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jwchung\Dropbox\Teaching\BA Derivatives\LN_202601\Lec13 Exotic\"/>
    </mc:Choice>
  </mc:AlternateContent>
  <xr:revisionPtr revIDLastSave="0" documentId="13_ncr:1_{FDCA3CC8-6629-450C-9A51-771D19CB500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DME" sheetId="1" r:id="rId1"/>
    <sheet name="Parameters" sheetId="2" r:id="rId2"/>
    <sheet name="Binomial_Vanilla" sheetId="3" r:id="rId3"/>
    <sheet name="MC_Paths" sheetId="4" r:id="rId4"/>
    <sheet name="MC_Summary" sheetId="5" r:id="rId5"/>
    <sheet name="MC_ELS_Autocall" sheetId="6" r:id="rId6"/>
  </sheets>
  <definedNames>
    <definedName name="d_factor">Parameters!$B$26</definedName>
    <definedName name="df_T">Parameters!$B$29</definedName>
    <definedName name="df_T_ELS">Parameters!$B$31</definedName>
    <definedName name="dt_MC">Parameters!$B$28</definedName>
    <definedName name="dt_tree">Parameters!$B$24</definedName>
    <definedName name="ELS_autocall">Parameters!$B$20</definedName>
    <definedName name="ELS_coupon">Parameters!$B$19</definedName>
    <definedName name="ELS_dt">Parameters!$B$30</definedName>
    <definedName name="ELS_KI">Parameters!$B$21</definedName>
    <definedName name="ELS_n_months">Parameters!$B$22</definedName>
    <definedName name="ELS_obs_per_year">Parameters!$B$18</definedName>
    <definedName name="H_barrier">Parameters!$B$15</definedName>
    <definedName name="K_strike">Parameters!$B$4</definedName>
    <definedName name="n_steps_MC">Parameters!$B$12</definedName>
    <definedName name="n_tree">Parameters!$B$10</definedName>
    <definedName name="p_prob">Parameters!$B$27</definedName>
    <definedName name="q_yield">Parameters!$B$6</definedName>
    <definedName name="r_rate">Parameters!$B$5</definedName>
    <definedName name="S0">Parameters!$B$3</definedName>
    <definedName name="T_ELS">Parameters!$B$17</definedName>
    <definedName name="T_yrs">Parameters!$B$8</definedName>
    <definedName name="u_factor">Parameters!$B$25</definedName>
    <definedName name="vol_sigma">Parameters!$B$7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K1007" i="6" l="1"/>
  <c r="AJ1007" i="6"/>
  <c r="AI1007" i="6"/>
  <c r="AH1007" i="6"/>
  <c r="AG1007" i="6"/>
  <c r="AF1007" i="6"/>
  <c r="AE1007" i="6"/>
  <c r="AD1007" i="6"/>
  <c r="AC1007" i="6"/>
  <c r="AB1007" i="6"/>
  <c r="AA1007" i="6"/>
  <c r="Z1007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AK1006" i="6"/>
  <c r="AJ1006" i="6"/>
  <c r="AI1006" i="6"/>
  <c r="AH1006" i="6"/>
  <c r="AG1006" i="6"/>
  <c r="AF1006" i="6"/>
  <c r="AE1006" i="6"/>
  <c r="AD1006" i="6"/>
  <c r="AC1006" i="6"/>
  <c r="AB1006" i="6"/>
  <c r="AA1006" i="6"/>
  <c r="Z1006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AK1005" i="6"/>
  <c r="AJ1005" i="6"/>
  <c r="AI1005" i="6"/>
  <c r="AH1005" i="6"/>
  <c r="AG1005" i="6"/>
  <c r="AF1005" i="6"/>
  <c r="AE1005" i="6"/>
  <c r="AD1005" i="6"/>
  <c r="AC1005" i="6"/>
  <c r="AB1005" i="6"/>
  <c r="AA1005" i="6"/>
  <c r="Z1005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AK1004" i="6"/>
  <c r="AJ1004" i="6"/>
  <c r="AI1004" i="6"/>
  <c r="AH1004" i="6"/>
  <c r="AG1004" i="6"/>
  <c r="AF1004" i="6"/>
  <c r="AE1004" i="6"/>
  <c r="AD1004" i="6"/>
  <c r="AC1004" i="6"/>
  <c r="AB1004" i="6"/>
  <c r="AA1004" i="6"/>
  <c r="Z1004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AK1003" i="6"/>
  <c r="AJ1003" i="6"/>
  <c r="AI1003" i="6"/>
  <c r="AH1003" i="6"/>
  <c r="AG1003" i="6"/>
  <c r="AF1003" i="6"/>
  <c r="AE1003" i="6"/>
  <c r="AD1003" i="6"/>
  <c r="AC1003" i="6"/>
  <c r="AB1003" i="6"/>
  <c r="AA1003" i="6"/>
  <c r="Z1003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AK1002" i="6"/>
  <c r="AJ1002" i="6"/>
  <c r="AI1002" i="6"/>
  <c r="AH1002" i="6"/>
  <c r="AG1002" i="6"/>
  <c r="AF1002" i="6"/>
  <c r="AE1002" i="6"/>
  <c r="AD1002" i="6"/>
  <c r="AC1002" i="6"/>
  <c r="AB1002" i="6"/>
  <c r="AA1002" i="6"/>
  <c r="Z1002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AK1001" i="6"/>
  <c r="AJ1001" i="6"/>
  <c r="AI1001" i="6"/>
  <c r="AH1001" i="6"/>
  <c r="AG1001" i="6"/>
  <c r="AF1001" i="6"/>
  <c r="AE1001" i="6"/>
  <c r="AD1001" i="6"/>
  <c r="AC1001" i="6"/>
  <c r="AB1001" i="6"/>
  <c r="AA1001" i="6"/>
  <c r="Z1001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AK1000" i="6"/>
  <c r="AJ1000" i="6"/>
  <c r="AI1000" i="6"/>
  <c r="AH1000" i="6"/>
  <c r="AG1000" i="6"/>
  <c r="AF1000" i="6"/>
  <c r="AE1000" i="6"/>
  <c r="AD1000" i="6"/>
  <c r="AC1000" i="6"/>
  <c r="AB1000" i="6"/>
  <c r="AA1000" i="6"/>
  <c r="Z1000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AK999" i="6"/>
  <c r="AJ999" i="6"/>
  <c r="AI999" i="6"/>
  <c r="AH999" i="6"/>
  <c r="AG999" i="6"/>
  <c r="AF999" i="6"/>
  <c r="AE999" i="6"/>
  <c r="AD999" i="6"/>
  <c r="AC999" i="6"/>
  <c r="AB999" i="6"/>
  <c r="AA999" i="6"/>
  <c r="Z999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AK998" i="6"/>
  <c r="AJ998" i="6"/>
  <c r="AI998" i="6"/>
  <c r="AH998" i="6"/>
  <c r="AG998" i="6"/>
  <c r="AF998" i="6"/>
  <c r="AE998" i="6"/>
  <c r="AD998" i="6"/>
  <c r="AC998" i="6"/>
  <c r="AB998" i="6"/>
  <c r="AA998" i="6"/>
  <c r="Z998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AK997" i="6"/>
  <c r="AJ997" i="6"/>
  <c r="AI997" i="6"/>
  <c r="AH997" i="6"/>
  <c r="AG997" i="6"/>
  <c r="AF997" i="6"/>
  <c r="AE997" i="6"/>
  <c r="AD997" i="6"/>
  <c r="AC997" i="6"/>
  <c r="AB997" i="6"/>
  <c r="AA997" i="6"/>
  <c r="Z997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AK996" i="6"/>
  <c r="AJ996" i="6"/>
  <c r="AI996" i="6"/>
  <c r="AH996" i="6"/>
  <c r="AG996" i="6"/>
  <c r="AF996" i="6"/>
  <c r="AE996" i="6"/>
  <c r="AD996" i="6"/>
  <c r="AC996" i="6"/>
  <c r="AB996" i="6"/>
  <c r="AA996" i="6"/>
  <c r="Z996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AK995" i="6"/>
  <c r="AJ995" i="6"/>
  <c r="AI995" i="6"/>
  <c r="AH995" i="6"/>
  <c r="AG995" i="6"/>
  <c r="AF995" i="6"/>
  <c r="AE995" i="6"/>
  <c r="AD995" i="6"/>
  <c r="AC995" i="6"/>
  <c r="AB995" i="6"/>
  <c r="AA995" i="6"/>
  <c r="Z995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AK994" i="6"/>
  <c r="AJ994" i="6"/>
  <c r="AI994" i="6"/>
  <c r="AH994" i="6"/>
  <c r="AG994" i="6"/>
  <c r="AF994" i="6"/>
  <c r="AE994" i="6"/>
  <c r="AD994" i="6"/>
  <c r="AC994" i="6"/>
  <c r="AB994" i="6"/>
  <c r="AA994" i="6"/>
  <c r="Z994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AK993" i="6"/>
  <c r="AJ993" i="6"/>
  <c r="AI993" i="6"/>
  <c r="AH993" i="6"/>
  <c r="AG993" i="6"/>
  <c r="AF993" i="6"/>
  <c r="AE993" i="6"/>
  <c r="AD993" i="6"/>
  <c r="AC993" i="6"/>
  <c r="AB993" i="6"/>
  <c r="AA993" i="6"/>
  <c r="Z993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K992" i="6"/>
  <c r="AJ992" i="6"/>
  <c r="AI992" i="6"/>
  <c r="AH992" i="6"/>
  <c r="AG992" i="6"/>
  <c r="AF992" i="6"/>
  <c r="AE992" i="6"/>
  <c r="AD992" i="6"/>
  <c r="AC992" i="6"/>
  <c r="AB992" i="6"/>
  <c r="AA992" i="6"/>
  <c r="Z992" i="6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AK991" i="6"/>
  <c r="AJ991" i="6"/>
  <c r="AI991" i="6"/>
  <c r="AH991" i="6"/>
  <c r="AG991" i="6"/>
  <c r="AF991" i="6"/>
  <c r="AE991" i="6"/>
  <c r="AD991" i="6"/>
  <c r="AC991" i="6"/>
  <c r="AB991" i="6"/>
  <c r="AA991" i="6"/>
  <c r="Z991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K990" i="6"/>
  <c r="AJ990" i="6"/>
  <c r="AI990" i="6"/>
  <c r="AH990" i="6"/>
  <c r="AG990" i="6"/>
  <c r="AF990" i="6"/>
  <c r="AE990" i="6"/>
  <c r="AD990" i="6"/>
  <c r="AC990" i="6"/>
  <c r="AB990" i="6"/>
  <c r="AA990" i="6"/>
  <c r="Z990" i="6"/>
  <c r="Y990" i="6"/>
  <c r="X990" i="6"/>
  <c r="W990" i="6"/>
  <c r="V990" i="6"/>
  <c r="U990" i="6"/>
  <c r="T990" i="6"/>
  <c r="S990" i="6"/>
  <c r="R990" i="6"/>
  <c r="Q990" i="6"/>
  <c r="P990" i="6"/>
  <c r="O990" i="6"/>
  <c r="N990" i="6"/>
  <c r="M990" i="6"/>
  <c r="L990" i="6"/>
  <c r="K990" i="6"/>
  <c r="J990" i="6"/>
  <c r="I990" i="6"/>
  <c r="H990" i="6"/>
  <c r="G990" i="6"/>
  <c r="F990" i="6"/>
  <c r="E990" i="6"/>
  <c r="D990" i="6"/>
  <c r="C990" i="6"/>
  <c r="B990" i="6"/>
  <c r="AK989" i="6"/>
  <c r="AJ989" i="6"/>
  <c r="AI989" i="6"/>
  <c r="AH989" i="6"/>
  <c r="AG989" i="6"/>
  <c r="AF989" i="6"/>
  <c r="AE989" i="6"/>
  <c r="AD989" i="6"/>
  <c r="AC989" i="6"/>
  <c r="AB989" i="6"/>
  <c r="AA989" i="6"/>
  <c r="Z989" i="6"/>
  <c r="Y989" i="6"/>
  <c r="X989" i="6"/>
  <c r="W989" i="6"/>
  <c r="V989" i="6"/>
  <c r="U989" i="6"/>
  <c r="T989" i="6"/>
  <c r="S989" i="6"/>
  <c r="R989" i="6"/>
  <c r="Q989" i="6"/>
  <c r="P989" i="6"/>
  <c r="O989" i="6"/>
  <c r="N989" i="6"/>
  <c r="M989" i="6"/>
  <c r="L989" i="6"/>
  <c r="K989" i="6"/>
  <c r="J989" i="6"/>
  <c r="I989" i="6"/>
  <c r="H989" i="6"/>
  <c r="G989" i="6"/>
  <c r="F989" i="6"/>
  <c r="E989" i="6"/>
  <c r="D989" i="6"/>
  <c r="C989" i="6"/>
  <c r="B989" i="6"/>
  <c r="AK988" i="6"/>
  <c r="AJ988" i="6"/>
  <c r="AI988" i="6"/>
  <c r="AH988" i="6"/>
  <c r="AG988" i="6"/>
  <c r="AF988" i="6"/>
  <c r="AE988" i="6"/>
  <c r="AD988" i="6"/>
  <c r="AC988" i="6"/>
  <c r="AB988" i="6"/>
  <c r="AA988" i="6"/>
  <c r="Z988" i="6"/>
  <c r="Y988" i="6"/>
  <c r="X988" i="6"/>
  <c r="W988" i="6"/>
  <c r="V988" i="6"/>
  <c r="U988" i="6"/>
  <c r="T988" i="6"/>
  <c r="S988" i="6"/>
  <c r="R988" i="6"/>
  <c r="Q988" i="6"/>
  <c r="P988" i="6"/>
  <c r="O988" i="6"/>
  <c r="N988" i="6"/>
  <c r="M988" i="6"/>
  <c r="L988" i="6"/>
  <c r="K988" i="6"/>
  <c r="J988" i="6"/>
  <c r="I988" i="6"/>
  <c r="H988" i="6"/>
  <c r="G988" i="6"/>
  <c r="F988" i="6"/>
  <c r="E988" i="6"/>
  <c r="D988" i="6"/>
  <c r="C988" i="6"/>
  <c r="B988" i="6"/>
  <c r="AK987" i="6"/>
  <c r="AJ987" i="6"/>
  <c r="AI987" i="6"/>
  <c r="AH987" i="6"/>
  <c r="AG987" i="6"/>
  <c r="AF987" i="6"/>
  <c r="AE987" i="6"/>
  <c r="AD987" i="6"/>
  <c r="AC987" i="6"/>
  <c r="AB987" i="6"/>
  <c r="AA987" i="6"/>
  <c r="Z987" i="6"/>
  <c r="Y987" i="6"/>
  <c r="X987" i="6"/>
  <c r="W987" i="6"/>
  <c r="V987" i="6"/>
  <c r="U987" i="6"/>
  <c r="T987" i="6"/>
  <c r="S987" i="6"/>
  <c r="R987" i="6"/>
  <c r="Q987" i="6"/>
  <c r="P987" i="6"/>
  <c r="O987" i="6"/>
  <c r="N987" i="6"/>
  <c r="M987" i="6"/>
  <c r="L987" i="6"/>
  <c r="K987" i="6"/>
  <c r="J987" i="6"/>
  <c r="I987" i="6"/>
  <c r="H987" i="6"/>
  <c r="G987" i="6"/>
  <c r="F987" i="6"/>
  <c r="E987" i="6"/>
  <c r="D987" i="6"/>
  <c r="C987" i="6"/>
  <c r="B987" i="6"/>
  <c r="AK986" i="6"/>
  <c r="AJ986" i="6"/>
  <c r="AI986" i="6"/>
  <c r="AH986" i="6"/>
  <c r="AG986" i="6"/>
  <c r="AF986" i="6"/>
  <c r="AE986" i="6"/>
  <c r="AD986" i="6"/>
  <c r="AC986" i="6"/>
  <c r="AB986" i="6"/>
  <c r="AA986" i="6"/>
  <c r="Z986" i="6"/>
  <c r="Y986" i="6"/>
  <c r="X986" i="6"/>
  <c r="W986" i="6"/>
  <c r="V986" i="6"/>
  <c r="U986" i="6"/>
  <c r="T986" i="6"/>
  <c r="S986" i="6"/>
  <c r="R986" i="6"/>
  <c r="Q986" i="6"/>
  <c r="P986" i="6"/>
  <c r="O986" i="6"/>
  <c r="N986" i="6"/>
  <c r="M986" i="6"/>
  <c r="L986" i="6"/>
  <c r="K986" i="6"/>
  <c r="J986" i="6"/>
  <c r="I986" i="6"/>
  <c r="H986" i="6"/>
  <c r="G986" i="6"/>
  <c r="F986" i="6"/>
  <c r="E986" i="6"/>
  <c r="D986" i="6"/>
  <c r="C986" i="6"/>
  <c r="B986" i="6"/>
  <c r="AK985" i="6"/>
  <c r="AJ985" i="6"/>
  <c r="AI985" i="6"/>
  <c r="AH985" i="6"/>
  <c r="AG985" i="6"/>
  <c r="AF985" i="6"/>
  <c r="AE985" i="6"/>
  <c r="AD985" i="6"/>
  <c r="AC985" i="6"/>
  <c r="AB985" i="6"/>
  <c r="AA985" i="6"/>
  <c r="Z985" i="6"/>
  <c r="Y985" i="6"/>
  <c r="X985" i="6"/>
  <c r="W985" i="6"/>
  <c r="V985" i="6"/>
  <c r="U985" i="6"/>
  <c r="T985" i="6"/>
  <c r="S985" i="6"/>
  <c r="R985" i="6"/>
  <c r="Q985" i="6"/>
  <c r="P985" i="6"/>
  <c r="O985" i="6"/>
  <c r="N985" i="6"/>
  <c r="M985" i="6"/>
  <c r="L985" i="6"/>
  <c r="K985" i="6"/>
  <c r="J985" i="6"/>
  <c r="I985" i="6"/>
  <c r="H985" i="6"/>
  <c r="G985" i="6"/>
  <c r="F985" i="6"/>
  <c r="E985" i="6"/>
  <c r="D985" i="6"/>
  <c r="C985" i="6"/>
  <c r="B985" i="6"/>
  <c r="AK984" i="6"/>
  <c r="AJ984" i="6"/>
  <c r="AI984" i="6"/>
  <c r="AH984" i="6"/>
  <c r="AG984" i="6"/>
  <c r="AF984" i="6"/>
  <c r="AE984" i="6"/>
  <c r="AD984" i="6"/>
  <c r="AC984" i="6"/>
  <c r="AB984" i="6"/>
  <c r="AA984" i="6"/>
  <c r="Z984" i="6"/>
  <c r="Y984" i="6"/>
  <c r="X984" i="6"/>
  <c r="W984" i="6"/>
  <c r="V984" i="6"/>
  <c r="U984" i="6"/>
  <c r="T984" i="6"/>
  <c r="S984" i="6"/>
  <c r="R984" i="6"/>
  <c r="Q984" i="6"/>
  <c r="P984" i="6"/>
  <c r="O984" i="6"/>
  <c r="N984" i="6"/>
  <c r="M984" i="6"/>
  <c r="L984" i="6"/>
  <c r="K984" i="6"/>
  <c r="J984" i="6"/>
  <c r="I984" i="6"/>
  <c r="H984" i="6"/>
  <c r="G984" i="6"/>
  <c r="F984" i="6"/>
  <c r="E984" i="6"/>
  <c r="D984" i="6"/>
  <c r="C984" i="6"/>
  <c r="B984" i="6"/>
  <c r="AK983" i="6"/>
  <c r="AJ983" i="6"/>
  <c r="AI983" i="6"/>
  <c r="AH983" i="6"/>
  <c r="AG983" i="6"/>
  <c r="AF983" i="6"/>
  <c r="AE983" i="6"/>
  <c r="AD983" i="6"/>
  <c r="AC983" i="6"/>
  <c r="AB983" i="6"/>
  <c r="AA983" i="6"/>
  <c r="Z983" i="6"/>
  <c r="Y983" i="6"/>
  <c r="X983" i="6"/>
  <c r="W983" i="6"/>
  <c r="V983" i="6"/>
  <c r="U983" i="6"/>
  <c r="T983" i="6"/>
  <c r="S983" i="6"/>
  <c r="R983" i="6"/>
  <c r="Q983" i="6"/>
  <c r="P983" i="6"/>
  <c r="O983" i="6"/>
  <c r="N983" i="6"/>
  <c r="M983" i="6"/>
  <c r="L983" i="6"/>
  <c r="K983" i="6"/>
  <c r="J983" i="6"/>
  <c r="I983" i="6"/>
  <c r="H983" i="6"/>
  <c r="G983" i="6"/>
  <c r="F983" i="6"/>
  <c r="E983" i="6"/>
  <c r="D983" i="6"/>
  <c r="C983" i="6"/>
  <c r="B983" i="6"/>
  <c r="AK982" i="6"/>
  <c r="AJ982" i="6"/>
  <c r="AI982" i="6"/>
  <c r="AH982" i="6"/>
  <c r="AG982" i="6"/>
  <c r="AF982" i="6"/>
  <c r="AE982" i="6"/>
  <c r="AD982" i="6"/>
  <c r="AC982" i="6"/>
  <c r="AB982" i="6"/>
  <c r="AA982" i="6"/>
  <c r="Z982" i="6"/>
  <c r="Y982" i="6"/>
  <c r="X982" i="6"/>
  <c r="W982" i="6"/>
  <c r="V982" i="6"/>
  <c r="U982" i="6"/>
  <c r="T982" i="6"/>
  <c r="S982" i="6"/>
  <c r="R982" i="6"/>
  <c r="Q982" i="6"/>
  <c r="P982" i="6"/>
  <c r="O982" i="6"/>
  <c r="N982" i="6"/>
  <c r="M982" i="6"/>
  <c r="L982" i="6"/>
  <c r="K982" i="6"/>
  <c r="J982" i="6"/>
  <c r="I982" i="6"/>
  <c r="H982" i="6"/>
  <c r="G982" i="6"/>
  <c r="F982" i="6"/>
  <c r="E982" i="6"/>
  <c r="D982" i="6"/>
  <c r="C982" i="6"/>
  <c r="B982" i="6"/>
  <c r="AK981" i="6"/>
  <c r="AJ981" i="6"/>
  <c r="AI981" i="6"/>
  <c r="AH981" i="6"/>
  <c r="AG981" i="6"/>
  <c r="AF981" i="6"/>
  <c r="AE981" i="6"/>
  <c r="AD981" i="6"/>
  <c r="AC981" i="6"/>
  <c r="AB981" i="6"/>
  <c r="AA981" i="6"/>
  <c r="Z981" i="6"/>
  <c r="Y981" i="6"/>
  <c r="X981" i="6"/>
  <c r="W981" i="6"/>
  <c r="V981" i="6"/>
  <c r="U981" i="6"/>
  <c r="T981" i="6"/>
  <c r="S981" i="6"/>
  <c r="R981" i="6"/>
  <c r="Q981" i="6"/>
  <c r="P981" i="6"/>
  <c r="O981" i="6"/>
  <c r="N981" i="6"/>
  <c r="M981" i="6"/>
  <c r="L981" i="6"/>
  <c r="K981" i="6"/>
  <c r="J981" i="6"/>
  <c r="I981" i="6"/>
  <c r="H981" i="6"/>
  <c r="G981" i="6"/>
  <c r="F981" i="6"/>
  <c r="E981" i="6"/>
  <c r="D981" i="6"/>
  <c r="C981" i="6"/>
  <c r="B981" i="6"/>
  <c r="AK980" i="6"/>
  <c r="AJ980" i="6"/>
  <c r="AI980" i="6"/>
  <c r="AH980" i="6"/>
  <c r="AG980" i="6"/>
  <c r="AF980" i="6"/>
  <c r="AE980" i="6"/>
  <c r="AD980" i="6"/>
  <c r="AC980" i="6"/>
  <c r="AB980" i="6"/>
  <c r="AA980" i="6"/>
  <c r="Z980" i="6"/>
  <c r="Y980" i="6"/>
  <c r="X980" i="6"/>
  <c r="W980" i="6"/>
  <c r="V980" i="6"/>
  <c r="U980" i="6"/>
  <c r="T980" i="6"/>
  <c r="S980" i="6"/>
  <c r="R980" i="6"/>
  <c r="Q980" i="6"/>
  <c r="P980" i="6"/>
  <c r="O980" i="6"/>
  <c r="N980" i="6"/>
  <c r="M980" i="6"/>
  <c r="L980" i="6"/>
  <c r="K980" i="6"/>
  <c r="J980" i="6"/>
  <c r="I980" i="6"/>
  <c r="H980" i="6"/>
  <c r="G980" i="6"/>
  <c r="F980" i="6"/>
  <c r="E980" i="6"/>
  <c r="D980" i="6"/>
  <c r="C980" i="6"/>
  <c r="B980" i="6"/>
  <c r="AK979" i="6"/>
  <c r="AJ979" i="6"/>
  <c r="AI979" i="6"/>
  <c r="AH979" i="6"/>
  <c r="AG979" i="6"/>
  <c r="AF979" i="6"/>
  <c r="AE979" i="6"/>
  <c r="AD979" i="6"/>
  <c r="AC979" i="6"/>
  <c r="AB979" i="6"/>
  <c r="AA979" i="6"/>
  <c r="Z979" i="6"/>
  <c r="Y979" i="6"/>
  <c r="X979" i="6"/>
  <c r="W979" i="6"/>
  <c r="V979" i="6"/>
  <c r="U979" i="6"/>
  <c r="T979" i="6"/>
  <c r="S979" i="6"/>
  <c r="R979" i="6"/>
  <c r="Q979" i="6"/>
  <c r="P979" i="6"/>
  <c r="O979" i="6"/>
  <c r="N979" i="6"/>
  <c r="M979" i="6"/>
  <c r="L979" i="6"/>
  <c r="K979" i="6"/>
  <c r="J979" i="6"/>
  <c r="I979" i="6"/>
  <c r="H979" i="6"/>
  <c r="G979" i="6"/>
  <c r="F979" i="6"/>
  <c r="E979" i="6"/>
  <c r="D979" i="6"/>
  <c r="C979" i="6"/>
  <c r="B979" i="6"/>
  <c r="AK978" i="6"/>
  <c r="AJ978" i="6"/>
  <c r="AI978" i="6"/>
  <c r="AH978" i="6"/>
  <c r="AG978" i="6"/>
  <c r="AF978" i="6"/>
  <c r="AE978" i="6"/>
  <c r="AD978" i="6"/>
  <c r="AC978" i="6"/>
  <c r="AB978" i="6"/>
  <c r="AA978" i="6"/>
  <c r="Z978" i="6"/>
  <c r="Y978" i="6"/>
  <c r="X978" i="6"/>
  <c r="W978" i="6"/>
  <c r="V978" i="6"/>
  <c r="U978" i="6"/>
  <c r="T978" i="6"/>
  <c r="S978" i="6"/>
  <c r="R978" i="6"/>
  <c r="Q978" i="6"/>
  <c r="P978" i="6"/>
  <c r="O978" i="6"/>
  <c r="N978" i="6"/>
  <c r="M978" i="6"/>
  <c r="L978" i="6"/>
  <c r="K978" i="6"/>
  <c r="J978" i="6"/>
  <c r="I978" i="6"/>
  <c r="H978" i="6"/>
  <c r="G978" i="6"/>
  <c r="F978" i="6"/>
  <c r="E978" i="6"/>
  <c r="D978" i="6"/>
  <c r="C978" i="6"/>
  <c r="B978" i="6"/>
  <c r="AK977" i="6"/>
  <c r="AJ977" i="6"/>
  <c r="AI977" i="6"/>
  <c r="AH977" i="6"/>
  <c r="AG977" i="6"/>
  <c r="AF977" i="6"/>
  <c r="AE977" i="6"/>
  <c r="AD977" i="6"/>
  <c r="AC977" i="6"/>
  <c r="AB977" i="6"/>
  <c r="AA977" i="6"/>
  <c r="Z977" i="6"/>
  <c r="Y977" i="6"/>
  <c r="X977" i="6"/>
  <c r="W977" i="6"/>
  <c r="V977" i="6"/>
  <c r="U977" i="6"/>
  <c r="T977" i="6"/>
  <c r="S977" i="6"/>
  <c r="R977" i="6"/>
  <c r="Q977" i="6"/>
  <c r="P977" i="6"/>
  <c r="O977" i="6"/>
  <c r="N977" i="6"/>
  <c r="M977" i="6"/>
  <c r="L977" i="6"/>
  <c r="K977" i="6"/>
  <c r="J977" i="6"/>
  <c r="I977" i="6"/>
  <c r="H977" i="6"/>
  <c r="G977" i="6"/>
  <c r="F977" i="6"/>
  <c r="E977" i="6"/>
  <c r="D977" i="6"/>
  <c r="C977" i="6"/>
  <c r="B977" i="6"/>
  <c r="AK976" i="6"/>
  <c r="AJ976" i="6"/>
  <c r="AI976" i="6"/>
  <c r="AH976" i="6"/>
  <c r="AG976" i="6"/>
  <c r="AF976" i="6"/>
  <c r="AE976" i="6"/>
  <c r="AD976" i="6"/>
  <c r="AC976" i="6"/>
  <c r="AB976" i="6"/>
  <c r="AA976" i="6"/>
  <c r="Z976" i="6"/>
  <c r="Y976" i="6"/>
  <c r="X976" i="6"/>
  <c r="W976" i="6"/>
  <c r="V976" i="6"/>
  <c r="U976" i="6"/>
  <c r="T976" i="6"/>
  <c r="S976" i="6"/>
  <c r="R976" i="6"/>
  <c r="Q976" i="6"/>
  <c r="P976" i="6"/>
  <c r="O976" i="6"/>
  <c r="N976" i="6"/>
  <c r="M976" i="6"/>
  <c r="L976" i="6"/>
  <c r="K976" i="6"/>
  <c r="J976" i="6"/>
  <c r="I976" i="6"/>
  <c r="H976" i="6"/>
  <c r="G976" i="6"/>
  <c r="F976" i="6"/>
  <c r="E976" i="6"/>
  <c r="D976" i="6"/>
  <c r="C976" i="6"/>
  <c r="B976" i="6"/>
  <c r="AK975" i="6"/>
  <c r="AJ975" i="6"/>
  <c r="AI975" i="6"/>
  <c r="AH975" i="6"/>
  <c r="AG975" i="6"/>
  <c r="AF975" i="6"/>
  <c r="AE975" i="6"/>
  <c r="AD975" i="6"/>
  <c r="AC975" i="6"/>
  <c r="AB975" i="6"/>
  <c r="AA975" i="6"/>
  <c r="Z975" i="6"/>
  <c r="Y975" i="6"/>
  <c r="X975" i="6"/>
  <c r="W975" i="6"/>
  <c r="V975" i="6"/>
  <c r="U975" i="6"/>
  <c r="T975" i="6"/>
  <c r="S975" i="6"/>
  <c r="R975" i="6"/>
  <c r="Q975" i="6"/>
  <c r="P975" i="6"/>
  <c r="O975" i="6"/>
  <c r="N975" i="6"/>
  <c r="M975" i="6"/>
  <c r="L975" i="6"/>
  <c r="K975" i="6"/>
  <c r="J975" i="6"/>
  <c r="I975" i="6"/>
  <c r="H975" i="6"/>
  <c r="G975" i="6"/>
  <c r="F975" i="6"/>
  <c r="E975" i="6"/>
  <c r="D975" i="6"/>
  <c r="C975" i="6"/>
  <c r="B975" i="6"/>
  <c r="AK974" i="6"/>
  <c r="AJ974" i="6"/>
  <c r="AI974" i="6"/>
  <c r="AH974" i="6"/>
  <c r="AG974" i="6"/>
  <c r="AF974" i="6"/>
  <c r="AE974" i="6"/>
  <c r="AD974" i="6"/>
  <c r="AC974" i="6"/>
  <c r="AB974" i="6"/>
  <c r="AA974" i="6"/>
  <c r="Z974" i="6"/>
  <c r="Y974" i="6"/>
  <c r="X974" i="6"/>
  <c r="W974" i="6"/>
  <c r="V974" i="6"/>
  <c r="U974" i="6"/>
  <c r="T974" i="6"/>
  <c r="S974" i="6"/>
  <c r="R974" i="6"/>
  <c r="Q974" i="6"/>
  <c r="P974" i="6"/>
  <c r="O974" i="6"/>
  <c r="N974" i="6"/>
  <c r="M974" i="6"/>
  <c r="L974" i="6"/>
  <c r="K974" i="6"/>
  <c r="J974" i="6"/>
  <c r="I974" i="6"/>
  <c r="H974" i="6"/>
  <c r="G974" i="6"/>
  <c r="F974" i="6"/>
  <c r="E974" i="6"/>
  <c r="D974" i="6"/>
  <c r="C974" i="6"/>
  <c r="B974" i="6"/>
  <c r="AK973" i="6"/>
  <c r="AJ973" i="6"/>
  <c r="AI973" i="6"/>
  <c r="AH973" i="6"/>
  <c r="AG973" i="6"/>
  <c r="AF973" i="6"/>
  <c r="AE973" i="6"/>
  <c r="AD973" i="6"/>
  <c r="AC973" i="6"/>
  <c r="AB973" i="6"/>
  <c r="AA973" i="6"/>
  <c r="Z973" i="6"/>
  <c r="Y973" i="6"/>
  <c r="X973" i="6"/>
  <c r="W973" i="6"/>
  <c r="V973" i="6"/>
  <c r="U973" i="6"/>
  <c r="T973" i="6"/>
  <c r="S973" i="6"/>
  <c r="R973" i="6"/>
  <c r="Q973" i="6"/>
  <c r="P973" i="6"/>
  <c r="O973" i="6"/>
  <c r="N973" i="6"/>
  <c r="M973" i="6"/>
  <c r="L973" i="6"/>
  <c r="K973" i="6"/>
  <c r="J973" i="6"/>
  <c r="I973" i="6"/>
  <c r="H973" i="6"/>
  <c r="G973" i="6"/>
  <c r="F973" i="6"/>
  <c r="E973" i="6"/>
  <c r="D973" i="6"/>
  <c r="C973" i="6"/>
  <c r="B973" i="6"/>
  <c r="AK972" i="6"/>
  <c r="AJ972" i="6"/>
  <c r="AI972" i="6"/>
  <c r="AH972" i="6"/>
  <c r="AG972" i="6"/>
  <c r="AF972" i="6"/>
  <c r="AE972" i="6"/>
  <c r="AD972" i="6"/>
  <c r="AC972" i="6"/>
  <c r="AB972" i="6"/>
  <c r="AA972" i="6"/>
  <c r="Z972" i="6"/>
  <c r="Y972" i="6"/>
  <c r="X972" i="6"/>
  <c r="W972" i="6"/>
  <c r="V972" i="6"/>
  <c r="U972" i="6"/>
  <c r="T972" i="6"/>
  <c r="S972" i="6"/>
  <c r="R972" i="6"/>
  <c r="Q972" i="6"/>
  <c r="P972" i="6"/>
  <c r="O972" i="6"/>
  <c r="N972" i="6"/>
  <c r="M972" i="6"/>
  <c r="L972" i="6"/>
  <c r="K972" i="6"/>
  <c r="J972" i="6"/>
  <c r="I972" i="6"/>
  <c r="H972" i="6"/>
  <c r="G972" i="6"/>
  <c r="F972" i="6"/>
  <c r="E972" i="6"/>
  <c r="D972" i="6"/>
  <c r="C972" i="6"/>
  <c r="B972" i="6"/>
  <c r="AK971" i="6"/>
  <c r="AJ971" i="6"/>
  <c r="AI971" i="6"/>
  <c r="AH971" i="6"/>
  <c r="AG971" i="6"/>
  <c r="AF971" i="6"/>
  <c r="AE971" i="6"/>
  <c r="AD971" i="6"/>
  <c r="AC971" i="6"/>
  <c r="AB971" i="6"/>
  <c r="AA971" i="6"/>
  <c r="Z971" i="6"/>
  <c r="Y971" i="6"/>
  <c r="X971" i="6"/>
  <c r="W971" i="6"/>
  <c r="V971" i="6"/>
  <c r="U971" i="6"/>
  <c r="T971" i="6"/>
  <c r="S971" i="6"/>
  <c r="R971" i="6"/>
  <c r="Q971" i="6"/>
  <c r="P971" i="6"/>
  <c r="O971" i="6"/>
  <c r="N971" i="6"/>
  <c r="M971" i="6"/>
  <c r="L971" i="6"/>
  <c r="K971" i="6"/>
  <c r="J971" i="6"/>
  <c r="I971" i="6"/>
  <c r="H971" i="6"/>
  <c r="G971" i="6"/>
  <c r="F971" i="6"/>
  <c r="E971" i="6"/>
  <c r="D971" i="6"/>
  <c r="C971" i="6"/>
  <c r="B971" i="6"/>
  <c r="AK970" i="6"/>
  <c r="AJ970" i="6"/>
  <c r="AI970" i="6"/>
  <c r="AH970" i="6"/>
  <c r="AG970" i="6"/>
  <c r="AF970" i="6"/>
  <c r="AE970" i="6"/>
  <c r="AD970" i="6"/>
  <c r="AC970" i="6"/>
  <c r="AB970" i="6"/>
  <c r="AA970" i="6"/>
  <c r="Z970" i="6"/>
  <c r="Y970" i="6"/>
  <c r="X970" i="6"/>
  <c r="W970" i="6"/>
  <c r="V970" i="6"/>
  <c r="U970" i="6"/>
  <c r="T970" i="6"/>
  <c r="S970" i="6"/>
  <c r="R970" i="6"/>
  <c r="Q970" i="6"/>
  <c r="P970" i="6"/>
  <c r="O970" i="6"/>
  <c r="N970" i="6"/>
  <c r="M970" i="6"/>
  <c r="L970" i="6"/>
  <c r="K970" i="6"/>
  <c r="J970" i="6"/>
  <c r="I970" i="6"/>
  <c r="H970" i="6"/>
  <c r="G970" i="6"/>
  <c r="F970" i="6"/>
  <c r="E970" i="6"/>
  <c r="D970" i="6"/>
  <c r="C970" i="6"/>
  <c r="B970" i="6"/>
  <c r="AK969" i="6"/>
  <c r="AJ969" i="6"/>
  <c r="AI969" i="6"/>
  <c r="AH969" i="6"/>
  <c r="AG969" i="6"/>
  <c r="AF969" i="6"/>
  <c r="AE969" i="6"/>
  <c r="AD969" i="6"/>
  <c r="AC969" i="6"/>
  <c r="AB969" i="6"/>
  <c r="AA969" i="6"/>
  <c r="Z969" i="6"/>
  <c r="Y969" i="6"/>
  <c r="X969" i="6"/>
  <c r="W969" i="6"/>
  <c r="V969" i="6"/>
  <c r="U969" i="6"/>
  <c r="T969" i="6"/>
  <c r="S969" i="6"/>
  <c r="R969" i="6"/>
  <c r="Q969" i="6"/>
  <c r="P969" i="6"/>
  <c r="O969" i="6"/>
  <c r="N969" i="6"/>
  <c r="M969" i="6"/>
  <c r="L969" i="6"/>
  <c r="K969" i="6"/>
  <c r="J969" i="6"/>
  <c r="I969" i="6"/>
  <c r="H969" i="6"/>
  <c r="G969" i="6"/>
  <c r="F969" i="6"/>
  <c r="E969" i="6"/>
  <c r="D969" i="6"/>
  <c r="C969" i="6"/>
  <c r="B969" i="6"/>
  <c r="AK968" i="6"/>
  <c r="AJ968" i="6"/>
  <c r="AI968" i="6"/>
  <c r="AH968" i="6"/>
  <c r="AG968" i="6"/>
  <c r="AF968" i="6"/>
  <c r="AE968" i="6"/>
  <c r="AD968" i="6"/>
  <c r="AC968" i="6"/>
  <c r="AB968" i="6"/>
  <c r="AA968" i="6"/>
  <c r="Z968" i="6"/>
  <c r="Y968" i="6"/>
  <c r="X968" i="6"/>
  <c r="W968" i="6"/>
  <c r="V968" i="6"/>
  <c r="U968" i="6"/>
  <c r="T968" i="6"/>
  <c r="S968" i="6"/>
  <c r="R968" i="6"/>
  <c r="Q968" i="6"/>
  <c r="P968" i="6"/>
  <c r="O968" i="6"/>
  <c r="N968" i="6"/>
  <c r="M968" i="6"/>
  <c r="L968" i="6"/>
  <c r="K968" i="6"/>
  <c r="J968" i="6"/>
  <c r="I968" i="6"/>
  <c r="H968" i="6"/>
  <c r="G968" i="6"/>
  <c r="F968" i="6"/>
  <c r="E968" i="6"/>
  <c r="D968" i="6"/>
  <c r="C968" i="6"/>
  <c r="B968" i="6"/>
  <c r="AK967" i="6"/>
  <c r="AJ967" i="6"/>
  <c r="AI967" i="6"/>
  <c r="AH967" i="6"/>
  <c r="AG967" i="6"/>
  <c r="AF967" i="6"/>
  <c r="AE967" i="6"/>
  <c r="AD967" i="6"/>
  <c r="AC967" i="6"/>
  <c r="AB967" i="6"/>
  <c r="AA967" i="6"/>
  <c r="Z967" i="6"/>
  <c r="Y967" i="6"/>
  <c r="X967" i="6"/>
  <c r="W967" i="6"/>
  <c r="V967" i="6"/>
  <c r="U967" i="6"/>
  <c r="T967" i="6"/>
  <c r="S967" i="6"/>
  <c r="R967" i="6"/>
  <c r="Q967" i="6"/>
  <c r="P967" i="6"/>
  <c r="O967" i="6"/>
  <c r="N967" i="6"/>
  <c r="M967" i="6"/>
  <c r="L967" i="6"/>
  <c r="K967" i="6"/>
  <c r="J967" i="6"/>
  <c r="I967" i="6"/>
  <c r="H967" i="6"/>
  <c r="G967" i="6"/>
  <c r="F967" i="6"/>
  <c r="E967" i="6"/>
  <c r="D967" i="6"/>
  <c r="C967" i="6"/>
  <c r="B967" i="6"/>
  <c r="AK966" i="6"/>
  <c r="AJ966" i="6"/>
  <c r="AI966" i="6"/>
  <c r="AH966" i="6"/>
  <c r="AG966" i="6"/>
  <c r="AF966" i="6"/>
  <c r="AE966" i="6"/>
  <c r="AD966" i="6"/>
  <c r="AC966" i="6"/>
  <c r="AB966" i="6"/>
  <c r="AA966" i="6"/>
  <c r="Z966" i="6"/>
  <c r="Y966" i="6"/>
  <c r="X966" i="6"/>
  <c r="W966" i="6"/>
  <c r="V966" i="6"/>
  <c r="U966" i="6"/>
  <c r="T966" i="6"/>
  <c r="S966" i="6"/>
  <c r="R966" i="6"/>
  <c r="Q966" i="6"/>
  <c r="P966" i="6"/>
  <c r="O966" i="6"/>
  <c r="N966" i="6"/>
  <c r="M966" i="6"/>
  <c r="L966" i="6"/>
  <c r="K966" i="6"/>
  <c r="J966" i="6"/>
  <c r="I966" i="6"/>
  <c r="H966" i="6"/>
  <c r="G966" i="6"/>
  <c r="F966" i="6"/>
  <c r="E966" i="6"/>
  <c r="D966" i="6"/>
  <c r="C966" i="6"/>
  <c r="B966" i="6"/>
  <c r="AK965" i="6"/>
  <c r="AJ965" i="6"/>
  <c r="AI965" i="6"/>
  <c r="AH965" i="6"/>
  <c r="AG965" i="6"/>
  <c r="AF965" i="6"/>
  <c r="AE965" i="6"/>
  <c r="AD965" i="6"/>
  <c r="AC965" i="6"/>
  <c r="AB965" i="6"/>
  <c r="AA965" i="6"/>
  <c r="Z965" i="6"/>
  <c r="Y965" i="6"/>
  <c r="X965" i="6"/>
  <c r="W965" i="6"/>
  <c r="V965" i="6"/>
  <c r="U965" i="6"/>
  <c r="T965" i="6"/>
  <c r="S965" i="6"/>
  <c r="R965" i="6"/>
  <c r="Q965" i="6"/>
  <c r="P965" i="6"/>
  <c r="O965" i="6"/>
  <c r="N965" i="6"/>
  <c r="M965" i="6"/>
  <c r="L965" i="6"/>
  <c r="K965" i="6"/>
  <c r="J965" i="6"/>
  <c r="I965" i="6"/>
  <c r="H965" i="6"/>
  <c r="G965" i="6"/>
  <c r="F965" i="6"/>
  <c r="E965" i="6"/>
  <c r="D965" i="6"/>
  <c r="C965" i="6"/>
  <c r="B965" i="6"/>
  <c r="AK964" i="6"/>
  <c r="AJ964" i="6"/>
  <c r="AI964" i="6"/>
  <c r="AH964" i="6"/>
  <c r="AG964" i="6"/>
  <c r="AF964" i="6"/>
  <c r="AE964" i="6"/>
  <c r="AD964" i="6"/>
  <c r="AC964" i="6"/>
  <c r="AB964" i="6"/>
  <c r="AA964" i="6"/>
  <c r="Z964" i="6"/>
  <c r="Y964" i="6"/>
  <c r="X964" i="6"/>
  <c r="W964" i="6"/>
  <c r="V964" i="6"/>
  <c r="U964" i="6"/>
  <c r="T964" i="6"/>
  <c r="S964" i="6"/>
  <c r="R964" i="6"/>
  <c r="Q964" i="6"/>
  <c r="P964" i="6"/>
  <c r="O964" i="6"/>
  <c r="N964" i="6"/>
  <c r="M964" i="6"/>
  <c r="L964" i="6"/>
  <c r="K964" i="6"/>
  <c r="J964" i="6"/>
  <c r="I964" i="6"/>
  <c r="H964" i="6"/>
  <c r="G964" i="6"/>
  <c r="F964" i="6"/>
  <c r="E964" i="6"/>
  <c r="D964" i="6"/>
  <c r="C964" i="6"/>
  <c r="B964" i="6"/>
  <c r="AK963" i="6"/>
  <c r="AJ963" i="6"/>
  <c r="AI963" i="6"/>
  <c r="AH963" i="6"/>
  <c r="AG963" i="6"/>
  <c r="AF963" i="6"/>
  <c r="AE963" i="6"/>
  <c r="AD963" i="6"/>
  <c r="AC963" i="6"/>
  <c r="AB963" i="6"/>
  <c r="AA963" i="6"/>
  <c r="Z963" i="6"/>
  <c r="Y963" i="6"/>
  <c r="X963" i="6"/>
  <c r="W963" i="6"/>
  <c r="V963" i="6"/>
  <c r="U963" i="6"/>
  <c r="T963" i="6"/>
  <c r="S963" i="6"/>
  <c r="R963" i="6"/>
  <c r="Q963" i="6"/>
  <c r="P963" i="6"/>
  <c r="O963" i="6"/>
  <c r="N963" i="6"/>
  <c r="M963" i="6"/>
  <c r="L963" i="6"/>
  <c r="K963" i="6"/>
  <c r="J963" i="6"/>
  <c r="I963" i="6"/>
  <c r="H963" i="6"/>
  <c r="G963" i="6"/>
  <c r="F963" i="6"/>
  <c r="E963" i="6"/>
  <c r="D963" i="6"/>
  <c r="C963" i="6"/>
  <c r="B963" i="6"/>
  <c r="AK962" i="6"/>
  <c r="AJ962" i="6"/>
  <c r="AI962" i="6"/>
  <c r="AH962" i="6"/>
  <c r="AG962" i="6"/>
  <c r="AF962" i="6"/>
  <c r="AE962" i="6"/>
  <c r="AD962" i="6"/>
  <c r="AC962" i="6"/>
  <c r="AB962" i="6"/>
  <c r="AA962" i="6"/>
  <c r="Z962" i="6"/>
  <c r="Y962" i="6"/>
  <c r="X962" i="6"/>
  <c r="W962" i="6"/>
  <c r="V962" i="6"/>
  <c r="U962" i="6"/>
  <c r="T962" i="6"/>
  <c r="S962" i="6"/>
  <c r="R962" i="6"/>
  <c r="Q962" i="6"/>
  <c r="P962" i="6"/>
  <c r="O962" i="6"/>
  <c r="N962" i="6"/>
  <c r="M962" i="6"/>
  <c r="L962" i="6"/>
  <c r="K962" i="6"/>
  <c r="J962" i="6"/>
  <c r="I962" i="6"/>
  <c r="H962" i="6"/>
  <c r="G962" i="6"/>
  <c r="F962" i="6"/>
  <c r="E962" i="6"/>
  <c r="D962" i="6"/>
  <c r="C962" i="6"/>
  <c r="B962" i="6"/>
  <c r="AK961" i="6"/>
  <c r="AJ961" i="6"/>
  <c r="AI961" i="6"/>
  <c r="AH961" i="6"/>
  <c r="AG961" i="6"/>
  <c r="AF961" i="6"/>
  <c r="AE961" i="6"/>
  <c r="AD961" i="6"/>
  <c r="AC961" i="6"/>
  <c r="AB961" i="6"/>
  <c r="AA961" i="6"/>
  <c r="Z961" i="6"/>
  <c r="Y961" i="6"/>
  <c r="X961" i="6"/>
  <c r="W961" i="6"/>
  <c r="V961" i="6"/>
  <c r="U961" i="6"/>
  <c r="T961" i="6"/>
  <c r="S961" i="6"/>
  <c r="R961" i="6"/>
  <c r="Q961" i="6"/>
  <c r="P961" i="6"/>
  <c r="O961" i="6"/>
  <c r="N961" i="6"/>
  <c r="M961" i="6"/>
  <c r="L961" i="6"/>
  <c r="K961" i="6"/>
  <c r="J961" i="6"/>
  <c r="I961" i="6"/>
  <c r="H961" i="6"/>
  <c r="G961" i="6"/>
  <c r="F961" i="6"/>
  <c r="E961" i="6"/>
  <c r="D961" i="6"/>
  <c r="C961" i="6"/>
  <c r="B961" i="6"/>
  <c r="AK960" i="6"/>
  <c r="AJ960" i="6"/>
  <c r="AI960" i="6"/>
  <c r="AH960" i="6"/>
  <c r="AG960" i="6"/>
  <c r="AF960" i="6"/>
  <c r="AE960" i="6"/>
  <c r="AD960" i="6"/>
  <c r="AC960" i="6"/>
  <c r="AB960" i="6"/>
  <c r="AA960" i="6"/>
  <c r="Z960" i="6"/>
  <c r="Y960" i="6"/>
  <c r="X960" i="6"/>
  <c r="W960" i="6"/>
  <c r="V960" i="6"/>
  <c r="U960" i="6"/>
  <c r="T960" i="6"/>
  <c r="S960" i="6"/>
  <c r="R960" i="6"/>
  <c r="Q960" i="6"/>
  <c r="P960" i="6"/>
  <c r="O960" i="6"/>
  <c r="N960" i="6"/>
  <c r="M960" i="6"/>
  <c r="L960" i="6"/>
  <c r="K960" i="6"/>
  <c r="J960" i="6"/>
  <c r="I960" i="6"/>
  <c r="H960" i="6"/>
  <c r="G960" i="6"/>
  <c r="F960" i="6"/>
  <c r="E960" i="6"/>
  <c r="D960" i="6"/>
  <c r="C960" i="6"/>
  <c r="B960" i="6"/>
  <c r="AK959" i="6"/>
  <c r="AJ959" i="6"/>
  <c r="AI959" i="6"/>
  <c r="AH959" i="6"/>
  <c r="AG959" i="6"/>
  <c r="AF959" i="6"/>
  <c r="AE959" i="6"/>
  <c r="AD959" i="6"/>
  <c r="AC959" i="6"/>
  <c r="AB959" i="6"/>
  <c r="AA959" i="6"/>
  <c r="Z959" i="6"/>
  <c r="Y959" i="6"/>
  <c r="X959" i="6"/>
  <c r="W959" i="6"/>
  <c r="V959" i="6"/>
  <c r="U959" i="6"/>
  <c r="T959" i="6"/>
  <c r="S959" i="6"/>
  <c r="R959" i="6"/>
  <c r="Q959" i="6"/>
  <c r="P959" i="6"/>
  <c r="O959" i="6"/>
  <c r="N959" i="6"/>
  <c r="M959" i="6"/>
  <c r="L959" i="6"/>
  <c r="K959" i="6"/>
  <c r="J959" i="6"/>
  <c r="I959" i="6"/>
  <c r="H959" i="6"/>
  <c r="G959" i="6"/>
  <c r="F959" i="6"/>
  <c r="E959" i="6"/>
  <c r="D959" i="6"/>
  <c r="C959" i="6"/>
  <c r="B959" i="6"/>
  <c r="AK958" i="6"/>
  <c r="AJ958" i="6"/>
  <c r="AI958" i="6"/>
  <c r="AH958" i="6"/>
  <c r="AG958" i="6"/>
  <c r="AF958" i="6"/>
  <c r="AE958" i="6"/>
  <c r="AD958" i="6"/>
  <c r="AC958" i="6"/>
  <c r="AB958" i="6"/>
  <c r="AA958" i="6"/>
  <c r="Z958" i="6"/>
  <c r="Y958" i="6"/>
  <c r="X958" i="6"/>
  <c r="W958" i="6"/>
  <c r="V958" i="6"/>
  <c r="U958" i="6"/>
  <c r="T958" i="6"/>
  <c r="S958" i="6"/>
  <c r="R958" i="6"/>
  <c r="Q958" i="6"/>
  <c r="P958" i="6"/>
  <c r="O958" i="6"/>
  <c r="N958" i="6"/>
  <c r="M958" i="6"/>
  <c r="L958" i="6"/>
  <c r="K958" i="6"/>
  <c r="J958" i="6"/>
  <c r="I958" i="6"/>
  <c r="H958" i="6"/>
  <c r="G958" i="6"/>
  <c r="F958" i="6"/>
  <c r="E958" i="6"/>
  <c r="D958" i="6"/>
  <c r="C958" i="6"/>
  <c r="B958" i="6"/>
  <c r="AK957" i="6"/>
  <c r="AJ957" i="6"/>
  <c r="AI957" i="6"/>
  <c r="AH957" i="6"/>
  <c r="AG957" i="6"/>
  <c r="AF957" i="6"/>
  <c r="AE957" i="6"/>
  <c r="AD957" i="6"/>
  <c r="AC957" i="6"/>
  <c r="AB957" i="6"/>
  <c r="AA957" i="6"/>
  <c r="Z957" i="6"/>
  <c r="Y957" i="6"/>
  <c r="X957" i="6"/>
  <c r="W957" i="6"/>
  <c r="V957" i="6"/>
  <c r="U957" i="6"/>
  <c r="T957" i="6"/>
  <c r="S957" i="6"/>
  <c r="R957" i="6"/>
  <c r="Q957" i="6"/>
  <c r="P957" i="6"/>
  <c r="O957" i="6"/>
  <c r="N957" i="6"/>
  <c r="M957" i="6"/>
  <c r="L957" i="6"/>
  <c r="K957" i="6"/>
  <c r="J957" i="6"/>
  <c r="I957" i="6"/>
  <c r="H957" i="6"/>
  <c r="G957" i="6"/>
  <c r="F957" i="6"/>
  <c r="E957" i="6"/>
  <c r="D957" i="6"/>
  <c r="C957" i="6"/>
  <c r="B957" i="6"/>
  <c r="AK956" i="6"/>
  <c r="AJ956" i="6"/>
  <c r="AI956" i="6"/>
  <c r="AH956" i="6"/>
  <c r="AG956" i="6"/>
  <c r="AF956" i="6"/>
  <c r="AE956" i="6"/>
  <c r="AD956" i="6"/>
  <c r="AC956" i="6"/>
  <c r="AB956" i="6"/>
  <c r="AA956" i="6"/>
  <c r="Z956" i="6"/>
  <c r="Y956" i="6"/>
  <c r="X956" i="6"/>
  <c r="W956" i="6"/>
  <c r="V956" i="6"/>
  <c r="U956" i="6"/>
  <c r="T956" i="6"/>
  <c r="S956" i="6"/>
  <c r="R956" i="6"/>
  <c r="Q956" i="6"/>
  <c r="P956" i="6"/>
  <c r="O956" i="6"/>
  <c r="N956" i="6"/>
  <c r="M956" i="6"/>
  <c r="L956" i="6"/>
  <c r="K956" i="6"/>
  <c r="J956" i="6"/>
  <c r="I956" i="6"/>
  <c r="H956" i="6"/>
  <c r="G956" i="6"/>
  <c r="F956" i="6"/>
  <c r="E956" i="6"/>
  <c r="D956" i="6"/>
  <c r="C956" i="6"/>
  <c r="B956" i="6"/>
  <c r="AK955" i="6"/>
  <c r="AJ955" i="6"/>
  <c r="AI955" i="6"/>
  <c r="AH955" i="6"/>
  <c r="AG955" i="6"/>
  <c r="AF955" i="6"/>
  <c r="AE955" i="6"/>
  <c r="AD955" i="6"/>
  <c r="AC955" i="6"/>
  <c r="AB955" i="6"/>
  <c r="AA955" i="6"/>
  <c r="Z955" i="6"/>
  <c r="Y955" i="6"/>
  <c r="X955" i="6"/>
  <c r="W955" i="6"/>
  <c r="V955" i="6"/>
  <c r="U955" i="6"/>
  <c r="T955" i="6"/>
  <c r="S955" i="6"/>
  <c r="R955" i="6"/>
  <c r="Q955" i="6"/>
  <c r="P955" i="6"/>
  <c r="O955" i="6"/>
  <c r="N955" i="6"/>
  <c r="M955" i="6"/>
  <c r="L955" i="6"/>
  <c r="K955" i="6"/>
  <c r="J955" i="6"/>
  <c r="I955" i="6"/>
  <c r="H955" i="6"/>
  <c r="G955" i="6"/>
  <c r="F955" i="6"/>
  <c r="E955" i="6"/>
  <c r="D955" i="6"/>
  <c r="C955" i="6"/>
  <c r="B955" i="6"/>
  <c r="AK954" i="6"/>
  <c r="AJ954" i="6"/>
  <c r="AI954" i="6"/>
  <c r="AH954" i="6"/>
  <c r="AG954" i="6"/>
  <c r="AF954" i="6"/>
  <c r="AE954" i="6"/>
  <c r="AD954" i="6"/>
  <c r="AC954" i="6"/>
  <c r="AB954" i="6"/>
  <c r="AA954" i="6"/>
  <c r="Z954" i="6"/>
  <c r="Y954" i="6"/>
  <c r="X954" i="6"/>
  <c r="W954" i="6"/>
  <c r="V954" i="6"/>
  <c r="U954" i="6"/>
  <c r="T954" i="6"/>
  <c r="S954" i="6"/>
  <c r="R954" i="6"/>
  <c r="Q954" i="6"/>
  <c r="P954" i="6"/>
  <c r="O954" i="6"/>
  <c r="N954" i="6"/>
  <c r="M954" i="6"/>
  <c r="L954" i="6"/>
  <c r="K954" i="6"/>
  <c r="J954" i="6"/>
  <c r="I954" i="6"/>
  <c r="H954" i="6"/>
  <c r="G954" i="6"/>
  <c r="F954" i="6"/>
  <c r="E954" i="6"/>
  <c r="D954" i="6"/>
  <c r="C954" i="6"/>
  <c r="B954" i="6"/>
  <c r="AK953" i="6"/>
  <c r="AJ953" i="6"/>
  <c r="AI953" i="6"/>
  <c r="AH953" i="6"/>
  <c r="AG953" i="6"/>
  <c r="AF953" i="6"/>
  <c r="AE953" i="6"/>
  <c r="AD953" i="6"/>
  <c r="AC953" i="6"/>
  <c r="AB953" i="6"/>
  <c r="AA953" i="6"/>
  <c r="Z953" i="6"/>
  <c r="Y953" i="6"/>
  <c r="X953" i="6"/>
  <c r="W953" i="6"/>
  <c r="V953" i="6"/>
  <c r="U953" i="6"/>
  <c r="T953" i="6"/>
  <c r="S953" i="6"/>
  <c r="R953" i="6"/>
  <c r="Q953" i="6"/>
  <c r="P953" i="6"/>
  <c r="O953" i="6"/>
  <c r="N953" i="6"/>
  <c r="M953" i="6"/>
  <c r="L953" i="6"/>
  <c r="K953" i="6"/>
  <c r="J953" i="6"/>
  <c r="I953" i="6"/>
  <c r="H953" i="6"/>
  <c r="G953" i="6"/>
  <c r="F953" i="6"/>
  <c r="E953" i="6"/>
  <c r="D953" i="6"/>
  <c r="C953" i="6"/>
  <c r="B953" i="6"/>
  <c r="AK952" i="6"/>
  <c r="AJ952" i="6"/>
  <c r="AI952" i="6"/>
  <c r="AH952" i="6"/>
  <c r="AG952" i="6"/>
  <c r="AF952" i="6"/>
  <c r="AE952" i="6"/>
  <c r="AD952" i="6"/>
  <c r="AC952" i="6"/>
  <c r="AB952" i="6"/>
  <c r="AA952" i="6"/>
  <c r="Z952" i="6"/>
  <c r="Y952" i="6"/>
  <c r="X952" i="6"/>
  <c r="W952" i="6"/>
  <c r="V952" i="6"/>
  <c r="U952" i="6"/>
  <c r="T952" i="6"/>
  <c r="S952" i="6"/>
  <c r="R952" i="6"/>
  <c r="Q952" i="6"/>
  <c r="P952" i="6"/>
  <c r="O952" i="6"/>
  <c r="N952" i="6"/>
  <c r="M952" i="6"/>
  <c r="L952" i="6"/>
  <c r="K952" i="6"/>
  <c r="J952" i="6"/>
  <c r="I952" i="6"/>
  <c r="H952" i="6"/>
  <c r="G952" i="6"/>
  <c r="F952" i="6"/>
  <c r="E952" i="6"/>
  <c r="D952" i="6"/>
  <c r="C952" i="6"/>
  <c r="B952" i="6"/>
  <c r="AK951" i="6"/>
  <c r="AJ951" i="6"/>
  <c r="AI951" i="6"/>
  <c r="AH951" i="6"/>
  <c r="AG951" i="6"/>
  <c r="AF951" i="6"/>
  <c r="AE951" i="6"/>
  <c r="AD951" i="6"/>
  <c r="AC951" i="6"/>
  <c r="AB951" i="6"/>
  <c r="AA951" i="6"/>
  <c r="Z951" i="6"/>
  <c r="Y951" i="6"/>
  <c r="X951" i="6"/>
  <c r="W951" i="6"/>
  <c r="V951" i="6"/>
  <c r="U951" i="6"/>
  <c r="T951" i="6"/>
  <c r="S951" i="6"/>
  <c r="R951" i="6"/>
  <c r="Q951" i="6"/>
  <c r="P951" i="6"/>
  <c r="O951" i="6"/>
  <c r="N951" i="6"/>
  <c r="M951" i="6"/>
  <c r="L951" i="6"/>
  <c r="K951" i="6"/>
  <c r="J951" i="6"/>
  <c r="I951" i="6"/>
  <c r="H951" i="6"/>
  <c r="G951" i="6"/>
  <c r="F951" i="6"/>
  <c r="E951" i="6"/>
  <c r="D951" i="6"/>
  <c r="C951" i="6"/>
  <c r="B951" i="6"/>
  <c r="AK950" i="6"/>
  <c r="AJ950" i="6"/>
  <c r="AI950" i="6"/>
  <c r="AH950" i="6"/>
  <c r="AG950" i="6"/>
  <c r="AF950" i="6"/>
  <c r="AE950" i="6"/>
  <c r="AD950" i="6"/>
  <c r="AC950" i="6"/>
  <c r="AB950" i="6"/>
  <c r="AA950" i="6"/>
  <c r="Z950" i="6"/>
  <c r="Y950" i="6"/>
  <c r="X950" i="6"/>
  <c r="W950" i="6"/>
  <c r="V950" i="6"/>
  <c r="U950" i="6"/>
  <c r="T950" i="6"/>
  <c r="S950" i="6"/>
  <c r="R950" i="6"/>
  <c r="Q950" i="6"/>
  <c r="P950" i="6"/>
  <c r="O950" i="6"/>
  <c r="N950" i="6"/>
  <c r="M950" i="6"/>
  <c r="L950" i="6"/>
  <c r="K950" i="6"/>
  <c r="J950" i="6"/>
  <c r="I950" i="6"/>
  <c r="H950" i="6"/>
  <c r="G950" i="6"/>
  <c r="F950" i="6"/>
  <c r="E950" i="6"/>
  <c r="D950" i="6"/>
  <c r="C950" i="6"/>
  <c r="B950" i="6"/>
  <c r="AK949" i="6"/>
  <c r="AJ949" i="6"/>
  <c r="AI949" i="6"/>
  <c r="AH949" i="6"/>
  <c r="AG949" i="6"/>
  <c r="AF949" i="6"/>
  <c r="AE949" i="6"/>
  <c r="AD949" i="6"/>
  <c r="AC949" i="6"/>
  <c r="AB949" i="6"/>
  <c r="AA949" i="6"/>
  <c r="Z949" i="6"/>
  <c r="Y949" i="6"/>
  <c r="X949" i="6"/>
  <c r="W949" i="6"/>
  <c r="V949" i="6"/>
  <c r="U949" i="6"/>
  <c r="T949" i="6"/>
  <c r="S949" i="6"/>
  <c r="R949" i="6"/>
  <c r="Q949" i="6"/>
  <c r="P949" i="6"/>
  <c r="O949" i="6"/>
  <c r="N949" i="6"/>
  <c r="M949" i="6"/>
  <c r="L949" i="6"/>
  <c r="K949" i="6"/>
  <c r="J949" i="6"/>
  <c r="I949" i="6"/>
  <c r="H949" i="6"/>
  <c r="G949" i="6"/>
  <c r="F949" i="6"/>
  <c r="E949" i="6"/>
  <c r="D949" i="6"/>
  <c r="C949" i="6"/>
  <c r="B949" i="6"/>
  <c r="AK948" i="6"/>
  <c r="AJ948" i="6"/>
  <c r="AI948" i="6"/>
  <c r="AH948" i="6"/>
  <c r="AG948" i="6"/>
  <c r="AF948" i="6"/>
  <c r="AE948" i="6"/>
  <c r="AD948" i="6"/>
  <c r="AC948" i="6"/>
  <c r="AB948" i="6"/>
  <c r="AA948" i="6"/>
  <c r="Z948" i="6"/>
  <c r="Y948" i="6"/>
  <c r="X948" i="6"/>
  <c r="W948" i="6"/>
  <c r="V948" i="6"/>
  <c r="U948" i="6"/>
  <c r="T948" i="6"/>
  <c r="S948" i="6"/>
  <c r="R948" i="6"/>
  <c r="Q948" i="6"/>
  <c r="P948" i="6"/>
  <c r="O948" i="6"/>
  <c r="N948" i="6"/>
  <c r="M948" i="6"/>
  <c r="L948" i="6"/>
  <c r="K948" i="6"/>
  <c r="J948" i="6"/>
  <c r="I948" i="6"/>
  <c r="H948" i="6"/>
  <c r="G948" i="6"/>
  <c r="F948" i="6"/>
  <c r="E948" i="6"/>
  <c r="D948" i="6"/>
  <c r="C948" i="6"/>
  <c r="B948" i="6"/>
  <c r="AK947" i="6"/>
  <c r="AJ947" i="6"/>
  <c r="AI947" i="6"/>
  <c r="AH947" i="6"/>
  <c r="AG947" i="6"/>
  <c r="AF947" i="6"/>
  <c r="AE947" i="6"/>
  <c r="AD947" i="6"/>
  <c r="AC947" i="6"/>
  <c r="AB947" i="6"/>
  <c r="AA947" i="6"/>
  <c r="Z947" i="6"/>
  <c r="Y947" i="6"/>
  <c r="X947" i="6"/>
  <c r="W947" i="6"/>
  <c r="V947" i="6"/>
  <c r="U947" i="6"/>
  <c r="T947" i="6"/>
  <c r="S947" i="6"/>
  <c r="R947" i="6"/>
  <c r="Q947" i="6"/>
  <c r="P947" i="6"/>
  <c r="O947" i="6"/>
  <c r="N947" i="6"/>
  <c r="M947" i="6"/>
  <c r="L947" i="6"/>
  <c r="K947" i="6"/>
  <c r="J947" i="6"/>
  <c r="I947" i="6"/>
  <c r="H947" i="6"/>
  <c r="G947" i="6"/>
  <c r="F947" i="6"/>
  <c r="E947" i="6"/>
  <c r="D947" i="6"/>
  <c r="C947" i="6"/>
  <c r="B947" i="6"/>
  <c r="AK946" i="6"/>
  <c r="AJ946" i="6"/>
  <c r="AI946" i="6"/>
  <c r="AH946" i="6"/>
  <c r="AG946" i="6"/>
  <c r="AF946" i="6"/>
  <c r="AE946" i="6"/>
  <c r="AD946" i="6"/>
  <c r="AC946" i="6"/>
  <c r="AB946" i="6"/>
  <c r="AA946" i="6"/>
  <c r="Z946" i="6"/>
  <c r="Y946" i="6"/>
  <c r="X946" i="6"/>
  <c r="W946" i="6"/>
  <c r="V946" i="6"/>
  <c r="U946" i="6"/>
  <c r="T946" i="6"/>
  <c r="S946" i="6"/>
  <c r="R946" i="6"/>
  <c r="Q946" i="6"/>
  <c r="P946" i="6"/>
  <c r="O946" i="6"/>
  <c r="N946" i="6"/>
  <c r="M946" i="6"/>
  <c r="L946" i="6"/>
  <c r="K946" i="6"/>
  <c r="J946" i="6"/>
  <c r="I946" i="6"/>
  <c r="H946" i="6"/>
  <c r="G946" i="6"/>
  <c r="F946" i="6"/>
  <c r="E946" i="6"/>
  <c r="D946" i="6"/>
  <c r="C946" i="6"/>
  <c r="B946" i="6"/>
  <c r="AK945" i="6"/>
  <c r="AJ945" i="6"/>
  <c r="AI945" i="6"/>
  <c r="AH945" i="6"/>
  <c r="AG945" i="6"/>
  <c r="AF945" i="6"/>
  <c r="AE945" i="6"/>
  <c r="AD945" i="6"/>
  <c r="AC945" i="6"/>
  <c r="AB945" i="6"/>
  <c r="AA945" i="6"/>
  <c r="Z945" i="6"/>
  <c r="Y945" i="6"/>
  <c r="X945" i="6"/>
  <c r="W945" i="6"/>
  <c r="V945" i="6"/>
  <c r="U945" i="6"/>
  <c r="T945" i="6"/>
  <c r="S945" i="6"/>
  <c r="R945" i="6"/>
  <c r="Q945" i="6"/>
  <c r="P945" i="6"/>
  <c r="O945" i="6"/>
  <c r="N945" i="6"/>
  <c r="M945" i="6"/>
  <c r="L945" i="6"/>
  <c r="K945" i="6"/>
  <c r="J945" i="6"/>
  <c r="I945" i="6"/>
  <c r="H945" i="6"/>
  <c r="G945" i="6"/>
  <c r="F945" i="6"/>
  <c r="E945" i="6"/>
  <c r="D945" i="6"/>
  <c r="C945" i="6"/>
  <c r="B945" i="6"/>
  <c r="AK944" i="6"/>
  <c r="AJ944" i="6"/>
  <c r="AI944" i="6"/>
  <c r="AH944" i="6"/>
  <c r="AG944" i="6"/>
  <c r="AF944" i="6"/>
  <c r="AE944" i="6"/>
  <c r="AD944" i="6"/>
  <c r="AC944" i="6"/>
  <c r="AB944" i="6"/>
  <c r="AA944" i="6"/>
  <c r="Z944" i="6"/>
  <c r="Y944" i="6"/>
  <c r="X944" i="6"/>
  <c r="W944" i="6"/>
  <c r="V944" i="6"/>
  <c r="U944" i="6"/>
  <c r="T944" i="6"/>
  <c r="S944" i="6"/>
  <c r="R944" i="6"/>
  <c r="Q944" i="6"/>
  <c r="P944" i="6"/>
  <c r="O944" i="6"/>
  <c r="N944" i="6"/>
  <c r="M944" i="6"/>
  <c r="L944" i="6"/>
  <c r="K944" i="6"/>
  <c r="J944" i="6"/>
  <c r="I944" i="6"/>
  <c r="H944" i="6"/>
  <c r="G944" i="6"/>
  <c r="F944" i="6"/>
  <c r="E944" i="6"/>
  <c r="D944" i="6"/>
  <c r="C944" i="6"/>
  <c r="B944" i="6"/>
  <c r="AK943" i="6"/>
  <c r="AJ943" i="6"/>
  <c r="AI943" i="6"/>
  <c r="AH943" i="6"/>
  <c r="AG943" i="6"/>
  <c r="AF943" i="6"/>
  <c r="AE943" i="6"/>
  <c r="AD943" i="6"/>
  <c r="AC943" i="6"/>
  <c r="AB943" i="6"/>
  <c r="AA943" i="6"/>
  <c r="Z943" i="6"/>
  <c r="Y943" i="6"/>
  <c r="X943" i="6"/>
  <c r="W943" i="6"/>
  <c r="V943" i="6"/>
  <c r="U943" i="6"/>
  <c r="T943" i="6"/>
  <c r="S943" i="6"/>
  <c r="R943" i="6"/>
  <c r="Q943" i="6"/>
  <c r="P943" i="6"/>
  <c r="O943" i="6"/>
  <c r="N943" i="6"/>
  <c r="M943" i="6"/>
  <c r="L943" i="6"/>
  <c r="K943" i="6"/>
  <c r="J943" i="6"/>
  <c r="I943" i="6"/>
  <c r="H943" i="6"/>
  <c r="G943" i="6"/>
  <c r="F943" i="6"/>
  <c r="E943" i="6"/>
  <c r="D943" i="6"/>
  <c r="C943" i="6"/>
  <c r="B943" i="6"/>
  <c r="AK942" i="6"/>
  <c r="AJ942" i="6"/>
  <c r="AI942" i="6"/>
  <c r="AH942" i="6"/>
  <c r="AG942" i="6"/>
  <c r="AF942" i="6"/>
  <c r="AE942" i="6"/>
  <c r="AD942" i="6"/>
  <c r="AC942" i="6"/>
  <c r="AB942" i="6"/>
  <c r="AA942" i="6"/>
  <c r="Z942" i="6"/>
  <c r="Y942" i="6"/>
  <c r="X942" i="6"/>
  <c r="W942" i="6"/>
  <c r="V942" i="6"/>
  <c r="U942" i="6"/>
  <c r="T942" i="6"/>
  <c r="S942" i="6"/>
  <c r="R942" i="6"/>
  <c r="Q942" i="6"/>
  <c r="P942" i="6"/>
  <c r="O942" i="6"/>
  <c r="N942" i="6"/>
  <c r="M942" i="6"/>
  <c r="L942" i="6"/>
  <c r="K942" i="6"/>
  <c r="J942" i="6"/>
  <c r="I942" i="6"/>
  <c r="H942" i="6"/>
  <c r="G942" i="6"/>
  <c r="F942" i="6"/>
  <c r="E942" i="6"/>
  <c r="D942" i="6"/>
  <c r="C942" i="6"/>
  <c r="B942" i="6"/>
  <c r="AK941" i="6"/>
  <c r="AJ941" i="6"/>
  <c r="AI941" i="6"/>
  <c r="AH941" i="6"/>
  <c r="AG941" i="6"/>
  <c r="AF941" i="6"/>
  <c r="AE941" i="6"/>
  <c r="AD941" i="6"/>
  <c r="AC941" i="6"/>
  <c r="AB941" i="6"/>
  <c r="AA941" i="6"/>
  <c r="Z941" i="6"/>
  <c r="Y941" i="6"/>
  <c r="X941" i="6"/>
  <c r="W941" i="6"/>
  <c r="V941" i="6"/>
  <c r="U941" i="6"/>
  <c r="T941" i="6"/>
  <c r="S941" i="6"/>
  <c r="R941" i="6"/>
  <c r="Q941" i="6"/>
  <c r="P941" i="6"/>
  <c r="O941" i="6"/>
  <c r="N941" i="6"/>
  <c r="M941" i="6"/>
  <c r="L941" i="6"/>
  <c r="K941" i="6"/>
  <c r="J941" i="6"/>
  <c r="I941" i="6"/>
  <c r="H941" i="6"/>
  <c r="G941" i="6"/>
  <c r="F941" i="6"/>
  <c r="E941" i="6"/>
  <c r="D941" i="6"/>
  <c r="C941" i="6"/>
  <c r="B941" i="6"/>
  <c r="AK940" i="6"/>
  <c r="AJ940" i="6"/>
  <c r="AI940" i="6"/>
  <c r="AH940" i="6"/>
  <c r="AG940" i="6"/>
  <c r="AF940" i="6"/>
  <c r="AE940" i="6"/>
  <c r="AD940" i="6"/>
  <c r="AC940" i="6"/>
  <c r="AB940" i="6"/>
  <c r="AA940" i="6"/>
  <c r="Z940" i="6"/>
  <c r="Y940" i="6"/>
  <c r="X940" i="6"/>
  <c r="W940" i="6"/>
  <c r="V940" i="6"/>
  <c r="U940" i="6"/>
  <c r="T940" i="6"/>
  <c r="S940" i="6"/>
  <c r="R940" i="6"/>
  <c r="Q940" i="6"/>
  <c r="P940" i="6"/>
  <c r="O940" i="6"/>
  <c r="N940" i="6"/>
  <c r="M940" i="6"/>
  <c r="L940" i="6"/>
  <c r="K940" i="6"/>
  <c r="J940" i="6"/>
  <c r="I940" i="6"/>
  <c r="H940" i="6"/>
  <c r="G940" i="6"/>
  <c r="F940" i="6"/>
  <c r="E940" i="6"/>
  <c r="D940" i="6"/>
  <c r="C940" i="6"/>
  <c r="B940" i="6"/>
  <c r="AK939" i="6"/>
  <c r="AJ939" i="6"/>
  <c r="AI939" i="6"/>
  <c r="AH939" i="6"/>
  <c r="AG939" i="6"/>
  <c r="AF939" i="6"/>
  <c r="AE939" i="6"/>
  <c r="AD939" i="6"/>
  <c r="AC939" i="6"/>
  <c r="AB939" i="6"/>
  <c r="AA939" i="6"/>
  <c r="Z939" i="6"/>
  <c r="Y939" i="6"/>
  <c r="X939" i="6"/>
  <c r="W939" i="6"/>
  <c r="V939" i="6"/>
  <c r="U939" i="6"/>
  <c r="T939" i="6"/>
  <c r="S939" i="6"/>
  <c r="R939" i="6"/>
  <c r="Q939" i="6"/>
  <c r="P939" i="6"/>
  <c r="O939" i="6"/>
  <c r="N939" i="6"/>
  <c r="M939" i="6"/>
  <c r="L939" i="6"/>
  <c r="K939" i="6"/>
  <c r="J939" i="6"/>
  <c r="I939" i="6"/>
  <c r="H939" i="6"/>
  <c r="G939" i="6"/>
  <c r="F939" i="6"/>
  <c r="E939" i="6"/>
  <c r="D939" i="6"/>
  <c r="C939" i="6"/>
  <c r="B939" i="6"/>
  <c r="AK938" i="6"/>
  <c r="AJ938" i="6"/>
  <c r="AI938" i="6"/>
  <c r="AH938" i="6"/>
  <c r="AG938" i="6"/>
  <c r="AF938" i="6"/>
  <c r="AE938" i="6"/>
  <c r="AD938" i="6"/>
  <c r="AC938" i="6"/>
  <c r="AB938" i="6"/>
  <c r="AA938" i="6"/>
  <c r="Z938" i="6"/>
  <c r="Y938" i="6"/>
  <c r="X938" i="6"/>
  <c r="W938" i="6"/>
  <c r="V938" i="6"/>
  <c r="U938" i="6"/>
  <c r="T938" i="6"/>
  <c r="S938" i="6"/>
  <c r="R938" i="6"/>
  <c r="Q938" i="6"/>
  <c r="P938" i="6"/>
  <c r="O938" i="6"/>
  <c r="N938" i="6"/>
  <c r="M938" i="6"/>
  <c r="L938" i="6"/>
  <c r="K938" i="6"/>
  <c r="J938" i="6"/>
  <c r="I938" i="6"/>
  <c r="H938" i="6"/>
  <c r="G938" i="6"/>
  <c r="F938" i="6"/>
  <c r="E938" i="6"/>
  <c r="D938" i="6"/>
  <c r="C938" i="6"/>
  <c r="B938" i="6"/>
  <c r="AK937" i="6"/>
  <c r="AJ937" i="6"/>
  <c r="AI937" i="6"/>
  <c r="AH937" i="6"/>
  <c r="AG937" i="6"/>
  <c r="AF937" i="6"/>
  <c r="AE937" i="6"/>
  <c r="AD937" i="6"/>
  <c r="AC937" i="6"/>
  <c r="AB937" i="6"/>
  <c r="AA937" i="6"/>
  <c r="Z937" i="6"/>
  <c r="Y937" i="6"/>
  <c r="X937" i="6"/>
  <c r="W937" i="6"/>
  <c r="V937" i="6"/>
  <c r="U937" i="6"/>
  <c r="T937" i="6"/>
  <c r="S937" i="6"/>
  <c r="R937" i="6"/>
  <c r="Q937" i="6"/>
  <c r="P937" i="6"/>
  <c r="O937" i="6"/>
  <c r="N937" i="6"/>
  <c r="M937" i="6"/>
  <c r="L937" i="6"/>
  <c r="K937" i="6"/>
  <c r="J937" i="6"/>
  <c r="I937" i="6"/>
  <c r="H937" i="6"/>
  <c r="G937" i="6"/>
  <c r="F937" i="6"/>
  <c r="E937" i="6"/>
  <c r="D937" i="6"/>
  <c r="C937" i="6"/>
  <c r="B937" i="6"/>
  <c r="AK936" i="6"/>
  <c r="AJ936" i="6"/>
  <c r="AI936" i="6"/>
  <c r="AH936" i="6"/>
  <c r="AG936" i="6"/>
  <c r="AF936" i="6"/>
  <c r="AE936" i="6"/>
  <c r="AD936" i="6"/>
  <c r="AC936" i="6"/>
  <c r="AB936" i="6"/>
  <c r="AA936" i="6"/>
  <c r="Z936" i="6"/>
  <c r="Y936" i="6"/>
  <c r="X936" i="6"/>
  <c r="W936" i="6"/>
  <c r="V936" i="6"/>
  <c r="U936" i="6"/>
  <c r="T936" i="6"/>
  <c r="S936" i="6"/>
  <c r="R936" i="6"/>
  <c r="Q936" i="6"/>
  <c r="P936" i="6"/>
  <c r="O936" i="6"/>
  <c r="N936" i="6"/>
  <c r="M936" i="6"/>
  <c r="L936" i="6"/>
  <c r="K936" i="6"/>
  <c r="J936" i="6"/>
  <c r="I936" i="6"/>
  <c r="H936" i="6"/>
  <c r="G936" i="6"/>
  <c r="F936" i="6"/>
  <c r="E936" i="6"/>
  <c r="D936" i="6"/>
  <c r="C936" i="6"/>
  <c r="B936" i="6"/>
  <c r="AK935" i="6"/>
  <c r="AJ935" i="6"/>
  <c r="AI935" i="6"/>
  <c r="AH935" i="6"/>
  <c r="AG935" i="6"/>
  <c r="AF935" i="6"/>
  <c r="AE935" i="6"/>
  <c r="AD935" i="6"/>
  <c r="AC935" i="6"/>
  <c r="AB935" i="6"/>
  <c r="AA935" i="6"/>
  <c r="Z935" i="6"/>
  <c r="Y935" i="6"/>
  <c r="X935" i="6"/>
  <c r="W935" i="6"/>
  <c r="V935" i="6"/>
  <c r="U935" i="6"/>
  <c r="T935" i="6"/>
  <c r="S935" i="6"/>
  <c r="R935" i="6"/>
  <c r="Q935" i="6"/>
  <c r="P935" i="6"/>
  <c r="O935" i="6"/>
  <c r="N935" i="6"/>
  <c r="M935" i="6"/>
  <c r="L935" i="6"/>
  <c r="K935" i="6"/>
  <c r="J935" i="6"/>
  <c r="I935" i="6"/>
  <c r="H935" i="6"/>
  <c r="G935" i="6"/>
  <c r="F935" i="6"/>
  <c r="E935" i="6"/>
  <c r="D935" i="6"/>
  <c r="C935" i="6"/>
  <c r="B935" i="6"/>
  <c r="AK934" i="6"/>
  <c r="AJ934" i="6"/>
  <c r="AI934" i="6"/>
  <c r="AH934" i="6"/>
  <c r="AG934" i="6"/>
  <c r="AF934" i="6"/>
  <c r="AE934" i="6"/>
  <c r="AD934" i="6"/>
  <c r="AC934" i="6"/>
  <c r="AB934" i="6"/>
  <c r="AA934" i="6"/>
  <c r="Z934" i="6"/>
  <c r="Y934" i="6"/>
  <c r="X934" i="6"/>
  <c r="W934" i="6"/>
  <c r="V934" i="6"/>
  <c r="U934" i="6"/>
  <c r="T934" i="6"/>
  <c r="S934" i="6"/>
  <c r="R934" i="6"/>
  <c r="Q934" i="6"/>
  <c r="P934" i="6"/>
  <c r="O934" i="6"/>
  <c r="N934" i="6"/>
  <c r="M934" i="6"/>
  <c r="L934" i="6"/>
  <c r="K934" i="6"/>
  <c r="J934" i="6"/>
  <c r="I934" i="6"/>
  <c r="H934" i="6"/>
  <c r="G934" i="6"/>
  <c r="F934" i="6"/>
  <c r="E934" i="6"/>
  <c r="D934" i="6"/>
  <c r="C934" i="6"/>
  <c r="B934" i="6"/>
  <c r="AK933" i="6"/>
  <c r="AJ933" i="6"/>
  <c r="AI933" i="6"/>
  <c r="AH933" i="6"/>
  <c r="AG933" i="6"/>
  <c r="AF933" i="6"/>
  <c r="AE933" i="6"/>
  <c r="AD933" i="6"/>
  <c r="AC933" i="6"/>
  <c r="AB933" i="6"/>
  <c r="AA933" i="6"/>
  <c r="Z933" i="6"/>
  <c r="Y933" i="6"/>
  <c r="X933" i="6"/>
  <c r="W933" i="6"/>
  <c r="V933" i="6"/>
  <c r="U933" i="6"/>
  <c r="T933" i="6"/>
  <c r="S933" i="6"/>
  <c r="R933" i="6"/>
  <c r="Q933" i="6"/>
  <c r="P933" i="6"/>
  <c r="O933" i="6"/>
  <c r="N933" i="6"/>
  <c r="M933" i="6"/>
  <c r="L933" i="6"/>
  <c r="K933" i="6"/>
  <c r="J933" i="6"/>
  <c r="I933" i="6"/>
  <c r="H933" i="6"/>
  <c r="G933" i="6"/>
  <c r="F933" i="6"/>
  <c r="E933" i="6"/>
  <c r="D933" i="6"/>
  <c r="C933" i="6"/>
  <c r="B933" i="6"/>
  <c r="AK932" i="6"/>
  <c r="AJ932" i="6"/>
  <c r="AI932" i="6"/>
  <c r="AH932" i="6"/>
  <c r="AG932" i="6"/>
  <c r="AF932" i="6"/>
  <c r="AE932" i="6"/>
  <c r="AD932" i="6"/>
  <c r="AC932" i="6"/>
  <c r="AB932" i="6"/>
  <c r="AA932" i="6"/>
  <c r="Z932" i="6"/>
  <c r="Y932" i="6"/>
  <c r="X932" i="6"/>
  <c r="W932" i="6"/>
  <c r="V932" i="6"/>
  <c r="U932" i="6"/>
  <c r="T932" i="6"/>
  <c r="S932" i="6"/>
  <c r="R932" i="6"/>
  <c r="Q932" i="6"/>
  <c r="P932" i="6"/>
  <c r="O932" i="6"/>
  <c r="N932" i="6"/>
  <c r="M932" i="6"/>
  <c r="L932" i="6"/>
  <c r="K932" i="6"/>
  <c r="J932" i="6"/>
  <c r="I932" i="6"/>
  <c r="H932" i="6"/>
  <c r="G932" i="6"/>
  <c r="F932" i="6"/>
  <c r="E932" i="6"/>
  <c r="D932" i="6"/>
  <c r="C932" i="6"/>
  <c r="B932" i="6"/>
  <c r="AK931" i="6"/>
  <c r="AJ931" i="6"/>
  <c r="AI931" i="6"/>
  <c r="AH931" i="6"/>
  <c r="AG931" i="6"/>
  <c r="AF931" i="6"/>
  <c r="AE931" i="6"/>
  <c r="AD931" i="6"/>
  <c r="AC931" i="6"/>
  <c r="AB931" i="6"/>
  <c r="AA931" i="6"/>
  <c r="Z931" i="6"/>
  <c r="Y931" i="6"/>
  <c r="X931" i="6"/>
  <c r="W931" i="6"/>
  <c r="V931" i="6"/>
  <c r="U931" i="6"/>
  <c r="T931" i="6"/>
  <c r="S931" i="6"/>
  <c r="R931" i="6"/>
  <c r="Q931" i="6"/>
  <c r="P931" i="6"/>
  <c r="O931" i="6"/>
  <c r="N931" i="6"/>
  <c r="M931" i="6"/>
  <c r="L931" i="6"/>
  <c r="K931" i="6"/>
  <c r="J931" i="6"/>
  <c r="I931" i="6"/>
  <c r="H931" i="6"/>
  <c r="G931" i="6"/>
  <c r="F931" i="6"/>
  <c r="E931" i="6"/>
  <c r="D931" i="6"/>
  <c r="C931" i="6"/>
  <c r="B931" i="6"/>
  <c r="AK930" i="6"/>
  <c r="AJ930" i="6"/>
  <c r="AI930" i="6"/>
  <c r="AH930" i="6"/>
  <c r="AG930" i="6"/>
  <c r="AF930" i="6"/>
  <c r="AE930" i="6"/>
  <c r="AD930" i="6"/>
  <c r="AC930" i="6"/>
  <c r="AB930" i="6"/>
  <c r="AA930" i="6"/>
  <c r="Z930" i="6"/>
  <c r="Y930" i="6"/>
  <c r="X930" i="6"/>
  <c r="W930" i="6"/>
  <c r="V930" i="6"/>
  <c r="U930" i="6"/>
  <c r="T930" i="6"/>
  <c r="S930" i="6"/>
  <c r="R930" i="6"/>
  <c r="Q930" i="6"/>
  <c r="P930" i="6"/>
  <c r="O930" i="6"/>
  <c r="N930" i="6"/>
  <c r="M930" i="6"/>
  <c r="L930" i="6"/>
  <c r="K930" i="6"/>
  <c r="J930" i="6"/>
  <c r="I930" i="6"/>
  <c r="H930" i="6"/>
  <c r="G930" i="6"/>
  <c r="F930" i="6"/>
  <c r="E930" i="6"/>
  <c r="D930" i="6"/>
  <c r="C930" i="6"/>
  <c r="B930" i="6"/>
  <c r="AK929" i="6"/>
  <c r="AJ929" i="6"/>
  <c r="AI929" i="6"/>
  <c r="AH929" i="6"/>
  <c r="AG929" i="6"/>
  <c r="AF929" i="6"/>
  <c r="AE929" i="6"/>
  <c r="AD929" i="6"/>
  <c r="AC929" i="6"/>
  <c r="AB929" i="6"/>
  <c r="AA929" i="6"/>
  <c r="Z929" i="6"/>
  <c r="Y929" i="6"/>
  <c r="X929" i="6"/>
  <c r="W929" i="6"/>
  <c r="V929" i="6"/>
  <c r="U929" i="6"/>
  <c r="T929" i="6"/>
  <c r="S929" i="6"/>
  <c r="R929" i="6"/>
  <c r="Q929" i="6"/>
  <c r="P929" i="6"/>
  <c r="O929" i="6"/>
  <c r="N929" i="6"/>
  <c r="M929" i="6"/>
  <c r="L929" i="6"/>
  <c r="K929" i="6"/>
  <c r="J929" i="6"/>
  <c r="I929" i="6"/>
  <c r="H929" i="6"/>
  <c r="G929" i="6"/>
  <c r="F929" i="6"/>
  <c r="E929" i="6"/>
  <c r="D929" i="6"/>
  <c r="C929" i="6"/>
  <c r="B929" i="6"/>
  <c r="AK928" i="6"/>
  <c r="AJ928" i="6"/>
  <c r="AI928" i="6"/>
  <c r="AH928" i="6"/>
  <c r="AG928" i="6"/>
  <c r="AF928" i="6"/>
  <c r="AE928" i="6"/>
  <c r="AD928" i="6"/>
  <c r="AC928" i="6"/>
  <c r="AB928" i="6"/>
  <c r="AA928" i="6"/>
  <c r="Z928" i="6"/>
  <c r="Y928" i="6"/>
  <c r="X928" i="6"/>
  <c r="W928" i="6"/>
  <c r="V928" i="6"/>
  <c r="U928" i="6"/>
  <c r="T928" i="6"/>
  <c r="S928" i="6"/>
  <c r="R928" i="6"/>
  <c r="Q928" i="6"/>
  <c r="P928" i="6"/>
  <c r="O928" i="6"/>
  <c r="N928" i="6"/>
  <c r="M928" i="6"/>
  <c r="L928" i="6"/>
  <c r="K928" i="6"/>
  <c r="J928" i="6"/>
  <c r="I928" i="6"/>
  <c r="H928" i="6"/>
  <c r="G928" i="6"/>
  <c r="F928" i="6"/>
  <c r="E928" i="6"/>
  <c r="D928" i="6"/>
  <c r="C928" i="6"/>
  <c r="B928" i="6"/>
  <c r="AK927" i="6"/>
  <c r="AJ927" i="6"/>
  <c r="AI927" i="6"/>
  <c r="AH927" i="6"/>
  <c r="AG927" i="6"/>
  <c r="AF927" i="6"/>
  <c r="AE927" i="6"/>
  <c r="AD927" i="6"/>
  <c r="AC927" i="6"/>
  <c r="AB927" i="6"/>
  <c r="AA927" i="6"/>
  <c r="Z927" i="6"/>
  <c r="Y927" i="6"/>
  <c r="X927" i="6"/>
  <c r="W927" i="6"/>
  <c r="V927" i="6"/>
  <c r="U927" i="6"/>
  <c r="T927" i="6"/>
  <c r="S927" i="6"/>
  <c r="R927" i="6"/>
  <c r="Q927" i="6"/>
  <c r="P927" i="6"/>
  <c r="O927" i="6"/>
  <c r="N927" i="6"/>
  <c r="M927" i="6"/>
  <c r="L927" i="6"/>
  <c r="K927" i="6"/>
  <c r="J927" i="6"/>
  <c r="I927" i="6"/>
  <c r="H927" i="6"/>
  <c r="G927" i="6"/>
  <c r="F927" i="6"/>
  <c r="E927" i="6"/>
  <c r="D927" i="6"/>
  <c r="C927" i="6"/>
  <c r="B927" i="6"/>
  <c r="AK926" i="6"/>
  <c r="AJ926" i="6"/>
  <c r="AI926" i="6"/>
  <c r="AH926" i="6"/>
  <c r="AG926" i="6"/>
  <c r="AF926" i="6"/>
  <c r="AE926" i="6"/>
  <c r="AD926" i="6"/>
  <c r="AC926" i="6"/>
  <c r="AB926" i="6"/>
  <c r="AA926" i="6"/>
  <c r="Z926" i="6"/>
  <c r="Y926" i="6"/>
  <c r="X926" i="6"/>
  <c r="W926" i="6"/>
  <c r="V926" i="6"/>
  <c r="U926" i="6"/>
  <c r="T926" i="6"/>
  <c r="S926" i="6"/>
  <c r="R926" i="6"/>
  <c r="Q926" i="6"/>
  <c r="P926" i="6"/>
  <c r="O926" i="6"/>
  <c r="N926" i="6"/>
  <c r="M926" i="6"/>
  <c r="L926" i="6"/>
  <c r="K926" i="6"/>
  <c r="J926" i="6"/>
  <c r="I926" i="6"/>
  <c r="H926" i="6"/>
  <c r="G926" i="6"/>
  <c r="F926" i="6"/>
  <c r="E926" i="6"/>
  <c r="D926" i="6"/>
  <c r="C926" i="6"/>
  <c r="B926" i="6"/>
  <c r="AK925" i="6"/>
  <c r="AJ925" i="6"/>
  <c r="AI925" i="6"/>
  <c r="AH925" i="6"/>
  <c r="AG925" i="6"/>
  <c r="AF925" i="6"/>
  <c r="AE925" i="6"/>
  <c r="AD925" i="6"/>
  <c r="AC925" i="6"/>
  <c r="AB925" i="6"/>
  <c r="AA925" i="6"/>
  <c r="Z925" i="6"/>
  <c r="Y925" i="6"/>
  <c r="X925" i="6"/>
  <c r="W925" i="6"/>
  <c r="V925" i="6"/>
  <c r="U925" i="6"/>
  <c r="T925" i="6"/>
  <c r="S925" i="6"/>
  <c r="R925" i="6"/>
  <c r="Q925" i="6"/>
  <c r="P925" i="6"/>
  <c r="O925" i="6"/>
  <c r="N925" i="6"/>
  <c r="M925" i="6"/>
  <c r="L925" i="6"/>
  <c r="K925" i="6"/>
  <c r="J925" i="6"/>
  <c r="I925" i="6"/>
  <c r="H925" i="6"/>
  <c r="G925" i="6"/>
  <c r="F925" i="6"/>
  <c r="E925" i="6"/>
  <c r="D925" i="6"/>
  <c r="C925" i="6"/>
  <c r="B925" i="6"/>
  <c r="AK924" i="6"/>
  <c r="AJ924" i="6"/>
  <c r="AI924" i="6"/>
  <c r="AH924" i="6"/>
  <c r="AG924" i="6"/>
  <c r="AF924" i="6"/>
  <c r="AE924" i="6"/>
  <c r="AD924" i="6"/>
  <c r="AC924" i="6"/>
  <c r="AB924" i="6"/>
  <c r="AA924" i="6"/>
  <c r="Z924" i="6"/>
  <c r="Y924" i="6"/>
  <c r="X924" i="6"/>
  <c r="W924" i="6"/>
  <c r="V924" i="6"/>
  <c r="U924" i="6"/>
  <c r="T924" i="6"/>
  <c r="S924" i="6"/>
  <c r="R924" i="6"/>
  <c r="Q924" i="6"/>
  <c r="P924" i="6"/>
  <c r="O924" i="6"/>
  <c r="N924" i="6"/>
  <c r="M924" i="6"/>
  <c r="L924" i="6"/>
  <c r="K924" i="6"/>
  <c r="J924" i="6"/>
  <c r="I924" i="6"/>
  <c r="H924" i="6"/>
  <c r="G924" i="6"/>
  <c r="F924" i="6"/>
  <c r="E924" i="6"/>
  <c r="D924" i="6"/>
  <c r="C924" i="6"/>
  <c r="B924" i="6"/>
  <c r="AK923" i="6"/>
  <c r="AJ923" i="6"/>
  <c r="AI923" i="6"/>
  <c r="AH923" i="6"/>
  <c r="AG923" i="6"/>
  <c r="AF923" i="6"/>
  <c r="AE923" i="6"/>
  <c r="AD923" i="6"/>
  <c r="AC923" i="6"/>
  <c r="AB923" i="6"/>
  <c r="AA923" i="6"/>
  <c r="Z923" i="6"/>
  <c r="Y923" i="6"/>
  <c r="X923" i="6"/>
  <c r="W923" i="6"/>
  <c r="V923" i="6"/>
  <c r="U923" i="6"/>
  <c r="T923" i="6"/>
  <c r="S923" i="6"/>
  <c r="R923" i="6"/>
  <c r="Q923" i="6"/>
  <c r="P923" i="6"/>
  <c r="O923" i="6"/>
  <c r="N923" i="6"/>
  <c r="M923" i="6"/>
  <c r="L923" i="6"/>
  <c r="K923" i="6"/>
  <c r="J923" i="6"/>
  <c r="I923" i="6"/>
  <c r="H923" i="6"/>
  <c r="G923" i="6"/>
  <c r="F923" i="6"/>
  <c r="E923" i="6"/>
  <c r="D923" i="6"/>
  <c r="C923" i="6"/>
  <c r="B923" i="6"/>
  <c r="AK922" i="6"/>
  <c r="AJ922" i="6"/>
  <c r="AI922" i="6"/>
  <c r="AH922" i="6"/>
  <c r="AG922" i="6"/>
  <c r="AF922" i="6"/>
  <c r="AE922" i="6"/>
  <c r="AD922" i="6"/>
  <c r="AC922" i="6"/>
  <c r="AB922" i="6"/>
  <c r="AA922" i="6"/>
  <c r="Z922" i="6"/>
  <c r="Y922" i="6"/>
  <c r="X922" i="6"/>
  <c r="W922" i="6"/>
  <c r="V922" i="6"/>
  <c r="U922" i="6"/>
  <c r="T922" i="6"/>
  <c r="S922" i="6"/>
  <c r="R922" i="6"/>
  <c r="Q922" i="6"/>
  <c r="P922" i="6"/>
  <c r="O922" i="6"/>
  <c r="N922" i="6"/>
  <c r="M922" i="6"/>
  <c r="L922" i="6"/>
  <c r="K922" i="6"/>
  <c r="J922" i="6"/>
  <c r="I922" i="6"/>
  <c r="H922" i="6"/>
  <c r="G922" i="6"/>
  <c r="F922" i="6"/>
  <c r="E922" i="6"/>
  <c r="D922" i="6"/>
  <c r="C922" i="6"/>
  <c r="B922" i="6"/>
  <c r="AK921" i="6"/>
  <c r="AJ921" i="6"/>
  <c r="AI921" i="6"/>
  <c r="AH921" i="6"/>
  <c r="AG921" i="6"/>
  <c r="AF921" i="6"/>
  <c r="AE921" i="6"/>
  <c r="AD921" i="6"/>
  <c r="AC921" i="6"/>
  <c r="AB921" i="6"/>
  <c r="AA921" i="6"/>
  <c r="Z921" i="6"/>
  <c r="Y921" i="6"/>
  <c r="X921" i="6"/>
  <c r="W921" i="6"/>
  <c r="V921" i="6"/>
  <c r="U921" i="6"/>
  <c r="T921" i="6"/>
  <c r="S921" i="6"/>
  <c r="R921" i="6"/>
  <c r="Q921" i="6"/>
  <c r="P921" i="6"/>
  <c r="O921" i="6"/>
  <c r="N921" i="6"/>
  <c r="M921" i="6"/>
  <c r="L921" i="6"/>
  <c r="K921" i="6"/>
  <c r="J921" i="6"/>
  <c r="I921" i="6"/>
  <c r="H921" i="6"/>
  <c r="G921" i="6"/>
  <c r="F921" i="6"/>
  <c r="E921" i="6"/>
  <c r="D921" i="6"/>
  <c r="C921" i="6"/>
  <c r="B921" i="6"/>
  <c r="AK920" i="6"/>
  <c r="AJ920" i="6"/>
  <c r="AI920" i="6"/>
  <c r="AH920" i="6"/>
  <c r="AG920" i="6"/>
  <c r="AF920" i="6"/>
  <c r="AE920" i="6"/>
  <c r="AD920" i="6"/>
  <c r="AC920" i="6"/>
  <c r="AB920" i="6"/>
  <c r="AA920" i="6"/>
  <c r="Z920" i="6"/>
  <c r="Y920" i="6"/>
  <c r="X920" i="6"/>
  <c r="W920" i="6"/>
  <c r="V920" i="6"/>
  <c r="U920" i="6"/>
  <c r="T920" i="6"/>
  <c r="S920" i="6"/>
  <c r="R920" i="6"/>
  <c r="Q920" i="6"/>
  <c r="P920" i="6"/>
  <c r="O920" i="6"/>
  <c r="N920" i="6"/>
  <c r="M920" i="6"/>
  <c r="L920" i="6"/>
  <c r="K920" i="6"/>
  <c r="J920" i="6"/>
  <c r="I920" i="6"/>
  <c r="H920" i="6"/>
  <c r="G920" i="6"/>
  <c r="F920" i="6"/>
  <c r="E920" i="6"/>
  <c r="D920" i="6"/>
  <c r="C920" i="6"/>
  <c r="B920" i="6"/>
  <c r="AK919" i="6"/>
  <c r="AJ919" i="6"/>
  <c r="AI919" i="6"/>
  <c r="AH919" i="6"/>
  <c r="AG919" i="6"/>
  <c r="AF919" i="6"/>
  <c r="AE919" i="6"/>
  <c r="AD919" i="6"/>
  <c r="AC919" i="6"/>
  <c r="AB919" i="6"/>
  <c r="AA919" i="6"/>
  <c r="Z919" i="6"/>
  <c r="Y919" i="6"/>
  <c r="X919" i="6"/>
  <c r="W919" i="6"/>
  <c r="V919" i="6"/>
  <c r="U919" i="6"/>
  <c r="T919" i="6"/>
  <c r="S919" i="6"/>
  <c r="R919" i="6"/>
  <c r="Q919" i="6"/>
  <c r="P919" i="6"/>
  <c r="O919" i="6"/>
  <c r="N919" i="6"/>
  <c r="M919" i="6"/>
  <c r="L919" i="6"/>
  <c r="K919" i="6"/>
  <c r="J919" i="6"/>
  <c r="I919" i="6"/>
  <c r="H919" i="6"/>
  <c r="G919" i="6"/>
  <c r="F919" i="6"/>
  <c r="E919" i="6"/>
  <c r="D919" i="6"/>
  <c r="C919" i="6"/>
  <c r="B919" i="6"/>
  <c r="AK918" i="6"/>
  <c r="AJ918" i="6"/>
  <c r="AI918" i="6"/>
  <c r="AH918" i="6"/>
  <c r="AG918" i="6"/>
  <c r="AF918" i="6"/>
  <c r="AE918" i="6"/>
  <c r="AD918" i="6"/>
  <c r="AC918" i="6"/>
  <c r="AB918" i="6"/>
  <c r="AA918" i="6"/>
  <c r="Z918" i="6"/>
  <c r="Y918" i="6"/>
  <c r="X918" i="6"/>
  <c r="W918" i="6"/>
  <c r="V918" i="6"/>
  <c r="U918" i="6"/>
  <c r="T918" i="6"/>
  <c r="S918" i="6"/>
  <c r="R918" i="6"/>
  <c r="Q918" i="6"/>
  <c r="P918" i="6"/>
  <c r="O918" i="6"/>
  <c r="N918" i="6"/>
  <c r="M918" i="6"/>
  <c r="L918" i="6"/>
  <c r="K918" i="6"/>
  <c r="J918" i="6"/>
  <c r="I918" i="6"/>
  <c r="H918" i="6"/>
  <c r="G918" i="6"/>
  <c r="F918" i="6"/>
  <c r="E918" i="6"/>
  <c r="D918" i="6"/>
  <c r="C918" i="6"/>
  <c r="B918" i="6"/>
  <c r="AK917" i="6"/>
  <c r="AJ917" i="6"/>
  <c r="AI917" i="6"/>
  <c r="AH917" i="6"/>
  <c r="AG917" i="6"/>
  <c r="AF917" i="6"/>
  <c r="AE917" i="6"/>
  <c r="AD917" i="6"/>
  <c r="AC917" i="6"/>
  <c r="AB917" i="6"/>
  <c r="AA917" i="6"/>
  <c r="Z917" i="6"/>
  <c r="Y917" i="6"/>
  <c r="X917" i="6"/>
  <c r="W917" i="6"/>
  <c r="V917" i="6"/>
  <c r="U917" i="6"/>
  <c r="T917" i="6"/>
  <c r="S917" i="6"/>
  <c r="R917" i="6"/>
  <c r="Q917" i="6"/>
  <c r="P917" i="6"/>
  <c r="O917" i="6"/>
  <c r="N917" i="6"/>
  <c r="M917" i="6"/>
  <c r="L917" i="6"/>
  <c r="K917" i="6"/>
  <c r="J917" i="6"/>
  <c r="I917" i="6"/>
  <c r="H917" i="6"/>
  <c r="G917" i="6"/>
  <c r="F917" i="6"/>
  <c r="E917" i="6"/>
  <c r="D917" i="6"/>
  <c r="C917" i="6"/>
  <c r="B917" i="6"/>
  <c r="AK916" i="6"/>
  <c r="AJ916" i="6"/>
  <c r="AI916" i="6"/>
  <c r="AH916" i="6"/>
  <c r="AG916" i="6"/>
  <c r="AF916" i="6"/>
  <c r="AE916" i="6"/>
  <c r="AD916" i="6"/>
  <c r="AC916" i="6"/>
  <c r="AB916" i="6"/>
  <c r="AA916" i="6"/>
  <c r="Z916" i="6"/>
  <c r="Y916" i="6"/>
  <c r="X916" i="6"/>
  <c r="W916" i="6"/>
  <c r="V916" i="6"/>
  <c r="U916" i="6"/>
  <c r="T916" i="6"/>
  <c r="S916" i="6"/>
  <c r="R916" i="6"/>
  <c r="Q916" i="6"/>
  <c r="P916" i="6"/>
  <c r="O916" i="6"/>
  <c r="N916" i="6"/>
  <c r="M916" i="6"/>
  <c r="L916" i="6"/>
  <c r="K916" i="6"/>
  <c r="J916" i="6"/>
  <c r="I916" i="6"/>
  <c r="H916" i="6"/>
  <c r="G916" i="6"/>
  <c r="F916" i="6"/>
  <c r="E916" i="6"/>
  <c r="D916" i="6"/>
  <c r="C916" i="6"/>
  <c r="B916" i="6"/>
  <c r="AK915" i="6"/>
  <c r="AJ915" i="6"/>
  <c r="AI915" i="6"/>
  <c r="AH915" i="6"/>
  <c r="AG915" i="6"/>
  <c r="AF915" i="6"/>
  <c r="AE915" i="6"/>
  <c r="AD915" i="6"/>
  <c r="AC915" i="6"/>
  <c r="AB915" i="6"/>
  <c r="AA915" i="6"/>
  <c r="Z915" i="6"/>
  <c r="Y915" i="6"/>
  <c r="X915" i="6"/>
  <c r="W915" i="6"/>
  <c r="V915" i="6"/>
  <c r="U915" i="6"/>
  <c r="T915" i="6"/>
  <c r="S915" i="6"/>
  <c r="R915" i="6"/>
  <c r="Q915" i="6"/>
  <c r="P915" i="6"/>
  <c r="O915" i="6"/>
  <c r="N915" i="6"/>
  <c r="M915" i="6"/>
  <c r="L915" i="6"/>
  <c r="K915" i="6"/>
  <c r="J915" i="6"/>
  <c r="I915" i="6"/>
  <c r="H915" i="6"/>
  <c r="G915" i="6"/>
  <c r="F915" i="6"/>
  <c r="E915" i="6"/>
  <c r="D915" i="6"/>
  <c r="C915" i="6"/>
  <c r="B915" i="6"/>
  <c r="AK914" i="6"/>
  <c r="AJ914" i="6"/>
  <c r="AI914" i="6"/>
  <c r="AH914" i="6"/>
  <c r="AG914" i="6"/>
  <c r="AF914" i="6"/>
  <c r="AE914" i="6"/>
  <c r="AD914" i="6"/>
  <c r="AC914" i="6"/>
  <c r="AB914" i="6"/>
  <c r="AA914" i="6"/>
  <c r="Z914" i="6"/>
  <c r="Y914" i="6"/>
  <c r="X914" i="6"/>
  <c r="W914" i="6"/>
  <c r="V914" i="6"/>
  <c r="U914" i="6"/>
  <c r="T914" i="6"/>
  <c r="S914" i="6"/>
  <c r="R914" i="6"/>
  <c r="Q914" i="6"/>
  <c r="P914" i="6"/>
  <c r="O914" i="6"/>
  <c r="N914" i="6"/>
  <c r="M914" i="6"/>
  <c r="L914" i="6"/>
  <c r="K914" i="6"/>
  <c r="J914" i="6"/>
  <c r="I914" i="6"/>
  <c r="H914" i="6"/>
  <c r="G914" i="6"/>
  <c r="F914" i="6"/>
  <c r="E914" i="6"/>
  <c r="D914" i="6"/>
  <c r="C914" i="6"/>
  <c r="B914" i="6"/>
  <c r="AK913" i="6"/>
  <c r="AJ913" i="6"/>
  <c r="AI913" i="6"/>
  <c r="AH913" i="6"/>
  <c r="AG913" i="6"/>
  <c r="AF913" i="6"/>
  <c r="AE913" i="6"/>
  <c r="AD913" i="6"/>
  <c r="AC913" i="6"/>
  <c r="AB913" i="6"/>
  <c r="AA913" i="6"/>
  <c r="Z913" i="6"/>
  <c r="Y913" i="6"/>
  <c r="X913" i="6"/>
  <c r="W913" i="6"/>
  <c r="V913" i="6"/>
  <c r="U913" i="6"/>
  <c r="T913" i="6"/>
  <c r="S913" i="6"/>
  <c r="R913" i="6"/>
  <c r="Q913" i="6"/>
  <c r="P913" i="6"/>
  <c r="O913" i="6"/>
  <c r="N913" i="6"/>
  <c r="M913" i="6"/>
  <c r="L913" i="6"/>
  <c r="K913" i="6"/>
  <c r="J913" i="6"/>
  <c r="I913" i="6"/>
  <c r="H913" i="6"/>
  <c r="G913" i="6"/>
  <c r="F913" i="6"/>
  <c r="E913" i="6"/>
  <c r="D913" i="6"/>
  <c r="C913" i="6"/>
  <c r="B913" i="6"/>
  <c r="AK912" i="6"/>
  <c r="AJ912" i="6"/>
  <c r="AI912" i="6"/>
  <c r="AH912" i="6"/>
  <c r="AG912" i="6"/>
  <c r="AF912" i="6"/>
  <c r="AE912" i="6"/>
  <c r="AD912" i="6"/>
  <c r="AC912" i="6"/>
  <c r="AB912" i="6"/>
  <c r="AA912" i="6"/>
  <c r="Z912" i="6"/>
  <c r="Y912" i="6"/>
  <c r="X912" i="6"/>
  <c r="W912" i="6"/>
  <c r="V912" i="6"/>
  <c r="U912" i="6"/>
  <c r="T912" i="6"/>
  <c r="S912" i="6"/>
  <c r="R912" i="6"/>
  <c r="Q912" i="6"/>
  <c r="P912" i="6"/>
  <c r="O912" i="6"/>
  <c r="N912" i="6"/>
  <c r="M912" i="6"/>
  <c r="L912" i="6"/>
  <c r="K912" i="6"/>
  <c r="J912" i="6"/>
  <c r="I912" i="6"/>
  <c r="H912" i="6"/>
  <c r="G912" i="6"/>
  <c r="F912" i="6"/>
  <c r="E912" i="6"/>
  <c r="D912" i="6"/>
  <c r="C912" i="6"/>
  <c r="B912" i="6"/>
  <c r="AK911" i="6"/>
  <c r="AJ911" i="6"/>
  <c r="AI911" i="6"/>
  <c r="AH911" i="6"/>
  <c r="AG911" i="6"/>
  <c r="AF911" i="6"/>
  <c r="AE911" i="6"/>
  <c r="AD911" i="6"/>
  <c r="AC911" i="6"/>
  <c r="AB911" i="6"/>
  <c r="AA911" i="6"/>
  <c r="Z911" i="6"/>
  <c r="Y911" i="6"/>
  <c r="X911" i="6"/>
  <c r="W911" i="6"/>
  <c r="V911" i="6"/>
  <c r="U911" i="6"/>
  <c r="T911" i="6"/>
  <c r="S911" i="6"/>
  <c r="R911" i="6"/>
  <c r="Q911" i="6"/>
  <c r="P911" i="6"/>
  <c r="O911" i="6"/>
  <c r="N911" i="6"/>
  <c r="M911" i="6"/>
  <c r="L911" i="6"/>
  <c r="K911" i="6"/>
  <c r="J911" i="6"/>
  <c r="I911" i="6"/>
  <c r="H911" i="6"/>
  <c r="G911" i="6"/>
  <c r="F911" i="6"/>
  <c r="E911" i="6"/>
  <c r="D911" i="6"/>
  <c r="C911" i="6"/>
  <c r="B911" i="6"/>
  <c r="AK910" i="6"/>
  <c r="AJ910" i="6"/>
  <c r="AI910" i="6"/>
  <c r="AH910" i="6"/>
  <c r="AG910" i="6"/>
  <c r="AF910" i="6"/>
  <c r="AE910" i="6"/>
  <c r="AD910" i="6"/>
  <c r="AC910" i="6"/>
  <c r="AB910" i="6"/>
  <c r="AA910" i="6"/>
  <c r="Z910" i="6"/>
  <c r="Y910" i="6"/>
  <c r="X910" i="6"/>
  <c r="W910" i="6"/>
  <c r="V910" i="6"/>
  <c r="U910" i="6"/>
  <c r="T910" i="6"/>
  <c r="S910" i="6"/>
  <c r="R910" i="6"/>
  <c r="Q910" i="6"/>
  <c r="P910" i="6"/>
  <c r="O910" i="6"/>
  <c r="N910" i="6"/>
  <c r="M910" i="6"/>
  <c r="L910" i="6"/>
  <c r="K910" i="6"/>
  <c r="J910" i="6"/>
  <c r="I910" i="6"/>
  <c r="H910" i="6"/>
  <c r="G910" i="6"/>
  <c r="F910" i="6"/>
  <c r="E910" i="6"/>
  <c r="D910" i="6"/>
  <c r="C910" i="6"/>
  <c r="B910" i="6"/>
  <c r="AK909" i="6"/>
  <c r="AJ909" i="6"/>
  <c r="AI909" i="6"/>
  <c r="AH909" i="6"/>
  <c r="AG909" i="6"/>
  <c r="AF909" i="6"/>
  <c r="AE909" i="6"/>
  <c r="AD909" i="6"/>
  <c r="AC909" i="6"/>
  <c r="AB909" i="6"/>
  <c r="AA909" i="6"/>
  <c r="Z909" i="6"/>
  <c r="Y909" i="6"/>
  <c r="X909" i="6"/>
  <c r="W909" i="6"/>
  <c r="V909" i="6"/>
  <c r="U909" i="6"/>
  <c r="T909" i="6"/>
  <c r="S909" i="6"/>
  <c r="R909" i="6"/>
  <c r="Q909" i="6"/>
  <c r="P909" i="6"/>
  <c r="O909" i="6"/>
  <c r="N909" i="6"/>
  <c r="M909" i="6"/>
  <c r="L909" i="6"/>
  <c r="K909" i="6"/>
  <c r="J909" i="6"/>
  <c r="I909" i="6"/>
  <c r="H909" i="6"/>
  <c r="G909" i="6"/>
  <c r="F909" i="6"/>
  <c r="E909" i="6"/>
  <c r="D909" i="6"/>
  <c r="C909" i="6"/>
  <c r="B909" i="6"/>
  <c r="AK908" i="6"/>
  <c r="AJ908" i="6"/>
  <c r="AI908" i="6"/>
  <c r="AH908" i="6"/>
  <c r="AG908" i="6"/>
  <c r="AF908" i="6"/>
  <c r="AE908" i="6"/>
  <c r="AD908" i="6"/>
  <c r="AC908" i="6"/>
  <c r="AB908" i="6"/>
  <c r="AA908" i="6"/>
  <c r="Z908" i="6"/>
  <c r="Y908" i="6"/>
  <c r="X908" i="6"/>
  <c r="W908" i="6"/>
  <c r="V908" i="6"/>
  <c r="U908" i="6"/>
  <c r="T908" i="6"/>
  <c r="S908" i="6"/>
  <c r="R908" i="6"/>
  <c r="Q908" i="6"/>
  <c r="P908" i="6"/>
  <c r="O908" i="6"/>
  <c r="N908" i="6"/>
  <c r="M908" i="6"/>
  <c r="L908" i="6"/>
  <c r="K908" i="6"/>
  <c r="J908" i="6"/>
  <c r="I908" i="6"/>
  <c r="H908" i="6"/>
  <c r="G908" i="6"/>
  <c r="F908" i="6"/>
  <c r="E908" i="6"/>
  <c r="D908" i="6"/>
  <c r="C908" i="6"/>
  <c r="B908" i="6"/>
  <c r="AK907" i="6"/>
  <c r="AJ907" i="6"/>
  <c r="AI907" i="6"/>
  <c r="AH907" i="6"/>
  <c r="AG907" i="6"/>
  <c r="AF907" i="6"/>
  <c r="AE907" i="6"/>
  <c r="AD907" i="6"/>
  <c r="AC907" i="6"/>
  <c r="AB907" i="6"/>
  <c r="AA907" i="6"/>
  <c r="Z907" i="6"/>
  <c r="Y907" i="6"/>
  <c r="X907" i="6"/>
  <c r="W907" i="6"/>
  <c r="V907" i="6"/>
  <c r="U907" i="6"/>
  <c r="T907" i="6"/>
  <c r="S907" i="6"/>
  <c r="R907" i="6"/>
  <c r="Q907" i="6"/>
  <c r="P907" i="6"/>
  <c r="O907" i="6"/>
  <c r="N907" i="6"/>
  <c r="M907" i="6"/>
  <c r="L907" i="6"/>
  <c r="K907" i="6"/>
  <c r="J907" i="6"/>
  <c r="I907" i="6"/>
  <c r="H907" i="6"/>
  <c r="G907" i="6"/>
  <c r="F907" i="6"/>
  <c r="E907" i="6"/>
  <c r="D907" i="6"/>
  <c r="C907" i="6"/>
  <c r="B907" i="6"/>
  <c r="AK906" i="6"/>
  <c r="AJ906" i="6"/>
  <c r="AI906" i="6"/>
  <c r="AH906" i="6"/>
  <c r="AG906" i="6"/>
  <c r="AF906" i="6"/>
  <c r="AE906" i="6"/>
  <c r="AD906" i="6"/>
  <c r="AC906" i="6"/>
  <c r="AB906" i="6"/>
  <c r="AA906" i="6"/>
  <c r="Z906" i="6"/>
  <c r="Y906" i="6"/>
  <c r="X906" i="6"/>
  <c r="W906" i="6"/>
  <c r="V906" i="6"/>
  <c r="U906" i="6"/>
  <c r="T906" i="6"/>
  <c r="S906" i="6"/>
  <c r="R906" i="6"/>
  <c r="Q906" i="6"/>
  <c r="P906" i="6"/>
  <c r="O906" i="6"/>
  <c r="N906" i="6"/>
  <c r="M906" i="6"/>
  <c r="L906" i="6"/>
  <c r="K906" i="6"/>
  <c r="J906" i="6"/>
  <c r="I906" i="6"/>
  <c r="H906" i="6"/>
  <c r="G906" i="6"/>
  <c r="F906" i="6"/>
  <c r="E906" i="6"/>
  <c r="D906" i="6"/>
  <c r="C906" i="6"/>
  <c r="B906" i="6"/>
  <c r="AK905" i="6"/>
  <c r="AJ905" i="6"/>
  <c r="AI905" i="6"/>
  <c r="AH905" i="6"/>
  <c r="AG905" i="6"/>
  <c r="AF905" i="6"/>
  <c r="AE905" i="6"/>
  <c r="AD905" i="6"/>
  <c r="AC905" i="6"/>
  <c r="AB905" i="6"/>
  <c r="AA905" i="6"/>
  <c r="Z905" i="6"/>
  <c r="Y905" i="6"/>
  <c r="X905" i="6"/>
  <c r="W905" i="6"/>
  <c r="V905" i="6"/>
  <c r="U905" i="6"/>
  <c r="T905" i="6"/>
  <c r="S905" i="6"/>
  <c r="R905" i="6"/>
  <c r="Q905" i="6"/>
  <c r="P905" i="6"/>
  <c r="O905" i="6"/>
  <c r="N905" i="6"/>
  <c r="M905" i="6"/>
  <c r="L905" i="6"/>
  <c r="K905" i="6"/>
  <c r="J905" i="6"/>
  <c r="I905" i="6"/>
  <c r="H905" i="6"/>
  <c r="G905" i="6"/>
  <c r="F905" i="6"/>
  <c r="E905" i="6"/>
  <c r="D905" i="6"/>
  <c r="C905" i="6"/>
  <c r="B905" i="6"/>
  <c r="AK904" i="6"/>
  <c r="AJ904" i="6"/>
  <c r="AI904" i="6"/>
  <c r="AH904" i="6"/>
  <c r="AG904" i="6"/>
  <c r="AF904" i="6"/>
  <c r="AE904" i="6"/>
  <c r="AD904" i="6"/>
  <c r="AC904" i="6"/>
  <c r="AB904" i="6"/>
  <c r="AA904" i="6"/>
  <c r="Z904" i="6"/>
  <c r="Y904" i="6"/>
  <c r="X904" i="6"/>
  <c r="W904" i="6"/>
  <c r="V904" i="6"/>
  <c r="U904" i="6"/>
  <c r="T904" i="6"/>
  <c r="S904" i="6"/>
  <c r="R904" i="6"/>
  <c r="Q904" i="6"/>
  <c r="P904" i="6"/>
  <c r="O904" i="6"/>
  <c r="N904" i="6"/>
  <c r="M904" i="6"/>
  <c r="L904" i="6"/>
  <c r="K904" i="6"/>
  <c r="J904" i="6"/>
  <c r="I904" i="6"/>
  <c r="H904" i="6"/>
  <c r="G904" i="6"/>
  <c r="F904" i="6"/>
  <c r="E904" i="6"/>
  <c r="D904" i="6"/>
  <c r="C904" i="6"/>
  <c r="B904" i="6"/>
  <c r="AK903" i="6"/>
  <c r="AJ903" i="6"/>
  <c r="AI903" i="6"/>
  <c r="AH903" i="6"/>
  <c r="AG903" i="6"/>
  <c r="AF903" i="6"/>
  <c r="AE903" i="6"/>
  <c r="AD903" i="6"/>
  <c r="AC903" i="6"/>
  <c r="AB903" i="6"/>
  <c r="AA903" i="6"/>
  <c r="Z903" i="6"/>
  <c r="Y903" i="6"/>
  <c r="X903" i="6"/>
  <c r="W903" i="6"/>
  <c r="V903" i="6"/>
  <c r="U903" i="6"/>
  <c r="T903" i="6"/>
  <c r="S903" i="6"/>
  <c r="R903" i="6"/>
  <c r="Q903" i="6"/>
  <c r="P903" i="6"/>
  <c r="O903" i="6"/>
  <c r="N903" i="6"/>
  <c r="M903" i="6"/>
  <c r="L903" i="6"/>
  <c r="K903" i="6"/>
  <c r="J903" i="6"/>
  <c r="I903" i="6"/>
  <c r="H903" i="6"/>
  <c r="G903" i="6"/>
  <c r="F903" i="6"/>
  <c r="E903" i="6"/>
  <c r="D903" i="6"/>
  <c r="C903" i="6"/>
  <c r="B903" i="6"/>
  <c r="AK902" i="6"/>
  <c r="AJ902" i="6"/>
  <c r="AI902" i="6"/>
  <c r="AH902" i="6"/>
  <c r="AG902" i="6"/>
  <c r="AF902" i="6"/>
  <c r="AE902" i="6"/>
  <c r="AD902" i="6"/>
  <c r="AC902" i="6"/>
  <c r="AB902" i="6"/>
  <c r="AA902" i="6"/>
  <c r="Z902" i="6"/>
  <c r="Y902" i="6"/>
  <c r="X902" i="6"/>
  <c r="W902" i="6"/>
  <c r="V902" i="6"/>
  <c r="U902" i="6"/>
  <c r="T902" i="6"/>
  <c r="S902" i="6"/>
  <c r="R902" i="6"/>
  <c r="Q902" i="6"/>
  <c r="P902" i="6"/>
  <c r="O902" i="6"/>
  <c r="N902" i="6"/>
  <c r="M902" i="6"/>
  <c r="L902" i="6"/>
  <c r="K902" i="6"/>
  <c r="J902" i="6"/>
  <c r="I902" i="6"/>
  <c r="H902" i="6"/>
  <c r="G902" i="6"/>
  <c r="F902" i="6"/>
  <c r="E902" i="6"/>
  <c r="D902" i="6"/>
  <c r="C902" i="6"/>
  <c r="B902" i="6"/>
  <c r="AK901" i="6"/>
  <c r="AJ901" i="6"/>
  <c r="AI901" i="6"/>
  <c r="AH901" i="6"/>
  <c r="AG901" i="6"/>
  <c r="AF901" i="6"/>
  <c r="AE901" i="6"/>
  <c r="AD901" i="6"/>
  <c r="AC901" i="6"/>
  <c r="AB901" i="6"/>
  <c r="AA901" i="6"/>
  <c r="Z901" i="6"/>
  <c r="Y901" i="6"/>
  <c r="X901" i="6"/>
  <c r="W901" i="6"/>
  <c r="V901" i="6"/>
  <c r="U901" i="6"/>
  <c r="T901" i="6"/>
  <c r="S901" i="6"/>
  <c r="R901" i="6"/>
  <c r="Q901" i="6"/>
  <c r="P901" i="6"/>
  <c r="O901" i="6"/>
  <c r="N901" i="6"/>
  <c r="M901" i="6"/>
  <c r="L901" i="6"/>
  <c r="K901" i="6"/>
  <c r="J901" i="6"/>
  <c r="I901" i="6"/>
  <c r="H901" i="6"/>
  <c r="G901" i="6"/>
  <c r="F901" i="6"/>
  <c r="E901" i="6"/>
  <c r="D901" i="6"/>
  <c r="C901" i="6"/>
  <c r="B901" i="6"/>
  <c r="AK900" i="6"/>
  <c r="AJ900" i="6"/>
  <c r="AI900" i="6"/>
  <c r="AH900" i="6"/>
  <c r="AG900" i="6"/>
  <c r="AF900" i="6"/>
  <c r="AE900" i="6"/>
  <c r="AD900" i="6"/>
  <c r="AC900" i="6"/>
  <c r="AB900" i="6"/>
  <c r="AA900" i="6"/>
  <c r="Z900" i="6"/>
  <c r="Y900" i="6"/>
  <c r="X900" i="6"/>
  <c r="W900" i="6"/>
  <c r="V900" i="6"/>
  <c r="U900" i="6"/>
  <c r="T900" i="6"/>
  <c r="S900" i="6"/>
  <c r="R900" i="6"/>
  <c r="Q900" i="6"/>
  <c r="P900" i="6"/>
  <c r="O900" i="6"/>
  <c r="N900" i="6"/>
  <c r="M900" i="6"/>
  <c r="L900" i="6"/>
  <c r="K900" i="6"/>
  <c r="J900" i="6"/>
  <c r="I900" i="6"/>
  <c r="H900" i="6"/>
  <c r="G900" i="6"/>
  <c r="F900" i="6"/>
  <c r="E900" i="6"/>
  <c r="D900" i="6"/>
  <c r="C900" i="6"/>
  <c r="B900" i="6"/>
  <c r="AK899" i="6"/>
  <c r="AJ899" i="6"/>
  <c r="AI899" i="6"/>
  <c r="AH899" i="6"/>
  <c r="AG899" i="6"/>
  <c r="AF899" i="6"/>
  <c r="AE899" i="6"/>
  <c r="AD899" i="6"/>
  <c r="AC899" i="6"/>
  <c r="AB899" i="6"/>
  <c r="AA899" i="6"/>
  <c r="Z899" i="6"/>
  <c r="Y899" i="6"/>
  <c r="X899" i="6"/>
  <c r="W899" i="6"/>
  <c r="V899" i="6"/>
  <c r="U899" i="6"/>
  <c r="T899" i="6"/>
  <c r="S899" i="6"/>
  <c r="R899" i="6"/>
  <c r="Q899" i="6"/>
  <c r="P899" i="6"/>
  <c r="O899" i="6"/>
  <c r="N899" i="6"/>
  <c r="M899" i="6"/>
  <c r="L899" i="6"/>
  <c r="K899" i="6"/>
  <c r="J899" i="6"/>
  <c r="I899" i="6"/>
  <c r="H899" i="6"/>
  <c r="G899" i="6"/>
  <c r="F899" i="6"/>
  <c r="E899" i="6"/>
  <c r="D899" i="6"/>
  <c r="C899" i="6"/>
  <c r="B899" i="6"/>
  <c r="AK898" i="6"/>
  <c r="AJ898" i="6"/>
  <c r="AI898" i="6"/>
  <c r="AH898" i="6"/>
  <c r="AG898" i="6"/>
  <c r="AF898" i="6"/>
  <c r="AE898" i="6"/>
  <c r="AD898" i="6"/>
  <c r="AC898" i="6"/>
  <c r="AB898" i="6"/>
  <c r="AA898" i="6"/>
  <c r="Z898" i="6"/>
  <c r="Y898" i="6"/>
  <c r="X898" i="6"/>
  <c r="W898" i="6"/>
  <c r="V898" i="6"/>
  <c r="U898" i="6"/>
  <c r="T898" i="6"/>
  <c r="S898" i="6"/>
  <c r="R898" i="6"/>
  <c r="Q898" i="6"/>
  <c r="P898" i="6"/>
  <c r="O898" i="6"/>
  <c r="N898" i="6"/>
  <c r="M898" i="6"/>
  <c r="L898" i="6"/>
  <c r="K898" i="6"/>
  <c r="J898" i="6"/>
  <c r="I898" i="6"/>
  <c r="H898" i="6"/>
  <c r="G898" i="6"/>
  <c r="F898" i="6"/>
  <c r="E898" i="6"/>
  <c r="D898" i="6"/>
  <c r="C898" i="6"/>
  <c r="B898" i="6"/>
  <c r="AK897" i="6"/>
  <c r="AJ897" i="6"/>
  <c r="AI897" i="6"/>
  <c r="AH897" i="6"/>
  <c r="AG897" i="6"/>
  <c r="AF897" i="6"/>
  <c r="AE897" i="6"/>
  <c r="AD897" i="6"/>
  <c r="AC897" i="6"/>
  <c r="AB897" i="6"/>
  <c r="AA897" i="6"/>
  <c r="Z897" i="6"/>
  <c r="Y897" i="6"/>
  <c r="X897" i="6"/>
  <c r="W897" i="6"/>
  <c r="V897" i="6"/>
  <c r="U897" i="6"/>
  <c r="T897" i="6"/>
  <c r="S897" i="6"/>
  <c r="R897" i="6"/>
  <c r="Q897" i="6"/>
  <c r="P897" i="6"/>
  <c r="O897" i="6"/>
  <c r="N897" i="6"/>
  <c r="M897" i="6"/>
  <c r="L897" i="6"/>
  <c r="K897" i="6"/>
  <c r="J897" i="6"/>
  <c r="I897" i="6"/>
  <c r="H897" i="6"/>
  <c r="G897" i="6"/>
  <c r="F897" i="6"/>
  <c r="E897" i="6"/>
  <c r="D897" i="6"/>
  <c r="C897" i="6"/>
  <c r="B897" i="6"/>
  <c r="AK896" i="6"/>
  <c r="AJ896" i="6"/>
  <c r="AI896" i="6"/>
  <c r="AH896" i="6"/>
  <c r="AG896" i="6"/>
  <c r="AF896" i="6"/>
  <c r="AE896" i="6"/>
  <c r="AD896" i="6"/>
  <c r="AC896" i="6"/>
  <c r="AB896" i="6"/>
  <c r="AA896" i="6"/>
  <c r="Z896" i="6"/>
  <c r="Y896" i="6"/>
  <c r="X896" i="6"/>
  <c r="W896" i="6"/>
  <c r="V896" i="6"/>
  <c r="U896" i="6"/>
  <c r="T896" i="6"/>
  <c r="S896" i="6"/>
  <c r="R896" i="6"/>
  <c r="Q896" i="6"/>
  <c r="P896" i="6"/>
  <c r="O896" i="6"/>
  <c r="N896" i="6"/>
  <c r="M896" i="6"/>
  <c r="L896" i="6"/>
  <c r="K896" i="6"/>
  <c r="J896" i="6"/>
  <c r="I896" i="6"/>
  <c r="H896" i="6"/>
  <c r="G896" i="6"/>
  <c r="F896" i="6"/>
  <c r="E896" i="6"/>
  <c r="D896" i="6"/>
  <c r="C896" i="6"/>
  <c r="B896" i="6"/>
  <c r="AK895" i="6"/>
  <c r="AJ895" i="6"/>
  <c r="AI895" i="6"/>
  <c r="AH895" i="6"/>
  <c r="AG895" i="6"/>
  <c r="AF895" i="6"/>
  <c r="AE895" i="6"/>
  <c r="AD895" i="6"/>
  <c r="AC895" i="6"/>
  <c r="AB895" i="6"/>
  <c r="AA895" i="6"/>
  <c r="Z895" i="6"/>
  <c r="Y895" i="6"/>
  <c r="X895" i="6"/>
  <c r="W895" i="6"/>
  <c r="V895" i="6"/>
  <c r="U895" i="6"/>
  <c r="T895" i="6"/>
  <c r="S895" i="6"/>
  <c r="R895" i="6"/>
  <c r="Q895" i="6"/>
  <c r="P895" i="6"/>
  <c r="O895" i="6"/>
  <c r="N895" i="6"/>
  <c r="M895" i="6"/>
  <c r="L895" i="6"/>
  <c r="K895" i="6"/>
  <c r="J895" i="6"/>
  <c r="I895" i="6"/>
  <c r="H895" i="6"/>
  <c r="G895" i="6"/>
  <c r="F895" i="6"/>
  <c r="E895" i="6"/>
  <c r="D895" i="6"/>
  <c r="C895" i="6"/>
  <c r="B895" i="6"/>
  <c r="AK894" i="6"/>
  <c r="AJ894" i="6"/>
  <c r="AI894" i="6"/>
  <c r="AH894" i="6"/>
  <c r="AG894" i="6"/>
  <c r="AF894" i="6"/>
  <c r="AE894" i="6"/>
  <c r="AD894" i="6"/>
  <c r="AC894" i="6"/>
  <c r="AB894" i="6"/>
  <c r="AA894" i="6"/>
  <c r="Z894" i="6"/>
  <c r="Y894" i="6"/>
  <c r="X894" i="6"/>
  <c r="W894" i="6"/>
  <c r="V894" i="6"/>
  <c r="U894" i="6"/>
  <c r="T894" i="6"/>
  <c r="S894" i="6"/>
  <c r="R894" i="6"/>
  <c r="Q894" i="6"/>
  <c r="P894" i="6"/>
  <c r="O894" i="6"/>
  <c r="N894" i="6"/>
  <c r="M894" i="6"/>
  <c r="L894" i="6"/>
  <c r="K894" i="6"/>
  <c r="J894" i="6"/>
  <c r="I894" i="6"/>
  <c r="H894" i="6"/>
  <c r="G894" i="6"/>
  <c r="F894" i="6"/>
  <c r="E894" i="6"/>
  <c r="D894" i="6"/>
  <c r="C894" i="6"/>
  <c r="B894" i="6"/>
  <c r="AK893" i="6"/>
  <c r="AJ893" i="6"/>
  <c r="AI893" i="6"/>
  <c r="AH893" i="6"/>
  <c r="AG893" i="6"/>
  <c r="AF893" i="6"/>
  <c r="AE893" i="6"/>
  <c r="AD893" i="6"/>
  <c r="AC893" i="6"/>
  <c r="AB893" i="6"/>
  <c r="AA893" i="6"/>
  <c r="Z893" i="6"/>
  <c r="Y893" i="6"/>
  <c r="X893" i="6"/>
  <c r="W893" i="6"/>
  <c r="V893" i="6"/>
  <c r="U893" i="6"/>
  <c r="T893" i="6"/>
  <c r="S893" i="6"/>
  <c r="R893" i="6"/>
  <c r="Q893" i="6"/>
  <c r="P893" i="6"/>
  <c r="O893" i="6"/>
  <c r="N893" i="6"/>
  <c r="M893" i="6"/>
  <c r="L893" i="6"/>
  <c r="K893" i="6"/>
  <c r="J893" i="6"/>
  <c r="I893" i="6"/>
  <c r="H893" i="6"/>
  <c r="G893" i="6"/>
  <c r="F893" i="6"/>
  <c r="E893" i="6"/>
  <c r="D893" i="6"/>
  <c r="C893" i="6"/>
  <c r="B893" i="6"/>
  <c r="AK892" i="6"/>
  <c r="AJ892" i="6"/>
  <c r="AI892" i="6"/>
  <c r="AH892" i="6"/>
  <c r="AG892" i="6"/>
  <c r="AF892" i="6"/>
  <c r="AE892" i="6"/>
  <c r="AD892" i="6"/>
  <c r="AC892" i="6"/>
  <c r="AB892" i="6"/>
  <c r="AA892" i="6"/>
  <c r="Z892" i="6"/>
  <c r="Y892" i="6"/>
  <c r="X892" i="6"/>
  <c r="W892" i="6"/>
  <c r="V892" i="6"/>
  <c r="U892" i="6"/>
  <c r="T892" i="6"/>
  <c r="S892" i="6"/>
  <c r="R892" i="6"/>
  <c r="Q892" i="6"/>
  <c r="P892" i="6"/>
  <c r="O892" i="6"/>
  <c r="N892" i="6"/>
  <c r="M892" i="6"/>
  <c r="L892" i="6"/>
  <c r="K892" i="6"/>
  <c r="J892" i="6"/>
  <c r="I892" i="6"/>
  <c r="H892" i="6"/>
  <c r="G892" i="6"/>
  <c r="F892" i="6"/>
  <c r="E892" i="6"/>
  <c r="D892" i="6"/>
  <c r="C892" i="6"/>
  <c r="B892" i="6"/>
  <c r="AK891" i="6"/>
  <c r="AJ891" i="6"/>
  <c r="AI891" i="6"/>
  <c r="AH891" i="6"/>
  <c r="AG891" i="6"/>
  <c r="AF891" i="6"/>
  <c r="AE891" i="6"/>
  <c r="AD891" i="6"/>
  <c r="AC891" i="6"/>
  <c r="AB891" i="6"/>
  <c r="AA891" i="6"/>
  <c r="Z891" i="6"/>
  <c r="Y891" i="6"/>
  <c r="X891" i="6"/>
  <c r="W891" i="6"/>
  <c r="V891" i="6"/>
  <c r="U891" i="6"/>
  <c r="T891" i="6"/>
  <c r="S891" i="6"/>
  <c r="R891" i="6"/>
  <c r="Q891" i="6"/>
  <c r="P891" i="6"/>
  <c r="O891" i="6"/>
  <c r="N891" i="6"/>
  <c r="M891" i="6"/>
  <c r="L891" i="6"/>
  <c r="K891" i="6"/>
  <c r="J891" i="6"/>
  <c r="I891" i="6"/>
  <c r="H891" i="6"/>
  <c r="G891" i="6"/>
  <c r="F891" i="6"/>
  <c r="E891" i="6"/>
  <c r="D891" i="6"/>
  <c r="C891" i="6"/>
  <c r="B891" i="6"/>
  <c r="AK890" i="6"/>
  <c r="AJ890" i="6"/>
  <c r="AI890" i="6"/>
  <c r="AH890" i="6"/>
  <c r="AG890" i="6"/>
  <c r="AF890" i="6"/>
  <c r="AE890" i="6"/>
  <c r="AD890" i="6"/>
  <c r="AC890" i="6"/>
  <c r="AB890" i="6"/>
  <c r="AA890" i="6"/>
  <c r="Z890" i="6"/>
  <c r="Y890" i="6"/>
  <c r="X890" i="6"/>
  <c r="W890" i="6"/>
  <c r="V890" i="6"/>
  <c r="U890" i="6"/>
  <c r="T890" i="6"/>
  <c r="S890" i="6"/>
  <c r="R890" i="6"/>
  <c r="Q890" i="6"/>
  <c r="P890" i="6"/>
  <c r="O890" i="6"/>
  <c r="N890" i="6"/>
  <c r="M890" i="6"/>
  <c r="L890" i="6"/>
  <c r="K890" i="6"/>
  <c r="J890" i="6"/>
  <c r="I890" i="6"/>
  <c r="H890" i="6"/>
  <c r="G890" i="6"/>
  <c r="F890" i="6"/>
  <c r="E890" i="6"/>
  <c r="D890" i="6"/>
  <c r="C890" i="6"/>
  <c r="B890" i="6"/>
  <c r="AK889" i="6"/>
  <c r="AJ889" i="6"/>
  <c r="AI889" i="6"/>
  <c r="AH889" i="6"/>
  <c r="AG889" i="6"/>
  <c r="AF889" i="6"/>
  <c r="AE889" i="6"/>
  <c r="AD889" i="6"/>
  <c r="AC889" i="6"/>
  <c r="AB889" i="6"/>
  <c r="AA889" i="6"/>
  <c r="Z889" i="6"/>
  <c r="Y889" i="6"/>
  <c r="X889" i="6"/>
  <c r="W889" i="6"/>
  <c r="V889" i="6"/>
  <c r="U889" i="6"/>
  <c r="T889" i="6"/>
  <c r="S889" i="6"/>
  <c r="R889" i="6"/>
  <c r="Q889" i="6"/>
  <c r="P889" i="6"/>
  <c r="O889" i="6"/>
  <c r="N889" i="6"/>
  <c r="M889" i="6"/>
  <c r="L889" i="6"/>
  <c r="K889" i="6"/>
  <c r="J889" i="6"/>
  <c r="I889" i="6"/>
  <c r="H889" i="6"/>
  <c r="G889" i="6"/>
  <c r="F889" i="6"/>
  <c r="E889" i="6"/>
  <c r="D889" i="6"/>
  <c r="C889" i="6"/>
  <c r="B889" i="6"/>
  <c r="AK888" i="6"/>
  <c r="AJ888" i="6"/>
  <c r="AI888" i="6"/>
  <c r="AH888" i="6"/>
  <c r="AG888" i="6"/>
  <c r="AF888" i="6"/>
  <c r="AE888" i="6"/>
  <c r="AD888" i="6"/>
  <c r="AC888" i="6"/>
  <c r="AB888" i="6"/>
  <c r="AA888" i="6"/>
  <c r="Z888" i="6"/>
  <c r="Y888" i="6"/>
  <c r="X888" i="6"/>
  <c r="W888" i="6"/>
  <c r="V888" i="6"/>
  <c r="U888" i="6"/>
  <c r="T888" i="6"/>
  <c r="S888" i="6"/>
  <c r="R888" i="6"/>
  <c r="Q888" i="6"/>
  <c r="P888" i="6"/>
  <c r="O888" i="6"/>
  <c r="N888" i="6"/>
  <c r="M888" i="6"/>
  <c r="L888" i="6"/>
  <c r="K888" i="6"/>
  <c r="J888" i="6"/>
  <c r="I888" i="6"/>
  <c r="H888" i="6"/>
  <c r="G888" i="6"/>
  <c r="F888" i="6"/>
  <c r="E888" i="6"/>
  <c r="D888" i="6"/>
  <c r="C888" i="6"/>
  <c r="B888" i="6"/>
  <c r="AK887" i="6"/>
  <c r="AJ887" i="6"/>
  <c r="AI887" i="6"/>
  <c r="AH887" i="6"/>
  <c r="AG887" i="6"/>
  <c r="AF887" i="6"/>
  <c r="AE887" i="6"/>
  <c r="AD887" i="6"/>
  <c r="AC887" i="6"/>
  <c r="AB887" i="6"/>
  <c r="AA887" i="6"/>
  <c r="Z887" i="6"/>
  <c r="Y887" i="6"/>
  <c r="X887" i="6"/>
  <c r="W887" i="6"/>
  <c r="V887" i="6"/>
  <c r="U887" i="6"/>
  <c r="T887" i="6"/>
  <c r="S887" i="6"/>
  <c r="R887" i="6"/>
  <c r="Q887" i="6"/>
  <c r="P887" i="6"/>
  <c r="O887" i="6"/>
  <c r="N887" i="6"/>
  <c r="M887" i="6"/>
  <c r="L887" i="6"/>
  <c r="K887" i="6"/>
  <c r="J887" i="6"/>
  <c r="I887" i="6"/>
  <c r="H887" i="6"/>
  <c r="G887" i="6"/>
  <c r="F887" i="6"/>
  <c r="E887" i="6"/>
  <c r="D887" i="6"/>
  <c r="C887" i="6"/>
  <c r="B887" i="6"/>
  <c r="AK886" i="6"/>
  <c r="AJ886" i="6"/>
  <c r="AI886" i="6"/>
  <c r="AH886" i="6"/>
  <c r="AG886" i="6"/>
  <c r="AF886" i="6"/>
  <c r="AE886" i="6"/>
  <c r="AD886" i="6"/>
  <c r="AC886" i="6"/>
  <c r="AB886" i="6"/>
  <c r="AA886" i="6"/>
  <c r="Z886" i="6"/>
  <c r="Y886" i="6"/>
  <c r="X886" i="6"/>
  <c r="W886" i="6"/>
  <c r="V886" i="6"/>
  <c r="U886" i="6"/>
  <c r="T886" i="6"/>
  <c r="S886" i="6"/>
  <c r="R886" i="6"/>
  <c r="Q886" i="6"/>
  <c r="P886" i="6"/>
  <c r="O886" i="6"/>
  <c r="N886" i="6"/>
  <c r="M886" i="6"/>
  <c r="L886" i="6"/>
  <c r="K886" i="6"/>
  <c r="J886" i="6"/>
  <c r="I886" i="6"/>
  <c r="H886" i="6"/>
  <c r="G886" i="6"/>
  <c r="F886" i="6"/>
  <c r="E886" i="6"/>
  <c r="D886" i="6"/>
  <c r="C886" i="6"/>
  <c r="B886" i="6"/>
  <c r="AK885" i="6"/>
  <c r="AJ885" i="6"/>
  <c r="AI885" i="6"/>
  <c r="AH885" i="6"/>
  <c r="AG885" i="6"/>
  <c r="AF885" i="6"/>
  <c r="AE885" i="6"/>
  <c r="AD885" i="6"/>
  <c r="AC885" i="6"/>
  <c r="AB885" i="6"/>
  <c r="AA885" i="6"/>
  <c r="Z885" i="6"/>
  <c r="Y885" i="6"/>
  <c r="X885" i="6"/>
  <c r="W885" i="6"/>
  <c r="V885" i="6"/>
  <c r="U885" i="6"/>
  <c r="T885" i="6"/>
  <c r="S885" i="6"/>
  <c r="R885" i="6"/>
  <c r="Q885" i="6"/>
  <c r="P885" i="6"/>
  <c r="O885" i="6"/>
  <c r="N885" i="6"/>
  <c r="M885" i="6"/>
  <c r="L885" i="6"/>
  <c r="K885" i="6"/>
  <c r="J885" i="6"/>
  <c r="I885" i="6"/>
  <c r="H885" i="6"/>
  <c r="G885" i="6"/>
  <c r="F885" i="6"/>
  <c r="E885" i="6"/>
  <c r="D885" i="6"/>
  <c r="C885" i="6"/>
  <c r="B885" i="6"/>
  <c r="AK884" i="6"/>
  <c r="AJ884" i="6"/>
  <c r="AI884" i="6"/>
  <c r="AH884" i="6"/>
  <c r="AG884" i="6"/>
  <c r="AF884" i="6"/>
  <c r="AE884" i="6"/>
  <c r="AD884" i="6"/>
  <c r="AC884" i="6"/>
  <c r="AB884" i="6"/>
  <c r="AA884" i="6"/>
  <c r="Z884" i="6"/>
  <c r="Y884" i="6"/>
  <c r="X884" i="6"/>
  <c r="W884" i="6"/>
  <c r="V884" i="6"/>
  <c r="U884" i="6"/>
  <c r="T884" i="6"/>
  <c r="S884" i="6"/>
  <c r="R884" i="6"/>
  <c r="Q884" i="6"/>
  <c r="P884" i="6"/>
  <c r="O884" i="6"/>
  <c r="N884" i="6"/>
  <c r="M884" i="6"/>
  <c r="L884" i="6"/>
  <c r="K884" i="6"/>
  <c r="J884" i="6"/>
  <c r="I884" i="6"/>
  <c r="H884" i="6"/>
  <c r="G884" i="6"/>
  <c r="F884" i="6"/>
  <c r="E884" i="6"/>
  <c r="D884" i="6"/>
  <c r="C884" i="6"/>
  <c r="B884" i="6"/>
  <c r="AK883" i="6"/>
  <c r="AJ883" i="6"/>
  <c r="AI883" i="6"/>
  <c r="AH883" i="6"/>
  <c r="AG883" i="6"/>
  <c r="AF883" i="6"/>
  <c r="AE883" i="6"/>
  <c r="AD883" i="6"/>
  <c r="AC883" i="6"/>
  <c r="AB883" i="6"/>
  <c r="AA883" i="6"/>
  <c r="Z883" i="6"/>
  <c r="Y883" i="6"/>
  <c r="X883" i="6"/>
  <c r="W883" i="6"/>
  <c r="V883" i="6"/>
  <c r="U883" i="6"/>
  <c r="T883" i="6"/>
  <c r="S883" i="6"/>
  <c r="R883" i="6"/>
  <c r="Q883" i="6"/>
  <c r="P883" i="6"/>
  <c r="O883" i="6"/>
  <c r="N883" i="6"/>
  <c r="M883" i="6"/>
  <c r="L883" i="6"/>
  <c r="K883" i="6"/>
  <c r="J883" i="6"/>
  <c r="I883" i="6"/>
  <c r="H883" i="6"/>
  <c r="G883" i="6"/>
  <c r="F883" i="6"/>
  <c r="E883" i="6"/>
  <c r="D883" i="6"/>
  <c r="C883" i="6"/>
  <c r="B883" i="6"/>
  <c r="AK882" i="6"/>
  <c r="AJ882" i="6"/>
  <c r="AI882" i="6"/>
  <c r="AH882" i="6"/>
  <c r="AG882" i="6"/>
  <c r="AF882" i="6"/>
  <c r="AE882" i="6"/>
  <c r="AD882" i="6"/>
  <c r="AC882" i="6"/>
  <c r="AB882" i="6"/>
  <c r="AA882" i="6"/>
  <c r="Z882" i="6"/>
  <c r="Y882" i="6"/>
  <c r="X882" i="6"/>
  <c r="W882" i="6"/>
  <c r="V882" i="6"/>
  <c r="U882" i="6"/>
  <c r="T882" i="6"/>
  <c r="S882" i="6"/>
  <c r="R882" i="6"/>
  <c r="Q882" i="6"/>
  <c r="P882" i="6"/>
  <c r="O882" i="6"/>
  <c r="N882" i="6"/>
  <c r="M882" i="6"/>
  <c r="L882" i="6"/>
  <c r="K882" i="6"/>
  <c r="J882" i="6"/>
  <c r="I882" i="6"/>
  <c r="H882" i="6"/>
  <c r="G882" i="6"/>
  <c r="F882" i="6"/>
  <c r="E882" i="6"/>
  <c r="D882" i="6"/>
  <c r="C882" i="6"/>
  <c r="B882" i="6"/>
  <c r="AK881" i="6"/>
  <c r="AJ881" i="6"/>
  <c r="AI881" i="6"/>
  <c r="AH881" i="6"/>
  <c r="AG881" i="6"/>
  <c r="AF881" i="6"/>
  <c r="AE881" i="6"/>
  <c r="AD881" i="6"/>
  <c r="AC881" i="6"/>
  <c r="AB881" i="6"/>
  <c r="AA881" i="6"/>
  <c r="Z881" i="6"/>
  <c r="Y881" i="6"/>
  <c r="X881" i="6"/>
  <c r="W881" i="6"/>
  <c r="V881" i="6"/>
  <c r="U881" i="6"/>
  <c r="T881" i="6"/>
  <c r="S881" i="6"/>
  <c r="R881" i="6"/>
  <c r="Q881" i="6"/>
  <c r="P881" i="6"/>
  <c r="O881" i="6"/>
  <c r="N881" i="6"/>
  <c r="M881" i="6"/>
  <c r="L881" i="6"/>
  <c r="K881" i="6"/>
  <c r="J881" i="6"/>
  <c r="I881" i="6"/>
  <c r="H881" i="6"/>
  <c r="G881" i="6"/>
  <c r="F881" i="6"/>
  <c r="E881" i="6"/>
  <c r="D881" i="6"/>
  <c r="C881" i="6"/>
  <c r="B881" i="6"/>
  <c r="AK880" i="6"/>
  <c r="AJ880" i="6"/>
  <c r="AI880" i="6"/>
  <c r="AH880" i="6"/>
  <c r="AG880" i="6"/>
  <c r="AF880" i="6"/>
  <c r="AE880" i="6"/>
  <c r="AD880" i="6"/>
  <c r="AC880" i="6"/>
  <c r="AB880" i="6"/>
  <c r="AA880" i="6"/>
  <c r="Z880" i="6"/>
  <c r="Y880" i="6"/>
  <c r="X880" i="6"/>
  <c r="W880" i="6"/>
  <c r="V880" i="6"/>
  <c r="U880" i="6"/>
  <c r="T880" i="6"/>
  <c r="S880" i="6"/>
  <c r="R880" i="6"/>
  <c r="Q880" i="6"/>
  <c r="P880" i="6"/>
  <c r="O880" i="6"/>
  <c r="N880" i="6"/>
  <c r="M880" i="6"/>
  <c r="L880" i="6"/>
  <c r="K880" i="6"/>
  <c r="J880" i="6"/>
  <c r="I880" i="6"/>
  <c r="H880" i="6"/>
  <c r="G880" i="6"/>
  <c r="F880" i="6"/>
  <c r="E880" i="6"/>
  <c r="D880" i="6"/>
  <c r="C880" i="6"/>
  <c r="B880" i="6"/>
  <c r="AK879" i="6"/>
  <c r="AJ879" i="6"/>
  <c r="AI879" i="6"/>
  <c r="AH879" i="6"/>
  <c r="AG879" i="6"/>
  <c r="AF879" i="6"/>
  <c r="AE879" i="6"/>
  <c r="AD879" i="6"/>
  <c r="AC879" i="6"/>
  <c r="AB879" i="6"/>
  <c r="AA879" i="6"/>
  <c r="Z879" i="6"/>
  <c r="Y879" i="6"/>
  <c r="X879" i="6"/>
  <c r="W879" i="6"/>
  <c r="V879" i="6"/>
  <c r="U879" i="6"/>
  <c r="T879" i="6"/>
  <c r="S879" i="6"/>
  <c r="R879" i="6"/>
  <c r="Q879" i="6"/>
  <c r="P879" i="6"/>
  <c r="O879" i="6"/>
  <c r="N879" i="6"/>
  <c r="M879" i="6"/>
  <c r="L879" i="6"/>
  <c r="K879" i="6"/>
  <c r="J879" i="6"/>
  <c r="I879" i="6"/>
  <c r="H879" i="6"/>
  <c r="G879" i="6"/>
  <c r="F879" i="6"/>
  <c r="E879" i="6"/>
  <c r="D879" i="6"/>
  <c r="C879" i="6"/>
  <c r="B879" i="6"/>
  <c r="AK878" i="6"/>
  <c r="AJ878" i="6"/>
  <c r="AI878" i="6"/>
  <c r="AH878" i="6"/>
  <c r="AG878" i="6"/>
  <c r="AF878" i="6"/>
  <c r="AE878" i="6"/>
  <c r="AD878" i="6"/>
  <c r="AC878" i="6"/>
  <c r="AB878" i="6"/>
  <c r="AA878" i="6"/>
  <c r="Z878" i="6"/>
  <c r="Y878" i="6"/>
  <c r="X878" i="6"/>
  <c r="W878" i="6"/>
  <c r="V878" i="6"/>
  <c r="U878" i="6"/>
  <c r="T878" i="6"/>
  <c r="S878" i="6"/>
  <c r="R878" i="6"/>
  <c r="Q878" i="6"/>
  <c r="P878" i="6"/>
  <c r="O878" i="6"/>
  <c r="N878" i="6"/>
  <c r="M878" i="6"/>
  <c r="L878" i="6"/>
  <c r="K878" i="6"/>
  <c r="J878" i="6"/>
  <c r="I878" i="6"/>
  <c r="H878" i="6"/>
  <c r="G878" i="6"/>
  <c r="F878" i="6"/>
  <c r="E878" i="6"/>
  <c r="D878" i="6"/>
  <c r="C878" i="6"/>
  <c r="B878" i="6"/>
  <c r="AK877" i="6"/>
  <c r="AJ877" i="6"/>
  <c r="AI877" i="6"/>
  <c r="AH877" i="6"/>
  <c r="AG877" i="6"/>
  <c r="AF877" i="6"/>
  <c r="AE877" i="6"/>
  <c r="AD877" i="6"/>
  <c r="AC877" i="6"/>
  <c r="AB877" i="6"/>
  <c r="AA877" i="6"/>
  <c r="Z877" i="6"/>
  <c r="Y877" i="6"/>
  <c r="X877" i="6"/>
  <c r="W877" i="6"/>
  <c r="V877" i="6"/>
  <c r="U877" i="6"/>
  <c r="T877" i="6"/>
  <c r="S877" i="6"/>
  <c r="R877" i="6"/>
  <c r="Q877" i="6"/>
  <c r="P877" i="6"/>
  <c r="O877" i="6"/>
  <c r="N877" i="6"/>
  <c r="M877" i="6"/>
  <c r="L877" i="6"/>
  <c r="K877" i="6"/>
  <c r="J877" i="6"/>
  <c r="I877" i="6"/>
  <c r="H877" i="6"/>
  <c r="G877" i="6"/>
  <c r="F877" i="6"/>
  <c r="E877" i="6"/>
  <c r="D877" i="6"/>
  <c r="C877" i="6"/>
  <c r="B877" i="6"/>
  <c r="AK876" i="6"/>
  <c r="AJ876" i="6"/>
  <c r="AI876" i="6"/>
  <c r="AH876" i="6"/>
  <c r="AG876" i="6"/>
  <c r="AF876" i="6"/>
  <c r="AE876" i="6"/>
  <c r="AD876" i="6"/>
  <c r="AC876" i="6"/>
  <c r="AB876" i="6"/>
  <c r="AA876" i="6"/>
  <c r="Z876" i="6"/>
  <c r="Y876" i="6"/>
  <c r="X876" i="6"/>
  <c r="W876" i="6"/>
  <c r="V876" i="6"/>
  <c r="U876" i="6"/>
  <c r="T876" i="6"/>
  <c r="S876" i="6"/>
  <c r="R876" i="6"/>
  <c r="Q876" i="6"/>
  <c r="P876" i="6"/>
  <c r="O876" i="6"/>
  <c r="N876" i="6"/>
  <c r="M876" i="6"/>
  <c r="L876" i="6"/>
  <c r="K876" i="6"/>
  <c r="J876" i="6"/>
  <c r="I876" i="6"/>
  <c r="H876" i="6"/>
  <c r="G876" i="6"/>
  <c r="F876" i="6"/>
  <c r="E876" i="6"/>
  <c r="D876" i="6"/>
  <c r="C876" i="6"/>
  <c r="B876" i="6"/>
  <c r="AK875" i="6"/>
  <c r="AJ875" i="6"/>
  <c r="AI875" i="6"/>
  <c r="AH875" i="6"/>
  <c r="AG875" i="6"/>
  <c r="AF875" i="6"/>
  <c r="AE875" i="6"/>
  <c r="AD875" i="6"/>
  <c r="AC875" i="6"/>
  <c r="AB875" i="6"/>
  <c r="AA875" i="6"/>
  <c r="Z875" i="6"/>
  <c r="Y875" i="6"/>
  <c r="X875" i="6"/>
  <c r="W875" i="6"/>
  <c r="V875" i="6"/>
  <c r="U875" i="6"/>
  <c r="T875" i="6"/>
  <c r="S875" i="6"/>
  <c r="R875" i="6"/>
  <c r="Q875" i="6"/>
  <c r="P875" i="6"/>
  <c r="O875" i="6"/>
  <c r="N875" i="6"/>
  <c r="M875" i="6"/>
  <c r="L875" i="6"/>
  <c r="K875" i="6"/>
  <c r="J875" i="6"/>
  <c r="I875" i="6"/>
  <c r="H875" i="6"/>
  <c r="G875" i="6"/>
  <c r="F875" i="6"/>
  <c r="E875" i="6"/>
  <c r="D875" i="6"/>
  <c r="C875" i="6"/>
  <c r="B875" i="6"/>
  <c r="AK874" i="6"/>
  <c r="AJ874" i="6"/>
  <c r="AI874" i="6"/>
  <c r="AH874" i="6"/>
  <c r="AG874" i="6"/>
  <c r="AF874" i="6"/>
  <c r="AE874" i="6"/>
  <c r="AD874" i="6"/>
  <c r="AC874" i="6"/>
  <c r="AB874" i="6"/>
  <c r="AA874" i="6"/>
  <c r="Z874" i="6"/>
  <c r="Y874" i="6"/>
  <c r="X874" i="6"/>
  <c r="W874" i="6"/>
  <c r="V874" i="6"/>
  <c r="U874" i="6"/>
  <c r="T874" i="6"/>
  <c r="S874" i="6"/>
  <c r="R874" i="6"/>
  <c r="Q874" i="6"/>
  <c r="P874" i="6"/>
  <c r="O874" i="6"/>
  <c r="N874" i="6"/>
  <c r="M874" i="6"/>
  <c r="L874" i="6"/>
  <c r="K874" i="6"/>
  <c r="J874" i="6"/>
  <c r="I874" i="6"/>
  <c r="H874" i="6"/>
  <c r="G874" i="6"/>
  <c r="F874" i="6"/>
  <c r="E874" i="6"/>
  <c r="D874" i="6"/>
  <c r="C874" i="6"/>
  <c r="B874" i="6"/>
  <c r="AK873" i="6"/>
  <c r="AJ873" i="6"/>
  <c r="AI873" i="6"/>
  <c r="AH873" i="6"/>
  <c r="AG873" i="6"/>
  <c r="AF873" i="6"/>
  <c r="AE873" i="6"/>
  <c r="AD873" i="6"/>
  <c r="AC873" i="6"/>
  <c r="AB873" i="6"/>
  <c r="AA873" i="6"/>
  <c r="Z873" i="6"/>
  <c r="Y873" i="6"/>
  <c r="X873" i="6"/>
  <c r="W873" i="6"/>
  <c r="V873" i="6"/>
  <c r="U873" i="6"/>
  <c r="T873" i="6"/>
  <c r="S873" i="6"/>
  <c r="R873" i="6"/>
  <c r="Q873" i="6"/>
  <c r="P873" i="6"/>
  <c r="O873" i="6"/>
  <c r="N873" i="6"/>
  <c r="M873" i="6"/>
  <c r="L873" i="6"/>
  <c r="K873" i="6"/>
  <c r="J873" i="6"/>
  <c r="I873" i="6"/>
  <c r="H873" i="6"/>
  <c r="G873" i="6"/>
  <c r="F873" i="6"/>
  <c r="E873" i="6"/>
  <c r="D873" i="6"/>
  <c r="C873" i="6"/>
  <c r="B873" i="6"/>
  <c r="AK872" i="6"/>
  <c r="AJ872" i="6"/>
  <c r="AI872" i="6"/>
  <c r="AH872" i="6"/>
  <c r="AG872" i="6"/>
  <c r="AF872" i="6"/>
  <c r="AE872" i="6"/>
  <c r="AD872" i="6"/>
  <c r="AC872" i="6"/>
  <c r="AB872" i="6"/>
  <c r="AA872" i="6"/>
  <c r="Z872" i="6"/>
  <c r="Y872" i="6"/>
  <c r="X872" i="6"/>
  <c r="W872" i="6"/>
  <c r="V872" i="6"/>
  <c r="U872" i="6"/>
  <c r="T872" i="6"/>
  <c r="S872" i="6"/>
  <c r="R872" i="6"/>
  <c r="Q872" i="6"/>
  <c r="P872" i="6"/>
  <c r="O872" i="6"/>
  <c r="N872" i="6"/>
  <c r="M872" i="6"/>
  <c r="L872" i="6"/>
  <c r="K872" i="6"/>
  <c r="J872" i="6"/>
  <c r="I872" i="6"/>
  <c r="H872" i="6"/>
  <c r="G872" i="6"/>
  <c r="F872" i="6"/>
  <c r="E872" i="6"/>
  <c r="D872" i="6"/>
  <c r="C872" i="6"/>
  <c r="B872" i="6"/>
  <c r="AK871" i="6"/>
  <c r="AJ871" i="6"/>
  <c r="AI871" i="6"/>
  <c r="AH871" i="6"/>
  <c r="AG871" i="6"/>
  <c r="AF871" i="6"/>
  <c r="AE871" i="6"/>
  <c r="AD871" i="6"/>
  <c r="AC871" i="6"/>
  <c r="AB871" i="6"/>
  <c r="AA871" i="6"/>
  <c r="Z871" i="6"/>
  <c r="Y871" i="6"/>
  <c r="X871" i="6"/>
  <c r="W871" i="6"/>
  <c r="V871" i="6"/>
  <c r="U871" i="6"/>
  <c r="T871" i="6"/>
  <c r="S871" i="6"/>
  <c r="R871" i="6"/>
  <c r="Q871" i="6"/>
  <c r="P871" i="6"/>
  <c r="O871" i="6"/>
  <c r="N871" i="6"/>
  <c r="M871" i="6"/>
  <c r="L871" i="6"/>
  <c r="K871" i="6"/>
  <c r="J871" i="6"/>
  <c r="I871" i="6"/>
  <c r="H871" i="6"/>
  <c r="G871" i="6"/>
  <c r="F871" i="6"/>
  <c r="E871" i="6"/>
  <c r="D871" i="6"/>
  <c r="C871" i="6"/>
  <c r="B871" i="6"/>
  <c r="AK870" i="6"/>
  <c r="AJ870" i="6"/>
  <c r="AI870" i="6"/>
  <c r="AH870" i="6"/>
  <c r="AG870" i="6"/>
  <c r="AF870" i="6"/>
  <c r="AE870" i="6"/>
  <c r="AD870" i="6"/>
  <c r="AC870" i="6"/>
  <c r="AB870" i="6"/>
  <c r="AA870" i="6"/>
  <c r="Z870" i="6"/>
  <c r="Y870" i="6"/>
  <c r="X870" i="6"/>
  <c r="W870" i="6"/>
  <c r="V870" i="6"/>
  <c r="U870" i="6"/>
  <c r="T870" i="6"/>
  <c r="S870" i="6"/>
  <c r="R870" i="6"/>
  <c r="Q870" i="6"/>
  <c r="P870" i="6"/>
  <c r="O870" i="6"/>
  <c r="N870" i="6"/>
  <c r="M870" i="6"/>
  <c r="L870" i="6"/>
  <c r="K870" i="6"/>
  <c r="J870" i="6"/>
  <c r="I870" i="6"/>
  <c r="H870" i="6"/>
  <c r="G870" i="6"/>
  <c r="F870" i="6"/>
  <c r="E870" i="6"/>
  <c r="D870" i="6"/>
  <c r="C870" i="6"/>
  <c r="B870" i="6"/>
  <c r="AK869" i="6"/>
  <c r="AJ869" i="6"/>
  <c r="AI869" i="6"/>
  <c r="AH869" i="6"/>
  <c r="AG869" i="6"/>
  <c r="AF869" i="6"/>
  <c r="AE869" i="6"/>
  <c r="AD869" i="6"/>
  <c r="AC869" i="6"/>
  <c r="AB869" i="6"/>
  <c r="AA869" i="6"/>
  <c r="Z869" i="6"/>
  <c r="Y869" i="6"/>
  <c r="X869" i="6"/>
  <c r="W869" i="6"/>
  <c r="V869" i="6"/>
  <c r="U869" i="6"/>
  <c r="T869" i="6"/>
  <c r="S869" i="6"/>
  <c r="R869" i="6"/>
  <c r="Q869" i="6"/>
  <c r="P869" i="6"/>
  <c r="O869" i="6"/>
  <c r="N869" i="6"/>
  <c r="M869" i="6"/>
  <c r="L869" i="6"/>
  <c r="K869" i="6"/>
  <c r="J869" i="6"/>
  <c r="I869" i="6"/>
  <c r="H869" i="6"/>
  <c r="G869" i="6"/>
  <c r="F869" i="6"/>
  <c r="E869" i="6"/>
  <c r="D869" i="6"/>
  <c r="C869" i="6"/>
  <c r="B869" i="6"/>
  <c r="AK868" i="6"/>
  <c r="AJ868" i="6"/>
  <c r="AI868" i="6"/>
  <c r="AH868" i="6"/>
  <c r="AG868" i="6"/>
  <c r="AF868" i="6"/>
  <c r="AE868" i="6"/>
  <c r="AD868" i="6"/>
  <c r="AC868" i="6"/>
  <c r="AB868" i="6"/>
  <c r="AA868" i="6"/>
  <c r="Z868" i="6"/>
  <c r="Y868" i="6"/>
  <c r="X868" i="6"/>
  <c r="W868" i="6"/>
  <c r="V868" i="6"/>
  <c r="U868" i="6"/>
  <c r="T868" i="6"/>
  <c r="S868" i="6"/>
  <c r="R868" i="6"/>
  <c r="Q868" i="6"/>
  <c r="P868" i="6"/>
  <c r="O868" i="6"/>
  <c r="N868" i="6"/>
  <c r="M868" i="6"/>
  <c r="L868" i="6"/>
  <c r="K868" i="6"/>
  <c r="J868" i="6"/>
  <c r="I868" i="6"/>
  <c r="H868" i="6"/>
  <c r="G868" i="6"/>
  <c r="F868" i="6"/>
  <c r="E868" i="6"/>
  <c r="D868" i="6"/>
  <c r="C868" i="6"/>
  <c r="B868" i="6"/>
  <c r="AK867" i="6"/>
  <c r="AJ867" i="6"/>
  <c r="AI867" i="6"/>
  <c r="AH867" i="6"/>
  <c r="AG867" i="6"/>
  <c r="AF867" i="6"/>
  <c r="AE867" i="6"/>
  <c r="AD867" i="6"/>
  <c r="AC867" i="6"/>
  <c r="AB867" i="6"/>
  <c r="AA867" i="6"/>
  <c r="Z867" i="6"/>
  <c r="Y867" i="6"/>
  <c r="X867" i="6"/>
  <c r="W867" i="6"/>
  <c r="V867" i="6"/>
  <c r="U867" i="6"/>
  <c r="T867" i="6"/>
  <c r="S867" i="6"/>
  <c r="R867" i="6"/>
  <c r="Q867" i="6"/>
  <c r="P867" i="6"/>
  <c r="O867" i="6"/>
  <c r="N867" i="6"/>
  <c r="M867" i="6"/>
  <c r="L867" i="6"/>
  <c r="K867" i="6"/>
  <c r="J867" i="6"/>
  <c r="I867" i="6"/>
  <c r="H867" i="6"/>
  <c r="G867" i="6"/>
  <c r="F867" i="6"/>
  <c r="E867" i="6"/>
  <c r="D867" i="6"/>
  <c r="C867" i="6"/>
  <c r="B867" i="6"/>
  <c r="AK866" i="6"/>
  <c r="AJ866" i="6"/>
  <c r="AI866" i="6"/>
  <c r="AH866" i="6"/>
  <c r="AG866" i="6"/>
  <c r="AF866" i="6"/>
  <c r="AE866" i="6"/>
  <c r="AD866" i="6"/>
  <c r="AC866" i="6"/>
  <c r="AB866" i="6"/>
  <c r="AA866" i="6"/>
  <c r="Z866" i="6"/>
  <c r="Y866" i="6"/>
  <c r="X866" i="6"/>
  <c r="W866" i="6"/>
  <c r="V866" i="6"/>
  <c r="U866" i="6"/>
  <c r="T866" i="6"/>
  <c r="S866" i="6"/>
  <c r="R866" i="6"/>
  <c r="Q866" i="6"/>
  <c r="P866" i="6"/>
  <c r="O866" i="6"/>
  <c r="N866" i="6"/>
  <c r="M866" i="6"/>
  <c r="L866" i="6"/>
  <c r="K866" i="6"/>
  <c r="J866" i="6"/>
  <c r="I866" i="6"/>
  <c r="H866" i="6"/>
  <c r="G866" i="6"/>
  <c r="F866" i="6"/>
  <c r="E866" i="6"/>
  <c r="D866" i="6"/>
  <c r="C866" i="6"/>
  <c r="B866" i="6"/>
  <c r="AK865" i="6"/>
  <c r="AJ865" i="6"/>
  <c r="AI865" i="6"/>
  <c r="AH865" i="6"/>
  <c r="AG865" i="6"/>
  <c r="AF865" i="6"/>
  <c r="AE865" i="6"/>
  <c r="AD865" i="6"/>
  <c r="AC865" i="6"/>
  <c r="AB865" i="6"/>
  <c r="AA865" i="6"/>
  <c r="Z865" i="6"/>
  <c r="Y865" i="6"/>
  <c r="X865" i="6"/>
  <c r="W865" i="6"/>
  <c r="V865" i="6"/>
  <c r="U865" i="6"/>
  <c r="T865" i="6"/>
  <c r="S865" i="6"/>
  <c r="R865" i="6"/>
  <c r="Q865" i="6"/>
  <c r="P865" i="6"/>
  <c r="O865" i="6"/>
  <c r="N865" i="6"/>
  <c r="M865" i="6"/>
  <c r="L865" i="6"/>
  <c r="K865" i="6"/>
  <c r="J865" i="6"/>
  <c r="I865" i="6"/>
  <c r="H865" i="6"/>
  <c r="G865" i="6"/>
  <c r="F865" i="6"/>
  <c r="E865" i="6"/>
  <c r="D865" i="6"/>
  <c r="C865" i="6"/>
  <c r="B865" i="6"/>
  <c r="AK864" i="6"/>
  <c r="AJ864" i="6"/>
  <c r="AI864" i="6"/>
  <c r="AH864" i="6"/>
  <c r="AG864" i="6"/>
  <c r="AF864" i="6"/>
  <c r="AE864" i="6"/>
  <c r="AD864" i="6"/>
  <c r="AC864" i="6"/>
  <c r="AB864" i="6"/>
  <c r="AA864" i="6"/>
  <c r="Z864" i="6"/>
  <c r="Y864" i="6"/>
  <c r="X864" i="6"/>
  <c r="W864" i="6"/>
  <c r="V864" i="6"/>
  <c r="U864" i="6"/>
  <c r="T864" i="6"/>
  <c r="S864" i="6"/>
  <c r="R864" i="6"/>
  <c r="Q864" i="6"/>
  <c r="P864" i="6"/>
  <c r="O864" i="6"/>
  <c r="N864" i="6"/>
  <c r="M864" i="6"/>
  <c r="L864" i="6"/>
  <c r="K864" i="6"/>
  <c r="J864" i="6"/>
  <c r="I864" i="6"/>
  <c r="H864" i="6"/>
  <c r="G864" i="6"/>
  <c r="F864" i="6"/>
  <c r="E864" i="6"/>
  <c r="D864" i="6"/>
  <c r="C864" i="6"/>
  <c r="B864" i="6"/>
  <c r="AK863" i="6"/>
  <c r="AJ863" i="6"/>
  <c r="AI863" i="6"/>
  <c r="AH863" i="6"/>
  <c r="AG863" i="6"/>
  <c r="AF863" i="6"/>
  <c r="AE863" i="6"/>
  <c r="AD863" i="6"/>
  <c r="AC863" i="6"/>
  <c r="AB863" i="6"/>
  <c r="AA863" i="6"/>
  <c r="Z863" i="6"/>
  <c r="Y863" i="6"/>
  <c r="X863" i="6"/>
  <c r="W863" i="6"/>
  <c r="V863" i="6"/>
  <c r="U863" i="6"/>
  <c r="T863" i="6"/>
  <c r="S863" i="6"/>
  <c r="R863" i="6"/>
  <c r="Q863" i="6"/>
  <c r="P863" i="6"/>
  <c r="O863" i="6"/>
  <c r="N863" i="6"/>
  <c r="M863" i="6"/>
  <c r="L863" i="6"/>
  <c r="K863" i="6"/>
  <c r="J863" i="6"/>
  <c r="I863" i="6"/>
  <c r="H863" i="6"/>
  <c r="G863" i="6"/>
  <c r="F863" i="6"/>
  <c r="E863" i="6"/>
  <c r="D863" i="6"/>
  <c r="C863" i="6"/>
  <c r="B863" i="6"/>
  <c r="AK862" i="6"/>
  <c r="AJ862" i="6"/>
  <c r="AI862" i="6"/>
  <c r="AH862" i="6"/>
  <c r="AG862" i="6"/>
  <c r="AF862" i="6"/>
  <c r="AE862" i="6"/>
  <c r="AD862" i="6"/>
  <c r="AC862" i="6"/>
  <c r="AB862" i="6"/>
  <c r="AA862" i="6"/>
  <c r="Z862" i="6"/>
  <c r="Y862" i="6"/>
  <c r="X862" i="6"/>
  <c r="W862" i="6"/>
  <c r="V862" i="6"/>
  <c r="U862" i="6"/>
  <c r="T862" i="6"/>
  <c r="S862" i="6"/>
  <c r="R862" i="6"/>
  <c r="Q862" i="6"/>
  <c r="P862" i="6"/>
  <c r="O862" i="6"/>
  <c r="N862" i="6"/>
  <c r="M862" i="6"/>
  <c r="L862" i="6"/>
  <c r="K862" i="6"/>
  <c r="J862" i="6"/>
  <c r="I862" i="6"/>
  <c r="H862" i="6"/>
  <c r="G862" i="6"/>
  <c r="F862" i="6"/>
  <c r="E862" i="6"/>
  <c r="D862" i="6"/>
  <c r="C862" i="6"/>
  <c r="B862" i="6"/>
  <c r="AK861" i="6"/>
  <c r="AJ861" i="6"/>
  <c r="AI861" i="6"/>
  <c r="AH861" i="6"/>
  <c r="AG861" i="6"/>
  <c r="AF861" i="6"/>
  <c r="AE861" i="6"/>
  <c r="AD861" i="6"/>
  <c r="AC861" i="6"/>
  <c r="AB861" i="6"/>
  <c r="AA861" i="6"/>
  <c r="Z861" i="6"/>
  <c r="Y861" i="6"/>
  <c r="X861" i="6"/>
  <c r="W861" i="6"/>
  <c r="V861" i="6"/>
  <c r="U861" i="6"/>
  <c r="T861" i="6"/>
  <c r="S861" i="6"/>
  <c r="R861" i="6"/>
  <c r="Q861" i="6"/>
  <c r="P861" i="6"/>
  <c r="O861" i="6"/>
  <c r="N861" i="6"/>
  <c r="M861" i="6"/>
  <c r="L861" i="6"/>
  <c r="K861" i="6"/>
  <c r="J861" i="6"/>
  <c r="I861" i="6"/>
  <c r="H861" i="6"/>
  <c r="G861" i="6"/>
  <c r="F861" i="6"/>
  <c r="E861" i="6"/>
  <c r="D861" i="6"/>
  <c r="C861" i="6"/>
  <c r="B861" i="6"/>
  <c r="AK860" i="6"/>
  <c r="AJ860" i="6"/>
  <c r="AI860" i="6"/>
  <c r="AH860" i="6"/>
  <c r="AG860" i="6"/>
  <c r="AF860" i="6"/>
  <c r="AE860" i="6"/>
  <c r="AD860" i="6"/>
  <c r="AC860" i="6"/>
  <c r="AB860" i="6"/>
  <c r="AA860" i="6"/>
  <c r="Z860" i="6"/>
  <c r="Y860" i="6"/>
  <c r="X860" i="6"/>
  <c r="W860" i="6"/>
  <c r="V860" i="6"/>
  <c r="U860" i="6"/>
  <c r="T860" i="6"/>
  <c r="S860" i="6"/>
  <c r="R860" i="6"/>
  <c r="Q860" i="6"/>
  <c r="P860" i="6"/>
  <c r="O860" i="6"/>
  <c r="N860" i="6"/>
  <c r="M860" i="6"/>
  <c r="L860" i="6"/>
  <c r="K860" i="6"/>
  <c r="J860" i="6"/>
  <c r="I860" i="6"/>
  <c r="H860" i="6"/>
  <c r="G860" i="6"/>
  <c r="F860" i="6"/>
  <c r="E860" i="6"/>
  <c r="D860" i="6"/>
  <c r="C860" i="6"/>
  <c r="B860" i="6"/>
  <c r="AK859" i="6"/>
  <c r="AJ859" i="6"/>
  <c r="AI859" i="6"/>
  <c r="AH859" i="6"/>
  <c r="AG859" i="6"/>
  <c r="AF859" i="6"/>
  <c r="AE859" i="6"/>
  <c r="AD859" i="6"/>
  <c r="AC859" i="6"/>
  <c r="AB859" i="6"/>
  <c r="AA859" i="6"/>
  <c r="Z859" i="6"/>
  <c r="Y859" i="6"/>
  <c r="X859" i="6"/>
  <c r="W859" i="6"/>
  <c r="V859" i="6"/>
  <c r="U859" i="6"/>
  <c r="T859" i="6"/>
  <c r="S859" i="6"/>
  <c r="R859" i="6"/>
  <c r="Q859" i="6"/>
  <c r="P859" i="6"/>
  <c r="O859" i="6"/>
  <c r="N859" i="6"/>
  <c r="M859" i="6"/>
  <c r="L859" i="6"/>
  <c r="K859" i="6"/>
  <c r="J859" i="6"/>
  <c r="I859" i="6"/>
  <c r="H859" i="6"/>
  <c r="G859" i="6"/>
  <c r="F859" i="6"/>
  <c r="E859" i="6"/>
  <c r="D859" i="6"/>
  <c r="C859" i="6"/>
  <c r="B859" i="6"/>
  <c r="AK858" i="6"/>
  <c r="AJ858" i="6"/>
  <c r="AI858" i="6"/>
  <c r="AH858" i="6"/>
  <c r="AG858" i="6"/>
  <c r="AF858" i="6"/>
  <c r="AE858" i="6"/>
  <c r="AD858" i="6"/>
  <c r="AC858" i="6"/>
  <c r="AB858" i="6"/>
  <c r="AA858" i="6"/>
  <c r="Z858" i="6"/>
  <c r="Y858" i="6"/>
  <c r="X858" i="6"/>
  <c r="W858" i="6"/>
  <c r="V858" i="6"/>
  <c r="U858" i="6"/>
  <c r="T858" i="6"/>
  <c r="S858" i="6"/>
  <c r="R858" i="6"/>
  <c r="Q858" i="6"/>
  <c r="P858" i="6"/>
  <c r="O858" i="6"/>
  <c r="N858" i="6"/>
  <c r="M858" i="6"/>
  <c r="L858" i="6"/>
  <c r="K858" i="6"/>
  <c r="J858" i="6"/>
  <c r="I858" i="6"/>
  <c r="H858" i="6"/>
  <c r="G858" i="6"/>
  <c r="F858" i="6"/>
  <c r="E858" i="6"/>
  <c r="D858" i="6"/>
  <c r="C858" i="6"/>
  <c r="B858" i="6"/>
  <c r="AK857" i="6"/>
  <c r="AJ857" i="6"/>
  <c r="AI857" i="6"/>
  <c r="AH857" i="6"/>
  <c r="AG857" i="6"/>
  <c r="AF857" i="6"/>
  <c r="AE857" i="6"/>
  <c r="AD857" i="6"/>
  <c r="AC857" i="6"/>
  <c r="AB857" i="6"/>
  <c r="AA857" i="6"/>
  <c r="Z857" i="6"/>
  <c r="Y857" i="6"/>
  <c r="X857" i="6"/>
  <c r="W857" i="6"/>
  <c r="V857" i="6"/>
  <c r="U857" i="6"/>
  <c r="T857" i="6"/>
  <c r="S857" i="6"/>
  <c r="R857" i="6"/>
  <c r="Q857" i="6"/>
  <c r="P857" i="6"/>
  <c r="O857" i="6"/>
  <c r="N857" i="6"/>
  <c r="M857" i="6"/>
  <c r="L857" i="6"/>
  <c r="K857" i="6"/>
  <c r="J857" i="6"/>
  <c r="I857" i="6"/>
  <c r="H857" i="6"/>
  <c r="G857" i="6"/>
  <c r="F857" i="6"/>
  <c r="E857" i="6"/>
  <c r="D857" i="6"/>
  <c r="C857" i="6"/>
  <c r="B857" i="6"/>
  <c r="AK856" i="6"/>
  <c r="AJ856" i="6"/>
  <c r="AI856" i="6"/>
  <c r="AH856" i="6"/>
  <c r="AG856" i="6"/>
  <c r="AF856" i="6"/>
  <c r="AE856" i="6"/>
  <c r="AD856" i="6"/>
  <c r="AC856" i="6"/>
  <c r="AB856" i="6"/>
  <c r="AA856" i="6"/>
  <c r="Z856" i="6"/>
  <c r="Y856" i="6"/>
  <c r="X856" i="6"/>
  <c r="W856" i="6"/>
  <c r="V856" i="6"/>
  <c r="U856" i="6"/>
  <c r="T856" i="6"/>
  <c r="S856" i="6"/>
  <c r="R856" i="6"/>
  <c r="Q856" i="6"/>
  <c r="P856" i="6"/>
  <c r="O856" i="6"/>
  <c r="N856" i="6"/>
  <c r="M856" i="6"/>
  <c r="L856" i="6"/>
  <c r="K856" i="6"/>
  <c r="J856" i="6"/>
  <c r="I856" i="6"/>
  <c r="H856" i="6"/>
  <c r="G856" i="6"/>
  <c r="F856" i="6"/>
  <c r="E856" i="6"/>
  <c r="D856" i="6"/>
  <c r="C856" i="6"/>
  <c r="B856" i="6"/>
  <c r="AK855" i="6"/>
  <c r="AJ855" i="6"/>
  <c r="AI855" i="6"/>
  <c r="AH855" i="6"/>
  <c r="AG855" i="6"/>
  <c r="AF855" i="6"/>
  <c r="AE855" i="6"/>
  <c r="AD855" i="6"/>
  <c r="AC855" i="6"/>
  <c r="AB855" i="6"/>
  <c r="AA855" i="6"/>
  <c r="Z855" i="6"/>
  <c r="Y855" i="6"/>
  <c r="X855" i="6"/>
  <c r="W855" i="6"/>
  <c r="V855" i="6"/>
  <c r="U855" i="6"/>
  <c r="T855" i="6"/>
  <c r="S855" i="6"/>
  <c r="R855" i="6"/>
  <c r="Q855" i="6"/>
  <c r="P855" i="6"/>
  <c r="O855" i="6"/>
  <c r="N855" i="6"/>
  <c r="M855" i="6"/>
  <c r="L855" i="6"/>
  <c r="K855" i="6"/>
  <c r="J855" i="6"/>
  <c r="I855" i="6"/>
  <c r="H855" i="6"/>
  <c r="G855" i="6"/>
  <c r="F855" i="6"/>
  <c r="E855" i="6"/>
  <c r="D855" i="6"/>
  <c r="C855" i="6"/>
  <c r="B855" i="6"/>
  <c r="AK854" i="6"/>
  <c r="AJ854" i="6"/>
  <c r="AI854" i="6"/>
  <c r="AH854" i="6"/>
  <c r="AG854" i="6"/>
  <c r="AF854" i="6"/>
  <c r="AE854" i="6"/>
  <c r="AD854" i="6"/>
  <c r="AC854" i="6"/>
  <c r="AB854" i="6"/>
  <c r="AA854" i="6"/>
  <c r="Z854" i="6"/>
  <c r="Y854" i="6"/>
  <c r="X854" i="6"/>
  <c r="W854" i="6"/>
  <c r="V854" i="6"/>
  <c r="U854" i="6"/>
  <c r="T854" i="6"/>
  <c r="S854" i="6"/>
  <c r="R854" i="6"/>
  <c r="Q854" i="6"/>
  <c r="P854" i="6"/>
  <c r="O854" i="6"/>
  <c r="N854" i="6"/>
  <c r="M854" i="6"/>
  <c r="L854" i="6"/>
  <c r="K854" i="6"/>
  <c r="J854" i="6"/>
  <c r="I854" i="6"/>
  <c r="H854" i="6"/>
  <c r="G854" i="6"/>
  <c r="F854" i="6"/>
  <c r="E854" i="6"/>
  <c r="D854" i="6"/>
  <c r="C854" i="6"/>
  <c r="B854" i="6"/>
  <c r="AK853" i="6"/>
  <c r="AJ853" i="6"/>
  <c r="AI853" i="6"/>
  <c r="AH853" i="6"/>
  <c r="AG853" i="6"/>
  <c r="AF853" i="6"/>
  <c r="AE853" i="6"/>
  <c r="AD853" i="6"/>
  <c r="AC853" i="6"/>
  <c r="AB853" i="6"/>
  <c r="AA853" i="6"/>
  <c r="Z853" i="6"/>
  <c r="Y853" i="6"/>
  <c r="X853" i="6"/>
  <c r="W853" i="6"/>
  <c r="V853" i="6"/>
  <c r="U853" i="6"/>
  <c r="T853" i="6"/>
  <c r="S853" i="6"/>
  <c r="R853" i="6"/>
  <c r="Q853" i="6"/>
  <c r="P853" i="6"/>
  <c r="O853" i="6"/>
  <c r="N853" i="6"/>
  <c r="M853" i="6"/>
  <c r="L853" i="6"/>
  <c r="K853" i="6"/>
  <c r="J853" i="6"/>
  <c r="I853" i="6"/>
  <c r="H853" i="6"/>
  <c r="G853" i="6"/>
  <c r="F853" i="6"/>
  <c r="E853" i="6"/>
  <c r="D853" i="6"/>
  <c r="C853" i="6"/>
  <c r="B853" i="6"/>
  <c r="AK852" i="6"/>
  <c r="AJ852" i="6"/>
  <c r="AI852" i="6"/>
  <c r="AH852" i="6"/>
  <c r="AG852" i="6"/>
  <c r="AF852" i="6"/>
  <c r="AE852" i="6"/>
  <c r="AD852" i="6"/>
  <c r="AC852" i="6"/>
  <c r="AB852" i="6"/>
  <c r="AA852" i="6"/>
  <c r="Z852" i="6"/>
  <c r="Y852" i="6"/>
  <c r="X852" i="6"/>
  <c r="W852" i="6"/>
  <c r="V852" i="6"/>
  <c r="U852" i="6"/>
  <c r="T852" i="6"/>
  <c r="S852" i="6"/>
  <c r="R852" i="6"/>
  <c r="Q852" i="6"/>
  <c r="P852" i="6"/>
  <c r="O852" i="6"/>
  <c r="N852" i="6"/>
  <c r="M852" i="6"/>
  <c r="L852" i="6"/>
  <c r="K852" i="6"/>
  <c r="J852" i="6"/>
  <c r="I852" i="6"/>
  <c r="H852" i="6"/>
  <c r="G852" i="6"/>
  <c r="F852" i="6"/>
  <c r="E852" i="6"/>
  <c r="D852" i="6"/>
  <c r="C852" i="6"/>
  <c r="B852" i="6"/>
  <c r="AK851" i="6"/>
  <c r="AJ851" i="6"/>
  <c r="AI851" i="6"/>
  <c r="AH851" i="6"/>
  <c r="AG851" i="6"/>
  <c r="AF851" i="6"/>
  <c r="AE851" i="6"/>
  <c r="AD851" i="6"/>
  <c r="AC851" i="6"/>
  <c r="AB851" i="6"/>
  <c r="AA851" i="6"/>
  <c r="Z851" i="6"/>
  <c r="Y851" i="6"/>
  <c r="X851" i="6"/>
  <c r="W851" i="6"/>
  <c r="V851" i="6"/>
  <c r="U851" i="6"/>
  <c r="T851" i="6"/>
  <c r="S851" i="6"/>
  <c r="R851" i="6"/>
  <c r="Q851" i="6"/>
  <c r="P851" i="6"/>
  <c r="O851" i="6"/>
  <c r="N851" i="6"/>
  <c r="M851" i="6"/>
  <c r="L851" i="6"/>
  <c r="K851" i="6"/>
  <c r="J851" i="6"/>
  <c r="I851" i="6"/>
  <c r="H851" i="6"/>
  <c r="G851" i="6"/>
  <c r="F851" i="6"/>
  <c r="E851" i="6"/>
  <c r="D851" i="6"/>
  <c r="C851" i="6"/>
  <c r="B851" i="6"/>
  <c r="AK850" i="6"/>
  <c r="AJ850" i="6"/>
  <c r="AI850" i="6"/>
  <c r="AH850" i="6"/>
  <c r="AG850" i="6"/>
  <c r="AF850" i="6"/>
  <c r="AE850" i="6"/>
  <c r="AD850" i="6"/>
  <c r="AC850" i="6"/>
  <c r="AB850" i="6"/>
  <c r="AA850" i="6"/>
  <c r="Z850" i="6"/>
  <c r="Y850" i="6"/>
  <c r="X850" i="6"/>
  <c r="W850" i="6"/>
  <c r="V850" i="6"/>
  <c r="U850" i="6"/>
  <c r="T850" i="6"/>
  <c r="S850" i="6"/>
  <c r="R850" i="6"/>
  <c r="Q850" i="6"/>
  <c r="P850" i="6"/>
  <c r="O850" i="6"/>
  <c r="N850" i="6"/>
  <c r="M850" i="6"/>
  <c r="L850" i="6"/>
  <c r="K850" i="6"/>
  <c r="J850" i="6"/>
  <c r="I850" i="6"/>
  <c r="H850" i="6"/>
  <c r="G850" i="6"/>
  <c r="F850" i="6"/>
  <c r="E850" i="6"/>
  <c r="D850" i="6"/>
  <c r="C850" i="6"/>
  <c r="B850" i="6"/>
  <c r="AK849" i="6"/>
  <c r="AJ849" i="6"/>
  <c r="AI849" i="6"/>
  <c r="AH849" i="6"/>
  <c r="AG849" i="6"/>
  <c r="AF849" i="6"/>
  <c r="AE849" i="6"/>
  <c r="AD849" i="6"/>
  <c r="AC849" i="6"/>
  <c r="AB849" i="6"/>
  <c r="AA849" i="6"/>
  <c r="Z849" i="6"/>
  <c r="Y849" i="6"/>
  <c r="X849" i="6"/>
  <c r="W849" i="6"/>
  <c r="V849" i="6"/>
  <c r="U849" i="6"/>
  <c r="T849" i="6"/>
  <c r="S849" i="6"/>
  <c r="R849" i="6"/>
  <c r="Q849" i="6"/>
  <c r="P849" i="6"/>
  <c r="O849" i="6"/>
  <c r="N849" i="6"/>
  <c r="M849" i="6"/>
  <c r="L849" i="6"/>
  <c r="K849" i="6"/>
  <c r="J849" i="6"/>
  <c r="I849" i="6"/>
  <c r="H849" i="6"/>
  <c r="G849" i="6"/>
  <c r="F849" i="6"/>
  <c r="E849" i="6"/>
  <c r="D849" i="6"/>
  <c r="C849" i="6"/>
  <c r="B849" i="6"/>
  <c r="AK848" i="6"/>
  <c r="AJ848" i="6"/>
  <c r="AI848" i="6"/>
  <c r="AH848" i="6"/>
  <c r="AG848" i="6"/>
  <c r="AF848" i="6"/>
  <c r="AE848" i="6"/>
  <c r="AD848" i="6"/>
  <c r="AC848" i="6"/>
  <c r="AB848" i="6"/>
  <c r="AA848" i="6"/>
  <c r="Z848" i="6"/>
  <c r="Y848" i="6"/>
  <c r="X848" i="6"/>
  <c r="W848" i="6"/>
  <c r="V848" i="6"/>
  <c r="U848" i="6"/>
  <c r="T848" i="6"/>
  <c r="S848" i="6"/>
  <c r="R848" i="6"/>
  <c r="Q848" i="6"/>
  <c r="P848" i="6"/>
  <c r="O848" i="6"/>
  <c r="N848" i="6"/>
  <c r="M848" i="6"/>
  <c r="L848" i="6"/>
  <c r="K848" i="6"/>
  <c r="J848" i="6"/>
  <c r="I848" i="6"/>
  <c r="H848" i="6"/>
  <c r="G848" i="6"/>
  <c r="F848" i="6"/>
  <c r="E848" i="6"/>
  <c r="D848" i="6"/>
  <c r="C848" i="6"/>
  <c r="B848" i="6"/>
  <c r="AK847" i="6"/>
  <c r="AJ847" i="6"/>
  <c r="AI847" i="6"/>
  <c r="AH847" i="6"/>
  <c r="AG847" i="6"/>
  <c r="AF847" i="6"/>
  <c r="AE847" i="6"/>
  <c r="AD847" i="6"/>
  <c r="AC847" i="6"/>
  <c r="AB847" i="6"/>
  <c r="AA847" i="6"/>
  <c r="Z847" i="6"/>
  <c r="Y847" i="6"/>
  <c r="X847" i="6"/>
  <c r="W847" i="6"/>
  <c r="V847" i="6"/>
  <c r="U847" i="6"/>
  <c r="T847" i="6"/>
  <c r="S847" i="6"/>
  <c r="R847" i="6"/>
  <c r="Q847" i="6"/>
  <c r="P847" i="6"/>
  <c r="O847" i="6"/>
  <c r="N847" i="6"/>
  <c r="M847" i="6"/>
  <c r="L847" i="6"/>
  <c r="K847" i="6"/>
  <c r="J847" i="6"/>
  <c r="I847" i="6"/>
  <c r="H847" i="6"/>
  <c r="G847" i="6"/>
  <c r="F847" i="6"/>
  <c r="E847" i="6"/>
  <c r="D847" i="6"/>
  <c r="C847" i="6"/>
  <c r="B847" i="6"/>
  <c r="AK846" i="6"/>
  <c r="AJ846" i="6"/>
  <c r="AI846" i="6"/>
  <c r="AH846" i="6"/>
  <c r="AG846" i="6"/>
  <c r="AF846" i="6"/>
  <c r="AE846" i="6"/>
  <c r="AD846" i="6"/>
  <c r="AC846" i="6"/>
  <c r="AB846" i="6"/>
  <c r="AA846" i="6"/>
  <c r="Z846" i="6"/>
  <c r="Y846" i="6"/>
  <c r="X846" i="6"/>
  <c r="W846" i="6"/>
  <c r="V846" i="6"/>
  <c r="U846" i="6"/>
  <c r="T846" i="6"/>
  <c r="S846" i="6"/>
  <c r="R846" i="6"/>
  <c r="Q846" i="6"/>
  <c r="P846" i="6"/>
  <c r="O846" i="6"/>
  <c r="N846" i="6"/>
  <c r="M846" i="6"/>
  <c r="L846" i="6"/>
  <c r="K846" i="6"/>
  <c r="J846" i="6"/>
  <c r="I846" i="6"/>
  <c r="H846" i="6"/>
  <c r="G846" i="6"/>
  <c r="F846" i="6"/>
  <c r="E846" i="6"/>
  <c r="D846" i="6"/>
  <c r="C846" i="6"/>
  <c r="B846" i="6"/>
  <c r="AK845" i="6"/>
  <c r="AJ845" i="6"/>
  <c r="AI845" i="6"/>
  <c r="AH845" i="6"/>
  <c r="AG845" i="6"/>
  <c r="AF845" i="6"/>
  <c r="AE845" i="6"/>
  <c r="AD845" i="6"/>
  <c r="AC845" i="6"/>
  <c r="AB845" i="6"/>
  <c r="AA845" i="6"/>
  <c r="Z845" i="6"/>
  <c r="Y845" i="6"/>
  <c r="X845" i="6"/>
  <c r="W845" i="6"/>
  <c r="V845" i="6"/>
  <c r="U845" i="6"/>
  <c r="T845" i="6"/>
  <c r="S845" i="6"/>
  <c r="R845" i="6"/>
  <c r="Q845" i="6"/>
  <c r="P845" i="6"/>
  <c r="O845" i="6"/>
  <c r="N845" i="6"/>
  <c r="M845" i="6"/>
  <c r="L845" i="6"/>
  <c r="K845" i="6"/>
  <c r="J845" i="6"/>
  <c r="I845" i="6"/>
  <c r="H845" i="6"/>
  <c r="G845" i="6"/>
  <c r="F845" i="6"/>
  <c r="E845" i="6"/>
  <c r="D845" i="6"/>
  <c r="C845" i="6"/>
  <c r="B845" i="6"/>
  <c r="AK844" i="6"/>
  <c r="AJ844" i="6"/>
  <c r="AI844" i="6"/>
  <c r="AH844" i="6"/>
  <c r="AG844" i="6"/>
  <c r="AF844" i="6"/>
  <c r="AE844" i="6"/>
  <c r="AD844" i="6"/>
  <c r="AC844" i="6"/>
  <c r="AB844" i="6"/>
  <c r="AA844" i="6"/>
  <c r="Z844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AK843" i="6"/>
  <c r="AJ843" i="6"/>
  <c r="AI843" i="6"/>
  <c r="AH843" i="6"/>
  <c r="AG843" i="6"/>
  <c r="AF843" i="6"/>
  <c r="AE843" i="6"/>
  <c r="AD843" i="6"/>
  <c r="AC843" i="6"/>
  <c r="AB843" i="6"/>
  <c r="AA843" i="6"/>
  <c r="Z843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AK842" i="6"/>
  <c r="AJ842" i="6"/>
  <c r="AI842" i="6"/>
  <c r="AH842" i="6"/>
  <c r="AG842" i="6"/>
  <c r="AF842" i="6"/>
  <c r="AE842" i="6"/>
  <c r="AD842" i="6"/>
  <c r="AC842" i="6"/>
  <c r="AB842" i="6"/>
  <c r="AA842" i="6"/>
  <c r="Z842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AK841" i="6"/>
  <c r="AJ841" i="6"/>
  <c r="AI841" i="6"/>
  <c r="AH841" i="6"/>
  <c r="AG841" i="6"/>
  <c r="AF841" i="6"/>
  <c r="AE841" i="6"/>
  <c r="AD841" i="6"/>
  <c r="AC841" i="6"/>
  <c r="AB841" i="6"/>
  <c r="AA841" i="6"/>
  <c r="Z841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AK840" i="6"/>
  <c r="AJ840" i="6"/>
  <c r="AI840" i="6"/>
  <c r="AH840" i="6"/>
  <c r="AG840" i="6"/>
  <c r="AF840" i="6"/>
  <c r="AE840" i="6"/>
  <c r="AD840" i="6"/>
  <c r="AC840" i="6"/>
  <c r="AB840" i="6"/>
  <c r="AA840" i="6"/>
  <c r="Z840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AK839" i="6"/>
  <c r="AJ839" i="6"/>
  <c r="AI839" i="6"/>
  <c r="AH839" i="6"/>
  <c r="AG839" i="6"/>
  <c r="AF839" i="6"/>
  <c r="AE839" i="6"/>
  <c r="AD839" i="6"/>
  <c r="AC839" i="6"/>
  <c r="AB839" i="6"/>
  <c r="AA839" i="6"/>
  <c r="Z839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AK838" i="6"/>
  <c r="AJ838" i="6"/>
  <c r="AI838" i="6"/>
  <c r="AH838" i="6"/>
  <c r="AG838" i="6"/>
  <c r="AF838" i="6"/>
  <c r="AE838" i="6"/>
  <c r="AD838" i="6"/>
  <c r="AC838" i="6"/>
  <c r="AB838" i="6"/>
  <c r="AA838" i="6"/>
  <c r="Z838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AK837" i="6"/>
  <c r="AJ837" i="6"/>
  <c r="AI837" i="6"/>
  <c r="AH837" i="6"/>
  <c r="AG837" i="6"/>
  <c r="AF837" i="6"/>
  <c r="AE837" i="6"/>
  <c r="AD837" i="6"/>
  <c r="AC837" i="6"/>
  <c r="AB837" i="6"/>
  <c r="AA837" i="6"/>
  <c r="Z837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AK836" i="6"/>
  <c r="AJ836" i="6"/>
  <c r="AI836" i="6"/>
  <c r="AH836" i="6"/>
  <c r="AG836" i="6"/>
  <c r="AF836" i="6"/>
  <c r="AE836" i="6"/>
  <c r="AD836" i="6"/>
  <c r="AC836" i="6"/>
  <c r="AB836" i="6"/>
  <c r="AA836" i="6"/>
  <c r="Z836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AK835" i="6"/>
  <c r="AJ835" i="6"/>
  <c r="AI835" i="6"/>
  <c r="AH835" i="6"/>
  <c r="AG835" i="6"/>
  <c r="AF835" i="6"/>
  <c r="AE835" i="6"/>
  <c r="AD835" i="6"/>
  <c r="AC835" i="6"/>
  <c r="AB835" i="6"/>
  <c r="AA835" i="6"/>
  <c r="Z835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AK834" i="6"/>
  <c r="AJ834" i="6"/>
  <c r="AI834" i="6"/>
  <c r="AH834" i="6"/>
  <c r="AG834" i="6"/>
  <c r="AF834" i="6"/>
  <c r="AE834" i="6"/>
  <c r="AD834" i="6"/>
  <c r="AC834" i="6"/>
  <c r="AB834" i="6"/>
  <c r="AA834" i="6"/>
  <c r="Z834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AK833" i="6"/>
  <c r="AJ833" i="6"/>
  <c r="AI833" i="6"/>
  <c r="AH833" i="6"/>
  <c r="AG833" i="6"/>
  <c r="AF833" i="6"/>
  <c r="AE833" i="6"/>
  <c r="AD833" i="6"/>
  <c r="AC833" i="6"/>
  <c r="AB833" i="6"/>
  <c r="AA833" i="6"/>
  <c r="Z833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AK832" i="6"/>
  <c r="AJ832" i="6"/>
  <c r="AI832" i="6"/>
  <c r="AH832" i="6"/>
  <c r="AG832" i="6"/>
  <c r="AF832" i="6"/>
  <c r="AE832" i="6"/>
  <c r="AD832" i="6"/>
  <c r="AC832" i="6"/>
  <c r="AB832" i="6"/>
  <c r="AA832" i="6"/>
  <c r="Z832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AK831" i="6"/>
  <c r="AJ831" i="6"/>
  <c r="AI831" i="6"/>
  <c r="AH831" i="6"/>
  <c r="AG831" i="6"/>
  <c r="AF831" i="6"/>
  <c r="AE831" i="6"/>
  <c r="AD831" i="6"/>
  <c r="AC831" i="6"/>
  <c r="AB831" i="6"/>
  <c r="AA831" i="6"/>
  <c r="Z831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AK830" i="6"/>
  <c r="AJ830" i="6"/>
  <c r="AI830" i="6"/>
  <c r="AH830" i="6"/>
  <c r="AG830" i="6"/>
  <c r="AF830" i="6"/>
  <c r="AE830" i="6"/>
  <c r="AD830" i="6"/>
  <c r="AC830" i="6"/>
  <c r="AB830" i="6"/>
  <c r="AA830" i="6"/>
  <c r="Z830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AK829" i="6"/>
  <c r="AJ829" i="6"/>
  <c r="AI829" i="6"/>
  <c r="AH829" i="6"/>
  <c r="AG829" i="6"/>
  <c r="AF829" i="6"/>
  <c r="AE829" i="6"/>
  <c r="AD829" i="6"/>
  <c r="AC829" i="6"/>
  <c r="AB829" i="6"/>
  <c r="AA829" i="6"/>
  <c r="Z829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AK828" i="6"/>
  <c r="AJ828" i="6"/>
  <c r="AI828" i="6"/>
  <c r="AH828" i="6"/>
  <c r="AG828" i="6"/>
  <c r="AF828" i="6"/>
  <c r="AE828" i="6"/>
  <c r="AD828" i="6"/>
  <c r="AC828" i="6"/>
  <c r="AB828" i="6"/>
  <c r="AA828" i="6"/>
  <c r="Z828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AK827" i="6"/>
  <c r="AJ827" i="6"/>
  <c r="AI827" i="6"/>
  <c r="AH827" i="6"/>
  <c r="AG827" i="6"/>
  <c r="AF827" i="6"/>
  <c r="AE827" i="6"/>
  <c r="AD827" i="6"/>
  <c r="AC827" i="6"/>
  <c r="AB827" i="6"/>
  <c r="AA827" i="6"/>
  <c r="Z827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AK826" i="6"/>
  <c r="AJ826" i="6"/>
  <c r="AI826" i="6"/>
  <c r="AH826" i="6"/>
  <c r="AG826" i="6"/>
  <c r="AF826" i="6"/>
  <c r="AE826" i="6"/>
  <c r="AD826" i="6"/>
  <c r="AC826" i="6"/>
  <c r="AB826" i="6"/>
  <c r="AA826" i="6"/>
  <c r="Z826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AK825" i="6"/>
  <c r="AJ825" i="6"/>
  <c r="AI825" i="6"/>
  <c r="AH825" i="6"/>
  <c r="AG825" i="6"/>
  <c r="AF825" i="6"/>
  <c r="AE825" i="6"/>
  <c r="AD825" i="6"/>
  <c r="AC825" i="6"/>
  <c r="AB825" i="6"/>
  <c r="AA825" i="6"/>
  <c r="Z825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AK824" i="6"/>
  <c r="AJ824" i="6"/>
  <c r="AI824" i="6"/>
  <c r="AH824" i="6"/>
  <c r="AG824" i="6"/>
  <c r="AF824" i="6"/>
  <c r="AE824" i="6"/>
  <c r="AD824" i="6"/>
  <c r="AC824" i="6"/>
  <c r="AB824" i="6"/>
  <c r="AA824" i="6"/>
  <c r="Z824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AK823" i="6"/>
  <c r="AJ823" i="6"/>
  <c r="AI823" i="6"/>
  <c r="AH823" i="6"/>
  <c r="AG823" i="6"/>
  <c r="AF823" i="6"/>
  <c r="AE823" i="6"/>
  <c r="AD823" i="6"/>
  <c r="AC823" i="6"/>
  <c r="AB823" i="6"/>
  <c r="AA823" i="6"/>
  <c r="Z823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AK822" i="6"/>
  <c r="AJ822" i="6"/>
  <c r="AI822" i="6"/>
  <c r="AH822" i="6"/>
  <c r="AG822" i="6"/>
  <c r="AF822" i="6"/>
  <c r="AE822" i="6"/>
  <c r="AD822" i="6"/>
  <c r="AC822" i="6"/>
  <c r="AB822" i="6"/>
  <c r="AA822" i="6"/>
  <c r="Z822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AK821" i="6"/>
  <c r="AJ821" i="6"/>
  <c r="AI821" i="6"/>
  <c r="AH821" i="6"/>
  <c r="AG821" i="6"/>
  <c r="AF821" i="6"/>
  <c r="AE821" i="6"/>
  <c r="AD821" i="6"/>
  <c r="AC821" i="6"/>
  <c r="AB821" i="6"/>
  <c r="AA821" i="6"/>
  <c r="Z821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AK820" i="6"/>
  <c r="AJ820" i="6"/>
  <c r="AI820" i="6"/>
  <c r="AH820" i="6"/>
  <c r="AG820" i="6"/>
  <c r="AF820" i="6"/>
  <c r="AE820" i="6"/>
  <c r="AD820" i="6"/>
  <c r="AC820" i="6"/>
  <c r="AB820" i="6"/>
  <c r="AA820" i="6"/>
  <c r="Z820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AK819" i="6"/>
  <c r="AJ819" i="6"/>
  <c r="AI819" i="6"/>
  <c r="AH819" i="6"/>
  <c r="AG819" i="6"/>
  <c r="AF819" i="6"/>
  <c r="AE819" i="6"/>
  <c r="AD819" i="6"/>
  <c r="AC819" i="6"/>
  <c r="AB819" i="6"/>
  <c r="AA819" i="6"/>
  <c r="Z819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AK818" i="6"/>
  <c r="AJ818" i="6"/>
  <c r="AI818" i="6"/>
  <c r="AH818" i="6"/>
  <c r="AG818" i="6"/>
  <c r="AF818" i="6"/>
  <c r="AE818" i="6"/>
  <c r="AD818" i="6"/>
  <c r="AC818" i="6"/>
  <c r="AB818" i="6"/>
  <c r="AA818" i="6"/>
  <c r="Z818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AK817" i="6"/>
  <c r="AJ817" i="6"/>
  <c r="AI817" i="6"/>
  <c r="AH817" i="6"/>
  <c r="AG817" i="6"/>
  <c r="AF817" i="6"/>
  <c r="AE817" i="6"/>
  <c r="AD817" i="6"/>
  <c r="AC817" i="6"/>
  <c r="AB817" i="6"/>
  <c r="AA817" i="6"/>
  <c r="Z817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AK816" i="6"/>
  <c r="AJ816" i="6"/>
  <c r="AI816" i="6"/>
  <c r="AH816" i="6"/>
  <c r="AG816" i="6"/>
  <c r="AF816" i="6"/>
  <c r="AE816" i="6"/>
  <c r="AD816" i="6"/>
  <c r="AC816" i="6"/>
  <c r="AB816" i="6"/>
  <c r="AA816" i="6"/>
  <c r="Z816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K815" i="6"/>
  <c r="AJ815" i="6"/>
  <c r="AI815" i="6"/>
  <c r="AH815" i="6"/>
  <c r="AG815" i="6"/>
  <c r="AF815" i="6"/>
  <c r="AE815" i="6"/>
  <c r="AD815" i="6"/>
  <c r="AC815" i="6"/>
  <c r="AB815" i="6"/>
  <c r="AA815" i="6"/>
  <c r="Z815" i="6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AK814" i="6"/>
  <c r="AJ814" i="6"/>
  <c r="AI814" i="6"/>
  <c r="AH814" i="6"/>
  <c r="AG814" i="6"/>
  <c r="AF814" i="6"/>
  <c r="AE814" i="6"/>
  <c r="AD814" i="6"/>
  <c r="AC814" i="6"/>
  <c r="AB814" i="6"/>
  <c r="AA814" i="6"/>
  <c r="Z814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AK813" i="6"/>
  <c r="AJ813" i="6"/>
  <c r="AI813" i="6"/>
  <c r="AH813" i="6"/>
  <c r="AG813" i="6"/>
  <c r="AF813" i="6"/>
  <c r="AE813" i="6"/>
  <c r="AD813" i="6"/>
  <c r="AC813" i="6"/>
  <c r="AB813" i="6"/>
  <c r="AA813" i="6"/>
  <c r="Z813" i="6"/>
  <c r="Y813" i="6"/>
  <c r="X813" i="6"/>
  <c r="W813" i="6"/>
  <c r="V813" i="6"/>
  <c r="U813" i="6"/>
  <c r="T813" i="6"/>
  <c r="S813" i="6"/>
  <c r="R813" i="6"/>
  <c r="Q813" i="6"/>
  <c r="P813" i="6"/>
  <c r="O813" i="6"/>
  <c r="N813" i="6"/>
  <c r="M813" i="6"/>
  <c r="L813" i="6"/>
  <c r="K813" i="6"/>
  <c r="J813" i="6"/>
  <c r="I813" i="6"/>
  <c r="H813" i="6"/>
  <c r="G813" i="6"/>
  <c r="F813" i="6"/>
  <c r="E813" i="6"/>
  <c r="D813" i="6"/>
  <c r="C813" i="6"/>
  <c r="B813" i="6"/>
  <c r="AK812" i="6"/>
  <c r="AJ812" i="6"/>
  <c r="AI812" i="6"/>
  <c r="AH812" i="6"/>
  <c r="AG812" i="6"/>
  <c r="AF812" i="6"/>
  <c r="AE812" i="6"/>
  <c r="AD812" i="6"/>
  <c r="AC812" i="6"/>
  <c r="AB812" i="6"/>
  <c r="AA812" i="6"/>
  <c r="Z812" i="6"/>
  <c r="Y812" i="6"/>
  <c r="X812" i="6"/>
  <c r="W812" i="6"/>
  <c r="V812" i="6"/>
  <c r="U812" i="6"/>
  <c r="T812" i="6"/>
  <c r="S812" i="6"/>
  <c r="R812" i="6"/>
  <c r="Q812" i="6"/>
  <c r="P812" i="6"/>
  <c r="O812" i="6"/>
  <c r="N812" i="6"/>
  <c r="M812" i="6"/>
  <c r="L812" i="6"/>
  <c r="K812" i="6"/>
  <c r="J812" i="6"/>
  <c r="I812" i="6"/>
  <c r="H812" i="6"/>
  <c r="G812" i="6"/>
  <c r="F812" i="6"/>
  <c r="E812" i="6"/>
  <c r="D812" i="6"/>
  <c r="C812" i="6"/>
  <c r="B812" i="6"/>
  <c r="AK811" i="6"/>
  <c r="AJ811" i="6"/>
  <c r="AI811" i="6"/>
  <c r="AH811" i="6"/>
  <c r="AG811" i="6"/>
  <c r="AF811" i="6"/>
  <c r="AE811" i="6"/>
  <c r="AD811" i="6"/>
  <c r="AC811" i="6"/>
  <c r="AB811" i="6"/>
  <c r="AA811" i="6"/>
  <c r="Z811" i="6"/>
  <c r="Y811" i="6"/>
  <c r="X811" i="6"/>
  <c r="W811" i="6"/>
  <c r="V811" i="6"/>
  <c r="U811" i="6"/>
  <c r="T811" i="6"/>
  <c r="S811" i="6"/>
  <c r="R811" i="6"/>
  <c r="Q811" i="6"/>
  <c r="P811" i="6"/>
  <c r="O811" i="6"/>
  <c r="N811" i="6"/>
  <c r="M811" i="6"/>
  <c r="L811" i="6"/>
  <c r="K811" i="6"/>
  <c r="J811" i="6"/>
  <c r="I811" i="6"/>
  <c r="H811" i="6"/>
  <c r="G811" i="6"/>
  <c r="F811" i="6"/>
  <c r="E811" i="6"/>
  <c r="D811" i="6"/>
  <c r="C811" i="6"/>
  <c r="B811" i="6"/>
  <c r="AK810" i="6"/>
  <c r="AJ810" i="6"/>
  <c r="AI810" i="6"/>
  <c r="AH810" i="6"/>
  <c r="AG810" i="6"/>
  <c r="AF810" i="6"/>
  <c r="AE810" i="6"/>
  <c r="AD810" i="6"/>
  <c r="AC810" i="6"/>
  <c r="AB810" i="6"/>
  <c r="AA810" i="6"/>
  <c r="Z810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AK809" i="6"/>
  <c r="AJ809" i="6"/>
  <c r="AI809" i="6"/>
  <c r="AH809" i="6"/>
  <c r="AG809" i="6"/>
  <c r="AF809" i="6"/>
  <c r="AE809" i="6"/>
  <c r="AD809" i="6"/>
  <c r="AC809" i="6"/>
  <c r="AB809" i="6"/>
  <c r="AA809" i="6"/>
  <c r="Z809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AK808" i="6"/>
  <c r="AJ808" i="6"/>
  <c r="AI808" i="6"/>
  <c r="AH808" i="6"/>
  <c r="AG808" i="6"/>
  <c r="AF808" i="6"/>
  <c r="AE808" i="6"/>
  <c r="AD808" i="6"/>
  <c r="AC808" i="6"/>
  <c r="AB808" i="6"/>
  <c r="AA808" i="6"/>
  <c r="Z808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AK807" i="6"/>
  <c r="AJ807" i="6"/>
  <c r="AI807" i="6"/>
  <c r="AH807" i="6"/>
  <c r="AG807" i="6"/>
  <c r="AF807" i="6"/>
  <c r="AE807" i="6"/>
  <c r="AD807" i="6"/>
  <c r="AC807" i="6"/>
  <c r="AB807" i="6"/>
  <c r="AA807" i="6"/>
  <c r="Z807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AK806" i="6"/>
  <c r="AJ806" i="6"/>
  <c r="AI806" i="6"/>
  <c r="AH806" i="6"/>
  <c r="AG806" i="6"/>
  <c r="AF806" i="6"/>
  <c r="AE806" i="6"/>
  <c r="AD806" i="6"/>
  <c r="AC806" i="6"/>
  <c r="AB806" i="6"/>
  <c r="AA806" i="6"/>
  <c r="Z806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AK805" i="6"/>
  <c r="AJ805" i="6"/>
  <c r="AI805" i="6"/>
  <c r="AH805" i="6"/>
  <c r="AG805" i="6"/>
  <c r="AF805" i="6"/>
  <c r="AE805" i="6"/>
  <c r="AD805" i="6"/>
  <c r="AC805" i="6"/>
  <c r="AB805" i="6"/>
  <c r="AA805" i="6"/>
  <c r="Z805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AK804" i="6"/>
  <c r="AJ804" i="6"/>
  <c r="AI804" i="6"/>
  <c r="AH804" i="6"/>
  <c r="AG804" i="6"/>
  <c r="AF804" i="6"/>
  <c r="AE804" i="6"/>
  <c r="AD804" i="6"/>
  <c r="AC804" i="6"/>
  <c r="AB804" i="6"/>
  <c r="AA804" i="6"/>
  <c r="Z804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AK803" i="6"/>
  <c r="AJ803" i="6"/>
  <c r="AI803" i="6"/>
  <c r="AH803" i="6"/>
  <c r="AG803" i="6"/>
  <c r="AF803" i="6"/>
  <c r="AE803" i="6"/>
  <c r="AD803" i="6"/>
  <c r="AC803" i="6"/>
  <c r="AB803" i="6"/>
  <c r="AA803" i="6"/>
  <c r="Z803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AK802" i="6"/>
  <c r="AJ802" i="6"/>
  <c r="AI802" i="6"/>
  <c r="AH802" i="6"/>
  <c r="AG802" i="6"/>
  <c r="AF802" i="6"/>
  <c r="AE802" i="6"/>
  <c r="AD802" i="6"/>
  <c r="AC802" i="6"/>
  <c r="AB802" i="6"/>
  <c r="AA802" i="6"/>
  <c r="Z802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AK801" i="6"/>
  <c r="AJ801" i="6"/>
  <c r="AI801" i="6"/>
  <c r="AH801" i="6"/>
  <c r="AG801" i="6"/>
  <c r="AF801" i="6"/>
  <c r="AE801" i="6"/>
  <c r="AD801" i="6"/>
  <c r="AC801" i="6"/>
  <c r="AB801" i="6"/>
  <c r="AA801" i="6"/>
  <c r="Z801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AK800" i="6"/>
  <c r="AJ800" i="6"/>
  <c r="AI800" i="6"/>
  <c r="AH800" i="6"/>
  <c r="AG800" i="6"/>
  <c r="AF800" i="6"/>
  <c r="AE800" i="6"/>
  <c r="AD800" i="6"/>
  <c r="AC800" i="6"/>
  <c r="AB800" i="6"/>
  <c r="AA800" i="6"/>
  <c r="Z800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AK799" i="6"/>
  <c r="AJ799" i="6"/>
  <c r="AI799" i="6"/>
  <c r="AH799" i="6"/>
  <c r="AG799" i="6"/>
  <c r="AF799" i="6"/>
  <c r="AE799" i="6"/>
  <c r="AD799" i="6"/>
  <c r="AC799" i="6"/>
  <c r="AB799" i="6"/>
  <c r="AA799" i="6"/>
  <c r="Z799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AK798" i="6"/>
  <c r="AJ798" i="6"/>
  <c r="AI798" i="6"/>
  <c r="AH798" i="6"/>
  <c r="AG798" i="6"/>
  <c r="AF798" i="6"/>
  <c r="AE798" i="6"/>
  <c r="AD798" i="6"/>
  <c r="AC798" i="6"/>
  <c r="AB798" i="6"/>
  <c r="AA798" i="6"/>
  <c r="Z798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AK797" i="6"/>
  <c r="AJ797" i="6"/>
  <c r="AI797" i="6"/>
  <c r="AH797" i="6"/>
  <c r="AG797" i="6"/>
  <c r="AF797" i="6"/>
  <c r="AE797" i="6"/>
  <c r="AD797" i="6"/>
  <c r="AC797" i="6"/>
  <c r="AB797" i="6"/>
  <c r="AA797" i="6"/>
  <c r="Z797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AK796" i="6"/>
  <c r="AJ796" i="6"/>
  <c r="AI796" i="6"/>
  <c r="AH796" i="6"/>
  <c r="AG796" i="6"/>
  <c r="AF796" i="6"/>
  <c r="AE796" i="6"/>
  <c r="AD796" i="6"/>
  <c r="AC796" i="6"/>
  <c r="AB796" i="6"/>
  <c r="AA796" i="6"/>
  <c r="Z796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AK795" i="6"/>
  <c r="AJ795" i="6"/>
  <c r="AI795" i="6"/>
  <c r="AH795" i="6"/>
  <c r="AG795" i="6"/>
  <c r="AF795" i="6"/>
  <c r="AE795" i="6"/>
  <c r="AD795" i="6"/>
  <c r="AC795" i="6"/>
  <c r="AB795" i="6"/>
  <c r="AA795" i="6"/>
  <c r="Z795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AK794" i="6"/>
  <c r="AJ794" i="6"/>
  <c r="AI794" i="6"/>
  <c r="AH794" i="6"/>
  <c r="AG794" i="6"/>
  <c r="AF794" i="6"/>
  <c r="AE794" i="6"/>
  <c r="AD794" i="6"/>
  <c r="AC794" i="6"/>
  <c r="AB794" i="6"/>
  <c r="AA794" i="6"/>
  <c r="Z794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AK793" i="6"/>
  <c r="AJ793" i="6"/>
  <c r="AI793" i="6"/>
  <c r="AH793" i="6"/>
  <c r="AG793" i="6"/>
  <c r="AF793" i="6"/>
  <c r="AE793" i="6"/>
  <c r="AD793" i="6"/>
  <c r="AC793" i="6"/>
  <c r="AB793" i="6"/>
  <c r="AA793" i="6"/>
  <c r="Z793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AK792" i="6"/>
  <c r="AJ792" i="6"/>
  <c r="AI792" i="6"/>
  <c r="AH792" i="6"/>
  <c r="AG792" i="6"/>
  <c r="AF792" i="6"/>
  <c r="AE792" i="6"/>
  <c r="AD792" i="6"/>
  <c r="AC792" i="6"/>
  <c r="AB792" i="6"/>
  <c r="AA792" i="6"/>
  <c r="Z792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AK791" i="6"/>
  <c r="AJ791" i="6"/>
  <c r="AI791" i="6"/>
  <c r="AH791" i="6"/>
  <c r="AG791" i="6"/>
  <c r="AF791" i="6"/>
  <c r="AE791" i="6"/>
  <c r="AD791" i="6"/>
  <c r="AC791" i="6"/>
  <c r="AB791" i="6"/>
  <c r="AA791" i="6"/>
  <c r="Z791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AK790" i="6"/>
  <c r="AJ790" i="6"/>
  <c r="AI790" i="6"/>
  <c r="AH790" i="6"/>
  <c r="AG790" i="6"/>
  <c r="AF790" i="6"/>
  <c r="AE790" i="6"/>
  <c r="AD790" i="6"/>
  <c r="AC790" i="6"/>
  <c r="AB790" i="6"/>
  <c r="AA790" i="6"/>
  <c r="Z790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AK789" i="6"/>
  <c r="AJ789" i="6"/>
  <c r="AI789" i="6"/>
  <c r="AH789" i="6"/>
  <c r="AG789" i="6"/>
  <c r="AF789" i="6"/>
  <c r="AE789" i="6"/>
  <c r="AD789" i="6"/>
  <c r="AC789" i="6"/>
  <c r="AB789" i="6"/>
  <c r="AA789" i="6"/>
  <c r="Z789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AK788" i="6"/>
  <c r="AJ788" i="6"/>
  <c r="AI788" i="6"/>
  <c r="AH788" i="6"/>
  <c r="AG788" i="6"/>
  <c r="AF788" i="6"/>
  <c r="AE788" i="6"/>
  <c r="AD788" i="6"/>
  <c r="AC788" i="6"/>
  <c r="AB788" i="6"/>
  <c r="AA788" i="6"/>
  <c r="Z788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AK787" i="6"/>
  <c r="AJ787" i="6"/>
  <c r="AI787" i="6"/>
  <c r="AH787" i="6"/>
  <c r="AG787" i="6"/>
  <c r="AF787" i="6"/>
  <c r="AE787" i="6"/>
  <c r="AD787" i="6"/>
  <c r="AC787" i="6"/>
  <c r="AB787" i="6"/>
  <c r="AA787" i="6"/>
  <c r="Z787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AK786" i="6"/>
  <c r="AJ786" i="6"/>
  <c r="AI786" i="6"/>
  <c r="AH786" i="6"/>
  <c r="AG786" i="6"/>
  <c r="AF786" i="6"/>
  <c r="AE786" i="6"/>
  <c r="AD786" i="6"/>
  <c r="AC786" i="6"/>
  <c r="AB786" i="6"/>
  <c r="AA786" i="6"/>
  <c r="Z786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AK785" i="6"/>
  <c r="AJ785" i="6"/>
  <c r="AI785" i="6"/>
  <c r="AH785" i="6"/>
  <c r="AG785" i="6"/>
  <c r="AF785" i="6"/>
  <c r="AE785" i="6"/>
  <c r="AD785" i="6"/>
  <c r="AC785" i="6"/>
  <c r="AB785" i="6"/>
  <c r="AA785" i="6"/>
  <c r="Z785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AK784" i="6"/>
  <c r="AJ784" i="6"/>
  <c r="AI784" i="6"/>
  <c r="AH784" i="6"/>
  <c r="AG784" i="6"/>
  <c r="AF784" i="6"/>
  <c r="AE784" i="6"/>
  <c r="AD784" i="6"/>
  <c r="AC784" i="6"/>
  <c r="AB784" i="6"/>
  <c r="AA784" i="6"/>
  <c r="Z784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AK783" i="6"/>
  <c r="AJ783" i="6"/>
  <c r="AI783" i="6"/>
  <c r="AH783" i="6"/>
  <c r="AG783" i="6"/>
  <c r="AF783" i="6"/>
  <c r="AE783" i="6"/>
  <c r="AD783" i="6"/>
  <c r="AC783" i="6"/>
  <c r="AB783" i="6"/>
  <c r="AA783" i="6"/>
  <c r="Z783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AK782" i="6"/>
  <c r="AJ782" i="6"/>
  <c r="AI782" i="6"/>
  <c r="AH782" i="6"/>
  <c r="AG782" i="6"/>
  <c r="AF782" i="6"/>
  <c r="AE782" i="6"/>
  <c r="AD782" i="6"/>
  <c r="AC782" i="6"/>
  <c r="AB782" i="6"/>
  <c r="AA782" i="6"/>
  <c r="Z782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K781" i="6"/>
  <c r="AJ781" i="6"/>
  <c r="AI781" i="6"/>
  <c r="AH781" i="6"/>
  <c r="AG781" i="6"/>
  <c r="AF781" i="6"/>
  <c r="AE781" i="6"/>
  <c r="AD781" i="6"/>
  <c r="AC781" i="6"/>
  <c r="AB781" i="6"/>
  <c r="AA781" i="6"/>
  <c r="Z781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AK780" i="6"/>
  <c r="AJ780" i="6"/>
  <c r="AI780" i="6"/>
  <c r="AH780" i="6"/>
  <c r="AG780" i="6"/>
  <c r="AF780" i="6"/>
  <c r="AE780" i="6"/>
  <c r="AD780" i="6"/>
  <c r="AC780" i="6"/>
  <c r="AB780" i="6"/>
  <c r="AA780" i="6"/>
  <c r="Z780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K779" i="6"/>
  <c r="AJ779" i="6"/>
  <c r="AI779" i="6"/>
  <c r="AH779" i="6"/>
  <c r="AG779" i="6"/>
  <c r="AF779" i="6"/>
  <c r="AE779" i="6"/>
  <c r="AD779" i="6"/>
  <c r="AC779" i="6"/>
  <c r="AB779" i="6"/>
  <c r="AA779" i="6"/>
  <c r="Z779" i="6"/>
  <c r="Y779" i="6"/>
  <c r="X779" i="6"/>
  <c r="W779" i="6"/>
  <c r="V779" i="6"/>
  <c r="U779" i="6"/>
  <c r="T779" i="6"/>
  <c r="S779" i="6"/>
  <c r="R779" i="6"/>
  <c r="Q779" i="6"/>
  <c r="P779" i="6"/>
  <c r="O779" i="6"/>
  <c r="N779" i="6"/>
  <c r="M779" i="6"/>
  <c r="L779" i="6"/>
  <c r="K779" i="6"/>
  <c r="J779" i="6"/>
  <c r="I779" i="6"/>
  <c r="H779" i="6"/>
  <c r="G779" i="6"/>
  <c r="F779" i="6"/>
  <c r="E779" i="6"/>
  <c r="D779" i="6"/>
  <c r="C779" i="6"/>
  <c r="B779" i="6"/>
  <c r="AK778" i="6"/>
  <c r="AJ778" i="6"/>
  <c r="AI778" i="6"/>
  <c r="AH778" i="6"/>
  <c r="AG778" i="6"/>
  <c r="AF778" i="6"/>
  <c r="AE778" i="6"/>
  <c r="AD778" i="6"/>
  <c r="AC778" i="6"/>
  <c r="AB778" i="6"/>
  <c r="AA778" i="6"/>
  <c r="Z778" i="6"/>
  <c r="Y778" i="6"/>
  <c r="X778" i="6"/>
  <c r="W778" i="6"/>
  <c r="V778" i="6"/>
  <c r="U778" i="6"/>
  <c r="T778" i="6"/>
  <c r="S778" i="6"/>
  <c r="R778" i="6"/>
  <c r="Q778" i="6"/>
  <c r="P778" i="6"/>
  <c r="O778" i="6"/>
  <c r="N778" i="6"/>
  <c r="M778" i="6"/>
  <c r="L778" i="6"/>
  <c r="K778" i="6"/>
  <c r="J778" i="6"/>
  <c r="I778" i="6"/>
  <c r="H778" i="6"/>
  <c r="G778" i="6"/>
  <c r="F778" i="6"/>
  <c r="E778" i="6"/>
  <c r="D778" i="6"/>
  <c r="C778" i="6"/>
  <c r="B778" i="6"/>
  <c r="AK777" i="6"/>
  <c r="AJ777" i="6"/>
  <c r="AI777" i="6"/>
  <c r="AH777" i="6"/>
  <c r="AG777" i="6"/>
  <c r="AF777" i="6"/>
  <c r="AE777" i="6"/>
  <c r="AD777" i="6"/>
  <c r="AC777" i="6"/>
  <c r="AB777" i="6"/>
  <c r="AA777" i="6"/>
  <c r="Z777" i="6"/>
  <c r="Y777" i="6"/>
  <c r="X777" i="6"/>
  <c r="W777" i="6"/>
  <c r="V777" i="6"/>
  <c r="U777" i="6"/>
  <c r="T777" i="6"/>
  <c r="S777" i="6"/>
  <c r="R777" i="6"/>
  <c r="Q777" i="6"/>
  <c r="P777" i="6"/>
  <c r="O777" i="6"/>
  <c r="N777" i="6"/>
  <c r="M777" i="6"/>
  <c r="L777" i="6"/>
  <c r="K777" i="6"/>
  <c r="J777" i="6"/>
  <c r="I777" i="6"/>
  <c r="H777" i="6"/>
  <c r="G777" i="6"/>
  <c r="F777" i="6"/>
  <c r="E777" i="6"/>
  <c r="D777" i="6"/>
  <c r="C777" i="6"/>
  <c r="B777" i="6"/>
  <c r="AK776" i="6"/>
  <c r="AJ776" i="6"/>
  <c r="AI776" i="6"/>
  <c r="AH776" i="6"/>
  <c r="AG776" i="6"/>
  <c r="AF776" i="6"/>
  <c r="AE776" i="6"/>
  <c r="AD776" i="6"/>
  <c r="AC776" i="6"/>
  <c r="AB776" i="6"/>
  <c r="AA776" i="6"/>
  <c r="Z776" i="6"/>
  <c r="Y776" i="6"/>
  <c r="X776" i="6"/>
  <c r="W776" i="6"/>
  <c r="V776" i="6"/>
  <c r="U776" i="6"/>
  <c r="T776" i="6"/>
  <c r="S776" i="6"/>
  <c r="R776" i="6"/>
  <c r="Q776" i="6"/>
  <c r="P776" i="6"/>
  <c r="O776" i="6"/>
  <c r="N776" i="6"/>
  <c r="M776" i="6"/>
  <c r="L776" i="6"/>
  <c r="K776" i="6"/>
  <c r="J776" i="6"/>
  <c r="I776" i="6"/>
  <c r="H776" i="6"/>
  <c r="G776" i="6"/>
  <c r="F776" i="6"/>
  <c r="E776" i="6"/>
  <c r="D776" i="6"/>
  <c r="C776" i="6"/>
  <c r="B776" i="6"/>
  <c r="AK775" i="6"/>
  <c r="AJ775" i="6"/>
  <c r="AI775" i="6"/>
  <c r="AH775" i="6"/>
  <c r="AG775" i="6"/>
  <c r="AF775" i="6"/>
  <c r="AE775" i="6"/>
  <c r="AD775" i="6"/>
  <c r="AC775" i="6"/>
  <c r="AB775" i="6"/>
  <c r="AA775" i="6"/>
  <c r="Z775" i="6"/>
  <c r="Y775" i="6"/>
  <c r="X775" i="6"/>
  <c r="W775" i="6"/>
  <c r="V775" i="6"/>
  <c r="U775" i="6"/>
  <c r="T775" i="6"/>
  <c r="S775" i="6"/>
  <c r="R775" i="6"/>
  <c r="Q775" i="6"/>
  <c r="P775" i="6"/>
  <c r="O775" i="6"/>
  <c r="N775" i="6"/>
  <c r="M775" i="6"/>
  <c r="L775" i="6"/>
  <c r="K775" i="6"/>
  <c r="J775" i="6"/>
  <c r="I775" i="6"/>
  <c r="H775" i="6"/>
  <c r="G775" i="6"/>
  <c r="F775" i="6"/>
  <c r="E775" i="6"/>
  <c r="D775" i="6"/>
  <c r="C775" i="6"/>
  <c r="B775" i="6"/>
  <c r="AK774" i="6"/>
  <c r="AJ774" i="6"/>
  <c r="AI774" i="6"/>
  <c r="AH774" i="6"/>
  <c r="AG774" i="6"/>
  <c r="AF774" i="6"/>
  <c r="AE774" i="6"/>
  <c r="AD774" i="6"/>
  <c r="AC774" i="6"/>
  <c r="AB774" i="6"/>
  <c r="AA774" i="6"/>
  <c r="Z774" i="6"/>
  <c r="Y774" i="6"/>
  <c r="X774" i="6"/>
  <c r="W774" i="6"/>
  <c r="V774" i="6"/>
  <c r="U774" i="6"/>
  <c r="T774" i="6"/>
  <c r="S774" i="6"/>
  <c r="R774" i="6"/>
  <c r="Q774" i="6"/>
  <c r="P774" i="6"/>
  <c r="O774" i="6"/>
  <c r="N774" i="6"/>
  <c r="M774" i="6"/>
  <c r="L774" i="6"/>
  <c r="K774" i="6"/>
  <c r="J774" i="6"/>
  <c r="I774" i="6"/>
  <c r="H774" i="6"/>
  <c r="G774" i="6"/>
  <c r="F774" i="6"/>
  <c r="E774" i="6"/>
  <c r="D774" i="6"/>
  <c r="C774" i="6"/>
  <c r="B774" i="6"/>
  <c r="AK773" i="6"/>
  <c r="AJ773" i="6"/>
  <c r="AI773" i="6"/>
  <c r="AH773" i="6"/>
  <c r="AG773" i="6"/>
  <c r="AF773" i="6"/>
  <c r="AE773" i="6"/>
  <c r="AD773" i="6"/>
  <c r="AC773" i="6"/>
  <c r="AB773" i="6"/>
  <c r="AA773" i="6"/>
  <c r="Z773" i="6"/>
  <c r="Y773" i="6"/>
  <c r="X773" i="6"/>
  <c r="W773" i="6"/>
  <c r="V773" i="6"/>
  <c r="U773" i="6"/>
  <c r="T773" i="6"/>
  <c r="S773" i="6"/>
  <c r="R773" i="6"/>
  <c r="Q773" i="6"/>
  <c r="P773" i="6"/>
  <c r="O773" i="6"/>
  <c r="N773" i="6"/>
  <c r="M773" i="6"/>
  <c r="L773" i="6"/>
  <c r="K773" i="6"/>
  <c r="J773" i="6"/>
  <c r="I773" i="6"/>
  <c r="H773" i="6"/>
  <c r="G773" i="6"/>
  <c r="F773" i="6"/>
  <c r="E773" i="6"/>
  <c r="D773" i="6"/>
  <c r="C773" i="6"/>
  <c r="B773" i="6"/>
  <c r="AK772" i="6"/>
  <c r="AJ772" i="6"/>
  <c r="AI772" i="6"/>
  <c r="AH772" i="6"/>
  <c r="AG772" i="6"/>
  <c r="AF772" i="6"/>
  <c r="AE772" i="6"/>
  <c r="AD772" i="6"/>
  <c r="AC772" i="6"/>
  <c r="AB772" i="6"/>
  <c r="AA772" i="6"/>
  <c r="Z772" i="6"/>
  <c r="Y772" i="6"/>
  <c r="X772" i="6"/>
  <c r="W772" i="6"/>
  <c r="V772" i="6"/>
  <c r="U772" i="6"/>
  <c r="T772" i="6"/>
  <c r="S772" i="6"/>
  <c r="R772" i="6"/>
  <c r="Q772" i="6"/>
  <c r="P772" i="6"/>
  <c r="O772" i="6"/>
  <c r="N772" i="6"/>
  <c r="M772" i="6"/>
  <c r="L772" i="6"/>
  <c r="K772" i="6"/>
  <c r="J772" i="6"/>
  <c r="I772" i="6"/>
  <c r="H772" i="6"/>
  <c r="G772" i="6"/>
  <c r="F772" i="6"/>
  <c r="E772" i="6"/>
  <c r="D772" i="6"/>
  <c r="C772" i="6"/>
  <c r="B772" i="6"/>
  <c r="AK771" i="6"/>
  <c r="AJ771" i="6"/>
  <c r="AI771" i="6"/>
  <c r="AH771" i="6"/>
  <c r="AG771" i="6"/>
  <c r="AF771" i="6"/>
  <c r="AE771" i="6"/>
  <c r="AD771" i="6"/>
  <c r="AC771" i="6"/>
  <c r="AB771" i="6"/>
  <c r="AA771" i="6"/>
  <c r="Z771" i="6"/>
  <c r="Y771" i="6"/>
  <c r="X771" i="6"/>
  <c r="W771" i="6"/>
  <c r="V771" i="6"/>
  <c r="U771" i="6"/>
  <c r="T771" i="6"/>
  <c r="S771" i="6"/>
  <c r="R771" i="6"/>
  <c r="Q771" i="6"/>
  <c r="P771" i="6"/>
  <c r="O771" i="6"/>
  <c r="N771" i="6"/>
  <c r="M771" i="6"/>
  <c r="L771" i="6"/>
  <c r="K771" i="6"/>
  <c r="J771" i="6"/>
  <c r="I771" i="6"/>
  <c r="H771" i="6"/>
  <c r="G771" i="6"/>
  <c r="F771" i="6"/>
  <c r="E771" i="6"/>
  <c r="D771" i="6"/>
  <c r="C771" i="6"/>
  <c r="B771" i="6"/>
  <c r="AK770" i="6"/>
  <c r="AJ770" i="6"/>
  <c r="AI770" i="6"/>
  <c r="AH770" i="6"/>
  <c r="AG770" i="6"/>
  <c r="AF770" i="6"/>
  <c r="AE770" i="6"/>
  <c r="AD770" i="6"/>
  <c r="AC770" i="6"/>
  <c r="AB770" i="6"/>
  <c r="AA770" i="6"/>
  <c r="Z770" i="6"/>
  <c r="Y770" i="6"/>
  <c r="X770" i="6"/>
  <c r="W770" i="6"/>
  <c r="V770" i="6"/>
  <c r="U770" i="6"/>
  <c r="T770" i="6"/>
  <c r="S770" i="6"/>
  <c r="R770" i="6"/>
  <c r="Q770" i="6"/>
  <c r="P770" i="6"/>
  <c r="O770" i="6"/>
  <c r="N770" i="6"/>
  <c r="M770" i="6"/>
  <c r="L770" i="6"/>
  <c r="K770" i="6"/>
  <c r="J770" i="6"/>
  <c r="I770" i="6"/>
  <c r="H770" i="6"/>
  <c r="G770" i="6"/>
  <c r="F770" i="6"/>
  <c r="E770" i="6"/>
  <c r="D770" i="6"/>
  <c r="C770" i="6"/>
  <c r="B770" i="6"/>
  <c r="AK769" i="6"/>
  <c r="AJ769" i="6"/>
  <c r="AI769" i="6"/>
  <c r="AH769" i="6"/>
  <c r="AG769" i="6"/>
  <c r="AF769" i="6"/>
  <c r="AE769" i="6"/>
  <c r="AD769" i="6"/>
  <c r="AC769" i="6"/>
  <c r="AB769" i="6"/>
  <c r="AA769" i="6"/>
  <c r="Z769" i="6"/>
  <c r="Y769" i="6"/>
  <c r="X769" i="6"/>
  <c r="W769" i="6"/>
  <c r="V769" i="6"/>
  <c r="U769" i="6"/>
  <c r="T769" i="6"/>
  <c r="S769" i="6"/>
  <c r="R769" i="6"/>
  <c r="Q769" i="6"/>
  <c r="P769" i="6"/>
  <c r="O769" i="6"/>
  <c r="N769" i="6"/>
  <c r="M769" i="6"/>
  <c r="L769" i="6"/>
  <c r="K769" i="6"/>
  <c r="J769" i="6"/>
  <c r="I769" i="6"/>
  <c r="H769" i="6"/>
  <c r="G769" i="6"/>
  <c r="F769" i="6"/>
  <c r="E769" i="6"/>
  <c r="D769" i="6"/>
  <c r="C769" i="6"/>
  <c r="B769" i="6"/>
  <c r="AK768" i="6"/>
  <c r="AJ768" i="6"/>
  <c r="AI768" i="6"/>
  <c r="AH768" i="6"/>
  <c r="AG768" i="6"/>
  <c r="AF768" i="6"/>
  <c r="AE768" i="6"/>
  <c r="AD768" i="6"/>
  <c r="AC768" i="6"/>
  <c r="AB768" i="6"/>
  <c r="AA768" i="6"/>
  <c r="Z768" i="6"/>
  <c r="Y768" i="6"/>
  <c r="X768" i="6"/>
  <c r="W768" i="6"/>
  <c r="V768" i="6"/>
  <c r="U768" i="6"/>
  <c r="T768" i="6"/>
  <c r="S768" i="6"/>
  <c r="R768" i="6"/>
  <c r="Q768" i="6"/>
  <c r="P768" i="6"/>
  <c r="O768" i="6"/>
  <c r="N768" i="6"/>
  <c r="M768" i="6"/>
  <c r="L768" i="6"/>
  <c r="K768" i="6"/>
  <c r="J768" i="6"/>
  <c r="I768" i="6"/>
  <c r="H768" i="6"/>
  <c r="G768" i="6"/>
  <c r="F768" i="6"/>
  <c r="E768" i="6"/>
  <c r="D768" i="6"/>
  <c r="C768" i="6"/>
  <c r="B768" i="6"/>
  <c r="AK767" i="6"/>
  <c r="AJ767" i="6"/>
  <c r="AI767" i="6"/>
  <c r="AH767" i="6"/>
  <c r="AG767" i="6"/>
  <c r="AF767" i="6"/>
  <c r="AE767" i="6"/>
  <c r="AD767" i="6"/>
  <c r="AC767" i="6"/>
  <c r="AB767" i="6"/>
  <c r="AA767" i="6"/>
  <c r="Z767" i="6"/>
  <c r="Y767" i="6"/>
  <c r="X767" i="6"/>
  <c r="W767" i="6"/>
  <c r="V767" i="6"/>
  <c r="U767" i="6"/>
  <c r="T767" i="6"/>
  <c r="S767" i="6"/>
  <c r="R767" i="6"/>
  <c r="Q767" i="6"/>
  <c r="P767" i="6"/>
  <c r="O767" i="6"/>
  <c r="N767" i="6"/>
  <c r="M767" i="6"/>
  <c r="L767" i="6"/>
  <c r="K767" i="6"/>
  <c r="J767" i="6"/>
  <c r="I767" i="6"/>
  <c r="H767" i="6"/>
  <c r="G767" i="6"/>
  <c r="F767" i="6"/>
  <c r="E767" i="6"/>
  <c r="D767" i="6"/>
  <c r="C767" i="6"/>
  <c r="B767" i="6"/>
  <c r="AK766" i="6"/>
  <c r="AJ766" i="6"/>
  <c r="AI766" i="6"/>
  <c r="AH766" i="6"/>
  <c r="AG766" i="6"/>
  <c r="AF766" i="6"/>
  <c r="AE766" i="6"/>
  <c r="AD766" i="6"/>
  <c r="AC766" i="6"/>
  <c r="AB766" i="6"/>
  <c r="AA766" i="6"/>
  <c r="Z766" i="6"/>
  <c r="Y766" i="6"/>
  <c r="X766" i="6"/>
  <c r="W766" i="6"/>
  <c r="V766" i="6"/>
  <c r="U766" i="6"/>
  <c r="T766" i="6"/>
  <c r="S766" i="6"/>
  <c r="R766" i="6"/>
  <c r="Q766" i="6"/>
  <c r="P766" i="6"/>
  <c r="O766" i="6"/>
  <c r="N766" i="6"/>
  <c r="M766" i="6"/>
  <c r="L766" i="6"/>
  <c r="K766" i="6"/>
  <c r="J766" i="6"/>
  <c r="I766" i="6"/>
  <c r="H766" i="6"/>
  <c r="G766" i="6"/>
  <c r="F766" i="6"/>
  <c r="E766" i="6"/>
  <c r="D766" i="6"/>
  <c r="C766" i="6"/>
  <c r="B766" i="6"/>
  <c r="AK765" i="6"/>
  <c r="AJ765" i="6"/>
  <c r="AI765" i="6"/>
  <c r="AH765" i="6"/>
  <c r="AG765" i="6"/>
  <c r="AF765" i="6"/>
  <c r="AE765" i="6"/>
  <c r="AD765" i="6"/>
  <c r="AC765" i="6"/>
  <c r="AB765" i="6"/>
  <c r="AA765" i="6"/>
  <c r="Z765" i="6"/>
  <c r="Y765" i="6"/>
  <c r="X765" i="6"/>
  <c r="W765" i="6"/>
  <c r="V765" i="6"/>
  <c r="U765" i="6"/>
  <c r="T765" i="6"/>
  <c r="S765" i="6"/>
  <c r="R765" i="6"/>
  <c r="Q765" i="6"/>
  <c r="P765" i="6"/>
  <c r="O765" i="6"/>
  <c r="N765" i="6"/>
  <c r="M765" i="6"/>
  <c r="L765" i="6"/>
  <c r="K765" i="6"/>
  <c r="J765" i="6"/>
  <c r="I765" i="6"/>
  <c r="H765" i="6"/>
  <c r="G765" i="6"/>
  <c r="F765" i="6"/>
  <c r="E765" i="6"/>
  <c r="D765" i="6"/>
  <c r="C765" i="6"/>
  <c r="B765" i="6"/>
  <c r="AK764" i="6"/>
  <c r="AJ764" i="6"/>
  <c r="AI764" i="6"/>
  <c r="AH764" i="6"/>
  <c r="AG764" i="6"/>
  <c r="AF764" i="6"/>
  <c r="AE764" i="6"/>
  <c r="AD764" i="6"/>
  <c r="AC764" i="6"/>
  <c r="AB764" i="6"/>
  <c r="AA764" i="6"/>
  <c r="Z764" i="6"/>
  <c r="Y764" i="6"/>
  <c r="X764" i="6"/>
  <c r="W764" i="6"/>
  <c r="V764" i="6"/>
  <c r="U764" i="6"/>
  <c r="T764" i="6"/>
  <c r="S764" i="6"/>
  <c r="R764" i="6"/>
  <c r="Q764" i="6"/>
  <c r="P764" i="6"/>
  <c r="O764" i="6"/>
  <c r="N764" i="6"/>
  <c r="M764" i="6"/>
  <c r="L764" i="6"/>
  <c r="K764" i="6"/>
  <c r="J764" i="6"/>
  <c r="I764" i="6"/>
  <c r="H764" i="6"/>
  <c r="G764" i="6"/>
  <c r="F764" i="6"/>
  <c r="E764" i="6"/>
  <c r="D764" i="6"/>
  <c r="C764" i="6"/>
  <c r="B764" i="6"/>
  <c r="AK763" i="6"/>
  <c r="AJ763" i="6"/>
  <c r="AI763" i="6"/>
  <c r="AH763" i="6"/>
  <c r="AG763" i="6"/>
  <c r="AF763" i="6"/>
  <c r="AE763" i="6"/>
  <c r="AD763" i="6"/>
  <c r="AC763" i="6"/>
  <c r="AB763" i="6"/>
  <c r="AA763" i="6"/>
  <c r="Z763" i="6"/>
  <c r="Y763" i="6"/>
  <c r="X763" i="6"/>
  <c r="W763" i="6"/>
  <c r="V763" i="6"/>
  <c r="U763" i="6"/>
  <c r="T763" i="6"/>
  <c r="S763" i="6"/>
  <c r="R763" i="6"/>
  <c r="Q763" i="6"/>
  <c r="P763" i="6"/>
  <c r="O763" i="6"/>
  <c r="N763" i="6"/>
  <c r="M763" i="6"/>
  <c r="L763" i="6"/>
  <c r="K763" i="6"/>
  <c r="J763" i="6"/>
  <c r="I763" i="6"/>
  <c r="H763" i="6"/>
  <c r="G763" i="6"/>
  <c r="F763" i="6"/>
  <c r="E763" i="6"/>
  <c r="D763" i="6"/>
  <c r="C763" i="6"/>
  <c r="B763" i="6"/>
  <c r="AK762" i="6"/>
  <c r="AJ762" i="6"/>
  <c r="AI762" i="6"/>
  <c r="AH762" i="6"/>
  <c r="AG762" i="6"/>
  <c r="AF762" i="6"/>
  <c r="AE762" i="6"/>
  <c r="AD762" i="6"/>
  <c r="AC762" i="6"/>
  <c r="AB762" i="6"/>
  <c r="AA762" i="6"/>
  <c r="Z762" i="6"/>
  <c r="Y762" i="6"/>
  <c r="X762" i="6"/>
  <c r="W762" i="6"/>
  <c r="V762" i="6"/>
  <c r="U762" i="6"/>
  <c r="T762" i="6"/>
  <c r="S762" i="6"/>
  <c r="R762" i="6"/>
  <c r="Q762" i="6"/>
  <c r="P762" i="6"/>
  <c r="O762" i="6"/>
  <c r="N762" i="6"/>
  <c r="M762" i="6"/>
  <c r="L762" i="6"/>
  <c r="K762" i="6"/>
  <c r="J762" i="6"/>
  <c r="I762" i="6"/>
  <c r="H762" i="6"/>
  <c r="G762" i="6"/>
  <c r="F762" i="6"/>
  <c r="E762" i="6"/>
  <c r="D762" i="6"/>
  <c r="C762" i="6"/>
  <c r="B762" i="6"/>
  <c r="AK761" i="6"/>
  <c r="AJ761" i="6"/>
  <c r="AI761" i="6"/>
  <c r="AH761" i="6"/>
  <c r="AG761" i="6"/>
  <c r="AF761" i="6"/>
  <c r="AE761" i="6"/>
  <c r="AD761" i="6"/>
  <c r="AC761" i="6"/>
  <c r="AB761" i="6"/>
  <c r="AA761" i="6"/>
  <c r="Z761" i="6"/>
  <c r="Y761" i="6"/>
  <c r="X761" i="6"/>
  <c r="W761" i="6"/>
  <c r="V761" i="6"/>
  <c r="U761" i="6"/>
  <c r="T761" i="6"/>
  <c r="S761" i="6"/>
  <c r="R761" i="6"/>
  <c r="Q761" i="6"/>
  <c r="P761" i="6"/>
  <c r="O761" i="6"/>
  <c r="N761" i="6"/>
  <c r="M761" i="6"/>
  <c r="L761" i="6"/>
  <c r="K761" i="6"/>
  <c r="J761" i="6"/>
  <c r="I761" i="6"/>
  <c r="H761" i="6"/>
  <c r="G761" i="6"/>
  <c r="F761" i="6"/>
  <c r="E761" i="6"/>
  <c r="D761" i="6"/>
  <c r="C761" i="6"/>
  <c r="B761" i="6"/>
  <c r="AK760" i="6"/>
  <c r="AJ760" i="6"/>
  <c r="AI760" i="6"/>
  <c r="AH760" i="6"/>
  <c r="AG760" i="6"/>
  <c r="AF760" i="6"/>
  <c r="AE760" i="6"/>
  <c r="AD760" i="6"/>
  <c r="AC760" i="6"/>
  <c r="AB760" i="6"/>
  <c r="AA760" i="6"/>
  <c r="Z760" i="6"/>
  <c r="Y760" i="6"/>
  <c r="X760" i="6"/>
  <c r="W760" i="6"/>
  <c r="V760" i="6"/>
  <c r="U760" i="6"/>
  <c r="T760" i="6"/>
  <c r="S760" i="6"/>
  <c r="R760" i="6"/>
  <c r="Q760" i="6"/>
  <c r="P760" i="6"/>
  <c r="O760" i="6"/>
  <c r="N760" i="6"/>
  <c r="M760" i="6"/>
  <c r="L760" i="6"/>
  <c r="K760" i="6"/>
  <c r="J760" i="6"/>
  <c r="I760" i="6"/>
  <c r="H760" i="6"/>
  <c r="G760" i="6"/>
  <c r="F760" i="6"/>
  <c r="E760" i="6"/>
  <c r="D760" i="6"/>
  <c r="C760" i="6"/>
  <c r="B760" i="6"/>
  <c r="AK759" i="6"/>
  <c r="AJ759" i="6"/>
  <c r="AI759" i="6"/>
  <c r="AH759" i="6"/>
  <c r="AG759" i="6"/>
  <c r="AF759" i="6"/>
  <c r="AE759" i="6"/>
  <c r="AD759" i="6"/>
  <c r="AC759" i="6"/>
  <c r="AB759" i="6"/>
  <c r="AA759" i="6"/>
  <c r="Z759" i="6"/>
  <c r="Y759" i="6"/>
  <c r="X759" i="6"/>
  <c r="W759" i="6"/>
  <c r="V759" i="6"/>
  <c r="U759" i="6"/>
  <c r="T759" i="6"/>
  <c r="S759" i="6"/>
  <c r="R759" i="6"/>
  <c r="Q759" i="6"/>
  <c r="P759" i="6"/>
  <c r="O759" i="6"/>
  <c r="N759" i="6"/>
  <c r="M759" i="6"/>
  <c r="L759" i="6"/>
  <c r="K759" i="6"/>
  <c r="J759" i="6"/>
  <c r="I759" i="6"/>
  <c r="H759" i="6"/>
  <c r="G759" i="6"/>
  <c r="F759" i="6"/>
  <c r="E759" i="6"/>
  <c r="D759" i="6"/>
  <c r="C759" i="6"/>
  <c r="B759" i="6"/>
  <c r="AK758" i="6"/>
  <c r="AJ758" i="6"/>
  <c r="AI758" i="6"/>
  <c r="AH758" i="6"/>
  <c r="AG758" i="6"/>
  <c r="AF758" i="6"/>
  <c r="AE758" i="6"/>
  <c r="AD758" i="6"/>
  <c r="AC758" i="6"/>
  <c r="AB758" i="6"/>
  <c r="AA758" i="6"/>
  <c r="Z758" i="6"/>
  <c r="Y758" i="6"/>
  <c r="X758" i="6"/>
  <c r="W758" i="6"/>
  <c r="V758" i="6"/>
  <c r="U758" i="6"/>
  <c r="T758" i="6"/>
  <c r="S758" i="6"/>
  <c r="R758" i="6"/>
  <c r="Q758" i="6"/>
  <c r="P758" i="6"/>
  <c r="O758" i="6"/>
  <c r="N758" i="6"/>
  <c r="M758" i="6"/>
  <c r="L758" i="6"/>
  <c r="K758" i="6"/>
  <c r="J758" i="6"/>
  <c r="I758" i="6"/>
  <c r="H758" i="6"/>
  <c r="G758" i="6"/>
  <c r="F758" i="6"/>
  <c r="E758" i="6"/>
  <c r="D758" i="6"/>
  <c r="C758" i="6"/>
  <c r="B758" i="6"/>
  <c r="AK757" i="6"/>
  <c r="AJ757" i="6"/>
  <c r="AI757" i="6"/>
  <c r="AH757" i="6"/>
  <c r="AG757" i="6"/>
  <c r="AF757" i="6"/>
  <c r="AE757" i="6"/>
  <c r="AD757" i="6"/>
  <c r="AC757" i="6"/>
  <c r="AB757" i="6"/>
  <c r="AA757" i="6"/>
  <c r="Z757" i="6"/>
  <c r="Y757" i="6"/>
  <c r="X757" i="6"/>
  <c r="W757" i="6"/>
  <c r="V757" i="6"/>
  <c r="U757" i="6"/>
  <c r="T757" i="6"/>
  <c r="S757" i="6"/>
  <c r="R757" i="6"/>
  <c r="Q757" i="6"/>
  <c r="P757" i="6"/>
  <c r="O757" i="6"/>
  <c r="N757" i="6"/>
  <c r="M757" i="6"/>
  <c r="L757" i="6"/>
  <c r="K757" i="6"/>
  <c r="J757" i="6"/>
  <c r="I757" i="6"/>
  <c r="H757" i="6"/>
  <c r="G757" i="6"/>
  <c r="F757" i="6"/>
  <c r="E757" i="6"/>
  <c r="D757" i="6"/>
  <c r="C757" i="6"/>
  <c r="B757" i="6"/>
  <c r="AK756" i="6"/>
  <c r="AJ756" i="6"/>
  <c r="AI756" i="6"/>
  <c r="AH756" i="6"/>
  <c r="AG756" i="6"/>
  <c r="AF756" i="6"/>
  <c r="AE756" i="6"/>
  <c r="AD756" i="6"/>
  <c r="AC756" i="6"/>
  <c r="AB756" i="6"/>
  <c r="AA756" i="6"/>
  <c r="Z756" i="6"/>
  <c r="Y756" i="6"/>
  <c r="X756" i="6"/>
  <c r="W756" i="6"/>
  <c r="V756" i="6"/>
  <c r="U756" i="6"/>
  <c r="T756" i="6"/>
  <c r="S756" i="6"/>
  <c r="R756" i="6"/>
  <c r="Q756" i="6"/>
  <c r="P756" i="6"/>
  <c r="O756" i="6"/>
  <c r="N756" i="6"/>
  <c r="M756" i="6"/>
  <c r="L756" i="6"/>
  <c r="K756" i="6"/>
  <c r="J756" i="6"/>
  <c r="I756" i="6"/>
  <c r="H756" i="6"/>
  <c r="G756" i="6"/>
  <c r="F756" i="6"/>
  <c r="E756" i="6"/>
  <c r="D756" i="6"/>
  <c r="C756" i="6"/>
  <c r="B756" i="6"/>
  <c r="AK755" i="6"/>
  <c r="AJ755" i="6"/>
  <c r="AI755" i="6"/>
  <c r="AH755" i="6"/>
  <c r="AG755" i="6"/>
  <c r="AF755" i="6"/>
  <c r="AE755" i="6"/>
  <c r="AD755" i="6"/>
  <c r="AC755" i="6"/>
  <c r="AB755" i="6"/>
  <c r="AA755" i="6"/>
  <c r="Z755" i="6"/>
  <c r="Y755" i="6"/>
  <c r="X755" i="6"/>
  <c r="W755" i="6"/>
  <c r="V755" i="6"/>
  <c r="U755" i="6"/>
  <c r="T755" i="6"/>
  <c r="S755" i="6"/>
  <c r="R755" i="6"/>
  <c r="Q755" i="6"/>
  <c r="P755" i="6"/>
  <c r="O755" i="6"/>
  <c r="N755" i="6"/>
  <c r="M755" i="6"/>
  <c r="L755" i="6"/>
  <c r="K755" i="6"/>
  <c r="J755" i="6"/>
  <c r="I755" i="6"/>
  <c r="H755" i="6"/>
  <c r="G755" i="6"/>
  <c r="F755" i="6"/>
  <c r="E755" i="6"/>
  <c r="D755" i="6"/>
  <c r="C755" i="6"/>
  <c r="B755" i="6"/>
  <c r="AK754" i="6"/>
  <c r="AJ754" i="6"/>
  <c r="AI754" i="6"/>
  <c r="AH754" i="6"/>
  <c r="AG754" i="6"/>
  <c r="AF754" i="6"/>
  <c r="AE754" i="6"/>
  <c r="AD754" i="6"/>
  <c r="AC754" i="6"/>
  <c r="AB754" i="6"/>
  <c r="AA754" i="6"/>
  <c r="Z754" i="6"/>
  <c r="Y754" i="6"/>
  <c r="X754" i="6"/>
  <c r="W754" i="6"/>
  <c r="V754" i="6"/>
  <c r="U754" i="6"/>
  <c r="T754" i="6"/>
  <c r="S754" i="6"/>
  <c r="R754" i="6"/>
  <c r="Q754" i="6"/>
  <c r="P754" i="6"/>
  <c r="O754" i="6"/>
  <c r="N754" i="6"/>
  <c r="M754" i="6"/>
  <c r="L754" i="6"/>
  <c r="K754" i="6"/>
  <c r="J754" i="6"/>
  <c r="I754" i="6"/>
  <c r="H754" i="6"/>
  <c r="G754" i="6"/>
  <c r="F754" i="6"/>
  <c r="E754" i="6"/>
  <c r="D754" i="6"/>
  <c r="C754" i="6"/>
  <c r="B754" i="6"/>
  <c r="AK753" i="6"/>
  <c r="AJ753" i="6"/>
  <c r="AI753" i="6"/>
  <c r="AH753" i="6"/>
  <c r="AG753" i="6"/>
  <c r="AF753" i="6"/>
  <c r="AE753" i="6"/>
  <c r="AD753" i="6"/>
  <c r="AC753" i="6"/>
  <c r="AB753" i="6"/>
  <c r="AA753" i="6"/>
  <c r="Z753" i="6"/>
  <c r="Y753" i="6"/>
  <c r="X753" i="6"/>
  <c r="W753" i="6"/>
  <c r="V753" i="6"/>
  <c r="U753" i="6"/>
  <c r="T753" i="6"/>
  <c r="S753" i="6"/>
  <c r="R753" i="6"/>
  <c r="Q753" i="6"/>
  <c r="P753" i="6"/>
  <c r="O753" i="6"/>
  <c r="N753" i="6"/>
  <c r="M753" i="6"/>
  <c r="L753" i="6"/>
  <c r="K753" i="6"/>
  <c r="J753" i="6"/>
  <c r="I753" i="6"/>
  <c r="H753" i="6"/>
  <c r="G753" i="6"/>
  <c r="F753" i="6"/>
  <c r="E753" i="6"/>
  <c r="D753" i="6"/>
  <c r="C753" i="6"/>
  <c r="B753" i="6"/>
  <c r="AK752" i="6"/>
  <c r="AJ752" i="6"/>
  <c r="AI752" i="6"/>
  <c r="AH752" i="6"/>
  <c r="AG752" i="6"/>
  <c r="AF752" i="6"/>
  <c r="AE752" i="6"/>
  <c r="AD752" i="6"/>
  <c r="AC752" i="6"/>
  <c r="AB752" i="6"/>
  <c r="AA752" i="6"/>
  <c r="Z752" i="6"/>
  <c r="Y752" i="6"/>
  <c r="X752" i="6"/>
  <c r="W752" i="6"/>
  <c r="V752" i="6"/>
  <c r="U752" i="6"/>
  <c r="T752" i="6"/>
  <c r="S752" i="6"/>
  <c r="R752" i="6"/>
  <c r="Q752" i="6"/>
  <c r="P752" i="6"/>
  <c r="O752" i="6"/>
  <c r="N752" i="6"/>
  <c r="M752" i="6"/>
  <c r="L752" i="6"/>
  <c r="K752" i="6"/>
  <c r="J752" i="6"/>
  <c r="I752" i="6"/>
  <c r="H752" i="6"/>
  <c r="G752" i="6"/>
  <c r="F752" i="6"/>
  <c r="E752" i="6"/>
  <c r="D752" i="6"/>
  <c r="C752" i="6"/>
  <c r="B752" i="6"/>
  <c r="AK751" i="6"/>
  <c r="AJ751" i="6"/>
  <c r="AI751" i="6"/>
  <c r="AH751" i="6"/>
  <c r="AG751" i="6"/>
  <c r="AF751" i="6"/>
  <c r="AE751" i="6"/>
  <c r="AD751" i="6"/>
  <c r="AC751" i="6"/>
  <c r="AB751" i="6"/>
  <c r="AA751" i="6"/>
  <c r="Z751" i="6"/>
  <c r="Y751" i="6"/>
  <c r="X751" i="6"/>
  <c r="W751" i="6"/>
  <c r="V751" i="6"/>
  <c r="U751" i="6"/>
  <c r="T751" i="6"/>
  <c r="S751" i="6"/>
  <c r="R751" i="6"/>
  <c r="Q751" i="6"/>
  <c r="P751" i="6"/>
  <c r="O751" i="6"/>
  <c r="N751" i="6"/>
  <c r="M751" i="6"/>
  <c r="L751" i="6"/>
  <c r="K751" i="6"/>
  <c r="J751" i="6"/>
  <c r="I751" i="6"/>
  <c r="H751" i="6"/>
  <c r="G751" i="6"/>
  <c r="F751" i="6"/>
  <c r="E751" i="6"/>
  <c r="D751" i="6"/>
  <c r="C751" i="6"/>
  <c r="B751" i="6"/>
  <c r="AK750" i="6"/>
  <c r="AJ750" i="6"/>
  <c r="AI750" i="6"/>
  <c r="AH750" i="6"/>
  <c r="AG750" i="6"/>
  <c r="AF750" i="6"/>
  <c r="AE750" i="6"/>
  <c r="AD750" i="6"/>
  <c r="AC750" i="6"/>
  <c r="AB750" i="6"/>
  <c r="AA750" i="6"/>
  <c r="Z750" i="6"/>
  <c r="Y750" i="6"/>
  <c r="X750" i="6"/>
  <c r="W750" i="6"/>
  <c r="V750" i="6"/>
  <c r="U750" i="6"/>
  <c r="T750" i="6"/>
  <c r="S750" i="6"/>
  <c r="R750" i="6"/>
  <c r="Q750" i="6"/>
  <c r="P750" i="6"/>
  <c r="O750" i="6"/>
  <c r="N750" i="6"/>
  <c r="M750" i="6"/>
  <c r="L750" i="6"/>
  <c r="K750" i="6"/>
  <c r="J750" i="6"/>
  <c r="I750" i="6"/>
  <c r="H750" i="6"/>
  <c r="G750" i="6"/>
  <c r="F750" i="6"/>
  <c r="E750" i="6"/>
  <c r="D750" i="6"/>
  <c r="C750" i="6"/>
  <c r="B750" i="6"/>
  <c r="AK749" i="6"/>
  <c r="AJ749" i="6"/>
  <c r="AI749" i="6"/>
  <c r="AH749" i="6"/>
  <c r="AG749" i="6"/>
  <c r="AF749" i="6"/>
  <c r="AE749" i="6"/>
  <c r="AD749" i="6"/>
  <c r="AC749" i="6"/>
  <c r="AB749" i="6"/>
  <c r="AA749" i="6"/>
  <c r="Z749" i="6"/>
  <c r="Y749" i="6"/>
  <c r="X749" i="6"/>
  <c r="W749" i="6"/>
  <c r="V749" i="6"/>
  <c r="U749" i="6"/>
  <c r="T749" i="6"/>
  <c r="S749" i="6"/>
  <c r="R749" i="6"/>
  <c r="Q749" i="6"/>
  <c r="P749" i="6"/>
  <c r="O749" i="6"/>
  <c r="N749" i="6"/>
  <c r="M749" i="6"/>
  <c r="L749" i="6"/>
  <c r="K749" i="6"/>
  <c r="J749" i="6"/>
  <c r="I749" i="6"/>
  <c r="H749" i="6"/>
  <c r="G749" i="6"/>
  <c r="F749" i="6"/>
  <c r="E749" i="6"/>
  <c r="D749" i="6"/>
  <c r="C749" i="6"/>
  <c r="B749" i="6"/>
  <c r="AK748" i="6"/>
  <c r="AJ748" i="6"/>
  <c r="AI748" i="6"/>
  <c r="AH748" i="6"/>
  <c r="AG748" i="6"/>
  <c r="AF748" i="6"/>
  <c r="AE748" i="6"/>
  <c r="AD748" i="6"/>
  <c r="AC748" i="6"/>
  <c r="AB748" i="6"/>
  <c r="AA748" i="6"/>
  <c r="Z748" i="6"/>
  <c r="Y748" i="6"/>
  <c r="X748" i="6"/>
  <c r="W748" i="6"/>
  <c r="V748" i="6"/>
  <c r="U748" i="6"/>
  <c r="T748" i="6"/>
  <c r="S748" i="6"/>
  <c r="R748" i="6"/>
  <c r="Q748" i="6"/>
  <c r="P748" i="6"/>
  <c r="O748" i="6"/>
  <c r="N748" i="6"/>
  <c r="M748" i="6"/>
  <c r="L748" i="6"/>
  <c r="K748" i="6"/>
  <c r="J748" i="6"/>
  <c r="I748" i="6"/>
  <c r="H748" i="6"/>
  <c r="G748" i="6"/>
  <c r="F748" i="6"/>
  <c r="E748" i="6"/>
  <c r="D748" i="6"/>
  <c r="C748" i="6"/>
  <c r="B748" i="6"/>
  <c r="AK747" i="6"/>
  <c r="AJ747" i="6"/>
  <c r="AI747" i="6"/>
  <c r="AH747" i="6"/>
  <c r="AG747" i="6"/>
  <c r="AF747" i="6"/>
  <c r="AE747" i="6"/>
  <c r="AD747" i="6"/>
  <c r="AC747" i="6"/>
  <c r="AB747" i="6"/>
  <c r="AA747" i="6"/>
  <c r="Z747" i="6"/>
  <c r="Y747" i="6"/>
  <c r="X747" i="6"/>
  <c r="W747" i="6"/>
  <c r="V747" i="6"/>
  <c r="U747" i="6"/>
  <c r="T747" i="6"/>
  <c r="S747" i="6"/>
  <c r="R747" i="6"/>
  <c r="Q747" i="6"/>
  <c r="P747" i="6"/>
  <c r="O747" i="6"/>
  <c r="N747" i="6"/>
  <c r="M747" i="6"/>
  <c r="L747" i="6"/>
  <c r="K747" i="6"/>
  <c r="J747" i="6"/>
  <c r="I747" i="6"/>
  <c r="H747" i="6"/>
  <c r="G747" i="6"/>
  <c r="F747" i="6"/>
  <c r="E747" i="6"/>
  <c r="D747" i="6"/>
  <c r="C747" i="6"/>
  <c r="B747" i="6"/>
  <c r="AK746" i="6"/>
  <c r="AJ746" i="6"/>
  <c r="AI746" i="6"/>
  <c r="AH746" i="6"/>
  <c r="AG746" i="6"/>
  <c r="AF746" i="6"/>
  <c r="AE746" i="6"/>
  <c r="AD746" i="6"/>
  <c r="AC746" i="6"/>
  <c r="AB746" i="6"/>
  <c r="AA746" i="6"/>
  <c r="Z746" i="6"/>
  <c r="Y746" i="6"/>
  <c r="X746" i="6"/>
  <c r="W746" i="6"/>
  <c r="V746" i="6"/>
  <c r="U746" i="6"/>
  <c r="T746" i="6"/>
  <c r="S746" i="6"/>
  <c r="R746" i="6"/>
  <c r="Q746" i="6"/>
  <c r="P746" i="6"/>
  <c r="O746" i="6"/>
  <c r="N746" i="6"/>
  <c r="M746" i="6"/>
  <c r="L746" i="6"/>
  <c r="K746" i="6"/>
  <c r="J746" i="6"/>
  <c r="I746" i="6"/>
  <c r="H746" i="6"/>
  <c r="G746" i="6"/>
  <c r="F746" i="6"/>
  <c r="E746" i="6"/>
  <c r="D746" i="6"/>
  <c r="C746" i="6"/>
  <c r="B746" i="6"/>
  <c r="AK745" i="6"/>
  <c r="AJ745" i="6"/>
  <c r="AI745" i="6"/>
  <c r="AH745" i="6"/>
  <c r="AG745" i="6"/>
  <c r="AF745" i="6"/>
  <c r="AE745" i="6"/>
  <c r="AD745" i="6"/>
  <c r="AC745" i="6"/>
  <c r="AB745" i="6"/>
  <c r="AA745" i="6"/>
  <c r="Z745" i="6"/>
  <c r="Y745" i="6"/>
  <c r="X745" i="6"/>
  <c r="W745" i="6"/>
  <c r="V745" i="6"/>
  <c r="U745" i="6"/>
  <c r="T745" i="6"/>
  <c r="S745" i="6"/>
  <c r="R745" i="6"/>
  <c r="Q745" i="6"/>
  <c r="P745" i="6"/>
  <c r="O745" i="6"/>
  <c r="N745" i="6"/>
  <c r="M745" i="6"/>
  <c r="L745" i="6"/>
  <c r="K745" i="6"/>
  <c r="J745" i="6"/>
  <c r="I745" i="6"/>
  <c r="H745" i="6"/>
  <c r="G745" i="6"/>
  <c r="F745" i="6"/>
  <c r="E745" i="6"/>
  <c r="D745" i="6"/>
  <c r="C745" i="6"/>
  <c r="B745" i="6"/>
  <c r="AK744" i="6"/>
  <c r="AJ744" i="6"/>
  <c r="AI744" i="6"/>
  <c r="AH744" i="6"/>
  <c r="AG744" i="6"/>
  <c r="AF744" i="6"/>
  <c r="AE744" i="6"/>
  <c r="AD744" i="6"/>
  <c r="AC744" i="6"/>
  <c r="AB744" i="6"/>
  <c r="AA744" i="6"/>
  <c r="Z744" i="6"/>
  <c r="Y744" i="6"/>
  <c r="X744" i="6"/>
  <c r="W744" i="6"/>
  <c r="V744" i="6"/>
  <c r="U744" i="6"/>
  <c r="T744" i="6"/>
  <c r="S744" i="6"/>
  <c r="R744" i="6"/>
  <c r="Q744" i="6"/>
  <c r="P744" i="6"/>
  <c r="O744" i="6"/>
  <c r="N744" i="6"/>
  <c r="M744" i="6"/>
  <c r="L744" i="6"/>
  <c r="K744" i="6"/>
  <c r="J744" i="6"/>
  <c r="I744" i="6"/>
  <c r="H744" i="6"/>
  <c r="G744" i="6"/>
  <c r="F744" i="6"/>
  <c r="E744" i="6"/>
  <c r="D744" i="6"/>
  <c r="C744" i="6"/>
  <c r="B744" i="6"/>
  <c r="AK743" i="6"/>
  <c r="AJ743" i="6"/>
  <c r="AI743" i="6"/>
  <c r="AH743" i="6"/>
  <c r="AG743" i="6"/>
  <c r="AF743" i="6"/>
  <c r="AE743" i="6"/>
  <c r="AD743" i="6"/>
  <c r="AC743" i="6"/>
  <c r="AB743" i="6"/>
  <c r="AA743" i="6"/>
  <c r="Z743" i="6"/>
  <c r="Y743" i="6"/>
  <c r="X743" i="6"/>
  <c r="W743" i="6"/>
  <c r="V743" i="6"/>
  <c r="U743" i="6"/>
  <c r="T743" i="6"/>
  <c r="S743" i="6"/>
  <c r="R743" i="6"/>
  <c r="Q743" i="6"/>
  <c r="P743" i="6"/>
  <c r="O743" i="6"/>
  <c r="N743" i="6"/>
  <c r="M743" i="6"/>
  <c r="L743" i="6"/>
  <c r="K743" i="6"/>
  <c r="J743" i="6"/>
  <c r="I743" i="6"/>
  <c r="H743" i="6"/>
  <c r="G743" i="6"/>
  <c r="F743" i="6"/>
  <c r="E743" i="6"/>
  <c r="D743" i="6"/>
  <c r="C743" i="6"/>
  <c r="B743" i="6"/>
  <c r="AK742" i="6"/>
  <c r="AJ742" i="6"/>
  <c r="AI742" i="6"/>
  <c r="AH742" i="6"/>
  <c r="AG742" i="6"/>
  <c r="AF742" i="6"/>
  <c r="AE742" i="6"/>
  <c r="AD742" i="6"/>
  <c r="AC742" i="6"/>
  <c r="AB742" i="6"/>
  <c r="AA742" i="6"/>
  <c r="Z742" i="6"/>
  <c r="Y742" i="6"/>
  <c r="X742" i="6"/>
  <c r="W742" i="6"/>
  <c r="V742" i="6"/>
  <c r="U742" i="6"/>
  <c r="T742" i="6"/>
  <c r="S742" i="6"/>
  <c r="R742" i="6"/>
  <c r="Q742" i="6"/>
  <c r="P742" i="6"/>
  <c r="O742" i="6"/>
  <c r="N742" i="6"/>
  <c r="M742" i="6"/>
  <c r="L742" i="6"/>
  <c r="K742" i="6"/>
  <c r="J742" i="6"/>
  <c r="I742" i="6"/>
  <c r="H742" i="6"/>
  <c r="G742" i="6"/>
  <c r="F742" i="6"/>
  <c r="E742" i="6"/>
  <c r="D742" i="6"/>
  <c r="C742" i="6"/>
  <c r="B742" i="6"/>
  <c r="AK741" i="6"/>
  <c r="AJ741" i="6"/>
  <c r="AI741" i="6"/>
  <c r="AH741" i="6"/>
  <c r="AG741" i="6"/>
  <c r="AF741" i="6"/>
  <c r="AE741" i="6"/>
  <c r="AD741" i="6"/>
  <c r="AC741" i="6"/>
  <c r="AB741" i="6"/>
  <c r="AA741" i="6"/>
  <c r="Z741" i="6"/>
  <c r="Y741" i="6"/>
  <c r="X741" i="6"/>
  <c r="W741" i="6"/>
  <c r="V741" i="6"/>
  <c r="U741" i="6"/>
  <c r="T741" i="6"/>
  <c r="S741" i="6"/>
  <c r="R741" i="6"/>
  <c r="Q741" i="6"/>
  <c r="P741" i="6"/>
  <c r="O741" i="6"/>
  <c r="N741" i="6"/>
  <c r="M741" i="6"/>
  <c r="L741" i="6"/>
  <c r="K741" i="6"/>
  <c r="J741" i="6"/>
  <c r="I741" i="6"/>
  <c r="H741" i="6"/>
  <c r="G741" i="6"/>
  <c r="F741" i="6"/>
  <c r="E741" i="6"/>
  <c r="D741" i="6"/>
  <c r="C741" i="6"/>
  <c r="B741" i="6"/>
  <c r="AK740" i="6"/>
  <c r="AJ740" i="6"/>
  <c r="AI740" i="6"/>
  <c r="AH740" i="6"/>
  <c r="AG740" i="6"/>
  <c r="AF740" i="6"/>
  <c r="AE740" i="6"/>
  <c r="AD740" i="6"/>
  <c r="AC740" i="6"/>
  <c r="AB740" i="6"/>
  <c r="AA740" i="6"/>
  <c r="Z740" i="6"/>
  <c r="Y740" i="6"/>
  <c r="X740" i="6"/>
  <c r="W740" i="6"/>
  <c r="V740" i="6"/>
  <c r="U740" i="6"/>
  <c r="T740" i="6"/>
  <c r="S740" i="6"/>
  <c r="R740" i="6"/>
  <c r="Q740" i="6"/>
  <c r="P740" i="6"/>
  <c r="O740" i="6"/>
  <c r="N740" i="6"/>
  <c r="M740" i="6"/>
  <c r="L740" i="6"/>
  <c r="K740" i="6"/>
  <c r="J740" i="6"/>
  <c r="I740" i="6"/>
  <c r="H740" i="6"/>
  <c r="G740" i="6"/>
  <c r="F740" i="6"/>
  <c r="E740" i="6"/>
  <c r="D740" i="6"/>
  <c r="C740" i="6"/>
  <c r="B740" i="6"/>
  <c r="AK739" i="6"/>
  <c r="AJ739" i="6"/>
  <c r="AI739" i="6"/>
  <c r="AH739" i="6"/>
  <c r="AG739" i="6"/>
  <c r="AF739" i="6"/>
  <c r="AE739" i="6"/>
  <c r="AD739" i="6"/>
  <c r="AC739" i="6"/>
  <c r="AB739" i="6"/>
  <c r="AA739" i="6"/>
  <c r="Z739" i="6"/>
  <c r="Y739" i="6"/>
  <c r="X739" i="6"/>
  <c r="W739" i="6"/>
  <c r="V739" i="6"/>
  <c r="U739" i="6"/>
  <c r="T739" i="6"/>
  <c r="S739" i="6"/>
  <c r="R739" i="6"/>
  <c r="Q739" i="6"/>
  <c r="P739" i="6"/>
  <c r="O739" i="6"/>
  <c r="N739" i="6"/>
  <c r="M739" i="6"/>
  <c r="L739" i="6"/>
  <c r="K739" i="6"/>
  <c r="J739" i="6"/>
  <c r="I739" i="6"/>
  <c r="H739" i="6"/>
  <c r="G739" i="6"/>
  <c r="F739" i="6"/>
  <c r="E739" i="6"/>
  <c r="D739" i="6"/>
  <c r="C739" i="6"/>
  <c r="B739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Y738" i="6"/>
  <c r="X738" i="6"/>
  <c r="W738" i="6"/>
  <c r="V738" i="6"/>
  <c r="U738" i="6"/>
  <c r="T738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F738" i="6"/>
  <c r="E738" i="6"/>
  <c r="D738" i="6"/>
  <c r="C738" i="6"/>
  <c r="B738" i="6"/>
  <c r="AK737" i="6"/>
  <c r="AJ737" i="6"/>
  <c r="AI737" i="6"/>
  <c r="AH737" i="6"/>
  <c r="AG737" i="6"/>
  <c r="AF737" i="6"/>
  <c r="AE737" i="6"/>
  <c r="AD737" i="6"/>
  <c r="AC737" i="6"/>
  <c r="AB737" i="6"/>
  <c r="AA737" i="6"/>
  <c r="Z737" i="6"/>
  <c r="Y737" i="6"/>
  <c r="X737" i="6"/>
  <c r="W737" i="6"/>
  <c r="V737" i="6"/>
  <c r="U737" i="6"/>
  <c r="T737" i="6"/>
  <c r="S737" i="6"/>
  <c r="R737" i="6"/>
  <c r="Q737" i="6"/>
  <c r="P737" i="6"/>
  <c r="O737" i="6"/>
  <c r="N737" i="6"/>
  <c r="M737" i="6"/>
  <c r="L737" i="6"/>
  <c r="K737" i="6"/>
  <c r="J737" i="6"/>
  <c r="I737" i="6"/>
  <c r="H737" i="6"/>
  <c r="G737" i="6"/>
  <c r="F737" i="6"/>
  <c r="E737" i="6"/>
  <c r="D737" i="6"/>
  <c r="C737" i="6"/>
  <c r="B737" i="6"/>
  <c r="AK736" i="6"/>
  <c r="AJ736" i="6"/>
  <c r="AI736" i="6"/>
  <c r="AH736" i="6"/>
  <c r="AG736" i="6"/>
  <c r="AF736" i="6"/>
  <c r="AE736" i="6"/>
  <c r="AD736" i="6"/>
  <c r="AC736" i="6"/>
  <c r="AB736" i="6"/>
  <c r="AA736" i="6"/>
  <c r="Z736" i="6"/>
  <c r="Y736" i="6"/>
  <c r="X736" i="6"/>
  <c r="W736" i="6"/>
  <c r="V736" i="6"/>
  <c r="U736" i="6"/>
  <c r="T736" i="6"/>
  <c r="S736" i="6"/>
  <c r="R736" i="6"/>
  <c r="Q736" i="6"/>
  <c r="P736" i="6"/>
  <c r="O736" i="6"/>
  <c r="N736" i="6"/>
  <c r="M736" i="6"/>
  <c r="L736" i="6"/>
  <c r="K736" i="6"/>
  <c r="J736" i="6"/>
  <c r="I736" i="6"/>
  <c r="H736" i="6"/>
  <c r="G736" i="6"/>
  <c r="F736" i="6"/>
  <c r="E736" i="6"/>
  <c r="D736" i="6"/>
  <c r="C736" i="6"/>
  <c r="B736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F735" i="6"/>
  <c r="E735" i="6"/>
  <c r="D735" i="6"/>
  <c r="C735" i="6"/>
  <c r="B735" i="6"/>
  <c r="AK734" i="6"/>
  <c r="AJ734" i="6"/>
  <c r="AI734" i="6"/>
  <c r="AH734" i="6"/>
  <c r="AG734" i="6"/>
  <c r="AF734" i="6"/>
  <c r="AE734" i="6"/>
  <c r="AD734" i="6"/>
  <c r="AC734" i="6"/>
  <c r="AB734" i="6"/>
  <c r="AA734" i="6"/>
  <c r="Z734" i="6"/>
  <c r="Y734" i="6"/>
  <c r="X734" i="6"/>
  <c r="W734" i="6"/>
  <c r="V734" i="6"/>
  <c r="U734" i="6"/>
  <c r="T734" i="6"/>
  <c r="S734" i="6"/>
  <c r="R734" i="6"/>
  <c r="Q734" i="6"/>
  <c r="P734" i="6"/>
  <c r="O734" i="6"/>
  <c r="N734" i="6"/>
  <c r="M734" i="6"/>
  <c r="L734" i="6"/>
  <c r="K734" i="6"/>
  <c r="J734" i="6"/>
  <c r="I734" i="6"/>
  <c r="H734" i="6"/>
  <c r="G734" i="6"/>
  <c r="F734" i="6"/>
  <c r="E734" i="6"/>
  <c r="D734" i="6"/>
  <c r="C734" i="6"/>
  <c r="B734" i="6"/>
  <c r="AK733" i="6"/>
  <c r="AJ733" i="6"/>
  <c r="AI733" i="6"/>
  <c r="AH733" i="6"/>
  <c r="AG733" i="6"/>
  <c r="AF733" i="6"/>
  <c r="AE733" i="6"/>
  <c r="AD733" i="6"/>
  <c r="AC733" i="6"/>
  <c r="AB733" i="6"/>
  <c r="AA733" i="6"/>
  <c r="Z733" i="6"/>
  <c r="Y733" i="6"/>
  <c r="X733" i="6"/>
  <c r="W733" i="6"/>
  <c r="V733" i="6"/>
  <c r="U733" i="6"/>
  <c r="T733" i="6"/>
  <c r="S733" i="6"/>
  <c r="R733" i="6"/>
  <c r="Q733" i="6"/>
  <c r="P733" i="6"/>
  <c r="O733" i="6"/>
  <c r="N733" i="6"/>
  <c r="M733" i="6"/>
  <c r="L733" i="6"/>
  <c r="K733" i="6"/>
  <c r="J733" i="6"/>
  <c r="I733" i="6"/>
  <c r="H733" i="6"/>
  <c r="G733" i="6"/>
  <c r="F733" i="6"/>
  <c r="E733" i="6"/>
  <c r="D733" i="6"/>
  <c r="C733" i="6"/>
  <c r="B733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F732" i="6"/>
  <c r="E732" i="6"/>
  <c r="D732" i="6"/>
  <c r="C732" i="6"/>
  <c r="B732" i="6"/>
  <c r="AK731" i="6"/>
  <c r="AJ731" i="6"/>
  <c r="AI731" i="6"/>
  <c r="AH731" i="6"/>
  <c r="AG731" i="6"/>
  <c r="AF731" i="6"/>
  <c r="AE731" i="6"/>
  <c r="AD731" i="6"/>
  <c r="AC731" i="6"/>
  <c r="AB731" i="6"/>
  <c r="AA731" i="6"/>
  <c r="Z731" i="6"/>
  <c r="Y731" i="6"/>
  <c r="X731" i="6"/>
  <c r="W731" i="6"/>
  <c r="V731" i="6"/>
  <c r="U731" i="6"/>
  <c r="T731" i="6"/>
  <c r="S731" i="6"/>
  <c r="R731" i="6"/>
  <c r="Q731" i="6"/>
  <c r="P731" i="6"/>
  <c r="O731" i="6"/>
  <c r="N731" i="6"/>
  <c r="M731" i="6"/>
  <c r="L731" i="6"/>
  <c r="K731" i="6"/>
  <c r="J731" i="6"/>
  <c r="I731" i="6"/>
  <c r="H731" i="6"/>
  <c r="G731" i="6"/>
  <c r="F731" i="6"/>
  <c r="E731" i="6"/>
  <c r="D731" i="6"/>
  <c r="C731" i="6"/>
  <c r="B731" i="6"/>
  <c r="AK730" i="6"/>
  <c r="AJ730" i="6"/>
  <c r="AI730" i="6"/>
  <c r="AH730" i="6"/>
  <c r="AG730" i="6"/>
  <c r="AF730" i="6"/>
  <c r="AE730" i="6"/>
  <c r="AD730" i="6"/>
  <c r="AC730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F730" i="6"/>
  <c r="E730" i="6"/>
  <c r="D730" i="6"/>
  <c r="C730" i="6"/>
  <c r="B730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F729" i="6"/>
  <c r="E729" i="6"/>
  <c r="D729" i="6"/>
  <c r="C729" i="6"/>
  <c r="B729" i="6"/>
  <c r="AK728" i="6"/>
  <c r="AJ728" i="6"/>
  <c r="AI728" i="6"/>
  <c r="AH728" i="6"/>
  <c r="AG728" i="6"/>
  <c r="AF728" i="6"/>
  <c r="AE728" i="6"/>
  <c r="AD728" i="6"/>
  <c r="AC728" i="6"/>
  <c r="AB728" i="6"/>
  <c r="AA728" i="6"/>
  <c r="Z728" i="6"/>
  <c r="Y728" i="6"/>
  <c r="X728" i="6"/>
  <c r="W728" i="6"/>
  <c r="V728" i="6"/>
  <c r="U728" i="6"/>
  <c r="T728" i="6"/>
  <c r="S728" i="6"/>
  <c r="R728" i="6"/>
  <c r="Q728" i="6"/>
  <c r="P728" i="6"/>
  <c r="O728" i="6"/>
  <c r="N728" i="6"/>
  <c r="M728" i="6"/>
  <c r="L728" i="6"/>
  <c r="K728" i="6"/>
  <c r="J728" i="6"/>
  <c r="I728" i="6"/>
  <c r="H728" i="6"/>
  <c r="G728" i="6"/>
  <c r="F728" i="6"/>
  <c r="E728" i="6"/>
  <c r="D728" i="6"/>
  <c r="C728" i="6"/>
  <c r="B728" i="6"/>
  <c r="AK727" i="6"/>
  <c r="AJ727" i="6"/>
  <c r="AI727" i="6"/>
  <c r="AH727" i="6"/>
  <c r="AG727" i="6"/>
  <c r="AF727" i="6"/>
  <c r="AE727" i="6"/>
  <c r="AD727" i="6"/>
  <c r="AC727" i="6"/>
  <c r="AB727" i="6"/>
  <c r="AA727" i="6"/>
  <c r="Z727" i="6"/>
  <c r="Y727" i="6"/>
  <c r="X727" i="6"/>
  <c r="W727" i="6"/>
  <c r="V727" i="6"/>
  <c r="U727" i="6"/>
  <c r="T727" i="6"/>
  <c r="S727" i="6"/>
  <c r="R727" i="6"/>
  <c r="Q727" i="6"/>
  <c r="P727" i="6"/>
  <c r="O727" i="6"/>
  <c r="N727" i="6"/>
  <c r="M727" i="6"/>
  <c r="L727" i="6"/>
  <c r="K727" i="6"/>
  <c r="J727" i="6"/>
  <c r="I727" i="6"/>
  <c r="H727" i="6"/>
  <c r="G727" i="6"/>
  <c r="F727" i="6"/>
  <c r="E727" i="6"/>
  <c r="D727" i="6"/>
  <c r="C727" i="6"/>
  <c r="B727" i="6"/>
  <c r="AK726" i="6"/>
  <c r="AJ726" i="6"/>
  <c r="AI726" i="6"/>
  <c r="AH726" i="6"/>
  <c r="AG726" i="6"/>
  <c r="AF726" i="6"/>
  <c r="AE726" i="6"/>
  <c r="AD726" i="6"/>
  <c r="AC726" i="6"/>
  <c r="AB726" i="6"/>
  <c r="AA726" i="6"/>
  <c r="Z726" i="6"/>
  <c r="Y726" i="6"/>
  <c r="X726" i="6"/>
  <c r="W726" i="6"/>
  <c r="V726" i="6"/>
  <c r="U726" i="6"/>
  <c r="T726" i="6"/>
  <c r="S726" i="6"/>
  <c r="R726" i="6"/>
  <c r="Q726" i="6"/>
  <c r="P726" i="6"/>
  <c r="O726" i="6"/>
  <c r="N726" i="6"/>
  <c r="M726" i="6"/>
  <c r="L726" i="6"/>
  <c r="K726" i="6"/>
  <c r="J726" i="6"/>
  <c r="I726" i="6"/>
  <c r="H726" i="6"/>
  <c r="G726" i="6"/>
  <c r="F726" i="6"/>
  <c r="E726" i="6"/>
  <c r="D726" i="6"/>
  <c r="C726" i="6"/>
  <c r="B726" i="6"/>
  <c r="AK725" i="6"/>
  <c r="AJ725" i="6"/>
  <c r="AI725" i="6"/>
  <c r="AH725" i="6"/>
  <c r="AG725" i="6"/>
  <c r="AF725" i="6"/>
  <c r="AE725" i="6"/>
  <c r="AD725" i="6"/>
  <c r="AC725" i="6"/>
  <c r="AB725" i="6"/>
  <c r="AA725" i="6"/>
  <c r="Z725" i="6"/>
  <c r="Y725" i="6"/>
  <c r="X725" i="6"/>
  <c r="W725" i="6"/>
  <c r="V725" i="6"/>
  <c r="U725" i="6"/>
  <c r="T725" i="6"/>
  <c r="S725" i="6"/>
  <c r="R725" i="6"/>
  <c r="Q725" i="6"/>
  <c r="P725" i="6"/>
  <c r="O725" i="6"/>
  <c r="N725" i="6"/>
  <c r="M725" i="6"/>
  <c r="L725" i="6"/>
  <c r="K725" i="6"/>
  <c r="J725" i="6"/>
  <c r="I725" i="6"/>
  <c r="H725" i="6"/>
  <c r="G725" i="6"/>
  <c r="F725" i="6"/>
  <c r="E725" i="6"/>
  <c r="D725" i="6"/>
  <c r="C725" i="6"/>
  <c r="B725" i="6"/>
  <c r="AK724" i="6"/>
  <c r="AJ724" i="6"/>
  <c r="AI724" i="6"/>
  <c r="AH724" i="6"/>
  <c r="AG724" i="6"/>
  <c r="AF724" i="6"/>
  <c r="AE724" i="6"/>
  <c r="AD724" i="6"/>
  <c r="AC724" i="6"/>
  <c r="AB724" i="6"/>
  <c r="AA724" i="6"/>
  <c r="Z724" i="6"/>
  <c r="Y724" i="6"/>
  <c r="X724" i="6"/>
  <c r="W724" i="6"/>
  <c r="V724" i="6"/>
  <c r="U724" i="6"/>
  <c r="T724" i="6"/>
  <c r="S724" i="6"/>
  <c r="R724" i="6"/>
  <c r="Q724" i="6"/>
  <c r="P724" i="6"/>
  <c r="O724" i="6"/>
  <c r="N724" i="6"/>
  <c r="M724" i="6"/>
  <c r="L724" i="6"/>
  <c r="K724" i="6"/>
  <c r="J724" i="6"/>
  <c r="I724" i="6"/>
  <c r="H724" i="6"/>
  <c r="G724" i="6"/>
  <c r="F724" i="6"/>
  <c r="E724" i="6"/>
  <c r="D724" i="6"/>
  <c r="C724" i="6"/>
  <c r="B724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Y723" i="6"/>
  <c r="X723" i="6"/>
  <c r="W723" i="6"/>
  <c r="V723" i="6"/>
  <c r="U723" i="6"/>
  <c r="T723" i="6"/>
  <c r="S723" i="6"/>
  <c r="R723" i="6"/>
  <c r="Q723" i="6"/>
  <c r="P723" i="6"/>
  <c r="O723" i="6"/>
  <c r="N723" i="6"/>
  <c r="M723" i="6"/>
  <c r="L723" i="6"/>
  <c r="K723" i="6"/>
  <c r="J723" i="6"/>
  <c r="I723" i="6"/>
  <c r="H723" i="6"/>
  <c r="G723" i="6"/>
  <c r="F723" i="6"/>
  <c r="E723" i="6"/>
  <c r="D723" i="6"/>
  <c r="C723" i="6"/>
  <c r="B723" i="6"/>
  <c r="AK722" i="6"/>
  <c r="AJ722" i="6"/>
  <c r="AI722" i="6"/>
  <c r="AH722" i="6"/>
  <c r="AG722" i="6"/>
  <c r="AF722" i="6"/>
  <c r="AE722" i="6"/>
  <c r="AD722" i="6"/>
  <c r="AC722" i="6"/>
  <c r="AB722" i="6"/>
  <c r="AA722" i="6"/>
  <c r="Z722" i="6"/>
  <c r="Y722" i="6"/>
  <c r="X722" i="6"/>
  <c r="W722" i="6"/>
  <c r="V722" i="6"/>
  <c r="U722" i="6"/>
  <c r="T722" i="6"/>
  <c r="S722" i="6"/>
  <c r="R722" i="6"/>
  <c r="Q722" i="6"/>
  <c r="P722" i="6"/>
  <c r="O722" i="6"/>
  <c r="N722" i="6"/>
  <c r="M722" i="6"/>
  <c r="L722" i="6"/>
  <c r="K722" i="6"/>
  <c r="J722" i="6"/>
  <c r="I722" i="6"/>
  <c r="H722" i="6"/>
  <c r="G722" i="6"/>
  <c r="F722" i="6"/>
  <c r="E722" i="6"/>
  <c r="D722" i="6"/>
  <c r="C722" i="6"/>
  <c r="B722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F721" i="6"/>
  <c r="E721" i="6"/>
  <c r="D721" i="6"/>
  <c r="C721" i="6"/>
  <c r="B721" i="6"/>
  <c r="AK720" i="6"/>
  <c r="AJ720" i="6"/>
  <c r="AI720" i="6"/>
  <c r="AH720" i="6"/>
  <c r="AG720" i="6"/>
  <c r="AF720" i="6"/>
  <c r="AE720" i="6"/>
  <c r="AD720" i="6"/>
  <c r="AC720" i="6"/>
  <c r="AB720" i="6"/>
  <c r="AA720" i="6"/>
  <c r="Z720" i="6"/>
  <c r="Y720" i="6"/>
  <c r="X720" i="6"/>
  <c r="W720" i="6"/>
  <c r="V720" i="6"/>
  <c r="U720" i="6"/>
  <c r="T720" i="6"/>
  <c r="S720" i="6"/>
  <c r="R720" i="6"/>
  <c r="Q720" i="6"/>
  <c r="P720" i="6"/>
  <c r="O720" i="6"/>
  <c r="N720" i="6"/>
  <c r="M720" i="6"/>
  <c r="L720" i="6"/>
  <c r="K720" i="6"/>
  <c r="J720" i="6"/>
  <c r="I720" i="6"/>
  <c r="H720" i="6"/>
  <c r="G720" i="6"/>
  <c r="F720" i="6"/>
  <c r="E720" i="6"/>
  <c r="D720" i="6"/>
  <c r="C720" i="6"/>
  <c r="B720" i="6"/>
  <c r="AK719" i="6"/>
  <c r="AJ719" i="6"/>
  <c r="AI719" i="6"/>
  <c r="AH719" i="6"/>
  <c r="AG719" i="6"/>
  <c r="AF719" i="6"/>
  <c r="AE719" i="6"/>
  <c r="AD719" i="6"/>
  <c r="AC719" i="6"/>
  <c r="AB719" i="6"/>
  <c r="AA719" i="6"/>
  <c r="Z719" i="6"/>
  <c r="Y719" i="6"/>
  <c r="X719" i="6"/>
  <c r="W719" i="6"/>
  <c r="V719" i="6"/>
  <c r="U719" i="6"/>
  <c r="T719" i="6"/>
  <c r="S719" i="6"/>
  <c r="R719" i="6"/>
  <c r="Q719" i="6"/>
  <c r="P719" i="6"/>
  <c r="O719" i="6"/>
  <c r="N719" i="6"/>
  <c r="M719" i="6"/>
  <c r="L719" i="6"/>
  <c r="K719" i="6"/>
  <c r="J719" i="6"/>
  <c r="I719" i="6"/>
  <c r="H719" i="6"/>
  <c r="G719" i="6"/>
  <c r="F719" i="6"/>
  <c r="E719" i="6"/>
  <c r="D719" i="6"/>
  <c r="C719" i="6"/>
  <c r="B719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F718" i="6"/>
  <c r="E718" i="6"/>
  <c r="D718" i="6"/>
  <c r="C718" i="6"/>
  <c r="B718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F717" i="6"/>
  <c r="E717" i="6"/>
  <c r="D717" i="6"/>
  <c r="C717" i="6"/>
  <c r="B717" i="6"/>
  <c r="AK716" i="6"/>
  <c r="AJ716" i="6"/>
  <c r="AI716" i="6"/>
  <c r="AH716" i="6"/>
  <c r="AG716" i="6"/>
  <c r="AF716" i="6"/>
  <c r="AE716" i="6"/>
  <c r="AD716" i="6"/>
  <c r="AC716" i="6"/>
  <c r="AB716" i="6"/>
  <c r="AA716" i="6"/>
  <c r="Z716" i="6"/>
  <c r="Y716" i="6"/>
  <c r="X716" i="6"/>
  <c r="W716" i="6"/>
  <c r="V716" i="6"/>
  <c r="U716" i="6"/>
  <c r="T716" i="6"/>
  <c r="S716" i="6"/>
  <c r="R716" i="6"/>
  <c r="Q716" i="6"/>
  <c r="P716" i="6"/>
  <c r="O716" i="6"/>
  <c r="N716" i="6"/>
  <c r="M716" i="6"/>
  <c r="L716" i="6"/>
  <c r="K716" i="6"/>
  <c r="J716" i="6"/>
  <c r="I716" i="6"/>
  <c r="H716" i="6"/>
  <c r="G716" i="6"/>
  <c r="F716" i="6"/>
  <c r="E716" i="6"/>
  <c r="D716" i="6"/>
  <c r="C716" i="6"/>
  <c r="B716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Y715" i="6"/>
  <c r="X715" i="6"/>
  <c r="W715" i="6"/>
  <c r="V715" i="6"/>
  <c r="U715" i="6"/>
  <c r="T715" i="6"/>
  <c r="S715" i="6"/>
  <c r="R715" i="6"/>
  <c r="Q715" i="6"/>
  <c r="P715" i="6"/>
  <c r="O715" i="6"/>
  <c r="N715" i="6"/>
  <c r="M715" i="6"/>
  <c r="L715" i="6"/>
  <c r="K715" i="6"/>
  <c r="J715" i="6"/>
  <c r="I715" i="6"/>
  <c r="H715" i="6"/>
  <c r="G715" i="6"/>
  <c r="F715" i="6"/>
  <c r="E715" i="6"/>
  <c r="D715" i="6"/>
  <c r="C715" i="6"/>
  <c r="B715" i="6"/>
  <c r="AK714" i="6"/>
  <c r="AJ714" i="6"/>
  <c r="AI714" i="6"/>
  <c r="AH714" i="6"/>
  <c r="AG714" i="6"/>
  <c r="AF714" i="6"/>
  <c r="AE714" i="6"/>
  <c r="AD714" i="6"/>
  <c r="AC714" i="6"/>
  <c r="AB714" i="6"/>
  <c r="AA714" i="6"/>
  <c r="Z714" i="6"/>
  <c r="Y714" i="6"/>
  <c r="X714" i="6"/>
  <c r="W714" i="6"/>
  <c r="V714" i="6"/>
  <c r="U714" i="6"/>
  <c r="T714" i="6"/>
  <c r="S714" i="6"/>
  <c r="R714" i="6"/>
  <c r="Q714" i="6"/>
  <c r="P714" i="6"/>
  <c r="O714" i="6"/>
  <c r="N714" i="6"/>
  <c r="M714" i="6"/>
  <c r="L714" i="6"/>
  <c r="K714" i="6"/>
  <c r="J714" i="6"/>
  <c r="I714" i="6"/>
  <c r="H714" i="6"/>
  <c r="G714" i="6"/>
  <c r="F714" i="6"/>
  <c r="E714" i="6"/>
  <c r="D714" i="6"/>
  <c r="C714" i="6"/>
  <c r="B714" i="6"/>
  <c r="AK713" i="6"/>
  <c r="AJ713" i="6"/>
  <c r="AI713" i="6"/>
  <c r="AH713" i="6"/>
  <c r="AG713" i="6"/>
  <c r="AF713" i="6"/>
  <c r="AE713" i="6"/>
  <c r="AD713" i="6"/>
  <c r="AC713" i="6"/>
  <c r="AB713" i="6"/>
  <c r="AA713" i="6"/>
  <c r="Z713" i="6"/>
  <c r="Y713" i="6"/>
  <c r="X713" i="6"/>
  <c r="W713" i="6"/>
  <c r="V713" i="6"/>
  <c r="U713" i="6"/>
  <c r="T713" i="6"/>
  <c r="S713" i="6"/>
  <c r="R713" i="6"/>
  <c r="Q713" i="6"/>
  <c r="P713" i="6"/>
  <c r="O713" i="6"/>
  <c r="N713" i="6"/>
  <c r="M713" i="6"/>
  <c r="L713" i="6"/>
  <c r="K713" i="6"/>
  <c r="J713" i="6"/>
  <c r="I713" i="6"/>
  <c r="H713" i="6"/>
  <c r="G713" i="6"/>
  <c r="F713" i="6"/>
  <c r="E713" i="6"/>
  <c r="D713" i="6"/>
  <c r="C713" i="6"/>
  <c r="B713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F712" i="6"/>
  <c r="E712" i="6"/>
  <c r="D712" i="6"/>
  <c r="C712" i="6"/>
  <c r="B712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Y711" i="6"/>
  <c r="X711" i="6"/>
  <c r="W711" i="6"/>
  <c r="V711" i="6"/>
  <c r="U711" i="6"/>
  <c r="T711" i="6"/>
  <c r="S711" i="6"/>
  <c r="R711" i="6"/>
  <c r="Q711" i="6"/>
  <c r="P711" i="6"/>
  <c r="O711" i="6"/>
  <c r="N711" i="6"/>
  <c r="M711" i="6"/>
  <c r="L711" i="6"/>
  <c r="K711" i="6"/>
  <c r="J711" i="6"/>
  <c r="I711" i="6"/>
  <c r="H711" i="6"/>
  <c r="G711" i="6"/>
  <c r="F711" i="6"/>
  <c r="E711" i="6"/>
  <c r="D711" i="6"/>
  <c r="C711" i="6"/>
  <c r="B711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Y710" i="6"/>
  <c r="X710" i="6"/>
  <c r="W710" i="6"/>
  <c r="V710" i="6"/>
  <c r="U710" i="6"/>
  <c r="T710" i="6"/>
  <c r="S710" i="6"/>
  <c r="R710" i="6"/>
  <c r="Q710" i="6"/>
  <c r="P710" i="6"/>
  <c r="O710" i="6"/>
  <c r="N710" i="6"/>
  <c r="M710" i="6"/>
  <c r="L710" i="6"/>
  <c r="K710" i="6"/>
  <c r="J710" i="6"/>
  <c r="I710" i="6"/>
  <c r="H710" i="6"/>
  <c r="G710" i="6"/>
  <c r="F710" i="6"/>
  <c r="E710" i="6"/>
  <c r="D710" i="6"/>
  <c r="C710" i="6"/>
  <c r="B710" i="6"/>
  <c r="AK709" i="6"/>
  <c r="AJ709" i="6"/>
  <c r="AI709" i="6"/>
  <c r="AH709" i="6"/>
  <c r="AG709" i="6"/>
  <c r="AF709" i="6"/>
  <c r="AE709" i="6"/>
  <c r="AD709" i="6"/>
  <c r="AC709" i="6"/>
  <c r="AB709" i="6"/>
  <c r="AA709" i="6"/>
  <c r="Z709" i="6"/>
  <c r="Y709" i="6"/>
  <c r="X709" i="6"/>
  <c r="W709" i="6"/>
  <c r="V709" i="6"/>
  <c r="U709" i="6"/>
  <c r="T709" i="6"/>
  <c r="S709" i="6"/>
  <c r="R709" i="6"/>
  <c r="Q709" i="6"/>
  <c r="P709" i="6"/>
  <c r="O709" i="6"/>
  <c r="N709" i="6"/>
  <c r="M709" i="6"/>
  <c r="L709" i="6"/>
  <c r="K709" i="6"/>
  <c r="J709" i="6"/>
  <c r="I709" i="6"/>
  <c r="H709" i="6"/>
  <c r="G709" i="6"/>
  <c r="F709" i="6"/>
  <c r="E709" i="6"/>
  <c r="D709" i="6"/>
  <c r="C709" i="6"/>
  <c r="B709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Y708" i="6"/>
  <c r="X708" i="6"/>
  <c r="W708" i="6"/>
  <c r="V708" i="6"/>
  <c r="U708" i="6"/>
  <c r="T708" i="6"/>
  <c r="S708" i="6"/>
  <c r="R708" i="6"/>
  <c r="Q708" i="6"/>
  <c r="P708" i="6"/>
  <c r="O708" i="6"/>
  <c r="N708" i="6"/>
  <c r="M708" i="6"/>
  <c r="L708" i="6"/>
  <c r="K708" i="6"/>
  <c r="J708" i="6"/>
  <c r="I708" i="6"/>
  <c r="H708" i="6"/>
  <c r="G708" i="6"/>
  <c r="F708" i="6"/>
  <c r="E708" i="6"/>
  <c r="D708" i="6"/>
  <c r="C708" i="6"/>
  <c r="B708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F707" i="6"/>
  <c r="E707" i="6"/>
  <c r="D707" i="6"/>
  <c r="C707" i="6"/>
  <c r="B707" i="6"/>
  <c r="AK706" i="6"/>
  <c r="AJ706" i="6"/>
  <c r="AI706" i="6"/>
  <c r="AH706" i="6"/>
  <c r="AG706" i="6"/>
  <c r="AF706" i="6"/>
  <c r="AE706" i="6"/>
  <c r="AD706" i="6"/>
  <c r="AC706" i="6"/>
  <c r="AB706" i="6"/>
  <c r="AA706" i="6"/>
  <c r="Z706" i="6"/>
  <c r="Y706" i="6"/>
  <c r="X706" i="6"/>
  <c r="W706" i="6"/>
  <c r="V706" i="6"/>
  <c r="U706" i="6"/>
  <c r="T706" i="6"/>
  <c r="S706" i="6"/>
  <c r="R706" i="6"/>
  <c r="Q706" i="6"/>
  <c r="P706" i="6"/>
  <c r="O706" i="6"/>
  <c r="N706" i="6"/>
  <c r="M706" i="6"/>
  <c r="L706" i="6"/>
  <c r="K706" i="6"/>
  <c r="J706" i="6"/>
  <c r="I706" i="6"/>
  <c r="H706" i="6"/>
  <c r="G706" i="6"/>
  <c r="F706" i="6"/>
  <c r="E706" i="6"/>
  <c r="D706" i="6"/>
  <c r="C706" i="6"/>
  <c r="B706" i="6"/>
  <c r="AK705" i="6"/>
  <c r="AJ705" i="6"/>
  <c r="AI705" i="6"/>
  <c r="AH705" i="6"/>
  <c r="AG705" i="6"/>
  <c r="AF705" i="6"/>
  <c r="AE705" i="6"/>
  <c r="AD705" i="6"/>
  <c r="AC705" i="6"/>
  <c r="AB705" i="6"/>
  <c r="AA705" i="6"/>
  <c r="Z705" i="6"/>
  <c r="Y705" i="6"/>
  <c r="X705" i="6"/>
  <c r="W705" i="6"/>
  <c r="V705" i="6"/>
  <c r="U705" i="6"/>
  <c r="T705" i="6"/>
  <c r="S705" i="6"/>
  <c r="R705" i="6"/>
  <c r="Q705" i="6"/>
  <c r="P705" i="6"/>
  <c r="O705" i="6"/>
  <c r="N705" i="6"/>
  <c r="M705" i="6"/>
  <c r="L705" i="6"/>
  <c r="K705" i="6"/>
  <c r="J705" i="6"/>
  <c r="I705" i="6"/>
  <c r="H705" i="6"/>
  <c r="G705" i="6"/>
  <c r="F705" i="6"/>
  <c r="E705" i="6"/>
  <c r="D705" i="6"/>
  <c r="C705" i="6"/>
  <c r="B705" i="6"/>
  <c r="AK704" i="6"/>
  <c r="AJ704" i="6"/>
  <c r="AI704" i="6"/>
  <c r="AH704" i="6"/>
  <c r="AG704" i="6"/>
  <c r="AF704" i="6"/>
  <c r="AE704" i="6"/>
  <c r="AD704" i="6"/>
  <c r="AC704" i="6"/>
  <c r="AB704" i="6"/>
  <c r="AA704" i="6"/>
  <c r="Z704" i="6"/>
  <c r="Y704" i="6"/>
  <c r="X704" i="6"/>
  <c r="W704" i="6"/>
  <c r="V704" i="6"/>
  <c r="U704" i="6"/>
  <c r="T704" i="6"/>
  <c r="S704" i="6"/>
  <c r="R704" i="6"/>
  <c r="Q704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D704" i="6"/>
  <c r="C704" i="6"/>
  <c r="B704" i="6"/>
  <c r="AK703" i="6"/>
  <c r="AJ703" i="6"/>
  <c r="AI703" i="6"/>
  <c r="AH703" i="6"/>
  <c r="AG703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J703" i="6"/>
  <c r="I703" i="6"/>
  <c r="H703" i="6"/>
  <c r="G703" i="6"/>
  <c r="F703" i="6"/>
  <c r="E703" i="6"/>
  <c r="D703" i="6"/>
  <c r="C703" i="6"/>
  <c r="B703" i="6"/>
  <c r="AK702" i="6"/>
  <c r="AJ702" i="6"/>
  <c r="AI702" i="6"/>
  <c r="AH702" i="6"/>
  <c r="AG702" i="6"/>
  <c r="AF702" i="6"/>
  <c r="AE702" i="6"/>
  <c r="AD702" i="6"/>
  <c r="AC702" i="6"/>
  <c r="AB702" i="6"/>
  <c r="AA702" i="6"/>
  <c r="Z702" i="6"/>
  <c r="Y702" i="6"/>
  <c r="X702" i="6"/>
  <c r="W702" i="6"/>
  <c r="V702" i="6"/>
  <c r="U702" i="6"/>
  <c r="T702" i="6"/>
  <c r="S702" i="6"/>
  <c r="R702" i="6"/>
  <c r="Q702" i="6"/>
  <c r="P702" i="6"/>
  <c r="O702" i="6"/>
  <c r="N702" i="6"/>
  <c r="M702" i="6"/>
  <c r="L702" i="6"/>
  <c r="K702" i="6"/>
  <c r="J702" i="6"/>
  <c r="I702" i="6"/>
  <c r="H702" i="6"/>
  <c r="G702" i="6"/>
  <c r="F702" i="6"/>
  <c r="E702" i="6"/>
  <c r="D702" i="6"/>
  <c r="C702" i="6"/>
  <c r="B702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Y701" i="6"/>
  <c r="X701" i="6"/>
  <c r="W701" i="6"/>
  <c r="V701" i="6"/>
  <c r="U701" i="6"/>
  <c r="T701" i="6"/>
  <c r="S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F701" i="6"/>
  <c r="E701" i="6"/>
  <c r="D701" i="6"/>
  <c r="C701" i="6"/>
  <c r="B701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J700" i="6"/>
  <c r="I700" i="6"/>
  <c r="H700" i="6"/>
  <c r="G700" i="6"/>
  <c r="F700" i="6"/>
  <c r="E700" i="6"/>
  <c r="D700" i="6"/>
  <c r="C700" i="6"/>
  <c r="B700" i="6"/>
  <c r="AK699" i="6"/>
  <c r="AJ699" i="6"/>
  <c r="AI699" i="6"/>
  <c r="AH699" i="6"/>
  <c r="AG699" i="6"/>
  <c r="AF699" i="6"/>
  <c r="AE699" i="6"/>
  <c r="AD699" i="6"/>
  <c r="AC699" i="6"/>
  <c r="AB699" i="6"/>
  <c r="AA699" i="6"/>
  <c r="Z699" i="6"/>
  <c r="Y699" i="6"/>
  <c r="X699" i="6"/>
  <c r="W699" i="6"/>
  <c r="V699" i="6"/>
  <c r="U699" i="6"/>
  <c r="T699" i="6"/>
  <c r="S699" i="6"/>
  <c r="R699" i="6"/>
  <c r="Q699" i="6"/>
  <c r="P699" i="6"/>
  <c r="O699" i="6"/>
  <c r="N699" i="6"/>
  <c r="M699" i="6"/>
  <c r="L699" i="6"/>
  <c r="K699" i="6"/>
  <c r="J699" i="6"/>
  <c r="I699" i="6"/>
  <c r="H699" i="6"/>
  <c r="G699" i="6"/>
  <c r="F699" i="6"/>
  <c r="E699" i="6"/>
  <c r="D699" i="6"/>
  <c r="C699" i="6"/>
  <c r="B699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F698" i="6"/>
  <c r="E698" i="6"/>
  <c r="D698" i="6"/>
  <c r="C698" i="6"/>
  <c r="B698" i="6"/>
  <c r="AK697" i="6"/>
  <c r="AJ697" i="6"/>
  <c r="AI697" i="6"/>
  <c r="AH697" i="6"/>
  <c r="AG697" i="6"/>
  <c r="AF697" i="6"/>
  <c r="AE697" i="6"/>
  <c r="AD697" i="6"/>
  <c r="AC697" i="6"/>
  <c r="AB697" i="6"/>
  <c r="AA697" i="6"/>
  <c r="Z697" i="6"/>
  <c r="Y697" i="6"/>
  <c r="X697" i="6"/>
  <c r="W697" i="6"/>
  <c r="V697" i="6"/>
  <c r="U697" i="6"/>
  <c r="T697" i="6"/>
  <c r="S697" i="6"/>
  <c r="R697" i="6"/>
  <c r="Q697" i="6"/>
  <c r="P697" i="6"/>
  <c r="O697" i="6"/>
  <c r="N697" i="6"/>
  <c r="M697" i="6"/>
  <c r="L697" i="6"/>
  <c r="K697" i="6"/>
  <c r="J697" i="6"/>
  <c r="I697" i="6"/>
  <c r="H697" i="6"/>
  <c r="G697" i="6"/>
  <c r="F697" i="6"/>
  <c r="E697" i="6"/>
  <c r="D697" i="6"/>
  <c r="C697" i="6"/>
  <c r="B697" i="6"/>
  <c r="AK696" i="6"/>
  <c r="AJ696" i="6"/>
  <c r="AI696" i="6"/>
  <c r="AH696" i="6"/>
  <c r="AG696" i="6"/>
  <c r="AF696" i="6"/>
  <c r="AE696" i="6"/>
  <c r="AD696" i="6"/>
  <c r="AC696" i="6"/>
  <c r="AB696" i="6"/>
  <c r="AA696" i="6"/>
  <c r="Z696" i="6"/>
  <c r="Y696" i="6"/>
  <c r="X696" i="6"/>
  <c r="W696" i="6"/>
  <c r="V696" i="6"/>
  <c r="U696" i="6"/>
  <c r="T696" i="6"/>
  <c r="S696" i="6"/>
  <c r="R696" i="6"/>
  <c r="Q696" i="6"/>
  <c r="P696" i="6"/>
  <c r="O696" i="6"/>
  <c r="N696" i="6"/>
  <c r="M696" i="6"/>
  <c r="L696" i="6"/>
  <c r="K696" i="6"/>
  <c r="J696" i="6"/>
  <c r="I696" i="6"/>
  <c r="H696" i="6"/>
  <c r="G696" i="6"/>
  <c r="F696" i="6"/>
  <c r="E696" i="6"/>
  <c r="D696" i="6"/>
  <c r="C696" i="6"/>
  <c r="B696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F695" i="6"/>
  <c r="E695" i="6"/>
  <c r="D695" i="6"/>
  <c r="C695" i="6"/>
  <c r="B695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Y694" i="6"/>
  <c r="X694" i="6"/>
  <c r="W694" i="6"/>
  <c r="V694" i="6"/>
  <c r="U694" i="6"/>
  <c r="T694" i="6"/>
  <c r="S694" i="6"/>
  <c r="R694" i="6"/>
  <c r="Q694" i="6"/>
  <c r="P694" i="6"/>
  <c r="O694" i="6"/>
  <c r="N694" i="6"/>
  <c r="M694" i="6"/>
  <c r="L694" i="6"/>
  <c r="K694" i="6"/>
  <c r="J694" i="6"/>
  <c r="I694" i="6"/>
  <c r="H694" i="6"/>
  <c r="G694" i="6"/>
  <c r="F694" i="6"/>
  <c r="E694" i="6"/>
  <c r="D694" i="6"/>
  <c r="C694" i="6"/>
  <c r="B694" i="6"/>
  <c r="AK693" i="6"/>
  <c r="AJ693" i="6"/>
  <c r="AI693" i="6"/>
  <c r="AH693" i="6"/>
  <c r="AG693" i="6"/>
  <c r="AF693" i="6"/>
  <c r="AE693" i="6"/>
  <c r="AD693" i="6"/>
  <c r="AC693" i="6"/>
  <c r="AB693" i="6"/>
  <c r="AA693" i="6"/>
  <c r="Z693" i="6"/>
  <c r="Y693" i="6"/>
  <c r="X693" i="6"/>
  <c r="W693" i="6"/>
  <c r="V693" i="6"/>
  <c r="U693" i="6"/>
  <c r="T693" i="6"/>
  <c r="S693" i="6"/>
  <c r="R693" i="6"/>
  <c r="Q693" i="6"/>
  <c r="P693" i="6"/>
  <c r="O693" i="6"/>
  <c r="N693" i="6"/>
  <c r="M693" i="6"/>
  <c r="L693" i="6"/>
  <c r="K693" i="6"/>
  <c r="J693" i="6"/>
  <c r="I693" i="6"/>
  <c r="H693" i="6"/>
  <c r="G693" i="6"/>
  <c r="F693" i="6"/>
  <c r="E693" i="6"/>
  <c r="D693" i="6"/>
  <c r="C693" i="6"/>
  <c r="B693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L692" i="6"/>
  <c r="K692" i="6"/>
  <c r="J692" i="6"/>
  <c r="I692" i="6"/>
  <c r="H692" i="6"/>
  <c r="G692" i="6"/>
  <c r="F692" i="6"/>
  <c r="E692" i="6"/>
  <c r="D692" i="6"/>
  <c r="C692" i="6"/>
  <c r="B692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Y691" i="6"/>
  <c r="X691" i="6"/>
  <c r="W691" i="6"/>
  <c r="V691" i="6"/>
  <c r="U691" i="6"/>
  <c r="T691" i="6"/>
  <c r="S691" i="6"/>
  <c r="R691" i="6"/>
  <c r="Q691" i="6"/>
  <c r="P691" i="6"/>
  <c r="O691" i="6"/>
  <c r="N691" i="6"/>
  <c r="M691" i="6"/>
  <c r="L691" i="6"/>
  <c r="K691" i="6"/>
  <c r="J691" i="6"/>
  <c r="I691" i="6"/>
  <c r="H691" i="6"/>
  <c r="G691" i="6"/>
  <c r="F691" i="6"/>
  <c r="E691" i="6"/>
  <c r="D691" i="6"/>
  <c r="C691" i="6"/>
  <c r="B691" i="6"/>
  <c r="AK690" i="6"/>
  <c r="AJ690" i="6"/>
  <c r="AI690" i="6"/>
  <c r="AH690" i="6"/>
  <c r="AG690" i="6"/>
  <c r="AF690" i="6"/>
  <c r="AE690" i="6"/>
  <c r="AD690" i="6"/>
  <c r="AC690" i="6"/>
  <c r="AB690" i="6"/>
  <c r="AA690" i="6"/>
  <c r="Z690" i="6"/>
  <c r="Y690" i="6"/>
  <c r="X690" i="6"/>
  <c r="W690" i="6"/>
  <c r="V690" i="6"/>
  <c r="U690" i="6"/>
  <c r="T690" i="6"/>
  <c r="S690" i="6"/>
  <c r="R690" i="6"/>
  <c r="Q690" i="6"/>
  <c r="P690" i="6"/>
  <c r="O690" i="6"/>
  <c r="N690" i="6"/>
  <c r="M690" i="6"/>
  <c r="L690" i="6"/>
  <c r="K690" i="6"/>
  <c r="J690" i="6"/>
  <c r="I690" i="6"/>
  <c r="H690" i="6"/>
  <c r="G690" i="6"/>
  <c r="F690" i="6"/>
  <c r="E690" i="6"/>
  <c r="D690" i="6"/>
  <c r="C690" i="6"/>
  <c r="B690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F689" i="6"/>
  <c r="E689" i="6"/>
  <c r="D689" i="6"/>
  <c r="C689" i="6"/>
  <c r="B689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Y688" i="6"/>
  <c r="X688" i="6"/>
  <c r="W688" i="6"/>
  <c r="V688" i="6"/>
  <c r="U688" i="6"/>
  <c r="T688" i="6"/>
  <c r="S688" i="6"/>
  <c r="R688" i="6"/>
  <c r="Q688" i="6"/>
  <c r="P688" i="6"/>
  <c r="O688" i="6"/>
  <c r="N688" i="6"/>
  <c r="M688" i="6"/>
  <c r="L688" i="6"/>
  <c r="K688" i="6"/>
  <c r="J688" i="6"/>
  <c r="I688" i="6"/>
  <c r="H688" i="6"/>
  <c r="G688" i="6"/>
  <c r="F688" i="6"/>
  <c r="E688" i="6"/>
  <c r="D688" i="6"/>
  <c r="C688" i="6"/>
  <c r="B688" i="6"/>
  <c r="AK687" i="6"/>
  <c r="AJ687" i="6"/>
  <c r="AI687" i="6"/>
  <c r="AH687" i="6"/>
  <c r="AG687" i="6"/>
  <c r="AF687" i="6"/>
  <c r="AE687" i="6"/>
  <c r="AD687" i="6"/>
  <c r="AC687" i="6"/>
  <c r="AB687" i="6"/>
  <c r="AA687" i="6"/>
  <c r="Z687" i="6"/>
  <c r="Y687" i="6"/>
  <c r="X687" i="6"/>
  <c r="W687" i="6"/>
  <c r="V687" i="6"/>
  <c r="U687" i="6"/>
  <c r="T687" i="6"/>
  <c r="S687" i="6"/>
  <c r="R687" i="6"/>
  <c r="Q687" i="6"/>
  <c r="P687" i="6"/>
  <c r="O687" i="6"/>
  <c r="N687" i="6"/>
  <c r="M687" i="6"/>
  <c r="L687" i="6"/>
  <c r="K687" i="6"/>
  <c r="J687" i="6"/>
  <c r="I687" i="6"/>
  <c r="H687" i="6"/>
  <c r="G687" i="6"/>
  <c r="F687" i="6"/>
  <c r="E687" i="6"/>
  <c r="D687" i="6"/>
  <c r="C687" i="6"/>
  <c r="B687" i="6"/>
  <c r="AK686" i="6"/>
  <c r="AJ686" i="6"/>
  <c r="AI686" i="6"/>
  <c r="AH686" i="6"/>
  <c r="AG686" i="6"/>
  <c r="AF686" i="6"/>
  <c r="AE686" i="6"/>
  <c r="AD686" i="6"/>
  <c r="AC686" i="6"/>
  <c r="AB686" i="6"/>
  <c r="AA686" i="6"/>
  <c r="Z686" i="6"/>
  <c r="Y686" i="6"/>
  <c r="X686" i="6"/>
  <c r="W686" i="6"/>
  <c r="V686" i="6"/>
  <c r="U686" i="6"/>
  <c r="T686" i="6"/>
  <c r="S686" i="6"/>
  <c r="R686" i="6"/>
  <c r="Q686" i="6"/>
  <c r="P686" i="6"/>
  <c r="O686" i="6"/>
  <c r="N686" i="6"/>
  <c r="M686" i="6"/>
  <c r="L686" i="6"/>
  <c r="K686" i="6"/>
  <c r="J686" i="6"/>
  <c r="I686" i="6"/>
  <c r="H686" i="6"/>
  <c r="G686" i="6"/>
  <c r="F686" i="6"/>
  <c r="E686" i="6"/>
  <c r="D686" i="6"/>
  <c r="C686" i="6"/>
  <c r="B686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F685" i="6"/>
  <c r="E685" i="6"/>
  <c r="D685" i="6"/>
  <c r="C685" i="6"/>
  <c r="B685" i="6"/>
  <c r="AK684" i="6"/>
  <c r="AJ684" i="6"/>
  <c r="AI684" i="6"/>
  <c r="AH684" i="6"/>
  <c r="AG684" i="6"/>
  <c r="AF684" i="6"/>
  <c r="AE684" i="6"/>
  <c r="AD684" i="6"/>
  <c r="AC684" i="6"/>
  <c r="AB684" i="6"/>
  <c r="AA684" i="6"/>
  <c r="Z684" i="6"/>
  <c r="Y684" i="6"/>
  <c r="X684" i="6"/>
  <c r="W684" i="6"/>
  <c r="V684" i="6"/>
  <c r="U684" i="6"/>
  <c r="T684" i="6"/>
  <c r="S684" i="6"/>
  <c r="R684" i="6"/>
  <c r="Q684" i="6"/>
  <c r="P684" i="6"/>
  <c r="O684" i="6"/>
  <c r="N684" i="6"/>
  <c r="M684" i="6"/>
  <c r="L684" i="6"/>
  <c r="K684" i="6"/>
  <c r="J684" i="6"/>
  <c r="I684" i="6"/>
  <c r="H684" i="6"/>
  <c r="G684" i="6"/>
  <c r="F684" i="6"/>
  <c r="E684" i="6"/>
  <c r="D684" i="6"/>
  <c r="C684" i="6"/>
  <c r="B684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Q683" i="6"/>
  <c r="P683" i="6"/>
  <c r="O683" i="6"/>
  <c r="N683" i="6"/>
  <c r="M683" i="6"/>
  <c r="L683" i="6"/>
  <c r="K683" i="6"/>
  <c r="J683" i="6"/>
  <c r="I683" i="6"/>
  <c r="H683" i="6"/>
  <c r="G683" i="6"/>
  <c r="F683" i="6"/>
  <c r="E683" i="6"/>
  <c r="D683" i="6"/>
  <c r="C683" i="6"/>
  <c r="B683" i="6"/>
  <c r="AK682" i="6"/>
  <c r="AJ682" i="6"/>
  <c r="AI682" i="6"/>
  <c r="AH682" i="6"/>
  <c r="AG682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Q682" i="6"/>
  <c r="P682" i="6"/>
  <c r="O682" i="6"/>
  <c r="N682" i="6"/>
  <c r="M682" i="6"/>
  <c r="L682" i="6"/>
  <c r="K682" i="6"/>
  <c r="J682" i="6"/>
  <c r="I682" i="6"/>
  <c r="H682" i="6"/>
  <c r="G682" i="6"/>
  <c r="F682" i="6"/>
  <c r="E682" i="6"/>
  <c r="D682" i="6"/>
  <c r="C682" i="6"/>
  <c r="B682" i="6"/>
  <c r="AK681" i="6"/>
  <c r="AJ681" i="6"/>
  <c r="AI681" i="6"/>
  <c r="AH681" i="6"/>
  <c r="AG681" i="6"/>
  <c r="AF681" i="6"/>
  <c r="AE681" i="6"/>
  <c r="AD681" i="6"/>
  <c r="AC681" i="6"/>
  <c r="AB681" i="6"/>
  <c r="AA681" i="6"/>
  <c r="Z681" i="6"/>
  <c r="Y681" i="6"/>
  <c r="X681" i="6"/>
  <c r="W681" i="6"/>
  <c r="V681" i="6"/>
  <c r="U681" i="6"/>
  <c r="T681" i="6"/>
  <c r="S681" i="6"/>
  <c r="R681" i="6"/>
  <c r="Q681" i="6"/>
  <c r="P681" i="6"/>
  <c r="O681" i="6"/>
  <c r="N681" i="6"/>
  <c r="M681" i="6"/>
  <c r="L681" i="6"/>
  <c r="K681" i="6"/>
  <c r="J681" i="6"/>
  <c r="I681" i="6"/>
  <c r="H681" i="6"/>
  <c r="G681" i="6"/>
  <c r="F681" i="6"/>
  <c r="E681" i="6"/>
  <c r="D681" i="6"/>
  <c r="C681" i="6"/>
  <c r="B681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F680" i="6"/>
  <c r="E680" i="6"/>
  <c r="D680" i="6"/>
  <c r="C680" i="6"/>
  <c r="B680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Y679" i="6"/>
  <c r="X679" i="6"/>
  <c r="W679" i="6"/>
  <c r="V679" i="6"/>
  <c r="U679" i="6"/>
  <c r="T679" i="6"/>
  <c r="S679" i="6"/>
  <c r="R679" i="6"/>
  <c r="Q679" i="6"/>
  <c r="P679" i="6"/>
  <c r="O679" i="6"/>
  <c r="N679" i="6"/>
  <c r="M679" i="6"/>
  <c r="L679" i="6"/>
  <c r="K679" i="6"/>
  <c r="J679" i="6"/>
  <c r="I679" i="6"/>
  <c r="H679" i="6"/>
  <c r="G679" i="6"/>
  <c r="F679" i="6"/>
  <c r="E679" i="6"/>
  <c r="D679" i="6"/>
  <c r="C679" i="6"/>
  <c r="B679" i="6"/>
  <c r="AK678" i="6"/>
  <c r="AJ678" i="6"/>
  <c r="AI678" i="6"/>
  <c r="AH678" i="6"/>
  <c r="AG678" i="6"/>
  <c r="AF678" i="6"/>
  <c r="AE678" i="6"/>
  <c r="AD678" i="6"/>
  <c r="AC678" i="6"/>
  <c r="AB678" i="6"/>
  <c r="AA678" i="6"/>
  <c r="Z678" i="6"/>
  <c r="Y678" i="6"/>
  <c r="X678" i="6"/>
  <c r="W678" i="6"/>
  <c r="V678" i="6"/>
  <c r="U678" i="6"/>
  <c r="T678" i="6"/>
  <c r="S678" i="6"/>
  <c r="R678" i="6"/>
  <c r="Q678" i="6"/>
  <c r="P678" i="6"/>
  <c r="O678" i="6"/>
  <c r="N678" i="6"/>
  <c r="M678" i="6"/>
  <c r="L678" i="6"/>
  <c r="K678" i="6"/>
  <c r="J678" i="6"/>
  <c r="I678" i="6"/>
  <c r="H678" i="6"/>
  <c r="G678" i="6"/>
  <c r="F678" i="6"/>
  <c r="E678" i="6"/>
  <c r="D678" i="6"/>
  <c r="C678" i="6"/>
  <c r="B678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F677" i="6"/>
  <c r="E677" i="6"/>
  <c r="D677" i="6"/>
  <c r="C677" i="6"/>
  <c r="B677" i="6"/>
  <c r="AK676" i="6"/>
  <c r="AJ676" i="6"/>
  <c r="AI676" i="6"/>
  <c r="AH676" i="6"/>
  <c r="AG676" i="6"/>
  <c r="AF676" i="6"/>
  <c r="AE676" i="6"/>
  <c r="AD676" i="6"/>
  <c r="AC676" i="6"/>
  <c r="AB676" i="6"/>
  <c r="AA676" i="6"/>
  <c r="Z676" i="6"/>
  <c r="Y676" i="6"/>
  <c r="X676" i="6"/>
  <c r="W676" i="6"/>
  <c r="V676" i="6"/>
  <c r="U676" i="6"/>
  <c r="T676" i="6"/>
  <c r="S676" i="6"/>
  <c r="R676" i="6"/>
  <c r="Q676" i="6"/>
  <c r="P676" i="6"/>
  <c r="O676" i="6"/>
  <c r="N676" i="6"/>
  <c r="M676" i="6"/>
  <c r="L676" i="6"/>
  <c r="K676" i="6"/>
  <c r="J676" i="6"/>
  <c r="I676" i="6"/>
  <c r="H676" i="6"/>
  <c r="G676" i="6"/>
  <c r="F676" i="6"/>
  <c r="E676" i="6"/>
  <c r="D676" i="6"/>
  <c r="C676" i="6"/>
  <c r="B676" i="6"/>
  <c r="AK675" i="6"/>
  <c r="AJ675" i="6"/>
  <c r="AI675" i="6"/>
  <c r="AH675" i="6"/>
  <c r="AG675" i="6"/>
  <c r="AF675" i="6"/>
  <c r="AE675" i="6"/>
  <c r="AD675" i="6"/>
  <c r="AC675" i="6"/>
  <c r="AB675" i="6"/>
  <c r="AA675" i="6"/>
  <c r="Z675" i="6"/>
  <c r="Y675" i="6"/>
  <c r="X675" i="6"/>
  <c r="W675" i="6"/>
  <c r="V675" i="6"/>
  <c r="U675" i="6"/>
  <c r="T675" i="6"/>
  <c r="S675" i="6"/>
  <c r="R675" i="6"/>
  <c r="Q675" i="6"/>
  <c r="P675" i="6"/>
  <c r="O675" i="6"/>
  <c r="N675" i="6"/>
  <c r="M675" i="6"/>
  <c r="L675" i="6"/>
  <c r="K675" i="6"/>
  <c r="J675" i="6"/>
  <c r="I675" i="6"/>
  <c r="H675" i="6"/>
  <c r="G675" i="6"/>
  <c r="F675" i="6"/>
  <c r="E675" i="6"/>
  <c r="D675" i="6"/>
  <c r="C675" i="6"/>
  <c r="B675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F674" i="6"/>
  <c r="E674" i="6"/>
  <c r="D674" i="6"/>
  <c r="C674" i="6"/>
  <c r="B674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F673" i="6"/>
  <c r="E673" i="6"/>
  <c r="D673" i="6"/>
  <c r="C673" i="6"/>
  <c r="B673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F672" i="6"/>
  <c r="E672" i="6"/>
  <c r="D672" i="6"/>
  <c r="C672" i="6"/>
  <c r="B672" i="6"/>
  <c r="AK671" i="6"/>
  <c r="AJ671" i="6"/>
  <c r="AI671" i="6"/>
  <c r="AH671" i="6"/>
  <c r="AG671" i="6"/>
  <c r="AF671" i="6"/>
  <c r="AE671" i="6"/>
  <c r="AD671" i="6"/>
  <c r="AC671" i="6"/>
  <c r="AB671" i="6"/>
  <c r="AA671" i="6"/>
  <c r="Z671" i="6"/>
  <c r="Y671" i="6"/>
  <c r="X671" i="6"/>
  <c r="W671" i="6"/>
  <c r="V671" i="6"/>
  <c r="U671" i="6"/>
  <c r="T671" i="6"/>
  <c r="S671" i="6"/>
  <c r="R671" i="6"/>
  <c r="Q671" i="6"/>
  <c r="P671" i="6"/>
  <c r="O671" i="6"/>
  <c r="N671" i="6"/>
  <c r="M671" i="6"/>
  <c r="L671" i="6"/>
  <c r="K671" i="6"/>
  <c r="J671" i="6"/>
  <c r="I671" i="6"/>
  <c r="H671" i="6"/>
  <c r="G671" i="6"/>
  <c r="F671" i="6"/>
  <c r="E671" i="6"/>
  <c r="D671" i="6"/>
  <c r="C671" i="6"/>
  <c r="B671" i="6"/>
  <c r="AK670" i="6"/>
  <c r="AJ670" i="6"/>
  <c r="AI670" i="6"/>
  <c r="AH670" i="6"/>
  <c r="AG670" i="6"/>
  <c r="AF670" i="6"/>
  <c r="AE670" i="6"/>
  <c r="AD670" i="6"/>
  <c r="AC670" i="6"/>
  <c r="AB670" i="6"/>
  <c r="AA670" i="6"/>
  <c r="Z670" i="6"/>
  <c r="Y670" i="6"/>
  <c r="X670" i="6"/>
  <c r="W670" i="6"/>
  <c r="V670" i="6"/>
  <c r="U670" i="6"/>
  <c r="T670" i="6"/>
  <c r="S670" i="6"/>
  <c r="R670" i="6"/>
  <c r="Q670" i="6"/>
  <c r="P670" i="6"/>
  <c r="O670" i="6"/>
  <c r="N670" i="6"/>
  <c r="M670" i="6"/>
  <c r="L670" i="6"/>
  <c r="K670" i="6"/>
  <c r="J670" i="6"/>
  <c r="I670" i="6"/>
  <c r="H670" i="6"/>
  <c r="G670" i="6"/>
  <c r="F670" i="6"/>
  <c r="E670" i="6"/>
  <c r="D670" i="6"/>
  <c r="C670" i="6"/>
  <c r="B670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F669" i="6"/>
  <c r="E669" i="6"/>
  <c r="D669" i="6"/>
  <c r="C669" i="6"/>
  <c r="B669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F668" i="6"/>
  <c r="E668" i="6"/>
  <c r="D668" i="6"/>
  <c r="C668" i="6"/>
  <c r="B668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F667" i="6"/>
  <c r="E667" i="6"/>
  <c r="D667" i="6"/>
  <c r="C667" i="6"/>
  <c r="B667" i="6"/>
  <c r="AK666" i="6"/>
  <c r="AJ666" i="6"/>
  <c r="AI666" i="6"/>
  <c r="AH666" i="6"/>
  <c r="AG666" i="6"/>
  <c r="AF666" i="6"/>
  <c r="AE666" i="6"/>
  <c r="AD666" i="6"/>
  <c r="AC666" i="6"/>
  <c r="AB666" i="6"/>
  <c r="AA666" i="6"/>
  <c r="Z666" i="6"/>
  <c r="Y666" i="6"/>
  <c r="X666" i="6"/>
  <c r="W666" i="6"/>
  <c r="V666" i="6"/>
  <c r="U666" i="6"/>
  <c r="T666" i="6"/>
  <c r="S666" i="6"/>
  <c r="R666" i="6"/>
  <c r="Q666" i="6"/>
  <c r="P666" i="6"/>
  <c r="O666" i="6"/>
  <c r="N666" i="6"/>
  <c r="M666" i="6"/>
  <c r="L666" i="6"/>
  <c r="K666" i="6"/>
  <c r="J666" i="6"/>
  <c r="I666" i="6"/>
  <c r="H666" i="6"/>
  <c r="G666" i="6"/>
  <c r="F666" i="6"/>
  <c r="E666" i="6"/>
  <c r="D666" i="6"/>
  <c r="C666" i="6"/>
  <c r="B666" i="6"/>
  <c r="AK665" i="6"/>
  <c r="AJ665" i="6"/>
  <c r="AI665" i="6"/>
  <c r="AH665" i="6"/>
  <c r="AG665" i="6"/>
  <c r="AF665" i="6"/>
  <c r="AE665" i="6"/>
  <c r="AD665" i="6"/>
  <c r="AC665" i="6"/>
  <c r="AB665" i="6"/>
  <c r="AA665" i="6"/>
  <c r="Z665" i="6"/>
  <c r="Y665" i="6"/>
  <c r="X665" i="6"/>
  <c r="W665" i="6"/>
  <c r="V665" i="6"/>
  <c r="U665" i="6"/>
  <c r="T665" i="6"/>
  <c r="S665" i="6"/>
  <c r="R665" i="6"/>
  <c r="Q665" i="6"/>
  <c r="P665" i="6"/>
  <c r="O665" i="6"/>
  <c r="N665" i="6"/>
  <c r="M665" i="6"/>
  <c r="L665" i="6"/>
  <c r="K665" i="6"/>
  <c r="J665" i="6"/>
  <c r="I665" i="6"/>
  <c r="H665" i="6"/>
  <c r="G665" i="6"/>
  <c r="F665" i="6"/>
  <c r="E665" i="6"/>
  <c r="D665" i="6"/>
  <c r="C665" i="6"/>
  <c r="B665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F664" i="6"/>
  <c r="E664" i="6"/>
  <c r="D664" i="6"/>
  <c r="C664" i="6"/>
  <c r="B664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F663" i="6"/>
  <c r="E663" i="6"/>
  <c r="D663" i="6"/>
  <c r="C663" i="6"/>
  <c r="B663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D662" i="6"/>
  <c r="C662" i="6"/>
  <c r="B662" i="6"/>
  <c r="AK661" i="6"/>
  <c r="AJ661" i="6"/>
  <c r="AI661" i="6"/>
  <c r="AH661" i="6"/>
  <c r="AG661" i="6"/>
  <c r="AF661" i="6"/>
  <c r="AE661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F661" i="6"/>
  <c r="E661" i="6"/>
  <c r="D661" i="6"/>
  <c r="C661" i="6"/>
  <c r="B661" i="6"/>
  <c r="AK660" i="6"/>
  <c r="AJ660" i="6"/>
  <c r="AI660" i="6"/>
  <c r="AH660" i="6"/>
  <c r="AG660" i="6"/>
  <c r="AF660" i="6"/>
  <c r="AE660" i="6"/>
  <c r="AD660" i="6"/>
  <c r="AC660" i="6"/>
  <c r="AB660" i="6"/>
  <c r="AA660" i="6"/>
  <c r="Z660" i="6"/>
  <c r="Y660" i="6"/>
  <c r="X660" i="6"/>
  <c r="W660" i="6"/>
  <c r="V660" i="6"/>
  <c r="U660" i="6"/>
  <c r="T660" i="6"/>
  <c r="S660" i="6"/>
  <c r="R660" i="6"/>
  <c r="Q660" i="6"/>
  <c r="P660" i="6"/>
  <c r="O660" i="6"/>
  <c r="N660" i="6"/>
  <c r="M660" i="6"/>
  <c r="L660" i="6"/>
  <c r="K660" i="6"/>
  <c r="J660" i="6"/>
  <c r="I660" i="6"/>
  <c r="H660" i="6"/>
  <c r="G660" i="6"/>
  <c r="F660" i="6"/>
  <c r="E660" i="6"/>
  <c r="D660" i="6"/>
  <c r="C660" i="6"/>
  <c r="B660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F659" i="6"/>
  <c r="E659" i="6"/>
  <c r="D659" i="6"/>
  <c r="C659" i="6"/>
  <c r="B659" i="6"/>
  <c r="AK658" i="6"/>
  <c r="AJ658" i="6"/>
  <c r="AI658" i="6"/>
  <c r="AH658" i="6"/>
  <c r="AG658" i="6"/>
  <c r="AF658" i="6"/>
  <c r="AE658" i="6"/>
  <c r="AD658" i="6"/>
  <c r="AC658" i="6"/>
  <c r="AB658" i="6"/>
  <c r="AA658" i="6"/>
  <c r="Z658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F658" i="6"/>
  <c r="E658" i="6"/>
  <c r="D658" i="6"/>
  <c r="C658" i="6"/>
  <c r="B658" i="6"/>
  <c r="AK657" i="6"/>
  <c r="AJ657" i="6"/>
  <c r="AI657" i="6"/>
  <c r="AH657" i="6"/>
  <c r="AG657" i="6"/>
  <c r="AF657" i="6"/>
  <c r="AE657" i="6"/>
  <c r="AD657" i="6"/>
  <c r="AC657" i="6"/>
  <c r="AB657" i="6"/>
  <c r="AA657" i="6"/>
  <c r="Z657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F657" i="6"/>
  <c r="E657" i="6"/>
  <c r="D657" i="6"/>
  <c r="C657" i="6"/>
  <c r="B657" i="6"/>
  <c r="AK656" i="6"/>
  <c r="AJ656" i="6"/>
  <c r="AI656" i="6"/>
  <c r="AH656" i="6"/>
  <c r="AG656" i="6"/>
  <c r="AF656" i="6"/>
  <c r="AE656" i="6"/>
  <c r="AD656" i="6"/>
  <c r="AC656" i="6"/>
  <c r="AB656" i="6"/>
  <c r="AA656" i="6"/>
  <c r="Z656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F656" i="6"/>
  <c r="E656" i="6"/>
  <c r="D656" i="6"/>
  <c r="C656" i="6"/>
  <c r="B656" i="6"/>
  <c r="AK655" i="6"/>
  <c r="AJ655" i="6"/>
  <c r="AI655" i="6"/>
  <c r="AH655" i="6"/>
  <c r="AG655" i="6"/>
  <c r="AF655" i="6"/>
  <c r="AE655" i="6"/>
  <c r="AD655" i="6"/>
  <c r="AC655" i="6"/>
  <c r="AB655" i="6"/>
  <c r="AA655" i="6"/>
  <c r="Z655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F655" i="6"/>
  <c r="E655" i="6"/>
  <c r="D655" i="6"/>
  <c r="C655" i="6"/>
  <c r="B655" i="6"/>
  <c r="AK654" i="6"/>
  <c r="AJ654" i="6"/>
  <c r="AI654" i="6"/>
  <c r="AH654" i="6"/>
  <c r="AG654" i="6"/>
  <c r="AF654" i="6"/>
  <c r="AE654" i="6"/>
  <c r="AD654" i="6"/>
  <c r="AC654" i="6"/>
  <c r="AB654" i="6"/>
  <c r="AA654" i="6"/>
  <c r="Z654" i="6"/>
  <c r="Y654" i="6"/>
  <c r="X654" i="6"/>
  <c r="W654" i="6"/>
  <c r="V654" i="6"/>
  <c r="U654" i="6"/>
  <c r="T654" i="6"/>
  <c r="S654" i="6"/>
  <c r="R654" i="6"/>
  <c r="Q654" i="6"/>
  <c r="P654" i="6"/>
  <c r="O654" i="6"/>
  <c r="N654" i="6"/>
  <c r="M654" i="6"/>
  <c r="L654" i="6"/>
  <c r="K654" i="6"/>
  <c r="J654" i="6"/>
  <c r="I654" i="6"/>
  <c r="H654" i="6"/>
  <c r="G654" i="6"/>
  <c r="F654" i="6"/>
  <c r="E654" i="6"/>
  <c r="D654" i="6"/>
  <c r="C654" i="6"/>
  <c r="B654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F653" i="6"/>
  <c r="E653" i="6"/>
  <c r="D653" i="6"/>
  <c r="C653" i="6"/>
  <c r="B653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D652" i="6"/>
  <c r="C652" i="6"/>
  <c r="B652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F651" i="6"/>
  <c r="E651" i="6"/>
  <c r="D651" i="6"/>
  <c r="C651" i="6"/>
  <c r="B651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F650" i="6"/>
  <c r="E650" i="6"/>
  <c r="D650" i="6"/>
  <c r="C650" i="6"/>
  <c r="B650" i="6"/>
  <c r="AK649" i="6"/>
  <c r="AJ649" i="6"/>
  <c r="AI649" i="6"/>
  <c r="AH649" i="6"/>
  <c r="AG649" i="6"/>
  <c r="AF649" i="6"/>
  <c r="AE649" i="6"/>
  <c r="AD649" i="6"/>
  <c r="AC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F649" i="6"/>
  <c r="E649" i="6"/>
  <c r="D649" i="6"/>
  <c r="C649" i="6"/>
  <c r="B649" i="6"/>
  <c r="AK648" i="6"/>
  <c r="AJ648" i="6"/>
  <c r="AI648" i="6"/>
  <c r="AH648" i="6"/>
  <c r="AG648" i="6"/>
  <c r="AF648" i="6"/>
  <c r="AE648" i="6"/>
  <c r="AD648" i="6"/>
  <c r="AC648" i="6"/>
  <c r="AB648" i="6"/>
  <c r="AA648" i="6"/>
  <c r="Z648" i="6"/>
  <c r="Y648" i="6"/>
  <c r="X648" i="6"/>
  <c r="W648" i="6"/>
  <c r="V648" i="6"/>
  <c r="U648" i="6"/>
  <c r="T648" i="6"/>
  <c r="S648" i="6"/>
  <c r="R648" i="6"/>
  <c r="Q648" i="6"/>
  <c r="P648" i="6"/>
  <c r="O648" i="6"/>
  <c r="N648" i="6"/>
  <c r="M648" i="6"/>
  <c r="L648" i="6"/>
  <c r="K648" i="6"/>
  <c r="J648" i="6"/>
  <c r="I648" i="6"/>
  <c r="H648" i="6"/>
  <c r="G648" i="6"/>
  <c r="F648" i="6"/>
  <c r="E648" i="6"/>
  <c r="D648" i="6"/>
  <c r="C648" i="6"/>
  <c r="B648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F647" i="6"/>
  <c r="E647" i="6"/>
  <c r="D647" i="6"/>
  <c r="C647" i="6"/>
  <c r="B647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F646" i="6"/>
  <c r="E646" i="6"/>
  <c r="D646" i="6"/>
  <c r="C646" i="6"/>
  <c r="B646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F645" i="6"/>
  <c r="E645" i="6"/>
  <c r="D645" i="6"/>
  <c r="C645" i="6"/>
  <c r="B645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F644" i="6"/>
  <c r="E644" i="6"/>
  <c r="D644" i="6"/>
  <c r="C644" i="6"/>
  <c r="B644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F643" i="6"/>
  <c r="E643" i="6"/>
  <c r="D643" i="6"/>
  <c r="C643" i="6"/>
  <c r="B643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F642" i="6"/>
  <c r="E642" i="6"/>
  <c r="D642" i="6"/>
  <c r="C642" i="6"/>
  <c r="B642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F641" i="6"/>
  <c r="E641" i="6"/>
  <c r="D641" i="6"/>
  <c r="C641" i="6"/>
  <c r="B641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D640" i="6"/>
  <c r="C640" i="6"/>
  <c r="B640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F639" i="6"/>
  <c r="E639" i="6"/>
  <c r="D639" i="6"/>
  <c r="C639" i="6"/>
  <c r="B639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F638" i="6"/>
  <c r="E638" i="6"/>
  <c r="D638" i="6"/>
  <c r="C638" i="6"/>
  <c r="B638" i="6"/>
  <c r="AK637" i="6"/>
  <c r="AJ637" i="6"/>
  <c r="AI637" i="6"/>
  <c r="AH637" i="6"/>
  <c r="AG637" i="6"/>
  <c r="AF637" i="6"/>
  <c r="AE637" i="6"/>
  <c r="AD637" i="6"/>
  <c r="AC637" i="6"/>
  <c r="AB637" i="6"/>
  <c r="AA637" i="6"/>
  <c r="Z637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F637" i="6"/>
  <c r="E637" i="6"/>
  <c r="D637" i="6"/>
  <c r="C637" i="6"/>
  <c r="B637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F636" i="6"/>
  <c r="E636" i="6"/>
  <c r="D636" i="6"/>
  <c r="C636" i="6"/>
  <c r="B636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C635" i="6"/>
  <c r="B635" i="6"/>
  <c r="AK634" i="6"/>
  <c r="AJ634" i="6"/>
  <c r="AI634" i="6"/>
  <c r="AH634" i="6"/>
  <c r="AG634" i="6"/>
  <c r="AF634" i="6"/>
  <c r="AE634" i="6"/>
  <c r="AD634" i="6"/>
  <c r="AC634" i="6"/>
  <c r="AB634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F634" i="6"/>
  <c r="E634" i="6"/>
  <c r="D634" i="6"/>
  <c r="C634" i="6"/>
  <c r="B634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F633" i="6"/>
  <c r="E633" i="6"/>
  <c r="D633" i="6"/>
  <c r="C633" i="6"/>
  <c r="B633" i="6"/>
  <c r="AK632" i="6"/>
  <c r="AJ632" i="6"/>
  <c r="AI632" i="6"/>
  <c r="AH632" i="6"/>
  <c r="AG632" i="6"/>
  <c r="AF632" i="6"/>
  <c r="AE632" i="6"/>
  <c r="AD632" i="6"/>
  <c r="AC632" i="6"/>
  <c r="AB632" i="6"/>
  <c r="AA632" i="6"/>
  <c r="Z632" i="6"/>
  <c r="Y632" i="6"/>
  <c r="X632" i="6"/>
  <c r="W632" i="6"/>
  <c r="V632" i="6"/>
  <c r="U632" i="6"/>
  <c r="T632" i="6"/>
  <c r="S632" i="6"/>
  <c r="R632" i="6"/>
  <c r="Q632" i="6"/>
  <c r="P632" i="6"/>
  <c r="O632" i="6"/>
  <c r="N632" i="6"/>
  <c r="M632" i="6"/>
  <c r="L632" i="6"/>
  <c r="K632" i="6"/>
  <c r="J632" i="6"/>
  <c r="I632" i="6"/>
  <c r="H632" i="6"/>
  <c r="G632" i="6"/>
  <c r="F632" i="6"/>
  <c r="E632" i="6"/>
  <c r="D632" i="6"/>
  <c r="C632" i="6"/>
  <c r="B632" i="6"/>
  <c r="AK631" i="6"/>
  <c r="AJ631" i="6"/>
  <c r="AI631" i="6"/>
  <c r="AH631" i="6"/>
  <c r="AG631" i="6"/>
  <c r="AF631" i="6"/>
  <c r="AE631" i="6"/>
  <c r="AD631" i="6"/>
  <c r="AC631" i="6"/>
  <c r="AB631" i="6"/>
  <c r="AA631" i="6"/>
  <c r="Z631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F631" i="6"/>
  <c r="E631" i="6"/>
  <c r="D631" i="6"/>
  <c r="C631" i="6"/>
  <c r="B631" i="6"/>
  <c r="AK630" i="6"/>
  <c r="AJ630" i="6"/>
  <c r="AI630" i="6"/>
  <c r="AH630" i="6"/>
  <c r="AG630" i="6"/>
  <c r="AF630" i="6"/>
  <c r="AE630" i="6"/>
  <c r="AD630" i="6"/>
  <c r="AC630" i="6"/>
  <c r="AB630" i="6"/>
  <c r="AA630" i="6"/>
  <c r="Z630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F630" i="6"/>
  <c r="E630" i="6"/>
  <c r="D630" i="6"/>
  <c r="C630" i="6"/>
  <c r="B630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F629" i="6"/>
  <c r="E629" i="6"/>
  <c r="D629" i="6"/>
  <c r="C629" i="6"/>
  <c r="B629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F628" i="6"/>
  <c r="E628" i="6"/>
  <c r="D628" i="6"/>
  <c r="C628" i="6"/>
  <c r="B628" i="6"/>
  <c r="AK627" i="6"/>
  <c r="AJ627" i="6"/>
  <c r="AI627" i="6"/>
  <c r="AH627" i="6"/>
  <c r="AG627" i="6"/>
  <c r="AF627" i="6"/>
  <c r="AE627" i="6"/>
  <c r="AD627" i="6"/>
  <c r="AC627" i="6"/>
  <c r="AB627" i="6"/>
  <c r="AA627" i="6"/>
  <c r="Z627" i="6"/>
  <c r="Y627" i="6"/>
  <c r="X627" i="6"/>
  <c r="W627" i="6"/>
  <c r="V627" i="6"/>
  <c r="U627" i="6"/>
  <c r="T627" i="6"/>
  <c r="S627" i="6"/>
  <c r="R627" i="6"/>
  <c r="Q627" i="6"/>
  <c r="P627" i="6"/>
  <c r="O627" i="6"/>
  <c r="N627" i="6"/>
  <c r="M627" i="6"/>
  <c r="L627" i="6"/>
  <c r="K627" i="6"/>
  <c r="J627" i="6"/>
  <c r="I627" i="6"/>
  <c r="H627" i="6"/>
  <c r="G627" i="6"/>
  <c r="F627" i="6"/>
  <c r="E627" i="6"/>
  <c r="D627" i="6"/>
  <c r="C627" i="6"/>
  <c r="B627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F626" i="6"/>
  <c r="E626" i="6"/>
  <c r="D626" i="6"/>
  <c r="C626" i="6"/>
  <c r="B626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F625" i="6"/>
  <c r="E625" i="6"/>
  <c r="D625" i="6"/>
  <c r="C625" i="6"/>
  <c r="B625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F624" i="6"/>
  <c r="E624" i="6"/>
  <c r="D624" i="6"/>
  <c r="C624" i="6"/>
  <c r="B624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C623" i="6"/>
  <c r="B623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F622" i="6"/>
  <c r="E622" i="6"/>
  <c r="D622" i="6"/>
  <c r="C622" i="6"/>
  <c r="B622" i="6"/>
  <c r="AK621" i="6"/>
  <c r="AJ621" i="6"/>
  <c r="AI621" i="6"/>
  <c r="AH621" i="6"/>
  <c r="AG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T621" i="6"/>
  <c r="S621" i="6"/>
  <c r="R621" i="6"/>
  <c r="Q621" i="6"/>
  <c r="P621" i="6"/>
  <c r="O621" i="6"/>
  <c r="N621" i="6"/>
  <c r="M621" i="6"/>
  <c r="L621" i="6"/>
  <c r="K621" i="6"/>
  <c r="J621" i="6"/>
  <c r="I621" i="6"/>
  <c r="H621" i="6"/>
  <c r="G621" i="6"/>
  <c r="F621" i="6"/>
  <c r="E621" i="6"/>
  <c r="D621" i="6"/>
  <c r="C621" i="6"/>
  <c r="B621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F620" i="6"/>
  <c r="E620" i="6"/>
  <c r="D620" i="6"/>
  <c r="C620" i="6"/>
  <c r="B620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F619" i="6"/>
  <c r="E619" i="6"/>
  <c r="D619" i="6"/>
  <c r="C619" i="6"/>
  <c r="B619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F618" i="6"/>
  <c r="E618" i="6"/>
  <c r="D618" i="6"/>
  <c r="C618" i="6"/>
  <c r="B618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F617" i="6"/>
  <c r="E617" i="6"/>
  <c r="D617" i="6"/>
  <c r="C617" i="6"/>
  <c r="B617" i="6"/>
  <c r="AK616" i="6"/>
  <c r="AJ616" i="6"/>
  <c r="AI616" i="6"/>
  <c r="AH616" i="6"/>
  <c r="AG616" i="6"/>
  <c r="AF616" i="6"/>
  <c r="AE616" i="6"/>
  <c r="AD616" i="6"/>
  <c r="AC616" i="6"/>
  <c r="AB616" i="6"/>
  <c r="AA616" i="6"/>
  <c r="Z616" i="6"/>
  <c r="Y616" i="6"/>
  <c r="X616" i="6"/>
  <c r="W616" i="6"/>
  <c r="V616" i="6"/>
  <c r="U616" i="6"/>
  <c r="T616" i="6"/>
  <c r="S616" i="6"/>
  <c r="R616" i="6"/>
  <c r="Q616" i="6"/>
  <c r="P616" i="6"/>
  <c r="O616" i="6"/>
  <c r="N616" i="6"/>
  <c r="M616" i="6"/>
  <c r="L616" i="6"/>
  <c r="K616" i="6"/>
  <c r="J616" i="6"/>
  <c r="I616" i="6"/>
  <c r="H616" i="6"/>
  <c r="G616" i="6"/>
  <c r="F616" i="6"/>
  <c r="E616" i="6"/>
  <c r="D616" i="6"/>
  <c r="C616" i="6"/>
  <c r="B616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F615" i="6"/>
  <c r="E615" i="6"/>
  <c r="D615" i="6"/>
  <c r="C615" i="6"/>
  <c r="B615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F614" i="6"/>
  <c r="E614" i="6"/>
  <c r="D614" i="6"/>
  <c r="C614" i="6"/>
  <c r="B614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F613" i="6"/>
  <c r="E613" i="6"/>
  <c r="D613" i="6"/>
  <c r="C613" i="6"/>
  <c r="B613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F612" i="6"/>
  <c r="E612" i="6"/>
  <c r="D612" i="6"/>
  <c r="C612" i="6"/>
  <c r="B612" i="6"/>
  <c r="AK611" i="6"/>
  <c r="AJ611" i="6"/>
  <c r="AI611" i="6"/>
  <c r="AH611" i="6"/>
  <c r="AG611" i="6"/>
  <c r="AF611" i="6"/>
  <c r="AE611" i="6"/>
  <c r="AD611" i="6"/>
  <c r="AC611" i="6"/>
  <c r="AB611" i="6"/>
  <c r="AA611" i="6"/>
  <c r="Z611" i="6"/>
  <c r="Y611" i="6"/>
  <c r="X611" i="6"/>
  <c r="W611" i="6"/>
  <c r="V611" i="6"/>
  <c r="U611" i="6"/>
  <c r="T611" i="6"/>
  <c r="S611" i="6"/>
  <c r="R611" i="6"/>
  <c r="Q611" i="6"/>
  <c r="P611" i="6"/>
  <c r="O611" i="6"/>
  <c r="N611" i="6"/>
  <c r="M611" i="6"/>
  <c r="L611" i="6"/>
  <c r="K611" i="6"/>
  <c r="J611" i="6"/>
  <c r="I611" i="6"/>
  <c r="H611" i="6"/>
  <c r="G611" i="6"/>
  <c r="F611" i="6"/>
  <c r="E611" i="6"/>
  <c r="D611" i="6"/>
  <c r="C611" i="6"/>
  <c r="B611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F610" i="6"/>
  <c r="E610" i="6"/>
  <c r="D610" i="6"/>
  <c r="C610" i="6"/>
  <c r="B610" i="6"/>
  <c r="AK609" i="6"/>
  <c r="AJ609" i="6"/>
  <c r="AI609" i="6"/>
  <c r="AH609" i="6"/>
  <c r="AG609" i="6"/>
  <c r="AF609" i="6"/>
  <c r="AE609" i="6"/>
  <c r="AD609" i="6"/>
  <c r="AC609" i="6"/>
  <c r="AB609" i="6"/>
  <c r="AA609" i="6"/>
  <c r="Z609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J609" i="6"/>
  <c r="I609" i="6"/>
  <c r="H609" i="6"/>
  <c r="G609" i="6"/>
  <c r="F609" i="6"/>
  <c r="E609" i="6"/>
  <c r="D609" i="6"/>
  <c r="C609" i="6"/>
  <c r="B609" i="6"/>
  <c r="AK608" i="6"/>
  <c r="AJ608" i="6"/>
  <c r="AI608" i="6"/>
  <c r="AH608" i="6"/>
  <c r="AG608" i="6"/>
  <c r="AF608" i="6"/>
  <c r="AE608" i="6"/>
  <c r="AD608" i="6"/>
  <c r="AC608" i="6"/>
  <c r="AB608" i="6"/>
  <c r="AA608" i="6"/>
  <c r="Z608" i="6"/>
  <c r="Y608" i="6"/>
  <c r="X608" i="6"/>
  <c r="W608" i="6"/>
  <c r="V608" i="6"/>
  <c r="U608" i="6"/>
  <c r="T608" i="6"/>
  <c r="S608" i="6"/>
  <c r="R608" i="6"/>
  <c r="Q608" i="6"/>
  <c r="P608" i="6"/>
  <c r="O608" i="6"/>
  <c r="N608" i="6"/>
  <c r="M608" i="6"/>
  <c r="L608" i="6"/>
  <c r="K608" i="6"/>
  <c r="J608" i="6"/>
  <c r="I608" i="6"/>
  <c r="H608" i="6"/>
  <c r="G608" i="6"/>
  <c r="F608" i="6"/>
  <c r="E608" i="6"/>
  <c r="D608" i="6"/>
  <c r="C608" i="6"/>
  <c r="B608" i="6"/>
  <c r="AK607" i="6"/>
  <c r="AJ607" i="6"/>
  <c r="AI607" i="6"/>
  <c r="AH607" i="6"/>
  <c r="AG607" i="6"/>
  <c r="AF607" i="6"/>
  <c r="AE607" i="6"/>
  <c r="AD607" i="6"/>
  <c r="AC607" i="6"/>
  <c r="AB607" i="6"/>
  <c r="AA607" i="6"/>
  <c r="Z607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G607" i="6"/>
  <c r="F607" i="6"/>
  <c r="E607" i="6"/>
  <c r="D607" i="6"/>
  <c r="C607" i="6"/>
  <c r="B607" i="6"/>
  <c r="AK606" i="6"/>
  <c r="AJ606" i="6"/>
  <c r="AI606" i="6"/>
  <c r="AH606" i="6"/>
  <c r="AG606" i="6"/>
  <c r="AF606" i="6"/>
  <c r="AE606" i="6"/>
  <c r="AD606" i="6"/>
  <c r="AC606" i="6"/>
  <c r="AB606" i="6"/>
  <c r="AA606" i="6"/>
  <c r="Z606" i="6"/>
  <c r="Y606" i="6"/>
  <c r="X606" i="6"/>
  <c r="W606" i="6"/>
  <c r="V606" i="6"/>
  <c r="U606" i="6"/>
  <c r="T606" i="6"/>
  <c r="S606" i="6"/>
  <c r="R606" i="6"/>
  <c r="Q606" i="6"/>
  <c r="P606" i="6"/>
  <c r="O606" i="6"/>
  <c r="N606" i="6"/>
  <c r="M606" i="6"/>
  <c r="L606" i="6"/>
  <c r="K606" i="6"/>
  <c r="J606" i="6"/>
  <c r="I606" i="6"/>
  <c r="H606" i="6"/>
  <c r="G606" i="6"/>
  <c r="F606" i="6"/>
  <c r="E606" i="6"/>
  <c r="D606" i="6"/>
  <c r="C606" i="6"/>
  <c r="B606" i="6"/>
  <c r="AK605" i="6"/>
  <c r="AJ605" i="6"/>
  <c r="AI605" i="6"/>
  <c r="AH605" i="6"/>
  <c r="AG605" i="6"/>
  <c r="AF605" i="6"/>
  <c r="AE605" i="6"/>
  <c r="AD605" i="6"/>
  <c r="AC605" i="6"/>
  <c r="AB605" i="6"/>
  <c r="AA605" i="6"/>
  <c r="Z605" i="6"/>
  <c r="Y605" i="6"/>
  <c r="X605" i="6"/>
  <c r="W605" i="6"/>
  <c r="V605" i="6"/>
  <c r="U605" i="6"/>
  <c r="T605" i="6"/>
  <c r="S605" i="6"/>
  <c r="R605" i="6"/>
  <c r="Q605" i="6"/>
  <c r="P605" i="6"/>
  <c r="O605" i="6"/>
  <c r="N605" i="6"/>
  <c r="M605" i="6"/>
  <c r="L605" i="6"/>
  <c r="K605" i="6"/>
  <c r="J605" i="6"/>
  <c r="I605" i="6"/>
  <c r="H605" i="6"/>
  <c r="G605" i="6"/>
  <c r="F605" i="6"/>
  <c r="E605" i="6"/>
  <c r="D605" i="6"/>
  <c r="C605" i="6"/>
  <c r="B605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F604" i="6"/>
  <c r="E604" i="6"/>
  <c r="D604" i="6"/>
  <c r="C604" i="6"/>
  <c r="B604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F603" i="6"/>
  <c r="E603" i="6"/>
  <c r="D603" i="6"/>
  <c r="C603" i="6"/>
  <c r="B603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F602" i="6"/>
  <c r="E602" i="6"/>
  <c r="D602" i="6"/>
  <c r="C602" i="6"/>
  <c r="B602" i="6"/>
  <c r="AK601" i="6"/>
  <c r="AJ601" i="6"/>
  <c r="AI601" i="6"/>
  <c r="AH601" i="6"/>
  <c r="AG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F601" i="6"/>
  <c r="E601" i="6"/>
  <c r="D601" i="6"/>
  <c r="C601" i="6"/>
  <c r="B601" i="6"/>
  <c r="AK600" i="6"/>
  <c r="AJ600" i="6"/>
  <c r="AI600" i="6"/>
  <c r="AH600" i="6"/>
  <c r="AG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T600" i="6"/>
  <c r="S600" i="6"/>
  <c r="R600" i="6"/>
  <c r="Q600" i="6"/>
  <c r="P600" i="6"/>
  <c r="O600" i="6"/>
  <c r="N600" i="6"/>
  <c r="M600" i="6"/>
  <c r="L600" i="6"/>
  <c r="K600" i="6"/>
  <c r="J600" i="6"/>
  <c r="I600" i="6"/>
  <c r="H600" i="6"/>
  <c r="G600" i="6"/>
  <c r="F600" i="6"/>
  <c r="E600" i="6"/>
  <c r="D600" i="6"/>
  <c r="C600" i="6"/>
  <c r="B600" i="6"/>
  <c r="AK599" i="6"/>
  <c r="AJ599" i="6"/>
  <c r="AI599" i="6"/>
  <c r="AH599" i="6"/>
  <c r="AG599" i="6"/>
  <c r="AF599" i="6"/>
  <c r="AE599" i="6"/>
  <c r="AD599" i="6"/>
  <c r="AC599" i="6"/>
  <c r="AB599" i="6"/>
  <c r="AA599" i="6"/>
  <c r="Z599" i="6"/>
  <c r="Y599" i="6"/>
  <c r="X599" i="6"/>
  <c r="W599" i="6"/>
  <c r="V599" i="6"/>
  <c r="U599" i="6"/>
  <c r="T599" i="6"/>
  <c r="S599" i="6"/>
  <c r="R599" i="6"/>
  <c r="Q599" i="6"/>
  <c r="P599" i="6"/>
  <c r="O599" i="6"/>
  <c r="N599" i="6"/>
  <c r="M599" i="6"/>
  <c r="L599" i="6"/>
  <c r="K599" i="6"/>
  <c r="J599" i="6"/>
  <c r="I599" i="6"/>
  <c r="H599" i="6"/>
  <c r="G599" i="6"/>
  <c r="F599" i="6"/>
  <c r="E599" i="6"/>
  <c r="D599" i="6"/>
  <c r="C599" i="6"/>
  <c r="B599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F598" i="6"/>
  <c r="E598" i="6"/>
  <c r="D598" i="6"/>
  <c r="C598" i="6"/>
  <c r="B598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F597" i="6"/>
  <c r="E597" i="6"/>
  <c r="D597" i="6"/>
  <c r="C597" i="6"/>
  <c r="B597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F596" i="6"/>
  <c r="E596" i="6"/>
  <c r="D596" i="6"/>
  <c r="C596" i="6"/>
  <c r="B596" i="6"/>
  <c r="AK595" i="6"/>
  <c r="AJ595" i="6"/>
  <c r="AI595" i="6"/>
  <c r="AH595" i="6"/>
  <c r="AG595" i="6"/>
  <c r="AF595" i="6"/>
  <c r="AE595" i="6"/>
  <c r="AD595" i="6"/>
  <c r="AC595" i="6"/>
  <c r="AB595" i="6"/>
  <c r="AA595" i="6"/>
  <c r="Z595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F595" i="6"/>
  <c r="E595" i="6"/>
  <c r="D595" i="6"/>
  <c r="C595" i="6"/>
  <c r="B595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F594" i="6"/>
  <c r="E594" i="6"/>
  <c r="D594" i="6"/>
  <c r="C594" i="6"/>
  <c r="B594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F593" i="6"/>
  <c r="E593" i="6"/>
  <c r="D593" i="6"/>
  <c r="C593" i="6"/>
  <c r="B593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F592" i="6"/>
  <c r="E592" i="6"/>
  <c r="D592" i="6"/>
  <c r="C592" i="6"/>
  <c r="B592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F591" i="6"/>
  <c r="E591" i="6"/>
  <c r="D591" i="6"/>
  <c r="C591" i="6"/>
  <c r="B591" i="6"/>
  <c r="AK590" i="6"/>
  <c r="AJ590" i="6"/>
  <c r="AI590" i="6"/>
  <c r="AH590" i="6"/>
  <c r="AG590" i="6"/>
  <c r="AF590" i="6"/>
  <c r="AE590" i="6"/>
  <c r="AD590" i="6"/>
  <c r="AC590" i="6"/>
  <c r="AB590" i="6"/>
  <c r="AA590" i="6"/>
  <c r="Z590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F590" i="6"/>
  <c r="E590" i="6"/>
  <c r="D590" i="6"/>
  <c r="C590" i="6"/>
  <c r="B590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F589" i="6"/>
  <c r="E589" i="6"/>
  <c r="D589" i="6"/>
  <c r="C589" i="6"/>
  <c r="B589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F588" i="6"/>
  <c r="E588" i="6"/>
  <c r="D588" i="6"/>
  <c r="C588" i="6"/>
  <c r="B588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F587" i="6"/>
  <c r="E587" i="6"/>
  <c r="D587" i="6"/>
  <c r="C587" i="6"/>
  <c r="B587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G586" i="6"/>
  <c r="F586" i="6"/>
  <c r="E586" i="6"/>
  <c r="D586" i="6"/>
  <c r="C586" i="6"/>
  <c r="B586" i="6"/>
  <c r="AK585" i="6"/>
  <c r="AJ585" i="6"/>
  <c r="AI585" i="6"/>
  <c r="AH585" i="6"/>
  <c r="AG585" i="6"/>
  <c r="AF585" i="6"/>
  <c r="AE585" i="6"/>
  <c r="AD585" i="6"/>
  <c r="AC585" i="6"/>
  <c r="AB585" i="6"/>
  <c r="AA585" i="6"/>
  <c r="Z585" i="6"/>
  <c r="Y585" i="6"/>
  <c r="X585" i="6"/>
  <c r="W585" i="6"/>
  <c r="V585" i="6"/>
  <c r="U585" i="6"/>
  <c r="T585" i="6"/>
  <c r="S585" i="6"/>
  <c r="R585" i="6"/>
  <c r="Q585" i="6"/>
  <c r="P585" i="6"/>
  <c r="O585" i="6"/>
  <c r="N585" i="6"/>
  <c r="M585" i="6"/>
  <c r="L585" i="6"/>
  <c r="K585" i="6"/>
  <c r="J585" i="6"/>
  <c r="I585" i="6"/>
  <c r="H585" i="6"/>
  <c r="G585" i="6"/>
  <c r="F585" i="6"/>
  <c r="E585" i="6"/>
  <c r="D585" i="6"/>
  <c r="C585" i="6"/>
  <c r="B585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F584" i="6"/>
  <c r="E584" i="6"/>
  <c r="D584" i="6"/>
  <c r="C584" i="6"/>
  <c r="B584" i="6"/>
  <c r="AK583" i="6"/>
  <c r="AJ583" i="6"/>
  <c r="AI583" i="6"/>
  <c r="AH583" i="6"/>
  <c r="AG583" i="6"/>
  <c r="AF583" i="6"/>
  <c r="AE583" i="6"/>
  <c r="AD583" i="6"/>
  <c r="AC583" i="6"/>
  <c r="AB583" i="6"/>
  <c r="AA583" i="6"/>
  <c r="Z583" i="6"/>
  <c r="Y583" i="6"/>
  <c r="X583" i="6"/>
  <c r="W583" i="6"/>
  <c r="V583" i="6"/>
  <c r="U583" i="6"/>
  <c r="T583" i="6"/>
  <c r="S583" i="6"/>
  <c r="R583" i="6"/>
  <c r="Q583" i="6"/>
  <c r="P583" i="6"/>
  <c r="O583" i="6"/>
  <c r="N583" i="6"/>
  <c r="M583" i="6"/>
  <c r="L583" i="6"/>
  <c r="K583" i="6"/>
  <c r="J583" i="6"/>
  <c r="I583" i="6"/>
  <c r="H583" i="6"/>
  <c r="G583" i="6"/>
  <c r="F583" i="6"/>
  <c r="E583" i="6"/>
  <c r="D583" i="6"/>
  <c r="C583" i="6"/>
  <c r="B583" i="6"/>
  <c r="AK582" i="6"/>
  <c r="AJ582" i="6"/>
  <c r="AI582" i="6"/>
  <c r="AH582" i="6"/>
  <c r="AG582" i="6"/>
  <c r="AF582" i="6"/>
  <c r="AE582" i="6"/>
  <c r="AD582" i="6"/>
  <c r="AC582" i="6"/>
  <c r="AB582" i="6"/>
  <c r="AA582" i="6"/>
  <c r="Z582" i="6"/>
  <c r="Y582" i="6"/>
  <c r="X582" i="6"/>
  <c r="W582" i="6"/>
  <c r="V582" i="6"/>
  <c r="U582" i="6"/>
  <c r="T582" i="6"/>
  <c r="S582" i="6"/>
  <c r="R582" i="6"/>
  <c r="Q582" i="6"/>
  <c r="P582" i="6"/>
  <c r="O582" i="6"/>
  <c r="N582" i="6"/>
  <c r="M582" i="6"/>
  <c r="L582" i="6"/>
  <c r="K582" i="6"/>
  <c r="J582" i="6"/>
  <c r="I582" i="6"/>
  <c r="H582" i="6"/>
  <c r="G582" i="6"/>
  <c r="F582" i="6"/>
  <c r="E582" i="6"/>
  <c r="D582" i="6"/>
  <c r="C582" i="6"/>
  <c r="B582" i="6"/>
  <c r="AK581" i="6"/>
  <c r="AJ581" i="6"/>
  <c r="AI581" i="6"/>
  <c r="AH581" i="6"/>
  <c r="AG581" i="6"/>
  <c r="AF581" i="6"/>
  <c r="AE581" i="6"/>
  <c r="AD581" i="6"/>
  <c r="AC581" i="6"/>
  <c r="AB581" i="6"/>
  <c r="AA581" i="6"/>
  <c r="Z581" i="6"/>
  <c r="Y581" i="6"/>
  <c r="X581" i="6"/>
  <c r="W581" i="6"/>
  <c r="V581" i="6"/>
  <c r="U581" i="6"/>
  <c r="T581" i="6"/>
  <c r="S581" i="6"/>
  <c r="R581" i="6"/>
  <c r="Q581" i="6"/>
  <c r="P581" i="6"/>
  <c r="O581" i="6"/>
  <c r="N581" i="6"/>
  <c r="M581" i="6"/>
  <c r="L581" i="6"/>
  <c r="K581" i="6"/>
  <c r="J581" i="6"/>
  <c r="I581" i="6"/>
  <c r="H581" i="6"/>
  <c r="G581" i="6"/>
  <c r="F581" i="6"/>
  <c r="E581" i="6"/>
  <c r="D581" i="6"/>
  <c r="C581" i="6"/>
  <c r="B581" i="6"/>
  <c r="AK580" i="6"/>
  <c r="AJ580" i="6"/>
  <c r="AI580" i="6"/>
  <c r="AH580" i="6"/>
  <c r="AG580" i="6"/>
  <c r="AF580" i="6"/>
  <c r="AE580" i="6"/>
  <c r="AD580" i="6"/>
  <c r="AC580" i="6"/>
  <c r="AB580" i="6"/>
  <c r="AA580" i="6"/>
  <c r="Z580" i="6"/>
  <c r="Y580" i="6"/>
  <c r="X580" i="6"/>
  <c r="W580" i="6"/>
  <c r="V580" i="6"/>
  <c r="U580" i="6"/>
  <c r="T580" i="6"/>
  <c r="S580" i="6"/>
  <c r="R580" i="6"/>
  <c r="Q580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C580" i="6"/>
  <c r="B580" i="6"/>
  <c r="AK579" i="6"/>
  <c r="AJ579" i="6"/>
  <c r="AI579" i="6"/>
  <c r="AH579" i="6"/>
  <c r="AG579" i="6"/>
  <c r="AF579" i="6"/>
  <c r="AE579" i="6"/>
  <c r="AD579" i="6"/>
  <c r="AC579" i="6"/>
  <c r="AB579" i="6"/>
  <c r="AA579" i="6"/>
  <c r="Z579" i="6"/>
  <c r="Y579" i="6"/>
  <c r="X579" i="6"/>
  <c r="W579" i="6"/>
  <c r="V579" i="6"/>
  <c r="U579" i="6"/>
  <c r="T579" i="6"/>
  <c r="S579" i="6"/>
  <c r="R579" i="6"/>
  <c r="Q579" i="6"/>
  <c r="P579" i="6"/>
  <c r="O579" i="6"/>
  <c r="N579" i="6"/>
  <c r="M579" i="6"/>
  <c r="L579" i="6"/>
  <c r="K579" i="6"/>
  <c r="J579" i="6"/>
  <c r="I579" i="6"/>
  <c r="H579" i="6"/>
  <c r="G579" i="6"/>
  <c r="F579" i="6"/>
  <c r="E579" i="6"/>
  <c r="D579" i="6"/>
  <c r="C579" i="6"/>
  <c r="B579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F578" i="6"/>
  <c r="E578" i="6"/>
  <c r="D578" i="6"/>
  <c r="C578" i="6"/>
  <c r="B578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F577" i="6"/>
  <c r="E577" i="6"/>
  <c r="D577" i="6"/>
  <c r="C577" i="6"/>
  <c r="B577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F576" i="6"/>
  <c r="E576" i="6"/>
  <c r="D576" i="6"/>
  <c r="C576" i="6"/>
  <c r="B576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F575" i="6"/>
  <c r="E575" i="6"/>
  <c r="D575" i="6"/>
  <c r="C575" i="6"/>
  <c r="B575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F574" i="6"/>
  <c r="E574" i="6"/>
  <c r="D574" i="6"/>
  <c r="C574" i="6"/>
  <c r="B574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F573" i="6"/>
  <c r="E573" i="6"/>
  <c r="D573" i="6"/>
  <c r="C573" i="6"/>
  <c r="B573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F572" i="6"/>
  <c r="E572" i="6"/>
  <c r="D572" i="6"/>
  <c r="C572" i="6"/>
  <c r="B572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F571" i="6"/>
  <c r="E571" i="6"/>
  <c r="D571" i="6"/>
  <c r="C571" i="6"/>
  <c r="B571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F570" i="6"/>
  <c r="E570" i="6"/>
  <c r="D570" i="6"/>
  <c r="C570" i="6"/>
  <c r="B570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F569" i="6"/>
  <c r="E569" i="6"/>
  <c r="D569" i="6"/>
  <c r="C569" i="6"/>
  <c r="B569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F568" i="6"/>
  <c r="E568" i="6"/>
  <c r="D568" i="6"/>
  <c r="C568" i="6"/>
  <c r="B568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F567" i="6"/>
  <c r="E567" i="6"/>
  <c r="D567" i="6"/>
  <c r="C567" i="6"/>
  <c r="B567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F566" i="6"/>
  <c r="E566" i="6"/>
  <c r="D566" i="6"/>
  <c r="C566" i="6"/>
  <c r="B566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F565" i="6"/>
  <c r="E565" i="6"/>
  <c r="D565" i="6"/>
  <c r="C565" i="6"/>
  <c r="B565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F564" i="6"/>
  <c r="E564" i="6"/>
  <c r="D564" i="6"/>
  <c r="C564" i="6"/>
  <c r="B564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D563" i="6"/>
  <c r="C563" i="6"/>
  <c r="B563" i="6"/>
  <c r="AK562" i="6"/>
  <c r="AJ562" i="6"/>
  <c r="AI562" i="6"/>
  <c r="AH562" i="6"/>
  <c r="AG562" i="6"/>
  <c r="AF562" i="6"/>
  <c r="AE562" i="6"/>
  <c r="AD562" i="6"/>
  <c r="AC562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D562" i="6"/>
  <c r="C562" i="6"/>
  <c r="B562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F561" i="6"/>
  <c r="E561" i="6"/>
  <c r="D561" i="6"/>
  <c r="C561" i="6"/>
  <c r="B561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F560" i="6"/>
  <c r="E560" i="6"/>
  <c r="D560" i="6"/>
  <c r="C560" i="6"/>
  <c r="B560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F559" i="6"/>
  <c r="E559" i="6"/>
  <c r="D559" i="6"/>
  <c r="C559" i="6"/>
  <c r="B559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F558" i="6"/>
  <c r="E558" i="6"/>
  <c r="D558" i="6"/>
  <c r="C558" i="6"/>
  <c r="B558" i="6"/>
  <c r="AK557" i="6"/>
  <c r="AJ557" i="6"/>
  <c r="AI557" i="6"/>
  <c r="AH557" i="6"/>
  <c r="AG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F557" i="6"/>
  <c r="E557" i="6"/>
  <c r="D557" i="6"/>
  <c r="C557" i="6"/>
  <c r="B557" i="6"/>
  <c r="AK556" i="6"/>
  <c r="AJ556" i="6"/>
  <c r="AI556" i="6"/>
  <c r="AH556" i="6"/>
  <c r="AG556" i="6"/>
  <c r="AF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S556" i="6"/>
  <c r="R556" i="6"/>
  <c r="Q556" i="6"/>
  <c r="P556" i="6"/>
  <c r="O556" i="6"/>
  <c r="N556" i="6"/>
  <c r="M556" i="6"/>
  <c r="L556" i="6"/>
  <c r="K556" i="6"/>
  <c r="J556" i="6"/>
  <c r="I556" i="6"/>
  <c r="H556" i="6"/>
  <c r="G556" i="6"/>
  <c r="F556" i="6"/>
  <c r="E556" i="6"/>
  <c r="D556" i="6"/>
  <c r="C556" i="6"/>
  <c r="B556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F555" i="6"/>
  <c r="E555" i="6"/>
  <c r="D555" i="6"/>
  <c r="C555" i="6"/>
  <c r="B555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F554" i="6"/>
  <c r="E554" i="6"/>
  <c r="D554" i="6"/>
  <c r="C554" i="6"/>
  <c r="B554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Q553" i="6"/>
  <c r="P553" i="6"/>
  <c r="O553" i="6"/>
  <c r="N553" i="6"/>
  <c r="M553" i="6"/>
  <c r="L553" i="6"/>
  <c r="K553" i="6"/>
  <c r="J553" i="6"/>
  <c r="I553" i="6"/>
  <c r="H553" i="6"/>
  <c r="G553" i="6"/>
  <c r="F553" i="6"/>
  <c r="E553" i="6"/>
  <c r="D553" i="6"/>
  <c r="C553" i="6"/>
  <c r="B553" i="6"/>
  <c r="AK552" i="6"/>
  <c r="AJ552" i="6"/>
  <c r="AI552" i="6"/>
  <c r="AH552" i="6"/>
  <c r="AG552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F552" i="6"/>
  <c r="E552" i="6"/>
  <c r="D552" i="6"/>
  <c r="C552" i="6"/>
  <c r="B552" i="6"/>
  <c r="AK551" i="6"/>
  <c r="AJ551" i="6"/>
  <c r="AI551" i="6"/>
  <c r="AH551" i="6"/>
  <c r="AG551" i="6"/>
  <c r="AF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S551" i="6"/>
  <c r="R551" i="6"/>
  <c r="Q551" i="6"/>
  <c r="P551" i="6"/>
  <c r="O551" i="6"/>
  <c r="N551" i="6"/>
  <c r="M551" i="6"/>
  <c r="L551" i="6"/>
  <c r="K551" i="6"/>
  <c r="J551" i="6"/>
  <c r="I551" i="6"/>
  <c r="H551" i="6"/>
  <c r="G551" i="6"/>
  <c r="F551" i="6"/>
  <c r="E551" i="6"/>
  <c r="D551" i="6"/>
  <c r="C551" i="6"/>
  <c r="B551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F550" i="6"/>
  <c r="E550" i="6"/>
  <c r="D550" i="6"/>
  <c r="C550" i="6"/>
  <c r="B550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F549" i="6"/>
  <c r="E549" i="6"/>
  <c r="D549" i="6"/>
  <c r="C549" i="6"/>
  <c r="B549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L548" i="6"/>
  <c r="K548" i="6"/>
  <c r="J548" i="6"/>
  <c r="I548" i="6"/>
  <c r="H548" i="6"/>
  <c r="G548" i="6"/>
  <c r="F548" i="6"/>
  <c r="E548" i="6"/>
  <c r="D548" i="6"/>
  <c r="C548" i="6"/>
  <c r="B548" i="6"/>
  <c r="AK547" i="6"/>
  <c r="AJ547" i="6"/>
  <c r="AI547" i="6"/>
  <c r="AH547" i="6"/>
  <c r="AG547" i="6"/>
  <c r="AF547" i="6"/>
  <c r="AE547" i="6"/>
  <c r="AD547" i="6"/>
  <c r="AC547" i="6"/>
  <c r="AB547" i="6"/>
  <c r="AA547" i="6"/>
  <c r="Z547" i="6"/>
  <c r="Y547" i="6"/>
  <c r="X547" i="6"/>
  <c r="W547" i="6"/>
  <c r="V547" i="6"/>
  <c r="U547" i="6"/>
  <c r="T547" i="6"/>
  <c r="S547" i="6"/>
  <c r="R547" i="6"/>
  <c r="Q547" i="6"/>
  <c r="P547" i="6"/>
  <c r="O547" i="6"/>
  <c r="N547" i="6"/>
  <c r="M547" i="6"/>
  <c r="L547" i="6"/>
  <c r="K547" i="6"/>
  <c r="J547" i="6"/>
  <c r="I547" i="6"/>
  <c r="H547" i="6"/>
  <c r="G547" i="6"/>
  <c r="F547" i="6"/>
  <c r="E547" i="6"/>
  <c r="D547" i="6"/>
  <c r="C547" i="6"/>
  <c r="B547" i="6"/>
  <c r="AK546" i="6"/>
  <c r="AJ546" i="6"/>
  <c r="AI546" i="6"/>
  <c r="AH546" i="6"/>
  <c r="AG546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D546" i="6"/>
  <c r="C546" i="6"/>
  <c r="B546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F545" i="6"/>
  <c r="E545" i="6"/>
  <c r="D545" i="6"/>
  <c r="C545" i="6"/>
  <c r="B545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F544" i="6"/>
  <c r="E544" i="6"/>
  <c r="D544" i="6"/>
  <c r="C544" i="6"/>
  <c r="B544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Q543" i="6"/>
  <c r="P543" i="6"/>
  <c r="O543" i="6"/>
  <c r="N543" i="6"/>
  <c r="M543" i="6"/>
  <c r="L543" i="6"/>
  <c r="K543" i="6"/>
  <c r="J543" i="6"/>
  <c r="I543" i="6"/>
  <c r="H543" i="6"/>
  <c r="G543" i="6"/>
  <c r="F543" i="6"/>
  <c r="E543" i="6"/>
  <c r="D543" i="6"/>
  <c r="C543" i="6"/>
  <c r="B543" i="6"/>
  <c r="AK542" i="6"/>
  <c r="AJ542" i="6"/>
  <c r="AI542" i="6"/>
  <c r="AH542" i="6"/>
  <c r="AG542" i="6"/>
  <c r="AF542" i="6"/>
  <c r="AE542" i="6"/>
  <c r="AD542" i="6"/>
  <c r="AC542" i="6"/>
  <c r="AB542" i="6"/>
  <c r="AA542" i="6"/>
  <c r="Z542" i="6"/>
  <c r="Y542" i="6"/>
  <c r="X542" i="6"/>
  <c r="W542" i="6"/>
  <c r="V542" i="6"/>
  <c r="U542" i="6"/>
  <c r="T542" i="6"/>
  <c r="S542" i="6"/>
  <c r="R542" i="6"/>
  <c r="Q542" i="6"/>
  <c r="P542" i="6"/>
  <c r="O542" i="6"/>
  <c r="N542" i="6"/>
  <c r="M542" i="6"/>
  <c r="L542" i="6"/>
  <c r="K542" i="6"/>
  <c r="J542" i="6"/>
  <c r="I542" i="6"/>
  <c r="H542" i="6"/>
  <c r="G542" i="6"/>
  <c r="F542" i="6"/>
  <c r="E542" i="6"/>
  <c r="D542" i="6"/>
  <c r="C542" i="6"/>
  <c r="B542" i="6"/>
  <c r="AK541" i="6"/>
  <c r="AJ541" i="6"/>
  <c r="AI541" i="6"/>
  <c r="AH541" i="6"/>
  <c r="AG541" i="6"/>
  <c r="AF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S541" i="6"/>
  <c r="R541" i="6"/>
  <c r="Q541" i="6"/>
  <c r="P541" i="6"/>
  <c r="O541" i="6"/>
  <c r="N541" i="6"/>
  <c r="M541" i="6"/>
  <c r="L541" i="6"/>
  <c r="K541" i="6"/>
  <c r="J541" i="6"/>
  <c r="I541" i="6"/>
  <c r="H541" i="6"/>
  <c r="G541" i="6"/>
  <c r="F541" i="6"/>
  <c r="E541" i="6"/>
  <c r="D541" i="6"/>
  <c r="C541" i="6"/>
  <c r="B541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F540" i="6"/>
  <c r="E540" i="6"/>
  <c r="D540" i="6"/>
  <c r="C540" i="6"/>
  <c r="B540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F539" i="6"/>
  <c r="E539" i="6"/>
  <c r="D539" i="6"/>
  <c r="C539" i="6"/>
  <c r="B539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F538" i="6"/>
  <c r="E538" i="6"/>
  <c r="D538" i="6"/>
  <c r="C538" i="6"/>
  <c r="B538" i="6"/>
  <c r="AK537" i="6"/>
  <c r="AJ537" i="6"/>
  <c r="AI537" i="6"/>
  <c r="AH537" i="6"/>
  <c r="AG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R537" i="6"/>
  <c r="Q537" i="6"/>
  <c r="P537" i="6"/>
  <c r="O537" i="6"/>
  <c r="N537" i="6"/>
  <c r="M537" i="6"/>
  <c r="L537" i="6"/>
  <c r="K537" i="6"/>
  <c r="J537" i="6"/>
  <c r="I537" i="6"/>
  <c r="H537" i="6"/>
  <c r="G537" i="6"/>
  <c r="F537" i="6"/>
  <c r="E537" i="6"/>
  <c r="D537" i="6"/>
  <c r="C537" i="6"/>
  <c r="B537" i="6"/>
  <c r="AK536" i="6"/>
  <c r="AJ536" i="6"/>
  <c r="AI536" i="6"/>
  <c r="AH536" i="6"/>
  <c r="AG536" i="6"/>
  <c r="AF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S536" i="6"/>
  <c r="R536" i="6"/>
  <c r="Q536" i="6"/>
  <c r="P536" i="6"/>
  <c r="O536" i="6"/>
  <c r="N536" i="6"/>
  <c r="M536" i="6"/>
  <c r="L536" i="6"/>
  <c r="K536" i="6"/>
  <c r="J536" i="6"/>
  <c r="I536" i="6"/>
  <c r="H536" i="6"/>
  <c r="G536" i="6"/>
  <c r="F536" i="6"/>
  <c r="E536" i="6"/>
  <c r="D536" i="6"/>
  <c r="C536" i="6"/>
  <c r="B536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F535" i="6"/>
  <c r="E535" i="6"/>
  <c r="D535" i="6"/>
  <c r="C535" i="6"/>
  <c r="B535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F534" i="6"/>
  <c r="E534" i="6"/>
  <c r="D534" i="6"/>
  <c r="C534" i="6"/>
  <c r="B534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F533" i="6"/>
  <c r="E533" i="6"/>
  <c r="D533" i="6"/>
  <c r="C533" i="6"/>
  <c r="B533" i="6"/>
  <c r="AK532" i="6"/>
  <c r="AJ532" i="6"/>
  <c r="AI532" i="6"/>
  <c r="AH532" i="6"/>
  <c r="AG532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F532" i="6"/>
  <c r="E532" i="6"/>
  <c r="D532" i="6"/>
  <c r="C532" i="6"/>
  <c r="B532" i="6"/>
  <c r="AK531" i="6"/>
  <c r="AJ531" i="6"/>
  <c r="AI531" i="6"/>
  <c r="AH531" i="6"/>
  <c r="AG531" i="6"/>
  <c r="AF531" i="6"/>
  <c r="AE531" i="6"/>
  <c r="AD531" i="6"/>
  <c r="AC531" i="6"/>
  <c r="AB531" i="6"/>
  <c r="AA531" i="6"/>
  <c r="Z531" i="6"/>
  <c r="Y531" i="6"/>
  <c r="X531" i="6"/>
  <c r="W531" i="6"/>
  <c r="V531" i="6"/>
  <c r="U531" i="6"/>
  <c r="T531" i="6"/>
  <c r="S531" i="6"/>
  <c r="R531" i="6"/>
  <c r="Q531" i="6"/>
  <c r="P531" i="6"/>
  <c r="O531" i="6"/>
  <c r="N531" i="6"/>
  <c r="M531" i="6"/>
  <c r="L531" i="6"/>
  <c r="K531" i="6"/>
  <c r="J531" i="6"/>
  <c r="I531" i="6"/>
  <c r="H531" i="6"/>
  <c r="G531" i="6"/>
  <c r="F531" i="6"/>
  <c r="E531" i="6"/>
  <c r="D531" i="6"/>
  <c r="C531" i="6"/>
  <c r="B531" i="6"/>
  <c r="AK530" i="6"/>
  <c r="AJ530" i="6"/>
  <c r="AI530" i="6"/>
  <c r="AH530" i="6"/>
  <c r="AG530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R530" i="6"/>
  <c r="Q530" i="6"/>
  <c r="P530" i="6"/>
  <c r="O530" i="6"/>
  <c r="N530" i="6"/>
  <c r="M530" i="6"/>
  <c r="L530" i="6"/>
  <c r="K530" i="6"/>
  <c r="J530" i="6"/>
  <c r="I530" i="6"/>
  <c r="H530" i="6"/>
  <c r="G530" i="6"/>
  <c r="F530" i="6"/>
  <c r="E530" i="6"/>
  <c r="D530" i="6"/>
  <c r="C530" i="6"/>
  <c r="B530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F529" i="6"/>
  <c r="E529" i="6"/>
  <c r="D529" i="6"/>
  <c r="C529" i="6"/>
  <c r="B529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F528" i="6"/>
  <c r="E528" i="6"/>
  <c r="D528" i="6"/>
  <c r="C528" i="6"/>
  <c r="B528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F527" i="6"/>
  <c r="E527" i="6"/>
  <c r="D527" i="6"/>
  <c r="C527" i="6"/>
  <c r="B527" i="6"/>
  <c r="AK526" i="6"/>
  <c r="AJ526" i="6"/>
  <c r="AI526" i="6"/>
  <c r="AH526" i="6"/>
  <c r="AG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M526" i="6"/>
  <c r="L526" i="6"/>
  <c r="K526" i="6"/>
  <c r="J526" i="6"/>
  <c r="I526" i="6"/>
  <c r="H526" i="6"/>
  <c r="G526" i="6"/>
  <c r="F526" i="6"/>
  <c r="E526" i="6"/>
  <c r="D526" i="6"/>
  <c r="C526" i="6"/>
  <c r="B526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F525" i="6"/>
  <c r="E525" i="6"/>
  <c r="D525" i="6"/>
  <c r="C525" i="6"/>
  <c r="B525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F524" i="6"/>
  <c r="E524" i="6"/>
  <c r="D524" i="6"/>
  <c r="C524" i="6"/>
  <c r="B524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F523" i="6"/>
  <c r="E523" i="6"/>
  <c r="D523" i="6"/>
  <c r="C523" i="6"/>
  <c r="B523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F522" i="6"/>
  <c r="E522" i="6"/>
  <c r="D522" i="6"/>
  <c r="C522" i="6"/>
  <c r="B522" i="6"/>
  <c r="AK521" i="6"/>
  <c r="AJ521" i="6"/>
  <c r="AI521" i="6"/>
  <c r="AH521" i="6"/>
  <c r="AG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F521" i="6"/>
  <c r="E521" i="6"/>
  <c r="D521" i="6"/>
  <c r="C521" i="6"/>
  <c r="B521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F520" i="6"/>
  <c r="E520" i="6"/>
  <c r="D520" i="6"/>
  <c r="C520" i="6"/>
  <c r="B520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F519" i="6"/>
  <c r="E519" i="6"/>
  <c r="D519" i="6"/>
  <c r="C519" i="6"/>
  <c r="B519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F518" i="6"/>
  <c r="E518" i="6"/>
  <c r="D518" i="6"/>
  <c r="C518" i="6"/>
  <c r="B518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F517" i="6"/>
  <c r="E517" i="6"/>
  <c r="D517" i="6"/>
  <c r="C517" i="6"/>
  <c r="B517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D516" i="6"/>
  <c r="C516" i="6"/>
  <c r="B516" i="6"/>
  <c r="AK515" i="6"/>
  <c r="AJ515" i="6"/>
  <c r="AI515" i="6"/>
  <c r="AH515" i="6"/>
  <c r="AG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F515" i="6"/>
  <c r="E515" i="6"/>
  <c r="D515" i="6"/>
  <c r="C515" i="6"/>
  <c r="B515" i="6"/>
  <c r="AK514" i="6"/>
  <c r="AJ514" i="6"/>
  <c r="AI514" i="6"/>
  <c r="AH514" i="6"/>
  <c r="AG514" i="6"/>
  <c r="AF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S514" i="6"/>
  <c r="R514" i="6"/>
  <c r="Q514" i="6"/>
  <c r="P514" i="6"/>
  <c r="O514" i="6"/>
  <c r="N514" i="6"/>
  <c r="M514" i="6"/>
  <c r="L514" i="6"/>
  <c r="K514" i="6"/>
  <c r="J514" i="6"/>
  <c r="I514" i="6"/>
  <c r="H514" i="6"/>
  <c r="G514" i="6"/>
  <c r="F514" i="6"/>
  <c r="E514" i="6"/>
  <c r="D514" i="6"/>
  <c r="C514" i="6"/>
  <c r="B514" i="6"/>
  <c r="AK513" i="6"/>
  <c r="AJ513" i="6"/>
  <c r="AI513" i="6"/>
  <c r="AH513" i="6"/>
  <c r="AG513" i="6"/>
  <c r="AF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K513" i="6"/>
  <c r="J513" i="6"/>
  <c r="I513" i="6"/>
  <c r="H513" i="6"/>
  <c r="G513" i="6"/>
  <c r="F513" i="6"/>
  <c r="E513" i="6"/>
  <c r="D513" i="6"/>
  <c r="C513" i="6"/>
  <c r="B513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F512" i="6"/>
  <c r="E512" i="6"/>
  <c r="D512" i="6"/>
  <c r="C512" i="6"/>
  <c r="B512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F511" i="6"/>
  <c r="E511" i="6"/>
  <c r="D511" i="6"/>
  <c r="C511" i="6"/>
  <c r="B511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F510" i="6"/>
  <c r="E510" i="6"/>
  <c r="D510" i="6"/>
  <c r="C510" i="6"/>
  <c r="B510" i="6"/>
  <c r="AK509" i="6"/>
  <c r="AJ509" i="6"/>
  <c r="AI509" i="6"/>
  <c r="AH509" i="6"/>
  <c r="AG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K509" i="6"/>
  <c r="J509" i="6"/>
  <c r="I509" i="6"/>
  <c r="H509" i="6"/>
  <c r="G509" i="6"/>
  <c r="F509" i="6"/>
  <c r="E509" i="6"/>
  <c r="D509" i="6"/>
  <c r="C509" i="6"/>
  <c r="B509" i="6"/>
  <c r="AK508" i="6"/>
  <c r="AJ508" i="6"/>
  <c r="AI508" i="6"/>
  <c r="AH508" i="6"/>
  <c r="AG508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K508" i="6"/>
  <c r="J508" i="6"/>
  <c r="I508" i="6"/>
  <c r="H508" i="6"/>
  <c r="G508" i="6"/>
  <c r="F508" i="6"/>
  <c r="E508" i="6"/>
  <c r="D508" i="6"/>
  <c r="C508" i="6"/>
  <c r="B508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F507" i="6"/>
  <c r="E507" i="6"/>
  <c r="D507" i="6"/>
  <c r="C507" i="6"/>
  <c r="B507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F506" i="6"/>
  <c r="E506" i="6"/>
  <c r="D506" i="6"/>
  <c r="C506" i="6"/>
  <c r="B506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F505" i="6"/>
  <c r="E505" i="6"/>
  <c r="D505" i="6"/>
  <c r="C505" i="6"/>
  <c r="B505" i="6"/>
  <c r="AK504" i="6"/>
  <c r="AJ504" i="6"/>
  <c r="AI504" i="6"/>
  <c r="AH504" i="6"/>
  <c r="AG504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L504" i="6"/>
  <c r="K504" i="6"/>
  <c r="J504" i="6"/>
  <c r="I504" i="6"/>
  <c r="H504" i="6"/>
  <c r="G504" i="6"/>
  <c r="F504" i="6"/>
  <c r="E504" i="6"/>
  <c r="D504" i="6"/>
  <c r="C504" i="6"/>
  <c r="B504" i="6"/>
  <c r="AK503" i="6"/>
  <c r="AJ503" i="6"/>
  <c r="AI503" i="6"/>
  <c r="AH503" i="6"/>
  <c r="AG503" i="6"/>
  <c r="AF503" i="6"/>
  <c r="AE503" i="6"/>
  <c r="AD503" i="6"/>
  <c r="AC503" i="6"/>
  <c r="AB503" i="6"/>
  <c r="AA503" i="6"/>
  <c r="Z503" i="6"/>
  <c r="Y503" i="6"/>
  <c r="X503" i="6"/>
  <c r="W503" i="6"/>
  <c r="V503" i="6"/>
  <c r="U503" i="6"/>
  <c r="T503" i="6"/>
  <c r="S503" i="6"/>
  <c r="R503" i="6"/>
  <c r="Q503" i="6"/>
  <c r="P503" i="6"/>
  <c r="O503" i="6"/>
  <c r="N503" i="6"/>
  <c r="M503" i="6"/>
  <c r="L503" i="6"/>
  <c r="K503" i="6"/>
  <c r="J503" i="6"/>
  <c r="I503" i="6"/>
  <c r="H503" i="6"/>
  <c r="G503" i="6"/>
  <c r="F503" i="6"/>
  <c r="E503" i="6"/>
  <c r="D503" i="6"/>
  <c r="C503" i="6"/>
  <c r="B503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F502" i="6"/>
  <c r="E502" i="6"/>
  <c r="D502" i="6"/>
  <c r="C502" i="6"/>
  <c r="B502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F501" i="6"/>
  <c r="E501" i="6"/>
  <c r="D501" i="6"/>
  <c r="C501" i="6"/>
  <c r="B501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F500" i="6"/>
  <c r="E500" i="6"/>
  <c r="D500" i="6"/>
  <c r="C500" i="6"/>
  <c r="B500" i="6"/>
  <c r="AK499" i="6"/>
  <c r="AJ499" i="6"/>
  <c r="AI499" i="6"/>
  <c r="AH499" i="6"/>
  <c r="AG499" i="6"/>
  <c r="AF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S499" i="6"/>
  <c r="R499" i="6"/>
  <c r="Q499" i="6"/>
  <c r="P499" i="6"/>
  <c r="O499" i="6"/>
  <c r="N499" i="6"/>
  <c r="M499" i="6"/>
  <c r="L499" i="6"/>
  <c r="K499" i="6"/>
  <c r="J499" i="6"/>
  <c r="I499" i="6"/>
  <c r="H499" i="6"/>
  <c r="G499" i="6"/>
  <c r="F499" i="6"/>
  <c r="E499" i="6"/>
  <c r="D499" i="6"/>
  <c r="C499" i="6"/>
  <c r="B499" i="6"/>
  <c r="AK498" i="6"/>
  <c r="AJ498" i="6"/>
  <c r="AI498" i="6"/>
  <c r="AH498" i="6"/>
  <c r="AG498" i="6"/>
  <c r="AF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F498" i="6"/>
  <c r="E498" i="6"/>
  <c r="D498" i="6"/>
  <c r="C498" i="6"/>
  <c r="B498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F497" i="6"/>
  <c r="E497" i="6"/>
  <c r="D497" i="6"/>
  <c r="C497" i="6"/>
  <c r="B497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F496" i="6"/>
  <c r="E496" i="6"/>
  <c r="D496" i="6"/>
  <c r="C496" i="6"/>
  <c r="B496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F495" i="6"/>
  <c r="E495" i="6"/>
  <c r="D495" i="6"/>
  <c r="C495" i="6"/>
  <c r="B495" i="6"/>
  <c r="AK494" i="6"/>
  <c r="AJ494" i="6"/>
  <c r="AI494" i="6"/>
  <c r="AH494" i="6"/>
  <c r="AG494" i="6"/>
  <c r="AF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S494" i="6"/>
  <c r="R494" i="6"/>
  <c r="Q494" i="6"/>
  <c r="P494" i="6"/>
  <c r="O494" i="6"/>
  <c r="N494" i="6"/>
  <c r="M494" i="6"/>
  <c r="L494" i="6"/>
  <c r="K494" i="6"/>
  <c r="J494" i="6"/>
  <c r="I494" i="6"/>
  <c r="H494" i="6"/>
  <c r="G494" i="6"/>
  <c r="F494" i="6"/>
  <c r="E494" i="6"/>
  <c r="D494" i="6"/>
  <c r="C494" i="6"/>
  <c r="B494" i="6"/>
  <c r="AK493" i="6"/>
  <c r="AJ493" i="6"/>
  <c r="AI493" i="6"/>
  <c r="AH493" i="6"/>
  <c r="AG493" i="6"/>
  <c r="AF493" i="6"/>
  <c r="AE493" i="6"/>
  <c r="AD493" i="6"/>
  <c r="AC493" i="6"/>
  <c r="AB493" i="6"/>
  <c r="AA493" i="6"/>
  <c r="Z493" i="6"/>
  <c r="Y493" i="6"/>
  <c r="X493" i="6"/>
  <c r="W493" i="6"/>
  <c r="V493" i="6"/>
  <c r="U493" i="6"/>
  <c r="T493" i="6"/>
  <c r="S493" i="6"/>
  <c r="R493" i="6"/>
  <c r="Q493" i="6"/>
  <c r="P493" i="6"/>
  <c r="O493" i="6"/>
  <c r="N493" i="6"/>
  <c r="M493" i="6"/>
  <c r="L493" i="6"/>
  <c r="K493" i="6"/>
  <c r="J493" i="6"/>
  <c r="I493" i="6"/>
  <c r="H493" i="6"/>
  <c r="G493" i="6"/>
  <c r="F493" i="6"/>
  <c r="E493" i="6"/>
  <c r="D493" i="6"/>
  <c r="C493" i="6"/>
  <c r="B493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F492" i="6"/>
  <c r="E492" i="6"/>
  <c r="D492" i="6"/>
  <c r="C492" i="6"/>
  <c r="B492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F491" i="6"/>
  <c r="E491" i="6"/>
  <c r="D491" i="6"/>
  <c r="C491" i="6"/>
  <c r="B491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F490" i="6"/>
  <c r="E490" i="6"/>
  <c r="D490" i="6"/>
  <c r="C490" i="6"/>
  <c r="B490" i="6"/>
  <c r="AK489" i="6"/>
  <c r="AJ489" i="6"/>
  <c r="AI489" i="6"/>
  <c r="AH489" i="6"/>
  <c r="AG489" i="6"/>
  <c r="AF489" i="6"/>
  <c r="AE489" i="6"/>
  <c r="AD489" i="6"/>
  <c r="AC489" i="6"/>
  <c r="AB489" i="6"/>
  <c r="AA489" i="6"/>
  <c r="Z489" i="6"/>
  <c r="Y489" i="6"/>
  <c r="X489" i="6"/>
  <c r="W489" i="6"/>
  <c r="V489" i="6"/>
  <c r="U489" i="6"/>
  <c r="T489" i="6"/>
  <c r="S489" i="6"/>
  <c r="R489" i="6"/>
  <c r="Q489" i="6"/>
  <c r="P489" i="6"/>
  <c r="O489" i="6"/>
  <c r="N489" i="6"/>
  <c r="M489" i="6"/>
  <c r="L489" i="6"/>
  <c r="K489" i="6"/>
  <c r="J489" i="6"/>
  <c r="I489" i="6"/>
  <c r="H489" i="6"/>
  <c r="G489" i="6"/>
  <c r="F489" i="6"/>
  <c r="E489" i="6"/>
  <c r="D489" i="6"/>
  <c r="C489" i="6"/>
  <c r="B489" i="6"/>
  <c r="AK488" i="6"/>
  <c r="AJ488" i="6"/>
  <c r="AI488" i="6"/>
  <c r="AH488" i="6"/>
  <c r="AG488" i="6"/>
  <c r="AF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S488" i="6"/>
  <c r="R488" i="6"/>
  <c r="Q488" i="6"/>
  <c r="P488" i="6"/>
  <c r="O488" i="6"/>
  <c r="N488" i="6"/>
  <c r="M488" i="6"/>
  <c r="L488" i="6"/>
  <c r="K488" i="6"/>
  <c r="J488" i="6"/>
  <c r="I488" i="6"/>
  <c r="H488" i="6"/>
  <c r="G488" i="6"/>
  <c r="F488" i="6"/>
  <c r="E488" i="6"/>
  <c r="D488" i="6"/>
  <c r="C488" i="6"/>
  <c r="B488" i="6"/>
  <c r="AK487" i="6"/>
  <c r="AJ487" i="6"/>
  <c r="AI487" i="6"/>
  <c r="AH487" i="6"/>
  <c r="AG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F487" i="6"/>
  <c r="E487" i="6"/>
  <c r="D487" i="6"/>
  <c r="C487" i="6"/>
  <c r="B487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F486" i="6"/>
  <c r="E486" i="6"/>
  <c r="D486" i="6"/>
  <c r="C486" i="6"/>
  <c r="B486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D485" i="6"/>
  <c r="C485" i="6"/>
  <c r="B485" i="6"/>
  <c r="AK484" i="6"/>
  <c r="AJ484" i="6"/>
  <c r="AI484" i="6"/>
  <c r="AH484" i="6"/>
  <c r="AG48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F484" i="6"/>
  <c r="E484" i="6"/>
  <c r="D484" i="6"/>
  <c r="C484" i="6"/>
  <c r="B484" i="6"/>
  <c r="AK483" i="6"/>
  <c r="AJ483" i="6"/>
  <c r="AI483" i="6"/>
  <c r="AH483" i="6"/>
  <c r="AG483" i="6"/>
  <c r="AF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F483" i="6"/>
  <c r="E483" i="6"/>
  <c r="D483" i="6"/>
  <c r="C483" i="6"/>
  <c r="B483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F482" i="6"/>
  <c r="E482" i="6"/>
  <c r="D482" i="6"/>
  <c r="C482" i="6"/>
  <c r="B482" i="6"/>
  <c r="AK481" i="6"/>
  <c r="AJ481" i="6"/>
  <c r="AI481" i="6"/>
  <c r="AH481" i="6"/>
  <c r="AG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C481" i="6"/>
  <c r="B481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F480" i="6"/>
  <c r="E480" i="6"/>
  <c r="D480" i="6"/>
  <c r="C480" i="6"/>
  <c r="B480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F479" i="6"/>
  <c r="E479" i="6"/>
  <c r="D479" i="6"/>
  <c r="C479" i="6"/>
  <c r="B479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C478" i="6"/>
  <c r="B478" i="6"/>
  <c r="AK477" i="6"/>
  <c r="AJ477" i="6"/>
  <c r="AI477" i="6"/>
  <c r="AH477" i="6"/>
  <c r="AG477" i="6"/>
  <c r="AF477" i="6"/>
  <c r="AE477" i="6"/>
  <c r="AD477" i="6"/>
  <c r="AC477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D477" i="6"/>
  <c r="C477" i="6"/>
  <c r="B477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D476" i="6"/>
  <c r="C476" i="6"/>
  <c r="B476" i="6"/>
  <c r="AK475" i="6"/>
  <c r="AJ475" i="6"/>
  <c r="AI475" i="6"/>
  <c r="AH475" i="6"/>
  <c r="AG475" i="6"/>
  <c r="AF475" i="6"/>
  <c r="AE475" i="6"/>
  <c r="AD475" i="6"/>
  <c r="AC475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F475" i="6"/>
  <c r="E475" i="6"/>
  <c r="D475" i="6"/>
  <c r="C475" i="6"/>
  <c r="B475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C474" i="6"/>
  <c r="B474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F473" i="6"/>
  <c r="E473" i="6"/>
  <c r="D473" i="6"/>
  <c r="C473" i="6"/>
  <c r="B473" i="6"/>
  <c r="AK472" i="6"/>
  <c r="AJ472" i="6"/>
  <c r="AI472" i="6"/>
  <c r="AH472" i="6"/>
  <c r="AG472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F472" i="6"/>
  <c r="E472" i="6"/>
  <c r="D472" i="6"/>
  <c r="C472" i="6"/>
  <c r="B472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F471" i="6"/>
  <c r="E471" i="6"/>
  <c r="D471" i="6"/>
  <c r="C471" i="6"/>
  <c r="B471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F470" i="6"/>
  <c r="E470" i="6"/>
  <c r="D470" i="6"/>
  <c r="C470" i="6"/>
  <c r="B470" i="6"/>
  <c r="AK469" i="6"/>
  <c r="AJ469" i="6"/>
  <c r="AI469" i="6"/>
  <c r="AH469" i="6"/>
  <c r="AG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F469" i="6"/>
  <c r="E469" i="6"/>
  <c r="D469" i="6"/>
  <c r="C469" i="6"/>
  <c r="B469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C468" i="6"/>
  <c r="B468" i="6"/>
  <c r="AK467" i="6"/>
  <c r="AJ467" i="6"/>
  <c r="AI467" i="6"/>
  <c r="AH467" i="6"/>
  <c r="AG467" i="6"/>
  <c r="AF467" i="6"/>
  <c r="AE467" i="6"/>
  <c r="AD467" i="6"/>
  <c r="AC467" i="6"/>
  <c r="AB467" i="6"/>
  <c r="AA467" i="6"/>
  <c r="Z467" i="6"/>
  <c r="Y467" i="6"/>
  <c r="X467" i="6"/>
  <c r="W467" i="6"/>
  <c r="V467" i="6"/>
  <c r="U467" i="6"/>
  <c r="T467" i="6"/>
  <c r="S467" i="6"/>
  <c r="R467" i="6"/>
  <c r="Q467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C467" i="6"/>
  <c r="B467" i="6"/>
  <c r="AK466" i="6"/>
  <c r="AJ466" i="6"/>
  <c r="AI466" i="6"/>
  <c r="AH466" i="6"/>
  <c r="AG466" i="6"/>
  <c r="AF466" i="6"/>
  <c r="AE466" i="6"/>
  <c r="AD466" i="6"/>
  <c r="AC466" i="6"/>
  <c r="AB466" i="6"/>
  <c r="AA466" i="6"/>
  <c r="Z466" i="6"/>
  <c r="Y466" i="6"/>
  <c r="X466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C466" i="6"/>
  <c r="B466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F465" i="6"/>
  <c r="E465" i="6"/>
  <c r="D465" i="6"/>
  <c r="C465" i="6"/>
  <c r="B465" i="6"/>
  <c r="AK464" i="6"/>
  <c r="AJ464" i="6"/>
  <c r="AI464" i="6"/>
  <c r="AH464" i="6"/>
  <c r="AG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C464" i="6"/>
  <c r="B464" i="6"/>
  <c r="AK463" i="6"/>
  <c r="AJ463" i="6"/>
  <c r="AI463" i="6"/>
  <c r="AH463" i="6"/>
  <c r="AG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C463" i="6"/>
  <c r="B463" i="6"/>
  <c r="AK462" i="6"/>
  <c r="AJ462" i="6"/>
  <c r="AI462" i="6"/>
  <c r="AH462" i="6"/>
  <c r="AG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D462" i="6"/>
  <c r="C462" i="6"/>
  <c r="B462" i="6"/>
  <c r="AK461" i="6"/>
  <c r="AJ461" i="6"/>
  <c r="AI461" i="6"/>
  <c r="AH461" i="6"/>
  <c r="AG461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C461" i="6"/>
  <c r="B461" i="6"/>
  <c r="AK460" i="6"/>
  <c r="AJ460" i="6"/>
  <c r="AI460" i="6"/>
  <c r="AH460" i="6"/>
  <c r="AG460" i="6"/>
  <c r="AF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C460" i="6"/>
  <c r="B460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B459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F458" i="6"/>
  <c r="E458" i="6"/>
  <c r="D458" i="6"/>
  <c r="C458" i="6"/>
  <c r="B458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B457" i="6"/>
  <c r="AK456" i="6"/>
  <c r="AJ456" i="6"/>
  <c r="AI456" i="6"/>
  <c r="AH456" i="6"/>
  <c r="AG456" i="6"/>
  <c r="AF456" i="6"/>
  <c r="AE456" i="6"/>
  <c r="AD456" i="6"/>
  <c r="AC456" i="6"/>
  <c r="AB456" i="6"/>
  <c r="AA456" i="6"/>
  <c r="Z456" i="6"/>
  <c r="Y456" i="6"/>
  <c r="X456" i="6"/>
  <c r="W456" i="6"/>
  <c r="V456" i="6"/>
  <c r="U456" i="6"/>
  <c r="T456" i="6"/>
  <c r="S456" i="6"/>
  <c r="R456" i="6"/>
  <c r="Q456" i="6"/>
  <c r="P456" i="6"/>
  <c r="O456" i="6"/>
  <c r="N456" i="6"/>
  <c r="M456" i="6"/>
  <c r="L456" i="6"/>
  <c r="K456" i="6"/>
  <c r="J456" i="6"/>
  <c r="I456" i="6"/>
  <c r="H456" i="6"/>
  <c r="G456" i="6"/>
  <c r="F456" i="6"/>
  <c r="E456" i="6"/>
  <c r="D456" i="6"/>
  <c r="C456" i="6"/>
  <c r="B456" i="6"/>
  <c r="AK455" i="6"/>
  <c r="AJ455" i="6"/>
  <c r="AI455" i="6"/>
  <c r="AH455" i="6"/>
  <c r="AG455" i="6"/>
  <c r="AF455" i="6"/>
  <c r="AE455" i="6"/>
  <c r="AD455" i="6"/>
  <c r="AC455" i="6"/>
  <c r="AB455" i="6"/>
  <c r="AA455" i="6"/>
  <c r="Z455" i="6"/>
  <c r="Y455" i="6"/>
  <c r="X455" i="6"/>
  <c r="W455" i="6"/>
  <c r="V455" i="6"/>
  <c r="U455" i="6"/>
  <c r="T455" i="6"/>
  <c r="S455" i="6"/>
  <c r="R455" i="6"/>
  <c r="Q455" i="6"/>
  <c r="P455" i="6"/>
  <c r="O455" i="6"/>
  <c r="N455" i="6"/>
  <c r="M455" i="6"/>
  <c r="L455" i="6"/>
  <c r="K455" i="6"/>
  <c r="J455" i="6"/>
  <c r="I455" i="6"/>
  <c r="H455" i="6"/>
  <c r="G455" i="6"/>
  <c r="F455" i="6"/>
  <c r="E455" i="6"/>
  <c r="D455" i="6"/>
  <c r="C455" i="6"/>
  <c r="B455" i="6"/>
  <c r="AK454" i="6"/>
  <c r="AJ454" i="6"/>
  <c r="AI454" i="6"/>
  <c r="AH454" i="6"/>
  <c r="AG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C454" i="6"/>
  <c r="B454" i="6"/>
  <c r="AK453" i="6"/>
  <c r="AJ453" i="6"/>
  <c r="AI453" i="6"/>
  <c r="AH453" i="6"/>
  <c r="AG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F453" i="6"/>
  <c r="E453" i="6"/>
  <c r="D453" i="6"/>
  <c r="C453" i="6"/>
  <c r="B453" i="6"/>
  <c r="AK452" i="6"/>
  <c r="AJ452" i="6"/>
  <c r="AI452" i="6"/>
  <c r="AH452" i="6"/>
  <c r="AG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C452" i="6"/>
  <c r="B452" i="6"/>
  <c r="AK451" i="6"/>
  <c r="AJ451" i="6"/>
  <c r="AI451" i="6"/>
  <c r="AH451" i="6"/>
  <c r="AG451" i="6"/>
  <c r="AF451" i="6"/>
  <c r="AE451" i="6"/>
  <c r="AD451" i="6"/>
  <c r="AC451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C451" i="6"/>
  <c r="B451" i="6"/>
  <c r="AK450" i="6"/>
  <c r="AJ450" i="6"/>
  <c r="AI450" i="6"/>
  <c r="AH450" i="6"/>
  <c r="AG450" i="6"/>
  <c r="AF450" i="6"/>
  <c r="AE450" i="6"/>
  <c r="AD450" i="6"/>
  <c r="AC450" i="6"/>
  <c r="AB450" i="6"/>
  <c r="AA450" i="6"/>
  <c r="Z450" i="6"/>
  <c r="Y450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C450" i="6"/>
  <c r="B450" i="6"/>
  <c r="AK449" i="6"/>
  <c r="AJ449" i="6"/>
  <c r="AI449" i="6"/>
  <c r="AH449" i="6"/>
  <c r="AG449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F449" i="6"/>
  <c r="E449" i="6"/>
  <c r="D449" i="6"/>
  <c r="C449" i="6"/>
  <c r="B449" i="6"/>
  <c r="AK448" i="6"/>
  <c r="AJ448" i="6"/>
  <c r="AI448" i="6"/>
  <c r="AH448" i="6"/>
  <c r="AG448" i="6"/>
  <c r="AF448" i="6"/>
  <c r="AE448" i="6"/>
  <c r="AD448" i="6"/>
  <c r="AC448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D448" i="6"/>
  <c r="C448" i="6"/>
  <c r="B448" i="6"/>
  <c r="AK447" i="6"/>
  <c r="AJ447" i="6"/>
  <c r="AI447" i="6"/>
  <c r="AH447" i="6"/>
  <c r="AG447" i="6"/>
  <c r="AF447" i="6"/>
  <c r="AE447" i="6"/>
  <c r="AD447" i="6"/>
  <c r="AC447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F447" i="6"/>
  <c r="E447" i="6"/>
  <c r="D447" i="6"/>
  <c r="C447" i="6"/>
  <c r="B447" i="6"/>
  <c r="AK446" i="6"/>
  <c r="AJ446" i="6"/>
  <c r="AI446" i="6"/>
  <c r="AH446" i="6"/>
  <c r="AG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D446" i="6"/>
  <c r="C446" i="6"/>
  <c r="B446" i="6"/>
  <c r="AK445" i="6"/>
  <c r="AJ445" i="6"/>
  <c r="AI445" i="6"/>
  <c r="AH445" i="6"/>
  <c r="AG445" i="6"/>
  <c r="AF445" i="6"/>
  <c r="AE445" i="6"/>
  <c r="AD445" i="6"/>
  <c r="AC445" i="6"/>
  <c r="AB445" i="6"/>
  <c r="AA445" i="6"/>
  <c r="Z445" i="6"/>
  <c r="Y445" i="6"/>
  <c r="X445" i="6"/>
  <c r="W445" i="6"/>
  <c r="V445" i="6"/>
  <c r="U445" i="6"/>
  <c r="T445" i="6"/>
  <c r="S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D445" i="6"/>
  <c r="C445" i="6"/>
  <c r="B445" i="6"/>
  <c r="AK444" i="6"/>
  <c r="AJ444" i="6"/>
  <c r="AI444" i="6"/>
  <c r="AH444" i="6"/>
  <c r="AG444" i="6"/>
  <c r="AF444" i="6"/>
  <c r="AE444" i="6"/>
  <c r="AD444" i="6"/>
  <c r="AC444" i="6"/>
  <c r="AB444" i="6"/>
  <c r="AA444" i="6"/>
  <c r="Z444" i="6"/>
  <c r="Y444" i="6"/>
  <c r="X444" i="6"/>
  <c r="W444" i="6"/>
  <c r="V444" i="6"/>
  <c r="U444" i="6"/>
  <c r="T444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F444" i="6"/>
  <c r="E444" i="6"/>
  <c r="D444" i="6"/>
  <c r="C444" i="6"/>
  <c r="B444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D443" i="6"/>
  <c r="C443" i="6"/>
  <c r="B443" i="6"/>
  <c r="AK442" i="6"/>
  <c r="AJ442" i="6"/>
  <c r="AI442" i="6"/>
  <c r="AH442" i="6"/>
  <c r="AG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F442" i="6"/>
  <c r="E442" i="6"/>
  <c r="D442" i="6"/>
  <c r="C442" i="6"/>
  <c r="B442" i="6"/>
  <c r="AK441" i="6"/>
  <c r="AJ441" i="6"/>
  <c r="AI441" i="6"/>
  <c r="AH441" i="6"/>
  <c r="AG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D441" i="6"/>
  <c r="C441" i="6"/>
  <c r="B441" i="6"/>
  <c r="AK440" i="6"/>
  <c r="AJ440" i="6"/>
  <c r="AI440" i="6"/>
  <c r="AH440" i="6"/>
  <c r="AG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D440" i="6"/>
  <c r="C440" i="6"/>
  <c r="B440" i="6"/>
  <c r="AK439" i="6"/>
  <c r="AJ439" i="6"/>
  <c r="AI439" i="6"/>
  <c r="AH439" i="6"/>
  <c r="AG439" i="6"/>
  <c r="AF439" i="6"/>
  <c r="AE439" i="6"/>
  <c r="AD439" i="6"/>
  <c r="AC439" i="6"/>
  <c r="AB439" i="6"/>
  <c r="AA439" i="6"/>
  <c r="Z439" i="6"/>
  <c r="Y439" i="6"/>
  <c r="X439" i="6"/>
  <c r="W439" i="6"/>
  <c r="V439" i="6"/>
  <c r="U439" i="6"/>
  <c r="T439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D439" i="6"/>
  <c r="C439" i="6"/>
  <c r="B439" i="6"/>
  <c r="AK438" i="6"/>
  <c r="AJ438" i="6"/>
  <c r="AI438" i="6"/>
  <c r="AH438" i="6"/>
  <c r="AG438" i="6"/>
  <c r="AF438" i="6"/>
  <c r="AE438" i="6"/>
  <c r="AD438" i="6"/>
  <c r="AC438" i="6"/>
  <c r="AB438" i="6"/>
  <c r="AA438" i="6"/>
  <c r="Z438" i="6"/>
  <c r="Y438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D438" i="6"/>
  <c r="C438" i="6"/>
  <c r="B438" i="6"/>
  <c r="AK437" i="6"/>
  <c r="AJ437" i="6"/>
  <c r="AI437" i="6"/>
  <c r="AH437" i="6"/>
  <c r="AG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D437" i="6"/>
  <c r="C437" i="6"/>
  <c r="B437" i="6"/>
  <c r="AK436" i="6"/>
  <c r="AJ436" i="6"/>
  <c r="AI436" i="6"/>
  <c r="AH436" i="6"/>
  <c r="AG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D436" i="6"/>
  <c r="C436" i="6"/>
  <c r="B436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D435" i="6"/>
  <c r="C435" i="6"/>
  <c r="B435" i="6"/>
  <c r="AK434" i="6"/>
  <c r="AJ434" i="6"/>
  <c r="AI434" i="6"/>
  <c r="AH434" i="6"/>
  <c r="AG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D434" i="6"/>
  <c r="C434" i="6"/>
  <c r="B434" i="6"/>
  <c r="AK433" i="6"/>
  <c r="AJ433" i="6"/>
  <c r="AI433" i="6"/>
  <c r="AH433" i="6"/>
  <c r="AG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D433" i="6"/>
  <c r="C433" i="6"/>
  <c r="B433" i="6"/>
  <c r="AK432" i="6"/>
  <c r="AJ432" i="6"/>
  <c r="AI432" i="6"/>
  <c r="AH432" i="6"/>
  <c r="AG432" i="6"/>
  <c r="AF432" i="6"/>
  <c r="AE432" i="6"/>
  <c r="AD432" i="6"/>
  <c r="AC432" i="6"/>
  <c r="AB432" i="6"/>
  <c r="AA432" i="6"/>
  <c r="Z432" i="6"/>
  <c r="Y432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D432" i="6"/>
  <c r="C432" i="6"/>
  <c r="B432" i="6"/>
  <c r="AK431" i="6"/>
  <c r="AJ431" i="6"/>
  <c r="AI431" i="6"/>
  <c r="AH431" i="6"/>
  <c r="AG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D431" i="6"/>
  <c r="C431" i="6"/>
  <c r="B431" i="6"/>
  <c r="AK430" i="6"/>
  <c r="AJ430" i="6"/>
  <c r="AI430" i="6"/>
  <c r="AH430" i="6"/>
  <c r="AG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D430" i="6"/>
  <c r="C430" i="6"/>
  <c r="B430" i="6"/>
  <c r="AK429" i="6"/>
  <c r="AJ429" i="6"/>
  <c r="AI429" i="6"/>
  <c r="AH429" i="6"/>
  <c r="AG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D429" i="6"/>
  <c r="C429" i="6"/>
  <c r="B429" i="6"/>
  <c r="AK428" i="6"/>
  <c r="AJ428" i="6"/>
  <c r="AI428" i="6"/>
  <c r="AH428" i="6"/>
  <c r="AG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D428" i="6"/>
  <c r="C428" i="6"/>
  <c r="B428" i="6"/>
  <c r="AK427" i="6"/>
  <c r="AJ427" i="6"/>
  <c r="AI427" i="6"/>
  <c r="AH427" i="6"/>
  <c r="AG427" i="6"/>
  <c r="AF427" i="6"/>
  <c r="AE427" i="6"/>
  <c r="AD427" i="6"/>
  <c r="AC427" i="6"/>
  <c r="AB427" i="6"/>
  <c r="AA427" i="6"/>
  <c r="Z427" i="6"/>
  <c r="Y427" i="6"/>
  <c r="X427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D427" i="6"/>
  <c r="C427" i="6"/>
  <c r="B427" i="6"/>
  <c r="AK426" i="6"/>
  <c r="AJ426" i="6"/>
  <c r="AI426" i="6"/>
  <c r="AH426" i="6"/>
  <c r="AG426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D426" i="6"/>
  <c r="C426" i="6"/>
  <c r="B426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D425" i="6"/>
  <c r="C425" i="6"/>
  <c r="B425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4" i="6"/>
  <c r="C424" i="6"/>
  <c r="B424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D423" i="6"/>
  <c r="C423" i="6"/>
  <c r="B423" i="6"/>
  <c r="AK422" i="6"/>
  <c r="AJ422" i="6"/>
  <c r="AI422" i="6"/>
  <c r="AH422" i="6"/>
  <c r="AG422" i="6"/>
  <c r="AF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D422" i="6"/>
  <c r="C422" i="6"/>
  <c r="B422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D421" i="6"/>
  <c r="C421" i="6"/>
  <c r="B421" i="6"/>
  <c r="AK420" i="6"/>
  <c r="AJ420" i="6"/>
  <c r="AI420" i="6"/>
  <c r="AH420" i="6"/>
  <c r="AG420" i="6"/>
  <c r="AF420" i="6"/>
  <c r="AE420" i="6"/>
  <c r="AD420" i="6"/>
  <c r="AC420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B420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D419" i="6"/>
  <c r="C419" i="6"/>
  <c r="B419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B418" i="6"/>
  <c r="AK417" i="6"/>
  <c r="AJ417" i="6"/>
  <c r="AI417" i="6"/>
  <c r="AH417" i="6"/>
  <c r="AG417" i="6"/>
  <c r="AF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B417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C416" i="6"/>
  <c r="B416" i="6"/>
  <c r="AK415" i="6"/>
  <c r="AJ415" i="6"/>
  <c r="AI415" i="6"/>
  <c r="AH415" i="6"/>
  <c r="AG415" i="6"/>
  <c r="AF415" i="6"/>
  <c r="AE415" i="6"/>
  <c r="AD415" i="6"/>
  <c r="AC415" i="6"/>
  <c r="AB415" i="6"/>
  <c r="AA415" i="6"/>
  <c r="Z415" i="6"/>
  <c r="Y415" i="6"/>
  <c r="X415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D415" i="6"/>
  <c r="C415" i="6"/>
  <c r="B415" i="6"/>
  <c r="AK414" i="6"/>
  <c r="AJ414" i="6"/>
  <c r="AI414" i="6"/>
  <c r="AH414" i="6"/>
  <c r="AG414" i="6"/>
  <c r="AF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D414" i="6"/>
  <c r="C414" i="6"/>
  <c r="B414" i="6"/>
  <c r="AK413" i="6"/>
  <c r="AJ413" i="6"/>
  <c r="AI413" i="6"/>
  <c r="AH413" i="6"/>
  <c r="AG413" i="6"/>
  <c r="AF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B413" i="6"/>
  <c r="AK412" i="6"/>
  <c r="AJ412" i="6"/>
  <c r="AI412" i="6"/>
  <c r="AH412" i="6"/>
  <c r="AG412" i="6"/>
  <c r="AF412" i="6"/>
  <c r="AE412" i="6"/>
  <c r="AD412" i="6"/>
  <c r="AC412" i="6"/>
  <c r="AB412" i="6"/>
  <c r="AA412" i="6"/>
  <c r="Z412" i="6"/>
  <c r="Y412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D412" i="6"/>
  <c r="C412" i="6"/>
  <c r="B412" i="6"/>
  <c r="AK411" i="6"/>
  <c r="AJ411" i="6"/>
  <c r="AI411" i="6"/>
  <c r="AH411" i="6"/>
  <c r="AG411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D411" i="6"/>
  <c r="C411" i="6"/>
  <c r="B411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D410" i="6"/>
  <c r="C410" i="6"/>
  <c r="B410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C409" i="6"/>
  <c r="B409" i="6"/>
  <c r="AK408" i="6"/>
  <c r="AJ408" i="6"/>
  <c r="AI408" i="6"/>
  <c r="AH408" i="6"/>
  <c r="AG408" i="6"/>
  <c r="AF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C408" i="6"/>
  <c r="B408" i="6"/>
  <c r="AK407" i="6"/>
  <c r="AJ407" i="6"/>
  <c r="AI407" i="6"/>
  <c r="AH407" i="6"/>
  <c r="AG407" i="6"/>
  <c r="AF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B407" i="6"/>
  <c r="AK406" i="6"/>
  <c r="AJ406" i="6"/>
  <c r="AI406" i="6"/>
  <c r="AH406" i="6"/>
  <c r="AG406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C406" i="6"/>
  <c r="B406" i="6"/>
  <c r="AK405" i="6"/>
  <c r="AJ405" i="6"/>
  <c r="AI405" i="6"/>
  <c r="AH405" i="6"/>
  <c r="AG405" i="6"/>
  <c r="AF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D405" i="6"/>
  <c r="C405" i="6"/>
  <c r="B405" i="6"/>
  <c r="AK404" i="6"/>
  <c r="AJ404" i="6"/>
  <c r="AI404" i="6"/>
  <c r="AH404" i="6"/>
  <c r="AG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C404" i="6"/>
  <c r="B404" i="6"/>
  <c r="AK403" i="6"/>
  <c r="AJ403" i="6"/>
  <c r="AI403" i="6"/>
  <c r="AH403" i="6"/>
  <c r="AG403" i="6"/>
  <c r="AF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D403" i="6"/>
  <c r="C403" i="6"/>
  <c r="B403" i="6"/>
  <c r="AK402" i="6"/>
  <c r="AJ402" i="6"/>
  <c r="AI402" i="6"/>
  <c r="AH402" i="6"/>
  <c r="AG402" i="6"/>
  <c r="AF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B402" i="6"/>
  <c r="AK401" i="6"/>
  <c r="AJ401" i="6"/>
  <c r="AI401" i="6"/>
  <c r="AH401" i="6"/>
  <c r="AG401" i="6"/>
  <c r="AF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B401" i="6"/>
  <c r="AK400" i="6"/>
  <c r="AJ400" i="6"/>
  <c r="AI400" i="6"/>
  <c r="AH400" i="6"/>
  <c r="AG400" i="6"/>
  <c r="AF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D400" i="6"/>
  <c r="C400" i="6"/>
  <c r="B400" i="6"/>
  <c r="AK399" i="6"/>
  <c r="AJ399" i="6"/>
  <c r="AI399" i="6"/>
  <c r="AH399" i="6"/>
  <c r="AG399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C399" i="6"/>
  <c r="B399" i="6"/>
  <c r="AK398" i="6"/>
  <c r="AJ398" i="6"/>
  <c r="AI398" i="6"/>
  <c r="AH398" i="6"/>
  <c r="AG398" i="6"/>
  <c r="AF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C398" i="6"/>
  <c r="B398" i="6"/>
  <c r="AK397" i="6"/>
  <c r="AJ397" i="6"/>
  <c r="AI397" i="6"/>
  <c r="AH397" i="6"/>
  <c r="AG397" i="6"/>
  <c r="AF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C397" i="6"/>
  <c r="B397" i="6"/>
  <c r="AK396" i="6"/>
  <c r="AJ396" i="6"/>
  <c r="AI396" i="6"/>
  <c r="AH396" i="6"/>
  <c r="AG396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D396" i="6"/>
  <c r="C396" i="6"/>
  <c r="B396" i="6"/>
  <c r="AK395" i="6"/>
  <c r="AJ395" i="6"/>
  <c r="AI395" i="6"/>
  <c r="AH395" i="6"/>
  <c r="AG395" i="6"/>
  <c r="AF395" i="6"/>
  <c r="AE395" i="6"/>
  <c r="AD395" i="6"/>
  <c r="AC395" i="6"/>
  <c r="AB395" i="6"/>
  <c r="AA395" i="6"/>
  <c r="Z395" i="6"/>
  <c r="Y395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D395" i="6"/>
  <c r="C395" i="6"/>
  <c r="B395" i="6"/>
  <c r="AK394" i="6"/>
  <c r="AJ394" i="6"/>
  <c r="AI394" i="6"/>
  <c r="AH394" i="6"/>
  <c r="AG394" i="6"/>
  <c r="AF394" i="6"/>
  <c r="AE394" i="6"/>
  <c r="AD394" i="6"/>
  <c r="AC394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D394" i="6"/>
  <c r="C394" i="6"/>
  <c r="B394" i="6"/>
  <c r="AK393" i="6"/>
  <c r="AJ393" i="6"/>
  <c r="AI393" i="6"/>
  <c r="AH393" i="6"/>
  <c r="AG393" i="6"/>
  <c r="AF393" i="6"/>
  <c r="AE393" i="6"/>
  <c r="AD393" i="6"/>
  <c r="AC393" i="6"/>
  <c r="AB393" i="6"/>
  <c r="AA393" i="6"/>
  <c r="Z393" i="6"/>
  <c r="Y393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D393" i="6"/>
  <c r="C393" i="6"/>
  <c r="B393" i="6"/>
  <c r="AK392" i="6"/>
  <c r="AJ392" i="6"/>
  <c r="AI392" i="6"/>
  <c r="AH392" i="6"/>
  <c r="AG392" i="6"/>
  <c r="AF392" i="6"/>
  <c r="AE392" i="6"/>
  <c r="AD392" i="6"/>
  <c r="AC392" i="6"/>
  <c r="AB392" i="6"/>
  <c r="AA392" i="6"/>
  <c r="Z392" i="6"/>
  <c r="Y392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B392" i="6"/>
  <c r="AK391" i="6"/>
  <c r="AJ391" i="6"/>
  <c r="AI391" i="6"/>
  <c r="AH391" i="6"/>
  <c r="AG391" i="6"/>
  <c r="AF391" i="6"/>
  <c r="AE391" i="6"/>
  <c r="AD391" i="6"/>
  <c r="AC391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D391" i="6"/>
  <c r="C391" i="6"/>
  <c r="B391" i="6"/>
  <c r="AK390" i="6"/>
  <c r="AJ390" i="6"/>
  <c r="AI390" i="6"/>
  <c r="AH390" i="6"/>
  <c r="AG390" i="6"/>
  <c r="AF390" i="6"/>
  <c r="AE390" i="6"/>
  <c r="AD390" i="6"/>
  <c r="AC390" i="6"/>
  <c r="AB390" i="6"/>
  <c r="AA390" i="6"/>
  <c r="Z390" i="6"/>
  <c r="Y390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D390" i="6"/>
  <c r="C390" i="6"/>
  <c r="B390" i="6"/>
  <c r="AK389" i="6"/>
  <c r="AJ389" i="6"/>
  <c r="AI389" i="6"/>
  <c r="AH389" i="6"/>
  <c r="AG38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AK388" i="6"/>
  <c r="AJ388" i="6"/>
  <c r="AI388" i="6"/>
  <c r="AH388" i="6"/>
  <c r="AG388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D388" i="6"/>
  <c r="C388" i="6"/>
  <c r="B388" i="6"/>
  <c r="AK387" i="6"/>
  <c r="AJ387" i="6"/>
  <c r="AI387" i="6"/>
  <c r="AH387" i="6"/>
  <c r="AG387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B387" i="6"/>
  <c r="AK386" i="6"/>
  <c r="AJ386" i="6"/>
  <c r="AI386" i="6"/>
  <c r="AH386" i="6"/>
  <c r="AG386" i="6"/>
  <c r="AF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D386" i="6"/>
  <c r="C386" i="6"/>
  <c r="B386" i="6"/>
  <c r="AK385" i="6"/>
  <c r="AJ385" i="6"/>
  <c r="AI385" i="6"/>
  <c r="AH385" i="6"/>
  <c r="AG385" i="6"/>
  <c r="AF385" i="6"/>
  <c r="AE385" i="6"/>
  <c r="AD385" i="6"/>
  <c r="AC385" i="6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B385" i="6"/>
  <c r="AK384" i="6"/>
  <c r="AJ384" i="6"/>
  <c r="AI384" i="6"/>
  <c r="AH384" i="6"/>
  <c r="AG384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B384" i="6"/>
  <c r="AK383" i="6"/>
  <c r="AJ383" i="6"/>
  <c r="AI383" i="6"/>
  <c r="AH383" i="6"/>
  <c r="AG383" i="6"/>
  <c r="AF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B383" i="6"/>
  <c r="AK382" i="6"/>
  <c r="AJ382" i="6"/>
  <c r="AI382" i="6"/>
  <c r="AH382" i="6"/>
  <c r="AG382" i="6"/>
  <c r="AF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B382" i="6"/>
  <c r="AK381" i="6"/>
  <c r="AJ381" i="6"/>
  <c r="AI381" i="6"/>
  <c r="AH381" i="6"/>
  <c r="AG381" i="6"/>
  <c r="AF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AK380" i="6"/>
  <c r="AJ380" i="6"/>
  <c r="AI380" i="6"/>
  <c r="AH380" i="6"/>
  <c r="AG380" i="6"/>
  <c r="AF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B380" i="6"/>
  <c r="AK379" i="6"/>
  <c r="AJ379" i="6"/>
  <c r="AI379" i="6"/>
  <c r="AH379" i="6"/>
  <c r="AG379" i="6"/>
  <c r="AF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B379" i="6"/>
  <c r="AK378" i="6"/>
  <c r="AJ378" i="6"/>
  <c r="AI378" i="6"/>
  <c r="AH378" i="6"/>
  <c r="AG378" i="6"/>
  <c r="AF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B378" i="6"/>
  <c r="AK377" i="6"/>
  <c r="AJ377" i="6"/>
  <c r="AI377" i="6"/>
  <c r="AH377" i="6"/>
  <c r="AG377" i="6"/>
  <c r="AF377" i="6"/>
  <c r="AE377" i="6"/>
  <c r="AD377" i="6"/>
  <c r="AC377" i="6"/>
  <c r="AB377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AK376" i="6"/>
  <c r="AJ376" i="6"/>
  <c r="AI376" i="6"/>
  <c r="AH376" i="6"/>
  <c r="AG376" i="6"/>
  <c r="AF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AK375" i="6"/>
  <c r="AJ375" i="6"/>
  <c r="AI375" i="6"/>
  <c r="AH375" i="6"/>
  <c r="AG375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AK374" i="6"/>
  <c r="AJ374" i="6"/>
  <c r="AI374" i="6"/>
  <c r="AH374" i="6"/>
  <c r="AG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B374" i="6"/>
  <c r="AK373" i="6"/>
  <c r="AJ373" i="6"/>
  <c r="AI373" i="6"/>
  <c r="AH373" i="6"/>
  <c r="AG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B373" i="6"/>
  <c r="AK372" i="6"/>
  <c r="AJ372" i="6"/>
  <c r="AI372" i="6"/>
  <c r="AH372" i="6"/>
  <c r="AG372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B372" i="6"/>
  <c r="AK371" i="6"/>
  <c r="AJ371" i="6"/>
  <c r="AI371" i="6"/>
  <c r="AH371" i="6"/>
  <c r="AG371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B371" i="6"/>
  <c r="AK370" i="6"/>
  <c r="AJ370" i="6"/>
  <c r="AI370" i="6"/>
  <c r="AH370" i="6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AK369" i="6"/>
  <c r="AJ369" i="6"/>
  <c r="AI369" i="6"/>
  <c r="AH369" i="6"/>
  <c r="AG369" i="6"/>
  <c r="AF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AK368" i="6"/>
  <c r="AJ368" i="6"/>
  <c r="AI368" i="6"/>
  <c r="AH368" i="6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B368" i="6"/>
  <c r="AK367" i="6"/>
  <c r="AJ367" i="6"/>
  <c r="AI367" i="6"/>
  <c r="AH367" i="6"/>
  <c r="AG367" i="6"/>
  <c r="AF367" i="6"/>
  <c r="AE367" i="6"/>
  <c r="AD367" i="6"/>
  <c r="AC367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B367" i="6"/>
  <c r="AK366" i="6"/>
  <c r="AJ366" i="6"/>
  <c r="AI366" i="6"/>
  <c r="AH366" i="6"/>
  <c r="AG366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B366" i="6"/>
  <c r="AK365" i="6"/>
  <c r="AJ365" i="6"/>
  <c r="AI365" i="6"/>
  <c r="AH365" i="6"/>
  <c r="AG365" i="6"/>
  <c r="AF365" i="6"/>
  <c r="AE365" i="6"/>
  <c r="AD365" i="6"/>
  <c r="AC365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AK364" i="6"/>
  <c r="AJ364" i="6"/>
  <c r="AI364" i="6"/>
  <c r="AH364" i="6"/>
  <c r="AG364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AK363" i="6"/>
  <c r="AJ363" i="6"/>
  <c r="AI363" i="6"/>
  <c r="AH363" i="6"/>
  <c r="AG363" i="6"/>
  <c r="AF363" i="6"/>
  <c r="AE363" i="6"/>
  <c r="AD363" i="6"/>
  <c r="AC363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AK362" i="6"/>
  <c r="AJ362" i="6"/>
  <c r="AI362" i="6"/>
  <c r="AH362" i="6"/>
  <c r="AG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AK361" i="6"/>
  <c r="AJ361" i="6"/>
  <c r="AI361" i="6"/>
  <c r="AH361" i="6"/>
  <c r="AG361" i="6"/>
  <c r="AF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AK360" i="6"/>
  <c r="AJ360" i="6"/>
  <c r="AI360" i="6"/>
  <c r="AH360" i="6"/>
  <c r="AG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AK359" i="6"/>
  <c r="AJ359" i="6"/>
  <c r="AI359" i="6"/>
  <c r="AH359" i="6"/>
  <c r="AG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AK358" i="6"/>
  <c r="AJ358" i="6"/>
  <c r="AI358" i="6"/>
  <c r="AH358" i="6"/>
  <c r="AG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AK353" i="6"/>
  <c r="AJ353" i="6"/>
  <c r="AI353" i="6"/>
  <c r="AH353" i="6"/>
  <c r="AG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AK352" i="6"/>
  <c r="AJ352" i="6"/>
  <c r="AI352" i="6"/>
  <c r="AH352" i="6"/>
  <c r="AG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AK351" i="6"/>
  <c r="AJ351" i="6"/>
  <c r="AI351" i="6"/>
  <c r="AH351" i="6"/>
  <c r="AG351" i="6"/>
  <c r="AF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AK349" i="6"/>
  <c r="AJ349" i="6"/>
  <c r="AI349" i="6"/>
  <c r="AH349" i="6"/>
  <c r="AG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AK348" i="6"/>
  <c r="AJ348" i="6"/>
  <c r="AI348" i="6"/>
  <c r="AH348" i="6"/>
  <c r="AG348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AK347" i="6"/>
  <c r="AJ347" i="6"/>
  <c r="AI347" i="6"/>
  <c r="AH347" i="6"/>
  <c r="AG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AK346" i="6"/>
  <c r="AJ346" i="6"/>
  <c r="AI346" i="6"/>
  <c r="AH346" i="6"/>
  <c r="AG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AK345" i="6"/>
  <c r="AJ345" i="6"/>
  <c r="AI345" i="6"/>
  <c r="AH345" i="6"/>
  <c r="AG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AK344" i="6"/>
  <c r="AJ344" i="6"/>
  <c r="AI344" i="6"/>
  <c r="AH344" i="6"/>
  <c r="AG344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AK343" i="6"/>
  <c r="AJ343" i="6"/>
  <c r="AI343" i="6"/>
  <c r="AH343" i="6"/>
  <c r="AG343" i="6"/>
  <c r="AF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AK342" i="6"/>
  <c r="AJ342" i="6"/>
  <c r="AI342" i="6"/>
  <c r="AH342" i="6"/>
  <c r="AG342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AK341" i="6"/>
  <c r="AJ341" i="6"/>
  <c r="AI341" i="6"/>
  <c r="AH341" i="6"/>
  <c r="AG341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AK340" i="6"/>
  <c r="AJ340" i="6"/>
  <c r="AI340" i="6"/>
  <c r="AH340" i="6"/>
  <c r="AG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AK339" i="6"/>
  <c r="AJ339" i="6"/>
  <c r="AI339" i="6"/>
  <c r="AH339" i="6"/>
  <c r="AG339" i="6"/>
  <c r="AF339" i="6"/>
  <c r="AE339" i="6"/>
  <c r="AD339" i="6"/>
  <c r="AC339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AK338" i="6"/>
  <c r="AJ338" i="6"/>
  <c r="AI338" i="6"/>
  <c r="AH338" i="6"/>
  <c r="AG338" i="6"/>
  <c r="AF338" i="6"/>
  <c r="AE338" i="6"/>
  <c r="AD338" i="6"/>
  <c r="AC338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AK337" i="6"/>
  <c r="AJ337" i="6"/>
  <c r="AI337" i="6"/>
  <c r="AH337" i="6"/>
  <c r="AG337" i="6"/>
  <c r="AF337" i="6"/>
  <c r="AE337" i="6"/>
  <c r="AD337" i="6"/>
  <c r="AC337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AK336" i="6"/>
  <c r="AJ336" i="6"/>
  <c r="AI336" i="6"/>
  <c r="AH336" i="6"/>
  <c r="AG336" i="6"/>
  <c r="AF336" i="6"/>
  <c r="AE336" i="6"/>
  <c r="AD336" i="6"/>
  <c r="AC336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AK335" i="6"/>
  <c r="AJ335" i="6"/>
  <c r="AI335" i="6"/>
  <c r="AH335" i="6"/>
  <c r="AG335" i="6"/>
  <c r="AF335" i="6"/>
  <c r="AE335" i="6"/>
  <c r="AD335" i="6"/>
  <c r="AC335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AK334" i="6"/>
  <c r="AJ334" i="6"/>
  <c r="AI334" i="6"/>
  <c r="AH334" i="6"/>
  <c r="AG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AK333" i="6"/>
  <c r="AJ333" i="6"/>
  <c r="AI333" i="6"/>
  <c r="AH333" i="6"/>
  <c r="AG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AK332" i="6"/>
  <c r="AJ332" i="6"/>
  <c r="AI332" i="6"/>
  <c r="AH332" i="6"/>
  <c r="AG332" i="6"/>
  <c r="AF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AK331" i="6"/>
  <c r="AJ331" i="6"/>
  <c r="AI331" i="6"/>
  <c r="AH331" i="6"/>
  <c r="AG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AK330" i="6"/>
  <c r="AJ330" i="6"/>
  <c r="AI330" i="6"/>
  <c r="AH330" i="6"/>
  <c r="AG330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AK329" i="6"/>
  <c r="AJ329" i="6"/>
  <c r="AI329" i="6"/>
  <c r="AH329" i="6"/>
  <c r="AG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AK328" i="6"/>
  <c r="AJ328" i="6"/>
  <c r="AI328" i="6"/>
  <c r="AH328" i="6"/>
  <c r="AG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AK327" i="6"/>
  <c r="AJ327" i="6"/>
  <c r="AI327" i="6"/>
  <c r="AH327" i="6"/>
  <c r="AG327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AK326" i="6"/>
  <c r="AJ326" i="6"/>
  <c r="AI326" i="6"/>
  <c r="AH326" i="6"/>
  <c r="AG326" i="6"/>
  <c r="AF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AK325" i="6"/>
  <c r="AJ325" i="6"/>
  <c r="AI325" i="6"/>
  <c r="AH325" i="6"/>
  <c r="AG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AK324" i="6"/>
  <c r="AJ324" i="6"/>
  <c r="AI324" i="6"/>
  <c r="AH324" i="6"/>
  <c r="AG324" i="6"/>
  <c r="AF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AK323" i="6"/>
  <c r="AJ323" i="6"/>
  <c r="AI323" i="6"/>
  <c r="AH323" i="6"/>
  <c r="AG323" i="6"/>
  <c r="AF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AK321" i="6"/>
  <c r="AJ321" i="6"/>
  <c r="AI321" i="6"/>
  <c r="AH321" i="6"/>
  <c r="AG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AK320" i="6"/>
  <c r="AJ320" i="6"/>
  <c r="AI320" i="6"/>
  <c r="AH320" i="6"/>
  <c r="AG320" i="6"/>
  <c r="AF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AK319" i="6"/>
  <c r="AJ319" i="6"/>
  <c r="AI319" i="6"/>
  <c r="AH319" i="6"/>
  <c r="AG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AK318" i="6"/>
  <c r="AJ318" i="6"/>
  <c r="AI318" i="6"/>
  <c r="AH318" i="6"/>
  <c r="AG318" i="6"/>
  <c r="AF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AK317" i="6"/>
  <c r="AJ317" i="6"/>
  <c r="AI317" i="6"/>
  <c r="AH317" i="6"/>
  <c r="AG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AK316" i="6"/>
  <c r="AJ316" i="6"/>
  <c r="AI316" i="6"/>
  <c r="AH316" i="6"/>
  <c r="AG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AK315" i="6"/>
  <c r="AJ315" i="6"/>
  <c r="AI315" i="6"/>
  <c r="AH315" i="6"/>
  <c r="AG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AK314" i="6"/>
  <c r="AJ314" i="6"/>
  <c r="AI314" i="6"/>
  <c r="AH314" i="6"/>
  <c r="AG314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AK313" i="6"/>
  <c r="AJ313" i="6"/>
  <c r="AI313" i="6"/>
  <c r="AH313" i="6"/>
  <c r="AG313" i="6"/>
  <c r="AF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AK312" i="6"/>
  <c r="AJ312" i="6"/>
  <c r="AI312" i="6"/>
  <c r="AH312" i="6"/>
  <c r="AG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AK311" i="6"/>
  <c r="AJ311" i="6"/>
  <c r="AI311" i="6"/>
  <c r="AH311" i="6"/>
  <c r="AG311" i="6"/>
  <c r="AF311" i="6"/>
  <c r="AE311" i="6"/>
  <c r="AD311" i="6"/>
  <c r="AC311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AK310" i="6"/>
  <c r="AJ310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AK308" i="6"/>
  <c r="AJ308" i="6"/>
  <c r="AI308" i="6"/>
  <c r="AH308" i="6"/>
  <c r="AG308" i="6"/>
  <c r="AF308" i="6"/>
  <c r="AE308" i="6"/>
  <c r="AD308" i="6"/>
  <c r="AC308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AK306" i="6"/>
  <c r="AJ306" i="6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AK304" i="6"/>
  <c r="AJ304" i="6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AK274" i="6"/>
  <c r="AJ274" i="6"/>
  <c r="AI274" i="6"/>
  <c r="AH274" i="6"/>
  <c r="AG274" i="6"/>
  <c r="AF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AK272" i="6"/>
  <c r="AJ272" i="6"/>
  <c r="AI272" i="6"/>
  <c r="AH272" i="6"/>
  <c r="AG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AK271" i="6"/>
  <c r="AJ271" i="6"/>
  <c r="AI271" i="6"/>
  <c r="AH271" i="6"/>
  <c r="AG271" i="6"/>
  <c r="AF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AK270" i="6"/>
  <c r="AJ270" i="6"/>
  <c r="AI270" i="6"/>
  <c r="AH270" i="6"/>
  <c r="AG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AK269" i="6"/>
  <c r="AJ269" i="6"/>
  <c r="AI269" i="6"/>
  <c r="AH269" i="6"/>
  <c r="AG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AK267" i="6"/>
  <c r="AJ267" i="6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AK266" i="6"/>
  <c r="AJ266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AK264" i="6"/>
  <c r="AJ264" i="6"/>
  <c r="AI264" i="6"/>
  <c r="AH264" i="6"/>
  <c r="AG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AK262" i="6"/>
  <c r="AJ262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AK259" i="6"/>
  <c r="AJ259" i="6"/>
  <c r="AI259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AK255" i="6"/>
  <c r="AJ255" i="6"/>
  <c r="AI255" i="6"/>
  <c r="AH255" i="6"/>
  <c r="AG255" i="6"/>
  <c r="AF255" i="6"/>
  <c r="AE255" i="6"/>
  <c r="AD255" i="6"/>
  <c r="AC255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K254" i="6"/>
  <c r="AJ254" i="6"/>
  <c r="AI254" i="6"/>
  <c r="AH254" i="6"/>
  <c r="AG254" i="6"/>
  <c r="AF254" i="6"/>
  <c r="AE254" i="6"/>
  <c r="AD254" i="6"/>
  <c r="AC254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AK252" i="6"/>
  <c r="AJ252" i="6"/>
  <c r="AI252" i="6"/>
  <c r="AH252" i="6"/>
  <c r="AG252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AK250" i="6"/>
  <c r="AJ250" i="6"/>
  <c r="AI250" i="6"/>
  <c r="AH250" i="6"/>
  <c r="AG250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AK249" i="6"/>
  <c r="AJ249" i="6"/>
  <c r="AI249" i="6"/>
  <c r="AH249" i="6"/>
  <c r="AG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AK248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AK247" i="6"/>
  <c r="AJ247" i="6"/>
  <c r="AI247" i="6"/>
  <c r="AH247" i="6"/>
  <c r="AG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AK241" i="6"/>
  <c r="AJ241" i="6"/>
  <c r="AI241" i="6"/>
  <c r="AH241" i="6"/>
  <c r="AG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AK237" i="6"/>
  <c r="AJ237" i="6"/>
  <c r="AI237" i="6"/>
  <c r="AH237" i="6"/>
  <c r="AG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AK236" i="6"/>
  <c r="AJ236" i="6"/>
  <c r="AI236" i="6"/>
  <c r="AH236" i="6"/>
  <c r="AG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AK235" i="6"/>
  <c r="AJ235" i="6"/>
  <c r="AI235" i="6"/>
  <c r="AH235" i="6"/>
  <c r="AG235" i="6"/>
  <c r="AF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AK234" i="6"/>
  <c r="AJ234" i="6"/>
  <c r="AI234" i="6"/>
  <c r="AH234" i="6"/>
  <c r="AG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AK233" i="6"/>
  <c r="AJ233" i="6"/>
  <c r="AI233" i="6"/>
  <c r="AH233" i="6"/>
  <c r="AG233" i="6"/>
  <c r="AF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AK232" i="6"/>
  <c r="AJ232" i="6"/>
  <c r="AI232" i="6"/>
  <c r="AH232" i="6"/>
  <c r="AG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K229" i="6"/>
  <c r="AJ229" i="6"/>
  <c r="AI229" i="6"/>
  <c r="AH229" i="6"/>
  <c r="AG229" i="6"/>
  <c r="AF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K228" i="6"/>
  <c r="AJ228" i="6"/>
  <c r="AI228" i="6"/>
  <c r="AH228" i="6"/>
  <c r="AG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K227" i="6"/>
  <c r="AJ227" i="6"/>
  <c r="AI227" i="6"/>
  <c r="AH227" i="6"/>
  <c r="AG227" i="6"/>
  <c r="AF227" i="6"/>
  <c r="AE227" i="6"/>
  <c r="AD227" i="6"/>
  <c r="AC227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AK226" i="6"/>
  <c r="AJ226" i="6"/>
  <c r="AI226" i="6"/>
  <c r="AH226" i="6"/>
  <c r="AG226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K224" i="6"/>
  <c r="AJ224" i="6"/>
  <c r="AI224" i="6"/>
  <c r="AH224" i="6"/>
  <c r="AG224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AK223" i="6"/>
  <c r="AJ223" i="6"/>
  <c r="AI223" i="6"/>
  <c r="AH223" i="6"/>
  <c r="AG223" i="6"/>
  <c r="AF223" i="6"/>
  <c r="AE223" i="6"/>
  <c r="AD223" i="6"/>
  <c r="AC223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AK221" i="6"/>
  <c r="AJ221" i="6"/>
  <c r="AI221" i="6"/>
  <c r="AH221" i="6"/>
  <c r="AG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AK220" i="6"/>
  <c r="AJ220" i="6"/>
  <c r="AI220" i="6"/>
  <c r="AH220" i="6"/>
  <c r="AG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AK217" i="6"/>
  <c r="AJ217" i="6"/>
  <c r="AI217" i="6"/>
  <c r="AH217" i="6"/>
  <c r="AG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AK216" i="6"/>
  <c r="AJ216" i="6"/>
  <c r="AI216" i="6"/>
  <c r="AH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AK212" i="6"/>
  <c r="AJ212" i="6"/>
  <c r="AI212" i="6"/>
  <c r="AH212" i="6"/>
  <c r="AG212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AK211" i="6"/>
  <c r="AJ211" i="6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AK210" i="6"/>
  <c r="AJ210" i="6"/>
  <c r="AI210" i="6"/>
  <c r="AH210" i="6"/>
  <c r="AG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K203" i="6"/>
  <c r="AJ203" i="6"/>
  <c r="AI203" i="6"/>
  <c r="AH203" i="6"/>
  <c r="AG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AK202" i="6"/>
  <c r="AJ202" i="6"/>
  <c r="AI202" i="6"/>
  <c r="AH202" i="6"/>
  <c r="AG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AK192" i="6"/>
  <c r="AJ192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AK189" i="6"/>
  <c r="AJ189" i="6"/>
  <c r="AI189" i="6"/>
  <c r="AH189" i="6"/>
  <c r="AG189" i="6"/>
  <c r="AF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AK184" i="6"/>
  <c r="AJ184" i="6"/>
  <c r="AI184" i="6"/>
  <c r="AH184" i="6"/>
  <c r="AG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AK177" i="6"/>
  <c r="AJ177" i="6"/>
  <c r="AI177" i="6"/>
  <c r="AH177" i="6"/>
  <c r="AG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AK175" i="6"/>
  <c r="AJ175" i="6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K170" i="6"/>
  <c r="AJ170" i="6"/>
  <c r="AI170" i="6"/>
  <c r="AH170" i="6"/>
  <c r="AG170" i="6"/>
  <c r="AF170" i="6"/>
  <c r="AE170" i="6"/>
  <c r="AD170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K169" i="6"/>
  <c r="AJ169" i="6"/>
  <c r="AI169" i="6"/>
  <c r="AH169" i="6"/>
  <c r="AG169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B16" i="5"/>
  <c r="B15" i="5"/>
  <c r="B14" i="5"/>
  <c r="B50" i="3"/>
  <c r="B49" i="3"/>
  <c r="U1005" i="4"/>
  <c r="T1005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U1004" i="4"/>
  <c r="T1004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U1003" i="4"/>
  <c r="T1003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U1002" i="4"/>
  <c r="T1002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U1001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U1000" i="4"/>
  <c r="T1000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U999" i="4"/>
  <c r="T999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U998" i="4"/>
  <c r="T998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U997" i="4"/>
  <c r="T997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U996" i="4"/>
  <c r="T996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U995" i="4"/>
  <c r="T995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U994" i="4"/>
  <c r="T994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U993" i="4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U992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U991" i="4"/>
  <c r="T991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U990" i="4"/>
  <c r="T990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U989" i="4"/>
  <c r="T989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U988" i="4"/>
  <c r="T988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U987" i="4"/>
  <c r="T987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U986" i="4"/>
  <c r="T986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U985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U984" i="4"/>
  <c r="T984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U983" i="4"/>
  <c r="T983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U982" i="4"/>
  <c r="T982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U981" i="4"/>
  <c r="T981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U980" i="4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U979" i="4"/>
  <c r="T979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U978" i="4"/>
  <c r="T978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U977" i="4"/>
  <c r="T977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U976" i="4"/>
  <c r="T976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U975" i="4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U974" i="4"/>
  <c r="T974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U973" i="4"/>
  <c r="T973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U972" i="4"/>
  <c r="T972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U971" i="4"/>
  <c r="T971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U970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U969" i="4"/>
  <c r="T969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U968" i="4"/>
  <c r="T968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U967" i="4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U966" i="4"/>
  <c r="T966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U965" i="4"/>
  <c r="T965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U964" i="4"/>
  <c r="T964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U963" i="4"/>
  <c r="T963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U962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U961" i="4"/>
  <c r="T961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U960" i="4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U959" i="4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U958" i="4"/>
  <c r="T958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U957" i="4"/>
  <c r="T957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U956" i="4"/>
  <c r="T956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U955" i="4"/>
  <c r="T955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U954" i="4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U953" i="4"/>
  <c r="T953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U952" i="4"/>
  <c r="T952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U951" i="4"/>
  <c r="T951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U950" i="4"/>
  <c r="T950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U949" i="4"/>
  <c r="T949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U947" i="4"/>
  <c r="T947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U946" i="4"/>
  <c r="T946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U945" i="4"/>
  <c r="T945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U944" i="4"/>
  <c r="T944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U943" i="4"/>
  <c r="T943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U942" i="4"/>
  <c r="T942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U941" i="4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U940" i="4"/>
  <c r="T940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U939" i="4"/>
  <c r="T939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U938" i="4"/>
  <c r="T938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U937" i="4"/>
  <c r="T937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U936" i="4"/>
  <c r="T936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U935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U934" i="4"/>
  <c r="T934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U933" i="4"/>
  <c r="T933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U932" i="4"/>
  <c r="T932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U931" i="4"/>
  <c r="T931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U930" i="4"/>
  <c r="T930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U929" i="4"/>
  <c r="T929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U928" i="4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U927" i="4"/>
  <c r="T927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U926" i="4"/>
  <c r="T926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U925" i="4"/>
  <c r="T925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U924" i="4"/>
  <c r="T924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U923" i="4"/>
  <c r="T923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U922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U921" i="4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U920" i="4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U919" i="4"/>
  <c r="T919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U918" i="4"/>
  <c r="T918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U917" i="4"/>
  <c r="T917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U916" i="4"/>
  <c r="T916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U914" i="4"/>
  <c r="T914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U913" i="4"/>
  <c r="T913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U912" i="4"/>
  <c r="T912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U911" i="4"/>
  <c r="T911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U910" i="4"/>
  <c r="T910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U909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U908" i="4"/>
  <c r="T908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U907" i="4"/>
  <c r="T907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U906" i="4"/>
  <c r="T906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U905" i="4"/>
  <c r="T905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U904" i="4"/>
  <c r="T904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U903" i="4"/>
  <c r="T903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U902" i="4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U901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U900" i="4"/>
  <c r="T900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U899" i="4"/>
  <c r="T899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U898" i="4"/>
  <c r="T898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U897" i="4"/>
  <c r="T897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U896" i="4"/>
  <c r="T896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U895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U894" i="4"/>
  <c r="T894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U893" i="4"/>
  <c r="T893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U892" i="4"/>
  <c r="T892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U891" i="4"/>
  <c r="T891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U890" i="4"/>
  <c r="T890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U889" i="4"/>
  <c r="T889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U888" i="4"/>
  <c r="T888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U887" i="4"/>
  <c r="T887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U886" i="4"/>
  <c r="T886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U885" i="4"/>
  <c r="T885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U884" i="4"/>
  <c r="T884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U883" i="4"/>
  <c r="T883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U882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U881" i="4"/>
  <c r="T881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U880" i="4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U879" i="4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U878" i="4"/>
  <c r="T878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U877" i="4"/>
  <c r="T877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U876" i="4"/>
  <c r="T876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U875" i="4"/>
  <c r="T875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U874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U873" i="4"/>
  <c r="T873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U872" i="4"/>
  <c r="T872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U871" i="4"/>
  <c r="T871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U870" i="4"/>
  <c r="T870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U869" i="4"/>
  <c r="T869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U868" i="4"/>
  <c r="T868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U867" i="4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U866" i="4"/>
  <c r="T866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U865" i="4"/>
  <c r="T865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U864" i="4"/>
  <c r="T864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U863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U862" i="4"/>
  <c r="T862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U861" i="4"/>
  <c r="T861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U860" i="4"/>
  <c r="T860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U859" i="4"/>
  <c r="T859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U858" i="4"/>
  <c r="T858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U857" i="4"/>
  <c r="T857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U856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U855" i="4"/>
  <c r="T855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U854" i="4"/>
  <c r="T854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U853" i="4"/>
  <c r="T853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U852" i="4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U851" i="4"/>
  <c r="T851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U850" i="4"/>
  <c r="T850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U849" i="4"/>
  <c r="T849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U848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U847" i="4"/>
  <c r="T847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U846" i="4"/>
  <c r="T846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U845" i="4"/>
  <c r="T845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U844" i="4"/>
  <c r="T844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U843" i="4"/>
  <c r="T843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U842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U841" i="4"/>
  <c r="T841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U840" i="4"/>
  <c r="T840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U839" i="4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U838" i="4"/>
  <c r="T838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U837" i="4"/>
  <c r="T837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U836" i="4"/>
  <c r="T836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U835" i="4"/>
  <c r="T835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U834" i="4"/>
  <c r="T834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U833" i="4"/>
  <c r="T833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U832" i="4"/>
  <c r="T832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U831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U830" i="4"/>
  <c r="T830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U829" i="4"/>
  <c r="T829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U828" i="4"/>
  <c r="T828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U827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U826" i="4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U825" i="4"/>
  <c r="T825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U824" i="4"/>
  <c r="T824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U823" i="4"/>
  <c r="T823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U822" i="4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U821" i="4"/>
  <c r="T821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U820" i="4"/>
  <c r="T820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U819" i="4"/>
  <c r="T819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U818" i="4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U817" i="4"/>
  <c r="T817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U816" i="4"/>
  <c r="T816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U815" i="4"/>
  <c r="T815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U814" i="4"/>
  <c r="T814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U813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U812" i="4"/>
  <c r="T812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U811" i="4"/>
  <c r="T811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U810" i="4"/>
  <c r="T810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U809" i="4"/>
  <c r="T809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U808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U807" i="4"/>
  <c r="T807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U806" i="4"/>
  <c r="T806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U805" i="4"/>
  <c r="T805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U804" i="4"/>
  <c r="T804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U803" i="4"/>
  <c r="T803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U802" i="4"/>
  <c r="T802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U801" i="4"/>
  <c r="T801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U800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U799" i="4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U798" i="4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U797" i="4"/>
  <c r="T797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U796" i="4"/>
  <c r="T796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U795" i="4"/>
  <c r="T795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U794" i="4"/>
  <c r="T794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U793" i="4"/>
  <c r="T793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U792" i="4"/>
  <c r="T792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U791" i="4"/>
  <c r="T791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U790" i="4"/>
  <c r="T790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U789" i="4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U788" i="4"/>
  <c r="T788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U787" i="4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U786" i="4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U785" i="4"/>
  <c r="T785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U784" i="4"/>
  <c r="T784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U783" i="4"/>
  <c r="T783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U782" i="4"/>
  <c r="T782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U781" i="4"/>
  <c r="T781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U780" i="4"/>
  <c r="T780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U779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U778" i="4"/>
  <c r="T778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U777" i="4"/>
  <c r="T777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U776" i="4"/>
  <c r="T776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U775" i="4"/>
  <c r="T775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U774" i="4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U773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U772" i="4"/>
  <c r="T772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U771" i="4"/>
  <c r="T771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U770" i="4"/>
  <c r="T770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U769" i="4"/>
  <c r="T769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U768" i="4"/>
  <c r="T768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U767" i="4"/>
  <c r="T767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U766" i="4"/>
  <c r="T766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U765" i="4"/>
  <c r="T765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U764" i="4"/>
  <c r="T764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U763" i="4"/>
  <c r="T763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U762" i="4"/>
  <c r="T762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U760" i="4"/>
  <c r="T760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U759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U758" i="4"/>
  <c r="T758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U757" i="4"/>
  <c r="T757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U756" i="4"/>
  <c r="T756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U755" i="4"/>
  <c r="T755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U754" i="4"/>
  <c r="T754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U753" i="4"/>
  <c r="T753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U752" i="4"/>
  <c r="T752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U751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U750" i="4"/>
  <c r="T750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U749" i="4"/>
  <c r="T749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U748" i="4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U746" i="4"/>
  <c r="T746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U745" i="4"/>
  <c r="T745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U744" i="4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U743" i="4"/>
  <c r="T743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U742" i="4"/>
  <c r="T742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U741" i="4"/>
  <c r="T741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U740" i="4"/>
  <c r="T740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U739" i="4"/>
  <c r="T739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U738" i="4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U737" i="4"/>
  <c r="T737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U736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U735" i="4"/>
  <c r="T735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U734" i="4"/>
  <c r="T734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U733" i="4"/>
  <c r="T733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U732" i="4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U731" i="4"/>
  <c r="T731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U730" i="4"/>
  <c r="T730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U729" i="4"/>
  <c r="T729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U728" i="4"/>
  <c r="T728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U727" i="4"/>
  <c r="T727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U726" i="4"/>
  <c r="T726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U725" i="4"/>
  <c r="T725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U724" i="4"/>
  <c r="T724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U723" i="4"/>
  <c r="T723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U722" i="4"/>
  <c r="T722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U721" i="4"/>
  <c r="T721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U720" i="4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U718" i="4"/>
  <c r="T718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U717" i="4"/>
  <c r="T717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U716" i="4"/>
  <c r="T716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U715" i="4"/>
  <c r="T715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U714" i="4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U713" i="4"/>
  <c r="T713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U712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U711" i="4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U710" i="4"/>
  <c r="T710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U709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U708" i="4"/>
  <c r="T708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U707" i="4"/>
  <c r="T707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U706" i="4"/>
  <c r="T706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U705" i="4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U704" i="4"/>
  <c r="T704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U703" i="4"/>
  <c r="T703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U702" i="4"/>
  <c r="T702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U701" i="4"/>
  <c r="T701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U700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U699" i="4"/>
  <c r="T699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U698" i="4"/>
  <c r="T698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U697" i="4"/>
  <c r="T697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U696" i="4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U695" i="4"/>
  <c r="T695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U694" i="4"/>
  <c r="T694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U693" i="4"/>
  <c r="T693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U691" i="4"/>
  <c r="T691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U690" i="4"/>
  <c r="T690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U689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U688" i="4"/>
  <c r="T688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U687" i="4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U686" i="4"/>
  <c r="T686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U684" i="4"/>
  <c r="T684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U683" i="4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U681" i="4"/>
  <c r="T681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U680" i="4"/>
  <c r="T680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U679" i="4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U678" i="4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U677" i="4"/>
  <c r="T677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U676" i="4"/>
  <c r="T676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U675" i="4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U674" i="4"/>
  <c r="T674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U673" i="4"/>
  <c r="T673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U672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U671" i="4"/>
  <c r="T671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U670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U669" i="4"/>
  <c r="T669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U668" i="4"/>
  <c r="T668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U667" i="4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U666" i="4"/>
  <c r="T666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U665" i="4"/>
  <c r="T665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U664" i="4"/>
  <c r="T664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U663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U662" i="4"/>
  <c r="T662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U661" i="4"/>
  <c r="T661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U660" i="4"/>
  <c r="T660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U659" i="4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U658" i="4"/>
  <c r="T658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U657" i="4"/>
  <c r="T657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U656" i="4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U655" i="4"/>
  <c r="T655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U654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U653" i="4"/>
  <c r="T653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U652" i="4"/>
  <c r="T652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U651" i="4"/>
  <c r="T651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U650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U649" i="4"/>
  <c r="T649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U648" i="4"/>
  <c r="T648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U647" i="4"/>
  <c r="T647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U646" i="4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U645" i="4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U644" i="4"/>
  <c r="T644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U643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U642" i="4"/>
  <c r="T642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U641" i="4"/>
  <c r="T641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U640" i="4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U639" i="4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U638" i="4"/>
  <c r="T638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U637" i="4"/>
  <c r="T637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U636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U635" i="4"/>
  <c r="T635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U634" i="4"/>
  <c r="T634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U633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U632" i="4"/>
  <c r="T632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U631" i="4"/>
  <c r="T631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U630" i="4"/>
  <c r="T630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U629" i="4"/>
  <c r="T629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U628" i="4"/>
  <c r="T628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U627" i="4"/>
  <c r="T627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U626" i="4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U625" i="4"/>
  <c r="T625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U624" i="4"/>
  <c r="T624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U623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U622" i="4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U621" i="4"/>
  <c r="T621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U620" i="4"/>
  <c r="T620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U619" i="4"/>
  <c r="T619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U618" i="4"/>
  <c r="T618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U617" i="4"/>
  <c r="T617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U616" i="4"/>
  <c r="T616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U615" i="4"/>
  <c r="T615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U614" i="4"/>
  <c r="T614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U613" i="4"/>
  <c r="T613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U612" i="4"/>
  <c r="T612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U611" i="4"/>
  <c r="T611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U610" i="4"/>
  <c r="T610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U609" i="4"/>
  <c r="T609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U608" i="4"/>
  <c r="T608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U607" i="4"/>
  <c r="T607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U606" i="4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U605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U604" i="4"/>
  <c r="T604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U603" i="4"/>
  <c r="T603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U602" i="4"/>
  <c r="T602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U601" i="4"/>
  <c r="T601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U600" i="4"/>
  <c r="T600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U599" i="4"/>
  <c r="T599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U598" i="4"/>
  <c r="T598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U597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U596" i="4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U595" i="4"/>
  <c r="T595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U594" i="4"/>
  <c r="T594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U593" i="4"/>
  <c r="T593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U592" i="4"/>
  <c r="T592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U591" i="4"/>
  <c r="T591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U590" i="4"/>
  <c r="T590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U589" i="4"/>
  <c r="T589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U588" i="4"/>
  <c r="T588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U587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U586" i="4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U585" i="4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U583" i="4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U582" i="4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U580" i="4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U579" i="4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U577" i="4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U576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U575" i="4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U574" i="4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U573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U572" i="4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U571" i="4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U568" i="4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U567" i="4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U565" i="4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U564" i="4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U562" i="4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U561" i="4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U559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U558" i="4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U557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U556" i="4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U555" i="4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U553" i="4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U552" i="4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U551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U550" i="4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U548" i="4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U547" i="4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U546" i="4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U544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U543" i="4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U542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U541" i="4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U540" i="4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U539" i="4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U538" i="4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U537" i="4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U536" i="4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U534" i="4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U533" i="4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U531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U530" i="4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U529" i="4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U528" i="4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U526" i="4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U525" i="4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U524" i="4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U523" i="4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U522" i="4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U520" i="4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U519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U518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U516" i="4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U515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U514" i="4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U513" i="4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U512" i="4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U510" i="4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U509" i="4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U507" i="4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U506" i="4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U504" i="4"/>
  <c r="T504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U503" i="4"/>
  <c r="T503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U501" i="4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U500" i="4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U498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U497" i="4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U496" i="4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U495" i="4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U494" i="4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U493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U492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U491" i="4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U489" i="4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U488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U486" i="4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U485" i="4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U484" i="4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U483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U482" i="4"/>
  <c r="T482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U481" i="4"/>
  <c r="T481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U478" i="4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U476" i="4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U475" i="4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U474" i="4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U473" i="4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U471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U470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U468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U467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U466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U465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U464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U463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U460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U458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U457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U455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U454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U453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U448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U447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U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U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U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U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U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U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U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U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U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U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U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U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U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U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U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U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U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U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U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U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U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U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U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U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U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U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U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U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U409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U408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U405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U404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U402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U401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U387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L1007" i="6"/>
  <c r="AL1006" i="6"/>
  <c r="AL1005" i="6"/>
  <c r="AL1004" i="6"/>
  <c r="AL1003" i="6"/>
  <c r="AL1002" i="6"/>
  <c r="AL1001" i="6"/>
  <c r="AL1000" i="6"/>
  <c r="AL999" i="6"/>
  <c r="AL998" i="6"/>
  <c r="AL997" i="6"/>
  <c r="AL996" i="6"/>
  <c r="AL995" i="6"/>
  <c r="AL994" i="6"/>
  <c r="AL993" i="6"/>
  <c r="AL992" i="6"/>
  <c r="AL991" i="6"/>
  <c r="AL990" i="6"/>
  <c r="AL989" i="6"/>
  <c r="AL988" i="6"/>
  <c r="AL987" i="6"/>
  <c r="AL986" i="6"/>
  <c r="AL985" i="6"/>
  <c r="AL984" i="6"/>
  <c r="AL983" i="6"/>
  <c r="AL982" i="6"/>
  <c r="AL981" i="6"/>
  <c r="AL980" i="6"/>
  <c r="AL979" i="6"/>
  <c r="AL978" i="6"/>
  <c r="AL977" i="6"/>
  <c r="AL976" i="6"/>
  <c r="AL975" i="6"/>
  <c r="AL974" i="6"/>
  <c r="AL973" i="6"/>
  <c r="AL972" i="6"/>
  <c r="AL971" i="6"/>
  <c r="AL970" i="6"/>
  <c r="AL969" i="6"/>
  <c r="AL968" i="6"/>
  <c r="AL967" i="6"/>
  <c r="AL966" i="6"/>
  <c r="AL965" i="6"/>
  <c r="AL964" i="6"/>
  <c r="AL963" i="6"/>
  <c r="AL962" i="6"/>
  <c r="AL961" i="6"/>
  <c r="AL960" i="6"/>
  <c r="AL959" i="6"/>
  <c r="AL958" i="6"/>
  <c r="AL957" i="6"/>
  <c r="AL956" i="6"/>
  <c r="AL955" i="6"/>
  <c r="AL954" i="6"/>
  <c r="AL953" i="6"/>
  <c r="AL952" i="6"/>
  <c r="AL951" i="6"/>
  <c r="AL950" i="6"/>
  <c r="AL949" i="6"/>
  <c r="AL948" i="6"/>
  <c r="AL947" i="6"/>
  <c r="AL946" i="6"/>
  <c r="AL945" i="6"/>
  <c r="AL944" i="6"/>
  <c r="AL943" i="6"/>
  <c r="AL942" i="6"/>
  <c r="AL941" i="6"/>
  <c r="AL940" i="6"/>
  <c r="AL939" i="6"/>
  <c r="AL938" i="6"/>
  <c r="AL937" i="6"/>
  <c r="AL936" i="6"/>
  <c r="AL935" i="6"/>
  <c r="AL934" i="6"/>
  <c r="AL933" i="6"/>
  <c r="AL932" i="6"/>
  <c r="AL931" i="6"/>
  <c r="AL930" i="6"/>
  <c r="AL929" i="6"/>
  <c r="AL928" i="6"/>
  <c r="AL927" i="6"/>
  <c r="AL926" i="6"/>
  <c r="AL925" i="6"/>
  <c r="AL924" i="6"/>
  <c r="AL923" i="6"/>
  <c r="AL922" i="6"/>
  <c r="AL921" i="6"/>
  <c r="AL920" i="6"/>
  <c r="AL919" i="6"/>
  <c r="AL918" i="6"/>
  <c r="AL917" i="6"/>
  <c r="AL916" i="6"/>
  <c r="AL915" i="6"/>
  <c r="AL914" i="6"/>
  <c r="AL913" i="6"/>
  <c r="AL912" i="6"/>
  <c r="AL911" i="6"/>
  <c r="AL910" i="6"/>
  <c r="AL909" i="6"/>
  <c r="AL908" i="6"/>
  <c r="AL907" i="6"/>
  <c r="AL906" i="6"/>
  <c r="AL905" i="6"/>
  <c r="AL904" i="6"/>
  <c r="AL903" i="6"/>
  <c r="AL902" i="6"/>
  <c r="AL901" i="6"/>
  <c r="AL900" i="6"/>
  <c r="AL899" i="6"/>
  <c r="AL898" i="6"/>
  <c r="AL897" i="6"/>
  <c r="AL896" i="6"/>
  <c r="AL895" i="6"/>
  <c r="AL894" i="6"/>
  <c r="AL893" i="6"/>
  <c r="AL892" i="6"/>
  <c r="AL891" i="6"/>
  <c r="AL890" i="6"/>
  <c r="AL889" i="6"/>
  <c r="AL888" i="6"/>
  <c r="AL887" i="6"/>
  <c r="AL886" i="6"/>
  <c r="AL885" i="6"/>
  <c r="AL884" i="6"/>
  <c r="AL883" i="6"/>
  <c r="AL882" i="6"/>
  <c r="AL881" i="6"/>
  <c r="AL880" i="6"/>
  <c r="AL879" i="6"/>
  <c r="AL878" i="6"/>
  <c r="AL877" i="6"/>
  <c r="AL876" i="6"/>
  <c r="AL875" i="6"/>
  <c r="AL874" i="6"/>
  <c r="AL873" i="6"/>
  <c r="AL872" i="6"/>
  <c r="AL871" i="6"/>
  <c r="AL870" i="6"/>
  <c r="AL869" i="6"/>
  <c r="AL868" i="6"/>
  <c r="AL867" i="6"/>
  <c r="AL866" i="6"/>
  <c r="AL865" i="6"/>
  <c r="AL864" i="6"/>
  <c r="AL863" i="6"/>
  <c r="AL862" i="6"/>
  <c r="AL861" i="6"/>
  <c r="AL860" i="6"/>
  <c r="AL859" i="6"/>
  <c r="AL858" i="6"/>
  <c r="AL857" i="6"/>
  <c r="AL856" i="6"/>
  <c r="AL855" i="6"/>
  <c r="AL854" i="6"/>
  <c r="AL853" i="6"/>
  <c r="AL852" i="6"/>
  <c r="AL851" i="6"/>
  <c r="AL850" i="6"/>
  <c r="AL849" i="6"/>
  <c r="AL848" i="6"/>
  <c r="AL847" i="6"/>
  <c r="AL846" i="6"/>
  <c r="AL845" i="6"/>
  <c r="AL844" i="6"/>
  <c r="AL843" i="6"/>
  <c r="AL842" i="6"/>
  <c r="AL841" i="6"/>
  <c r="AL840" i="6"/>
  <c r="AL839" i="6"/>
  <c r="AL838" i="6"/>
  <c r="AL837" i="6"/>
  <c r="AL836" i="6"/>
  <c r="AL835" i="6"/>
  <c r="AL834" i="6"/>
  <c r="AL833" i="6"/>
  <c r="AL832" i="6"/>
  <c r="AL831" i="6"/>
  <c r="AL830" i="6"/>
  <c r="AL829" i="6"/>
  <c r="AL828" i="6"/>
  <c r="AL827" i="6"/>
  <c r="AL826" i="6"/>
  <c r="AL825" i="6"/>
  <c r="AL824" i="6"/>
  <c r="AL823" i="6"/>
  <c r="AL822" i="6"/>
  <c r="AL821" i="6"/>
  <c r="AL820" i="6"/>
  <c r="AL819" i="6"/>
  <c r="AL818" i="6"/>
  <c r="AL817" i="6"/>
  <c r="AL816" i="6"/>
  <c r="AL815" i="6"/>
  <c r="AL814" i="6"/>
  <c r="AL813" i="6"/>
  <c r="AL812" i="6"/>
  <c r="AL811" i="6"/>
  <c r="AL810" i="6"/>
  <c r="AL809" i="6"/>
  <c r="AL808" i="6"/>
  <c r="AL807" i="6"/>
  <c r="AL806" i="6"/>
  <c r="AL805" i="6"/>
  <c r="AL804" i="6"/>
  <c r="AL803" i="6"/>
  <c r="AL802" i="6"/>
  <c r="AL801" i="6"/>
  <c r="AL800" i="6"/>
  <c r="AL799" i="6"/>
  <c r="AL798" i="6"/>
  <c r="AL797" i="6"/>
  <c r="AL796" i="6"/>
  <c r="AL795" i="6"/>
  <c r="AL794" i="6"/>
  <c r="AL793" i="6"/>
  <c r="AL792" i="6"/>
  <c r="AL791" i="6"/>
  <c r="AL790" i="6"/>
  <c r="AL789" i="6"/>
  <c r="AL788" i="6"/>
  <c r="AL787" i="6"/>
  <c r="AL786" i="6"/>
  <c r="AL785" i="6"/>
  <c r="AL784" i="6"/>
  <c r="AL783" i="6"/>
  <c r="AL782" i="6"/>
  <c r="AL781" i="6"/>
  <c r="AL780" i="6"/>
  <c r="AL779" i="6"/>
  <c r="AL778" i="6"/>
  <c r="AL777" i="6"/>
  <c r="AL776" i="6"/>
  <c r="AL775" i="6"/>
  <c r="AL774" i="6"/>
  <c r="AL773" i="6"/>
  <c r="AL772" i="6"/>
  <c r="AL771" i="6"/>
  <c r="AL770" i="6"/>
  <c r="AL769" i="6"/>
  <c r="AL768" i="6"/>
  <c r="AL767" i="6"/>
  <c r="AL766" i="6"/>
  <c r="AL765" i="6"/>
  <c r="AL764" i="6"/>
  <c r="AL763" i="6"/>
  <c r="AL762" i="6"/>
  <c r="AL761" i="6"/>
  <c r="AL760" i="6"/>
  <c r="AL759" i="6"/>
  <c r="AL758" i="6"/>
  <c r="AL757" i="6"/>
  <c r="AL756" i="6"/>
  <c r="AL755" i="6"/>
  <c r="AL754" i="6"/>
  <c r="AL753" i="6"/>
  <c r="AL752" i="6"/>
  <c r="AL751" i="6"/>
  <c r="AL750" i="6"/>
  <c r="AL749" i="6"/>
  <c r="AL748" i="6"/>
  <c r="AL747" i="6"/>
  <c r="AL746" i="6"/>
  <c r="AL745" i="6"/>
  <c r="AL744" i="6"/>
  <c r="AL743" i="6"/>
  <c r="AL742" i="6"/>
  <c r="AL741" i="6"/>
  <c r="AL740" i="6"/>
  <c r="AL739" i="6"/>
  <c r="AL738" i="6"/>
  <c r="AL737" i="6"/>
  <c r="AL736" i="6"/>
  <c r="AL735" i="6"/>
  <c r="AL734" i="6"/>
  <c r="AL733" i="6"/>
  <c r="AL732" i="6"/>
  <c r="AL731" i="6"/>
  <c r="AL730" i="6"/>
  <c r="AL729" i="6"/>
  <c r="AL728" i="6"/>
  <c r="AL727" i="6"/>
  <c r="AL726" i="6"/>
  <c r="AL725" i="6"/>
  <c r="AL724" i="6"/>
  <c r="AL723" i="6"/>
  <c r="AL722" i="6"/>
  <c r="AL721" i="6"/>
  <c r="AL720" i="6"/>
  <c r="AL719" i="6"/>
  <c r="AL718" i="6"/>
  <c r="AL717" i="6"/>
  <c r="AL716" i="6"/>
  <c r="AL715" i="6"/>
  <c r="AL714" i="6"/>
  <c r="AL713" i="6"/>
  <c r="AL712" i="6"/>
  <c r="AL711" i="6"/>
  <c r="AL710" i="6"/>
  <c r="AL709" i="6"/>
  <c r="AL708" i="6"/>
  <c r="AL707" i="6"/>
  <c r="AL706" i="6"/>
  <c r="AL705" i="6"/>
  <c r="AL704" i="6"/>
  <c r="AL703" i="6"/>
  <c r="AL702" i="6"/>
  <c r="AL701" i="6"/>
  <c r="AL700" i="6"/>
  <c r="AL699" i="6"/>
  <c r="AL698" i="6"/>
  <c r="AL697" i="6"/>
  <c r="AL696" i="6"/>
  <c r="AL695" i="6"/>
  <c r="AL694" i="6"/>
  <c r="AL693" i="6"/>
  <c r="AL692" i="6"/>
  <c r="AL691" i="6"/>
  <c r="AL690" i="6"/>
  <c r="AL689" i="6"/>
  <c r="AL688" i="6"/>
  <c r="AL687" i="6"/>
  <c r="AL686" i="6"/>
  <c r="AL685" i="6"/>
  <c r="AL684" i="6"/>
  <c r="AL683" i="6"/>
  <c r="AL682" i="6"/>
  <c r="AL681" i="6"/>
  <c r="AL680" i="6"/>
  <c r="AL679" i="6"/>
  <c r="AL678" i="6"/>
  <c r="AL677" i="6"/>
  <c r="AL676" i="6"/>
  <c r="AL675" i="6"/>
  <c r="AL674" i="6"/>
  <c r="AL673" i="6"/>
  <c r="AL672" i="6"/>
  <c r="AL671" i="6"/>
  <c r="AL670" i="6"/>
  <c r="AL669" i="6"/>
  <c r="AL668" i="6"/>
  <c r="AL667" i="6"/>
  <c r="AL666" i="6"/>
  <c r="AL665" i="6"/>
  <c r="AL664" i="6"/>
  <c r="AL663" i="6"/>
  <c r="AL662" i="6"/>
  <c r="AL661" i="6"/>
  <c r="AL660" i="6"/>
  <c r="AL659" i="6"/>
  <c r="AL658" i="6"/>
  <c r="AL657" i="6"/>
  <c r="AL656" i="6"/>
  <c r="AL655" i="6"/>
  <c r="AL654" i="6"/>
  <c r="AL653" i="6"/>
  <c r="AL652" i="6"/>
  <c r="AL651" i="6"/>
  <c r="AL650" i="6"/>
  <c r="AL649" i="6"/>
  <c r="AL648" i="6"/>
  <c r="AL647" i="6"/>
  <c r="AL646" i="6"/>
  <c r="AL645" i="6"/>
  <c r="AL644" i="6"/>
  <c r="AL643" i="6"/>
  <c r="AL642" i="6"/>
  <c r="AL641" i="6"/>
  <c r="AL640" i="6"/>
  <c r="AL639" i="6"/>
  <c r="AL638" i="6"/>
  <c r="AL637" i="6"/>
  <c r="AL636" i="6"/>
  <c r="AL635" i="6"/>
  <c r="AL634" i="6"/>
  <c r="AL633" i="6"/>
  <c r="AL632" i="6"/>
  <c r="AL631" i="6"/>
  <c r="AL630" i="6"/>
  <c r="AL629" i="6"/>
  <c r="AL628" i="6"/>
  <c r="AL627" i="6"/>
  <c r="AL626" i="6"/>
  <c r="AL625" i="6"/>
  <c r="AL624" i="6"/>
  <c r="AL623" i="6"/>
  <c r="AL622" i="6"/>
  <c r="AL621" i="6"/>
  <c r="AL620" i="6"/>
  <c r="AL619" i="6"/>
  <c r="AL618" i="6"/>
  <c r="AL617" i="6"/>
  <c r="AL616" i="6"/>
  <c r="AL615" i="6"/>
  <c r="AL614" i="6"/>
  <c r="AL613" i="6"/>
  <c r="AL612" i="6"/>
  <c r="AL611" i="6"/>
  <c r="AL610" i="6"/>
  <c r="AL609" i="6"/>
  <c r="AL608" i="6"/>
  <c r="AL607" i="6"/>
  <c r="AL606" i="6"/>
  <c r="AL605" i="6"/>
  <c r="AL604" i="6"/>
  <c r="AL603" i="6"/>
  <c r="AL602" i="6"/>
  <c r="AL601" i="6"/>
  <c r="AL600" i="6"/>
  <c r="AL599" i="6"/>
  <c r="AL598" i="6"/>
  <c r="AL597" i="6"/>
  <c r="AL596" i="6"/>
  <c r="AL595" i="6"/>
  <c r="AL594" i="6"/>
  <c r="AL593" i="6"/>
  <c r="AL592" i="6"/>
  <c r="AL591" i="6"/>
  <c r="AL590" i="6"/>
  <c r="AL589" i="6"/>
  <c r="AL588" i="6"/>
  <c r="AL587" i="6"/>
  <c r="AL586" i="6"/>
  <c r="AL585" i="6"/>
  <c r="AL584" i="6"/>
  <c r="AL583" i="6"/>
  <c r="AL582" i="6"/>
  <c r="AL581" i="6"/>
  <c r="AL580" i="6"/>
  <c r="AL579" i="6"/>
  <c r="AL578" i="6"/>
  <c r="AL577" i="6"/>
  <c r="AL576" i="6"/>
  <c r="AL575" i="6"/>
  <c r="AL574" i="6"/>
  <c r="AL573" i="6"/>
  <c r="AL572" i="6"/>
  <c r="AL571" i="6"/>
  <c r="AL570" i="6"/>
  <c r="AL569" i="6"/>
  <c r="AL568" i="6"/>
  <c r="AL567" i="6"/>
  <c r="AL566" i="6"/>
  <c r="AL565" i="6"/>
  <c r="AL564" i="6"/>
  <c r="AL563" i="6"/>
  <c r="AL562" i="6"/>
  <c r="AL561" i="6"/>
  <c r="AL560" i="6"/>
  <c r="AL559" i="6"/>
  <c r="AL558" i="6"/>
  <c r="AL557" i="6"/>
  <c r="AL556" i="6"/>
  <c r="AL555" i="6"/>
  <c r="AL554" i="6"/>
  <c r="AL553" i="6"/>
  <c r="AL552" i="6"/>
  <c r="AL551" i="6"/>
  <c r="AL550" i="6"/>
  <c r="AL549" i="6"/>
  <c r="AL548" i="6"/>
  <c r="AL547" i="6"/>
  <c r="AL546" i="6"/>
  <c r="AL545" i="6"/>
  <c r="AL544" i="6"/>
  <c r="AL543" i="6"/>
  <c r="AL542" i="6"/>
  <c r="AL541" i="6"/>
  <c r="AL540" i="6"/>
  <c r="AL539" i="6"/>
  <c r="AL538" i="6"/>
  <c r="AL537" i="6"/>
  <c r="AL536" i="6"/>
  <c r="AL535" i="6"/>
  <c r="AL534" i="6"/>
  <c r="AL533" i="6"/>
  <c r="AL532" i="6"/>
  <c r="AL531" i="6"/>
  <c r="AL530" i="6"/>
  <c r="AL529" i="6"/>
  <c r="AL528" i="6"/>
  <c r="AL527" i="6"/>
  <c r="AL526" i="6"/>
  <c r="AL525" i="6"/>
  <c r="AL524" i="6"/>
  <c r="AL523" i="6"/>
  <c r="AL522" i="6"/>
  <c r="AL521" i="6"/>
  <c r="AL520" i="6"/>
  <c r="AL519" i="6"/>
  <c r="AL518" i="6"/>
  <c r="AL517" i="6"/>
  <c r="AL516" i="6"/>
  <c r="AL515" i="6"/>
  <c r="AL514" i="6"/>
  <c r="AL513" i="6"/>
  <c r="AL512" i="6"/>
  <c r="AL511" i="6"/>
  <c r="AL510" i="6"/>
  <c r="AL509" i="6"/>
  <c r="AL508" i="6"/>
  <c r="AL507" i="6"/>
  <c r="AL506" i="6"/>
  <c r="AL505" i="6"/>
  <c r="AL504" i="6"/>
  <c r="AL503" i="6"/>
  <c r="AL502" i="6"/>
  <c r="AL501" i="6"/>
  <c r="AL500" i="6"/>
  <c r="AL499" i="6"/>
  <c r="AL498" i="6"/>
  <c r="AL497" i="6"/>
  <c r="AL496" i="6"/>
  <c r="AL495" i="6"/>
  <c r="AL494" i="6"/>
  <c r="AL493" i="6"/>
  <c r="AL492" i="6"/>
  <c r="AL491" i="6"/>
  <c r="AL490" i="6"/>
  <c r="AL489" i="6"/>
  <c r="AL488" i="6"/>
  <c r="AL487" i="6"/>
  <c r="AL486" i="6"/>
  <c r="AL485" i="6"/>
  <c r="AL484" i="6"/>
  <c r="AL483" i="6"/>
  <c r="AL482" i="6"/>
  <c r="AL481" i="6"/>
  <c r="AL480" i="6"/>
  <c r="AL479" i="6"/>
  <c r="AL478" i="6"/>
  <c r="AL477" i="6"/>
  <c r="AL476" i="6"/>
  <c r="AL475" i="6"/>
  <c r="AL474" i="6"/>
  <c r="AL473" i="6"/>
  <c r="AL472" i="6"/>
  <c r="AL471" i="6"/>
  <c r="AL470" i="6"/>
  <c r="AL469" i="6"/>
  <c r="AL468" i="6"/>
  <c r="AL467" i="6"/>
  <c r="AL466" i="6"/>
  <c r="AL465" i="6"/>
  <c r="AL464" i="6"/>
  <c r="AL463" i="6"/>
  <c r="AL462" i="6"/>
  <c r="AL461" i="6"/>
  <c r="AL460" i="6"/>
  <c r="AL459" i="6"/>
  <c r="AL458" i="6"/>
  <c r="AL457" i="6"/>
  <c r="AL456" i="6"/>
  <c r="AL455" i="6"/>
  <c r="AL454" i="6"/>
  <c r="AL453" i="6"/>
  <c r="AL452" i="6"/>
  <c r="AL451" i="6"/>
  <c r="AL450" i="6"/>
  <c r="AL449" i="6"/>
  <c r="AL448" i="6"/>
  <c r="AL447" i="6"/>
  <c r="AL446" i="6"/>
  <c r="AL445" i="6"/>
  <c r="AL444" i="6"/>
  <c r="AL443" i="6"/>
  <c r="AL442" i="6"/>
  <c r="AL441" i="6"/>
  <c r="AL440" i="6"/>
  <c r="AL439" i="6"/>
  <c r="AL438" i="6"/>
  <c r="AL437" i="6"/>
  <c r="AL436" i="6"/>
  <c r="AL435" i="6"/>
  <c r="AL434" i="6"/>
  <c r="AL433" i="6"/>
  <c r="AL432" i="6"/>
  <c r="AL431" i="6"/>
  <c r="AL430" i="6"/>
  <c r="AL429" i="6"/>
  <c r="AL428" i="6"/>
  <c r="AL427" i="6"/>
  <c r="AL426" i="6"/>
  <c r="AL425" i="6"/>
  <c r="AL424" i="6"/>
  <c r="AL423" i="6"/>
  <c r="AL422" i="6"/>
  <c r="AL421" i="6"/>
  <c r="AL420" i="6"/>
  <c r="AL419" i="6"/>
  <c r="AL418" i="6"/>
  <c r="AL417" i="6"/>
  <c r="AL416" i="6"/>
  <c r="AL415" i="6"/>
  <c r="AL414" i="6"/>
  <c r="AL413" i="6"/>
  <c r="AL412" i="6"/>
  <c r="AL411" i="6"/>
  <c r="AL410" i="6"/>
  <c r="AL409" i="6"/>
  <c r="AL408" i="6"/>
  <c r="AL407" i="6"/>
  <c r="AL406" i="6"/>
  <c r="AL405" i="6"/>
  <c r="AL404" i="6"/>
  <c r="AL403" i="6"/>
  <c r="AL402" i="6"/>
  <c r="AL401" i="6"/>
  <c r="AL400" i="6"/>
  <c r="AL399" i="6"/>
  <c r="AL398" i="6"/>
  <c r="AL397" i="6"/>
  <c r="AL396" i="6"/>
  <c r="AL395" i="6"/>
  <c r="AL394" i="6"/>
  <c r="AL393" i="6"/>
  <c r="AL392" i="6"/>
  <c r="AL391" i="6"/>
  <c r="AL390" i="6"/>
  <c r="AL389" i="6"/>
  <c r="AL388" i="6"/>
  <c r="AL387" i="6"/>
  <c r="AL386" i="6"/>
  <c r="AL385" i="6"/>
  <c r="AL384" i="6"/>
  <c r="AL383" i="6"/>
  <c r="AL382" i="6"/>
  <c r="AL381" i="6"/>
  <c r="AL380" i="6"/>
  <c r="AL379" i="6"/>
  <c r="AL378" i="6"/>
  <c r="AL377" i="6"/>
  <c r="AL376" i="6"/>
  <c r="AL375" i="6"/>
  <c r="AL374" i="6"/>
  <c r="AL373" i="6"/>
  <c r="AL372" i="6"/>
  <c r="AL371" i="6"/>
  <c r="AL370" i="6"/>
  <c r="AL369" i="6"/>
  <c r="AL368" i="6"/>
  <c r="AL367" i="6"/>
  <c r="AL366" i="6"/>
  <c r="AL365" i="6"/>
  <c r="AL364" i="6"/>
  <c r="AL363" i="6"/>
  <c r="AL362" i="6"/>
  <c r="AL361" i="6"/>
  <c r="AL360" i="6"/>
  <c r="AL359" i="6"/>
  <c r="AL358" i="6"/>
  <c r="AL357" i="6"/>
  <c r="AL356" i="6"/>
  <c r="AL355" i="6"/>
  <c r="AL354" i="6"/>
  <c r="AL353" i="6"/>
  <c r="AL352" i="6"/>
  <c r="AL351" i="6"/>
  <c r="AL350" i="6"/>
  <c r="AL349" i="6"/>
  <c r="AL348" i="6"/>
  <c r="AL347" i="6"/>
  <c r="AL346" i="6"/>
  <c r="AL345" i="6"/>
  <c r="AL344" i="6"/>
  <c r="AL343" i="6"/>
  <c r="AL342" i="6"/>
  <c r="AL341" i="6"/>
  <c r="AL340" i="6"/>
  <c r="AL339" i="6"/>
  <c r="AL338" i="6"/>
  <c r="AL337" i="6"/>
  <c r="AL336" i="6"/>
  <c r="AL335" i="6"/>
  <c r="AL334" i="6"/>
  <c r="AL333" i="6"/>
  <c r="AL332" i="6"/>
  <c r="AL331" i="6"/>
  <c r="AL330" i="6"/>
  <c r="AL329" i="6"/>
  <c r="AL328" i="6"/>
  <c r="AL327" i="6"/>
  <c r="AL326" i="6"/>
  <c r="AL325" i="6"/>
  <c r="AL324" i="6"/>
  <c r="AL323" i="6"/>
  <c r="AL322" i="6"/>
  <c r="AL321" i="6"/>
  <c r="AL320" i="6"/>
  <c r="AL319" i="6"/>
  <c r="AL318" i="6"/>
  <c r="AL317" i="6"/>
  <c r="AL316" i="6"/>
  <c r="AL315" i="6"/>
  <c r="AL314" i="6"/>
  <c r="AL313" i="6"/>
  <c r="AL312" i="6"/>
  <c r="AL311" i="6"/>
  <c r="AL310" i="6"/>
  <c r="AL309" i="6"/>
  <c r="AL308" i="6"/>
  <c r="AL307" i="6"/>
  <c r="AL306" i="6"/>
  <c r="AL305" i="6"/>
  <c r="AL304" i="6"/>
  <c r="AL303" i="6"/>
  <c r="AL302" i="6"/>
  <c r="AL301" i="6"/>
  <c r="AL300" i="6"/>
  <c r="AL299" i="6"/>
  <c r="AL298" i="6"/>
  <c r="AL297" i="6"/>
  <c r="AL296" i="6"/>
  <c r="AL295" i="6"/>
  <c r="AL294" i="6"/>
  <c r="AL293" i="6"/>
  <c r="AL292" i="6"/>
  <c r="AL291" i="6"/>
  <c r="AL290" i="6"/>
  <c r="AL289" i="6"/>
  <c r="AL288" i="6"/>
  <c r="AL287" i="6"/>
  <c r="AL286" i="6"/>
  <c r="AL285" i="6"/>
  <c r="AL284" i="6"/>
  <c r="AL283" i="6"/>
  <c r="AL282" i="6"/>
  <c r="AL281" i="6"/>
  <c r="AL280" i="6"/>
  <c r="AL279" i="6"/>
  <c r="AL278" i="6"/>
  <c r="AL277" i="6"/>
  <c r="AL276" i="6"/>
  <c r="AL275" i="6"/>
  <c r="AL274" i="6"/>
  <c r="AL273" i="6"/>
  <c r="AL272" i="6"/>
  <c r="AL271" i="6"/>
  <c r="AL270" i="6"/>
  <c r="AL269" i="6"/>
  <c r="AL268" i="6"/>
  <c r="AL267" i="6"/>
  <c r="AL266" i="6"/>
  <c r="AL265" i="6"/>
  <c r="AL264" i="6"/>
  <c r="AL263" i="6"/>
  <c r="AL262" i="6"/>
  <c r="AL261" i="6"/>
  <c r="AL260" i="6"/>
  <c r="AL259" i="6"/>
  <c r="AL258" i="6"/>
  <c r="AL257" i="6"/>
  <c r="AL256" i="6"/>
  <c r="AL255" i="6"/>
  <c r="AL254" i="6"/>
  <c r="AL253" i="6"/>
  <c r="AL252" i="6"/>
  <c r="AL251" i="6"/>
  <c r="AL250" i="6"/>
  <c r="AL249" i="6"/>
  <c r="AL248" i="6"/>
  <c r="AL247" i="6"/>
  <c r="AL246" i="6"/>
  <c r="AL245" i="6"/>
  <c r="AL244" i="6"/>
  <c r="AL243" i="6"/>
  <c r="AL242" i="6"/>
  <c r="AL241" i="6"/>
  <c r="AL240" i="6"/>
  <c r="AL239" i="6"/>
  <c r="AL238" i="6"/>
  <c r="AL237" i="6"/>
  <c r="AL236" i="6"/>
  <c r="AL235" i="6"/>
  <c r="AL234" i="6"/>
  <c r="AL233" i="6"/>
  <c r="AL232" i="6"/>
  <c r="AL231" i="6"/>
  <c r="AL230" i="6"/>
  <c r="AL229" i="6"/>
  <c r="AL228" i="6"/>
  <c r="AL227" i="6"/>
  <c r="AL226" i="6"/>
  <c r="AL225" i="6"/>
  <c r="AL224" i="6"/>
  <c r="AL223" i="6"/>
  <c r="AL222" i="6"/>
  <c r="AL221" i="6"/>
  <c r="AL220" i="6"/>
  <c r="AL219" i="6"/>
  <c r="AL218" i="6"/>
  <c r="AL217" i="6"/>
  <c r="AL216" i="6"/>
  <c r="AL215" i="6"/>
  <c r="AL214" i="6"/>
  <c r="AL213" i="6"/>
  <c r="AL212" i="6"/>
  <c r="AL211" i="6"/>
  <c r="AL210" i="6"/>
  <c r="AL209" i="6"/>
  <c r="AL208" i="6"/>
  <c r="AL207" i="6"/>
  <c r="AL206" i="6"/>
  <c r="AL205" i="6"/>
  <c r="AL204" i="6"/>
  <c r="AL203" i="6"/>
  <c r="AL202" i="6"/>
  <c r="AL201" i="6"/>
  <c r="AL200" i="6"/>
  <c r="AL199" i="6"/>
  <c r="AL198" i="6"/>
  <c r="AL197" i="6"/>
  <c r="AL196" i="6"/>
  <c r="AL195" i="6"/>
  <c r="AL194" i="6"/>
  <c r="AL193" i="6"/>
  <c r="AL192" i="6"/>
  <c r="AL191" i="6"/>
  <c r="AL190" i="6"/>
  <c r="AL189" i="6"/>
  <c r="AL188" i="6"/>
  <c r="AL187" i="6"/>
  <c r="AL186" i="6"/>
  <c r="AL185" i="6"/>
  <c r="AL184" i="6"/>
  <c r="AL183" i="6"/>
  <c r="AL182" i="6"/>
  <c r="AL181" i="6"/>
  <c r="AL180" i="6"/>
  <c r="AL179" i="6"/>
  <c r="AL178" i="6"/>
  <c r="AL177" i="6"/>
  <c r="AL176" i="6"/>
  <c r="AL175" i="6"/>
  <c r="AL174" i="6"/>
  <c r="AL173" i="6"/>
  <c r="AL172" i="6"/>
  <c r="AL171" i="6"/>
  <c r="AL170" i="6"/>
  <c r="AL169" i="6"/>
  <c r="AL168" i="6"/>
  <c r="AL167" i="6"/>
  <c r="AL166" i="6"/>
  <c r="AL165" i="6"/>
  <c r="AL164" i="6"/>
  <c r="AL163" i="6"/>
  <c r="AL162" i="6"/>
  <c r="AL161" i="6"/>
  <c r="AL160" i="6"/>
  <c r="AL159" i="6"/>
  <c r="AL158" i="6"/>
  <c r="AL157" i="6"/>
  <c r="AL156" i="6"/>
  <c r="AL155" i="6"/>
  <c r="AL154" i="6"/>
  <c r="AL153" i="6"/>
  <c r="AL152" i="6"/>
  <c r="AL151" i="6"/>
  <c r="AL150" i="6"/>
  <c r="AL149" i="6"/>
  <c r="AL148" i="6"/>
  <c r="AL147" i="6"/>
  <c r="AL146" i="6"/>
  <c r="AL145" i="6"/>
  <c r="AL144" i="6"/>
  <c r="AL143" i="6"/>
  <c r="AL142" i="6"/>
  <c r="AL141" i="6"/>
  <c r="AL140" i="6"/>
  <c r="AL139" i="6"/>
  <c r="AL138" i="6"/>
  <c r="AL137" i="6"/>
  <c r="AL136" i="6"/>
  <c r="AL135" i="6"/>
  <c r="AL134" i="6"/>
  <c r="AL133" i="6"/>
  <c r="AL132" i="6"/>
  <c r="AL131" i="6"/>
  <c r="AL130" i="6"/>
  <c r="AL129" i="6"/>
  <c r="AL128" i="6"/>
  <c r="AL127" i="6"/>
  <c r="AL126" i="6"/>
  <c r="AL125" i="6"/>
  <c r="AL124" i="6"/>
  <c r="AL123" i="6"/>
  <c r="AL122" i="6"/>
  <c r="AL121" i="6"/>
  <c r="AL120" i="6"/>
  <c r="AL119" i="6"/>
  <c r="AL118" i="6"/>
  <c r="AL117" i="6"/>
  <c r="AL116" i="6"/>
  <c r="AL115" i="6"/>
  <c r="AL114" i="6"/>
  <c r="AL113" i="6"/>
  <c r="AL112" i="6"/>
  <c r="AL111" i="6"/>
  <c r="AL110" i="6"/>
  <c r="AL109" i="6"/>
  <c r="AL108" i="6"/>
  <c r="AL107" i="6"/>
  <c r="AL106" i="6"/>
  <c r="AL105" i="6"/>
  <c r="AL104" i="6"/>
  <c r="AL103" i="6"/>
  <c r="AL102" i="6"/>
  <c r="AL101" i="6"/>
  <c r="AL100" i="6"/>
  <c r="AL99" i="6"/>
  <c r="AL98" i="6"/>
  <c r="AL97" i="6"/>
  <c r="AL96" i="6"/>
  <c r="AL95" i="6"/>
  <c r="AL94" i="6"/>
  <c r="AL93" i="6"/>
  <c r="AL92" i="6"/>
  <c r="AL91" i="6"/>
  <c r="AL90" i="6"/>
  <c r="AL89" i="6"/>
  <c r="AL88" i="6"/>
  <c r="AL87" i="6"/>
  <c r="AL86" i="6"/>
  <c r="AL85" i="6"/>
  <c r="AL84" i="6"/>
  <c r="AL83" i="6"/>
  <c r="AL82" i="6"/>
  <c r="AL81" i="6"/>
  <c r="AL80" i="6"/>
  <c r="AL79" i="6"/>
  <c r="AL78" i="6"/>
  <c r="AL77" i="6"/>
  <c r="AL76" i="6"/>
  <c r="AL75" i="6"/>
  <c r="AL74" i="6"/>
  <c r="AL73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L56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11" i="6"/>
  <c r="AL10" i="6"/>
  <c r="AL9" i="6"/>
  <c r="AL8" i="6"/>
  <c r="V1005" i="4"/>
  <c r="V1004" i="4"/>
  <c r="V1003" i="4"/>
  <c r="V1002" i="4"/>
  <c r="V1001" i="4"/>
  <c r="V1000" i="4"/>
  <c r="V999" i="4"/>
  <c r="V998" i="4"/>
  <c r="V997" i="4"/>
  <c r="V996" i="4"/>
  <c r="V995" i="4"/>
  <c r="V994" i="4"/>
  <c r="V993" i="4"/>
  <c r="V992" i="4"/>
  <c r="V991" i="4"/>
  <c r="V990" i="4"/>
  <c r="V989" i="4"/>
  <c r="V988" i="4"/>
  <c r="V987" i="4"/>
  <c r="V986" i="4"/>
  <c r="V985" i="4"/>
  <c r="V984" i="4"/>
  <c r="V983" i="4"/>
  <c r="V982" i="4"/>
  <c r="V981" i="4"/>
  <c r="V980" i="4"/>
  <c r="V979" i="4"/>
  <c r="V978" i="4"/>
  <c r="V977" i="4"/>
  <c r="V976" i="4"/>
  <c r="V975" i="4"/>
  <c r="V974" i="4"/>
  <c r="V973" i="4"/>
  <c r="V972" i="4"/>
  <c r="V971" i="4"/>
  <c r="V970" i="4"/>
  <c r="V969" i="4"/>
  <c r="V968" i="4"/>
  <c r="V967" i="4"/>
  <c r="V966" i="4"/>
  <c r="V965" i="4"/>
  <c r="V964" i="4"/>
  <c r="V963" i="4"/>
  <c r="V962" i="4"/>
  <c r="V961" i="4"/>
  <c r="V960" i="4"/>
  <c r="V959" i="4"/>
  <c r="V958" i="4"/>
  <c r="V957" i="4"/>
  <c r="V956" i="4"/>
  <c r="V955" i="4"/>
  <c r="V954" i="4"/>
  <c r="V953" i="4"/>
  <c r="V952" i="4"/>
  <c r="V951" i="4"/>
  <c r="V950" i="4"/>
  <c r="V949" i="4"/>
  <c r="V948" i="4"/>
  <c r="V947" i="4"/>
  <c r="V946" i="4"/>
  <c r="V945" i="4"/>
  <c r="V944" i="4"/>
  <c r="V943" i="4"/>
  <c r="V942" i="4"/>
  <c r="V941" i="4"/>
  <c r="V940" i="4"/>
  <c r="V939" i="4"/>
  <c r="V938" i="4"/>
  <c r="V937" i="4"/>
  <c r="V936" i="4"/>
  <c r="V935" i="4"/>
  <c r="V934" i="4"/>
  <c r="V933" i="4"/>
  <c r="V932" i="4"/>
  <c r="V931" i="4"/>
  <c r="V930" i="4"/>
  <c r="V929" i="4"/>
  <c r="V928" i="4"/>
  <c r="V927" i="4"/>
  <c r="V926" i="4"/>
  <c r="V925" i="4"/>
  <c r="V924" i="4"/>
  <c r="V923" i="4"/>
  <c r="V922" i="4"/>
  <c r="V921" i="4"/>
  <c r="V920" i="4"/>
  <c r="V919" i="4"/>
  <c r="V918" i="4"/>
  <c r="V917" i="4"/>
  <c r="V916" i="4"/>
  <c r="V915" i="4"/>
  <c r="V914" i="4"/>
  <c r="V913" i="4"/>
  <c r="V912" i="4"/>
  <c r="V911" i="4"/>
  <c r="V910" i="4"/>
  <c r="V909" i="4"/>
  <c r="V908" i="4"/>
  <c r="V907" i="4"/>
  <c r="V906" i="4"/>
  <c r="V905" i="4"/>
  <c r="V904" i="4"/>
  <c r="V903" i="4"/>
  <c r="V902" i="4"/>
  <c r="V901" i="4"/>
  <c r="V900" i="4"/>
  <c r="V899" i="4"/>
  <c r="V898" i="4"/>
  <c r="V897" i="4"/>
  <c r="V896" i="4"/>
  <c r="V895" i="4"/>
  <c r="V894" i="4"/>
  <c r="V893" i="4"/>
  <c r="V892" i="4"/>
  <c r="V891" i="4"/>
  <c r="V890" i="4"/>
  <c r="V889" i="4"/>
  <c r="V888" i="4"/>
  <c r="V887" i="4"/>
  <c r="V886" i="4"/>
  <c r="V885" i="4"/>
  <c r="V884" i="4"/>
  <c r="V883" i="4"/>
  <c r="V882" i="4"/>
  <c r="V881" i="4"/>
  <c r="V880" i="4"/>
  <c r="V879" i="4"/>
  <c r="V878" i="4"/>
  <c r="V877" i="4"/>
  <c r="V876" i="4"/>
  <c r="V875" i="4"/>
  <c r="V874" i="4"/>
  <c r="V873" i="4"/>
  <c r="V872" i="4"/>
  <c r="V871" i="4"/>
  <c r="V870" i="4"/>
  <c r="V869" i="4"/>
  <c r="V868" i="4"/>
  <c r="V867" i="4"/>
  <c r="V866" i="4"/>
  <c r="V865" i="4"/>
  <c r="V864" i="4"/>
  <c r="V863" i="4"/>
  <c r="V862" i="4"/>
  <c r="V861" i="4"/>
  <c r="V860" i="4"/>
  <c r="V859" i="4"/>
  <c r="V858" i="4"/>
  <c r="V857" i="4"/>
  <c r="V856" i="4"/>
  <c r="V855" i="4"/>
  <c r="V854" i="4"/>
  <c r="V853" i="4"/>
  <c r="V852" i="4"/>
  <c r="V851" i="4"/>
  <c r="V850" i="4"/>
  <c r="V849" i="4"/>
  <c r="V848" i="4"/>
  <c r="V847" i="4"/>
  <c r="V846" i="4"/>
  <c r="V845" i="4"/>
  <c r="V844" i="4"/>
  <c r="V843" i="4"/>
  <c r="V842" i="4"/>
  <c r="V841" i="4"/>
  <c r="V840" i="4"/>
  <c r="V839" i="4"/>
  <c r="V838" i="4"/>
  <c r="V837" i="4"/>
  <c r="V836" i="4"/>
  <c r="V835" i="4"/>
  <c r="V834" i="4"/>
  <c r="V833" i="4"/>
  <c r="V832" i="4"/>
  <c r="V831" i="4"/>
  <c r="V830" i="4"/>
  <c r="V829" i="4"/>
  <c r="V828" i="4"/>
  <c r="V827" i="4"/>
  <c r="V826" i="4"/>
  <c r="V825" i="4"/>
  <c r="V824" i="4"/>
  <c r="V823" i="4"/>
  <c r="V822" i="4"/>
  <c r="V821" i="4"/>
  <c r="V820" i="4"/>
  <c r="V819" i="4"/>
  <c r="V818" i="4"/>
  <c r="V817" i="4"/>
  <c r="V816" i="4"/>
  <c r="V815" i="4"/>
  <c r="V814" i="4"/>
  <c r="V813" i="4"/>
  <c r="V812" i="4"/>
  <c r="V811" i="4"/>
  <c r="V810" i="4"/>
  <c r="V809" i="4"/>
  <c r="V808" i="4"/>
  <c r="V807" i="4"/>
  <c r="V806" i="4"/>
  <c r="V805" i="4"/>
  <c r="V804" i="4"/>
  <c r="V803" i="4"/>
  <c r="V802" i="4"/>
  <c r="V801" i="4"/>
  <c r="V800" i="4"/>
  <c r="V799" i="4"/>
  <c r="V798" i="4"/>
  <c r="V797" i="4"/>
  <c r="V796" i="4"/>
  <c r="V795" i="4"/>
  <c r="V794" i="4"/>
  <c r="V793" i="4"/>
  <c r="V792" i="4"/>
  <c r="V791" i="4"/>
  <c r="V790" i="4"/>
  <c r="V789" i="4"/>
  <c r="V788" i="4"/>
  <c r="V787" i="4"/>
  <c r="V786" i="4"/>
  <c r="V785" i="4"/>
  <c r="V784" i="4"/>
  <c r="V783" i="4"/>
  <c r="V782" i="4"/>
  <c r="V781" i="4"/>
  <c r="V780" i="4"/>
  <c r="V779" i="4"/>
  <c r="V778" i="4"/>
  <c r="V777" i="4"/>
  <c r="V776" i="4"/>
  <c r="V775" i="4"/>
  <c r="V774" i="4"/>
  <c r="V773" i="4"/>
  <c r="V772" i="4"/>
  <c r="V771" i="4"/>
  <c r="V770" i="4"/>
  <c r="V769" i="4"/>
  <c r="V768" i="4"/>
  <c r="V767" i="4"/>
  <c r="V766" i="4"/>
  <c r="V765" i="4"/>
  <c r="V764" i="4"/>
  <c r="V763" i="4"/>
  <c r="V762" i="4"/>
  <c r="V761" i="4"/>
  <c r="V760" i="4"/>
  <c r="V759" i="4"/>
  <c r="V758" i="4"/>
  <c r="V757" i="4"/>
  <c r="V756" i="4"/>
  <c r="V755" i="4"/>
  <c r="V754" i="4"/>
  <c r="V753" i="4"/>
  <c r="V752" i="4"/>
  <c r="V751" i="4"/>
  <c r="V750" i="4"/>
  <c r="V749" i="4"/>
  <c r="V748" i="4"/>
  <c r="V747" i="4"/>
  <c r="V746" i="4"/>
  <c r="V745" i="4"/>
  <c r="V744" i="4"/>
  <c r="V743" i="4"/>
  <c r="V742" i="4"/>
  <c r="V741" i="4"/>
  <c r="V740" i="4"/>
  <c r="V739" i="4"/>
  <c r="V738" i="4"/>
  <c r="V737" i="4"/>
  <c r="V736" i="4"/>
  <c r="V735" i="4"/>
  <c r="V734" i="4"/>
  <c r="V733" i="4"/>
  <c r="V732" i="4"/>
  <c r="V731" i="4"/>
  <c r="V730" i="4"/>
  <c r="V729" i="4"/>
  <c r="V728" i="4"/>
  <c r="V727" i="4"/>
  <c r="V726" i="4"/>
  <c r="V725" i="4"/>
  <c r="V724" i="4"/>
  <c r="V723" i="4"/>
  <c r="V722" i="4"/>
  <c r="V721" i="4"/>
  <c r="V720" i="4"/>
  <c r="V719" i="4"/>
  <c r="V718" i="4"/>
  <c r="V717" i="4"/>
  <c r="V716" i="4"/>
  <c r="V715" i="4"/>
  <c r="V714" i="4"/>
  <c r="V713" i="4"/>
  <c r="V712" i="4"/>
  <c r="V711" i="4"/>
  <c r="V710" i="4"/>
  <c r="V709" i="4"/>
  <c r="V708" i="4"/>
  <c r="V707" i="4"/>
  <c r="V706" i="4"/>
  <c r="V705" i="4"/>
  <c r="V704" i="4"/>
  <c r="V703" i="4"/>
  <c r="V702" i="4"/>
  <c r="V701" i="4"/>
  <c r="V700" i="4"/>
  <c r="V699" i="4"/>
  <c r="V698" i="4"/>
  <c r="V697" i="4"/>
  <c r="V696" i="4"/>
  <c r="V695" i="4"/>
  <c r="V694" i="4"/>
  <c r="V693" i="4"/>
  <c r="V692" i="4"/>
  <c r="V691" i="4"/>
  <c r="V690" i="4"/>
  <c r="V689" i="4"/>
  <c r="V688" i="4"/>
  <c r="V687" i="4"/>
  <c r="V686" i="4"/>
  <c r="V685" i="4"/>
  <c r="V684" i="4"/>
  <c r="V683" i="4"/>
  <c r="V682" i="4"/>
  <c r="V681" i="4"/>
  <c r="V680" i="4"/>
  <c r="V679" i="4"/>
  <c r="V678" i="4"/>
  <c r="V677" i="4"/>
  <c r="V676" i="4"/>
  <c r="V675" i="4"/>
  <c r="V674" i="4"/>
  <c r="V673" i="4"/>
  <c r="V672" i="4"/>
  <c r="V671" i="4"/>
  <c r="V670" i="4"/>
  <c r="V669" i="4"/>
  <c r="V668" i="4"/>
  <c r="V667" i="4"/>
  <c r="V666" i="4"/>
  <c r="V665" i="4"/>
  <c r="V664" i="4"/>
  <c r="V663" i="4"/>
  <c r="V662" i="4"/>
  <c r="V661" i="4"/>
  <c r="V660" i="4"/>
  <c r="V659" i="4"/>
  <c r="V658" i="4"/>
  <c r="V657" i="4"/>
  <c r="V656" i="4"/>
  <c r="V655" i="4"/>
  <c r="V654" i="4"/>
  <c r="V653" i="4"/>
  <c r="V652" i="4"/>
  <c r="V651" i="4"/>
  <c r="V650" i="4"/>
  <c r="V649" i="4"/>
  <c r="V648" i="4"/>
  <c r="V647" i="4"/>
  <c r="V646" i="4"/>
  <c r="V645" i="4"/>
  <c r="V644" i="4"/>
  <c r="V643" i="4"/>
  <c r="V642" i="4"/>
  <c r="V641" i="4"/>
  <c r="V640" i="4"/>
  <c r="V639" i="4"/>
  <c r="V638" i="4"/>
  <c r="V637" i="4"/>
  <c r="V636" i="4"/>
  <c r="V635" i="4"/>
  <c r="V634" i="4"/>
  <c r="V633" i="4"/>
  <c r="V632" i="4"/>
  <c r="V631" i="4"/>
  <c r="V630" i="4"/>
  <c r="V629" i="4"/>
  <c r="V628" i="4"/>
  <c r="V627" i="4"/>
  <c r="V626" i="4"/>
  <c r="V625" i="4"/>
  <c r="V624" i="4"/>
  <c r="V623" i="4"/>
  <c r="V622" i="4"/>
  <c r="V621" i="4"/>
  <c r="V620" i="4"/>
  <c r="V619" i="4"/>
  <c r="V618" i="4"/>
  <c r="V617" i="4"/>
  <c r="V616" i="4"/>
  <c r="V615" i="4"/>
  <c r="V614" i="4"/>
  <c r="V613" i="4"/>
  <c r="V612" i="4"/>
  <c r="V611" i="4"/>
  <c r="V610" i="4"/>
  <c r="V609" i="4"/>
  <c r="V608" i="4"/>
  <c r="V607" i="4"/>
  <c r="V606" i="4"/>
  <c r="V605" i="4"/>
  <c r="V604" i="4"/>
  <c r="V603" i="4"/>
  <c r="V602" i="4"/>
  <c r="V601" i="4"/>
  <c r="V600" i="4"/>
  <c r="V599" i="4"/>
  <c r="V598" i="4"/>
  <c r="V597" i="4"/>
  <c r="V596" i="4"/>
  <c r="V595" i="4"/>
  <c r="V594" i="4"/>
  <c r="V593" i="4"/>
  <c r="V592" i="4"/>
  <c r="V591" i="4"/>
  <c r="V590" i="4"/>
  <c r="V589" i="4"/>
  <c r="V588" i="4"/>
  <c r="V587" i="4"/>
  <c r="V586" i="4"/>
  <c r="V585" i="4"/>
  <c r="V584" i="4"/>
  <c r="V583" i="4"/>
  <c r="V582" i="4"/>
  <c r="V581" i="4"/>
  <c r="V580" i="4"/>
  <c r="V579" i="4"/>
  <c r="V578" i="4"/>
  <c r="V577" i="4"/>
  <c r="V576" i="4"/>
  <c r="V575" i="4"/>
  <c r="V574" i="4"/>
  <c r="V573" i="4"/>
  <c r="V572" i="4"/>
  <c r="V571" i="4"/>
  <c r="V570" i="4"/>
  <c r="V569" i="4"/>
  <c r="V568" i="4"/>
  <c r="V567" i="4"/>
  <c r="V566" i="4"/>
  <c r="V565" i="4"/>
  <c r="V564" i="4"/>
  <c r="V563" i="4"/>
  <c r="V562" i="4"/>
  <c r="V561" i="4"/>
  <c r="V560" i="4"/>
  <c r="V559" i="4"/>
  <c r="V558" i="4"/>
  <c r="V557" i="4"/>
  <c r="V556" i="4"/>
  <c r="V555" i="4"/>
  <c r="V554" i="4"/>
  <c r="V553" i="4"/>
  <c r="V552" i="4"/>
  <c r="V551" i="4"/>
  <c r="V550" i="4"/>
  <c r="V549" i="4"/>
  <c r="V548" i="4"/>
  <c r="V547" i="4"/>
  <c r="V546" i="4"/>
  <c r="V545" i="4"/>
  <c r="V544" i="4"/>
  <c r="V543" i="4"/>
  <c r="V542" i="4"/>
  <c r="V541" i="4"/>
  <c r="V540" i="4"/>
  <c r="V539" i="4"/>
  <c r="V538" i="4"/>
  <c r="V537" i="4"/>
  <c r="V536" i="4"/>
  <c r="V535" i="4"/>
  <c r="V534" i="4"/>
  <c r="V533" i="4"/>
  <c r="V532" i="4"/>
  <c r="V531" i="4"/>
  <c r="V530" i="4"/>
  <c r="V529" i="4"/>
  <c r="V528" i="4"/>
  <c r="V527" i="4"/>
  <c r="V526" i="4"/>
  <c r="V525" i="4"/>
  <c r="V524" i="4"/>
  <c r="V523" i="4"/>
  <c r="V522" i="4"/>
  <c r="V521" i="4"/>
  <c r="V520" i="4"/>
  <c r="V519" i="4"/>
  <c r="V518" i="4"/>
  <c r="V517" i="4"/>
  <c r="V516" i="4"/>
  <c r="V515" i="4"/>
  <c r="V514" i="4"/>
  <c r="V513" i="4"/>
  <c r="V512" i="4"/>
  <c r="V511" i="4"/>
  <c r="V510" i="4"/>
  <c r="V509" i="4"/>
  <c r="V508" i="4"/>
  <c r="V507" i="4"/>
  <c r="V506" i="4"/>
  <c r="V505" i="4"/>
  <c r="V504" i="4"/>
  <c r="V503" i="4"/>
  <c r="V502" i="4"/>
  <c r="V501" i="4"/>
  <c r="V500" i="4"/>
  <c r="V499" i="4"/>
  <c r="V498" i="4"/>
  <c r="V497" i="4"/>
  <c r="V496" i="4"/>
  <c r="V495" i="4"/>
  <c r="V494" i="4"/>
  <c r="V493" i="4"/>
  <c r="V492" i="4"/>
  <c r="V491" i="4"/>
  <c r="V490" i="4"/>
  <c r="V489" i="4"/>
  <c r="V488" i="4"/>
  <c r="V487" i="4"/>
  <c r="V486" i="4"/>
  <c r="V485" i="4"/>
  <c r="V484" i="4"/>
  <c r="V483" i="4"/>
  <c r="V482" i="4"/>
  <c r="V481" i="4"/>
  <c r="V480" i="4"/>
  <c r="V479" i="4"/>
  <c r="V478" i="4"/>
  <c r="V477" i="4"/>
  <c r="V476" i="4"/>
  <c r="V475" i="4"/>
  <c r="V474" i="4"/>
  <c r="V473" i="4"/>
  <c r="V472" i="4"/>
  <c r="V471" i="4"/>
  <c r="V470" i="4"/>
  <c r="V469" i="4"/>
  <c r="V468" i="4"/>
  <c r="V467" i="4"/>
  <c r="V466" i="4"/>
  <c r="V465" i="4"/>
  <c r="V464" i="4"/>
  <c r="V463" i="4"/>
  <c r="V462" i="4"/>
  <c r="V461" i="4"/>
  <c r="V460" i="4"/>
  <c r="V459" i="4"/>
  <c r="V458" i="4"/>
  <c r="V457" i="4"/>
  <c r="V456" i="4"/>
  <c r="V455" i="4"/>
  <c r="V454" i="4"/>
  <c r="V453" i="4"/>
  <c r="V452" i="4"/>
  <c r="V451" i="4"/>
  <c r="V450" i="4"/>
  <c r="V449" i="4"/>
  <c r="V448" i="4"/>
  <c r="V447" i="4"/>
  <c r="V446" i="4"/>
  <c r="V445" i="4"/>
  <c r="V444" i="4"/>
  <c r="V443" i="4"/>
  <c r="V442" i="4"/>
  <c r="V441" i="4"/>
  <c r="V440" i="4"/>
  <c r="V439" i="4"/>
  <c r="V438" i="4"/>
  <c r="V437" i="4"/>
  <c r="V436" i="4"/>
  <c r="V435" i="4"/>
  <c r="V434" i="4"/>
  <c r="V433" i="4"/>
  <c r="V432" i="4"/>
  <c r="V431" i="4"/>
  <c r="V430" i="4"/>
  <c r="V429" i="4"/>
  <c r="V428" i="4"/>
  <c r="V427" i="4"/>
  <c r="V426" i="4"/>
  <c r="V425" i="4"/>
  <c r="V424" i="4"/>
  <c r="V423" i="4"/>
  <c r="V422" i="4"/>
  <c r="V421" i="4"/>
  <c r="V420" i="4"/>
  <c r="V419" i="4"/>
  <c r="V418" i="4"/>
  <c r="V417" i="4"/>
  <c r="V416" i="4"/>
  <c r="V415" i="4"/>
  <c r="V414" i="4"/>
  <c r="V413" i="4"/>
  <c r="V412" i="4"/>
  <c r="V411" i="4"/>
  <c r="V410" i="4"/>
  <c r="V409" i="4"/>
  <c r="V408" i="4"/>
  <c r="V407" i="4"/>
  <c r="V406" i="4"/>
  <c r="V405" i="4"/>
  <c r="V404" i="4"/>
  <c r="V403" i="4"/>
  <c r="V402" i="4"/>
  <c r="V401" i="4"/>
  <c r="V400" i="4"/>
  <c r="V399" i="4"/>
  <c r="V398" i="4"/>
  <c r="V397" i="4"/>
  <c r="V396" i="4"/>
  <c r="V395" i="4"/>
  <c r="V394" i="4"/>
  <c r="V393" i="4"/>
  <c r="V392" i="4"/>
  <c r="V391" i="4"/>
  <c r="V390" i="4"/>
  <c r="V389" i="4"/>
  <c r="V388" i="4"/>
  <c r="V387" i="4"/>
  <c r="V386" i="4"/>
  <c r="V385" i="4"/>
  <c r="V384" i="4"/>
  <c r="V383" i="4"/>
  <c r="V382" i="4"/>
  <c r="V381" i="4"/>
  <c r="V380" i="4"/>
  <c r="V379" i="4"/>
  <c r="V378" i="4"/>
  <c r="V377" i="4"/>
  <c r="V376" i="4"/>
  <c r="V375" i="4"/>
  <c r="V374" i="4"/>
  <c r="V373" i="4"/>
  <c r="V372" i="4"/>
  <c r="V371" i="4"/>
  <c r="V370" i="4"/>
  <c r="V369" i="4"/>
  <c r="V368" i="4"/>
  <c r="V367" i="4"/>
  <c r="V366" i="4"/>
  <c r="V365" i="4"/>
  <c r="V364" i="4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B31" i="2"/>
  <c r="B30" i="2"/>
  <c r="B29" i="2"/>
  <c r="B28" i="2"/>
  <c r="W178" i="4" s="1"/>
  <c r="B24" i="2"/>
  <c r="X178" i="4" l="1"/>
  <c r="Y178" i="4" s="1"/>
  <c r="Z178" i="4" s="1"/>
  <c r="AA178" i="4" s="1"/>
  <c r="AB178" i="4" s="1"/>
  <c r="AC178" i="4" s="1"/>
  <c r="AD178" i="4" s="1"/>
  <c r="AE178" i="4" s="1"/>
  <c r="AF178" i="4" s="1"/>
  <c r="AG178" i="4" s="1"/>
  <c r="AH178" i="4" s="1"/>
  <c r="AI178" i="4" s="1"/>
  <c r="AJ178" i="4" s="1"/>
  <c r="AK178" i="4" s="1"/>
  <c r="AL178" i="4" s="1"/>
  <c r="AM178" i="4" s="1"/>
  <c r="AN178" i="4" s="1"/>
  <c r="AO178" i="4" s="1"/>
  <c r="AP178" i="4" s="1"/>
  <c r="AQ178" i="4" s="1"/>
  <c r="W11" i="4"/>
  <c r="X11" i="4" s="1"/>
  <c r="Y11" i="4" s="1"/>
  <c r="Z11" i="4" s="1"/>
  <c r="AA11" i="4" s="1"/>
  <c r="AB11" i="4" s="1"/>
  <c r="AC11" i="4" s="1"/>
  <c r="AD11" i="4" s="1"/>
  <c r="AE11" i="4" s="1"/>
  <c r="AF11" i="4" s="1"/>
  <c r="AG11" i="4" s="1"/>
  <c r="AH11" i="4" s="1"/>
  <c r="AI11" i="4" s="1"/>
  <c r="AJ11" i="4" s="1"/>
  <c r="AK11" i="4" s="1"/>
  <c r="AL11" i="4" s="1"/>
  <c r="AM11" i="4" s="1"/>
  <c r="AN11" i="4" s="1"/>
  <c r="AO11" i="4" s="1"/>
  <c r="AP11" i="4" s="1"/>
  <c r="AQ11" i="4" s="1"/>
  <c r="W19" i="4"/>
  <c r="X19" i="4" s="1"/>
  <c r="Y19" i="4" s="1"/>
  <c r="Z19" i="4" s="1"/>
  <c r="AA19" i="4" s="1"/>
  <c r="AB19" i="4" s="1"/>
  <c r="AC19" i="4" s="1"/>
  <c r="AD19" i="4" s="1"/>
  <c r="AE19" i="4" s="1"/>
  <c r="AF19" i="4" s="1"/>
  <c r="AG19" i="4" s="1"/>
  <c r="AH19" i="4" s="1"/>
  <c r="AI19" i="4" s="1"/>
  <c r="AJ19" i="4" s="1"/>
  <c r="AK19" i="4" s="1"/>
  <c r="AL19" i="4" s="1"/>
  <c r="AM19" i="4" s="1"/>
  <c r="AN19" i="4" s="1"/>
  <c r="AO19" i="4" s="1"/>
  <c r="AP19" i="4" s="1"/>
  <c r="AQ19" i="4" s="1"/>
  <c r="W27" i="4"/>
  <c r="X27" i="4" s="1"/>
  <c r="Y27" i="4" s="1"/>
  <c r="Z27" i="4" s="1"/>
  <c r="AA27" i="4" s="1"/>
  <c r="AB27" i="4" s="1"/>
  <c r="AC27" i="4" s="1"/>
  <c r="AD27" i="4" s="1"/>
  <c r="AE27" i="4" s="1"/>
  <c r="AF27" i="4" s="1"/>
  <c r="AG27" i="4" s="1"/>
  <c r="AH27" i="4" s="1"/>
  <c r="AI27" i="4" s="1"/>
  <c r="AJ27" i="4" s="1"/>
  <c r="AK27" i="4" s="1"/>
  <c r="AL27" i="4" s="1"/>
  <c r="AM27" i="4" s="1"/>
  <c r="AN27" i="4" s="1"/>
  <c r="AO27" i="4" s="1"/>
  <c r="AP27" i="4" s="1"/>
  <c r="AQ27" i="4" s="1"/>
  <c r="W35" i="4"/>
  <c r="X35" i="4" s="1"/>
  <c r="Y35" i="4" s="1"/>
  <c r="Z35" i="4" s="1"/>
  <c r="AA35" i="4" s="1"/>
  <c r="AB35" i="4" s="1"/>
  <c r="AC35" i="4" s="1"/>
  <c r="AD35" i="4" s="1"/>
  <c r="AE35" i="4" s="1"/>
  <c r="AF35" i="4" s="1"/>
  <c r="AG35" i="4" s="1"/>
  <c r="AH35" i="4" s="1"/>
  <c r="AI35" i="4" s="1"/>
  <c r="AJ35" i="4" s="1"/>
  <c r="AK35" i="4" s="1"/>
  <c r="AL35" i="4" s="1"/>
  <c r="AM35" i="4" s="1"/>
  <c r="AN35" i="4" s="1"/>
  <c r="AO35" i="4" s="1"/>
  <c r="AP35" i="4" s="1"/>
  <c r="AQ35" i="4" s="1"/>
  <c r="W43" i="4"/>
  <c r="X43" i="4" s="1"/>
  <c r="Y43" i="4" s="1"/>
  <c r="Z43" i="4" s="1"/>
  <c r="AA43" i="4" s="1"/>
  <c r="AB43" i="4" s="1"/>
  <c r="AC43" i="4" s="1"/>
  <c r="AD43" i="4" s="1"/>
  <c r="AE43" i="4" s="1"/>
  <c r="AF43" i="4" s="1"/>
  <c r="AG43" i="4" s="1"/>
  <c r="AH43" i="4" s="1"/>
  <c r="AI43" i="4" s="1"/>
  <c r="AJ43" i="4" s="1"/>
  <c r="AK43" i="4" s="1"/>
  <c r="AL43" i="4" s="1"/>
  <c r="AM43" i="4" s="1"/>
  <c r="AN43" i="4" s="1"/>
  <c r="AO43" i="4" s="1"/>
  <c r="AP43" i="4" s="1"/>
  <c r="AQ43" i="4" s="1"/>
  <c r="W51" i="4"/>
  <c r="W59" i="4"/>
  <c r="X59" i="4" s="1"/>
  <c r="Y59" i="4" s="1"/>
  <c r="Z59" i="4" s="1"/>
  <c r="AA59" i="4" s="1"/>
  <c r="AB59" i="4" s="1"/>
  <c r="AC59" i="4" s="1"/>
  <c r="AD59" i="4" s="1"/>
  <c r="AE59" i="4" s="1"/>
  <c r="AF59" i="4" s="1"/>
  <c r="AG59" i="4" s="1"/>
  <c r="AH59" i="4" s="1"/>
  <c r="AI59" i="4" s="1"/>
  <c r="AJ59" i="4" s="1"/>
  <c r="AK59" i="4" s="1"/>
  <c r="AL59" i="4" s="1"/>
  <c r="AM59" i="4" s="1"/>
  <c r="AN59" i="4" s="1"/>
  <c r="AO59" i="4" s="1"/>
  <c r="AP59" i="4" s="1"/>
  <c r="AQ59" i="4" s="1"/>
  <c r="W67" i="4"/>
  <c r="X67" i="4" s="1"/>
  <c r="Y67" i="4" s="1"/>
  <c r="Z67" i="4" s="1"/>
  <c r="AA67" i="4" s="1"/>
  <c r="AB67" i="4" s="1"/>
  <c r="AC67" i="4" s="1"/>
  <c r="AD67" i="4" s="1"/>
  <c r="AE67" i="4" s="1"/>
  <c r="AF67" i="4" s="1"/>
  <c r="AG67" i="4" s="1"/>
  <c r="AH67" i="4" s="1"/>
  <c r="AI67" i="4" s="1"/>
  <c r="AJ67" i="4" s="1"/>
  <c r="AK67" i="4" s="1"/>
  <c r="AL67" i="4" s="1"/>
  <c r="AM67" i="4" s="1"/>
  <c r="AN67" i="4" s="1"/>
  <c r="AO67" i="4" s="1"/>
  <c r="AP67" i="4" s="1"/>
  <c r="AQ67" i="4" s="1"/>
  <c r="W75" i="4"/>
  <c r="X75" i="4" s="1"/>
  <c r="Y75" i="4" s="1"/>
  <c r="Z75" i="4" s="1"/>
  <c r="AA75" i="4" s="1"/>
  <c r="AB75" i="4" s="1"/>
  <c r="AC75" i="4" s="1"/>
  <c r="AD75" i="4" s="1"/>
  <c r="AE75" i="4" s="1"/>
  <c r="AF75" i="4" s="1"/>
  <c r="AG75" i="4" s="1"/>
  <c r="AH75" i="4" s="1"/>
  <c r="AI75" i="4" s="1"/>
  <c r="AJ75" i="4" s="1"/>
  <c r="AK75" i="4" s="1"/>
  <c r="AL75" i="4" s="1"/>
  <c r="AM75" i="4" s="1"/>
  <c r="AN75" i="4" s="1"/>
  <c r="AO75" i="4" s="1"/>
  <c r="AP75" i="4" s="1"/>
  <c r="AQ75" i="4" s="1"/>
  <c r="W83" i="4"/>
  <c r="X83" i="4" s="1"/>
  <c r="Y83" i="4" s="1"/>
  <c r="Z83" i="4" s="1"/>
  <c r="AA83" i="4" s="1"/>
  <c r="AB83" i="4" s="1"/>
  <c r="AC83" i="4" s="1"/>
  <c r="AD83" i="4" s="1"/>
  <c r="AE83" i="4" s="1"/>
  <c r="AF83" i="4" s="1"/>
  <c r="AG83" i="4" s="1"/>
  <c r="AH83" i="4" s="1"/>
  <c r="AI83" i="4" s="1"/>
  <c r="AJ83" i="4" s="1"/>
  <c r="AK83" i="4" s="1"/>
  <c r="AL83" i="4" s="1"/>
  <c r="AM83" i="4" s="1"/>
  <c r="AN83" i="4" s="1"/>
  <c r="AO83" i="4" s="1"/>
  <c r="AP83" i="4" s="1"/>
  <c r="AQ83" i="4" s="1"/>
  <c r="W91" i="4"/>
  <c r="X91" i="4" s="1"/>
  <c r="Y91" i="4" s="1"/>
  <c r="Z91" i="4" s="1"/>
  <c r="AA91" i="4" s="1"/>
  <c r="AB91" i="4" s="1"/>
  <c r="AC91" i="4" s="1"/>
  <c r="AD91" i="4" s="1"/>
  <c r="AE91" i="4" s="1"/>
  <c r="AF91" i="4" s="1"/>
  <c r="AG91" i="4" s="1"/>
  <c r="AH91" i="4" s="1"/>
  <c r="AI91" i="4" s="1"/>
  <c r="AJ91" i="4" s="1"/>
  <c r="AK91" i="4" s="1"/>
  <c r="AL91" i="4" s="1"/>
  <c r="AM91" i="4" s="1"/>
  <c r="AN91" i="4" s="1"/>
  <c r="AO91" i="4" s="1"/>
  <c r="AP91" i="4" s="1"/>
  <c r="AQ91" i="4" s="1"/>
  <c r="W99" i="4"/>
  <c r="X99" i="4" s="1"/>
  <c r="Y99" i="4" s="1"/>
  <c r="Z99" i="4" s="1"/>
  <c r="AA99" i="4" s="1"/>
  <c r="AB99" i="4" s="1"/>
  <c r="AC99" i="4" s="1"/>
  <c r="AD99" i="4" s="1"/>
  <c r="AE99" i="4" s="1"/>
  <c r="AF99" i="4" s="1"/>
  <c r="AG99" i="4" s="1"/>
  <c r="AH99" i="4" s="1"/>
  <c r="AI99" i="4" s="1"/>
  <c r="AJ99" i="4" s="1"/>
  <c r="AK99" i="4" s="1"/>
  <c r="AL99" i="4" s="1"/>
  <c r="AM99" i="4" s="1"/>
  <c r="AN99" i="4" s="1"/>
  <c r="AO99" i="4" s="1"/>
  <c r="AP99" i="4" s="1"/>
  <c r="AQ99" i="4" s="1"/>
  <c r="W107" i="4"/>
  <c r="W115" i="4"/>
  <c r="X115" i="4" s="1"/>
  <c r="Y115" i="4" s="1"/>
  <c r="Z115" i="4" s="1"/>
  <c r="AA115" i="4" s="1"/>
  <c r="AB115" i="4" s="1"/>
  <c r="AC115" i="4" s="1"/>
  <c r="AD115" i="4" s="1"/>
  <c r="AE115" i="4" s="1"/>
  <c r="AF115" i="4" s="1"/>
  <c r="AG115" i="4" s="1"/>
  <c r="AH115" i="4" s="1"/>
  <c r="AI115" i="4" s="1"/>
  <c r="AJ115" i="4" s="1"/>
  <c r="AK115" i="4" s="1"/>
  <c r="AL115" i="4" s="1"/>
  <c r="AM115" i="4" s="1"/>
  <c r="AN115" i="4" s="1"/>
  <c r="AO115" i="4" s="1"/>
  <c r="AP115" i="4" s="1"/>
  <c r="AQ115" i="4" s="1"/>
  <c r="W123" i="4"/>
  <c r="W131" i="4"/>
  <c r="X131" i="4" s="1"/>
  <c r="Y131" i="4" s="1"/>
  <c r="Z131" i="4" s="1"/>
  <c r="AA131" i="4" s="1"/>
  <c r="AB131" i="4" s="1"/>
  <c r="AC131" i="4" s="1"/>
  <c r="AD131" i="4" s="1"/>
  <c r="AE131" i="4" s="1"/>
  <c r="AF131" i="4" s="1"/>
  <c r="AG131" i="4" s="1"/>
  <c r="AH131" i="4" s="1"/>
  <c r="AI131" i="4" s="1"/>
  <c r="AJ131" i="4" s="1"/>
  <c r="AK131" i="4" s="1"/>
  <c r="AL131" i="4" s="1"/>
  <c r="AM131" i="4" s="1"/>
  <c r="AN131" i="4" s="1"/>
  <c r="AO131" i="4" s="1"/>
  <c r="AP131" i="4" s="1"/>
  <c r="AQ131" i="4" s="1"/>
  <c r="W139" i="4"/>
  <c r="W147" i="4"/>
  <c r="W155" i="4"/>
  <c r="X155" i="4" s="1"/>
  <c r="Y155" i="4" s="1"/>
  <c r="Z155" i="4" s="1"/>
  <c r="AA155" i="4" s="1"/>
  <c r="AB155" i="4" s="1"/>
  <c r="AC155" i="4" s="1"/>
  <c r="AD155" i="4" s="1"/>
  <c r="AE155" i="4" s="1"/>
  <c r="AF155" i="4" s="1"/>
  <c r="AG155" i="4" s="1"/>
  <c r="AH155" i="4" s="1"/>
  <c r="AI155" i="4" s="1"/>
  <c r="AJ155" i="4" s="1"/>
  <c r="AK155" i="4" s="1"/>
  <c r="AL155" i="4" s="1"/>
  <c r="AM155" i="4" s="1"/>
  <c r="AN155" i="4" s="1"/>
  <c r="AO155" i="4" s="1"/>
  <c r="AP155" i="4" s="1"/>
  <c r="AQ155" i="4" s="1"/>
  <c r="W163" i="4"/>
  <c r="X163" i="4" s="1"/>
  <c r="Y163" i="4" s="1"/>
  <c r="Z163" i="4" s="1"/>
  <c r="AA163" i="4" s="1"/>
  <c r="AB163" i="4" s="1"/>
  <c r="AC163" i="4" s="1"/>
  <c r="AD163" i="4" s="1"/>
  <c r="AE163" i="4" s="1"/>
  <c r="AF163" i="4" s="1"/>
  <c r="AG163" i="4" s="1"/>
  <c r="AH163" i="4" s="1"/>
  <c r="AI163" i="4" s="1"/>
  <c r="AJ163" i="4" s="1"/>
  <c r="AK163" i="4" s="1"/>
  <c r="AL163" i="4" s="1"/>
  <c r="AM163" i="4" s="1"/>
  <c r="AN163" i="4" s="1"/>
  <c r="AO163" i="4" s="1"/>
  <c r="AP163" i="4" s="1"/>
  <c r="AQ163" i="4" s="1"/>
  <c r="W171" i="4"/>
  <c r="AT178" i="4"/>
  <c r="W179" i="4"/>
  <c r="W184" i="4"/>
  <c r="W10" i="4"/>
  <c r="W18" i="4"/>
  <c r="W26" i="4"/>
  <c r="X26" i="4" s="1"/>
  <c r="Y26" i="4" s="1"/>
  <c r="Z26" i="4" s="1"/>
  <c r="AA26" i="4" s="1"/>
  <c r="AB26" i="4" s="1"/>
  <c r="AC26" i="4" s="1"/>
  <c r="AD26" i="4" s="1"/>
  <c r="AE26" i="4" s="1"/>
  <c r="AF26" i="4" s="1"/>
  <c r="AG26" i="4" s="1"/>
  <c r="AH26" i="4" s="1"/>
  <c r="AI26" i="4" s="1"/>
  <c r="AJ26" i="4" s="1"/>
  <c r="AK26" i="4" s="1"/>
  <c r="AL26" i="4" s="1"/>
  <c r="AM26" i="4" s="1"/>
  <c r="AN26" i="4" s="1"/>
  <c r="AO26" i="4" s="1"/>
  <c r="AP26" i="4" s="1"/>
  <c r="AQ26" i="4" s="1"/>
  <c r="W34" i="4"/>
  <c r="W42" i="4"/>
  <c r="X42" i="4" s="1"/>
  <c r="Y42" i="4" s="1"/>
  <c r="Z42" i="4" s="1"/>
  <c r="AA42" i="4" s="1"/>
  <c r="AB42" i="4" s="1"/>
  <c r="AC42" i="4" s="1"/>
  <c r="AD42" i="4" s="1"/>
  <c r="AE42" i="4" s="1"/>
  <c r="AF42" i="4" s="1"/>
  <c r="AG42" i="4" s="1"/>
  <c r="AH42" i="4" s="1"/>
  <c r="AI42" i="4" s="1"/>
  <c r="AJ42" i="4" s="1"/>
  <c r="AK42" i="4" s="1"/>
  <c r="AL42" i="4" s="1"/>
  <c r="AM42" i="4" s="1"/>
  <c r="AN42" i="4" s="1"/>
  <c r="AO42" i="4" s="1"/>
  <c r="AP42" i="4" s="1"/>
  <c r="AQ42" i="4" s="1"/>
  <c r="W50" i="4"/>
  <c r="X50" i="4" s="1"/>
  <c r="Y50" i="4" s="1"/>
  <c r="Z50" i="4" s="1"/>
  <c r="AA50" i="4" s="1"/>
  <c r="AB50" i="4" s="1"/>
  <c r="AC50" i="4" s="1"/>
  <c r="AD50" i="4" s="1"/>
  <c r="AE50" i="4" s="1"/>
  <c r="AF50" i="4" s="1"/>
  <c r="AG50" i="4" s="1"/>
  <c r="AH50" i="4" s="1"/>
  <c r="AI50" i="4" s="1"/>
  <c r="AJ50" i="4" s="1"/>
  <c r="AK50" i="4" s="1"/>
  <c r="AL50" i="4" s="1"/>
  <c r="AM50" i="4" s="1"/>
  <c r="AN50" i="4" s="1"/>
  <c r="AO50" i="4" s="1"/>
  <c r="AP50" i="4" s="1"/>
  <c r="AQ50" i="4" s="1"/>
  <c r="W58" i="4"/>
  <c r="W66" i="4"/>
  <c r="X66" i="4" s="1"/>
  <c r="Y66" i="4" s="1"/>
  <c r="Z66" i="4" s="1"/>
  <c r="AA66" i="4" s="1"/>
  <c r="AB66" i="4" s="1"/>
  <c r="AC66" i="4" s="1"/>
  <c r="AD66" i="4" s="1"/>
  <c r="AE66" i="4" s="1"/>
  <c r="AF66" i="4" s="1"/>
  <c r="AG66" i="4" s="1"/>
  <c r="AH66" i="4" s="1"/>
  <c r="AI66" i="4" s="1"/>
  <c r="AJ66" i="4" s="1"/>
  <c r="AK66" i="4" s="1"/>
  <c r="AL66" i="4" s="1"/>
  <c r="AM66" i="4" s="1"/>
  <c r="AN66" i="4" s="1"/>
  <c r="AO66" i="4" s="1"/>
  <c r="AP66" i="4" s="1"/>
  <c r="AQ66" i="4" s="1"/>
  <c r="W74" i="4"/>
  <c r="W82" i="4"/>
  <c r="X82" i="4" s="1"/>
  <c r="Y82" i="4" s="1"/>
  <c r="Z82" i="4" s="1"/>
  <c r="AA82" i="4" s="1"/>
  <c r="AB82" i="4" s="1"/>
  <c r="AC82" i="4" s="1"/>
  <c r="AD82" i="4" s="1"/>
  <c r="AE82" i="4" s="1"/>
  <c r="AF82" i="4" s="1"/>
  <c r="AG82" i="4" s="1"/>
  <c r="AH82" i="4" s="1"/>
  <c r="AI82" i="4" s="1"/>
  <c r="AJ82" i="4" s="1"/>
  <c r="AK82" i="4" s="1"/>
  <c r="AL82" i="4" s="1"/>
  <c r="AM82" i="4" s="1"/>
  <c r="AN82" i="4" s="1"/>
  <c r="AO82" i="4" s="1"/>
  <c r="AP82" i="4" s="1"/>
  <c r="AQ82" i="4" s="1"/>
  <c r="W90" i="4"/>
  <c r="X90" i="4" s="1"/>
  <c r="Y90" i="4" s="1"/>
  <c r="Z90" i="4" s="1"/>
  <c r="AA90" i="4" s="1"/>
  <c r="AB90" i="4" s="1"/>
  <c r="AC90" i="4" s="1"/>
  <c r="AD90" i="4" s="1"/>
  <c r="AE90" i="4" s="1"/>
  <c r="AF90" i="4" s="1"/>
  <c r="AG90" i="4" s="1"/>
  <c r="AH90" i="4" s="1"/>
  <c r="AI90" i="4" s="1"/>
  <c r="AJ90" i="4" s="1"/>
  <c r="AK90" i="4" s="1"/>
  <c r="AL90" i="4" s="1"/>
  <c r="AM90" i="4" s="1"/>
  <c r="AN90" i="4" s="1"/>
  <c r="AO90" i="4" s="1"/>
  <c r="AP90" i="4" s="1"/>
  <c r="AQ90" i="4" s="1"/>
  <c r="W98" i="4"/>
  <c r="W106" i="4"/>
  <c r="W114" i="4"/>
  <c r="X114" i="4" s="1"/>
  <c r="Y114" i="4" s="1"/>
  <c r="Z114" i="4" s="1"/>
  <c r="AA114" i="4" s="1"/>
  <c r="AB114" i="4" s="1"/>
  <c r="AC114" i="4" s="1"/>
  <c r="AD114" i="4" s="1"/>
  <c r="AE114" i="4" s="1"/>
  <c r="AF114" i="4" s="1"/>
  <c r="AG114" i="4" s="1"/>
  <c r="AH114" i="4" s="1"/>
  <c r="AI114" i="4" s="1"/>
  <c r="AJ114" i="4" s="1"/>
  <c r="AK114" i="4" s="1"/>
  <c r="AL114" i="4" s="1"/>
  <c r="AM114" i="4" s="1"/>
  <c r="AN114" i="4" s="1"/>
  <c r="AO114" i="4" s="1"/>
  <c r="AP114" i="4" s="1"/>
  <c r="AQ114" i="4" s="1"/>
  <c r="W122" i="4"/>
  <c r="X122" i="4" s="1"/>
  <c r="Y122" i="4" s="1"/>
  <c r="Z122" i="4" s="1"/>
  <c r="AA122" i="4" s="1"/>
  <c r="AB122" i="4" s="1"/>
  <c r="AC122" i="4" s="1"/>
  <c r="AD122" i="4" s="1"/>
  <c r="AE122" i="4" s="1"/>
  <c r="AF122" i="4" s="1"/>
  <c r="AG122" i="4" s="1"/>
  <c r="AH122" i="4" s="1"/>
  <c r="AI122" i="4" s="1"/>
  <c r="AJ122" i="4" s="1"/>
  <c r="AK122" i="4" s="1"/>
  <c r="AL122" i="4" s="1"/>
  <c r="AM122" i="4" s="1"/>
  <c r="AN122" i="4" s="1"/>
  <c r="AO122" i="4" s="1"/>
  <c r="AP122" i="4" s="1"/>
  <c r="AQ122" i="4" s="1"/>
  <c r="W130" i="4"/>
  <c r="W138" i="4"/>
  <c r="W146" i="4"/>
  <c r="W154" i="4"/>
  <c r="W162" i="4"/>
  <c r="X162" i="4" s="1"/>
  <c r="Y162" i="4" s="1"/>
  <c r="Z162" i="4" s="1"/>
  <c r="AA162" i="4" s="1"/>
  <c r="AB162" i="4" s="1"/>
  <c r="AC162" i="4" s="1"/>
  <c r="AD162" i="4" s="1"/>
  <c r="AE162" i="4" s="1"/>
  <c r="AF162" i="4" s="1"/>
  <c r="AG162" i="4" s="1"/>
  <c r="AH162" i="4" s="1"/>
  <c r="AI162" i="4" s="1"/>
  <c r="AJ162" i="4" s="1"/>
  <c r="AK162" i="4" s="1"/>
  <c r="AL162" i="4" s="1"/>
  <c r="AM162" i="4" s="1"/>
  <c r="AN162" i="4" s="1"/>
  <c r="AO162" i="4" s="1"/>
  <c r="AP162" i="4" s="1"/>
  <c r="AQ162" i="4" s="1"/>
  <c r="W170" i="4"/>
  <c r="W975" i="4"/>
  <c r="W967" i="4"/>
  <c r="W959" i="4"/>
  <c r="W951" i="4"/>
  <c r="W943" i="4"/>
  <c r="W1002" i="4"/>
  <c r="W994" i="4"/>
  <c r="W986" i="4"/>
  <c r="W978" i="4"/>
  <c r="W970" i="4"/>
  <c r="W962" i="4"/>
  <c r="W954" i="4"/>
  <c r="W946" i="4"/>
  <c r="W965" i="4"/>
  <c r="W1005" i="4"/>
  <c r="W989" i="4"/>
  <c r="W969" i="4"/>
  <c r="W933" i="4"/>
  <c r="W925" i="4"/>
  <c r="W917" i="4"/>
  <c r="W909" i="4"/>
  <c r="W901" i="4"/>
  <c r="W893" i="4"/>
  <c r="W885" i="4"/>
  <c r="W877" i="4"/>
  <c r="W869" i="4"/>
  <c r="W861" i="4"/>
  <c r="W853" i="4"/>
  <c r="W845" i="4"/>
  <c r="W973" i="4"/>
  <c r="W941" i="4"/>
  <c r="W886" i="4"/>
  <c r="W993" i="4"/>
  <c r="W977" i="4"/>
  <c r="W945" i="4"/>
  <c r="W935" i="4"/>
  <c r="W949" i="4"/>
  <c r="W997" i="4"/>
  <c r="W981" i="4"/>
  <c r="W953" i="4"/>
  <c r="W938" i="4"/>
  <c r="W929" i="4"/>
  <c r="W921" i="4"/>
  <c r="W913" i="4"/>
  <c r="W905" i="4"/>
  <c r="W897" i="4"/>
  <c r="W889" i="4"/>
  <c r="W881" i="4"/>
  <c r="W957" i="4"/>
  <c r="W1001" i="4"/>
  <c r="W915" i="4"/>
  <c r="W883" i="4"/>
  <c r="W851" i="4"/>
  <c r="W811" i="4"/>
  <c r="W803" i="4"/>
  <c r="W795" i="4"/>
  <c r="W787" i="4"/>
  <c r="W779" i="4"/>
  <c r="W771" i="4"/>
  <c r="W827" i="4"/>
  <c r="W985" i="4"/>
  <c r="W907" i="4"/>
  <c r="W875" i="4"/>
  <c r="W843" i="4"/>
  <c r="W813" i="4"/>
  <c r="W805" i="4"/>
  <c r="W797" i="4"/>
  <c r="W789" i="4"/>
  <c r="W781" i="4"/>
  <c r="W773" i="4"/>
  <c r="W931" i="4"/>
  <c r="W899" i="4"/>
  <c r="W867" i="4"/>
  <c r="W835" i="4"/>
  <c r="W807" i="4"/>
  <c r="W799" i="4"/>
  <c r="W791" i="4"/>
  <c r="W783" i="4"/>
  <c r="W775" i="4"/>
  <c r="W767" i="4"/>
  <c r="W961" i="4"/>
  <c r="W819" i="4"/>
  <c r="W923" i="4"/>
  <c r="W891" i="4"/>
  <c r="W859" i="4"/>
  <c r="W809" i="4"/>
  <c r="W801" i="4"/>
  <c r="W793" i="4"/>
  <c r="W785" i="4"/>
  <c r="W777" i="4"/>
  <c r="W769" i="4"/>
  <c r="W752" i="4"/>
  <c r="X752" i="4" s="1"/>
  <c r="Y752" i="4" s="1"/>
  <c r="Z752" i="4" s="1"/>
  <c r="AA752" i="4" s="1"/>
  <c r="AB752" i="4" s="1"/>
  <c r="AC752" i="4" s="1"/>
  <c r="AD752" i="4" s="1"/>
  <c r="AE752" i="4" s="1"/>
  <c r="AF752" i="4" s="1"/>
  <c r="AG752" i="4" s="1"/>
  <c r="AH752" i="4" s="1"/>
  <c r="AI752" i="4" s="1"/>
  <c r="AJ752" i="4" s="1"/>
  <c r="AK752" i="4" s="1"/>
  <c r="AL752" i="4" s="1"/>
  <c r="AM752" i="4" s="1"/>
  <c r="AN752" i="4" s="1"/>
  <c r="AO752" i="4" s="1"/>
  <c r="AP752" i="4" s="1"/>
  <c r="AQ752" i="4" s="1"/>
  <c r="W744" i="4"/>
  <c r="W664" i="4"/>
  <c r="X664" i="4" s="1"/>
  <c r="Y664" i="4" s="1"/>
  <c r="Z664" i="4" s="1"/>
  <c r="AA664" i="4" s="1"/>
  <c r="AB664" i="4" s="1"/>
  <c r="AC664" i="4" s="1"/>
  <c r="AD664" i="4" s="1"/>
  <c r="AE664" i="4" s="1"/>
  <c r="AF664" i="4" s="1"/>
  <c r="AG664" i="4" s="1"/>
  <c r="AH664" i="4" s="1"/>
  <c r="AI664" i="4" s="1"/>
  <c r="AJ664" i="4" s="1"/>
  <c r="AK664" i="4" s="1"/>
  <c r="AL664" i="4" s="1"/>
  <c r="AM664" i="4" s="1"/>
  <c r="AN664" i="4" s="1"/>
  <c r="AO664" i="4" s="1"/>
  <c r="AP664" i="4" s="1"/>
  <c r="AQ664" i="4" s="1"/>
  <c r="W648" i="4"/>
  <c r="W640" i="4"/>
  <c r="W761" i="4"/>
  <c r="W753" i="4"/>
  <c r="W745" i="4"/>
  <c r="W729" i="4"/>
  <c r="W721" i="4"/>
  <c r="W705" i="4"/>
  <c r="W697" i="4"/>
  <c r="W689" i="4"/>
  <c r="W681" i="4"/>
  <c r="X681" i="4" s="1"/>
  <c r="Y681" i="4" s="1"/>
  <c r="Z681" i="4" s="1"/>
  <c r="AA681" i="4" s="1"/>
  <c r="AB681" i="4" s="1"/>
  <c r="AC681" i="4" s="1"/>
  <c r="AD681" i="4" s="1"/>
  <c r="AE681" i="4" s="1"/>
  <c r="AF681" i="4" s="1"/>
  <c r="AG681" i="4" s="1"/>
  <c r="AH681" i="4" s="1"/>
  <c r="AI681" i="4" s="1"/>
  <c r="AJ681" i="4" s="1"/>
  <c r="AK681" i="4" s="1"/>
  <c r="AL681" i="4" s="1"/>
  <c r="AM681" i="4" s="1"/>
  <c r="AN681" i="4" s="1"/>
  <c r="AO681" i="4" s="1"/>
  <c r="AP681" i="4" s="1"/>
  <c r="AQ681" i="4" s="1"/>
  <c r="W730" i="4"/>
  <c r="W714" i="4"/>
  <c r="W674" i="4"/>
  <c r="W666" i="4"/>
  <c r="X666" i="4" s="1"/>
  <c r="Y666" i="4" s="1"/>
  <c r="Z666" i="4" s="1"/>
  <c r="AA666" i="4" s="1"/>
  <c r="AB666" i="4" s="1"/>
  <c r="AC666" i="4" s="1"/>
  <c r="AD666" i="4" s="1"/>
  <c r="AE666" i="4" s="1"/>
  <c r="AF666" i="4" s="1"/>
  <c r="AG666" i="4" s="1"/>
  <c r="AH666" i="4" s="1"/>
  <c r="AI666" i="4" s="1"/>
  <c r="AJ666" i="4" s="1"/>
  <c r="AK666" i="4" s="1"/>
  <c r="AL666" i="4" s="1"/>
  <c r="AM666" i="4" s="1"/>
  <c r="AN666" i="4" s="1"/>
  <c r="AO666" i="4" s="1"/>
  <c r="AP666" i="4" s="1"/>
  <c r="AQ666" i="4" s="1"/>
  <c r="W650" i="4"/>
  <c r="W626" i="4"/>
  <c r="X626" i="4" s="1"/>
  <c r="Y626" i="4" s="1"/>
  <c r="Z626" i="4" s="1"/>
  <c r="AA626" i="4" s="1"/>
  <c r="AB626" i="4" s="1"/>
  <c r="AC626" i="4" s="1"/>
  <c r="AD626" i="4" s="1"/>
  <c r="AE626" i="4" s="1"/>
  <c r="AF626" i="4" s="1"/>
  <c r="AG626" i="4" s="1"/>
  <c r="AH626" i="4" s="1"/>
  <c r="AI626" i="4" s="1"/>
  <c r="AJ626" i="4" s="1"/>
  <c r="AK626" i="4" s="1"/>
  <c r="AL626" i="4" s="1"/>
  <c r="AM626" i="4" s="1"/>
  <c r="AN626" i="4" s="1"/>
  <c r="AO626" i="4" s="1"/>
  <c r="AP626" i="4" s="1"/>
  <c r="AQ626" i="4" s="1"/>
  <c r="W643" i="4"/>
  <c r="W635" i="4"/>
  <c r="W627" i="4"/>
  <c r="W756" i="4"/>
  <c r="W740" i="4"/>
  <c r="X740" i="4" s="1"/>
  <c r="Y740" i="4" s="1"/>
  <c r="Z740" i="4" s="1"/>
  <c r="AA740" i="4" s="1"/>
  <c r="AB740" i="4" s="1"/>
  <c r="AC740" i="4" s="1"/>
  <c r="AD740" i="4" s="1"/>
  <c r="AE740" i="4" s="1"/>
  <c r="AF740" i="4" s="1"/>
  <c r="AG740" i="4" s="1"/>
  <c r="AH740" i="4" s="1"/>
  <c r="AI740" i="4" s="1"/>
  <c r="AJ740" i="4" s="1"/>
  <c r="AK740" i="4" s="1"/>
  <c r="AL740" i="4" s="1"/>
  <c r="AM740" i="4" s="1"/>
  <c r="AN740" i="4" s="1"/>
  <c r="AO740" i="4" s="1"/>
  <c r="AP740" i="4" s="1"/>
  <c r="AQ740" i="4" s="1"/>
  <c r="W732" i="4"/>
  <c r="W724" i="4"/>
  <c r="X724" i="4" s="1"/>
  <c r="Y724" i="4" s="1"/>
  <c r="Z724" i="4" s="1"/>
  <c r="AA724" i="4" s="1"/>
  <c r="AB724" i="4" s="1"/>
  <c r="AC724" i="4" s="1"/>
  <c r="AD724" i="4" s="1"/>
  <c r="AE724" i="4" s="1"/>
  <c r="AF724" i="4" s="1"/>
  <c r="AG724" i="4" s="1"/>
  <c r="AH724" i="4" s="1"/>
  <c r="AI724" i="4" s="1"/>
  <c r="AJ724" i="4" s="1"/>
  <c r="AK724" i="4" s="1"/>
  <c r="AL724" i="4" s="1"/>
  <c r="AM724" i="4" s="1"/>
  <c r="AN724" i="4" s="1"/>
  <c r="AO724" i="4" s="1"/>
  <c r="AP724" i="4" s="1"/>
  <c r="AQ724" i="4" s="1"/>
  <c r="W716" i="4"/>
  <c r="X716" i="4" s="1"/>
  <c r="Y716" i="4" s="1"/>
  <c r="Z716" i="4" s="1"/>
  <c r="AA716" i="4" s="1"/>
  <c r="AB716" i="4" s="1"/>
  <c r="AC716" i="4" s="1"/>
  <c r="AD716" i="4" s="1"/>
  <c r="AE716" i="4" s="1"/>
  <c r="AF716" i="4" s="1"/>
  <c r="AG716" i="4" s="1"/>
  <c r="AH716" i="4" s="1"/>
  <c r="AI716" i="4" s="1"/>
  <c r="AJ716" i="4" s="1"/>
  <c r="AK716" i="4" s="1"/>
  <c r="AL716" i="4" s="1"/>
  <c r="AM716" i="4" s="1"/>
  <c r="AN716" i="4" s="1"/>
  <c r="AO716" i="4" s="1"/>
  <c r="AP716" i="4" s="1"/>
  <c r="AQ716" i="4" s="1"/>
  <c r="W668" i="4"/>
  <c r="W660" i="4"/>
  <c r="W652" i="4"/>
  <c r="W628" i="4"/>
  <c r="W612" i="4"/>
  <c r="W717" i="4"/>
  <c r="X717" i="4" s="1"/>
  <c r="Y717" i="4" s="1"/>
  <c r="Z717" i="4" s="1"/>
  <c r="AA717" i="4" s="1"/>
  <c r="AB717" i="4" s="1"/>
  <c r="AC717" i="4" s="1"/>
  <c r="AD717" i="4" s="1"/>
  <c r="AE717" i="4" s="1"/>
  <c r="AF717" i="4" s="1"/>
  <c r="AG717" i="4" s="1"/>
  <c r="AH717" i="4" s="1"/>
  <c r="AI717" i="4" s="1"/>
  <c r="AJ717" i="4" s="1"/>
  <c r="AK717" i="4" s="1"/>
  <c r="AL717" i="4" s="1"/>
  <c r="AM717" i="4" s="1"/>
  <c r="AN717" i="4" s="1"/>
  <c r="AO717" i="4" s="1"/>
  <c r="AP717" i="4" s="1"/>
  <c r="AQ717" i="4" s="1"/>
  <c r="W763" i="4"/>
  <c r="W758" i="4"/>
  <c r="W750" i="4"/>
  <c r="W742" i="4"/>
  <c r="W734" i="4"/>
  <c r="X734" i="4" s="1"/>
  <c r="Y734" i="4" s="1"/>
  <c r="Z734" i="4" s="1"/>
  <c r="AA734" i="4" s="1"/>
  <c r="AB734" i="4" s="1"/>
  <c r="AC734" i="4" s="1"/>
  <c r="AD734" i="4" s="1"/>
  <c r="AE734" i="4" s="1"/>
  <c r="AF734" i="4" s="1"/>
  <c r="AG734" i="4" s="1"/>
  <c r="AH734" i="4" s="1"/>
  <c r="AI734" i="4" s="1"/>
  <c r="AJ734" i="4" s="1"/>
  <c r="AK734" i="4" s="1"/>
  <c r="AL734" i="4" s="1"/>
  <c r="AM734" i="4" s="1"/>
  <c r="AN734" i="4" s="1"/>
  <c r="AO734" i="4" s="1"/>
  <c r="AP734" i="4" s="1"/>
  <c r="AQ734" i="4" s="1"/>
  <c r="W726" i="4"/>
  <c r="W710" i="4"/>
  <c r="W702" i="4"/>
  <c r="W694" i="4"/>
  <c r="W765" i="4"/>
  <c r="W679" i="4"/>
  <c r="X679" i="4" s="1"/>
  <c r="Y679" i="4" s="1"/>
  <c r="Z679" i="4" s="1"/>
  <c r="AA679" i="4" s="1"/>
  <c r="AB679" i="4" s="1"/>
  <c r="AC679" i="4" s="1"/>
  <c r="AD679" i="4" s="1"/>
  <c r="AE679" i="4" s="1"/>
  <c r="AF679" i="4" s="1"/>
  <c r="AG679" i="4" s="1"/>
  <c r="AH679" i="4" s="1"/>
  <c r="AI679" i="4" s="1"/>
  <c r="AJ679" i="4" s="1"/>
  <c r="AK679" i="4" s="1"/>
  <c r="AL679" i="4" s="1"/>
  <c r="AM679" i="4" s="1"/>
  <c r="AN679" i="4" s="1"/>
  <c r="AO679" i="4" s="1"/>
  <c r="AP679" i="4" s="1"/>
  <c r="AQ679" i="4" s="1"/>
  <c r="W631" i="4"/>
  <c r="W623" i="4"/>
  <c r="W615" i="4"/>
  <c r="W607" i="4"/>
  <c r="X607" i="4" s="1"/>
  <c r="Y607" i="4" s="1"/>
  <c r="Z607" i="4" s="1"/>
  <c r="AA607" i="4" s="1"/>
  <c r="AB607" i="4" s="1"/>
  <c r="AC607" i="4" s="1"/>
  <c r="AD607" i="4" s="1"/>
  <c r="AE607" i="4" s="1"/>
  <c r="AF607" i="4" s="1"/>
  <c r="AG607" i="4" s="1"/>
  <c r="AH607" i="4" s="1"/>
  <c r="AI607" i="4" s="1"/>
  <c r="AJ607" i="4" s="1"/>
  <c r="AK607" i="4" s="1"/>
  <c r="AL607" i="4" s="1"/>
  <c r="AM607" i="4" s="1"/>
  <c r="AN607" i="4" s="1"/>
  <c r="AO607" i="4" s="1"/>
  <c r="AP607" i="4" s="1"/>
  <c r="AQ607" i="4" s="1"/>
  <c r="W509" i="4"/>
  <c r="W501" i="4"/>
  <c r="W493" i="4"/>
  <c r="W599" i="4"/>
  <c r="W591" i="4"/>
  <c r="W583" i="4"/>
  <c r="W575" i="4"/>
  <c r="W567" i="4"/>
  <c r="W559" i="4"/>
  <c r="W551" i="4"/>
  <c r="W543" i="4"/>
  <c r="W535" i="4"/>
  <c r="W527" i="4"/>
  <c r="W519" i="4"/>
  <c r="W511" i="4"/>
  <c r="W503" i="4"/>
  <c r="W495" i="4"/>
  <c r="W487" i="4"/>
  <c r="W479" i="4"/>
  <c r="W471" i="4"/>
  <c r="W463" i="4"/>
  <c r="W455" i="4"/>
  <c r="W447" i="4"/>
  <c r="W439" i="4"/>
  <c r="W431" i="4"/>
  <c r="W423" i="4"/>
  <c r="W415" i="4"/>
  <c r="W407" i="4"/>
  <c r="W399" i="4"/>
  <c r="W391" i="4"/>
  <c r="W383" i="4"/>
  <c r="W375" i="4"/>
  <c r="W367" i="4"/>
  <c r="W359" i="4"/>
  <c r="W351" i="4"/>
  <c r="W343" i="4"/>
  <c r="W335" i="4"/>
  <c r="W327" i="4"/>
  <c r="W319" i="4"/>
  <c r="W311" i="4"/>
  <c r="W303" i="4"/>
  <c r="W295" i="4"/>
  <c r="W536" i="4"/>
  <c r="X536" i="4" s="1"/>
  <c r="Y536" i="4" s="1"/>
  <c r="Z536" i="4" s="1"/>
  <c r="AA536" i="4" s="1"/>
  <c r="AB536" i="4" s="1"/>
  <c r="AC536" i="4" s="1"/>
  <c r="AD536" i="4" s="1"/>
  <c r="AE536" i="4" s="1"/>
  <c r="AF536" i="4" s="1"/>
  <c r="AG536" i="4" s="1"/>
  <c r="AH536" i="4" s="1"/>
  <c r="AI536" i="4" s="1"/>
  <c r="AJ536" i="4" s="1"/>
  <c r="AK536" i="4" s="1"/>
  <c r="AL536" i="4" s="1"/>
  <c r="AM536" i="4" s="1"/>
  <c r="AN536" i="4" s="1"/>
  <c r="AO536" i="4" s="1"/>
  <c r="AP536" i="4" s="1"/>
  <c r="AQ536" i="4" s="1"/>
  <c r="W520" i="4"/>
  <c r="X520" i="4" s="1"/>
  <c r="Y520" i="4" s="1"/>
  <c r="Z520" i="4" s="1"/>
  <c r="AA520" i="4" s="1"/>
  <c r="AB520" i="4" s="1"/>
  <c r="AC520" i="4" s="1"/>
  <c r="AD520" i="4" s="1"/>
  <c r="AE520" i="4" s="1"/>
  <c r="AF520" i="4" s="1"/>
  <c r="AG520" i="4" s="1"/>
  <c r="AH520" i="4" s="1"/>
  <c r="AI520" i="4" s="1"/>
  <c r="AJ520" i="4" s="1"/>
  <c r="AK520" i="4" s="1"/>
  <c r="AL520" i="4" s="1"/>
  <c r="AM520" i="4" s="1"/>
  <c r="AN520" i="4" s="1"/>
  <c r="AO520" i="4" s="1"/>
  <c r="AP520" i="4" s="1"/>
  <c r="AQ520" i="4" s="1"/>
  <c r="W512" i="4"/>
  <c r="X512" i="4" s="1"/>
  <c r="Y512" i="4" s="1"/>
  <c r="Z512" i="4" s="1"/>
  <c r="AA512" i="4" s="1"/>
  <c r="AB512" i="4" s="1"/>
  <c r="AC512" i="4" s="1"/>
  <c r="AD512" i="4" s="1"/>
  <c r="AE512" i="4" s="1"/>
  <c r="AF512" i="4" s="1"/>
  <c r="AG512" i="4" s="1"/>
  <c r="AH512" i="4" s="1"/>
  <c r="AI512" i="4" s="1"/>
  <c r="AJ512" i="4" s="1"/>
  <c r="AK512" i="4" s="1"/>
  <c r="AL512" i="4" s="1"/>
  <c r="AM512" i="4" s="1"/>
  <c r="AN512" i="4" s="1"/>
  <c r="AO512" i="4" s="1"/>
  <c r="AP512" i="4" s="1"/>
  <c r="AQ512" i="4" s="1"/>
  <c r="W504" i="4"/>
  <c r="W496" i="4"/>
  <c r="W488" i="4"/>
  <c r="W456" i="4"/>
  <c r="W416" i="4"/>
  <c r="X416" i="4" s="1"/>
  <c r="Y416" i="4" s="1"/>
  <c r="Z416" i="4" s="1"/>
  <c r="AA416" i="4" s="1"/>
  <c r="AB416" i="4" s="1"/>
  <c r="AC416" i="4" s="1"/>
  <c r="AD416" i="4" s="1"/>
  <c r="AE416" i="4" s="1"/>
  <c r="AF416" i="4" s="1"/>
  <c r="AG416" i="4" s="1"/>
  <c r="AH416" i="4" s="1"/>
  <c r="AI416" i="4" s="1"/>
  <c r="AJ416" i="4" s="1"/>
  <c r="AK416" i="4" s="1"/>
  <c r="AL416" i="4" s="1"/>
  <c r="AM416" i="4" s="1"/>
  <c r="AN416" i="4" s="1"/>
  <c r="AO416" i="4" s="1"/>
  <c r="AP416" i="4" s="1"/>
  <c r="AQ416" i="4" s="1"/>
  <c r="W408" i="4"/>
  <c r="X408" i="4" s="1"/>
  <c r="Y408" i="4" s="1"/>
  <c r="Z408" i="4" s="1"/>
  <c r="AA408" i="4" s="1"/>
  <c r="AB408" i="4" s="1"/>
  <c r="AC408" i="4" s="1"/>
  <c r="AD408" i="4" s="1"/>
  <c r="AE408" i="4" s="1"/>
  <c r="AF408" i="4" s="1"/>
  <c r="AG408" i="4" s="1"/>
  <c r="AH408" i="4" s="1"/>
  <c r="AI408" i="4" s="1"/>
  <c r="AJ408" i="4" s="1"/>
  <c r="AK408" i="4" s="1"/>
  <c r="AL408" i="4" s="1"/>
  <c r="AM408" i="4" s="1"/>
  <c r="AN408" i="4" s="1"/>
  <c r="AO408" i="4" s="1"/>
  <c r="AP408" i="4" s="1"/>
  <c r="AQ408" i="4" s="1"/>
  <c r="W376" i="4"/>
  <c r="X376" i="4" s="1"/>
  <c r="Y376" i="4" s="1"/>
  <c r="Z376" i="4" s="1"/>
  <c r="AA376" i="4" s="1"/>
  <c r="AB376" i="4" s="1"/>
  <c r="AC376" i="4" s="1"/>
  <c r="AD376" i="4" s="1"/>
  <c r="AE376" i="4" s="1"/>
  <c r="AF376" i="4" s="1"/>
  <c r="AG376" i="4" s="1"/>
  <c r="AH376" i="4" s="1"/>
  <c r="AI376" i="4" s="1"/>
  <c r="AJ376" i="4" s="1"/>
  <c r="AK376" i="4" s="1"/>
  <c r="AL376" i="4" s="1"/>
  <c r="AM376" i="4" s="1"/>
  <c r="AN376" i="4" s="1"/>
  <c r="AO376" i="4" s="1"/>
  <c r="AP376" i="4" s="1"/>
  <c r="AQ376" i="4" s="1"/>
  <c r="W360" i="4"/>
  <c r="W296" i="4"/>
  <c r="X296" i="4" s="1"/>
  <c r="Y296" i="4" s="1"/>
  <c r="Z296" i="4" s="1"/>
  <c r="AA296" i="4" s="1"/>
  <c r="AB296" i="4" s="1"/>
  <c r="AC296" i="4" s="1"/>
  <c r="AD296" i="4" s="1"/>
  <c r="AE296" i="4" s="1"/>
  <c r="AF296" i="4" s="1"/>
  <c r="AG296" i="4" s="1"/>
  <c r="AH296" i="4" s="1"/>
  <c r="AI296" i="4" s="1"/>
  <c r="AJ296" i="4" s="1"/>
  <c r="AK296" i="4" s="1"/>
  <c r="AL296" i="4" s="1"/>
  <c r="AM296" i="4" s="1"/>
  <c r="AN296" i="4" s="1"/>
  <c r="AO296" i="4" s="1"/>
  <c r="AP296" i="4" s="1"/>
  <c r="AQ296" i="4" s="1"/>
  <c r="W345" i="4"/>
  <c r="W337" i="4"/>
  <c r="W305" i="4"/>
  <c r="W586" i="4"/>
  <c r="W578" i="4"/>
  <c r="W570" i="4"/>
  <c r="W562" i="4"/>
  <c r="W538" i="4"/>
  <c r="W482" i="4"/>
  <c r="W450" i="4"/>
  <c r="W442" i="4"/>
  <c r="W426" i="4"/>
  <c r="W402" i="4"/>
  <c r="W290" i="4"/>
  <c r="W588" i="4"/>
  <c r="W556" i="4"/>
  <c r="W524" i="4"/>
  <c r="W492" i="4"/>
  <c r="W460" i="4"/>
  <c r="W428" i="4"/>
  <c r="W396" i="4"/>
  <c r="W364" i="4"/>
  <c r="W332" i="4"/>
  <c r="W300" i="4"/>
  <c r="W283" i="4"/>
  <c r="W275" i="4"/>
  <c r="W267" i="4"/>
  <c r="W259" i="4"/>
  <c r="W251" i="4"/>
  <c r="W243" i="4"/>
  <c r="W235" i="4"/>
  <c r="W227" i="4"/>
  <c r="W219" i="4"/>
  <c r="W211" i="4"/>
  <c r="W203" i="4"/>
  <c r="W195" i="4"/>
  <c r="W580" i="4"/>
  <c r="W548" i="4"/>
  <c r="W516" i="4"/>
  <c r="W484" i="4"/>
  <c r="W452" i="4"/>
  <c r="W420" i="4"/>
  <c r="W388" i="4"/>
  <c r="W356" i="4"/>
  <c r="W324" i="4"/>
  <c r="W292" i="4"/>
  <c r="W285" i="4"/>
  <c r="W277" i="4"/>
  <c r="W269" i="4"/>
  <c r="W261" i="4"/>
  <c r="W253" i="4"/>
  <c r="W245" i="4"/>
  <c r="W237" i="4"/>
  <c r="W229" i="4"/>
  <c r="W221" i="4"/>
  <c r="W213" i="4"/>
  <c r="W205" i="4"/>
  <c r="W197" i="4"/>
  <c r="W572" i="4"/>
  <c r="W540" i="4"/>
  <c r="W508" i="4"/>
  <c r="W476" i="4"/>
  <c r="W444" i="4"/>
  <c r="W412" i="4"/>
  <c r="W380" i="4"/>
  <c r="W348" i="4"/>
  <c r="W316" i="4"/>
  <c r="W287" i="4"/>
  <c r="W279" i="4"/>
  <c r="W271" i="4"/>
  <c r="W263" i="4"/>
  <c r="W255" i="4"/>
  <c r="W247" i="4"/>
  <c r="W239" i="4"/>
  <c r="W231" i="4"/>
  <c r="W223" i="4"/>
  <c r="W215" i="4"/>
  <c r="W207" i="4"/>
  <c r="W199" i="4"/>
  <c r="W191" i="4"/>
  <c r="W596" i="4"/>
  <c r="W564" i="4"/>
  <c r="W532" i="4"/>
  <c r="W500" i="4"/>
  <c r="W468" i="4"/>
  <c r="W436" i="4"/>
  <c r="W404" i="4"/>
  <c r="W372" i="4"/>
  <c r="W340" i="4"/>
  <c r="W308" i="4"/>
  <c r="W281" i="4"/>
  <c r="W273" i="4"/>
  <c r="W265" i="4"/>
  <c r="W257" i="4"/>
  <c r="W249" i="4"/>
  <c r="W241" i="4"/>
  <c r="W233" i="4"/>
  <c r="W225" i="4"/>
  <c r="W217" i="4"/>
  <c r="W209" i="4"/>
  <c r="W201" i="4"/>
  <c r="W193" i="4"/>
  <c r="W9" i="4"/>
  <c r="X9" i="4" s="1"/>
  <c r="Y9" i="4" s="1"/>
  <c r="Z9" i="4" s="1"/>
  <c r="AA9" i="4" s="1"/>
  <c r="AB9" i="4" s="1"/>
  <c r="AC9" i="4" s="1"/>
  <c r="AD9" i="4" s="1"/>
  <c r="AE9" i="4" s="1"/>
  <c r="AF9" i="4" s="1"/>
  <c r="AG9" i="4" s="1"/>
  <c r="AH9" i="4" s="1"/>
  <c r="AI9" i="4" s="1"/>
  <c r="AJ9" i="4" s="1"/>
  <c r="AK9" i="4" s="1"/>
  <c r="AL9" i="4" s="1"/>
  <c r="AM9" i="4" s="1"/>
  <c r="AN9" i="4" s="1"/>
  <c r="AO9" i="4" s="1"/>
  <c r="AP9" i="4" s="1"/>
  <c r="AQ9" i="4" s="1"/>
  <c r="W17" i="4"/>
  <c r="W25" i="4"/>
  <c r="X25" i="4" s="1"/>
  <c r="Y25" i="4" s="1"/>
  <c r="Z25" i="4" s="1"/>
  <c r="AA25" i="4" s="1"/>
  <c r="AB25" i="4" s="1"/>
  <c r="AC25" i="4" s="1"/>
  <c r="AD25" i="4" s="1"/>
  <c r="AE25" i="4" s="1"/>
  <c r="AF25" i="4" s="1"/>
  <c r="AG25" i="4" s="1"/>
  <c r="AH25" i="4" s="1"/>
  <c r="AI25" i="4" s="1"/>
  <c r="AJ25" i="4" s="1"/>
  <c r="AK25" i="4" s="1"/>
  <c r="AL25" i="4" s="1"/>
  <c r="AM25" i="4" s="1"/>
  <c r="AN25" i="4" s="1"/>
  <c r="AO25" i="4" s="1"/>
  <c r="AP25" i="4" s="1"/>
  <c r="AQ25" i="4" s="1"/>
  <c r="W33" i="4"/>
  <c r="X33" i="4" s="1"/>
  <c r="Y33" i="4" s="1"/>
  <c r="Z33" i="4" s="1"/>
  <c r="AA33" i="4" s="1"/>
  <c r="AB33" i="4" s="1"/>
  <c r="AC33" i="4" s="1"/>
  <c r="AD33" i="4" s="1"/>
  <c r="AE33" i="4" s="1"/>
  <c r="AF33" i="4" s="1"/>
  <c r="AG33" i="4" s="1"/>
  <c r="AH33" i="4" s="1"/>
  <c r="AI33" i="4" s="1"/>
  <c r="AJ33" i="4" s="1"/>
  <c r="AK33" i="4" s="1"/>
  <c r="AL33" i="4" s="1"/>
  <c r="AM33" i="4" s="1"/>
  <c r="AN33" i="4" s="1"/>
  <c r="AO33" i="4" s="1"/>
  <c r="AP33" i="4" s="1"/>
  <c r="AQ33" i="4" s="1"/>
  <c r="W41" i="4"/>
  <c r="X41" i="4" s="1"/>
  <c r="Y41" i="4" s="1"/>
  <c r="Z41" i="4" s="1"/>
  <c r="AA41" i="4" s="1"/>
  <c r="AB41" i="4" s="1"/>
  <c r="AC41" i="4" s="1"/>
  <c r="AD41" i="4" s="1"/>
  <c r="AE41" i="4" s="1"/>
  <c r="AF41" i="4" s="1"/>
  <c r="AG41" i="4" s="1"/>
  <c r="AH41" i="4" s="1"/>
  <c r="AI41" i="4" s="1"/>
  <c r="AJ41" i="4" s="1"/>
  <c r="AK41" i="4" s="1"/>
  <c r="AL41" i="4" s="1"/>
  <c r="AM41" i="4" s="1"/>
  <c r="AN41" i="4" s="1"/>
  <c r="AO41" i="4" s="1"/>
  <c r="AP41" i="4" s="1"/>
  <c r="AQ41" i="4" s="1"/>
  <c r="W49" i="4"/>
  <c r="X49" i="4" s="1"/>
  <c r="Y49" i="4" s="1"/>
  <c r="Z49" i="4" s="1"/>
  <c r="AA49" i="4" s="1"/>
  <c r="AB49" i="4" s="1"/>
  <c r="AC49" i="4" s="1"/>
  <c r="AD49" i="4" s="1"/>
  <c r="AE49" i="4" s="1"/>
  <c r="AF49" i="4" s="1"/>
  <c r="AG49" i="4" s="1"/>
  <c r="AH49" i="4" s="1"/>
  <c r="AI49" i="4" s="1"/>
  <c r="AJ49" i="4" s="1"/>
  <c r="AK49" i="4" s="1"/>
  <c r="AL49" i="4" s="1"/>
  <c r="AM49" i="4" s="1"/>
  <c r="AN49" i="4" s="1"/>
  <c r="AO49" i="4" s="1"/>
  <c r="AP49" i="4" s="1"/>
  <c r="AQ49" i="4" s="1"/>
  <c r="W57" i="4"/>
  <c r="X57" i="4" s="1"/>
  <c r="Y57" i="4" s="1"/>
  <c r="Z57" i="4" s="1"/>
  <c r="AA57" i="4" s="1"/>
  <c r="AB57" i="4" s="1"/>
  <c r="AC57" i="4" s="1"/>
  <c r="AD57" i="4" s="1"/>
  <c r="AE57" i="4" s="1"/>
  <c r="AF57" i="4" s="1"/>
  <c r="AG57" i="4" s="1"/>
  <c r="AH57" i="4" s="1"/>
  <c r="AI57" i="4" s="1"/>
  <c r="AJ57" i="4" s="1"/>
  <c r="AK57" i="4" s="1"/>
  <c r="AL57" i="4" s="1"/>
  <c r="AM57" i="4" s="1"/>
  <c r="AN57" i="4" s="1"/>
  <c r="AO57" i="4" s="1"/>
  <c r="AP57" i="4" s="1"/>
  <c r="AQ57" i="4" s="1"/>
  <c r="W65" i="4"/>
  <c r="W73" i="4"/>
  <c r="W81" i="4"/>
  <c r="W89" i="4"/>
  <c r="W97" i="4"/>
  <c r="X97" i="4" s="1"/>
  <c r="Y97" i="4" s="1"/>
  <c r="Z97" i="4" s="1"/>
  <c r="AA97" i="4" s="1"/>
  <c r="AB97" i="4" s="1"/>
  <c r="AC97" i="4" s="1"/>
  <c r="AD97" i="4" s="1"/>
  <c r="AE97" i="4" s="1"/>
  <c r="AF97" i="4" s="1"/>
  <c r="AG97" i="4" s="1"/>
  <c r="AH97" i="4" s="1"/>
  <c r="AI97" i="4" s="1"/>
  <c r="AJ97" i="4" s="1"/>
  <c r="AK97" i="4" s="1"/>
  <c r="AL97" i="4" s="1"/>
  <c r="AM97" i="4" s="1"/>
  <c r="AN97" i="4" s="1"/>
  <c r="AO97" i="4" s="1"/>
  <c r="AP97" i="4" s="1"/>
  <c r="AQ97" i="4" s="1"/>
  <c r="W105" i="4"/>
  <c r="W113" i="4"/>
  <c r="X113" i="4" s="1"/>
  <c r="Y113" i="4" s="1"/>
  <c r="Z113" i="4" s="1"/>
  <c r="AA113" i="4" s="1"/>
  <c r="AB113" i="4" s="1"/>
  <c r="AC113" i="4" s="1"/>
  <c r="AD113" i="4" s="1"/>
  <c r="AE113" i="4" s="1"/>
  <c r="AF113" i="4" s="1"/>
  <c r="AG113" i="4" s="1"/>
  <c r="AH113" i="4" s="1"/>
  <c r="AI113" i="4" s="1"/>
  <c r="AJ113" i="4" s="1"/>
  <c r="AK113" i="4" s="1"/>
  <c r="AL113" i="4" s="1"/>
  <c r="AM113" i="4" s="1"/>
  <c r="AN113" i="4" s="1"/>
  <c r="AO113" i="4" s="1"/>
  <c r="AP113" i="4" s="1"/>
  <c r="AQ113" i="4" s="1"/>
  <c r="W121" i="4"/>
  <c r="X121" i="4" s="1"/>
  <c r="Y121" i="4" s="1"/>
  <c r="Z121" i="4" s="1"/>
  <c r="AA121" i="4" s="1"/>
  <c r="AB121" i="4" s="1"/>
  <c r="AC121" i="4" s="1"/>
  <c r="AD121" i="4" s="1"/>
  <c r="AE121" i="4" s="1"/>
  <c r="AF121" i="4" s="1"/>
  <c r="AG121" i="4" s="1"/>
  <c r="AH121" i="4" s="1"/>
  <c r="AI121" i="4" s="1"/>
  <c r="AJ121" i="4" s="1"/>
  <c r="AK121" i="4" s="1"/>
  <c r="AL121" i="4" s="1"/>
  <c r="AM121" i="4" s="1"/>
  <c r="AN121" i="4" s="1"/>
  <c r="AO121" i="4" s="1"/>
  <c r="AP121" i="4" s="1"/>
  <c r="AQ121" i="4" s="1"/>
  <c r="W129" i="4"/>
  <c r="X129" i="4" s="1"/>
  <c r="Y129" i="4" s="1"/>
  <c r="Z129" i="4" s="1"/>
  <c r="AA129" i="4" s="1"/>
  <c r="AB129" i="4" s="1"/>
  <c r="AC129" i="4" s="1"/>
  <c r="AD129" i="4" s="1"/>
  <c r="AE129" i="4" s="1"/>
  <c r="AF129" i="4" s="1"/>
  <c r="AG129" i="4" s="1"/>
  <c r="AH129" i="4" s="1"/>
  <c r="AI129" i="4" s="1"/>
  <c r="AJ129" i="4" s="1"/>
  <c r="AK129" i="4" s="1"/>
  <c r="AL129" i="4" s="1"/>
  <c r="AM129" i="4" s="1"/>
  <c r="AN129" i="4" s="1"/>
  <c r="AO129" i="4" s="1"/>
  <c r="AP129" i="4" s="1"/>
  <c r="AQ129" i="4" s="1"/>
  <c r="W137" i="4"/>
  <c r="X137" i="4" s="1"/>
  <c r="Y137" i="4" s="1"/>
  <c r="Z137" i="4" s="1"/>
  <c r="AA137" i="4" s="1"/>
  <c r="AB137" i="4" s="1"/>
  <c r="AC137" i="4" s="1"/>
  <c r="AD137" i="4" s="1"/>
  <c r="AE137" i="4" s="1"/>
  <c r="AF137" i="4" s="1"/>
  <c r="AG137" i="4" s="1"/>
  <c r="AH137" i="4" s="1"/>
  <c r="AI137" i="4" s="1"/>
  <c r="AJ137" i="4" s="1"/>
  <c r="AK137" i="4" s="1"/>
  <c r="AL137" i="4" s="1"/>
  <c r="AM137" i="4" s="1"/>
  <c r="AN137" i="4" s="1"/>
  <c r="AO137" i="4" s="1"/>
  <c r="AP137" i="4" s="1"/>
  <c r="AQ137" i="4" s="1"/>
  <c r="W145" i="4"/>
  <c r="X145" i="4" s="1"/>
  <c r="Y145" i="4" s="1"/>
  <c r="Z145" i="4" s="1"/>
  <c r="AA145" i="4" s="1"/>
  <c r="AB145" i="4" s="1"/>
  <c r="AC145" i="4" s="1"/>
  <c r="AD145" i="4" s="1"/>
  <c r="AE145" i="4" s="1"/>
  <c r="AF145" i="4" s="1"/>
  <c r="AG145" i="4" s="1"/>
  <c r="AH145" i="4" s="1"/>
  <c r="AI145" i="4" s="1"/>
  <c r="AJ145" i="4" s="1"/>
  <c r="AK145" i="4" s="1"/>
  <c r="AL145" i="4" s="1"/>
  <c r="AM145" i="4" s="1"/>
  <c r="AN145" i="4" s="1"/>
  <c r="AO145" i="4" s="1"/>
  <c r="AP145" i="4" s="1"/>
  <c r="AQ145" i="4" s="1"/>
  <c r="W153" i="4"/>
  <c r="X153" i="4" s="1"/>
  <c r="Y153" i="4" s="1"/>
  <c r="Z153" i="4" s="1"/>
  <c r="AA153" i="4" s="1"/>
  <c r="AB153" i="4" s="1"/>
  <c r="AC153" i="4" s="1"/>
  <c r="AD153" i="4" s="1"/>
  <c r="AE153" i="4" s="1"/>
  <c r="AF153" i="4" s="1"/>
  <c r="AG153" i="4" s="1"/>
  <c r="AH153" i="4" s="1"/>
  <c r="AI153" i="4" s="1"/>
  <c r="AJ153" i="4" s="1"/>
  <c r="AK153" i="4" s="1"/>
  <c r="AL153" i="4" s="1"/>
  <c r="AM153" i="4" s="1"/>
  <c r="AN153" i="4" s="1"/>
  <c r="AO153" i="4" s="1"/>
  <c r="AP153" i="4" s="1"/>
  <c r="AQ153" i="4" s="1"/>
  <c r="W161" i="4"/>
  <c r="W169" i="4"/>
  <c r="X169" i="4" s="1"/>
  <c r="Y169" i="4" s="1"/>
  <c r="Z169" i="4" s="1"/>
  <c r="AA169" i="4" s="1"/>
  <c r="AB169" i="4" s="1"/>
  <c r="AC169" i="4" s="1"/>
  <c r="AD169" i="4" s="1"/>
  <c r="AE169" i="4" s="1"/>
  <c r="AF169" i="4" s="1"/>
  <c r="AG169" i="4" s="1"/>
  <c r="AH169" i="4" s="1"/>
  <c r="AI169" i="4" s="1"/>
  <c r="AJ169" i="4" s="1"/>
  <c r="AK169" i="4" s="1"/>
  <c r="AL169" i="4" s="1"/>
  <c r="AM169" i="4" s="1"/>
  <c r="AN169" i="4" s="1"/>
  <c r="AO169" i="4" s="1"/>
  <c r="AP169" i="4" s="1"/>
  <c r="AQ169" i="4" s="1"/>
  <c r="W177" i="4"/>
  <c r="X177" i="4" s="1"/>
  <c r="Y177" i="4" s="1"/>
  <c r="Z177" i="4" s="1"/>
  <c r="AA177" i="4" s="1"/>
  <c r="AB177" i="4" s="1"/>
  <c r="AC177" i="4" s="1"/>
  <c r="AD177" i="4" s="1"/>
  <c r="AE177" i="4" s="1"/>
  <c r="AF177" i="4" s="1"/>
  <c r="AG177" i="4" s="1"/>
  <c r="AH177" i="4" s="1"/>
  <c r="AI177" i="4" s="1"/>
  <c r="AJ177" i="4" s="1"/>
  <c r="AK177" i="4" s="1"/>
  <c r="AL177" i="4" s="1"/>
  <c r="AM177" i="4" s="1"/>
  <c r="AN177" i="4" s="1"/>
  <c r="AO177" i="4" s="1"/>
  <c r="AP177" i="4" s="1"/>
  <c r="AQ177" i="4" s="1"/>
  <c r="AU177" i="4"/>
  <c r="BD177" i="4" s="1"/>
  <c r="W185" i="4"/>
  <c r="W189" i="4"/>
  <c r="W8" i="4"/>
  <c r="X8" i="4" s="1"/>
  <c r="Y8" i="4" s="1"/>
  <c r="Z8" i="4" s="1"/>
  <c r="AA8" i="4" s="1"/>
  <c r="AB8" i="4" s="1"/>
  <c r="AC8" i="4" s="1"/>
  <c r="AD8" i="4" s="1"/>
  <c r="AE8" i="4" s="1"/>
  <c r="AF8" i="4" s="1"/>
  <c r="AG8" i="4" s="1"/>
  <c r="AH8" i="4" s="1"/>
  <c r="AI8" i="4" s="1"/>
  <c r="AJ8" i="4" s="1"/>
  <c r="AK8" i="4" s="1"/>
  <c r="AL8" i="4" s="1"/>
  <c r="AM8" i="4" s="1"/>
  <c r="AN8" i="4" s="1"/>
  <c r="AO8" i="4" s="1"/>
  <c r="AP8" i="4" s="1"/>
  <c r="AQ8" i="4" s="1"/>
  <c r="W16" i="4"/>
  <c r="X16" i="4" s="1"/>
  <c r="Y16" i="4" s="1"/>
  <c r="Z16" i="4" s="1"/>
  <c r="AA16" i="4" s="1"/>
  <c r="AB16" i="4" s="1"/>
  <c r="AC16" i="4" s="1"/>
  <c r="AD16" i="4" s="1"/>
  <c r="AE16" i="4" s="1"/>
  <c r="AF16" i="4" s="1"/>
  <c r="AG16" i="4" s="1"/>
  <c r="AH16" i="4" s="1"/>
  <c r="AI16" i="4" s="1"/>
  <c r="AJ16" i="4" s="1"/>
  <c r="AK16" i="4" s="1"/>
  <c r="AL16" i="4" s="1"/>
  <c r="AM16" i="4" s="1"/>
  <c r="AN16" i="4" s="1"/>
  <c r="AO16" i="4" s="1"/>
  <c r="AP16" i="4" s="1"/>
  <c r="AQ16" i="4" s="1"/>
  <c r="W24" i="4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s="1"/>
  <c r="AI24" i="4" s="1"/>
  <c r="AJ24" i="4" s="1"/>
  <c r="AK24" i="4" s="1"/>
  <c r="AL24" i="4" s="1"/>
  <c r="AM24" i="4" s="1"/>
  <c r="AN24" i="4" s="1"/>
  <c r="AO24" i="4" s="1"/>
  <c r="AP24" i="4" s="1"/>
  <c r="AQ24" i="4" s="1"/>
  <c r="W32" i="4"/>
  <c r="X32" i="4" s="1"/>
  <c r="Y32" i="4" s="1"/>
  <c r="Z32" i="4" s="1"/>
  <c r="AA32" i="4" s="1"/>
  <c r="AB32" i="4" s="1"/>
  <c r="AC32" i="4" s="1"/>
  <c r="AD32" i="4" s="1"/>
  <c r="AE32" i="4" s="1"/>
  <c r="AF32" i="4" s="1"/>
  <c r="AG32" i="4" s="1"/>
  <c r="AH32" i="4" s="1"/>
  <c r="AI32" i="4" s="1"/>
  <c r="AJ32" i="4" s="1"/>
  <c r="AK32" i="4" s="1"/>
  <c r="AL32" i="4" s="1"/>
  <c r="AM32" i="4" s="1"/>
  <c r="AN32" i="4" s="1"/>
  <c r="AO32" i="4" s="1"/>
  <c r="AP32" i="4" s="1"/>
  <c r="AQ32" i="4" s="1"/>
  <c r="W40" i="4"/>
  <c r="W48" i="4"/>
  <c r="X48" i="4" s="1"/>
  <c r="Y48" i="4" s="1"/>
  <c r="Z48" i="4" s="1"/>
  <c r="AA48" i="4" s="1"/>
  <c r="AB48" i="4" s="1"/>
  <c r="AC48" i="4" s="1"/>
  <c r="AD48" i="4" s="1"/>
  <c r="AE48" i="4" s="1"/>
  <c r="AF48" i="4" s="1"/>
  <c r="AG48" i="4" s="1"/>
  <c r="AH48" i="4" s="1"/>
  <c r="AI48" i="4" s="1"/>
  <c r="AJ48" i="4" s="1"/>
  <c r="AK48" i="4" s="1"/>
  <c r="AL48" i="4" s="1"/>
  <c r="AM48" i="4" s="1"/>
  <c r="AN48" i="4" s="1"/>
  <c r="AO48" i="4" s="1"/>
  <c r="AP48" i="4" s="1"/>
  <c r="AQ48" i="4" s="1"/>
  <c r="W56" i="4"/>
  <c r="W64" i="4"/>
  <c r="W72" i="4"/>
  <c r="X72" i="4" s="1"/>
  <c r="Y72" i="4" s="1"/>
  <c r="Z72" i="4" s="1"/>
  <c r="AA72" i="4" s="1"/>
  <c r="AB72" i="4" s="1"/>
  <c r="AC72" i="4" s="1"/>
  <c r="AD72" i="4" s="1"/>
  <c r="AE72" i="4" s="1"/>
  <c r="AF72" i="4" s="1"/>
  <c r="AG72" i="4" s="1"/>
  <c r="AH72" i="4" s="1"/>
  <c r="AI72" i="4" s="1"/>
  <c r="AJ72" i="4" s="1"/>
  <c r="AK72" i="4" s="1"/>
  <c r="AL72" i="4" s="1"/>
  <c r="AM72" i="4" s="1"/>
  <c r="AN72" i="4" s="1"/>
  <c r="AO72" i="4" s="1"/>
  <c r="AP72" i="4" s="1"/>
  <c r="AQ72" i="4" s="1"/>
  <c r="W80" i="4"/>
  <c r="W88" i="4"/>
  <c r="X88" i="4" s="1"/>
  <c r="Y88" i="4" s="1"/>
  <c r="Z88" i="4" s="1"/>
  <c r="AA88" i="4" s="1"/>
  <c r="AB88" i="4" s="1"/>
  <c r="AC88" i="4" s="1"/>
  <c r="AD88" i="4" s="1"/>
  <c r="AE88" i="4" s="1"/>
  <c r="AF88" i="4" s="1"/>
  <c r="AG88" i="4" s="1"/>
  <c r="AH88" i="4" s="1"/>
  <c r="AI88" i="4" s="1"/>
  <c r="AJ88" i="4" s="1"/>
  <c r="AK88" i="4" s="1"/>
  <c r="AL88" i="4" s="1"/>
  <c r="AM88" i="4" s="1"/>
  <c r="AN88" i="4" s="1"/>
  <c r="AO88" i="4" s="1"/>
  <c r="AP88" i="4" s="1"/>
  <c r="AQ88" i="4" s="1"/>
  <c r="W96" i="4"/>
  <c r="W104" i="4"/>
  <c r="X104" i="4" s="1"/>
  <c r="Y104" i="4" s="1"/>
  <c r="Z104" i="4" s="1"/>
  <c r="AA104" i="4" s="1"/>
  <c r="AB104" i="4" s="1"/>
  <c r="AC104" i="4" s="1"/>
  <c r="AD104" i="4" s="1"/>
  <c r="AE104" i="4" s="1"/>
  <c r="AF104" i="4" s="1"/>
  <c r="AG104" i="4" s="1"/>
  <c r="AH104" i="4" s="1"/>
  <c r="AI104" i="4" s="1"/>
  <c r="AJ104" i="4" s="1"/>
  <c r="AK104" i="4" s="1"/>
  <c r="AL104" i="4" s="1"/>
  <c r="AM104" i="4" s="1"/>
  <c r="AN104" i="4" s="1"/>
  <c r="AO104" i="4" s="1"/>
  <c r="AP104" i="4" s="1"/>
  <c r="AQ104" i="4" s="1"/>
  <c r="W112" i="4"/>
  <c r="X112" i="4" s="1"/>
  <c r="Y112" i="4" s="1"/>
  <c r="Z112" i="4" s="1"/>
  <c r="AA112" i="4" s="1"/>
  <c r="AB112" i="4" s="1"/>
  <c r="AC112" i="4" s="1"/>
  <c r="AD112" i="4" s="1"/>
  <c r="AE112" i="4" s="1"/>
  <c r="AF112" i="4" s="1"/>
  <c r="AG112" i="4" s="1"/>
  <c r="AH112" i="4" s="1"/>
  <c r="AI112" i="4" s="1"/>
  <c r="AJ112" i="4" s="1"/>
  <c r="AK112" i="4" s="1"/>
  <c r="AL112" i="4" s="1"/>
  <c r="AM112" i="4" s="1"/>
  <c r="AN112" i="4" s="1"/>
  <c r="AO112" i="4" s="1"/>
  <c r="AP112" i="4" s="1"/>
  <c r="AQ112" i="4" s="1"/>
  <c r="W120" i="4"/>
  <c r="X120" i="4" s="1"/>
  <c r="Y120" i="4" s="1"/>
  <c r="Z120" i="4" s="1"/>
  <c r="AA120" i="4" s="1"/>
  <c r="AB120" i="4" s="1"/>
  <c r="AC120" i="4" s="1"/>
  <c r="AD120" i="4" s="1"/>
  <c r="AE120" i="4" s="1"/>
  <c r="AF120" i="4" s="1"/>
  <c r="AG120" i="4" s="1"/>
  <c r="AH120" i="4" s="1"/>
  <c r="AI120" i="4" s="1"/>
  <c r="AJ120" i="4" s="1"/>
  <c r="AK120" i="4" s="1"/>
  <c r="AL120" i="4" s="1"/>
  <c r="AM120" i="4" s="1"/>
  <c r="AN120" i="4" s="1"/>
  <c r="AO120" i="4" s="1"/>
  <c r="AP120" i="4" s="1"/>
  <c r="AQ120" i="4" s="1"/>
  <c r="W128" i="4"/>
  <c r="W136" i="4"/>
  <c r="W144" i="4"/>
  <c r="W152" i="4"/>
  <c r="W160" i="4"/>
  <c r="W168" i="4"/>
  <c r="W176" i="4"/>
  <c r="W186" i="4"/>
  <c r="AM1003" i="6"/>
  <c r="AM995" i="6"/>
  <c r="AM991" i="6"/>
  <c r="AN991" i="6" s="1"/>
  <c r="AO991" i="6" s="1"/>
  <c r="AP991" i="6" s="1"/>
  <c r="AQ991" i="6" s="1"/>
  <c r="AR991" i="6" s="1"/>
  <c r="AM997" i="6"/>
  <c r="AM1002" i="6"/>
  <c r="AM1001" i="6"/>
  <c r="AM984" i="6"/>
  <c r="AN984" i="6" s="1"/>
  <c r="AO984" i="6" s="1"/>
  <c r="AP984" i="6" s="1"/>
  <c r="AQ984" i="6" s="1"/>
  <c r="AR984" i="6" s="1"/>
  <c r="AM993" i="6"/>
  <c r="AM977" i="6"/>
  <c r="AM971" i="6"/>
  <c r="AN971" i="6" s="1"/>
  <c r="AO971" i="6" s="1"/>
  <c r="AP971" i="6" s="1"/>
  <c r="AQ971" i="6" s="1"/>
  <c r="AR971" i="6" s="1"/>
  <c r="AM983" i="6"/>
  <c r="AN983" i="6" s="1"/>
  <c r="AO983" i="6" s="1"/>
  <c r="AP983" i="6" s="1"/>
  <c r="AQ983" i="6" s="1"/>
  <c r="AR983" i="6" s="1"/>
  <c r="AM985" i="6"/>
  <c r="AM982" i="6"/>
  <c r="AM965" i="6"/>
  <c r="AM974" i="6"/>
  <c r="AM978" i="6"/>
  <c r="AM967" i="6"/>
  <c r="AM999" i="6"/>
  <c r="AN999" i="6" s="1"/>
  <c r="AO999" i="6" s="1"/>
  <c r="AP999" i="6" s="1"/>
  <c r="AQ999" i="6" s="1"/>
  <c r="AR999" i="6" s="1"/>
  <c r="AM957" i="6"/>
  <c r="AN957" i="6" s="1"/>
  <c r="AO957" i="6" s="1"/>
  <c r="AP957" i="6" s="1"/>
  <c r="AQ957" i="6" s="1"/>
  <c r="AR957" i="6" s="1"/>
  <c r="AM943" i="6"/>
  <c r="AM946" i="6"/>
  <c r="AN946" i="6" s="1"/>
  <c r="AO946" i="6" s="1"/>
  <c r="AP946" i="6" s="1"/>
  <c r="AQ946" i="6" s="1"/>
  <c r="AR946" i="6" s="1"/>
  <c r="AM954" i="6"/>
  <c r="AN954" i="6" s="1"/>
  <c r="AO954" i="6" s="1"/>
  <c r="AP954" i="6" s="1"/>
  <c r="AQ954" i="6" s="1"/>
  <c r="AR954" i="6" s="1"/>
  <c r="AM962" i="6"/>
  <c r="AN962" i="6" s="1"/>
  <c r="AO962" i="6" s="1"/>
  <c r="AP962" i="6" s="1"/>
  <c r="AQ962" i="6" s="1"/>
  <c r="AR962" i="6" s="1"/>
  <c r="AM955" i="6"/>
  <c r="AM963" i="6"/>
  <c r="AM926" i="6"/>
  <c r="AM918" i="6"/>
  <c r="AM964" i="6"/>
  <c r="AN964" i="6" s="1"/>
  <c r="AO964" i="6" s="1"/>
  <c r="AP964" i="6" s="1"/>
  <c r="AQ964" i="6" s="1"/>
  <c r="AR964" i="6" s="1"/>
  <c r="AM941" i="6"/>
  <c r="AN941" i="6" s="1"/>
  <c r="AO941" i="6" s="1"/>
  <c r="AP941" i="6" s="1"/>
  <c r="AQ941" i="6" s="1"/>
  <c r="AR941" i="6" s="1"/>
  <c r="AM947" i="6"/>
  <c r="AN947" i="6" s="1"/>
  <c r="AO947" i="6" s="1"/>
  <c r="AP947" i="6" s="1"/>
  <c r="AQ947" i="6" s="1"/>
  <c r="AR947" i="6" s="1"/>
  <c r="AM936" i="6"/>
  <c r="AN936" i="6" s="1"/>
  <c r="AO936" i="6" s="1"/>
  <c r="AP936" i="6" s="1"/>
  <c r="AQ936" i="6" s="1"/>
  <c r="AR936" i="6" s="1"/>
  <c r="AM932" i="6"/>
  <c r="AN932" i="6" s="1"/>
  <c r="AO932" i="6" s="1"/>
  <c r="AP932" i="6" s="1"/>
  <c r="AQ932" i="6" s="1"/>
  <c r="AR932" i="6" s="1"/>
  <c r="AM924" i="6"/>
  <c r="AN924" i="6" s="1"/>
  <c r="AO924" i="6" s="1"/>
  <c r="AP924" i="6" s="1"/>
  <c r="AQ924" i="6" s="1"/>
  <c r="AR924" i="6" s="1"/>
  <c r="AM948" i="6"/>
  <c r="AM976" i="6"/>
  <c r="AN976" i="6" s="1"/>
  <c r="AO976" i="6" s="1"/>
  <c r="AP976" i="6" s="1"/>
  <c r="AQ976" i="6" s="1"/>
  <c r="AR976" i="6" s="1"/>
  <c r="AM940" i="6"/>
  <c r="AM930" i="6"/>
  <c r="AN930" i="6" s="1"/>
  <c r="AO930" i="6" s="1"/>
  <c r="AP930" i="6" s="1"/>
  <c r="AQ930" i="6" s="1"/>
  <c r="AR930" i="6" s="1"/>
  <c r="AM922" i="6"/>
  <c r="AM900" i="6"/>
  <c r="AM931" i="6"/>
  <c r="AM923" i="6"/>
  <c r="AM914" i="6"/>
  <c r="AM910" i="6"/>
  <c r="AM895" i="6"/>
  <c r="AM906" i="6"/>
  <c r="AM916" i="6"/>
  <c r="AN916" i="6" s="1"/>
  <c r="AO916" i="6" s="1"/>
  <c r="AP916" i="6" s="1"/>
  <c r="AQ916" i="6" s="1"/>
  <c r="AR916" i="6" s="1"/>
  <c r="AM907" i="6"/>
  <c r="AN907" i="6" s="1"/>
  <c r="AO907" i="6" s="1"/>
  <c r="AP907" i="6" s="1"/>
  <c r="AQ907" i="6" s="1"/>
  <c r="AR907" i="6" s="1"/>
  <c r="AM939" i="6"/>
  <c r="AN939" i="6" s="1"/>
  <c r="AO939" i="6" s="1"/>
  <c r="AP939" i="6" s="1"/>
  <c r="AQ939" i="6" s="1"/>
  <c r="AR939" i="6" s="1"/>
  <c r="AM905" i="6"/>
  <c r="AN905" i="6" s="1"/>
  <c r="AO905" i="6" s="1"/>
  <c r="AP905" i="6" s="1"/>
  <c r="AQ905" i="6" s="1"/>
  <c r="AR905" i="6" s="1"/>
  <c r="AM883" i="6"/>
  <c r="AM875" i="6"/>
  <c r="AM886" i="6"/>
  <c r="AN886" i="6" s="1"/>
  <c r="AO886" i="6" s="1"/>
  <c r="AP886" i="6" s="1"/>
  <c r="AQ886" i="6" s="1"/>
  <c r="AR886" i="6" s="1"/>
  <c r="AM878" i="6"/>
  <c r="AN878" i="6" s="1"/>
  <c r="AO878" i="6" s="1"/>
  <c r="AP878" i="6" s="1"/>
  <c r="AQ878" i="6" s="1"/>
  <c r="AR878" i="6" s="1"/>
  <c r="AM870" i="6"/>
  <c r="AN870" i="6" s="1"/>
  <c r="AO870" i="6" s="1"/>
  <c r="AP870" i="6" s="1"/>
  <c r="AQ870" i="6" s="1"/>
  <c r="AR870" i="6" s="1"/>
  <c r="AM897" i="6"/>
  <c r="AM888" i="6"/>
  <c r="AM880" i="6"/>
  <c r="AM860" i="6"/>
  <c r="AM852" i="6"/>
  <c r="AM904" i="6"/>
  <c r="AM896" i="6"/>
  <c r="AM869" i="6"/>
  <c r="AN869" i="6" s="1"/>
  <c r="AO869" i="6" s="1"/>
  <c r="AP869" i="6" s="1"/>
  <c r="AQ869" i="6" s="1"/>
  <c r="AR869" i="6" s="1"/>
  <c r="AM858" i="6"/>
  <c r="AM872" i="6"/>
  <c r="AM885" i="6"/>
  <c r="AN885" i="6" s="1"/>
  <c r="AO885" i="6" s="1"/>
  <c r="AP885" i="6" s="1"/>
  <c r="AQ885" i="6" s="1"/>
  <c r="AR885" i="6" s="1"/>
  <c r="AM877" i="6"/>
  <c r="AN877" i="6" s="1"/>
  <c r="AO877" i="6" s="1"/>
  <c r="AP877" i="6" s="1"/>
  <c r="AQ877" i="6" s="1"/>
  <c r="AR877" i="6" s="1"/>
  <c r="AM856" i="6"/>
  <c r="AM887" i="6"/>
  <c r="AM879" i="6"/>
  <c r="AM848" i="6"/>
  <c r="AM892" i="6"/>
  <c r="AM850" i="6"/>
  <c r="AM844" i="6"/>
  <c r="AM836" i="6"/>
  <c r="AM828" i="6"/>
  <c r="AM833" i="6"/>
  <c r="AM819" i="6"/>
  <c r="AM849" i="6"/>
  <c r="AM832" i="6"/>
  <c r="AN832" i="6" s="1"/>
  <c r="AO832" i="6" s="1"/>
  <c r="AP832" i="6" s="1"/>
  <c r="AQ832" i="6" s="1"/>
  <c r="AR832" i="6" s="1"/>
  <c r="AM820" i="6"/>
  <c r="AN820" i="6" s="1"/>
  <c r="AO820" i="6" s="1"/>
  <c r="AP820" i="6" s="1"/>
  <c r="AQ820" i="6" s="1"/>
  <c r="AR820" i="6" s="1"/>
  <c r="AM871" i="6"/>
  <c r="AM807" i="6"/>
  <c r="AN807" i="6" s="1"/>
  <c r="AO807" i="6" s="1"/>
  <c r="AP807" i="6" s="1"/>
  <c r="AQ807" i="6" s="1"/>
  <c r="AR807" i="6" s="1"/>
  <c r="AM843" i="6"/>
  <c r="AN843" i="6" s="1"/>
  <c r="AO843" i="6" s="1"/>
  <c r="AP843" i="6" s="1"/>
  <c r="AQ843" i="6" s="1"/>
  <c r="AR843" i="6" s="1"/>
  <c r="AM826" i="6"/>
  <c r="AN826" i="6" s="1"/>
  <c r="AO826" i="6" s="1"/>
  <c r="AP826" i="6" s="1"/>
  <c r="AQ826" i="6" s="1"/>
  <c r="AR826" i="6" s="1"/>
  <c r="AM813" i="6"/>
  <c r="AN813" i="6" s="1"/>
  <c r="AO813" i="6" s="1"/>
  <c r="AP813" i="6" s="1"/>
  <c r="AQ813" i="6" s="1"/>
  <c r="AR813" i="6" s="1"/>
  <c r="AM808" i="6"/>
  <c r="AM857" i="6"/>
  <c r="AM835" i="6"/>
  <c r="AN835" i="6" s="1"/>
  <c r="AO835" i="6" s="1"/>
  <c r="AP835" i="6" s="1"/>
  <c r="AQ835" i="6" s="1"/>
  <c r="AR835" i="6" s="1"/>
  <c r="AM825" i="6"/>
  <c r="AM821" i="6"/>
  <c r="AM799" i="6"/>
  <c r="AN799" i="6" s="1"/>
  <c r="AO799" i="6" s="1"/>
  <c r="AP799" i="6" s="1"/>
  <c r="AQ799" i="6" s="1"/>
  <c r="AR799" i="6" s="1"/>
  <c r="AM794" i="6"/>
  <c r="AM786" i="6"/>
  <c r="AM805" i="6"/>
  <c r="AM812" i="6"/>
  <c r="AN812" i="6" s="1"/>
  <c r="AO812" i="6" s="1"/>
  <c r="AP812" i="6" s="1"/>
  <c r="AQ812" i="6" s="1"/>
  <c r="AR812" i="6" s="1"/>
  <c r="AM800" i="6"/>
  <c r="AM827" i="6"/>
  <c r="AN827" i="6" s="1"/>
  <c r="AO827" i="6" s="1"/>
  <c r="AP827" i="6" s="1"/>
  <c r="AQ827" i="6" s="1"/>
  <c r="AR827" i="6" s="1"/>
  <c r="AM791" i="6"/>
  <c r="AM818" i="6"/>
  <c r="AN818" i="6" s="1"/>
  <c r="AO818" i="6" s="1"/>
  <c r="AP818" i="6" s="1"/>
  <c r="AQ818" i="6" s="1"/>
  <c r="AR818" i="6" s="1"/>
  <c r="AM783" i="6"/>
  <c r="AN783" i="6" s="1"/>
  <c r="AO783" i="6" s="1"/>
  <c r="AP783" i="6" s="1"/>
  <c r="AQ783" i="6" s="1"/>
  <c r="AR783" i="6" s="1"/>
  <c r="AM778" i="6"/>
  <c r="AM790" i="6"/>
  <c r="AM781" i="6"/>
  <c r="AM765" i="6"/>
  <c r="AN765" i="6" s="1"/>
  <c r="AO765" i="6" s="1"/>
  <c r="AP765" i="6" s="1"/>
  <c r="AQ765" i="6" s="1"/>
  <c r="AR765" i="6" s="1"/>
  <c r="AM757" i="6"/>
  <c r="AN757" i="6" s="1"/>
  <c r="AO757" i="6" s="1"/>
  <c r="AP757" i="6" s="1"/>
  <c r="AQ757" i="6" s="1"/>
  <c r="AR757" i="6" s="1"/>
  <c r="AM749" i="6"/>
  <c r="AN749" i="6" s="1"/>
  <c r="AO749" i="6" s="1"/>
  <c r="AP749" i="6" s="1"/>
  <c r="AQ749" i="6" s="1"/>
  <c r="AR749" i="6" s="1"/>
  <c r="AM776" i="6"/>
  <c r="AM760" i="6"/>
  <c r="AM752" i="6"/>
  <c r="AM744" i="6"/>
  <c r="AM763" i="6"/>
  <c r="AM755" i="6"/>
  <c r="AM815" i="6"/>
  <c r="AN815" i="6" s="1"/>
  <c r="AO815" i="6" s="1"/>
  <c r="AP815" i="6" s="1"/>
  <c r="AQ815" i="6" s="1"/>
  <c r="AR815" i="6" s="1"/>
  <c r="AM797" i="6"/>
  <c r="AN797" i="6" s="1"/>
  <c r="AO797" i="6" s="1"/>
  <c r="AP797" i="6" s="1"/>
  <c r="AQ797" i="6" s="1"/>
  <c r="AR797" i="6" s="1"/>
  <c r="AM804" i="6"/>
  <c r="AM775" i="6"/>
  <c r="AN775" i="6" s="1"/>
  <c r="AO775" i="6" s="1"/>
  <c r="AP775" i="6" s="1"/>
  <c r="AQ775" i="6" s="1"/>
  <c r="AR775" i="6" s="1"/>
  <c r="AM767" i="6"/>
  <c r="AN767" i="6" s="1"/>
  <c r="AO767" i="6" s="1"/>
  <c r="AP767" i="6" s="1"/>
  <c r="AQ767" i="6" s="1"/>
  <c r="AR767" i="6" s="1"/>
  <c r="AM759" i="6"/>
  <c r="AN759" i="6" s="1"/>
  <c r="AO759" i="6" s="1"/>
  <c r="AP759" i="6" s="1"/>
  <c r="AQ759" i="6" s="1"/>
  <c r="AR759" i="6" s="1"/>
  <c r="AM780" i="6"/>
  <c r="AN780" i="6" s="1"/>
  <c r="AO780" i="6" s="1"/>
  <c r="AP780" i="6" s="1"/>
  <c r="AQ780" i="6" s="1"/>
  <c r="AR780" i="6" s="1"/>
  <c r="AM772" i="6"/>
  <c r="AN772" i="6" s="1"/>
  <c r="AO772" i="6" s="1"/>
  <c r="AP772" i="6" s="1"/>
  <c r="AQ772" i="6" s="1"/>
  <c r="AR772" i="6" s="1"/>
  <c r="AM764" i="6"/>
  <c r="AN764" i="6" s="1"/>
  <c r="AO764" i="6" s="1"/>
  <c r="AP764" i="6" s="1"/>
  <c r="AQ764" i="6" s="1"/>
  <c r="AR764" i="6" s="1"/>
  <c r="AM756" i="6"/>
  <c r="AN756" i="6" s="1"/>
  <c r="AO756" i="6" s="1"/>
  <c r="AP756" i="6" s="1"/>
  <c r="AQ756" i="6" s="1"/>
  <c r="AR756" i="6" s="1"/>
  <c r="AM686" i="6"/>
  <c r="AN686" i="6" s="1"/>
  <c r="AO686" i="6" s="1"/>
  <c r="AP686" i="6" s="1"/>
  <c r="AQ686" i="6" s="1"/>
  <c r="AR686" i="6" s="1"/>
  <c r="AM751" i="6"/>
  <c r="AN751" i="6" s="1"/>
  <c r="AO751" i="6" s="1"/>
  <c r="AP751" i="6" s="1"/>
  <c r="AQ751" i="6" s="1"/>
  <c r="AR751" i="6" s="1"/>
  <c r="AM743" i="6"/>
  <c r="AN743" i="6" s="1"/>
  <c r="AO743" i="6" s="1"/>
  <c r="AP743" i="6" s="1"/>
  <c r="AQ743" i="6" s="1"/>
  <c r="AR743" i="6" s="1"/>
  <c r="AM737" i="6"/>
  <c r="AN737" i="6" s="1"/>
  <c r="AO737" i="6" s="1"/>
  <c r="AP737" i="6" s="1"/>
  <c r="AQ737" i="6" s="1"/>
  <c r="AR737" i="6" s="1"/>
  <c r="AM729" i="6"/>
  <c r="AN729" i="6" s="1"/>
  <c r="AO729" i="6" s="1"/>
  <c r="AP729" i="6" s="1"/>
  <c r="AQ729" i="6" s="1"/>
  <c r="AR729" i="6" s="1"/>
  <c r="AM732" i="6"/>
  <c r="AM716" i="6"/>
  <c r="AM788" i="6"/>
  <c r="AN788" i="6" s="1"/>
  <c r="AO788" i="6" s="1"/>
  <c r="AP788" i="6" s="1"/>
  <c r="AQ788" i="6" s="1"/>
  <c r="AR788" i="6" s="1"/>
  <c r="AM719" i="6"/>
  <c r="AM695" i="6"/>
  <c r="AM687" i="6"/>
  <c r="AM738" i="6"/>
  <c r="AN738" i="6" s="1"/>
  <c r="AO738" i="6" s="1"/>
  <c r="AP738" i="6" s="1"/>
  <c r="AQ738" i="6" s="1"/>
  <c r="AR738" i="6" s="1"/>
  <c r="AM730" i="6"/>
  <c r="AN730" i="6" s="1"/>
  <c r="AO730" i="6" s="1"/>
  <c r="AP730" i="6" s="1"/>
  <c r="AQ730" i="6" s="1"/>
  <c r="AR730" i="6" s="1"/>
  <c r="AM739" i="6"/>
  <c r="AN739" i="6" s="1"/>
  <c r="AO739" i="6" s="1"/>
  <c r="AP739" i="6" s="1"/>
  <c r="AQ739" i="6" s="1"/>
  <c r="AR739" i="6" s="1"/>
  <c r="AM731" i="6"/>
  <c r="AN731" i="6" s="1"/>
  <c r="AO731" i="6" s="1"/>
  <c r="AP731" i="6" s="1"/>
  <c r="AQ731" i="6" s="1"/>
  <c r="AR731" i="6" s="1"/>
  <c r="AM723" i="6"/>
  <c r="AN723" i="6" s="1"/>
  <c r="AO723" i="6" s="1"/>
  <c r="AP723" i="6" s="1"/>
  <c r="AQ723" i="6" s="1"/>
  <c r="AR723" i="6" s="1"/>
  <c r="AM715" i="6"/>
  <c r="AN715" i="6" s="1"/>
  <c r="AO715" i="6" s="1"/>
  <c r="AP715" i="6" s="1"/>
  <c r="AQ715" i="6" s="1"/>
  <c r="AR715" i="6" s="1"/>
  <c r="AM707" i="6"/>
  <c r="AN707" i="6" s="1"/>
  <c r="AO707" i="6" s="1"/>
  <c r="AP707" i="6" s="1"/>
  <c r="AQ707" i="6" s="1"/>
  <c r="AR707" i="6" s="1"/>
  <c r="AM699" i="6"/>
  <c r="AN699" i="6" s="1"/>
  <c r="AO699" i="6" s="1"/>
  <c r="AP699" i="6" s="1"/>
  <c r="AQ699" i="6" s="1"/>
  <c r="AR699" i="6" s="1"/>
  <c r="AM691" i="6"/>
  <c r="AM665" i="6"/>
  <c r="AM657" i="6"/>
  <c r="AM748" i="6"/>
  <c r="AN748" i="6" s="1"/>
  <c r="AO748" i="6" s="1"/>
  <c r="AP748" i="6" s="1"/>
  <c r="AQ748" i="6" s="1"/>
  <c r="AR748" i="6" s="1"/>
  <c r="AM736" i="6"/>
  <c r="AN736" i="6" s="1"/>
  <c r="AO736" i="6" s="1"/>
  <c r="AP736" i="6" s="1"/>
  <c r="AQ736" i="6" s="1"/>
  <c r="AR736" i="6" s="1"/>
  <c r="AM728" i="6"/>
  <c r="AN728" i="6" s="1"/>
  <c r="AO728" i="6" s="1"/>
  <c r="AP728" i="6" s="1"/>
  <c r="AQ728" i="6" s="1"/>
  <c r="AR728" i="6" s="1"/>
  <c r="AM720" i="6"/>
  <c r="AN720" i="6" s="1"/>
  <c r="AO720" i="6" s="1"/>
  <c r="AP720" i="6" s="1"/>
  <c r="AQ720" i="6" s="1"/>
  <c r="AR720" i="6" s="1"/>
  <c r="AM712" i="6"/>
  <c r="AN712" i="6" s="1"/>
  <c r="AO712" i="6" s="1"/>
  <c r="AP712" i="6" s="1"/>
  <c r="AQ712" i="6" s="1"/>
  <c r="AR712" i="6" s="1"/>
  <c r="AM704" i="6"/>
  <c r="AN704" i="6" s="1"/>
  <c r="AO704" i="6" s="1"/>
  <c r="AP704" i="6" s="1"/>
  <c r="AQ704" i="6" s="1"/>
  <c r="AR704" i="6" s="1"/>
  <c r="AM696" i="6"/>
  <c r="AN696" i="6" s="1"/>
  <c r="AO696" i="6" s="1"/>
  <c r="AP696" i="6" s="1"/>
  <c r="AQ696" i="6" s="1"/>
  <c r="AR696" i="6" s="1"/>
  <c r="AM676" i="6"/>
  <c r="AN676" i="6" s="1"/>
  <c r="AO676" i="6" s="1"/>
  <c r="AP676" i="6" s="1"/>
  <c r="AQ676" i="6" s="1"/>
  <c r="AR676" i="6" s="1"/>
  <c r="AM668" i="6"/>
  <c r="AN668" i="6" s="1"/>
  <c r="AO668" i="6" s="1"/>
  <c r="AP668" i="6" s="1"/>
  <c r="AQ668" i="6" s="1"/>
  <c r="AR668" i="6" s="1"/>
  <c r="AM652" i="6"/>
  <c r="AN652" i="6" s="1"/>
  <c r="AO652" i="6" s="1"/>
  <c r="AP652" i="6" s="1"/>
  <c r="AQ652" i="6" s="1"/>
  <c r="AR652" i="6" s="1"/>
  <c r="AM644" i="6"/>
  <c r="AN644" i="6" s="1"/>
  <c r="AO644" i="6" s="1"/>
  <c r="AP644" i="6" s="1"/>
  <c r="AQ644" i="6" s="1"/>
  <c r="AR644" i="6" s="1"/>
  <c r="AM636" i="6"/>
  <c r="AN636" i="6" s="1"/>
  <c r="AO636" i="6" s="1"/>
  <c r="AP636" i="6" s="1"/>
  <c r="AQ636" i="6" s="1"/>
  <c r="AR636" i="6" s="1"/>
  <c r="AM628" i="6"/>
  <c r="AN628" i="6" s="1"/>
  <c r="AO628" i="6" s="1"/>
  <c r="AP628" i="6" s="1"/>
  <c r="AQ628" i="6" s="1"/>
  <c r="AR628" i="6" s="1"/>
  <c r="AM671" i="6"/>
  <c r="AM655" i="6"/>
  <c r="AM677" i="6"/>
  <c r="AN677" i="6" s="1"/>
  <c r="AO677" i="6" s="1"/>
  <c r="AP677" i="6" s="1"/>
  <c r="AQ677" i="6" s="1"/>
  <c r="AR677" i="6" s="1"/>
  <c r="AM669" i="6"/>
  <c r="AN669" i="6" s="1"/>
  <c r="AO669" i="6" s="1"/>
  <c r="AP669" i="6" s="1"/>
  <c r="AQ669" i="6" s="1"/>
  <c r="AR669" i="6" s="1"/>
  <c r="AM661" i="6"/>
  <c r="AN661" i="6" s="1"/>
  <c r="AO661" i="6" s="1"/>
  <c r="AP661" i="6" s="1"/>
  <c r="AQ661" i="6" s="1"/>
  <c r="AR661" i="6" s="1"/>
  <c r="AM653" i="6"/>
  <c r="AN653" i="6" s="1"/>
  <c r="AO653" i="6" s="1"/>
  <c r="AP653" i="6" s="1"/>
  <c r="AQ653" i="6" s="1"/>
  <c r="AR653" i="6" s="1"/>
  <c r="AM645" i="6"/>
  <c r="AN645" i="6" s="1"/>
  <c r="AO645" i="6" s="1"/>
  <c r="AP645" i="6" s="1"/>
  <c r="AQ645" i="6" s="1"/>
  <c r="AR645" i="6" s="1"/>
  <c r="AM637" i="6"/>
  <c r="AN637" i="6" s="1"/>
  <c r="AO637" i="6" s="1"/>
  <c r="AP637" i="6" s="1"/>
  <c r="AQ637" i="6" s="1"/>
  <c r="AR637" i="6" s="1"/>
  <c r="AM678" i="6"/>
  <c r="AN678" i="6" s="1"/>
  <c r="AO678" i="6" s="1"/>
  <c r="AP678" i="6" s="1"/>
  <c r="AQ678" i="6" s="1"/>
  <c r="AR678" i="6" s="1"/>
  <c r="AM670" i="6"/>
  <c r="AN670" i="6" s="1"/>
  <c r="AO670" i="6" s="1"/>
  <c r="AP670" i="6" s="1"/>
  <c r="AQ670" i="6" s="1"/>
  <c r="AR670" i="6" s="1"/>
  <c r="AM662" i="6"/>
  <c r="AN662" i="6" s="1"/>
  <c r="AO662" i="6" s="1"/>
  <c r="AP662" i="6" s="1"/>
  <c r="AQ662" i="6" s="1"/>
  <c r="AR662" i="6" s="1"/>
  <c r="AM654" i="6"/>
  <c r="AN654" i="6" s="1"/>
  <c r="AO654" i="6" s="1"/>
  <c r="AP654" i="6" s="1"/>
  <c r="AQ654" i="6" s="1"/>
  <c r="AR654" i="6" s="1"/>
  <c r="AM646" i="6"/>
  <c r="AN646" i="6" s="1"/>
  <c r="AO646" i="6" s="1"/>
  <c r="AP646" i="6" s="1"/>
  <c r="AQ646" i="6" s="1"/>
  <c r="AR646" i="6" s="1"/>
  <c r="AM638" i="6"/>
  <c r="AN638" i="6" s="1"/>
  <c r="AO638" i="6" s="1"/>
  <c r="AP638" i="6" s="1"/>
  <c r="AQ638" i="6" s="1"/>
  <c r="AR638" i="6" s="1"/>
  <c r="AM630" i="6"/>
  <c r="AN630" i="6" s="1"/>
  <c r="AO630" i="6" s="1"/>
  <c r="AP630" i="6" s="1"/>
  <c r="AQ630" i="6" s="1"/>
  <c r="AR630" i="6" s="1"/>
  <c r="AM622" i="6"/>
  <c r="AN622" i="6" s="1"/>
  <c r="AO622" i="6" s="1"/>
  <c r="AP622" i="6" s="1"/>
  <c r="AQ622" i="6" s="1"/>
  <c r="AR622" i="6" s="1"/>
  <c r="AM629" i="6"/>
  <c r="AN629" i="6" s="1"/>
  <c r="AO629" i="6" s="1"/>
  <c r="AP629" i="6" s="1"/>
  <c r="AQ629" i="6" s="1"/>
  <c r="AR629" i="6" s="1"/>
  <c r="AM616" i="6"/>
  <c r="AM611" i="6"/>
  <c r="AM603" i="6"/>
  <c r="AN603" i="6" s="1"/>
  <c r="AO603" i="6" s="1"/>
  <c r="AP603" i="6" s="1"/>
  <c r="AQ603" i="6" s="1"/>
  <c r="AR603" i="6" s="1"/>
  <c r="AM595" i="6"/>
  <c r="AN595" i="6" s="1"/>
  <c r="AO595" i="6" s="1"/>
  <c r="AP595" i="6" s="1"/>
  <c r="AQ595" i="6" s="1"/>
  <c r="AR595" i="6" s="1"/>
  <c r="AM587" i="6"/>
  <c r="AN587" i="6" s="1"/>
  <c r="AO587" i="6" s="1"/>
  <c r="AP587" i="6" s="1"/>
  <c r="AQ587" i="6" s="1"/>
  <c r="AR587" i="6" s="1"/>
  <c r="AM579" i="6"/>
  <c r="AN579" i="6" s="1"/>
  <c r="AO579" i="6" s="1"/>
  <c r="AP579" i="6" s="1"/>
  <c r="AQ579" i="6" s="1"/>
  <c r="AR579" i="6" s="1"/>
  <c r="AM571" i="6"/>
  <c r="AN571" i="6" s="1"/>
  <c r="AO571" i="6" s="1"/>
  <c r="AP571" i="6" s="1"/>
  <c r="AQ571" i="6" s="1"/>
  <c r="AR571" i="6" s="1"/>
  <c r="AM615" i="6"/>
  <c r="AN615" i="6" s="1"/>
  <c r="AO615" i="6" s="1"/>
  <c r="AP615" i="6" s="1"/>
  <c r="AQ615" i="6" s="1"/>
  <c r="AR615" i="6" s="1"/>
  <c r="AM614" i="6"/>
  <c r="AN614" i="6" s="1"/>
  <c r="AO614" i="6" s="1"/>
  <c r="AP614" i="6" s="1"/>
  <c r="AQ614" i="6" s="1"/>
  <c r="AR614" i="6" s="1"/>
  <c r="AM609" i="6"/>
  <c r="AM601" i="6"/>
  <c r="AM593" i="6"/>
  <c r="AM585" i="6"/>
  <c r="AM577" i="6"/>
  <c r="AM569" i="6"/>
  <c r="AM604" i="6"/>
  <c r="AM596" i="6"/>
  <c r="AM588" i="6"/>
  <c r="AN588" i="6" s="1"/>
  <c r="AO588" i="6" s="1"/>
  <c r="AP588" i="6" s="1"/>
  <c r="AQ588" i="6" s="1"/>
  <c r="AR588" i="6" s="1"/>
  <c r="AM525" i="6"/>
  <c r="AN525" i="6" s="1"/>
  <c r="AO525" i="6" s="1"/>
  <c r="AP525" i="6" s="1"/>
  <c r="AQ525" i="6" s="1"/>
  <c r="AR525" i="6" s="1"/>
  <c r="AM552" i="6"/>
  <c r="AM544" i="6"/>
  <c r="AM565" i="6"/>
  <c r="AM563" i="6"/>
  <c r="AN563" i="6" s="1"/>
  <c r="AO563" i="6" s="1"/>
  <c r="AP563" i="6" s="1"/>
  <c r="AQ563" i="6" s="1"/>
  <c r="AR563" i="6" s="1"/>
  <c r="AM555" i="6"/>
  <c r="AN555" i="6" s="1"/>
  <c r="AO555" i="6" s="1"/>
  <c r="AP555" i="6" s="1"/>
  <c r="AQ555" i="6" s="1"/>
  <c r="AR555" i="6" s="1"/>
  <c r="AM610" i="6"/>
  <c r="AN610" i="6" s="1"/>
  <c r="AO610" i="6" s="1"/>
  <c r="AP610" i="6" s="1"/>
  <c r="AQ610" i="6" s="1"/>
  <c r="AR610" i="6" s="1"/>
  <c r="AM602" i="6"/>
  <c r="AN602" i="6" s="1"/>
  <c r="AO602" i="6" s="1"/>
  <c r="AP602" i="6" s="1"/>
  <c r="AQ602" i="6" s="1"/>
  <c r="AR602" i="6" s="1"/>
  <c r="AM594" i="6"/>
  <c r="AN594" i="6" s="1"/>
  <c r="AO594" i="6" s="1"/>
  <c r="AP594" i="6" s="1"/>
  <c r="AQ594" i="6" s="1"/>
  <c r="AR594" i="6" s="1"/>
  <c r="AM586" i="6"/>
  <c r="AN586" i="6" s="1"/>
  <c r="AO586" i="6" s="1"/>
  <c r="AP586" i="6" s="1"/>
  <c r="AQ586" i="6" s="1"/>
  <c r="AR586" i="6" s="1"/>
  <c r="AM578" i="6"/>
  <c r="AN578" i="6" s="1"/>
  <c r="AO578" i="6" s="1"/>
  <c r="AP578" i="6" s="1"/>
  <c r="AQ578" i="6" s="1"/>
  <c r="AR578" i="6" s="1"/>
  <c r="AM570" i="6"/>
  <c r="AN570" i="6" s="1"/>
  <c r="AO570" i="6" s="1"/>
  <c r="AP570" i="6" s="1"/>
  <c r="AQ570" i="6" s="1"/>
  <c r="AR570" i="6" s="1"/>
  <c r="AM557" i="6"/>
  <c r="AM550" i="6"/>
  <c r="AM542" i="6"/>
  <c r="AM534" i="6"/>
  <c r="AM548" i="6"/>
  <c r="AN548" i="6" s="1"/>
  <c r="AO548" i="6" s="1"/>
  <c r="AP548" i="6" s="1"/>
  <c r="AQ548" i="6" s="1"/>
  <c r="AR548" i="6" s="1"/>
  <c r="AM540" i="6"/>
  <c r="AN540" i="6" s="1"/>
  <c r="AO540" i="6" s="1"/>
  <c r="AP540" i="6" s="1"/>
  <c r="AQ540" i="6" s="1"/>
  <c r="AR540" i="6" s="1"/>
  <c r="AM516" i="6"/>
  <c r="AN516" i="6" s="1"/>
  <c r="AO516" i="6" s="1"/>
  <c r="AP516" i="6" s="1"/>
  <c r="AQ516" i="6" s="1"/>
  <c r="AR516" i="6" s="1"/>
  <c r="AM624" i="6"/>
  <c r="AM623" i="6"/>
  <c r="AM605" i="6"/>
  <c r="AM597" i="6"/>
  <c r="AM589" i="6"/>
  <c r="AM581" i="6"/>
  <c r="AM573" i="6"/>
  <c r="AM457" i="6"/>
  <c r="AN457" i="6" s="1"/>
  <c r="AO457" i="6" s="1"/>
  <c r="AP457" i="6" s="1"/>
  <c r="AQ457" i="6" s="1"/>
  <c r="AR457" i="6" s="1"/>
  <c r="AM508" i="6"/>
  <c r="AN508" i="6" s="1"/>
  <c r="AO508" i="6" s="1"/>
  <c r="AP508" i="6" s="1"/>
  <c r="AQ508" i="6" s="1"/>
  <c r="AR508" i="6" s="1"/>
  <c r="AM500" i="6"/>
  <c r="AM492" i="6"/>
  <c r="AM484" i="6"/>
  <c r="AM476" i="6"/>
  <c r="AM468" i="6"/>
  <c r="AM561" i="6"/>
  <c r="AM554" i="6"/>
  <c r="AM546" i="6"/>
  <c r="AM538" i="6"/>
  <c r="AM526" i="6"/>
  <c r="AM518" i="6"/>
  <c r="AM510" i="6"/>
  <c r="AM506" i="6"/>
  <c r="AM498" i="6"/>
  <c r="AM490" i="6"/>
  <c r="AM504" i="6"/>
  <c r="AM496" i="6"/>
  <c r="AM488" i="6"/>
  <c r="AM480" i="6"/>
  <c r="AM472" i="6"/>
  <c r="AM464" i="6"/>
  <c r="AM522" i="6"/>
  <c r="AM447" i="6"/>
  <c r="AM439" i="6"/>
  <c r="AM431" i="6"/>
  <c r="AM423" i="6"/>
  <c r="AM407" i="6"/>
  <c r="AN407" i="6" s="1"/>
  <c r="AO407" i="6" s="1"/>
  <c r="AP407" i="6" s="1"/>
  <c r="AQ407" i="6" s="1"/>
  <c r="AR407" i="6" s="1"/>
  <c r="AM338" i="6"/>
  <c r="AN338" i="6" s="1"/>
  <c r="AO338" i="6" s="1"/>
  <c r="AP338" i="6" s="1"/>
  <c r="AQ338" i="6" s="1"/>
  <c r="AR338" i="6" s="1"/>
  <c r="AM514" i="6"/>
  <c r="AM482" i="6"/>
  <c r="AM474" i="6"/>
  <c r="AM466" i="6"/>
  <c r="AM458" i="6"/>
  <c r="AM502" i="6"/>
  <c r="AM494" i="6"/>
  <c r="AM486" i="6"/>
  <c r="AM448" i="6"/>
  <c r="AM440" i="6"/>
  <c r="AM432" i="6"/>
  <c r="AM424" i="6"/>
  <c r="AM416" i="6"/>
  <c r="AM408" i="6"/>
  <c r="AM400" i="6"/>
  <c r="AM392" i="6"/>
  <c r="AM384" i="6"/>
  <c r="AM376" i="6"/>
  <c r="AM368" i="6"/>
  <c r="AM360" i="6"/>
  <c r="AM352" i="6"/>
  <c r="AM451" i="6"/>
  <c r="AM443" i="6"/>
  <c r="AM435" i="6"/>
  <c r="AM427" i="6"/>
  <c r="AN427" i="6" s="1"/>
  <c r="AO427" i="6" s="1"/>
  <c r="AP427" i="6" s="1"/>
  <c r="AQ427" i="6" s="1"/>
  <c r="AR427" i="6" s="1"/>
  <c r="AM419" i="6"/>
  <c r="AN419" i="6" s="1"/>
  <c r="AO419" i="6" s="1"/>
  <c r="AP419" i="6" s="1"/>
  <c r="AQ419" i="6" s="1"/>
  <c r="AR419" i="6" s="1"/>
  <c r="AM371" i="6"/>
  <c r="AN371" i="6" s="1"/>
  <c r="AO371" i="6" s="1"/>
  <c r="AP371" i="6" s="1"/>
  <c r="AQ371" i="6" s="1"/>
  <c r="AR371" i="6" s="1"/>
  <c r="AM339" i="6"/>
  <c r="AN339" i="6" s="1"/>
  <c r="AO339" i="6" s="1"/>
  <c r="AP339" i="6" s="1"/>
  <c r="AQ339" i="6" s="1"/>
  <c r="AR339" i="6" s="1"/>
  <c r="AM456" i="6"/>
  <c r="AN456" i="6" s="1"/>
  <c r="AO456" i="6" s="1"/>
  <c r="AP456" i="6" s="1"/>
  <c r="AQ456" i="6" s="1"/>
  <c r="AR456" i="6" s="1"/>
  <c r="AM454" i="6"/>
  <c r="AM366" i="6"/>
  <c r="AN366" i="6" s="1"/>
  <c r="AO366" i="6" s="1"/>
  <c r="AP366" i="6" s="1"/>
  <c r="AQ366" i="6" s="1"/>
  <c r="AR366" i="6" s="1"/>
  <c r="AM530" i="6"/>
  <c r="AM478" i="6"/>
  <c r="AM470" i="6"/>
  <c r="AM462" i="6"/>
  <c r="AM327" i="6"/>
  <c r="AM319" i="6"/>
  <c r="AM311" i="6"/>
  <c r="AM303" i="6"/>
  <c r="AM295" i="6"/>
  <c r="AM287" i="6"/>
  <c r="AM279" i="6"/>
  <c r="AM348" i="6"/>
  <c r="AM340" i="6"/>
  <c r="AM332" i="6"/>
  <c r="AM331" i="6"/>
  <c r="AN331" i="6" s="1"/>
  <c r="AO331" i="6" s="1"/>
  <c r="AP331" i="6" s="1"/>
  <c r="AQ331" i="6" s="1"/>
  <c r="AR331" i="6" s="1"/>
  <c r="AM323" i="6"/>
  <c r="AM315" i="6"/>
  <c r="AM307" i="6"/>
  <c r="AM299" i="6"/>
  <c r="AM291" i="6"/>
  <c r="AM283" i="6"/>
  <c r="AM275" i="6"/>
  <c r="AM267" i="6"/>
  <c r="AM326" i="6"/>
  <c r="AM318" i="6"/>
  <c r="AN318" i="6" s="1"/>
  <c r="AO318" i="6" s="1"/>
  <c r="AP318" i="6" s="1"/>
  <c r="AQ318" i="6" s="1"/>
  <c r="AR318" i="6" s="1"/>
  <c r="AM310" i="6"/>
  <c r="AN310" i="6" s="1"/>
  <c r="AO310" i="6" s="1"/>
  <c r="AP310" i="6" s="1"/>
  <c r="AQ310" i="6" s="1"/>
  <c r="AR310" i="6" s="1"/>
  <c r="AM302" i="6"/>
  <c r="AN302" i="6" s="1"/>
  <c r="AO302" i="6" s="1"/>
  <c r="AP302" i="6" s="1"/>
  <c r="AQ302" i="6" s="1"/>
  <c r="AR302" i="6" s="1"/>
  <c r="AM294" i="6"/>
  <c r="AN294" i="6" s="1"/>
  <c r="AO294" i="6" s="1"/>
  <c r="AP294" i="6" s="1"/>
  <c r="AQ294" i="6" s="1"/>
  <c r="AR294" i="6" s="1"/>
  <c r="AM286" i="6"/>
  <c r="AN286" i="6" s="1"/>
  <c r="AO286" i="6" s="1"/>
  <c r="AP286" i="6" s="1"/>
  <c r="AQ286" i="6" s="1"/>
  <c r="AR286" i="6" s="1"/>
  <c r="AM278" i="6"/>
  <c r="AN278" i="6" s="1"/>
  <c r="AO278" i="6" s="1"/>
  <c r="AP278" i="6" s="1"/>
  <c r="AQ278" i="6" s="1"/>
  <c r="AR278" i="6" s="1"/>
  <c r="AM270" i="6"/>
  <c r="AN270" i="6" s="1"/>
  <c r="AO270" i="6" s="1"/>
  <c r="AP270" i="6" s="1"/>
  <c r="AQ270" i="6" s="1"/>
  <c r="AR270" i="6" s="1"/>
  <c r="AM262" i="6"/>
  <c r="AN262" i="6" s="1"/>
  <c r="AO262" i="6" s="1"/>
  <c r="AP262" i="6" s="1"/>
  <c r="AQ262" i="6" s="1"/>
  <c r="AR262" i="6" s="1"/>
  <c r="AM254" i="6"/>
  <c r="AN254" i="6" s="1"/>
  <c r="AO254" i="6" s="1"/>
  <c r="AP254" i="6" s="1"/>
  <c r="AQ254" i="6" s="1"/>
  <c r="AR254" i="6" s="1"/>
  <c r="AM246" i="6"/>
  <c r="AN246" i="6" s="1"/>
  <c r="AO246" i="6" s="1"/>
  <c r="AP246" i="6" s="1"/>
  <c r="AQ246" i="6" s="1"/>
  <c r="AR246" i="6" s="1"/>
  <c r="AM238" i="6"/>
  <c r="AN238" i="6" s="1"/>
  <c r="AO238" i="6" s="1"/>
  <c r="AP238" i="6" s="1"/>
  <c r="AQ238" i="6" s="1"/>
  <c r="AR238" i="6" s="1"/>
  <c r="AM452" i="6"/>
  <c r="AM444" i="6"/>
  <c r="AM436" i="6"/>
  <c r="AM428" i="6"/>
  <c r="AM420" i="6"/>
  <c r="AM412" i="6"/>
  <c r="AM404" i="6"/>
  <c r="AM396" i="6"/>
  <c r="AM388" i="6"/>
  <c r="AM380" i="6"/>
  <c r="AM372" i="6"/>
  <c r="AM364" i="6"/>
  <c r="AM356" i="6"/>
  <c r="AM336" i="6"/>
  <c r="AM324" i="6"/>
  <c r="AN324" i="6" s="1"/>
  <c r="AO324" i="6" s="1"/>
  <c r="AP324" i="6" s="1"/>
  <c r="AQ324" i="6" s="1"/>
  <c r="AR324" i="6" s="1"/>
  <c r="AM316" i="6"/>
  <c r="AN316" i="6" s="1"/>
  <c r="AO316" i="6" s="1"/>
  <c r="AP316" i="6" s="1"/>
  <c r="AQ316" i="6" s="1"/>
  <c r="AR316" i="6" s="1"/>
  <c r="AM308" i="6"/>
  <c r="AN308" i="6" s="1"/>
  <c r="AO308" i="6" s="1"/>
  <c r="AP308" i="6" s="1"/>
  <c r="AQ308" i="6" s="1"/>
  <c r="AR308" i="6" s="1"/>
  <c r="AM300" i="6"/>
  <c r="AN300" i="6" s="1"/>
  <c r="AO300" i="6" s="1"/>
  <c r="AP300" i="6" s="1"/>
  <c r="AQ300" i="6" s="1"/>
  <c r="AR300" i="6" s="1"/>
  <c r="AM292" i="6"/>
  <c r="AN292" i="6" s="1"/>
  <c r="AO292" i="6" s="1"/>
  <c r="AP292" i="6" s="1"/>
  <c r="AQ292" i="6" s="1"/>
  <c r="AR292" i="6" s="1"/>
  <c r="AM284" i="6"/>
  <c r="AN284" i="6" s="1"/>
  <c r="AO284" i="6" s="1"/>
  <c r="AP284" i="6" s="1"/>
  <c r="AQ284" i="6" s="1"/>
  <c r="AR284" i="6" s="1"/>
  <c r="AM276" i="6"/>
  <c r="AN276" i="6" s="1"/>
  <c r="AO276" i="6" s="1"/>
  <c r="AP276" i="6" s="1"/>
  <c r="AQ276" i="6" s="1"/>
  <c r="AR276" i="6" s="1"/>
  <c r="AM174" i="6"/>
  <c r="AM158" i="6"/>
  <c r="AM150" i="6"/>
  <c r="AM142" i="6"/>
  <c r="AM325" i="6"/>
  <c r="AN325" i="6" s="1"/>
  <c r="AO325" i="6" s="1"/>
  <c r="AP325" i="6" s="1"/>
  <c r="AQ325" i="6" s="1"/>
  <c r="AR325" i="6" s="1"/>
  <c r="AM317" i="6"/>
  <c r="AN317" i="6" s="1"/>
  <c r="AO317" i="6" s="1"/>
  <c r="AP317" i="6" s="1"/>
  <c r="AQ317" i="6" s="1"/>
  <c r="AR317" i="6" s="1"/>
  <c r="AM309" i="6"/>
  <c r="AN309" i="6" s="1"/>
  <c r="AO309" i="6" s="1"/>
  <c r="AP309" i="6" s="1"/>
  <c r="AQ309" i="6" s="1"/>
  <c r="AR309" i="6" s="1"/>
  <c r="AM301" i="6"/>
  <c r="AN301" i="6" s="1"/>
  <c r="AO301" i="6" s="1"/>
  <c r="AP301" i="6" s="1"/>
  <c r="AQ301" i="6" s="1"/>
  <c r="AR301" i="6" s="1"/>
  <c r="AM293" i="6"/>
  <c r="AN293" i="6" s="1"/>
  <c r="AO293" i="6" s="1"/>
  <c r="AP293" i="6" s="1"/>
  <c r="AQ293" i="6" s="1"/>
  <c r="AR293" i="6" s="1"/>
  <c r="AM285" i="6"/>
  <c r="AN285" i="6" s="1"/>
  <c r="AO285" i="6" s="1"/>
  <c r="AP285" i="6" s="1"/>
  <c r="AQ285" i="6" s="1"/>
  <c r="AR285" i="6" s="1"/>
  <c r="AM277" i="6"/>
  <c r="AN277" i="6" s="1"/>
  <c r="AO277" i="6" s="1"/>
  <c r="AP277" i="6" s="1"/>
  <c r="AQ277" i="6" s="1"/>
  <c r="AR277" i="6" s="1"/>
  <c r="AM263" i="6"/>
  <c r="AM255" i="6"/>
  <c r="AM247" i="6"/>
  <c r="AM239" i="6"/>
  <c r="AM230" i="6"/>
  <c r="AN230" i="6" s="1"/>
  <c r="AO230" i="6" s="1"/>
  <c r="AP230" i="6" s="1"/>
  <c r="AQ230" i="6" s="1"/>
  <c r="AR230" i="6" s="1"/>
  <c r="AM222" i="6"/>
  <c r="AN222" i="6" s="1"/>
  <c r="AO222" i="6" s="1"/>
  <c r="AP222" i="6" s="1"/>
  <c r="AQ222" i="6" s="1"/>
  <c r="AR222" i="6" s="1"/>
  <c r="AM271" i="6"/>
  <c r="AM269" i="6"/>
  <c r="AN269" i="6" s="1"/>
  <c r="AO269" i="6" s="1"/>
  <c r="AP269" i="6" s="1"/>
  <c r="AQ269" i="6" s="1"/>
  <c r="AR269" i="6" s="1"/>
  <c r="AM261" i="6"/>
  <c r="AN261" i="6" s="1"/>
  <c r="AO261" i="6" s="1"/>
  <c r="AP261" i="6" s="1"/>
  <c r="AQ261" i="6" s="1"/>
  <c r="AR261" i="6" s="1"/>
  <c r="AM253" i="6"/>
  <c r="AN253" i="6" s="1"/>
  <c r="AO253" i="6" s="1"/>
  <c r="AP253" i="6" s="1"/>
  <c r="AQ253" i="6" s="1"/>
  <c r="AR253" i="6" s="1"/>
  <c r="AM245" i="6"/>
  <c r="AN245" i="6" s="1"/>
  <c r="AO245" i="6" s="1"/>
  <c r="AP245" i="6" s="1"/>
  <c r="AQ245" i="6" s="1"/>
  <c r="AR245" i="6" s="1"/>
  <c r="AM237" i="6"/>
  <c r="AN237" i="6" s="1"/>
  <c r="AO237" i="6" s="1"/>
  <c r="AP237" i="6" s="1"/>
  <c r="AQ237" i="6" s="1"/>
  <c r="AR237" i="6" s="1"/>
  <c r="AM344" i="6"/>
  <c r="AM259" i="6"/>
  <c r="AM251" i="6"/>
  <c r="AM243" i="6"/>
  <c r="AM235" i="6"/>
  <c r="AM213" i="6"/>
  <c r="AM205" i="6"/>
  <c r="AM189" i="6"/>
  <c r="AN189" i="6" s="1"/>
  <c r="AO189" i="6" s="1"/>
  <c r="AP189" i="6" s="1"/>
  <c r="AQ189" i="6" s="1"/>
  <c r="AR189" i="6" s="1"/>
  <c r="AM231" i="6"/>
  <c r="AM223" i="6"/>
  <c r="AM260" i="6"/>
  <c r="AN260" i="6" s="1"/>
  <c r="AO260" i="6" s="1"/>
  <c r="AP260" i="6" s="1"/>
  <c r="AQ260" i="6" s="1"/>
  <c r="AR260" i="6" s="1"/>
  <c r="AM252" i="6"/>
  <c r="AN252" i="6" s="1"/>
  <c r="AO252" i="6" s="1"/>
  <c r="AP252" i="6" s="1"/>
  <c r="AQ252" i="6" s="1"/>
  <c r="AR252" i="6" s="1"/>
  <c r="AM244" i="6"/>
  <c r="AN244" i="6" s="1"/>
  <c r="AO244" i="6" s="1"/>
  <c r="AP244" i="6" s="1"/>
  <c r="AQ244" i="6" s="1"/>
  <c r="AR244" i="6" s="1"/>
  <c r="AM236" i="6"/>
  <c r="AN236" i="6" s="1"/>
  <c r="AO236" i="6" s="1"/>
  <c r="AP236" i="6" s="1"/>
  <c r="AQ236" i="6" s="1"/>
  <c r="AR236" i="6" s="1"/>
  <c r="AM53" i="6"/>
  <c r="AM221" i="6"/>
  <c r="AN221" i="6" s="1"/>
  <c r="AO221" i="6" s="1"/>
  <c r="AP221" i="6" s="1"/>
  <c r="AQ221" i="6" s="1"/>
  <c r="AR221" i="6" s="1"/>
  <c r="AM91" i="6"/>
  <c r="AN91" i="6" s="1"/>
  <c r="AO91" i="6" s="1"/>
  <c r="AP91" i="6" s="1"/>
  <c r="AQ91" i="6" s="1"/>
  <c r="AR91" i="6" s="1"/>
  <c r="AM83" i="6"/>
  <c r="AN83" i="6" s="1"/>
  <c r="AO83" i="6" s="1"/>
  <c r="AP83" i="6" s="1"/>
  <c r="AQ83" i="6" s="1"/>
  <c r="AR83" i="6" s="1"/>
  <c r="AM75" i="6"/>
  <c r="AM67" i="6"/>
  <c r="AM59" i="6"/>
  <c r="AM228" i="6"/>
  <c r="AM178" i="6"/>
  <c r="AN178" i="6" s="1"/>
  <c r="AO178" i="6" s="1"/>
  <c r="AP178" i="6" s="1"/>
  <c r="AQ178" i="6" s="1"/>
  <c r="AR178" i="6" s="1"/>
  <c r="AM170" i="6"/>
  <c r="AN170" i="6" s="1"/>
  <c r="AO170" i="6" s="1"/>
  <c r="AP170" i="6" s="1"/>
  <c r="AQ170" i="6" s="1"/>
  <c r="AR170" i="6" s="1"/>
  <c r="AM162" i="6"/>
  <c r="AM154" i="6"/>
  <c r="AM146" i="6"/>
  <c r="AM138" i="6"/>
  <c r="AM210" i="6"/>
  <c r="AN210" i="6" s="1"/>
  <c r="AO210" i="6" s="1"/>
  <c r="AP210" i="6" s="1"/>
  <c r="AQ210" i="6" s="1"/>
  <c r="AR210" i="6" s="1"/>
  <c r="AM202" i="6"/>
  <c r="AN202" i="6" s="1"/>
  <c r="AO202" i="6" s="1"/>
  <c r="AP202" i="6" s="1"/>
  <c r="AQ202" i="6" s="1"/>
  <c r="AR202" i="6" s="1"/>
  <c r="AM194" i="6"/>
  <c r="AN194" i="6" s="1"/>
  <c r="AO194" i="6" s="1"/>
  <c r="AP194" i="6" s="1"/>
  <c r="AQ194" i="6" s="1"/>
  <c r="AR194" i="6" s="1"/>
  <c r="AM186" i="6"/>
  <c r="AN186" i="6" s="1"/>
  <c r="AO186" i="6" s="1"/>
  <c r="AP186" i="6" s="1"/>
  <c r="AQ186" i="6" s="1"/>
  <c r="AR186" i="6" s="1"/>
  <c r="AM147" i="6"/>
  <c r="AM143" i="6"/>
  <c r="AM139" i="6"/>
  <c r="AM135" i="6"/>
  <c r="AM132" i="6"/>
  <c r="AN132" i="6" s="1"/>
  <c r="AO132" i="6" s="1"/>
  <c r="AP132" i="6" s="1"/>
  <c r="AQ132" i="6" s="1"/>
  <c r="AR132" i="6" s="1"/>
  <c r="AM124" i="6"/>
  <c r="AN124" i="6" s="1"/>
  <c r="AO124" i="6" s="1"/>
  <c r="AP124" i="6" s="1"/>
  <c r="AQ124" i="6" s="1"/>
  <c r="AR124" i="6" s="1"/>
  <c r="AM116" i="6"/>
  <c r="AN116" i="6" s="1"/>
  <c r="AO116" i="6" s="1"/>
  <c r="AP116" i="6" s="1"/>
  <c r="AQ116" i="6" s="1"/>
  <c r="AR116" i="6" s="1"/>
  <c r="AM108" i="6"/>
  <c r="AN108" i="6" s="1"/>
  <c r="AO108" i="6" s="1"/>
  <c r="AP108" i="6" s="1"/>
  <c r="AQ108" i="6" s="1"/>
  <c r="AR108" i="6" s="1"/>
  <c r="AM100" i="6"/>
  <c r="AN100" i="6" s="1"/>
  <c r="AO100" i="6" s="1"/>
  <c r="AP100" i="6" s="1"/>
  <c r="AQ100" i="6" s="1"/>
  <c r="AR100" i="6" s="1"/>
  <c r="AM92" i="6"/>
  <c r="AN92" i="6" s="1"/>
  <c r="AO92" i="6" s="1"/>
  <c r="AP92" i="6" s="1"/>
  <c r="AQ92" i="6" s="1"/>
  <c r="AR92" i="6" s="1"/>
  <c r="AM84" i="6"/>
  <c r="AN84" i="6" s="1"/>
  <c r="AO84" i="6" s="1"/>
  <c r="AP84" i="6" s="1"/>
  <c r="AQ84" i="6" s="1"/>
  <c r="AR84" i="6" s="1"/>
  <c r="AM229" i="6"/>
  <c r="AN229" i="6" s="1"/>
  <c r="AO229" i="6" s="1"/>
  <c r="AP229" i="6" s="1"/>
  <c r="AQ229" i="6" s="1"/>
  <c r="AR229" i="6" s="1"/>
  <c r="AM211" i="6"/>
  <c r="AM203" i="6"/>
  <c r="AM195" i="6"/>
  <c r="AM187" i="6"/>
  <c r="AM179" i="6"/>
  <c r="AM163" i="6"/>
  <c r="AM136" i="6"/>
  <c r="AN136" i="6" s="1"/>
  <c r="AO136" i="6" s="1"/>
  <c r="AP136" i="6" s="1"/>
  <c r="AQ136" i="6" s="1"/>
  <c r="AR136" i="6" s="1"/>
  <c r="AM43" i="6"/>
  <c r="AM35" i="6"/>
  <c r="AN35" i="6" s="1"/>
  <c r="AO35" i="6" s="1"/>
  <c r="AP35" i="6" s="1"/>
  <c r="AQ35" i="6" s="1"/>
  <c r="AR35" i="6" s="1"/>
  <c r="AM11" i="6"/>
  <c r="AN11" i="6" s="1"/>
  <c r="AO11" i="6" s="1"/>
  <c r="AP11" i="6" s="1"/>
  <c r="AQ11" i="6" s="1"/>
  <c r="AR11" i="6" s="1"/>
  <c r="AM220" i="6"/>
  <c r="AM175" i="6"/>
  <c r="AN175" i="6" s="1"/>
  <c r="AO175" i="6" s="1"/>
  <c r="AP175" i="6" s="1"/>
  <c r="AQ175" i="6" s="1"/>
  <c r="AR175" i="6" s="1"/>
  <c r="AM159" i="6"/>
  <c r="AN159" i="6" s="1"/>
  <c r="AO159" i="6" s="1"/>
  <c r="AP159" i="6" s="1"/>
  <c r="AQ159" i="6" s="1"/>
  <c r="AR159" i="6" s="1"/>
  <c r="AM140" i="6"/>
  <c r="AN140" i="6" s="1"/>
  <c r="AO140" i="6" s="1"/>
  <c r="AP140" i="6" s="1"/>
  <c r="AQ140" i="6" s="1"/>
  <c r="AR140" i="6" s="1"/>
  <c r="AM129" i="6"/>
  <c r="AN129" i="6" s="1"/>
  <c r="AO129" i="6" s="1"/>
  <c r="AP129" i="6" s="1"/>
  <c r="AQ129" i="6" s="1"/>
  <c r="AR129" i="6" s="1"/>
  <c r="AM121" i="6"/>
  <c r="AN121" i="6" s="1"/>
  <c r="AO121" i="6" s="1"/>
  <c r="AP121" i="6" s="1"/>
  <c r="AQ121" i="6" s="1"/>
  <c r="AR121" i="6" s="1"/>
  <c r="AM113" i="6"/>
  <c r="AN113" i="6" s="1"/>
  <c r="AO113" i="6" s="1"/>
  <c r="AP113" i="6" s="1"/>
  <c r="AQ113" i="6" s="1"/>
  <c r="AR113" i="6" s="1"/>
  <c r="AM105" i="6"/>
  <c r="AN105" i="6" s="1"/>
  <c r="AO105" i="6" s="1"/>
  <c r="AP105" i="6" s="1"/>
  <c r="AQ105" i="6" s="1"/>
  <c r="AR105" i="6" s="1"/>
  <c r="AM97" i="6"/>
  <c r="AN97" i="6" s="1"/>
  <c r="AO97" i="6" s="1"/>
  <c r="AP97" i="6" s="1"/>
  <c r="AQ97" i="6" s="1"/>
  <c r="AR97" i="6" s="1"/>
  <c r="AM89" i="6"/>
  <c r="AN89" i="6" s="1"/>
  <c r="AO89" i="6" s="1"/>
  <c r="AP89" i="6" s="1"/>
  <c r="AQ89" i="6" s="1"/>
  <c r="AR89" i="6" s="1"/>
  <c r="AM81" i="6"/>
  <c r="AN81" i="6" s="1"/>
  <c r="AO81" i="6" s="1"/>
  <c r="AP81" i="6" s="1"/>
  <c r="AQ81" i="6" s="1"/>
  <c r="AR81" i="6" s="1"/>
  <c r="AM171" i="6"/>
  <c r="AM155" i="6"/>
  <c r="AM130" i="6"/>
  <c r="AN130" i="6" s="1"/>
  <c r="AO130" i="6" s="1"/>
  <c r="AP130" i="6" s="1"/>
  <c r="AQ130" i="6" s="1"/>
  <c r="AR130" i="6" s="1"/>
  <c r="AM122" i="6"/>
  <c r="AN122" i="6" s="1"/>
  <c r="AO122" i="6" s="1"/>
  <c r="AP122" i="6" s="1"/>
  <c r="AQ122" i="6" s="1"/>
  <c r="AR122" i="6" s="1"/>
  <c r="AM114" i="6"/>
  <c r="AN114" i="6" s="1"/>
  <c r="AO114" i="6" s="1"/>
  <c r="AP114" i="6" s="1"/>
  <c r="AQ114" i="6" s="1"/>
  <c r="AR114" i="6" s="1"/>
  <c r="AM106" i="6"/>
  <c r="AN106" i="6" s="1"/>
  <c r="AO106" i="6" s="1"/>
  <c r="AP106" i="6" s="1"/>
  <c r="AQ106" i="6" s="1"/>
  <c r="AR106" i="6" s="1"/>
  <c r="AM98" i="6"/>
  <c r="AN98" i="6" s="1"/>
  <c r="AO98" i="6" s="1"/>
  <c r="AP98" i="6" s="1"/>
  <c r="AQ98" i="6" s="1"/>
  <c r="AR98" i="6" s="1"/>
  <c r="AM90" i="6"/>
  <c r="AN90" i="6" s="1"/>
  <c r="AO90" i="6" s="1"/>
  <c r="AP90" i="6" s="1"/>
  <c r="AQ90" i="6" s="1"/>
  <c r="AR90" i="6" s="1"/>
  <c r="AM82" i="6"/>
  <c r="AN82" i="6" s="1"/>
  <c r="AO82" i="6" s="1"/>
  <c r="AP82" i="6" s="1"/>
  <c r="AQ82" i="6" s="1"/>
  <c r="AR82" i="6" s="1"/>
  <c r="AM36" i="6"/>
  <c r="AN36" i="6" s="1"/>
  <c r="AO36" i="6" s="1"/>
  <c r="AP36" i="6" s="1"/>
  <c r="AQ36" i="6" s="1"/>
  <c r="AR36" i="6" s="1"/>
  <c r="AM28" i="6"/>
  <c r="AN28" i="6" s="1"/>
  <c r="AO28" i="6" s="1"/>
  <c r="AP28" i="6" s="1"/>
  <c r="AQ28" i="6" s="1"/>
  <c r="AR28" i="6" s="1"/>
  <c r="AM20" i="6"/>
  <c r="AN20" i="6" s="1"/>
  <c r="AO20" i="6" s="1"/>
  <c r="AP20" i="6" s="1"/>
  <c r="AQ20" i="6" s="1"/>
  <c r="AR20" i="6" s="1"/>
  <c r="AM12" i="6"/>
  <c r="AN12" i="6" s="1"/>
  <c r="AO12" i="6" s="1"/>
  <c r="AP12" i="6" s="1"/>
  <c r="AQ12" i="6" s="1"/>
  <c r="AR12" i="6" s="1"/>
  <c r="AM183" i="6"/>
  <c r="AN183" i="6" s="1"/>
  <c r="AO183" i="6" s="1"/>
  <c r="AP183" i="6" s="1"/>
  <c r="AQ183" i="6" s="1"/>
  <c r="AR183" i="6" s="1"/>
  <c r="AM167" i="6"/>
  <c r="AN167" i="6" s="1"/>
  <c r="AO167" i="6" s="1"/>
  <c r="AP167" i="6" s="1"/>
  <c r="AQ167" i="6" s="1"/>
  <c r="AR167" i="6" s="1"/>
  <c r="AM151" i="6"/>
  <c r="AN151" i="6" s="1"/>
  <c r="AO151" i="6" s="1"/>
  <c r="AP151" i="6" s="1"/>
  <c r="AQ151" i="6" s="1"/>
  <c r="AR151" i="6" s="1"/>
  <c r="AM144" i="6"/>
  <c r="AN144" i="6" s="1"/>
  <c r="AO144" i="6" s="1"/>
  <c r="AP144" i="6" s="1"/>
  <c r="AQ144" i="6" s="1"/>
  <c r="AR144" i="6" s="1"/>
  <c r="AM51" i="6"/>
  <c r="AM42" i="6"/>
  <c r="AN42" i="6" s="1"/>
  <c r="AO42" i="6" s="1"/>
  <c r="AP42" i="6" s="1"/>
  <c r="AQ42" i="6" s="1"/>
  <c r="AR42" i="6" s="1"/>
  <c r="AM74" i="6"/>
  <c r="AN74" i="6" s="1"/>
  <c r="AO74" i="6" s="1"/>
  <c r="AP74" i="6" s="1"/>
  <c r="AQ74" i="6" s="1"/>
  <c r="AR74" i="6" s="1"/>
  <c r="AM66" i="6"/>
  <c r="AM58" i="6"/>
  <c r="AN58" i="6" s="1"/>
  <c r="AO58" i="6" s="1"/>
  <c r="AP58" i="6" s="1"/>
  <c r="AQ58" i="6" s="1"/>
  <c r="AR58" i="6" s="1"/>
  <c r="AM37" i="6"/>
  <c r="AN37" i="6" s="1"/>
  <c r="AO37" i="6" s="1"/>
  <c r="AP37" i="6" s="1"/>
  <c r="AQ37" i="6" s="1"/>
  <c r="AR37" i="6" s="1"/>
  <c r="AM29" i="6"/>
  <c r="AN29" i="6" s="1"/>
  <c r="AO29" i="6" s="1"/>
  <c r="AP29" i="6" s="1"/>
  <c r="AQ29" i="6" s="1"/>
  <c r="AR29" i="6" s="1"/>
  <c r="AM21" i="6"/>
  <c r="AN21" i="6" s="1"/>
  <c r="AO21" i="6" s="1"/>
  <c r="AP21" i="6" s="1"/>
  <c r="AQ21" i="6" s="1"/>
  <c r="AR21" i="6" s="1"/>
  <c r="AM13" i="6"/>
  <c r="AN13" i="6" s="1"/>
  <c r="AO13" i="6" s="1"/>
  <c r="AP13" i="6" s="1"/>
  <c r="AQ13" i="6" s="1"/>
  <c r="AR13" i="6" s="1"/>
  <c r="AM50" i="6"/>
  <c r="AN50" i="6" s="1"/>
  <c r="AO50" i="6" s="1"/>
  <c r="AP50" i="6" s="1"/>
  <c r="AQ50" i="6" s="1"/>
  <c r="AR50" i="6" s="1"/>
  <c r="AM52" i="6"/>
  <c r="AN52" i="6" s="1"/>
  <c r="AO52" i="6" s="1"/>
  <c r="AP52" i="6" s="1"/>
  <c r="AQ52" i="6" s="1"/>
  <c r="AR52" i="6" s="1"/>
  <c r="AM76" i="6"/>
  <c r="AN76" i="6" s="1"/>
  <c r="AO76" i="6" s="1"/>
  <c r="AP76" i="6" s="1"/>
  <c r="AQ76" i="6" s="1"/>
  <c r="AR76" i="6" s="1"/>
  <c r="AM68" i="6"/>
  <c r="AN68" i="6" s="1"/>
  <c r="AO68" i="6" s="1"/>
  <c r="AP68" i="6" s="1"/>
  <c r="AQ68" i="6" s="1"/>
  <c r="AR68" i="6" s="1"/>
  <c r="AM60" i="6"/>
  <c r="AN60" i="6" s="1"/>
  <c r="AO60" i="6" s="1"/>
  <c r="AP60" i="6" s="1"/>
  <c r="AQ60" i="6" s="1"/>
  <c r="AR60" i="6" s="1"/>
  <c r="W7" i="4"/>
  <c r="W15" i="4"/>
  <c r="W23" i="4"/>
  <c r="W31" i="4"/>
  <c r="X31" i="4" s="1"/>
  <c r="Y31" i="4" s="1"/>
  <c r="Z31" i="4" s="1"/>
  <c r="AA31" i="4" s="1"/>
  <c r="AB31" i="4" s="1"/>
  <c r="AC31" i="4" s="1"/>
  <c r="AD31" i="4" s="1"/>
  <c r="AE31" i="4" s="1"/>
  <c r="AF31" i="4" s="1"/>
  <c r="AG31" i="4" s="1"/>
  <c r="AH31" i="4" s="1"/>
  <c r="AI31" i="4" s="1"/>
  <c r="AJ31" i="4" s="1"/>
  <c r="AK31" i="4" s="1"/>
  <c r="AL31" i="4" s="1"/>
  <c r="AM31" i="4" s="1"/>
  <c r="AN31" i="4" s="1"/>
  <c r="AO31" i="4" s="1"/>
  <c r="AP31" i="4" s="1"/>
  <c r="AQ31" i="4" s="1"/>
  <c r="W39" i="4"/>
  <c r="X39" i="4" s="1"/>
  <c r="Y39" i="4" s="1"/>
  <c r="Z39" i="4" s="1"/>
  <c r="AA39" i="4" s="1"/>
  <c r="AB39" i="4" s="1"/>
  <c r="AC39" i="4" s="1"/>
  <c r="AD39" i="4" s="1"/>
  <c r="AE39" i="4" s="1"/>
  <c r="AF39" i="4" s="1"/>
  <c r="AG39" i="4" s="1"/>
  <c r="AH39" i="4" s="1"/>
  <c r="AI39" i="4" s="1"/>
  <c r="AJ39" i="4" s="1"/>
  <c r="AK39" i="4" s="1"/>
  <c r="AL39" i="4" s="1"/>
  <c r="AM39" i="4" s="1"/>
  <c r="AN39" i="4" s="1"/>
  <c r="AO39" i="4" s="1"/>
  <c r="AP39" i="4" s="1"/>
  <c r="AQ39" i="4" s="1"/>
  <c r="W47" i="4"/>
  <c r="W55" i="4"/>
  <c r="X55" i="4" s="1"/>
  <c r="Y55" i="4" s="1"/>
  <c r="Z55" i="4" s="1"/>
  <c r="AA55" i="4" s="1"/>
  <c r="AB55" i="4" s="1"/>
  <c r="AC55" i="4" s="1"/>
  <c r="AD55" i="4" s="1"/>
  <c r="AE55" i="4" s="1"/>
  <c r="AF55" i="4" s="1"/>
  <c r="AG55" i="4" s="1"/>
  <c r="AH55" i="4" s="1"/>
  <c r="AI55" i="4" s="1"/>
  <c r="AJ55" i="4" s="1"/>
  <c r="AK55" i="4" s="1"/>
  <c r="AL55" i="4" s="1"/>
  <c r="AM55" i="4" s="1"/>
  <c r="AN55" i="4" s="1"/>
  <c r="AO55" i="4" s="1"/>
  <c r="AP55" i="4" s="1"/>
  <c r="AQ55" i="4" s="1"/>
  <c r="W63" i="4"/>
  <c r="X63" i="4" s="1"/>
  <c r="Y63" i="4" s="1"/>
  <c r="Z63" i="4" s="1"/>
  <c r="AA63" i="4" s="1"/>
  <c r="AB63" i="4" s="1"/>
  <c r="AC63" i="4" s="1"/>
  <c r="AD63" i="4" s="1"/>
  <c r="AE63" i="4" s="1"/>
  <c r="AF63" i="4" s="1"/>
  <c r="AG63" i="4" s="1"/>
  <c r="AH63" i="4" s="1"/>
  <c r="AI63" i="4" s="1"/>
  <c r="AJ63" i="4" s="1"/>
  <c r="AK63" i="4" s="1"/>
  <c r="AL63" i="4" s="1"/>
  <c r="AM63" i="4" s="1"/>
  <c r="AN63" i="4" s="1"/>
  <c r="AO63" i="4" s="1"/>
  <c r="AP63" i="4" s="1"/>
  <c r="AQ63" i="4" s="1"/>
  <c r="W71" i="4"/>
  <c r="X71" i="4" s="1"/>
  <c r="Y71" i="4" s="1"/>
  <c r="Z71" i="4" s="1"/>
  <c r="AA71" i="4" s="1"/>
  <c r="AB71" i="4" s="1"/>
  <c r="AC71" i="4" s="1"/>
  <c r="AD71" i="4" s="1"/>
  <c r="AE71" i="4" s="1"/>
  <c r="AF71" i="4" s="1"/>
  <c r="AG71" i="4" s="1"/>
  <c r="AH71" i="4" s="1"/>
  <c r="AI71" i="4" s="1"/>
  <c r="AJ71" i="4" s="1"/>
  <c r="AK71" i="4" s="1"/>
  <c r="AL71" i="4" s="1"/>
  <c r="AM71" i="4" s="1"/>
  <c r="AN71" i="4" s="1"/>
  <c r="AO71" i="4" s="1"/>
  <c r="AP71" i="4" s="1"/>
  <c r="AQ71" i="4" s="1"/>
  <c r="W79" i="4"/>
  <c r="X79" i="4" s="1"/>
  <c r="Y79" i="4" s="1"/>
  <c r="Z79" i="4" s="1"/>
  <c r="AA79" i="4" s="1"/>
  <c r="AB79" i="4" s="1"/>
  <c r="AC79" i="4" s="1"/>
  <c r="AD79" i="4" s="1"/>
  <c r="AE79" i="4" s="1"/>
  <c r="AF79" i="4" s="1"/>
  <c r="AG79" i="4" s="1"/>
  <c r="AH79" i="4" s="1"/>
  <c r="AI79" i="4" s="1"/>
  <c r="AJ79" i="4" s="1"/>
  <c r="AK79" i="4" s="1"/>
  <c r="AL79" i="4" s="1"/>
  <c r="AM79" i="4" s="1"/>
  <c r="AN79" i="4" s="1"/>
  <c r="AO79" i="4" s="1"/>
  <c r="AP79" i="4" s="1"/>
  <c r="AQ79" i="4" s="1"/>
  <c r="W87" i="4"/>
  <c r="W95" i="4"/>
  <c r="W103" i="4"/>
  <c r="W111" i="4"/>
  <c r="X111" i="4" s="1"/>
  <c r="Y111" i="4" s="1"/>
  <c r="Z111" i="4" s="1"/>
  <c r="AA111" i="4" s="1"/>
  <c r="AB111" i="4" s="1"/>
  <c r="AC111" i="4" s="1"/>
  <c r="AD111" i="4" s="1"/>
  <c r="AE111" i="4" s="1"/>
  <c r="AF111" i="4" s="1"/>
  <c r="AG111" i="4" s="1"/>
  <c r="AH111" i="4" s="1"/>
  <c r="AI111" i="4" s="1"/>
  <c r="AJ111" i="4" s="1"/>
  <c r="AK111" i="4" s="1"/>
  <c r="AL111" i="4" s="1"/>
  <c r="AM111" i="4" s="1"/>
  <c r="AN111" i="4" s="1"/>
  <c r="AO111" i="4" s="1"/>
  <c r="AP111" i="4" s="1"/>
  <c r="AQ111" i="4" s="1"/>
  <c r="W119" i="4"/>
  <c r="W127" i="4"/>
  <c r="W135" i="4"/>
  <c r="W143" i="4"/>
  <c r="X143" i="4" s="1"/>
  <c r="Y143" i="4" s="1"/>
  <c r="Z143" i="4" s="1"/>
  <c r="AA143" i="4" s="1"/>
  <c r="AB143" i="4" s="1"/>
  <c r="AC143" i="4" s="1"/>
  <c r="AD143" i="4" s="1"/>
  <c r="AE143" i="4" s="1"/>
  <c r="AF143" i="4" s="1"/>
  <c r="AG143" i="4" s="1"/>
  <c r="AH143" i="4" s="1"/>
  <c r="AI143" i="4" s="1"/>
  <c r="AJ143" i="4" s="1"/>
  <c r="AK143" i="4" s="1"/>
  <c r="AL143" i="4" s="1"/>
  <c r="AM143" i="4" s="1"/>
  <c r="AN143" i="4" s="1"/>
  <c r="AO143" i="4" s="1"/>
  <c r="AP143" i="4" s="1"/>
  <c r="AQ143" i="4" s="1"/>
  <c r="W151" i="4"/>
  <c r="X151" i="4" s="1"/>
  <c r="Y151" i="4" s="1"/>
  <c r="Z151" i="4" s="1"/>
  <c r="AA151" i="4" s="1"/>
  <c r="AB151" i="4" s="1"/>
  <c r="AC151" i="4" s="1"/>
  <c r="AD151" i="4" s="1"/>
  <c r="AE151" i="4" s="1"/>
  <c r="AF151" i="4" s="1"/>
  <c r="AG151" i="4" s="1"/>
  <c r="AH151" i="4" s="1"/>
  <c r="AI151" i="4" s="1"/>
  <c r="AJ151" i="4" s="1"/>
  <c r="AK151" i="4" s="1"/>
  <c r="AL151" i="4" s="1"/>
  <c r="AM151" i="4" s="1"/>
  <c r="AN151" i="4" s="1"/>
  <c r="AO151" i="4" s="1"/>
  <c r="AP151" i="4" s="1"/>
  <c r="AQ151" i="4" s="1"/>
  <c r="W159" i="4"/>
  <c r="X159" i="4" s="1"/>
  <c r="Y159" i="4" s="1"/>
  <c r="Z159" i="4" s="1"/>
  <c r="AA159" i="4" s="1"/>
  <c r="AB159" i="4" s="1"/>
  <c r="AC159" i="4" s="1"/>
  <c r="AD159" i="4" s="1"/>
  <c r="AE159" i="4" s="1"/>
  <c r="AF159" i="4" s="1"/>
  <c r="AG159" i="4" s="1"/>
  <c r="AH159" i="4" s="1"/>
  <c r="AI159" i="4" s="1"/>
  <c r="AJ159" i="4" s="1"/>
  <c r="AK159" i="4" s="1"/>
  <c r="AL159" i="4" s="1"/>
  <c r="AM159" i="4" s="1"/>
  <c r="AN159" i="4" s="1"/>
  <c r="AO159" i="4" s="1"/>
  <c r="AP159" i="4" s="1"/>
  <c r="AQ159" i="4" s="1"/>
  <c r="W167" i="4"/>
  <c r="X167" i="4" s="1"/>
  <c r="Y167" i="4" s="1"/>
  <c r="Z167" i="4" s="1"/>
  <c r="AA167" i="4" s="1"/>
  <c r="AB167" i="4" s="1"/>
  <c r="AC167" i="4" s="1"/>
  <c r="AD167" i="4" s="1"/>
  <c r="AE167" i="4" s="1"/>
  <c r="AF167" i="4" s="1"/>
  <c r="AG167" i="4" s="1"/>
  <c r="AH167" i="4" s="1"/>
  <c r="AI167" i="4" s="1"/>
  <c r="AJ167" i="4" s="1"/>
  <c r="AK167" i="4" s="1"/>
  <c r="AL167" i="4" s="1"/>
  <c r="AM167" i="4" s="1"/>
  <c r="AN167" i="4" s="1"/>
  <c r="AO167" i="4" s="1"/>
  <c r="AP167" i="4" s="1"/>
  <c r="AQ167" i="4" s="1"/>
  <c r="W175" i="4"/>
  <c r="W181" i="4"/>
  <c r="B25" i="2"/>
  <c r="W6" i="4"/>
  <c r="X6" i="4" s="1"/>
  <c r="Y6" i="4" s="1"/>
  <c r="Z6" i="4" s="1"/>
  <c r="AA6" i="4" s="1"/>
  <c r="AB6" i="4" s="1"/>
  <c r="AC6" i="4" s="1"/>
  <c r="AD6" i="4" s="1"/>
  <c r="AE6" i="4" s="1"/>
  <c r="AF6" i="4" s="1"/>
  <c r="AG6" i="4" s="1"/>
  <c r="AH6" i="4" s="1"/>
  <c r="AI6" i="4" s="1"/>
  <c r="AJ6" i="4" s="1"/>
  <c r="AK6" i="4" s="1"/>
  <c r="AL6" i="4" s="1"/>
  <c r="AM6" i="4" s="1"/>
  <c r="AN6" i="4" s="1"/>
  <c r="AO6" i="4" s="1"/>
  <c r="AP6" i="4" s="1"/>
  <c r="AQ6" i="4" s="1"/>
  <c r="AR11" i="4"/>
  <c r="AY11" i="4" s="1"/>
  <c r="W14" i="4"/>
  <c r="AR19" i="4"/>
  <c r="AY19" i="4" s="1"/>
  <c r="W22" i="4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AI22" i="4" s="1"/>
  <c r="AJ22" i="4" s="1"/>
  <c r="AK22" i="4" s="1"/>
  <c r="AL22" i="4" s="1"/>
  <c r="AM22" i="4" s="1"/>
  <c r="AN22" i="4" s="1"/>
  <c r="AO22" i="4" s="1"/>
  <c r="AP22" i="4" s="1"/>
  <c r="AQ22" i="4" s="1"/>
  <c r="AR27" i="4"/>
  <c r="AY27" i="4" s="1"/>
  <c r="W30" i="4"/>
  <c r="W38" i="4"/>
  <c r="X38" i="4" s="1"/>
  <c r="Y38" i="4" s="1"/>
  <c r="Z38" i="4" s="1"/>
  <c r="AA38" i="4" s="1"/>
  <c r="AB38" i="4" s="1"/>
  <c r="AC38" i="4" s="1"/>
  <c r="AD38" i="4" s="1"/>
  <c r="AE38" i="4" s="1"/>
  <c r="AF38" i="4" s="1"/>
  <c r="AG38" i="4" s="1"/>
  <c r="AH38" i="4" s="1"/>
  <c r="AI38" i="4" s="1"/>
  <c r="AJ38" i="4" s="1"/>
  <c r="AK38" i="4" s="1"/>
  <c r="AL38" i="4" s="1"/>
  <c r="AM38" i="4" s="1"/>
  <c r="AN38" i="4" s="1"/>
  <c r="AO38" i="4" s="1"/>
  <c r="AP38" i="4" s="1"/>
  <c r="AQ38" i="4" s="1"/>
  <c r="AR43" i="4"/>
  <c r="AY43" i="4" s="1"/>
  <c r="W46" i="4"/>
  <c r="W54" i="4"/>
  <c r="X54" i="4" s="1"/>
  <c r="Y54" i="4" s="1"/>
  <c r="Z54" i="4" s="1"/>
  <c r="AA54" i="4" s="1"/>
  <c r="AB54" i="4" s="1"/>
  <c r="AC54" i="4" s="1"/>
  <c r="AD54" i="4" s="1"/>
  <c r="AE54" i="4" s="1"/>
  <c r="AF54" i="4" s="1"/>
  <c r="AG54" i="4" s="1"/>
  <c r="AH54" i="4" s="1"/>
  <c r="AI54" i="4" s="1"/>
  <c r="AJ54" i="4" s="1"/>
  <c r="AK54" i="4" s="1"/>
  <c r="AL54" i="4" s="1"/>
  <c r="AM54" i="4" s="1"/>
  <c r="AN54" i="4" s="1"/>
  <c r="AO54" i="4" s="1"/>
  <c r="AP54" i="4" s="1"/>
  <c r="AQ54" i="4" s="1"/>
  <c r="AR59" i="4"/>
  <c r="AY59" i="4" s="1"/>
  <c r="W62" i="4"/>
  <c r="X62" i="4" s="1"/>
  <c r="Y62" i="4" s="1"/>
  <c r="Z62" i="4" s="1"/>
  <c r="AA62" i="4" s="1"/>
  <c r="AB62" i="4" s="1"/>
  <c r="AC62" i="4" s="1"/>
  <c r="AD62" i="4" s="1"/>
  <c r="AE62" i="4" s="1"/>
  <c r="AF62" i="4" s="1"/>
  <c r="AG62" i="4" s="1"/>
  <c r="AH62" i="4" s="1"/>
  <c r="AI62" i="4" s="1"/>
  <c r="AJ62" i="4" s="1"/>
  <c r="AK62" i="4" s="1"/>
  <c r="AL62" i="4" s="1"/>
  <c r="AM62" i="4" s="1"/>
  <c r="AN62" i="4" s="1"/>
  <c r="AO62" i="4" s="1"/>
  <c r="AP62" i="4" s="1"/>
  <c r="AQ62" i="4" s="1"/>
  <c r="AR67" i="4"/>
  <c r="AY67" i="4" s="1"/>
  <c r="W70" i="4"/>
  <c r="X70" i="4" s="1"/>
  <c r="Y70" i="4" s="1"/>
  <c r="Z70" i="4" s="1"/>
  <c r="AA70" i="4" s="1"/>
  <c r="AB70" i="4" s="1"/>
  <c r="AC70" i="4" s="1"/>
  <c r="AD70" i="4" s="1"/>
  <c r="AE70" i="4" s="1"/>
  <c r="AF70" i="4" s="1"/>
  <c r="AG70" i="4" s="1"/>
  <c r="AH70" i="4" s="1"/>
  <c r="AI70" i="4" s="1"/>
  <c r="AJ70" i="4" s="1"/>
  <c r="AK70" i="4" s="1"/>
  <c r="AL70" i="4" s="1"/>
  <c r="AM70" i="4" s="1"/>
  <c r="AN70" i="4" s="1"/>
  <c r="AO70" i="4" s="1"/>
  <c r="AP70" i="4" s="1"/>
  <c r="AQ70" i="4" s="1"/>
  <c r="AR75" i="4"/>
  <c r="AY75" i="4" s="1"/>
  <c r="W78" i="4"/>
  <c r="X78" i="4" s="1"/>
  <c r="Y78" i="4" s="1"/>
  <c r="Z78" i="4" s="1"/>
  <c r="AA78" i="4" s="1"/>
  <c r="AB78" i="4" s="1"/>
  <c r="AC78" i="4" s="1"/>
  <c r="AD78" i="4" s="1"/>
  <c r="AE78" i="4" s="1"/>
  <c r="AF78" i="4" s="1"/>
  <c r="AG78" i="4" s="1"/>
  <c r="AH78" i="4" s="1"/>
  <c r="AI78" i="4" s="1"/>
  <c r="AJ78" i="4" s="1"/>
  <c r="AK78" i="4" s="1"/>
  <c r="AL78" i="4" s="1"/>
  <c r="AM78" i="4" s="1"/>
  <c r="AN78" i="4" s="1"/>
  <c r="AO78" i="4" s="1"/>
  <c r="AP78" i="4" s="1"/>
  <c r="AQ78" i="4" s="1"/>
  <c r="AR83" i="4"/>
  <c r="AY83" i="4" s="1"/>
  <c r="W86" i="4"/>
  <c r="X86" i="4" s="1"/>
  <c r="Y86" i="4" s="1"/>
  <c r="Z86" i="4" s="1"/>
  <c r="AA86" i="4" s="1"/>
  <c r="AB86" i="4" s="1"/>
  <c r="AC86" i="4" s="1"/>
  <c r="AD86" i="4" s="1"/>
  <c r="AE86" i="4" s="1"/>
  <c r="AF86" i="4" s="1"/>
  <c r="AG86" i="4" s="1"/>
  <c r="AH86" i="4" s="1"/>
  <c r="AI86" i="4" s="1"/>
  <c r="AJ86" i="4" s="1"/>
  <c r="AK86" i="4" s="1"/>
  <c r="AL86" i="4" s="1"/>
  <c r="AM86" i="4" s="1"/>
  <c r="AN86" i="4" s="1"/>
  <c r="AO86" i="4" s="1"/>
  <c r="AP86" i="4" s="1"/>
  <c r="AQ86" i="4" s="1"/>
  <c r="AR91" i="4"/>
  <c r="AY91" i="4" s="1"/>
  <c r="W94" i="4"/>
  <c r="AR99" i="4"/>
  <c r="AY99" i="4" s="1"/>
  <c r="W102" i="4"/>
  <c r="X102" i="4" s="1"/>
  <c r="Y102" i="4" s="1"/>
  <c r="Z102" i="4" s="1"/>
  <c r="AA102" i="4" s="1"/>
  <c r="AB102" i="4" s="1"/>
  <c r="AC102" i="4" s="1"/>
  <c r="AD102" i="4" s="1"/>
  <c r="AE102" i="4" s="1"/>
  <c r="AF102" i="4" s="1"/>
  <c r="AG102" i="4" s="1"/>
  <c r="AH102" i="4" s="1"/>
  <c r="AI102" i="4" s="1"/>
  <c r="AJ102" i="4" s="1"/>
  <c r="AK102" i="4" s="1"/>
  <c r="AL102" i="4" s="1"/>
  <c r="AM102" i="4" s="1"/>
  <c r="AN102" i="4" s="1"/>
  <c r="AO102" i="4" s="1"/>
  <c r="AP102" i="4" s="1"/>
  <c r="AQ102" i="4" s="1"/>
  <c r="W110" i="4"/>
  <c r="X110" i="4" s="1"/>
  <c r="Y110" i="4" s="1"/>
  <c r="Z110" i="4" s="1"/>
  <c r="AA110" i="4" s="1"/>
  <c r="AB110" i="4" s="1"/>
  <c r="AC110" i="4" s="1"/>
  <c r="AD110" i="4" s="1"/>
  <c r="AE110" i="4" s="1"/>
  <c r="AF110" i="4" s="1"/>
  <c r="AG110" i="4" s="1"/>
  <c r="AH110" i="4" s="1"/>
  <c r="AI110" i="4" s="1"/>
  <c r="AJ110" i="4" s="1"/>
  <c r="AK110" i="4" s="1"/>
  <c r="AL110" i="4" s="1"/>
  <c r="AM110" i="4" s="1"/>
  <c r="AN110" i="4" s="1"/>
  <c r="AO110" i="4" s="1"/>
  <c r="AP110" i="4" s="1"/>
  <c r="AQ110" i="4" s="1"/>
  <c r="AR115" i="4"/>
  <c r="AY115" i="4" s="1"/>
  <c r="W118" i="4"/>
  <c r="W126" i="4"/>
  <c r="AR131" i="4"/>
  <c r="AY131" i="4" s="1"/>
  <c r="W134" i="4"/>
  <c r="W142" i="4"/>
  <c r="X142" i="4" s="1"/>
  <c r="Y142" i="4" s="1"/>
  <c r="Z142" i="4" s="1"/>
  <c r="AA142" i="4" s="1"/>
  <c r="AB142" i="4" s="1"/>
  <c r="AC142" i="4" s="1"/>
  <c r="AD142" i="4" s="1"/>
  <c r="AE142" i="4" s="1"/>
  <c r="AF142" i="4" s="1"/>
  <c r="AG142" i="4" s="1"/>
  <c r="AH142" i="4" s="1"/>
  <c r="AI142" i="4" s="1"/>
  <c r="AJ142" i="4" s="1"/>
  <c r="AK142" i="4" s="1"/>
  <c r="AL142" i="4" s="1"/>
  <c r="AM142" i="4" s="1"/>
  <c r="AN142" i="4" s="1"/>
  <c r="AO142" i="4" s="1"/>
  <c r="AP142" i="4" s="1"/>
  <c r="AQ142" i="4" s="1"/>
  <c r="W150" i="4"/>
  <c r="AR155" i="4"/>
  <c r="AY155" i="4" s="1"/>
  <c r="W158" i="4"/>
  <c r="X158" i="4" s="1"/>
  <c r="Y158" i="4" s="1"/>
  <c r="Z158" i="4" s="1"/>
  <c r="AA158" i="4" s="1"/>
  <c r="AB158" i="4" s="1"/>
  <c r="AC158" i="4" s="1"/>
  <c r="AD158" i="4" s="1"/>
  <c r="AE158" i="4" s="1"/>
  <c r="AF158" i="4" s="1"/>
  <c r="AG158" i="4" s="1"/>
  <c r="AH158" i="4" s="1"/>
  <c r="AI158" i="4" s="1"/>
  <c r="AJ158" i="4" s="1"/>
  <c r="AK158" i="4" s="1"/>
  <c r="AL158" i="4" s="1"/>
  <c r="AM158" i="4" s="1"/>
  <c r="AN158" i="4" s="1"/>
  <c r="AO158" i="4" s="1"/>
  <c r="AP158" i="4" s="1"/>
  <c r="AQ158" i="4" s="1"/>
  <c r="AR163" i="4"/>
  <c r="AY163" i="4" s="1"/>
  <c r="W166" i="4"/>
  <c r="X166" i="4" s="1"/>
  <c r="Y166" i="4" s="1"/>
  <c r="Z166" i="4" s="1"/>
  <c r="AA166" i="4" s="1"/>
  <c r="AB166" i="4" s="1"/>
  <c r="AC166" i="4" s="1"/>
  <c r="AD166" i="4" s="1"/>
  <c r="AE166" i="4" s="1"/>
  <c r="AF166" i="4" s="1"/>
  <c r="AG166" i="4" s="1"/>
  <c r="AH166" i="4" s="1"/>
  <c r="AI166" i="4" s="1"/>
  <c r="AJ166" i="4" s="1"/>
  <c r="AK166" i="4" s="1"/>
  <c r="AL166" i="4" s="1"/>
  <c r="AM166" i="4" s="1"/>
  <c r="AN166" i="4" s="1"/>
  <c r="AO166" i="4" s="1"/>
  <c r="AP166" i="4" s="1"/>
  <c r="AQ166" i="4" s="1"/>
  <c r="W174" i="4"/>
  <c r="X174" i="4" s="1"/>
  <c r="Y174" i="4" s="1"/>
  <c r="Z174" i="4" s="1"/>
  <c r="AA174" i="4" s="1"/>
  <c r="AB174" i="4" s="1"/>
  <c r="AC174" i="4" s="1"/>
  <c r="AD174" i="4" s="1"/>
  <c r="AE174" i="4" s="1"/>
  <c r="AF174" i="4" s="1"/>
  <c r="AG174" i="4" s="1"/>
  <c r="AH174" i="4" s="1"/>
  <c r="AI174" i="4" s="1"/>
  <c r="AJ174" i="4" s="1"/>
  <c r="AK174" i="4" s="1"/>
  <c r="AL174" i="4" s="1"/>
  <c r="AM174" i="4" s="1"/>
  <c r="AN174" i="4" s="1"/>
  <c r="AO174" i="4" s="1"/>
  <c r="AP174" i="4" s="1"/>
  <c r="AQ174" i="4" s="1"/>
  <c r="W180" i="4"/>
  <c r="W13" i="4"/>
  <c r="AS19" i="4"/>
  <c r="AZ19" i="4" s="1"/>
  <c r="W21" i="4"/>
  <c r="AR26" i="4"/>
  <c r="AY26" i="4" s="1"/>
  <c r="AS27" i="4"/>
  <c r="AZ27" i="4" s="1"/>
  <c r="W29" i="4"/>
  <c r="X29" i="4" s="1"/>
  <c r="Y29" i="4" s="1"/>
  <c r="Z29" i="4" s="1"/>
  <c r="AA29" i="4" s="1"/>
  <c r="AB29" i="4" s="1"/>
  <c r="AC29" i="4" s="1"/>
  <c r="AD29" i="4" s="1"/>
  <c r="AE29" i="4" s="1"/>
  <c r="AF29" i="4" s="1"/>
  <c r="AG29" i="4" s="1"/>
  <c r="AH29" i="4" s="1"/>
  <c r="AI29" i="4" s="1"/>
  <c r="AJ29" i="4" s="1"/>
  <c r="AK29" i="4" s="1"/>
  <c r="AL29" i="4" s="1"/>
  <c r="AM29" i="4" s="1"/>
  <c r="AN29" i="4" s="1"/>
  <c r="AO29" i="4" s="1"/>
  <c r="AP29" i="4" s="1"/>
  <c r="AQ29" i="4" s="1"/>
  <c r="W37" i="4"/>
  <c r="X37" i="4" s="1"/>
  <c r="Y37" i="4" s="1"/>
  <c r="Z37" i="4" s="1"/>
  <c r="AA37" i="4" s="1"/>
  <c r="AB37" i="4" s="1"/>
  <c r="AC37" i="4" s="1"/>
  <c r="AD37" i="4" s="1"/>
  <c r="AE37" i="4" s="1"/>
  <c r="AF37" i="4" s="1"/>
  <c r="AG37" i="4" s="1"/>
  <c r="AH37" i="4" s="1"/>
  <c r="AI37" i="4" s="1"/>
  <c r="AJ37" i="4" s="1"/>
  <c r="AK37" i="4" s="1"/>
  <c r="AL37" i="4" s="1"/>
  <c r="AM37" i="4" s="1"/>
  <c r="AN37" i="4" s="1"/>
  <c r="AO37" i="4" s="1"/>
  <c r="AP37" i="4" s="1"/>
  <c r="AQ37" i="4" s="1"/>
  <c r="AS43" i="4"/>
  <c r="AZ43" i="4" s="1"/>
  <c r="W45" i="4"/>
  <c r="X45" i="4" s="1"/>
  <c r="Y45" i="4" s="1"/>
  <c r="Z45" i="4" s="1"/>
  <c r="AA45" i="4" s="1"/>
  <c r="AB45" i="4" s="1"/>
  <c r="AC45" i="4" s="1"/>
  <c r="AD45" i="4" s="1"/>
  <c r="AE45" i="4" s="1"/>
  <c r="AF45" i="4" s="1"/>
  <c r="AG45" i="4" s="1"/>
  <c r="AH45" i="4" s="1"/>
  <c r="AI45" i="4" s="1"/>
  <c r="AJ45" i="4" s="1"/>
  <c r="AK45" i="4" s="1"/>
  <c r="AL45" i="4" s="1"/>
  <c r="AM45" i="4" s="1"/>
  <c r="AN45" i="4" s="1"/>
  <c r="AO45" i="4" s="1"/>
  <c r="AP45" i="4" s="1"/>
  <c r="AQ45" i="4" s="1"/>
  <c r="AR50" i="4"/>
  <c r="AY50" i="4" s="1"/>
  <c r="W53" i="4"/>
  <c r="X53" i="4" s="1"/>
  <c r="Y53" i="4" s="1"/>
  <c r="Z53" i="4" s="1"/>
  <c r="AA53" i="4" s="1"/>
  <c r="AB53" i="4" s="1"/>
  <c r="AC53" i="4" s="1"/>
  <c r="AD53" i="4" s="1"/>
  <c r="AE53" i="4" s="1"/>
  <c r="AF53" i="4" s="1"/>
  <c r="AG53" i="4" s="1"/>
  <c r="AH53" i="4" s="1"/>
  <c r="AI53" i="4" s="1"/>
  <c r="AJ53" i="4" s="1"/>
  <c r="AK53" i="4" s="1"/>
  <c r="AL53" i="4" s="1"/>
  <c r="AM53" i="4" s="1"/>
  <c r="AN53" i="4" s="1"/>
  <c r="AO53" i="4" s="1"/>
  <c r="AP53" i="4" s="1"/>
  <c r="AQ53" i="4" s="1"/>
  <c r="AS59" i="4"/>
  <c r="AZ59" i="4" s="1"/>
  <c r="W61" i="4"/>
  <c r="X61" i="4" s="1"/>
  <c r="Y61" i="4" s="1"/>
  <c r="Z61" i="4" s="1"/>
  <c r="AA61" i="4" s="1"/>
  <c r="AB61" i="4" s="1"/>
  <c r="AC61" i="4" s="1"/>
  <c r="AD61" i="4" s="1"/>
  <c r="AE61" i="4" s="1"/>
  <c r="AF61" i="4" s="1"/>
  <c r="AG61" i="4" s="1"/>
  <c r="AH61" i="4" s="1"/>
  <c r="AI61" i="4" s="1"/>
  <c r="AJ61" i="4" s="1"/>
  <c r="AK61" i="4" s="1"/>
  <c r="AL61" i="4" s="1"/>
  <c r="AM61" i="4" s="1"/>
  <c r="AN61" i="4" s="1"/>
  <c r="AO61" i="4" s="1"/>
  <c r="AP61" i="4" s="1"/>
  <c r="AQ61" i="4" s="1"/>
  <c r="AR66" i="4"/>
  <c r="AY66" i="4" s="1"/>
  <c r="AS67" i="4"/>
  <c r="AZ67" i="4" s="1"/>
  <c r="W69" i="4"/>
  <c r="X69" i="4" s="1"/>
  <c r="Y69" i="4" s="1"/>
  <c r="Z69" i="4" s="1"/>
  <c r="AA69" i="4" s="1"/>
  <c r="AB69" i="4" s="1"/>
  <c r="AC69" i="4" s="1"/>
  <c r="AD69" i="4" s="1"/>
  <c r="AE69" i="4" s="1"/>
  <c r="AF69" i="4" s="1"/>
  <c r="AG69" i="4" s="1"/>
  <c r="AH69" i="4" s="1"/>
  <c r="AI69" i="4" s="1"/>
  <c r="AJ69" i="4" s="1"/>
  <c r="AK69" i="4" s="1"/>
  <c r="AL69" i="4" s="1"/>
  <c r="AM69" i="4" s="1"/>
  <c r="AN69" i="4" s="1"/>
  <c r="AO69" i="4" s="1"/>
  <c r="AP69" i="4" s="1"/>
  <c r="AQ69" i="4" s="1"/>
  <c r="AS75" i="4"/>
  <c r="AZ75" i="4" s="1"/>
  <c r="W77" i="4"/>
  <c r="X77" i="4" s="1"/>
  <c r="Y77" i="4" s="1"/>
  <c r="Z77" i="4" s="1"/>
  <c r="AA77" i="4" s="1"/>
  <c r="AB77" i="4" s="1"/>
  <c r="AC77" i="4" s="1"/>
  <c r="AD77" i="4" s="1"/>
  <c r="AE77" i="4" s="1"/>
  <c r="AF77" i="4" s="1"/>
  <c r="AG77" i="4" s="1"/>
  <c r="AH77" i="4" s="1"/>
  <c r="AI77" i="4" s="1"/>
  <c r="AJ77" i="4" s="1"/>
  <c r="AK77" i="4" s="1"/>
  <c r="AL77" i="4" s="1"/>
  <c r="AM77" i="4" s="1"/>
  <c r="AN77" i="4" s="1"/>
  <c r="AO77" i="4" s="1"/>
  <c r="AP77" i="4" s="1"/>
  <c r="AQ77" i="4" s="1"/>
  <c r="AS83" i="4"/>
  <c r="AZ83" i="4" s="1"/>
  <c r="W85" i="4"/>
  <c r="X85" i="4" s="1"/>
  <c r="Y85" i="4" s="1"/>
  <c r="Z85" i="4" s="1"/>
  <c r="AA85" i="4" s="1"/>
  <c r="AB85" i="4" s="1"/>
  <c r="AC85" i="4" s="1"/>
  <c r="AD85" i="4" s="1"/>
  <c r="AE85" i="4" s="1"/>
  <c r="AF85" i="4" s="1"/>
  <c r="AG85" i="4" s="1"/>
  <c r="AH85" i="4" s="1"/>
  <c r="AI85" i="4" s="1"/>
  <c r="AJ85" i="4" s="1"/>
  <c r="AK85" i="4" s="1"/>
  <c r="AL85" i="4" s="1"/>
  <c r="AM85" i="4" s="1"/>
  <c r="AN85" i="4" s="1"/>
  <c r="AO85" i="4" s="1"/>
  <c r="AP85" i="4" s="1"/>
  <c r="AQ85" i="4" s="1"/>
  <c r="AR90" i="4"/>
  <c r="AY90" i="4" s="1"/>
  <c r="AS91" i="4"/>
  <c r="AZ91" i="4" s="1"/>
  <c r="W93" i="4"/>
  <c r="X93" i="4" s="1"/>
  <c r="Y93" i="4" s="1"/>
  <c r="Z93" i="4" s="1"/>
  <c r="AA93" i="4" s="1"/>
  <c r="AB93" i="4" s="1"/>
  <c r="AC93" i="4" s="1"/>
  <c r="AD93" i="4" s="1"/>
  <c r="AE93" i="4" s="1"/>
  <c r="AF93" i="4" s="1"/>
  <c r="AG93" i="4" s="1"/>
  <c r="AH93" i="4" s="1"/>
  <c r="AI93" i="4" s="1"/>
  <c r="AJ93" i="4" s="1"/>
  <c r="AK93" i="4" s="1"/>
  <c r="AL93" i="4" s="1"/>
  <c r="AM93" i="4" s="1"/>
  <c r="AN93" i="4" s="1"/>
  <c r="AO93" i="4" s="1"/>
  <c r="AP93" i="4" s="1"/>
  <c r="AQ93" i="4" s="1"/>
  <c r="AS99" i="4"/>
  <c r="AZ99" i="4" s="1"/>
  <c r="W101" i="4"/>
  <c r="W109" i="4"/>
  <c r="X109" i="4" s="1"/>
  <c r="Y109" i="4" s="1"/>
  <c r="Z109" i="4" s="1"/>
  <c r="AA109" i="4" s="1"/>
  <c r="AB109" i="4" s="1"/>
  <c r="AC109" i="4" s="1"/>
  <c r="AD109" i="4" s="1"/>
  <c r="AE109" i="4" s="1"/>
  <c r="AF109" i="4" s="1"/>
  <c r="AG109" i="4" s="1"/>
  <c r="AH109" i="4" s="1"/>
  <c r="AI109" i="4" s="1"/>
  <c r="AJ109" i="4" s="1"/>
  <c r="AK109" i="4" s="1"/>
  <c r="AL109" i="4" s="1"/>
  <c r="AM109" i="4" s="1"/>
  <c r="AN109" i="4" s="1"/>
  <c r="AO109" i="4" s="1"/>
  <c r="AP109" i="4" s="1"/>
  <c r="AQ109" i="4" s="1"/>
  <c r="AR114" i="4"/>
  <c r="AY114" i="4" s="1"/>
  <c r="AS115" i="4"/>
  <c r="AZ115" i="4" s="1"/>
  <c r="W117" i="4"/>
  <c r="AR122" i="4"/>
  <c r="AY122" i="4" s="1"/>
  <c r="W125" i="4"/>
  <c r="X125" i="4" s="1"/>
  <c r="Y125" i="4" s="1"/>
  <c r="Z125" i="4" s="1"/>
  <c r="AA125" i="4" s="1"/>
  <c r="AB125" i="4" s="1"/>
  <c r="AC125" i="4" s="1"/>
  <c r="AD125" i="4" s="1"/>
  <c r="AE125" i="4" s="1"/>
  <c r="AF125" i="4" s="1"/>
  <c r="AG125" i="4" s="1"/>
  <c r="AH125" i="4" s="1"/>
  <c r="AI125" i="4" s="1"/>
  <c r="AJ125" i="4" s="1"/>
  <c r="AK125" i="4" s="1"/>
  <c r="AL125" i="4" s="1"/>
  <c r="AM125" i="4" s="1"/>
  <c r="AN125" i="4" s="1"/>
  <c r="AO125" i="4" s="1"/>
  <c r="AP125" i="4" s="1"/>
  <c r="AQ125" i="4" s="1"/>
  <c r="AS131" i="4"/>
  <c r="AZ131" i="4" s="1"/>
  <c r="W133" i="4"/>
  <c r="W141" i="4"/>
  <c r="W149" i="4"/>
  <c r="AS155" i="4"/>
  <c r="AZ155" i="4" s="1"/>
  <c r="W157" i="4"/>
  <c r="X157" i="4" s="1"/>
  <c r="Y157" i="4" s="1"/>
  <c r="Z157" i="4" s="1"/>
  <c r="AA157" i="4" s="1"/>
  <c r="AB157" i="4" s="1"/>
  <c r="AC157" i="4" s="1"/>
  <c r="AD157" i="4" s="1"/>
  <c r="AE157" i="4" s="1"/>
  <c r="AF157" i="4" s="1"/>
  <c r="AG157" i="4" s="1"/>
  <c r="AH157" i="4" s="1"/>
  <c r="AI157" i="4" s="1"/>
  <c r="AJ157" i="4" s="1"/>
  <c r="AK157" i="4" s="1"/>
  <c r="AL157" i="4" s="1"/>
  <c r="AM157" i="4" s="1"/>
  <c r="AN157" i="4" s="1"/>
  <c r="AO157" i="4" s="1"/>
  <c r="AP157" i="4" s="1"/>
  <c r="AQ157" i="4" s="1"/>
  <c r="AR162" i="4"/>
  <c r="AY162" i="4" s="1"/>
  <c r="AS163" i="4"/>
  <c r="AZ163" i="4" s="1"/>
  <c r="W165" i="4"/>
  <c r="W173" i="4"/>
  <c r="AR178" i="4"/>
  <c r="AY178" i="4" s="1"/>
  <c r="W187" i="4"/>
  <c r="W12" i="4"/>
  <c r="W20" i="4"/>
  <c r="W28" i="4"/>
  <c r="X28" i="4" s="1"/>
  <c r="Y28" i="4" s="1"/>
  <c r="Z28" i="4" s="1"/>
  <c r="AA28" i="4" s="1"/>
  <c r="AB28" i="4" s="1"/>
  <c r="AC28" i="4" s="1"/>
  <c r="AD28" i="4" s="1"/>
  <c r="AE28" i="4" s="1"/>
  <c r="AF28" i="4" s="1"/>
  <c r="AG28" i="4" s="1"/>
  <c r="AH28" i="4" s="1"/>
  <c r="AI28" i="4" s="1"/>
  <c r="AJ28" i="4" s="1"/>
  <c r="AK28" i="4" s="1"/>
  <c r="AL28" i="4" s="1"/>
  <c r="AM28" i="4" s="1"/>
  <c r="AN28" i="4" s="1"/>
  <c r="AO28" i="4" s="1"/>
  <c r="AP28" i="4" s="1"/>
  <c r="AQ28" i="4" s="1"/>
  <c r="W36" i="4"/>
  <c r="X36" i="4" s="1"/>
  <c r="Y36" i="4" s="1"/>
  <c r="Z36" i="4" s="1"/>
  <c r="AA36" i="4" s="1"/>
  <c r="AB36" i="4" s="1"/>
  <c r="AC36" i="4" s="1"/>
  <c r="AD36" i="4" s="1"/>
  <c r="AE36" i="4" s="1"/>
  <c r="AF36" i="4" s="1"/>
  <c r="AG36" i="4" s="1"/>
  <c r="AH36" i="4" s="1"/>
  <c r="AI36" i="4" s="1"/>
  <c r="AJ36" i="4" s="1"/>
  <c r="AK36" i="4" s="1"/>
  <c r="AL36" i="4" s="1"/>
  <c r="AM36" i="4" s="1"/>
  <c r="AN36" i="4" s="1"/>
  <c r="AO36" i="4" s="1"/>
  <c r="AP36" i="4" s="1"/>
  <c r="AQ36" i="4" s="1"/>
  <c r="W44" i="4"/>
  <c r="W52" i="4"/>
  <c r="W60" i="4"/>
  <c r="W68" i="4"/>
  <c r="W76" i="4"/>
  <c r="W84" i="4"/>
  <c r="W92" i="4"/>
  <c r="W100" i="4"/>
  <c r="X100" i="4" s="1"/>
  <c r="Y100" i="4" s="1"/>
  <c r="Z100" i="4" s="1"/>
  <c r="AA100" i="4" s="1"/>
  <c r="AB100" i="4" s="1"/>
  <c r="AC100" i="4" s="1"/>
  <c r="AD100" i="4" s="1"/>
  <c r="AE100" i="4" s="1"/>
  <c r="AF100" i="4" s="1"/>
  <c r="AG100" i="4" s="1"/>
  <c r="AH100" i="4" s="1"/>
  <c r="AI100" i="4" s="1"/>
  <c r="AJ100" i="4" s="1"/>
  <c r="AK100" i="4" s="1"/>
  <c r="AL100" i="4" s="1"/>
  <c r="AM100" i="4" s="1"/>
  <c r="AN100" i="4" s="1"/>
  <c r="AO100" i="4" s="1"/>
  <c r="AP100" i="4" s="1"/>
  <c r="AQ100" i="4" s="1"/>
  <c r="W108" i="4"/>
  <c r="W116" i="4"/>
  <c r="X116" i="4" s="1"/>
  <c r="Y116" i="4" s="1"/>
  <c r="Z116" i="4" s="1"/>
  <c r="AA116" i="4" s="1"/>
  <c r="AB116" i="4" s="1"/>
  <c r="AC116" i="4" s="1"/>
  <c r="AD116" i="4" s="1"/>
  <c r="AE116" i="4" s="1"/>
  <c r="AF116" i="4" s="1"/>
  <c r="AG116" i="4" s="1"/>
  <c r="AH116" i="4" s="1"/>
  <c r="AI116" i="4" s="1"/>
  <c r="AJ116" i="4" s="1"/>
  <c r="AK116" i="4" s="1"/>
  <c r="AL116" i="4" s="1"/>
  <c r="AM116" i="4" s="1"/>
  <c r="AN116" i="4" s="1"/>
  <c r="AO116" i="4" s="1"/>
  <c r="AP116" i="4" s="1"/>
  <c r="AQ116" i="4" s="1"/>
  <c r="W124" i="4"/>
  <c r="W132" i="4"/>
  <c r="W140" i="4"/>
  <c r="X140" i="4" s="1"/>
  <c r="Y140" i="4" s="1"/>
  <c r="Z140" i="4" s="1"/>
  <c r="AA140" i="4" s="1"/>
  <c r="AB140" i="4" s="1"/>
  <c r="AC140" i="4" s="1"/>
  <c r="AD140" i="4" s="1"/>
  <c r="AE140" i="4" s="1"/>
  <c r="AF140" i="4" s="1"/>
  <c r="AG140" i="4" s="1"/>
  <c r="AH140" i="4" s="1"/>
  <c r="AI140" i="4" s="1"/>
  <c r="AJ140" i="4" s="1"/>
  <c r="AK140" i="4" s="1"/>
  <c r="AL140" i="4" s="1"/>
  <c r="AM140" i="4" s="1"/>
  <c r="AN140" i="4" s="1"/>
  <c r="AO140" i="4" s="1"/>
  <c r="AP140" i="4" s="1"/>
  <c r="AQ140" i="4" s="1"/>
  <c r="W148" i="4"/>
  <c r="X148" i="4" s="1"/>
  <c r="Y148" i="4" s="1"/>
  <c r="Z148" i="4" s="1"/>
  <c r="AA148" i="4" s="1"/>
  <c r="AB148" i="4" s="1"/>
  <c r="AC148" i="4" s="1"/>
  <c r="AD148" i="4" s="1"/>
  <c r="AE148" i="4" s="1"/>
  <c r="AF148" i="4" s="1"/>
  <c r="AG148" i="4" s="1"/>
  <c r="AH148" i="4" s="1"/>
  <c r="AI148" i="4" s="1"/>
  <c r="AJ148" i="4" s="1"/>
  <c r="AK148" i="4" s="1"/>
  <c r="AL148" i="4" s="1"/>
  <c r="AM148" i="4" s="1"/>
  <c r="AN148" i="4" s="1"/>
  <c r="AO148" i="4" s="1"/>
  <c r="AP148" i="4" s="1"/>
  <c r="AQ148" i="4" s="1"/>
  <c r="W156" i="4"/>
  <c r="X156" i="4" s="1"/>
  <c r="Y156" i="4" s="1"/>
  <c r="Z156" i="4" s="1"/>
  <c r="AA156" i="4" s="1"/>
  <c r="AB156" i="4" s="1"/>
  <c r="AC156" i="4" s="1"/>
  <c r="AD156" i="4" s="1"/>
  <c r="AE156" i="4" s="1"/>
  <c r="AF156" i="4" s="1"/>
  <c r="AG156" i="4" s="1"/>
  <c r="AH156" i="4" s="1"/>
  <c r="AI156" i="4" s="1"/>
  <c r="AJ156" i="4" s="1"/>
  <c r="AK156" i="4" s="1"/>
  <c r="AL156" i="4" s="1"/>
  <c r="AM156" i="4" s="1"/>
  <c r="AN156" i="4" s="1"/>
  <c r="AO156" i="4" s="1"/>
  <c r="AP156" i="4" s="1"/>
  <c r="AQ156" i="4" s="1"/>
  <c r="W164" i="4"/>
  <c r="X164" i="4" s="1"/>
  <c r="Y164" i="4" s="1"/>
  <c r="Z164" i="4" s="1"/>
  <c r="AA164" i="4" s="1"/>
  <c r="AB164" i="4" s="1"/>
  <c r="AC164" i="4" s="1"/>
  <c r="AD164" i="4" s="1"/>
  <c r="AE164" i="4" s="1"/>
  <c r="AF164" i="4" s="1"/>
  <c r="AG164" i="4" s="1"/>
  <c r="AH164" i="4" s="1"/>
  <c r="AI164" i="4" s="1"/>
  <c r="AJ164" i="4" s="1"/>
  <c r="AK164" i="4" s="1"/>
  <c r="AL164" i="4" s="1"/>
  <c r="AM164" i="4" s="1"/>
  <c r="AN164" i="4" s="1"/>
  <c r="AO164" i="4" s="1"/>
  <c r="AP164" i="4" s="1"/>
  <c r="AQ164" i="4" s="1"/>
  <c r="W172" i="4"/>
  <c r="W188" i="4"/>
  <c r="W194" i="4"/>
  <c r="W202" i="4"/>
  <c r="X202" i="4" s="1"/>
  <c r="Y202" i="4" s="1"/>
  <c r="Z202" i="4" s="1"/>
  <c r="AA202" i="4" s="1"/>
  <c r="AB202" i="4" s="1"/>
  <c r="AC202" i="4" s="1"/>
  <c r="AD202" i="4" s="1"/>
  <c r="AE202" i="4" s="1"/>
  <c r="AF202" i="4" s="1"/>
  <c r="AG202" i="4" s="1"/>
  <c r="AH202" i="4" s="1"/>
  <c r="AI202" i="4" s="1"/>
  <c r="AJ202" i="4" s="1"/>
  <c r="AK202" i="4" s="1"/>
  <c r="AL202" i="4" s="1"/>
  <c r="AM202" i="4" s="1"/>
  <c r="AN202" i="4" s="1"/>
  <c r="AO202" i="4" s="1"/>
  <c r="AP202" i="4" s="1"/>
  <c r="AQ202" i="4" s="1"/>
  <c r="W210" i="4"/>
  <c r="X210" i="4" s="1"/>
  <c r="Y210" i="4" s="1"/>
  <c r="Z210" i="4" s="1"/>
  <c r="AA210" i="4" s="1"/>
  <c r="AB210" i="4" s="1"/>
  <c r="AC210" i="4" s="1"/>
  <c r="AD210" i="4" s="1"/>
  <c r="AE210" i="4" s="1"/>
  <c r="AF210" i="4" s="1"/>
  <c r="AG210" i="4" s="1"/>
  <c r="AH210" i="4" s="1"/>
  <c r="AI210" i="4" s="1"/>
  <c r="AJ210" i="4" s="1"/>
  <c r="AK210" i="4" s="1"/>
  <c r="AL210" i="4" s="1"/>
  <c r="AM210" i="4" s="1"/>
  <c r="AN210" i="4" s="1"/>
  <c r="AO210" i="4" s="1"/>
  <c r="AP210" i="4" s="1"/>
  <c r="AQ210" i="4" s="1"/>
  <c r="W218" i="4"/>
  <c r="X218" i="4" s="1"/>
  <c r="Y218" i="4" s="1"/>
  <c r="Z218" i="4" s="1"/>
  <c r="AA218" i="4" s="1"/>
  <c r="AB218" i="4" s="1"/>
  <c r="AC218" i="4" s="1"/>
  <c r="AD218" i="4" s="1"/>
  <c r="AE218" i="4" s="1"/>
  <c r="AF218" i="4" s="1"/>
  <c r="AG218" i="4" s="1"/>
  <c r="AH218" i="4" s="1"/>
  <c r="AI218" i="4" s="1"/>
  <c r="AJ218" i="4" s="1"/>
  <c r="AK218" i="4" s="1"/>
  <c r="AL218" i="4" s="1"/>
  <c r="AM218" i="4" s="1"/>
  <c r="AN218" i="4" s="1"/>
  <c r="AO218" i="4" s="1"/>
  <c r="AP218" i="4" s="1"/>
  <c r="AQ218" i="4" s="1"/>
  <c r="W226" i="4"/>
  <c r="X226" i="4" s="1"/>
  <c r="Y226" i="4" s="1"/>
  <c r="Z226" i="4" s="1"/>
  <c r="AA226" i="4" s="1"/>
  <c r="AB226" i="4" s="1"/>
  <c r="AC226" i="4" s="1"/>
  <c r="AD226" i="4" s="1"/>
  <c r="AE226" i="4" s="1"/>
  <c r="AF226" i="4" s="1"/>
  <c r="AG226" i="4" s="1"/>
  <c r="AH226" i="4" s="1"/>
  <c r="AI226" i="4" s="1"/>
  <c r="AJ226" i="4" s="1"/>
  <c r="AK226" i="4" s="1"/>
  <c r="AL226" i="4" s="1"/>
  <c r="AM226" i="4" s="1"/>
  <c r="AN226" i="4" s="1"/>
  <c r="AO226" i="4" s="1"/>
  <c r="AP226" i="4" s="1"/>
  <c r="AQ226" i="4" s="1"/>
  <c r="W234" i="4"/>
  <c r="W242" i="4"/>
  <c r="X242" i="4" s="1"/>
  <c r="Y242" i="4" s="1"/>
  <c r="Z242" i="4" s="1"/>
  <c r="AA242" i="4" s="1"/>
  <c r="AB242" i="4" s="1"/>
  <c r="AC242" i="4" s="1"/>
  <c r="AD242" i="4" s="1"/>
  <c r="AE242" i="4" s="1"/>
  <c r="AF242" i="4" s="1"/>
  <c r="AG242" i="4" s="1"/>
  <c r="AH242" i="4" s="1"/>
  <c r="AI242" i="4" s="1"/>
  <c r="AJ242" i="4" s="1"/>
  <c r="AK242" i="4" s="1"/>
  <c r="AL242" i="4" s="1"/>
  <c r="AM242" i="4" s="1"/>
  <c r="AN242" i="4" s="1"/>
  <c r="AO242" i="4" s="1"/>
  <c r="AP242" i="4" s="1"/>
  <c r="AQ242" i="4" s="1"/>
  <c r="W250" i="4"/>
  <c r="W258" i="4"/>
  <c r="X258" i="4" s="1"/>
  <c r="Y258" i="4" s="1"/>
  <c r="Z258" i="4" s="1"/>
  <c r="AA258" i="4" s="1"/>
  <c r="AB258" i="4" s="1"/>
  <c r="AC258" i="4" s="1"/>
  <c r="AD258" i="4" s="1"/>
  <c r="AE258" i="4" s="1"/>
  <c r="AF258" i="4" s="1"/>
  <c r="AG258" i="4" s="1"/>
  <c r="AH258" i="4" s="1"/>
  <c r="AI258" i="4" s="1"/>
  <c r="AJ258" i="4" s="1"/>
  <c r="AK258" i="4" s="1"/>
  <c r="AL258" i="4" s="1"/>
  <c r="AM258" i="4" s="1"/>
  <c r="AN258" i="4" s="1"/>
  <c r="AO258" i="4" s="1"/>
  <c r="AP258" i="4" s="1"/>
  <c r="AQ258" i="4" s="1"/>
  <c r="W266" i="4"/>
  <c r="X266" i="4" s="1"/>
  <c r="Y266" i="4" s="1"/>
  <c r="Z266" i="4" s="1"/>
  <c r="AA266" i="4" s="1"/>
  <c r="AB266" i="4" s="1"/>
  <c r="AC266" i="4" s="1"/>
  <c r="AD266" i="4" s="1"/>
  <c r="AE266" i="4" s="1"/>
  <c r="AF266" i="4" s="1"/>
  <c r="AG266" i="4" s="1"/>
  <c r="AH266" i="4" s="1"/>
  <c r="AI266" i="4" s="1"/>
  <c r="AJ266" i="4" s="1"/>
  <c r="AK266" i="4" s="1"/>
  <c r="AL266" i="4" s="1"/>
  <c r="AM266" i="4" s="1"/>
  <c r="AN266" i="4" s="1"/>
  <c r="AO266" i="4" s="1"/>
  <c r="AP266" i="4" s="1"/>
  <c r="AQ266" i="4" s="1"/>
  <c r="W274" i="4"/>
  <c r="X274" i="4" s="1"/>
  <c r="Y274" i="4" s="1"/>
  <c r="Z274" i="4" s="1"/>
  <c r="AA274" i="4" s="1"/>
  <c r="AB274" i="4" s="1"/>
  <c r="AC274" i="4" s="1"/>
  <c r="AD274" i="4" s="1"/>
  <c r="AE274" i="4" s="1"/>
  <c r="AF274" i="4" s="1"/>
  <c r="AG274" i="4" s="1"/>
  <c r="AH274" i="4" s="1"/>
  <c r="AI274" i="4" s="1"/>
  <c r="AJ274" i="4" s="1"/>
  <c r="AK274" i="4" s="1"/>
  <c r="AL274" i="4" s="1"/>
  <c r="AM274" i="4" s="1"/>
  <c r="AN274" i="4" s="1"/>
  <c r="AO274" i="4" s="1"/>
  <c r="AP274" i="4" s="1"/>
  <c r="AQ274" i="4" s="1"/>
  <c r="W282" i="4"/>
  <c r="X282" i="4" s="1"/>
  <c r="Y282" i="4" s="1"/>
  <c r="Z282" i="4" s="1"/>
  <c r="AA282" i="4" s="1"/>
  <c r="AB282" i="4" s="1"/>
  <c r="AC282" i="4" s="1"/>
  <c r="AD282" i="4" s="1"/>
  <c r="AE282" i="4" s="1"/>
  <c r="AF282" i="4" s="1"/>
  <c r="AG282" i="4" s="1"/>
  <c r="AH282" i="4" s="1"/>
  <c r="AI282" i="4" s="1"/>
  <c r="AJ282" i="4" s="1"/>
  <c r="AK282" i="4" s="1"/>
  <c r="AL282" i="4" s="1"/>
  <c r="AM282" i="4" s="1"/>
  <c r="AN282" i="4" s="1"/>
  <c r="AO282" i="4" s="1"/>
  <c r="AP282" i="4" s="1"/>
  <c r="AQ282" i="4" s="1"/>
  <c r="AU416" i="4"/>
  <c r="BD416" i="4" s="1"/>
  <c r="AU512" i="4"/>
  <c r="BD512" i="4" s="1"/>
  <c r="AU681" i="4"/>
  <c r="BD681" i="4" s="1"/>
  <c r="W315" i="4"/>
  <c r="X315" i="4" s="1"/>
  <c r="Y315" i="4" s="1"/>
  <c r="Z315" i="4" s="1"/>
  <c r="AA315" i="4" s="1"/>
  <c r="AB315" i="4" s="1"/>
  <c r="AC315" i="4" s="1"/>
  <c r="AD315" i="4" s="1"/>
  <c r="AE315" i="4" s="1"/>
  <c r="AF315" i="4" s="1"/>
  <c r="AG315" i="4" s="1"/>
  <c r="AH315" i="4" s="1"/>
  <c r="AI315" i="4" s="1"/>
  <c r="AJ315" i="4" s="1"/>
  <c r="AK315" i="4" s="1"/>
  <c r="AL315" i="4" s="1"/>
  <c r="AM315" i="4" s="1"/>
  <c r="AN315" i="4" s="1"/>
  <c r="AO315" i="4" s="1"/>
  <c r="AP315" i="4" s="1"/>
  <c r="AQ315" i="4" s="1"/>
  <c r="W347" i="4"/>
  <c r="W379" i="4"/>
  <c r="X379" i="4" s="1"/>
  <c r="Y379" i="4" s="1"/>
  <c r="Z379" i="4" s="1"/>
  <c r="AA379" i="4" s="1"/>
  <c r="AB379" i="4" s="1"/>
  <c r="AC379" i="4" s="1"/>
  <c r="AD379" i="4" s="1"/>
  <c r="AE379" i="4" s="1"/>
  <c r="AF379" i="4" s="1"/>
  <c r="AG379" i="4" s="1"/>
  <c r="AH379" i="4" s="1"/>
  <c r="AI379" i="4" s="1"/>
  <c r="AJ379" i="4" s="1"/>
  <c r="AK379" i="4" s="1"/>
  <c r="AL379" i="4" s="1"/>
  <c r="AM379" i="4" s="1"/>
  <c r="AN379" i="4" s="1"/>
  <c r="AO379" i="4" s="1"/>
  <c r="AP379" i="4" s="1"/>
  <c r="AQ379" i="4" s="1"/>
  <c r="W411" i="4"/>
  <c r="X411" i="4" s="1"/>
  <c r="Y411" i="4" s="1"/>
  <c r="Z411" i="4" s="1"/>
  <c r="AA411" i="4" s="1"/>
  <c r="AB411" i="4" s="1"/>
  <c r="AC411" i="4" s="1"/>
  <c r="AD411" i="4" s="1"/>
  <c r="AE411" i="4" s="1"/>
  <c r="AF411" i="4" s="1"/>
  <c r="AG411" i="4" s="1"/>
  <c r="AH411" i="4" s="1"/>
  <c r="AI411" i="4" s="1"/>
  <c r="AJ411" i="4" s="1"/>
  <c r="AK411" i="4" s="1"/>
  <c r="AL411" i="4" s="1"/>
  <c r="AM411" i="4" s="1"/>
  <c r="AN411" i="4" s="1"/>
  <c r="AO411" i="4" s="1"/>
  <c r="AP411" i="4" s="1"/>
  <c r="AQ411" i="4" s="1"/>
  <c r="W443" i="4"/>
  <c r="AS475" i="4"/>
  <c r="AZ475" i="4" s="1"/>
  <c r="W475" i="4"/>
  <c r="X475" i="4" s="1"/>
  <c r="Y475" i="4" s="1"/>
  <c r="Z475" i="4" s="1"/>
  <c r="AA475" i="4" s="1"/>
  <c r="AB475" i="4" s="1"/>
  <c r="AC475" i="4" s="1"/>
  <c r="AD475" i="4" s="1"/>
  <c r="AE475" i="4" s="1"/>
  <c r="AF475" i="4" s="1"/>
  <c r="AG475" i="4" s="1"/>
  <c r="AH475" i="4" s="1"/>
  <c r="AI475" i="4" s="1"/>
  <c r="AJ475" i="4" s="1"/>
  <c r="AK475" i="4" s="1"/>
  <c r="AL475" i="4" s="1"/>
  <c r="AM475" i="4" s="1"/>
  <c r="AN475" i="4" s="1"/>
  <c r="AO475" i="4" s="1"/>
  <c r="AP475" i="4" s="1"/>
  <c r="AQ475" i="4" s="1"/>
  <c r="W507" i="4"/>
  <c r="X507" i="4" s="1"/>
  <c r="Y507" i="4" s="1"/>
  <c r="Z507" i="4" s="1"/>
  <c r="AA507" i="4" s="1"/>
  <c r="AB507" i="4" s="1"/>
  <c r="AC507" i="4" s="1"/>
  <c r="AD507" i="4" s="1"/>
  <c r="AE507" i="4" s="1"/>
  <c r="AF507" i="4" s="1"/>
  <c r="AG507" i="4" s="1"/>
  <c r="AH507" i="4" s="1"/>
  <c r="AI507" i="4" s="1"/>
  <c r="AJ507" i="4" s="1"/>
  <c r="AK507" i="4" s="1"/>
  <c r="AL507" i="4" s="1"/>
  <c r="AM507" i="4" s="1"/>
  <c r="AN507" i="4" s="1"/>
  <c r="AO507" i="4" s="1"/>
  <c r="AP507" i="4" s="1"/>
  <c r="AQ507" i="4" s="1"/>
  <c r="W539" i="4"/>
  <c r="X539" i="4" s="1"/>
  <c r="Y539" i="4" s="1"/>
  <c r="Z539" i="4" s="1"/>
  <c r="AA539" i="4" s="1"/>
  <c r="AB539" i="4" s="1"/>
  <c r="AC539" i="4" s="1"/>
  <c r="AD539" i="4" s="1"/>
  <c r="AE539" i="4" s="1"/>
  <c r="AF539" i="4" s="1"/>
  <c r="AG539" i="4" s="1"/>
  <c r="AH539" i="4" s="1"/>
  <c r="AI539" i="4" s="1"/>
  <c r="AJ539" i="4" s="1"/>
  <c r="AK539" i="4" s="1"/>
  <c r="AL539" i="4" s="1"/>
  <c r="AM539" i="4" s="1"/>
  <c r="AN539" i="4" s="1"/>
  <c r="AO539" i="4" s="1"/>
  <c r="AP539" i="4" s="1"/>
  <c r="AQ539" i="4" s="1"/>
  <c r="W571" i="4"/>
  <c r="X571" i="4" s="1"/>
  <c r="Y571" i="4" s="1"/>
  <c r="Z571" i="4" s="1"/>
  <c r="AA571" i="4" s="1"/>
  <c r="AB571" i="4" s="1"/>
  <c r="AC571" i="4" s="1"/>
  <c r="AD571" i="4" s="1"/>
  <c r="AE571" i="4" s="1"/>
  <c r="AF571" i="4" s="1"/>
  <c r="AG571" i="4" s="1"/>
  <c r="AH571" i="4" s="1"/>
  <c r="AI571" i="4" s="1"/>
  <c r="AJ571" i="4" s="1"/>
  <c r="AK571" i="4" s="1"/>
  <c r="AL571" i="4" s="1"/>
  <c r="AM571" i="4" s="1"/>
  <c r="AN571" i="4" s="1"/>
  <c r="AO571" i="4" s="1"/>
  <c r="AP571" i="4" s="1"/>
  <c r="AQ571" i="4" s="1"/>
  <c r="W192" i="4"/>
  <c r="W200" i="4"/>
  <c r="W208" i="4"/>
  <c r="W216" i="4"/>
  <c r="W224" i="4"/>
  <c r="W232" i="4"/>
  <c r="W240" i="4"/>
  <c r="W248" i="4"/>
  <c r="X248" i="4" s="1"/>
  <c r="Y248" i="4" s="1"/>
  <c r="Z248" i="4" s="1"/>
  <c r="AA248" i="4" s="1"/>
  <c r="AB248" i="4" s="1"/>
  <c r="AC248" i="4" s="1"/>
  <c r="AD248" i="4" s="1"/>
  <c r="AE248" i="4" s="1"/>
  <c r="AF248" i="4" s="1"/>
  <c r="AG248" i="4" s="1"/>
  <c r="AH248" i="4" s="1"/>
  <c r="AI248" i="4" s="1"/>
  <c r="AJ248" i="4" s="1"/>
  <c r="AK248" i="4" s="1"/>
  <c r="AL248" i="4" s="1"/>
  <c r="AM248" i="4" s="1"/>
  <c r="AN248" i="4" s="1"/>
  <c r="AO248" i="4" s="1"/>
  <c r="AP248" i="4" s="1"/>
  <c r="AQ248" i="4" s="1"/>
  <c r="W256" i="4"/>
  <c r="W264" i="4"/>
  <c r="W272" i="4"/>
  <c r="W280" i="4"/>
  <c r="AU296" i="4"/>
  <c r="BD296" i="4" s="1"/>
  <c r="AU520" i="4"/>
  <c r="BD520" i="4" s="1"/>
  <c r="W183" i="4"/>
  <c r="AS291" i="4"/>
  <c r="AZ291" i="4" s="1"/>
  <c r="AR291" i="4"/>
  <c r="AY291" i="4" s="1"/>
  <c r="W291" i="4"/>
  <c r="X291" i="4" s="1"/>
  <c r="Y291" i="4" s="1"/>
  <c r="Z291" i="4" s="1"/>
  <c r="AA291" i="4" s="1"/>
  <c r="AB291" i="4" s="1"/>
  <c r="AC291" i="4" s="1"/>
  <c r="AD291" i="4" s="1"/>
  <c r="AE291" i="4" s="1"/>
  <c r="AF291" i="4" s="1"/>
  <c r="AG291" i="4" s="1"/>
  <c r="AH291" i="4" s="1"/>
  <c r="AI291" i="4" s="1"/>
  <c r="AJ291" i="4" s="1"/>
  <c r="AK291" i="4" s="1"/>
  <c r="AL291" i="4" s="1"/>
  <c r="AM291" i="4" s="1"/>
  <c r="AN291" i="4" s="1"/>
  <c r="AO291" i="4" s="1"/>
  <c r="AP291" i="4" s="1"/>
  <c r="AQ291" i="4" s="1"/>
  <c r="W323" i="4"/>
  <c r="X323" i="4" s="1"/>
  <c r="Y323" i="4" s="1"/>
  <c r="Z323" i="4" s="1"/>
  <c r="AA323" i="4" s="1"/>
  <c r="AB323" i="4" s="1"/>
  <c r="AC323" i="4" s="1"/>
  <c r="AD323" i="4" s="1"/>
  <c r="AE323" i="4" s="1"/>
  <c r="AF323" i="4" s="1"/>
  <c r="AG323" i="4" s="1"/>
  <c r="AH323" i="4" s="1"/>
  <c r="AI323" i="4" s="1"/>
  <c r="AJ323" i="4" s="1"/>
  <c r="AK323" i="4" s="1"/>
  <c r="AL323" i="4" s="1"/>
  <c r="AM323" i="4" s="1"/>
  <c r="AN323" i="4" s="1"/>
  <c r="AO323" i="4" s="1"/>
  <c r="AP323" i="4" s="1"/>
  <c r="AQ323" i="4" s="1"/>
  <c r="W355" i="4"/>
  <c r="X355" i="4" s="1"/>
  <c r="Y355" i="4" s="1"/>
  <c r="Z355" i="4" s="1"/>
  <c r="AA355" i="4" s="1"/>
  <c r="AB355" i="4" s="1"/>
  <c r="AC355" i="4" s="1"/>
  <c r="AD355" i="4" s="1"/>
  <c r="AE355" i="4" s="1"/>
  <c r="AF355" i="4" s="1"/>
  <c r="AG355" i="4" s="1"/>
  <c r="AH355" i="4" s="1"/>
  <c r="AI355" i="4" s="1"/>
  <c r="AJ355" i="4" s="1"/>
  <c r="AK355" i="4" s="1"/>
  <c r="AL355" i="4" s="1"/>
  <c r="AM355" i="4" s="1"/>
  <c r="AN355" i="4" s="1"/>
  <c r="AO355" i="4" s="1"/>
  <c r="AP355" i="4" s="1"/>
  <c r="AQ355" i="4" s="1"/>
  <c r="W387" i="4"/>
  <c r="X387" i="4" s="1"/>
  <c r="Y387" i="4" s="1"/>
  <c r="Z387" i="4" s="1"/>
  <c r="AA387" i="4" s="1"/>
  <c r="AB387" i="4" s="1"/>
  <c r="AC387" i="4" s="1"/>
  <c r="AD387" i="4" s="1"/>
  <c r="AE387" i="4" s="1"/>
  <c r="AF387" i="4" s="1"/>
  <c r="AG387" i="4" s="1"/>
  <c r="AH387" i="4" s="1"/>
  <c r="AI387" i="4" s="1"/>
  <c r="AJ387" i="4" s="1"/>
  <c r="AK387" i="4" s="1"/>
  <c r="AL387" i="4" s="1"/>
  <c r="AM387" i="4" s="1"/>
  <c r="AN387" i="4" s="1"/>
  <c r="AO387" i="4" s="1"/>
  <c r="AP387" i="4" s="1"/>
  <c r="AQ387" i="4" s="1"/>
  <c r="W419" i="4"/>
  <c r="X419" i="4" s="1"/>
  <c r="Y419" i="4" s="1"/>
  <c r="Z419" i="4" s="1"/>
  <c r="AA419" i="4" s="1"/>
  <c r="AB419" i="4" s="1"/>
  <c r="AC419" i="4" s="1"/>
  <c r="AD419" i="4" s="1"/>
  <c r="AE419" i="4" s="1"/>
  <c r="AF419" i="4" s="1"/>
  <c r="AG419" i="4" s="1"/>
  <c r="AH419" i="4" s="1"/>
  <c r="AI419" i="4" s="1"/>
  <c r="AJ419" i="4" s="1"/>
  <c r="AK419" i="4" s="1"/>
  <c r="AL419" i="4" s="1"/>
  <c r="AM419" i="4" s="1"/>
  <c r="AN419" i="4" s="1"/>
  <c r="AO419" i="4" s="1"/>
  <c r="AP419" i="4" s="1"/>
  <c r="AQ419" i="4" s="1"/>
  <c r="W451" i="4"/>
  <c r="X451" i="4" s="1"/>
  <c r="Y451" i="4" s="1"/>
  <c r="Z451" i="4" s="1"/>
  <c r="AA451" i="4" s="1"/>
  <c r="AB451" i="4" s="1"/>
  <c r="AC451" i="4" s="1"/>
  <c r="AD451" i="4" s="1"/>
  <c r="AE451" i="4" s="1"/>
  <c r="AF451" i="4" s="1"/>
  <c r="AG451" i="4" s="1"/>
  <c r="AH451" i="4" s="1"/>
  <c r="AI451" i="4" s="1"/>
  <c r="AJ451" i="4" s="1"/>
  <c r="AK451" i="4" s="1"/>
  <c r="AL451" i="4" s="1"/>
  <c r="AM451" i="4" s="1"/>
  <c r="AN451" i="4" s="1"/>
  <c r="AO451" i="4" s="1"/>
  <c r="AP451" i="4" s="1"/>
  <c r="AQ451" i="4" s="1"/>
  <c r="W483" i="4"/>
  <c r="X483" i="4" s="1"/>
  <c r="Y483" i="4" s="1"/>
  <c r="Z483" i="4" s="1"/>
  <c r="AA483" i="4" s="1"/>
  <c r="AB483" i="4" s="1"/>
  <c r="AC483" i="4" s="1"/>
  <c r="AD483" i="4" s="1"/>
  <c r="AE483" i="4" s="1"/>
  <c r="AF483" i="4" s="1"/>
  <c r="AG483" i="4" s="1"/>
  <c r="AH483" i="4" s="1"/>
  <c r="AI483" i="4" s="1"/>
  <c r="AJ483" i="4" s="1"/>
  <c r="AK483" i="4" s="1"/>
  <c r="AL483" i="4" s="1"/>
  <c r="AM483" i="4" s="1"/>
  <c r="AN483" i="4" s="1"/>
  <c r="AO483" i="4" s="1"/>
  <c r="AP483" i="4" s="1"/>
  <c r="AQ483" i="4" s="1"/>
  <c r="W515" i="4"/>
  <c r="X515" i="4" s="1"/>
  <c r="Y515" i="4" s="1"/>
  <c r="Z515" i="4" s="1"/>
  <c r="AA515" i="4" s="1"/>
  <c r="AB515" i="4" s="1"/>
  <c r="AC515" i="4" s="1"/>
  <c r="AD515" i="4" s="1"/>
  <c r="AE515" i="4" s="1"/>
  <c r="AF515" i="4" s="1"/>
  <c r="AG515" i="4" s="1"/>
  <c r="AH515" i="4" s="1"/>
  <c r="AI515" i="4" s="1"/>
  <c r="AJ515" i="4" s="1"/>
  <c r="AK515" i="4" s="1"/>
  <c r="AL515" i="4" s="1"/>
  <c r="AM515" i="4" s="1"/>
  <c r="AN515" i="4" s="1"/>
  <c r="AO515" i="4" s="1"/>
  <c r="AP515" i="4" s="1"/>
  <c r="AQ515" i="4" s="1"/>
  <c r="W547" i="4"/>
  <c r="X547" i="4" s="1"/>
  <c r="Y547" i="4" s="1"/>
  <c r="Z547" i="4" s="1"/>
  <c r="AA547" i="4" s="1"/>
  <c r="AB547" i="4" s="1"/>
  <c r="AC547" i="4" s="1"/>
  <c r="AD547" i="4" s="1"/>
  <c r="AE547" i="4" s="1"/>
  <c r="AF547" i="4" s="1"/>
  <c r="AG547" i="4" s="1"/>
  <c r="AH547" i="4" s="1"/>
  <c r="AI547" i="4" s="1"/>
  <c r="AJ547" i="4" s="1"/>
  <c r="AK547" i="4" s="1"/>
  <c r="AL547" i="4" s="1"/>
  <c r="AM547" i="4" s="1"/>
  <c r="AN547" i="4" s="1"/>
  <c r="AO547" i="4" s="1"/>
  <c r="AP547" i="4" s="1"/>
  <c r="AQ547" i="4" s="1"/>
  <c r="W579" i="4"/>
  <c r="X579" i="4" s="1"/>
  <c r="Y579" i="4" s="1"/>
  <c r="Z579" i="4" s="1"/>
  <c r="AA579" i="4" s="1"/>
  <c r="AB579" i="4" s="1"/>
  <c r="AC579" i="4" s="1"/>
  <c r="AD579" i="4" s="1"/>
  <c r="AE579" i="4" s="1"/>
  <c r="AF579" i="4" s="1"/>
  <c r="AG579" i="4" s="1"/>
  <c r="AH579" i="4" s="1"/>
  <c r="AI579" i="4" s="1"/>
  <c r="AJ579" i="4" s="1"/>
  <c r="AK579" i="4" s="1"/>
  <c r="AL579" i="4" s="1"/>
  <c r="AM579" i="4" s="1"/>
  <c r="AN579" i="4" s="1"/>
  <c r="AO579" i="4" s="1"/>
  <c r="AP579" i="4" s="1"/>
  <c r="AQ579" i="4" s="1"/>
  <c r="W182" i="4"/>
  <c r="W190" i="4"/>
  <c r="W198" i="4"/>
  <c r="W206" i="4"/>
  <c r="W214" i="4"/>
  <c r="W222" i="4"/>
  <c r="W230" i="4"/>
  <c r="W238" i="4"/>
  <c r="W246" i="4"/>
  <c r="W254" i="4"/>
  <c r="W262" i="4"/>
  <c r="W270" i="4"/>
  <c r="W278" i="4"/>
  <c r="W286" i="4"/>
  <c r="AT315" i="4"/>
  <c r="AR202" i="4"/>
  <c r="AY202" i="4" s="1"/>
  <c r="AR210" i="4"/>
  <c r="AY210" i="4" s="1"/>
  <c r="AR242" i="4"/>
  <c r="AY242" i="4" s="1"/>
  <c r="AR266" i="4"/>
  <c r="AY266" i="4" s="1"/>
  <c r="W299" i="4"/>
  <c r="X299" i="4" s="1"/>
  <c r="Y299" i="4" s="1"/>
  <c r="Z299" i="4" s="1"/>
  <c r="AA299" i="4" s="1"/>
  <c r="AB299" i="4" s="1"/>
  <c r="AC299" i="4" s="1"/>
  <c r="AD299" i="4" s="1"/>
  <c r="AE299" i="4" s="1"/>
  <c r="AF299" i="4" s="1"/>
  <c r="AG299" i="4" s="1"/>
  <c r="AH299" i="4" s="1"/>
  <c r="AI299" i="4" s="1"/>
  <c r="AJ299" i="4" s="1"/>
  <c r="AK299" i="4" s="1"/>
  <c r="AL299" i="4" s="1"/>
  <c r="AM299" i="4" s="1"/>
  <c r="AN299" i="4" s="1"/>
  <c r="AO299" i="4" s="1"/>
  <c r="AP299" i="4" s="1"/>
  <c r="AQ299" i="4" s="1"/>
  <c r="W331" i="4"/>
  <c r="W363" i="4"/>
  <c r="X363" i="4" s="1"/>
  <c r="Y363" i="4" s="1"/>
  <c r="Z363" i="4" s="1"/>
  <c r="AA363" i="4" s="1"/>
  <c r="AB363" i="4" s="1"/>
  <c r="AC363" i="4" s="1"/>
  <c r="AD363" i="4" s="1"/>
  <c r="AE363" i="4" s="1"/>
  <c r="AF363" i="4" s="1"/>
  <c r="AG363" i="4" s="1"/>
  <c r="AH363" i="4" s="1"/>
  <c r="AI363" i="4" s="1"/>
  <c r="AJ363" i="4" s="1"/>
  <c r="AK363" i="4" s="1"/>
  <c r="AL363" i="4" s="1"/>
  <c r="AM363" i="4" s="1"/>
  <c r="AN363" i="4" s="1"/>
  <c r="AO363" i="4" s="1"/>
  <c r="AP363" i="4" s="1"/>
  <c r="AQ363" i="4" s="1"/>
  <c r="AS395" i="4"/>
  <c r="AZ395" i="4" s="1"/>
  <c r="W395" i="4"/>
  <c r="X395" i="4" s="1"/>
  <c r="Y395" i="4" s="1"/>
  <c r="Z395" i="4" s="1"/>
  <c r="AA395" i="4" s="1"/>
  <c r="AB395" i="4" s="1"/>
  <c r="AC395" i="4" s="1"/>
  <c r="AD395" i="4" s="1"/>
  <c r="AE395" i="4" s="1"/>
  <c r="AF395" i="4" s="1"/>
  <c r="AG395" i="4" s="1"/>
  <c r="AH395" i="4" s="1"/>
  <c r="AI395" i="4" s="1"/>
  <c r="AJ395" i="4" s="1"/>
  <c r="AK395" i="4" s="1"/>
  <c r="AL395" i="4" s="1"/>
  <c r="AM395" i="4" s="1"/>
  <c r="AN395" i="4" s="1"/>
  <c r="AO395" i="4" s="1"/>
  <c r="AP395" i="4" s="1"/>
  <c r="AQ395" i="4" s="1"/>
  <c r="W427" i="4"/>
  <c r="X427" i="4" s="1"/>
  <c r="Y427" i="4" s="1"/>
  <c r="Z427" i="4" s="1"/>
  <c r="AA427" i="4" s="1"/>
  <c r="AB427" i="4" s="1"/>
  <c r="AC427" i="4" s="1"/>
  <c r="AD427" i="4" s="1"/>
  <c r="AE427" i="4" s="1"/>
  <c r="AF427" i="4" s="1"/>
  <c r="AG427" i="4" s="1"/>
  <c r="AH427" i="4" s="1"/>
  <c r="AI427" i="4" s="1"/>
  <c r="AJ427" i="4" s="1"/>
  <c r="AK427" i="4" s="1"/>
  <c r="AL427" i="4" s="1"/>
  <c r="AM427" i="4" s="1"/>
  <c r="AN427" i="4" s="1"/>
  <c r="AO427" i="4" s="1"/>
  <c r="AP427" i="4" s="1"/>
  <c r="AQ427" i="4" s="1"/>
  <c r="W459" i="4"/>
  <c r="X459" i="4" s="1"/>
  <c r="Y459" i="4" s="1"/>
  <c r="Z459" i="4" s="1"/>
  <c r="AA459" i="4" s="1"/>
  <c r="AB459" i="4" s="1"/>
  <c r="AC459" i="4" s="1"/>
  <c r="AD459" i="4" s="1"/>
  <c r="AE459" i="4" s="1"/>
  <c r="AF459" i="4" s="1"/>
  <c r="AG459" i="4" s="1"/>
  <c r="AH459" i="4" s="1"/>
  <c r="AI459" i="4" s="1"/>
  <c r="AJ459" i="4" s="1"/>
  <c r="AK459" i="4" s="1"/>
  <c r="AL459" i="4" s="1"/>
  <c r="AM459" i="4" s="1"/>
  <c r="AN459" i="4" s="1"/>
  <c r="AO459" i="4" s="1"/>
  <c r="AP459" i="4" s="1"/>
  <c r="AQ459" i="4" s="1"/>
  <c r="W491" i="4"/>
  <c r="X491" i="4" s="1"/>
  <c r="Y491" i="4" s="1"/>
  <c r="Z491" i="4" s="1"/>
  <c r="AA491" i="4" s="1"/>
  <c r="AB491" i="4" s="1"/>
  <c r="AC491" i="4" s="1"/>
  <c r="AD491" i="4" s="1"/>
  <c r="AE491" i="4" s="1"/>
  <c r="AF491" i="4" s="1"/>
  <c r="AG491" i="4" s="1"/>
  <c r="AH491" i="4" s="1"/>
  <c r="AI491" i="4" s="1"/>
  <c r="AJ491" i="4" s="1"/>
  <c r="AK491" i="4" s="1"/>
  <c r="AL491" i="4" s="1"/>
  <c r="AM491" i="4" s="1"/>
  <c r="AN491" i="4" s="1"/>
  <c r="AO491" i="4" s="1"/>
  <c r="AP491" i="4" s="1"/>
  <c r="AQ491" i="4" s="1"/>
  <c r="AS523" i="4"/>
  <c r="AZ523" i="4" s="1"/>
  <c r="W523" i="4"/>
  <c r="X523" i="4" s="1"/>
  <c r="Y523" i="4" s="1"/>
  <c r="Z523" i="4" s="1"/>
  <c r="AA523" i="4" s="1"/>
  <c r="AB523" i="4" s="1"/>
  <c r="AC523" i="4" s="1"/>
  <c r="AD523" i="4" s="1"/>
  <c r="AE523" i="4" s="1"/>
  <c r="AF523" i="4" s="1"/>
  <c r="AG523" i="4" s="1"/>
  <c r="AH523" i="4" s="1"/>
  <c r="AI523" i="4" s="1"/>
  <c r="AJ523" i="4" s="1"/>
  <c r="AK523" i="4" s="1"/>
  <c r="AL523" i="4" s="1"/>
  <c r="AM523" i="4" s="1"/>
  <c r="AN523" i="4" s="1"/>
  <c r="AO523" i="4" s="1"/>
  <c r="AP523" i="4" s="1"/>
  <c r="AQ523" i="4" s="1"/>
  <c r="W555" i="4"/>
  <c r="W587" i="4"/>
  <c r="X587" i="4" s="1"/>
  <c r="Y587" i="4" s="1"/>
  <c r="Z587" i="4" s="1"/>
  <c r="AA587" i="4" s="1"/>
  <c r="AB587" i="4" s="1"/>
  <c r="AC587" i="4" s="1"/>
  <c r="AD587" i="4" s="1"/>
  <c r="AE587" i="4" s="1"/>
  <c r="AF587" i="4" s="1"/>
  <c r="AG587" i="4" s="1"/>
  <c r="AH587" i="4" s="1"/>
  <c r="AI587" i="4" s="1"/>
  <c r="AJ587" i="4" s="1"/>
  <c r="AK587" i="4" s="1"/>
  <c r="AL587" i="4" s="1"/>
  <c r="AM587" i="4" s="1"/>
  <c r="AN587" i="4" s="1"/>
  <c r="AO587" i="4" s="1"/>
  <c r="AP587" i="4" s="1"/>
  <c r="AQ587" i="4" s="1"/>
  <c r="W196" i="4"/>
  <c r="X196" i="4" s="1"/>
  <c r="Y196" i="4" s="1"/>
  <c r="Z196" i="4" s="1"/>
  <c r="AA196" i="4" s="1"/>
  <c r="AB196" i="4" s="1"/>
  <c r="AC196" i="4" s="1"/>
  <c r="AD196" i="4" s="1"/>
  <c r="AE196" i="4" s="1"/>
  <c r="AF196" i="4" s="1"/>
  <c r="AG196" i="4" s="1"/>
  <c r="AH196" i="4" s="1"/>
  <c r="AI196" i="4" s="1"/>
  <c r="AJ196" i="4" s="1"/>
  <c r="AK196" i="4" s="1"/>
  <c r="AL196" i="4" s="1"/>
  <c r="AM196" i="4" s="1"/>
  <c r="AN196" i="4" s="1"/>
  <c r="AO196" i="4" s="1"/>
  <c r="AP196" i="4" s="1"/>
  <c r="AQ196" i="4" s="1"/>
  <c r="AS202" i="4"/>
  <c r="AZ202" i="4" s="1"/>
  <c r="W204" i="4"/>
  <c r="AS210" i="4"/>
  <c r="AZ210" i="4" s="1"/>
  <c r="W212" i="4"/>
  <c r="W220" i="4"/>
  <c r="X220" i="4" s="1"/>
  <c r="Y220" i="4" s="1"/>
  <c r="Z220" i="4" s="1"/>
  <c r="AA220" i="4" s="1"/>
  <c r="AB220" i="4" s="1"/>
  <c r="AC220" i="4" s="1"/>
  <c r="AD220" i="4" s="1"/>
  <c r="AE220" i="4" s="1"/>
  <c r="AF220" i="4" s="1"/>
  <c r="AG220" i="4" s="1"/>
  <c r="AH220" i="4" s="1"/>
  <c r="AI220" i="4" s="1"/>
  <c r="AJ220" i="4" s="1"/>
  <c r="AK220" i="4" s="1"/>
  <c r="AL220" i="4" s="1"/>
  <c r="AM220" i="4" s="1"/>
  <c r="AN220" i="4" s="1"/>
  <c r="AO220" i="4" s="1"/>
  <c r="AP220" i="4" s="1"/>
  <c r="AQ220" i="4" s="1"/>
  <c r="AS226" i="4"/>
  <c r="AZ226" i="4" s="1"/>
  <c r="W228" i="4"/>
  <c r="X228" i="4" s="1"/>
  <c r="Y228" i="4" s="1"/>
  <c r="Z228" i="4" s="1"/>
  <c r="AA228" i="4" s="1"/>
  <c r="AB228" i="4" s="1"/>
  <c r="AC228" i="4" s="1"/>
  <c r="AD228" i="4" s="1"/>
  <c r="AE228" i="4" s="1"/>
  <c r="AF228" i="4" s="1"/>
  <c r="AG228" i="4" s="1"/>
  <c r="AH228" i="4" s="1"/>
  <c r="AI228" i="4" s="1"/>
  <c r="AJ228" i="4" s="1"/>
  <c r="AK228" i="4" s="1"/>
  <c r="AL228" i="4" s="1"/>
  <c r="AM228" i="4" s="1"/>
  <c r="AN228" i="4" s="1"/>
  <c r="AO228" i="4" s="1"/>
  <c r="AP228" i="4" s="1"/>
  <c r="AQ228" i="4" s="1"/>
  <c r="W236" i="4"/>
  <c r="AS242" i="4"/>
  <c r="AZ242" i="4" s="1"/>
  <c r="W244" i="4"/>
  <c r="X244" i="4" s="1"/>
  <c r="Y244" i="4" s="1"/>
  <c r="Z244" i="4" s="1"/>
  <c r="AA244" i="4" s="1"/>
  <c r="AB244" i="4" s="1"/>
  <c r="AC244" i="4" s="1"/>
  <c r="AD244" i="4" s="1"/>
  <c r="AE244" i="4" s="1"/>
  <c r="AF244" i="4" s="1"/>
  <c r="AG244" i="4" s="1"/>
  <c r="AH244" i="4" s="1"/>
  <c r="AI244" i="4" s="1"/>
  <c r="AJ244" i="4" s="1"/>
  <c r="AK244" i="4" s="1"/>
  <c r="AL244" i="4" s="1"/>
  <c r="AM244" i="4" s="1"/>
  <c r="AN244" i="4" s="1"/>
  <c r="AO244" i="4" s="1"/>
  <c r="AP244" i="4" s="1"/>
  <c r="AQ244" i="4" s="1"/>
  <c r="W252" i="4"/>
  <c r="X252" i="4" s="1"/>
  <c r="Y252" i="4" s="1"/>
  <c r="Z252" i="4" s="1"/>
  <c r="AA252" i="4" s="1"/>
  <c r="AB252" i="4" s="1"/>
  <c r="AC252" i="4" s="1"/>
  <c r="AD252" i="4" s="1"/>
  <c r="AE252" i="4" s="1"/>
  <c r="AF252" i="4" s="1"/>
  <c r="AG252" i="4" s="1"/>
  <c r="AH252" i="4" s="1"/>
  <c r="AI252" i="4" s="1"/>
  <c r="AJ252" i="4" s="1"/>
  <c r="AK252" i="4" s="1"/>
  <c r="AL252" i="4" s="1"/>
  <c r="AM252" i="4" s="1"/>
  <c r="AN252" i="4" s="1"/>
  <c r="AO252" i="4" s="1"/>
  <c r="AP252" i="4" s="1"/>
  <c r="AQ252" i="4" s="1"/>
  <c r="W260" i="4"/>
  <c r="X260" i="4" s="1"/>
  <c r="Y260" i="4" s="1"/>
  <c r="Z260" i="4" s="1"/>
  <c r="AA260" i="4" s="1"/>
  <c r="AB260" i="4" s="1"/>
  <c r="AC260" i="4" s="1"/>
  <c r="AD260" i="4" s="1"/>
  <c r="AE260" i="4" s="1"/>
  <c r="AF260" i="4" s="1"/>
  <c r="AG260" i="4" s="1"/>
  <c r="AH260" i="4" s="1"/>
  <c r="AI260" i="4" s="1"/>
  <c r="AJ260" i="4" s="1"/>
  <c r="AK260" i="4" s="1"/>
  <c r="AL260" i="4" s="1"/>
  <c r="AM260" i="4" s="1"/>
  <c r="AN260" i="4" s="1"/>
  <c r="AO260" i="4" s="1"/>
  <c r="AP260" i="4" s="1"/>
  <c r="AQ260" i="4" s="1"/>
  <c r="AS266" i="4"/>
  <c r="AZ266" i="4" s="1"/>
  <c r="W268" i="4"/>
  <c r="W276" i="4"/>
  <c r="AS282" i="4"/>
  <c r="AZ282" i="4" s="1"/>
  <c r="W284" i="4"/>
  <c r="X284" i="4" s="1"/>
  <c r="Y284" i="4" s="1"/>
  <c r="Z284" i="4" s="1"/>
  <c r="AA284" i="4" s="1"/>
  <c r="AB284" i="4" s="1"/>
  <c r="AC284" i="4" s="1"/>
  <c r="AD284" i="4" s="1"/>
  <c r="AE284" i="4" s="1"/>
  <c r="AF284" i="4" s="1"/>
  <c r="AG284" i="4" s="1"/>
  <c r="AH284" i="4" s="1"/>
  <c r="AI284" i="4" s="1"/>
  <c r="AJ284" i="4" s="1"/>
  <c r="AK284" i="4" s="1"/>
  <c r="AL284" i="4" s="1"/>
  <c r="AM284" i="4" s="1"/>
  <c r="AN284" i="4" s="1"/>
  <c r="AO284" i="4" s="1"/>
  <c r="AP284" i="4" s="1"/>
  <c r="AQ284" i="4" s="1"/>
  <c r="AT291" i="4"/>
  <c r="AU376" i="4"/>
  <c r="BD376" i="4" s="1"/>
  <c r="AU408" i="4"/>
  <c r="BD408" i="4" s="1"/>
  <c r="AT419" i="4"/>
  <c r="AT483" i="4"/>
  <c r="AU536" i="4"/>
  <c r="BD536" i="4" s="1"/>
  <c r="W307" i="4"/>
  <c r="X307" i="4" s="1"/>
  <c r="Y307" i="4" s="1"/>
  <c r="Z307" i="4" s="1"/>
  <c r="AA307" i="4" s="1"/>
  <c r="AB307" i="4" s="1"/>
  <c r="AC307" i="4" s="1"/>
  <c r="AD307" i="4" s="1"/>
  <c r="AE307" i="4" s="1"/>
  <c r="AF307" i="4" s="1"/>
  <c r="AG307" i="4" s="1"/>
  <c r="AH307" i="4" s="1"/>
  <c r="AI307" i="4" s="1"/>
  <c r="AJ307" i="4" s="1"/>
  <c r="AK307" i="4" s="1"/>
  <c r="AL307" i="4" s="1"/>
  <c r="AM307" i="4" s="1"/>
  <c r="AN307" i="4" s="1"/>
  <c r="AO307" i="4" s="1"/>
  <c r="AP307" i="4" s="1"/>
  <c r="AQ307" i="4" s="1"/>
  <c r="W339" i="4"/>
  <c r="X339" i="4" s="1"/>
  <c r="Y339" i="4" s="1"/>
  <c r="Z339" i="4" s="1"/>
  <c r="AA339" i="4" s="1"/>
  <c r="AB339" i="4" s="1"/>
  <c r="AC339" i="4" s="1"/>
  <c r="AD339" i="4" s="1"/>
  <c r="AE339" i="4" s="1"/>
  <c r="AF339" i="4" s="1"/>
  <c r="AG339" i="4" s="1"/>
  <c r="AH339" i="4" s="1"/>
  <c r="AI339" i="4" s="1"/>
  <c r="AJ339" i="4" s="1"/>
  <c r="AK339" i="4" s="1"/>
  <c r="AL339" i="4" s="1"/>
  <c r="AM339" i="4" s="1"/>
  <c r="AN339" i="4" s="1"/>
  <c r="AO339" i="4" s="1"/>
  <c r="AP339" i="4" s="1"/>
  <c r="AQ339" i="4" s="1"/>
  <c r="W371" i="4"/>
  <c r="X371" i="4" s="1"/>
  <c r="Y371" i="4" s="1"/>
  <c r="Z371" i="4" s="1"/>
  <c r="AA371" i="4" s="1"/>
  <c r="AB371" i="4" s="1"/>
  <c r="AC371" i="4" s="1"/>
  <c r="AD371" i="4" s="1"/>
  <c r="AE371" i="4" s="1"/>
  <c r="AF371" i="4" s="1"/>
  <c r="AG371" i="4" s="1"/>
  <c r="AH371" i="4" s="1"/>
  <c r="AI371" i="4" s="1"/>
  <c r="AJ371" i="4" s="1"/>
  <c r="AK371" i="4" s="1"/>
  <c r="AL371" i="4" s="1"/>
  <c r="AM371" i="4" s="1"/>
  <c r="AN371" i="4" s="1"/>
  <c r="AO371" i="4" s="1"/>
  <c r="AP371" i="4" s="1"/>
  <c r="AQ371" i="4" s="1"/>
  <c r="W403" i="4"/>
  <c r="X403" i="4" s="1"/>
  <c r="Y403" i="4" s="1"/>
  <c r="Z403" i="4" s="1"/>
  <c r="AA403" i="4" s="1"/>
  <c r="AB403" i="4" s="1"/>
  <c r="AC403" i="4" s="1"/>
  <c r="AD403" i="4" s="1"/>
  <c r="AE403" i="4" s="1"/>
  <c r="AF403" i="4" s="1"/>
  <c r="AG403" i="4" s="1"/>
  <c r="AH403" i="4" s="1"/>
  <c r="AI403" i="4" s="1"/>
  <c r="AJ403" i="4" s="1"/>
  <c r="AK403" i="4" s="1"/>
  <c r="AL403" i="4" s="1"/>
  <c r="AM403" i="4" s="1"/>
  <c r="AN403" i="4" s="1"/>
  <c r="AO403" i="4" s="1"/>
  <c r="AP403" i="4" s="1"/>
  <c r="AQ403" i="4" s="1"/>
  <c r="W435" i="4"/>
  <c r="W467" i="4"/>
  <c r="W499" i="4"/>
  <c r="X499" i="4" s="1"/>
  <c r="Y499" i="4" s="1"/>
  <c r="Z499" i="4" s="1"/>
  <c r="AA499" i="4" s="1"/>
  <c r="AB499" i="4" s="1"/>
  <c r="AC499" i="4" s="1"/>
  <c r="AD499" i="4" s="1"/>
  <c r="AE499" i="4" s="1"/>
  <c r="AF499" i="4" s="1"/>
  <c r="AG499" i="4" s="1"/>
  <c r="AH499" i="4" s="1"/>
  <c r="AI499" i="4" s="1"/>
  <c r="AJ499" i="4" s="1"/>
  <c r="AK499" i="4" s="1"/>
  <c r="AL499" i="4" s="1"/>
  <c r="AM499" i="4" s="1"/>
  <c r="AN499" i="4" s="1"/>
  <c r="AO499" i="4" s="1"/>
  <c r="AP499" i="4" s="1"/>
  <c r="AQ499" i="4" s="1"/>
  <c r="W531" i="4"/>
  <c r="W563" i="4"/>
  <c r="X563" i="4" s="1"/>
  <c r="Y563" i="4" s="1"/>
  <c r="Z563" i="4" s="1"/>
  <c r="AA563" i="4" s="1"/>
  <c r="AB563" i="4" s="1"/>
  <c r="AC563" i="4" s="1"/>
  <c r="AD563" i="4" s="1"/>
  <c r="AE563" i="4" s="1"/>
  <c r="AF563" i="4" s="1"/>
  <c r="AG563" i="4" s="1"/>
  <c r="AH563" i="4" s="1"/>
  <c r="AI563" i="4" s="1"/>
  <c r="AJ563" i="4" s="1"/>
  <c r="AK563" i="4" s="1"/>
  <c r="AL563" i="4" s="1"/>
  <c r="AM563" i="4" s="1"/>
  <c r="AN563" i="4" s="1"/>
  <c r="AO563" i="4" s="1"/>
  <c r="AP563" i="4" s="1"/>
  <c r="AQ563" i="4" s="1"/>
  <c r="W595" i="4"/>
  <c r="X595" i="4" s="1"/>
  <c r="Y595" i="4" s="1"/>
  <c r="Z595" i="4" s="1"/>
  <c r="AA595" i="4" s="1"/>
  <c r="AB595" i="4" s="1"/>
  <c r="AC595" i="4" s="1"/>
  <c r="AD595" i="4" s="1"/>
  <c r="AE595" i="4" s="1"/>
  <c r="AF595" i="4" s="1"/>
  <c r="AG595" i="4" s="1"/>
  <c r="AH595" i="4" s="1"/>
  <c r="AI595" i="4" s="1"/>
  <c r="AJ595" i="4" s="1"/>
  <c r="AK595" i="4" s="1"/>
  <c r="AL595" i="4" s="1"/>
  <c r="AM595" i="4" s="1"/>
  <c r="AN595" i="4" s="1"/>
  <c r="AO595" i="4" s="1"/>
  <c r="AP595" i="4" s="1"/>
  <c r="AQ595" i="4" s="1"/>
  <c r="AR296" i="4"/>
  <c r="AY296" i="4" s="1"/>
  <c r="AR376" i="4"/>
  <c r="AY376" i="4" s="1"/>
  <c r="AR408" i="4"/>
  <c r="AY408" i="4" s="1"/>
  <c r="AR416" i="4"/>
  <c r="AY416" i="4" s="1"/>
  <c r="AR512" i="4"/>
  <c r="AY512" i="4" s="1"/>
  <c r="AR520" i="4"/>
  <c r="AY520" i="4" s="1"/>
  <c r="AR536" i="4"/>
  <c r="AY536" i="4" s="1"/>
  <c r="AS734" i="4"/>
  <c r="AZ734" i="4" s="1"/>
  <c r="AS296" i="4"/>
  <c r="AZ296" i="4" s="1"/>
  <c r="W298" i="4"/>
  <c r="W306" i="4"/>
  <c r="W314" i="4"/>
  <c r="W322" i="4"/>
  <c r="W330" i="4"/>
  <c r="W338" i="4"/>
  <c r="W346" i="4"/>
  <c r="W354" i="4"/>
  <c r="W362" i="4"/>
  <c r="W370" i="4"/>
  <c r="AS376" i="4"/>
  <c r="AZ376" i="4" s="1"/>
  <c r="W378" i="4"/>
  <c r="W386" i="4"/>
  <c r="W394" i="4"/>
  <c r="AS408" i="4"/>
  <c r="AZ408" i="4" s="1"/>
  <c r="W410" i="4"/>
  <c r="AS416" i="4"/>
  <c r="AZ416" i="4" s="1"/>
  <c r="W418" i="4"/>
  <c r="W434" i="4"/>
  <c r="W458" i="4"/>
  <c r="W466" i="4"/>
  <c r="W474" i="4"/>
  <c r="W490" i="4"/>
  <c r="W498" i="4"/>
  <c r="W506" i="4"/>
  <c r="AS512" i="4"/>
  <c r="AZ512" i="4" s="1"/>
  <c r="W514" i="4"/>
  <c r="AS520" i="4"/>
  <c r="AZ520" i="4" s="1"/>
  <c r="W522" i="4"/>
  <c r="W530" i="4"/>
  <c r="AS536" i="4"/>
  <c r="AZ536" i="4" s="1"/>
  <c r="W546" i="4"/>
  <c r="W554" i="4"/>
  <c r="W594" i="4"/>
  <c r="W602" i="4"/>
  <c r="W289" i="4"/>
  <c r="AT296" i="4"/>
  <c r="W297" i="4"/>
  <c r="W313" i="4"/>
  <c r="W321" i="4"/>
  <c r="W329" i="4"/>
  <c r="W353" i="4"/>
  <c r="W361" i="4"/>
  <c r="W369" i="4"/>
  <c r="AT376" i="4"/>
  <c r="W377" i="4"/>
  <c r="W385" i="4"/>
  <c r="W393" i="4"/>
  <c r="W401" i="4"/>
  <c r="AT408" i="4"/>
  <c r="W409" i="4"/>
  <c r="AT416" i="4"/>
  <c r="W417" i="4"/>
  <c r="W425" i="4"/>
  <c r="W433" i="4"/>
  <c r="W441" i="4"/>
  <c r="W449" i="4"/>
  <c r="W457" i="4"/>
  <c r="W465" i="4"/>
  <c r="W473" i="4"/>
  <c r="W481" i="4"/>
  <c r="W489" i="4"/>
  <c r="W497" i="4"/>
  <c r="W505" i="4"/>
  <c r="AT512" i="4"/>
  <c r="W513" i="4"/>
  <c r="AT520" i="4"/>
  <c r="W521" i="4"/>
  <c r="W529" i="4"/>
  <c r="AT536" i="4"/>
  <c r="W537" i="4"/>
  <c r="W545" i="4"/>
  <c r="W553" i="4"/>
  <c r="W561" i="4"/>
  <c r="W569" i="4"/>
  <c r="W577" i="4"/>
  <c r="W585" i="4"/>
  <c r="W593" i="4"/>
  <c r="W601" i="4"/>
  <c r="AU664" i="4"/>
  <c r="BD664" i="4" s="1"/>
  <c r="AU752" i="4"/>
  <c r="BD752" i="4" s="1"/>
  <c r="W288" i="4"/>
  <c r="W304" i="4"/>
  <c r="X304" i="4" s="1"/>
  <c r="Y304" i="4" s="1"/>
  <c r="Z304" i="4" s="1"/>
  <c r="AA304" i="4" s="1"/>
  <c r="AB304" i="4" s="1"/>
  <c r="AC304" i="4" s="1"/>
  <c r="AD304" i="4" s="1"/>
  <c r="AE304" i="4" s="1"/>
  <c r="AF304" i="4" s="1"/>
  <c r="AG304" i="4" s="1"/>
  <c r="AH304" i="4" s="1"/>
  <c r="AI304" i="4" s="1"/>
  <c r="AJ304" i="4" s="1"/>
  <c r="AK304" i="4" s="1"/>
  <c r="AL304" i="4" s="1"/>
  <c r="AM304" i="4" s="1"/>
  <c r="AN304" i="4" s="1"/>
  <c r="AO304" i="4" s="1"/>
  <c r="AP304" i="4" s="1"/>
  <c r="AQ304" i="4" s="1"/>
  <c r="W312" i="4"/>
  <c r="W320" i="4"/>
  <c r="AS326" i="4"/>
  <c r="AZ326" i="4" s="1"/>
  <c r="W328" i="4"/>
  <c r="W336" i="4"/>
  <c r="W344" i="4"/>
  <c r="W352" i="4"/>
  <c r="X352" i="4" s="1"/>
  <c r="Y352" i="4" s="1"/>
  <c r="Z352" i="4" s="1"/>
  <c r="AA352" i="4" s="1"/>
  <c r="AB352" i="4" s="1"/>
  <c r="AC352" i="4" s="1"/>
  <c r="AD352" i="4" s="1"/>
  <c r="AE352" i="4" s="1"/>
  <c r="AF352" i="4" s="1"/>
  <c r="AG352" i="4" s="1"/>
  <c r="AH352" i="4" s="1"/>
  <c r="AI352" i="4" s="1"/>
  <c r="AJ352" i="4" s="1"/>
  <c r="AK352" i="4" s="1"/>
  <c r="AL352" i="4" s="1"/>
  <c r="AM352" i="4" s="1"/>
  <c r="AN352" i="4" s="1"/>
  <c r="AO352" i="4" s="1"/>
  <c r="AP352" i="4" s="1"/>
  <c r="AQ352" i="4" s="1"/>
  <c r="W368" i="4"/>
  <c r="W384" i="4"/>
  <c r="X384" i="4" s="1"/>
  <c r="Y384" i="4" s="1"/>
  <c r="Z384" i="4" s="1"/>
  <c r="AA384" i="4" s="1"/>
  <c r="AB384" i="4" s="1"/>
  <c r="AC384" i="4" s="1"/>
  <c r="AD384" i="4" s="1"/>
  <c r="AE384" i="4" s="1"/>
  <c r="AF384" i="4" s="1"/>
  <c r="AG384" i="4" s="1"/>
  <c r="AH384" i="4" s="1"/>
  <c r="AI384" i="4" s="1"/>
  <c r="AJ384" i="4" s="1"/>
  <c r="AK384" i="4" s="1"/>
  <c r="AL384" i="4" s="1"/>
  <c r="AM384" i="4" s="1"/>
  <c r="AN384" i="4" s="1"/>
  <c r="AO384" i="4" s="1"/>
  <c r="AP384" i="4" s="1"/>
  <c r="AQ384" i="4" s="1"/>
  <c r="W392" i="4"/>
  <c r="W400" i="4"/>
  <c r="W424" i="4"/>
  <c r="X424" i="4" s="1"/>
  <c r="Y424" i="4" s="1"/>
  <c r="Z424" i="4" s="1"/>
  <c r="AA424" i="4" s="1"/>
  <c r="AB424" i="4" s="1"/>
  <c r="AC424" i="4" s="1"/>
  <c r="AD424" i="4" s="1"/>
  <c r="AE424" i="4" s="1"/>
  <c r="AF424" i="4" s="1"/>
  <c r="AG424" i="4" s="1"/>
  <c r="AH424" i="4" s="1"/>
  <c r="AI424" i="4" s="1"/>
  <c r="AJ424" i="4" s="1"/>
  <c r="AK424" i="4" s="1"/>
  <c r="AL424" i="4" s="1"/>
  <c r="AM424" i="4" s="1"/>
  <c r="AN424" i="4" s="1"/>
  <c r="AO424" i="4" s="1"/>
  <c r="AP424" i="4" s="1"/>
  <c r="AQ424" i="4" s="1"/>
  <c r="W432" i="4"/>
  <c r="X432" i="4" s="1"/>
  <c r="Y432" i="4" s="1"/>
  <c r="Z432" i="4" s="1"/>
  <c r="AA432" i="4" s="1"/>
  <c r="AB432" i="4" s="1"/>
  <c r="AC432" i="4" s="1"/>
  <c r="AD432" i="4" s="1"/>
  <c r="AE432" i="4" s="1"/>
  <c r="AF432" i="4" s="1"/>
  <c r="AG432" i="4" s="1"/>
  <c r="AH432" i="4" s="1"/>
  <c r="AI432" i="4" s="1"/>
  <c r="AJ432" i="4" s="1"/>
  <c r="AK432" i="4" s="1"/>
  <c r="AL432" i="4" s="1"/>
  <c r="AM432" i="4" s="1"/>
  <c r="AN432" i="4" s="1"/>
  <c r="AO432" i="4" s="1"/>
  <c r="AP432" i="4" s="1"/>
  <c r="AQ432" i="4" s="1"/>
  <c r="W440" i="4"/>
  <c r="W448" i="4"/>
  <c r="W464" i="4"/>
  <c r="X464" i="4" s="1"/>
  <c r="Y464" i="4" s="1"/>
  <c r="Z464" i="4" s="1"/>
  <c r="AA464" i="4" s="1"/>
  <c r="AB464" i="4" s="1"/>
  <c r="AC464" i="4" s="1"/>
  <c r="AD464" i="4" s="1"/>
  <c r="AE464" i="4" s="1"/>
  <c r="AF464" i="4" s="1"/>
  <c r="AG464" i="4" s="1"/>
  <c r="AH464" i="4" s="1"/>
  <c r="AI464" i="4" s="1"/>
  <c r="AJ464" i="4" s="1"/>
  <c r="AK464" i="4" s="1"/>
  <c r="AL464" i="4" s="1"/>
  <c r="AM464" i="4" s="1"/>
  <c r="AN464" i="4" s="1"/>
  <c r="AO464" i="4" s="1"/>
  <c r="AP464" i="4" s="1"/>
  <c r="AQ464" i="4" s="1"/>
  <c r="W472" i="4"/>
  <c r="X472" i="4" s="1"/>
  <c r="Y472" i="4" s="1"/>
  <c r="Z472" i="4" s="1"/>
  <c r="AA472" i="4" s="1"/>
  <c r="AB472" i="4" s="1"/>
  <c r="AC472" i="4" s="1"/>
  <c r="AD472" i="4" s="1"/>
  <c r="AE472" i="4" s="1"/>
  <c r="AF472" i="4" s="1"/>
  <c r="AG472" i="4" s="1"/>
  <c r="AH472" i="4" s="1"/>
  <c r="AI472" i="4" s="1"/>
  <c r="AJ472" i="4" s="1"/>
  <c r="AK472" i="4" s="1"/>
  <c r="AL472" i="4" s="1"/>
  <c r="AM472" i="4" s="1"/>
  <c r="AN472" i="4" s="1"/>
  <c r="AO472" i="4" s="1"/>
  <c r="AP472" i="4" s="1"/>
  <c r="AQ472" i="4" s="1"/>
  <c r="W480" i="4"/>
  <c r="W528" i="4"/>
  <c r="X528" i="4" s="1"/>
  <c r="Y528" i="4" s="1"/>
  <c r="Z528" i="4" s="1"/>
  <c r="AA528" i="4" s="1"/>
  <c r="AB528" i="4" s="1"/>
  <c r="AC528" i="4" s="1"/>
  <c r="AD528" i="4" s="1"/>
  <c r="AE528" i="4" s="1"/>
  <c r="AF528" i="4" s="1"/>
  <c r="AG528" i="4" s="1"/>
  <c r="AH528" i="4" s="1"/>
  <c r="AI528" i="4" s="1"/>
  <c r="AJ528" i="4" s="1"/>
  <c r="AK528" i="4" s="1"/>
  <c r="AL528" i="4" s="1"/>
  <c r="AM528" i="4" s="1"/>
  <c r="AN528" i="4" s="1"/>
  <c r="AO528" i="4" s="1"/>
  <c r="AP528" i="4" s="1"/>
  <c r="AQ528" i="4" s="1"/>
  <c r="W544" i="4"/>
  <c r="X544" i="4" s="1"/>
  <c r="Y544" i="4" s="1"/>
  <c r="Z544" i="4" s="1"/>
  <c r="AA544" i="4" s="1"/>
  <c r="AB544" i="4" s="1"/>
  <c r="AC544" i="4" s="1"/>
  <c r="AD544" i="4" s="1"/>
  <c r="AE544" i="4" s="1"/>
  <c r="AF544" i="4" s="1"/>
  <c r="AG544" i="4" s="1"/>
  <c r="AH544" i="4" s="1"/>
  <c r="AI544" i="4" s="1"/>
  <c r="AJ544" i="4" s="1"/>
  <c r="AK544" i="4" s="1"/>
  <c r="AL544" i="4" s="1"/>
  <c r="AM544" i="4" s="1"/>
  <c r="AN544" i="4" s="1"/>
  <c r="AO544" i="4" s="1"/>
  <c r="AP544" i="4" s="1"/>
  <c r="AQ544" i="4" s="1"/>
  <c r="W552" i="4"/>
  <c r="W560" i="4"/>
  <c r="W568" i="4"/>
  <c r="W576" i="4"/>
  <c r="W584" i="4"/>
  <c r="W592" i="4"/>
  <c r="X592" i="4" s="1"/>
  <c r="Y592" i="4" s="1"/>
  <c r="Z592" i="4" s="1"/>
  <c r="AA592" i="4" s="1"/>
  <c r="AB592" i="4" s="1"/>
  <c r="AC592" i="4" s="1"/>
  <c r="AD592" i="4" s="1"/>
  <c r="AE592" i="4" s="1"/>
  <c r="AF592" i="4" s="1"/>
  <c r="AG592" i="4" s="1"/>
  <c r="AH592" i="4" s="1"/>
  <c r="AI592" i="4" s="1"/>
  <c r="AJ592" i="4" s="1"/>
  <c r="AK592" i="4" s="1"/>
  <c r="AL592" i="4" s="1"/>
  <c r="AM592" i="4" s="1"/>
  <c r="AN592" i="4" s="1"/>
  <c r="AO592" i="4" s="1"/>
  <c r="AP592" i="4" s="1"/>
  <c r="AQ592" i="4" s="1"/>
  <c r="W600" i="4"/>
  <c r="AR717" i="4"/>
  <c r="AY717" i="4" s="1"/>
  <c r="AU626" i="4"/>
  <c r="BD626" i="4" s="1"/>
  <c r="AU666" i="4"/>
  <c r="BD666" i="4" s="1"/>
  <c r="W294" i="4"/>
  <c r="X294" i="4" s="1"/>
  <c r="Y294" i="4" s="1"/>
  <c r="Z294" i="4" s="1"/>
  <c r="AA294" i="4" s="1"/>
  <c r="AB294" i="4" s="1"/>
  <c r="AC294" i="4" s="1"/>
  <c r="AD294" i="4" s="1"/>
  <c r="AE294" i="4" s="1"/>
  <c r="AF294" i="4" s="1"/>
  <c r="AG294" i="4" s="1"/>
  <c r="AH294" i="4" s="1"/>
  <c r="AI294" i="4" s="1"/>
  <c r="AJ294" i="4" s="1"/>
  <c r="AK294" i="4" s="1"/>
  <c r="AL294" i="4" s="1"/>
  <c r="AM294" i="4" s="1"/>
  <c r="AN294" i="4" s="1"/>
  <c r="AO294" i="4" s="1"/>
  <c r="AP294" i="4" s="1"/>
  <c r="AQ294" i="4" s="1"/>
  <c r="W302" i="4"/>
  <c r="W310" i="4"/>
  <c r="X310" i="4" s="1"/>
  <c r="Y310" i="4" s="1"/>
  <c r="Z310" i="4" s="1"/>
  <c r="AA310" i="4" s="1"/>
  <c r="AB310" i="4" s="1"/>
  <c r="AC310" i="4" s="1"/>
  <c r="AD310" i="4" s="1"/>
  <c r="AE310" i="4" s="1"/>
  <c r="AF310" i="4" s="1"/>
  <c r="AG310" i="4" s="1"/>
  <c r="AH310" i="4" s="1"/>
  <c r="AI310" i="4" s="1"/>
  <c r="AJ310" i="4" s="1"/>
  <c r="AK310" i="4" s="1"/>
  <c r="AL310" i="4" s="1"/>
  <c r="AM310" i="4" s="1"/>
  <c r="AN310" i="4" s="1"/>
  <c r="AO310" i="4" s="1"/>
  <c r="AP310" i="4" s="1"/>
  <c r="AQ310" i="4" s="1"/>
  <c r="W318" i="4"/>
  <c r="X318" i="4" s="1"/>
  <c r="Y318" i="4" s="1"/>
  <c r="Z318" i="4" s="1"/>
  <c r="AA318" i="4" s="1"/>
  <c r="AB318" i="4" s="1"/>
  <c r="AC318" i="4" s="1"/>
  <c r="AD318" i="4" s="1"/>
  <c r="AE318" i="4" s="1"/>
  <c r="AF318" i="4" s="1"/>
  <c r="AG318" i="4" s="1"/>
  <c r="AH318" i="4" s="1"/>
  <c r="AI318" i="4" s="1"/>
  <c r="AJ318" i="4" s="1"/>
  <c r="AK318" i="4" s="1"/>
  <c r="AL318" i="4" s="1"/>
  <c r="AM318" i="4" s="1"/>
  <c r="AN318" i="4" s="1"/>
  <c r="AO318" i="4" s="1"/>
  <c r="AP318" i="4" s="1"/>
  <c r="AQ318" i="4" s="1"/>
  <c r="W326" i="4"/>
  <c r="X326" i="4" s="1"/>
  <c r="Y326" i="4" s="1"/>
  <c r="Z326" i="4" s="1"/>
  <c r="AA326" i="4" s="1"/>
  <c r="AB326" i="4" s="1"/>
  <c r="AC326" i="4" s="1"/>
  <c r="AD326" i="4" s="1"/>
  <c r="AE326" i="4" s="1"/>
  <c r="AF326" i="4" s="1"/>
  <c r="AG326" i="4" s="1"/>
  <c r="AH326" i="4" s="1"/>
  <c r="AI326" i="4" s="1"/>
  <c r="AJ326" i="4" s="1"/>
  <c r="AK326" i="4" s="1"/>
  <c r="AL326" i="4" s="1"/>
  <c r="AM326" i="4" s="1"/>
  <c r="AN326" i="4" s="1"/>
  <c r="AO326" i="4" s="1"/>
  <c r="AP326" i="4" s="1"/>
  <c r="AQ326" i="4" s="1"/>
  <c r="W334" i="4"/>
  <c r="X334" i="4" s="1"/>
  <c r="Y334" i="4" s="1"/>
  <c r="Z334" i="4" s="1"/>
  <c r="AA334" i="4" s="1"/>
  <c r="AB334" i="4" s="1"/>
  <c r="AC334" i="4" s="1"/>
  <c r="AD334" i="4" s="1"/>
  <c r="AE334" i="4" s="1"/>
  <c r="AF334" i="4" s="1"/>
  <c r="AG334" i="4" s="1"/>
  <c r="AH334" i="4" s="1"/>
  <c r="AI334" i="4" s="1"/>
  <c r="AJ334" i="4" s="1"/>
  <c r="AK334" i="4" s="1"/>
  <c r="AL334" i="4" s="1"/>
  <c r="AM334" i="4" s="1"/>
  <c r="AN334" i="4" s="1"/>
  <c r="AO334" i="4" s="1"/>
  <c r="AP334" i="4" s="1"/>
  <c r="AQ334" i="4" s="1"/>
  <c r="W342" i="4"/>
  <c r="X342" i="4" s="1"/>
  <c r="Y342" i="4" s="1"/>
  <c r="Z342" i="4" s="1"/>
  <c r="AA342" i="4" s="1"/>
  <c r="AB342" i="4" s="1"/>
  <c r="AC342" i="4" s="1"/>
  <c r="AD342" i="4" s="1"/>
  <c r="AE342" i="4" s="1"/>
  <c r="AF342" i="4" s="1"/>
  <c r="AG342" i="4" s="1"/>
  <c r="AH342" i="4" s="1"/>
  <c r="AI342" i="4" s="1"/>
  <c r="AJ342" i="4" s="1"/>
  <c r="AK342" i="4" s="1"/>
  <c r="AL342" i="4" s="1"/>
  <c r="AM342" i="4" s="1"/>
  <c r="AN342" i="4" s="1"/>
  <c r="AO342" i="4" s="1"/>
  <c r="AP342" i="4" s="1"/>
  <c r="AQ342" i="4" s="1"/>
  <c r="W350" i="4"/>
  <c r="X350" i="4" s="1"/>
  <c r="Y350" i="4" s="1"/>
  <c r="Z350" i="4" s="1"/>
  <c r="AA350" i="4" s="1"/>
  <c r="AB350" i="4" s="1"/>
  <c r="AC350" i="4" s="1"/>
  <c r="AD350" i="4" s="1"/>
  <c r="AE350" i="4" s="1"/>
  <c r="AF350" i="4" s="1"/>
  <c r="AG350" i="4" s="1"/>
  <c r="AH350" i="4" s="1"/>
  <c r="AI350" i="4" s="1"/>
  <c r="AJ350" i="4" s="1"/>
  <c r="AK350" i="4" s="1"/>
  <c r="AL350" i="4" s="1"/>
  <c r="AM350" i="4" s="1"/>
  <c r="AN350" i="4" s="1"/>
  <c r="AO350" i="4" s="1"/>
  <c r="AP350" i="4" s="1"/>
  <c r="AQ350" i="4" s="1"/>
  <c r="W358" i="4"/>
  <c r="X358" i="4" s="1"/>
  <c r="Y358" i="4" s="1"/>
  <c r="Z358" i="4" s="1"/>
  <c r="AA358" i="4" s="1"/>
  <c r="AB358" i="4" s="1"/>
  <c r="AC358" i="4" s="1"/>
  <c r="AD358" i="4" s="1"/>
  <c r="AE358" i="4" s="1"/>
  <c r="AF358" i="4" s="1"/>
  <c r="AG358" i="4" s="1"/>
  <c r="AH358" i="4" s="1"/>
  <c r="AI358" i="4" s="1"/>
  <c r="AJ358" i="4" s="1"/>
  <c r="AK358" i="4" s="1"/>
  <c r="AL358" i="4" s="1"/>
  <c r="AM358" i="4" s="1"/>
  <c r="AN358" i="4" s="1"/>
  <c r="AO358" i="4" s="1"/>
  <c r="AP358" i="4" s="1"/>
  <c r="AQ358" i="4" s="1"/>
  <c r="W366" i="4"/>
  <c r="W374" i="4"/>
  <c r="X374" i="4" s="1"/>
  <c r="Y374" i="4" s="1"/>
  <c r="Z374" i="4" s="1"/>
  <c r="AA374" i="4" s="1"/>
  <c r="AB374" i="4" s="1"/>
  <c r="AC374" i="4" s="1"/>
  <c r="AD374" i="4" s="1"/>
  <c r="AE374" i="4" s="1"/>
  <c r="AF374" i="4" s="1"/>
  <c r="AG374" i="4" s="1"/>
  <c r="AH374" i="4" s="1"/>
  <c r="AI374" i="4" s="1"/>
  <c r="AJ374" i="4" s="1"/>
  <c r="AK374" i="4" s="1"/>
  <c r="AL374" i="4" s="1"/>
  <c r="AM374" i="4" s="1"/>
  <c r="AN374" i="4" s="1"/>
  <c r="AO374" i="4" s="1"/>
  <c r="AP374" i="4" s="1"/>
  <c r="AQ374" i="4" s="1"/>
  <c r="W382" i="4"/>
  <c r="X382" i="4" s="1"/>
  <c r="Y382" i="4" s="1"/>
  <c r="Z382" i="4" s="1"/>
  <c r="AA382" i="4" s="1"/>
  <c r="AB382" i="4" s="1"/>
  <c r="AC382" i="4" s="1"/>
  <c r="AD382" i="4" s="1"/>
  <c r="AE382" i="4" s="1"/>
  <c r="AF382" i="4" s="1"/>
  <c r="AG382" i="4" s="1"/>
  <c r="AH382" i="4" s="1"/>
  <c r="AI382" i="4" s="1"/>
  <c r="AJ382" i="4" s="1"/>
  <c r="AK382" i="4" s="1"/>
  <c r="AL382" i="4" s="1"/>
  <c r="AM382" i="4" s="1"/>
  <c r="AN382" i="4" s="1"/>
  <c r="AO382" i="4" s="1"/>
  <c r="AP382" i="4" s="1"/>
  <c r="AQ382" i="4" s="1"/>
  <c r="W390" i="4"/>
  <c r="X390" i="4" s="1"/>
  <c r="Y390" i="4" s="1"/>
  <c r="Z390" i="4" s="1"/>
  <c r="AA390" i="4" s="1"/>
  <c r="AB390" i="4" s="1"/>
  <c r="AC390" i="4" s="1"/>
  <c r="AD390" i="4" s="1"/>
  <c r="AE390" i="4" s="1"/>
  <c r="AF390" i="4" s="1"/>
  <c r="AG390" i="4" s="1"/>
  <c r="AH390" i="4" s="1"/>
  <c r="AI390" i="4" s="1"/>
  <c r="AJ390" i="4" s="1"/>
  <c r="AK390" i="4" s="1"/>
  <c r="AL390" i="4" s="1"/>
  <c r="AM390" i="4" s="1"/>
  <c r="AN390" i="4" s="1"/>
  <c r="AO390" i="4" s="1"/>
  <c r="AP390" i="4" s="1"/>
  <c r="AQ390" i="4" s="1"/>
  <c r="W398" i="4"/>
  <c r="W406" i="4"/>
  <c r="X406" i="4" s="1"/>
  <c r="Y406" i="4" s="1"/>
  <c r="Z406" i="4" s="1"/>
  <c r="AA406" i="4" s="1"/>
  <c r="AB406" i="4" s="1"/>
  <c r="AC406" i="4" s="1"/>
  <c r="AD406" i="4" s="1"/>
  <c r="AE406" i="4" s="1"/>
  <c r="AF406" i="4" s="1"/>
  <c r="AG406" i="4" s="1"/>
  <c r="AH406" i="4" s="1"/>
  <c r="AI406" i="4" s="1"/>
  <c r="AJ406" i="4" s="1"/>
  <c r="AK406" i="4" s="1"/>
  <c r="AL406" i="4" s="1"/>
  <c r="AM406" i="4" s="1"/>
  <c r="AN406" i="4" s="1"/>
  <c r="AO406" i="4" s="1"/>
  <c r="AP406" i="4" s="1"/>
  <c r="AQ406" i="4" s="1"/>
  <c r="W414" i="4"/>
  <c r="W422" i="4"/>
  <c r="X422" i="4" s="1"/>
  <c r="Y422" i="4" s="1"/>
  <c r="Z422" i="4" s="1"/>
  <c r="AA422" i="4" s="1"/>
  <c r="AB422" i="4" s="1"/>
  <c r="AC422" i="4" s="1"/>
  <c r="AD422" i="4" s="1"/>
  <c r="AE422" i="4" s="1"/>
  <c r="AF422" i="4" s="1"/>
  <c r="AG422" i="4" s="1"/>
  <c r="AH422" i="4" s="1"/>
  <c r="AI422" i="4" s="1"/>
  <c r="AJ422" i="4" s="1"/>
  <c r="AK422" i="4" s="1"/>
  <c r="AL422" i="4" s="1"/>
  <c r="AM422" i="4" s="1"/>
  <c r="AN422" i="4" s="1"/>
  <c r="AO422" i="4" s="1"/>
  <c r="AP422" i="4" s="1"/>
  <c r="AQ422" i="4" s="1"/>
  <c r="W430" i="4"/>
  <c r="W438" i="4"/>
  <c r="X438" i="4" s="1"/>
  <c r="Y438" i="4" s="1"/>
  <c r="Z438" i="4" s="1"/>
  <c r="AA438" i="4" s="1"/>
  <c r="AB438" i="4" s="1"/>
  <c r="AC438" i="4" s="1"/>
  <c r="AD438" i="4" s="1"/>
  <c r="AE438" i="4" s="1"/>
  <c r="AF438" i="4" s="1"/>
  <c r="AG438" i="4" s="1"/>
  <c r="AH438" i="4" s="1"/>
  <c r="AI438" i="4" s="1"/>
  <c r="AJ438" i="4" s="1"/>
  <c r="AK438" i="4" s="1"/>
  <c r="AL438" i="4" s="1"/>
  <c r="AM438" i="4" s="1"/>
  <c r="AN438" i="4" s="1"/>
  <c r="AO438" i="4" s="1"/>
  <c r="AP438" i="4" s="1"/>
  <c r="AQ438" i="4" s="1"/>
  <c r="W446" i="4"/>
  <c r="X446" i="4" s="1"/>
  <c r="Y446" i="4" s="1"/>
  <c r="Z446" i="4" s="1"/>
  <c r="AA446" i="4" s="1"/>
  <c r="AB446" i="4" s="1"/>
  <c r="AC446" i="4" s="1"/>
  <c r="AD446" i="4" s="1"/>
  <c r="AE446" i="4" s="1"/>
  <c r="AF446" i="4" s="1"/>
  <c r="AG446" i="4" s="1"/>
  <c r="AH446" i="4" s="1"/>
  <c r="AI446" i="4" s="1"/>
  <c r="AJ446" i="4" s="1"/>
  <c r="AK446" i="4" s="1"/>
  <c r="AL446" i="4" s="1"/>
  <c r="AM446" i="4" s="1"/>
  <c r="AN446" i="4" s="1"/>
  <c r="AO446" i="4" s="1"/>
  <c r="AP446" i="4" s="1"/>
  <c r="AQ446" i="4" s="1"/>
  <c r="W454" i="4"/>
  <c r="W462" i="4"/>
  <c r="X462" i="4" s="1"/>
  <c r="Y462" i="4" s="1"/>
  <c r="Z462" i="4" s="1"/>
  <c r="AA462" i="4" s="1"/>
  <c r="AB462" i="4" s="1"/>
  <c r="AC462" i="4" s="1"/>
  <c r="AD462" i="4" s="1"/>
  <c r="AE462" i="4" s="1"/>
  <c r="AF462" i="4" s="1"/>
  <c r="AG462" i="4" s="1"/>
  <c r="AH462" i="4" s="1"/>
  <c r="AI462" i="4" s="1"/>
  <c r="AJ462" i="4" s="1"/>
  <c r="AK462" i="4" s="1"/>
  <c r="AL462" i="4" s="1"/>
  <c r="AM462" i="4" s="1"/>
  <c r="AN462" i="4" s="1"/>
  <c r="AO462" i="4" s="1"/>
  <c r="AP462" i="4" s="1"/>
  <c r="AQ462" i="4" s="1"/>
  <c r="W470" i="4"/>
  <c r="X470" i="4" s="1"/>
  <c r="Y470" i="4" s="1"/>
  <c r="Z470" i="4" s="1"/>
  <c r="AA470" i="4" s="1"/>
  <c r="AB470" i="4" s="1"/>
  <c r="AC470" i="4" s="1"/>
  <c r="AD470" i="4" s="1"/>
  <c r="AE470" i="4" s="1"/>
  <c r="AF470" i="4" s="1"/>
  <c r="AG470" i="4" s="1"/>
  <c r="AH470" i="4" s="1"/>
  <c r="AI470" i="4" s="1"/>
  <c r="AJ470" i="4" s="1"/>
  <c r="AK470" i="4" s="1"/>
  <c r="AL470" i="4" s="1"/>
  <c r="AM470" i="4" s="1"/>
  <c r="AN470" i="4" s="1"/>
  <c r="AO470" i="4" s="1"/>
  <c r="AP470" i="4" s="1"/>
  <c r="AQ470" i="4" s="1"/>
  <c r="W478" i="4"/>
  <c r="W486" i="4"/>
  <c r="X486" i="4" s="1"/>
  <c r="Y486" i="4" s="1"/>
  <c r="Z486" i="4" s="1"/>
  <c r="AA486" i="4" s="1"/>
  <c r="AB486" i="4" s="1"/>
  <c r="AC486" i="4" s="1"/>
  <c r="AD486" i="4" s="1"/>
  <c r="AE486" i="4" s="1"/>
  <c r="AF486" i="4" s="1"/>
  <c r="AG486" i="4" s="1"/>
  <c r="AH486" i="4" s="1"/>
  <c r="AI486" i="4" s="1"/>
  <c r="AJ486" i="4" s="1"/>
  <c r="AK486" i="4" s="1"/>
  <c r="AL486" i="4" s="1"/>
  <c r="AM486" i="4" s="1"/>
  <c r="AN486" i="4" s="1"/>
  <c r="AO486" i="4" s="1"/>
  <c r="AP486" i="4" s="1"/>
  <c r="AQ486" i="4" s="1"/>
  <c r="W494" i="4"/>
  <c r="X494" i="4" s="1"/>
  <c r="Y494" i="4" s="1"/>
  <c r="Z494" i="4" s="1"/>
  <c r="AA494" i="4" s="1"/>
  <c r="AB494" i="4" s="1"/>
  <c r="AC494" i="4" s="1"/>
  <c r="AD494" i="4" s="1"/>
  <c r="AE494" i="4" s="1"/>
  <c r="AF494" i="4" s="1"/>
  <c r="AG494" i="4" s="1"/>
  <c r="AH494" i="4" s="1"/>
  <c r="AI494" i="4" s="1"/>
  <c r="AJ494" i="4" s="1"/>
  <c r="AK494" i="4" s="1"/>
  <c r="AL494" i="4" s="1"/>
  <c r="AM494" i="4" s="1"/>
  <c r="AN494" i="4" s="1"/>
  <c r="AO494" i="4" s="1"/>
  <c r="AP494" i="4" s="1"/>
  <c r="AQ494" i="4" s="1"/>
  <c r="W502" i="4"/>
  <c r="X502" i="4" s="1"/>
  <c r="Y502" i="4" s="1"/>
  <c r="Z502" i="4" s="1"/>
  <c r="AA502" i="4" s="1"/>
  <c r="AB502" i="4" s="1"/>
  <c r="AC502" i="4" s="1"/>
  <c r="AD502" i="4" s="1"/>
  <c r="AE502" i="4" s="1"/>
  <c r="AF502" i="4" s="1"/>
  <c r="AG502" i="4" s="1"/>
  <c r="AH502" i="4" s="1"/>
  <c r="AI502" i="4" s="1"/>
  <c r="AJ502" i="4" s="1"/>
  <c r="AK502" i="4" s="1"/>
  <c r="AL502" i="4" s="1"/>
  <c r="AM502" i="4" s="1"/>
  <c r="AN502" i="4" s="1"/>
  <c r="AO502" i="4" s="1"/>
  <c r="AP502" i="4" s="1"/>
  <c r="AQ502" i="4" s="1"/>
  <c r="W510" i="4"/>
  <c r="X510" i="4" s="1"/>
  <c r="Y510" i="4" s="1"/>
  <c r="Z510" i="4" s="1"/>
  <c r="AA510" i="4" s="1"/>
  <c r="AB510" i="4" s="1"/>
  <c r="AC510" i="4" s="1"/>
  <c r="AD510" i="4" s="1"/>
  <c r="AE510" i="4" s="1"/>
  <c r="AF510" i="4" s="1"/>
  <c r="AG510" i="4" s="1"/>
  <c r="AH510" i="4" s="1"/>
  <c r="AI510" i="4" s="1"/>
  <c r="AJ510" i="4" s="1"/>
  <c r="AK510" i="4" s="1"/>
  <c r="AL510" i="4" s="1"/>
  <c r="AM510" i="4" s="1"/>
  <c r="AN510" i="4" s="1"/>
  <c r="AO510" i="4" s="1"/>
  <c r="AP510" i="4" s="1"/>
  <c r="AQ510" i="4" s="1"/>
  <c r="W518" i="4"/>
  <c r="X518" i="4" s="1"/>
  <c r="Y518" i="4" s="1"/>
  <c r="Z518" i="4" s="1"/>
  <c r="AA518" i="4" s="1"/>
  <c r="AB518" i="4" s="1"/>
  <c r="AC518" i="4" s="1"/>
  <c r="AD518" i="4" s="1"/>
  <c r="AE518" i="4" s="1"/>
  <c r="AF518" i="4" s="1"/>
  <c r="AG518" i="4" s="1"/>
  <c r="AH518" i="4" s="1"/>
  <c r="AI518" i="4" s="1"/>
  <c r="AJ518" i="4" s="1"/>
  <c r="AK518" i="4" s="1"/>
  <c r="AL518" i="4" s="1"/>
  <c r="AM518" i="4" s="1"/>
  <c r="AN518" i="4" s="1"/>
  <c r="AO518" i="4" s="1"/>
  <c r="AP518" i="4" s="1"/>
  <c r="AQ518" i="4" s="1"/>
  <c r="W526" i="4"/>
  <c r="X526" i="4" s="1"/>
  <c r="Y526" i="4" s="1"/>
  <c r="Z526" i="4" s="1"/>
  <c r="AA526" i="4" s="1"/>
  <c r="AB526" i="4" s="1"/>
  <c r="AC526" i="4" s="1"/>
  <c r="AD526" i="4" s="1"/>
  <c r="AE526" i="4" s="1"/>
  <c r="AF526" i="4" s="1"/>
  <c r="AG526" i="4" s="1"/>
  <c r="AH526" i="4" s="1"/>
  <c r="AI526" i="4" s="1"/>
  <c r="AJ526" i="4" s="1"/>
  <c r="AK526" i="4" s="1"/>
  <c r="AL526" i="4" s="1"/>
  <c r="AM526" i="4" s="1"/>
  <c r="AN526" i="4" s="1"/>
  <c r="AO526" i="4" s="1"/>
  <c r="AP526" i="4" s="1"/>
  <c r="AQ526" i="4" s="1"/>
  <c r="W534" i="4"/>
  <c r="X534" i="4" s="1"/>
  <c r="Y534" i="4" s="1"/>
  <c r="Z534" i="4" s="1"/>
  <c r="AA534" i="4" s="1"/>
  <c r="AB534" i="4" s="1"/>
  <c r="AC534" i="4" s="1"/>
  <c r="AD534" i="4" s="1"/>
  <c r="AE534" i="4" s="1"/>
  <c r="AF534" i="4" s="1"/>
  <c r="AG534" i="4" s="1"/>
  <c r="AH534" i="4" s="1"/>
  <c r="AI534" i="4" s="1"/>
  <c r="AJ534" i="4" s="1"/>
  <c r="AK534" i="4" s="1"/>
  <c r="AL534" i="4" s="1"/>
  <c r="AM534" i="4" s="1"/>
  <c r="AN534" i="4" s="1"/>
  <c r="AO534" i="4" s="1"/>
  <c r="AP534" i="4" s="1"/>
  <c r="AQ534" i="4" s="1"/>
  <c r="W542" i="4"/>
  <c r="X542" i="4" s="1"/>
  <c r="Y542" i="4" s="1"/>
  <c r="Z542" i="4" s="1"/>
  <c r="AA542" i="4" s="1"/>
  <c r="AB542" i="4" s="1"/>
  <c r="AC542" i="4" s="1"/>
  <c r="AD542" i="4" s="1"/>
  <c r="AE542" i="4" s="1"/>
  <c r="AF542" i="4" s="1"/>
  <c r="AG542" i="4" s="1"/>
  <c r="AH542" i="4" s="1"/>
  <c r="AI542" i="4" s="1"/>
  <c r="AJ542" i="4" s="1"/>
  <c r="AK542" i="4" s="1"/>
  <c r="AL542" i="4" s="1"/>
  <c r="AM542" i="4" s="1"/>
  <c r="AN542" i="4" s="1"/>
  <c r="AO542" i="4" s="1"/>
  <c r="AP542" i="4" s="1"/>
  <c r="AQ542" i="4" s="1"/>
  <c r="W550" i="4"/>
  <c r="X550" i="4" s="1"/>
  <c r="Y550" i="4" s="1"/>
  <c r="Z550" i="4" s="1"/>
  <c r="AA550" i="4" s="1"/>
  <c r="AB550" i="4" s="1"/>
  <c r="AC550" i="4" s="1"/>
  <c r="AD550" i="4" s="1"/>
  <c r="AE550" i="4" s="1"/>
  <c r="AF550" i="4" s="1"/>
  <c r="AG550" i="4" s="1"/>
  <c r="AH550" i="4" s="1"/>
  <c r="AI550" i="4" s="1"/>
  <c r="AJ550" i="4" s="1"/>
  <c r="AK550" i="4" s="1"/>
  <c r="AL550" i="4" s="1"/>
  <c r="AM550" i="4" s="1"/>
  <c r="AN550" i="4" s="1"/>
  <c r="AO550" i="4" s="1"/>
  <c r="AP550" i="4" s="1"/>
  <c r="AQ550" i="4" s="1"/>
  <c r="W558" i="4"/>
  <c r="X558" i="4" s="1"/>
  <c r="Y558" i="4" s="1"/>
  <c r="Z558" i="4" s="1"/>
  <c r="AA558" i="4" s="1"/>
  <c r="AB558" i="4" s="1"/>
  <c r="AC558" i="4" s="1"/>
  <c r="AD558" i="4" s="1"/>
  <c r="AE558" i="4" s="1"/>
  <c r="AF558" i="4" s="1"/>
  <c r="AG558" i="4" s="1"/>
  <c r="AH558" i="4" s="1"/>
  <c r="AI558" i="4" s="1"/>
  <c r="AJ558" i="4" s="1"/>
  <c r="AK558" i="4" s="1"/>
  <c r="AL558" i="4" s="1"/>
  <c r="AM558" i="4" s="1"/>
  <c r="AN558" i="4" s="1"/>
  <c r="AO558" i="4" s="1"/>
  <c r="AP558" i="4" s="1"/>
  <c r="AQ558" i="4" s="1"/>
  <c r="W566" i="4"/>
  <c r="W574" i="4"/>
  <c r="X574" i="4" s="1"/>
  <c r="Y574" i="4" s="1"/>
  <c r="Z574" i="4" s="1"/>
  <c r="AA574" i="4" s="1"/>
  <c r="AB574" i="4" s="1"/>
  <c r="AC574" i="4" s="1"/>
  <c r="AD574" i="4" s="1"/>
  <c r="AE574" i="4" s="1"/>
  <c r="AF574" i="4" s="1"/>
  <c r="AG574" i="4" s="1"/>
  <c r="AH574" i="4" s="1"/>
  <c r="AI574" i="4" s="1"/>
  <c r="AJ574" i="4" s="1"/>
  <c r="AK574" i="4" s="1"/>
  <c r="AL574" i="4" s="1"/>
  <c r="AM574" i="4" s="1"/>
  <c r="AN574" i="4" s="1"/>
  <c r="AO574" i="4" s="1"/>
  <c r="AP574" i="4" s="1"/>
  <c r="AQ574" i="4" s="1"/>
  <c r="W582" i="4"/>
  <c r="X582" i="4" s="1"/>
  <c r="Y582" i="4" s="1"/>
  <c r="Z582" i="4" s="1"/>
  <c r="AA582" i="4" s="1"/>
  <c r="AB582" i="4" s="1"/>
  <c r="AC582" i="4" s="1"/>
  <c r="AD582" i="4" s="1"/>
  <c r="AE582" i="4" s="1"/>
  <c r="AF582" i="4" s="1"/>
  <c r="AG582" i="4" s="1"/>
  <c r="AH582" i="4" s="1"/>
  <c r="AI582" i="4" s="1"/>
  <c r="AJ582" i="4" s="1"/>
  <c r="AK582" i="4" s="1"/>
  <c r="AL582" i="4" s="1"/>
  <c r="AM582" i="4" s="1"/>
  <c r="AN582" i="4" s="1"/>
  <c r="AO582" i="4" s="1"/>
  <c r="AP582" i="4" s="1"/>
  <c r="AQ582" i="4" s="1"/>
  <c r="W590" i="4"/>
  <c r="X590" i="4" s="1"/>
  <c r="Y590" i="4" s="1"/>
  <c r="Z590" i="4" s="1"/>
  <c r="AA590" i="4" s="1"/>
  <c r="AB590" i="4" s="1"/>
  <c r="AC590" i="4" s="1"/>
  <c r="AD590" i="4" s="1"/>
  <c r="AE590" i="4" s="1"/>
  <c r="AF590" i="4" s="1"/>
  <c r="AG590" i="4" s="1"/>
  <c r="AH590" i="4" s="1"/>
  <c r="AI590" i="4" s="1"/>
  <c r="AJ590" i="4" s="1"/>
  <c r="AK590" i="4" s="1"/>
  <c r="AL590" i="4" s="1"/>
  <c r="AM590" i="4" s="1"/>
  <c r="AN590" i="4" s="1"/>
  <c r="AO590" i="4" s="1"/>
  <c r="AP590" i="4" s="1"/>
  <c r="AQ590" i="4" s="1"/>
  <c r="W598" i="4"/>
  <c r="X598" i="4" s="1"/>
  <c r="Y598" i="4" s="1"/>
  <c r="Z598" i="4" s="1"/>
  <c r="AA598" i="4" s="1"/>
  <c r="AB598" i="4" s="1"/>
  <c r="AC598" i="4" s="1"/>
  <c r="AD598" i="4" s="1"/>
  <c r="AE598" i="4" s="1"/>
  <c r="AF598" i="4" s="1"/>
  <c r="AG598" i="4" s="1"/>
  <c r="AH598" i="4" s="1"/>
  <c r="AI598" i="4" s="1"/>
  <c r="AJ598" i="4" s="1"/>
  <c r="AK598" i="4" s="1"/>
  <c r="AL598" i="4" s="1"/>
  <c r="AM598" i="4" s="1"/>
  <c r="AN598" i="4" s="1"/>
  <c r="AO598" i="4" s="1"/>
  <c r="AP598" i="4" s="1"/>
  <c r="AQ598" i="4" s="1"/>
  <c r="AT607" i="4"/>
  <c r="AT679" i="4"/>
  <c r="W293" i="4"/>
  <c r="W301" i="4"/>
  <c r="W309" i="4"/>
  <c r="W317" i="4"/>
  <c r="W325" i="4"/>
  <c r="W333" i="4"/>
  <c r="W341" i="4"/>
  <c r="W349" i="4"/>
  <c r="W357" i="4"/>
  <c r="W365" i="4"/>
  <c r="W373" i="4"/>
  <c r="W381" i="4"/>
  <c r="W389" i="4"/>
  <c r="W397" i="4"/>
  <c r="W405" i="4"/>
  <c r="W413" i="4"/>
  <c r="W421" i="4"/>
  <c r="W429" i="4"/>
  <c r="W437" i="4"/>
  <c r="W445" i="4"/>
  <c r="W453" i="4"/>
  <c r="W461" i="4"/>
  <c r="W469" i="4"/>
  <c r="W477" i="4"/>
  <c r="W485" i="4"/>
  <c r="W517" i="4"/>
  <c r="W525" i="4"/>
  <c r="W533" i="4"/>
  <c r="W541" i="4"/>
  <c r="W549" i="4"/>
  <c r="W557" i="4"/>
  <c r="W565" i="4"/>
  <c r="W573" i="4"/>
  <c r="W581" i="4"/>
  <c r="W589" i="4"/>
  <c r="W597" i="4"/>
  <c r="AU716" i="4"/>
  <c r="BD716" i="4" s="1"/>
  <c r="AU724" i="4"/>
  <c r="BD724" i="4" s="1"/>
  <c r="AU740" i="4"/>
  <c r="BD740" i="4" s="1"/>
  <c r="AU607" i="4"/>
  <c r="BD607" i="4" s="1"/>
  <c r="W639" i="4"/>
  <c r="W647" i="4"/>
  <c r="W655" i="4"/>
  <c r="X655" i="4" s="1"/>
  <c r="Y655" i="4" s="1"/>
  <c r="Z655" i="4" s="1"/>
  <c r="AA655" i="4" s="1"/>
  <c r="AB655" i="4" s="1"/>
  <c r="AC655" i="4" s="1"/>
  <c r="AD655" i="4" s="1"/>
  <c r="AE655" i="4" s="1"/>
  <c r="AF655" i="4" s="1"/>
  <c r="AG655" i="4" s="1"/>
  <c r="AH655" i="4" s="1"/>
  <c r="AI655" i="4" s="1"/>
  <c r="AJ655" i="4" s="1"/>
  <c r="AK655" i="4" s="1"/>
  <c r="AL655" i="4" s="1"/>
  <c r="AM655" i="4" s="1"/>
  <c r="AN655" i="4" s="1"/>
  <c r="AO655" i="4" s="1"/>
  <c r="AP655" i="4" s="1"/>
  <c r="AQ655" i="4" s="1"/>
  <c r="W663" i="4"/>
  <c r="X663" i="4" s="1"/>
  <c r="Y663" i="4" s="1"/>
  <c r="Z663" i="4" s="1"/>
  <c r="AA663" i="4" s="1"/>
  <c r="AB663" i="4" s="1"/>
  <c r="AC663" i="4" s="1"/>
  <c r="AD663" i="4" s="1"/>
  <c r="AE663" i="4" s="1"/>
  <c r="AF663" i="4" s="1"/>
  <c r="AG663" i="4" s="1"/>
  <c r="AH663" i="4" s="1"/>
  <c r="AI663" i="4" s="1"/>
  <c r="AJ663" i="4" s="1"/>
  <c r="AK663" i="4" s="1"/>
  <c r="AL663" i="4" s="1"/>
  <c r="AM663" i="4" s="1"/>
  <c r="AN663" i="4" s="1"/>
  <c r="AO663" i="4" s="1"/>
  <c r="AP663" i="4" s="1"/>
  <c r="AQ663" i="4" s="1"/>
  <c r="W671" i="4"/>
  <c r="X671" i="4" s="1"/>
  <c r="Y671" i="4" s="1"/>
  <c r="Z671" i="4" s="1"/>
  <c r="AA671" i="4" s="1"/>
  <c r="AB671" i="4" s="1"/>
  <c r="AC671" i="4" s="1"/>
  <c r="AD671" i="4" s="1"/>
  <c r="AE671" i="4" s="1"/>
  <c r="AF671" i="4" s="1"/>
  <c r="AG671" i="4" s="1"/>
  <c r="AH671" i="4" s="1"/>
  <c r="AI671" i="4" s="1"/>
  <c r="AJ671" i="4" s="1"/>
  <c r="AK671" i="4" s="1"/>
  <c r="AL671" i="4" s="1"/>
  <c r="AM671" i="4" s="1"/>
  <c r="AN671" i="4" s="1"/>
  <c r="AO671" i="4" s="1"/>
  <c r="AP671" i="4" s="1"/>
  <c r="AQ671" i="4" s="1"/>
  <c r="AU679" i="4"/>
  <c r="BD679" i="4" s="1"/>
  <c r="W687" i="4"/>
  <c r="W695" i="4"/>
  <c r="X695" i="4" s="1"/>
  <c r="Y695" i="4" s="1"/>
  <c r="Z695" i="4" s="1"/>
  <c r="AA695" i="4" s="1"/>
  <c r="AB695" i="4" s="1"/>
  <c r="AC695" i="4" s="1"/>
  <c r="AD695" i="4" s="1"/>
  <c r="AE695" i="4" s="1"/>
  <c r="AF695" i="4" s="1"/>
  <c r="AG695" i="4" s="1"/>
  <c r="AH695" i="4" s="1"/>
  <c r="AI695" i="4" s="1"/>
  <c r="AJ695" i="4" s="1"/>
  <c r="AK695" i="4" s="1"/>
  <c r="AL695" i="4" s="1"/>
  <c r="AM695" i="4" s="1"/>
  <c r="AN695" i="4" s="1"/>
  <c r="AO695" i="4" s="1"/>
  <c r="AP695" i="4" s="1"/>
  <c r="AQ695" i="4" s="1"/>
  <c r="W703" i="4"/>
  <c r="X703" i="4" s="1"/>
  <c r="Y703" i="4" s="1"/>
  <c r="Z703" i="4" s="1"/>
  <c r="AA703" i="4" s="1"/>
  <c r="AB703" i="4" s="1"/>
  <c r="AC703" i="4" s="1"/>
  <c r="AD703" i="4" s="1"/>
  <c r="AE703" i="4" s="1"/>
  <c r="AF703" i="4" s="1"/>
  <c r="AG703" i="4" s="1"/>
  <c r="AH703" i="4" s="1"/>
  <c r="AI703" i="4" s="1"/>
  <c r="AJ703" i="4" s="1"/>
  <c r="AK703" i="4" s="1"/>
  <c r="AL703" i="4" s="1"/>
  <c r="AM703" i="4" s="1"/>
  <c r="AN703" i="4" s="1"/>
  <c r="AO703" i="4" s="1"/>
  <c r="AP703" i="4" s="1"/>
  <c r="AQ703" i="4" s="1"/>
  <c r="W711" i="4"/>
  <c r="X711" i="4" s="1"/>
  <c r="Y711" i="4" s="1"/>
  <c r="Z711" i="4" s="1"/>
  <c r="AA711" i="4" s="1"/>
  <c r="AB711" i="4" s="1"/>
  <c r="AC711" i="4" s="1"/>
  <c r="AD711" i="4" s="1"/>
  <c r="AE711" i="4" s="1"/>
  <c r="AF711" i="4" s="1"/>
  <c r="AG711" i="4" s="1"/>
  <c r="AH711" i="4" s="1"/>
  <c r="AI711" i="4" s="1"/>
  <c r="AJ711" i="4" s="1"/>
  <c r="AK711" i="4" s="1"/>
  <c r="AL711" i="4" s="1"/>
  <c r="AM711" i="4" s="1"/>
  <c r="AN711" i="4" s="1"/>
  <c r="AO711" i="4" s="1"/>
  <c r="AP711" i="4" s="1"/>
  <c r="AQ711" i="4" s="1"/>
  <c r="AR716" i="4"/>
  <c r="AY716" i="4" s="1"/>
  <c r="AS717" i="4"/>
  <c r="AZ717" i="4" s="1"/>
  <c r="W719" i="4"/>
  <c r="AR724" i="4"/>
  <c r="AY724" i="4" s="1"/>
  <c r="W727" i="4"/>
  <c r="X727" i="4" s="1"/>
  <c r="Y727" i="4" s="1"/>
  <c r="Z727" i="4" s="1"/>
  <c r="AA727" i="4" s="1"/>
  <c r="AB727" i="4" s="1"/>
  <c r="AC727" i="4" s="1"/>
  <c r="AD727" i="4" s="1"/>
  <c r="AE727" i="4" s="1"/>
  <c r="AF727" i="4" s="1"/>
  <c r="AG727" i="4" s="1"/>
  <c r="AH727" i="4" s="1"/>
  <c r="AI727" i="4" s="1"/>
  <c r="AJ727" i="4" s="1"/>
  <c r="AK727" i="4" s="1"/>
  <c r="AL727" i="4" s="1"/>
  <c r="AM727" i="4" s="1"/>
  <c r="AN727" i="4" s="1"/>
  <c r="AO727" i="4" s="1"/>
  <c r="AP727" i="4" s="1"/>
  <c r="AQ727" i="4" s="1"/>
  <c r="AT734" i="4"/>
  <c r="W735" i="4"/>
  <c r="X735" i="4" s="1"/>
  <c r="Y735" i="4" s="1"/>
  <c r="Z735" i="4" s="1"/>
  <c r="AA735" i="4" s="1"/>
  <c r="AB735" i="4" s="1"/>
  <c r="AC735" i="4" s="1"/>
  <c r="AD735" i="4" s="1"/>
  <c r="AE735" i="4" s="1"/>
  <c r="AF735" i="4" s="1"/>
  <c r="AG735" i="4" s="1"/>
  <c r="AH735" i="4" s="1"/>
  <c r="AI735" i="4" s="1"/>
  <c r="AJ735" i="4" s="1"/>
  <c r="AK735" i="4" s="1"/>
  <c r="AL735" i="4" s="1"/>
  <c r="AM735" i="4" s="1"/>
  <c r="AN735" i="4" s="1"/>
  <c r="AO735" i="4" s="1"/>
  <c r="AP735" i="4" s="1"/>
  <c r="AQ735" i="4" s="1"/>
  <c r="AR740" i="4"/>
  <c r="AY740" i="4" s="1"/>
  <c r="W743" i="4"/>
  <c r="X743" i="4" s="1"/>
  <c r="Y743" i="4" s="1"/>
  <c r="Z743" i="4" s="1"/>
  <c r="AA743" i="4" s="1"/>
  <c r="AB743" i="4" s="1"/>
  <c r="AC743" i="4" s="1"/>
  <c r="AD743" i="4" s="1"/>
  <c r="AE743" i="4" s="1"/>
  <c r="AF743" i="4" s="1"/>
  <c r="AG743" i="4" s="1"/>
  <c r="AH743" i="4" s="1"/>
  <c r="AI743" i="4" s="1"/>
  <c r="AJ743" i="4" s="1"/>
  <c r="AK743" i="4" s="1"/>
  <c r="AL743" i="4" s="1"/>
  <c r="AM743" i="4" s="1"/>
  <c r="AN743" i="4" s="1"/>
  <c r="AO743" i="4" s="1"/>
  <c r="AP743" i="4" s="1"/>
  <c r="AQ743" i="4" s="1"/>
  <c r="W751" i="4"/>
  <c r="X751" i="4" s="1"/>
  <c r="Y751" i="4" s="1"/>
  <c r="Z751" i="4" s="1"/>
  <c r="AA751" i="4" s="1"/>
  <c r="AB751" i="4" s="1"/>
  <c r="AC751" i="4" s="1"/>
  <c r="AD751" i="4" s="1"/>
  <c r="AE751" i="4" s="1"/>
  <c r="AF751" i="4" s="1"/>
  <c r="AG751" i="4" s="1"/>
  <c r="AH751" i="4" s="1"/>
  <c r="AI751" i="4" s="1"/>
  <c r="AJ751" i="4" s="1"/>
  <c r="AK751" i="4" s="1"/>
  <c r="AL751" i="4" s="1"/>
  <c r="AM751" i="4" s="1"/>
  <c r="AN751" i="4" s="1"/>
  <c r="AO751" i="4" s="1"/>
  <c r="AP751" i="4" s="1"/>
  <c r="AQ751" i="4" s="1"/>
  <c r="W759" i="4"/>
  <c r="W606" i="4"/>
  <c r="X606" i="4" s="1"/>
  <c r="Y606" i="4" s="1"/>
  <c r="Z606" i="4" s="1"/>
  <c r="AA606" i="4" s="1"/>
  <c r="AB606" i="4" s="1"/>
  <c r="AC606" i="4" s="1"/>
  <c r="AD606" i="4" s="1"/>
  <c r="AE606" i="4" s="1"/>
  <c r="AF606" i="4" s="1"/>
  <c r="AG606" i="4" s="1"/>
  <c r="AH606" i="4" s="1"/>
  <c r="AI606" i="4" s="1"/>
  <c r="AJ606" i="4" s="1"/>
  <c r="AK606" i="4" s="1"/>
  <c r="AL606" i="4" s="1"/>
  <c r="AM606" i="4" s="1"/>
  <c r="AN606" i="4" s="1"/>
  <c r="AO606" i="4" s="1"/>
  <c r="AP606" i="4" s="1"/>
  <c r="AQ606" i="4" s="1"/>
  <c r="W614" i="4"/>
  <c r="W622" i="4"/>
  <c r="X622" i="4" s="1"/>
  <c r="Y622" i="4" s="1"/>
  <c r="Z622" i="4" s="1"/>
  <c r="AA622" i="4" s="1"/>
  <c r="AB622" i="4" s="1"/>
  <c r="AC622" i="4" s="1"/>
  <c r="AD622" i="4" s="1"/>
  <c r="AE622" i="4" s="1"/>
  <c r="AF622" i="4" s="1"/>
  <c r="AG622" i="4" s="1"/>
  <c r="AH622" i="4" s="1"/>
  <c r="AI622" i="4" s="1"/>
  <c r="AJ622" i="4" s="1"/>
  <c r="AK622" i="4" s="1"/>
  <c r="AL622" i="4" s="1"/>
  <c r="AM622" i="4" s="1"/>
  <c r="AN622" i="4" s="1"/>
  <c r="AO622" i="4" s="1"/>
  <c r="AP622" i="4" s="1"/>
  <c r="AQ622" i="4" s="1"/>
  <c r="W630" i="4"/>
  <c r="X630" i="4" s="1"/>
  <c r="Y630" i="4" s="1"/>
  <c r="Z630" i="4" s="1"/>
  <c r="AA630" i="4" s="1"/>
  <c r="AB630" i="4" s="1"/>
  <c r="AC630" i="4" s="1"/>
  <c r="AD630" i="4" s="1"/>
  <c r="AE630" i="4" s="1"/>
  <c r="AF630" i="4" s="1"/>
  <c r="AG630" i="4" s="1"/>
  <c r="AH630" i="4" s="1"/>
  <c r="AI630" i="4" s="1"/>
  <c r="AJ630" i="4" s="1"/>
  <c r="AK630" i="4" s="1"/>
  <c r="AL630" i="4" s="1"/>
  <c r="AM630" i="4" s="1"/>
  <c r="AN630" i="4" s="1"/>
  <c r="AO630" i="4" s="1"/>
  <c r="AP630" i="4" s="1"/>
  <c r="AQ630" i="4" s="1"/>
  <c r="W638" i="4"/>
  <c r="X638" i="4" s="1"/>
  <c r="Y638" i="4" s="1"/>
  <c r="Z638" i="4" s="1"/>
  <c r="AA638" i="4" s="1"/>
  <c r="AB638" i="4" s="1"/>
  <c r="AC638" i="4" s="1"/>
  <c r="AD638" i="4" s="1"/>
  <c r="AE638" i="4" s="1"/>
  <c r="AF638" i="4" s="1"/>
  <c r="AG638" i="4" s="1"/>
  <c r="AH638" i="4" s="1"/>
  <c r="AI638" i="4" s="1"/>
  <c r="AJ638" i="4" s="1"/>
  <c r="AK638" i="4" s="1"/>
  <c r="AL638" i="4" s="1"/>
  <c r="AM638" i="4" s="1"/>
  <c r="AN638" i="4" s="1"/>
  <c r="AO638" i="4" s="1"/>
  <c r="AP638" i="4" s="1"/>
  <c r="AQ638" i="4" s="1"/>
  <c r="W646" i="4"/>
  <c r="W654" i="4"/>
  <c r="W662" i="4"/>
  <c r="W670" i="4"/>
  <c r="W678" i="4"/>
  <c r="X678" i="4" s="1"/>
  <c r="Y678" i="4" s="1"/>
  <c r="Z678" i="4" s="1"/>
  <c r="AA678" i="4" s="1"/>
  <c r="AB678" i="4" s="1"/>
  <c r="AC678" i="4" s="1"/>
  <c r="AD678" i="4" s="1"/>
  <c r="AE678" i="4" s="1"/>
  <c r="AF678" i="4" s="1"/>
  <c r="AG678" i="4" s="1"/>
  <c r="AH678" i="4" s="1"/>
  <c r="AI678" i="4" s="1"/>
  <c r="AJ678" i="4" s="1"/>
  <c r="AK678" i="4" s="1"/>
  <c r="AL678" i="4" s="1"/>
  <c r="AM678" i="4" s="1"/>
  <c r="AN678" i="4" s="1"/>
  <c r="AO678" i="4" s="1"/>
  <c r="AP678" i="4" s="1"/>
  <c r="AQ678" i="4" s="1"/>
  <c r="W686" i="4"/>
  <c r="AS716" i="4"/>
  <c r="AZ716" i="4" s="1"/>
  <c r="AT717" i="4"/>
  <c r="W718" i="4"/>
  <c r="AS724" i="4"/>
  <c r="AZ724" i="4" s="1"/>
  <c r="AU734" i="4"/>
  <c r="BD734" i="4" s="1"/>
  <c r="AS740" i="4"/>
  <c r="AZ740" i="4" s="1"/>
  <c r="W605" i="4"/>
  <c r="X605" i="4" s="1"/>
  <c r="Y605" i="4" s="1"/>
  <c r="Z605" i="4" s="1"/>
  <c r="AA605" i="4" s="1"/>
  <c r="AB605" i="4" s="1"/>
  <c r="AC605" i="4" s="1"/>
  <c r="AD605" i="4" s="1"/>
  <c r="AE605" i="4" s="1"/>
  <c r="AF605" i="4" s="1"/>
  <c r="AG605" i="4" s="1"/>
  <c r="AH605" i="4" s="1"/>
  <c r="AI605" i="4" s="1"/>
  <c r="AJ605" i="4" s="1"/>
  <c r="AK605" i="4" s="1"/>
  <c r="AL605" i="4" s="1"/>
  <c r="AM605" i="4" s="1"/>
  <c r="AN605" i="4" s="1"/>
  <c r="AO605" i="4" s="1"/>
  <c r="AP605" i="4" s="1"/>
  <c r="AQ605" i="4" s="1"/>
  <c r="W613" i="4"/>
  <c r="W621" i="4"/>
  <c r="AR626" i="4"/>
  <c r="AY626" i="4" s="1"/>
  <c r="W629" i="4"/>
  <c r="W637" i="4"/>
  <c r="W645" i="4"/>
  <c r="W653" i="4"/>
  <c r="W661" i="4"/>
  <c r="AR666" i="4"/>
  <c r="AY666" i="4" s="1"/>
  <c r="W669" i="4"/>
  <c r="W677" i="4"/>
  <c r="W685" i="4"/>
  <c r="W693" i="4"/>
  <c r="X693" i="4" s="1"/>
  <c r="Y693" i="4" s="1"/>
  <c r="Z693" i="4" s="1"/>
  <c r="AA693" i="4" s="1"/>
  <c r="AB693" i="4" s="1"/>
  <c r="AC693" i="4" s="1"/>
  <c r="AD693" i="4" s="1"/>
  <c r="AE693" i="4" s="1"/>
  <c r="AF693" i="4" s="1"/>
  <c r="AG693" i="4" s="1"/>
  <c r="AH693" i="4" s="1"/>
  <c r="AI693" i="4" s="1"/>
  <c r="AJ693" i="4" s="1"/>
  <c r="AK693" i="4" s="1"/>
  <c r="AL693" i="4" s="1"/>
  <c r="AM693" i="4" s="1"/>
  <c r="AN693" i="4" s="1"/>
  <c r="AO693" i="4" s="1"/>
  <c r="AP693" i="4" s="1"/>
  <c r="AQ693" i="4" s="1"/>
  <c r="W701" i="4"/>
  <c r="X701" i="4" s="1"/>
  <c r="Y701" i="4" s="1"/>
  <c r="Z701" i="4" s="1"/>
  <c r="AA701" i="4" s="1"/>
  <c r="AB701" i="4" s="1"/>
  <c r="AC701" i="4" s="1"/>
  <c r="AD701" i="4" s="1"/>
  <c r="AE701" i="4" s="1"/>
  <c r="AF701" i="4" s="1"/>
  <c r="AG701" i="4" s="1"/>
  <c r="AH701" i="4" s="1"/>
  <c r="AI701" i="4" s="1"/>
  <c r="AJ701" i="4" s="1"/>
  <c r="AK701" i="4" s="1"/>
  <c r="AL701" i="4" s="1"/>
  <c r="AM701" i="4" s="1"/>
  <c r="AN701" i="4" s="1"/>
  <c r="AO701" i="4" s="1"/>
  <c r="AP701" i="4" s="1"/>
  <c r="AQ701" i="4" s="1"/>
  <c r="W709" i="4"/>
  <c r="X709" i="4" s="1"/>
  <c r="Y709" i="4" s="1"/>
  <c r="Z709" i="4" s="1"/>
  <c r="AA709" i="4" s="1"/>
  <c r="AB709" i="4" s="1"/>
  <c r="AC709" i="4" s="1"/>
  <c r="AD709" i="4" s="1"/>
  <c r="AE709" i="4" s="1"/>
  <c r="AF709" i="4" s="1"/>
  <c r="AG709" i="4" s="1"/>
  <c r="AH709" i="4" s="1"/>
  <c r="AI709" i="4" s="1"/>
  <c r="AJ709" i="4" s="1"/>
  <c r="AK709" i="4" s="1"/>
  <c r="AL709" i="4" s="1"/>
  <c r="AM709" i="4" s="1"/>
  <c r="AN709" i="4" s="1"/>
  <c r="AO709" i="4" s="1"/>
  <c r="AP709" i="4" s="1"/>
  <c r="AQ709" i="4" s="1"/>
  <c r="AT716" i="4"/>
  <c r="AU717" i="4"/>
  <c r="BD717" i="4" s="1"/>
  <c r="AT724" i="4"/>
  <c r="W725" i="4"/>
  <c r="X725" i="4" s="1"/>
  <c r="Y725" i="4" s="1"/>
  <c r="Z725" i="4" s="1"/>
  <c r="AA725" i="4" s="1"/>
  <c r="AB725" i="4" s="1"/>
  <c r="AC725" i="4" s="1"/>
  <c r="AD725" i="4" s="1"/>
  <c r="AE725" i="4" s="1"/>
  <c r="AF725" i="4" s="1"/>
  <c r="AG725" i="4" s="1"/>
  <c r="AH725" i="4" s="1"/>
  <c r="AI725" i="4" s="1"/>
  <c r="AJ725" i="4" s="1"/>
  <c r="AK725" i="4" s="1"/>
  <c r="AL725" i="4" s="1"/>
  <c r="AM725" i="4" s="1"/>
  <c r="AN725" i="4" s="1"/>
  <c r="AO725" i="4" s="1"/>
  <c r="AP725" i="4" s="1"/>
  <c r="AQ725" i="4" s="1"/>
  <c r="W733" i="4"/>
  <c r="X733" i="4" s="1"/>
  <c r="Y733" i="4" s="1"/>
  <c r="Z733" i="4" s="1"/>
  <c r="AA733" i="4" s="1"/>
  <c r="AB733" i="4" s="1"/>
  <c r="AC733" i="4" s="1"/>
  <c r="AD733" i="4" s="1"/>
  <c r="AE733" i="4" s="1"/>
  <c r="AF733" i="4" s="1"/>
  <c r="AG733" i="4" s="1"/>
  <c r="AH733" i="4" s="1"/>
  <c r="AI733" i="4" s="1"/>
  <c r="AJ733" i="4" s="1"/>
  <c r="AK733" i="4" s="1"/>
  <c r="AL733" i="4" s="1"/>
  <c r="AM733" i="4" s="1"/>
  <c r="AN733" i="4" s="1"/>
  <c r="AO733" i="4" s="1"/>
  <c r="AP733" i="4" s="1"/>
  <c r="AQ733" i="4" s="1"/>
  <c r="AT740" i="4"/>
  <c r="W741" i="4"/>
  <c r="W749" i="4"/>
  <c r="W757" i="4"/>
  <c r="X757" i="4" s="1"/>
  <c r="Y757" i="4" s="1"/>
  <c r="Z757" i="4" s="1"/>
  <c r="AA757" i="4" s="1"/>
  <c r="AB757" i="4" s="1"/>
  <c r="AC757" i="4" s="1"/>
  <c r="AD757" i="4" s="1"/>
  <c r="AE757" i="4" s="1"/>
  <c r="AF757" i="4" s="1"/>
  <c r="AG757" i="4" s="1"/>
  <c r="AH757" i="4" s="1"/>
  <c r="AI757" i="4" s="1"/>
  <c r="AJ757" i="4" s="1"/>
  <c r="AK757" i="4" s="1"/>
  <c r="AL757" i="4" s="1"/>
  <c r="AM757" i="4" s="1"/>
  <c r="AN757" i="4" s="1"/>
  <c r="AO757" i="4" s="1"/>
  <c r="AP757" i="4" s="1"/>
  <c r="AQ757" i="4" s="1"/>
  <c r="W604" i="4"/>
  <c r="X604" i="4" s="1"/>
  <c r="Y604" i="4" s="1"/>
  <c r="Z604" i="4" s="1"/>
  <c r="AA604" i="4" s="1"/>
  <c r="AB604" i="4" s="1"/>
  <c r="AC604" i="4" s="1"/>
  <c r="AD604" i="4" s="1"/>
  <c r="AE604" i="4" s="1"/>
  <c r="AF604" i="4" s="1"/>
  <c r="AG604" i="4" s="1"/>
  <c r="AH604" i="4" s="1"/>
  <c r="AI604" i="4" s="1"/>
  <c r="AJ604" i="4" s="1"/>
  <c r="AK604" i="4" s="1"/>
  <c r="AL604" i="4" s="1"/>
  <c r="AM604" i="4" s="1"/>
  <c r="AN604" i="4" s="1"/>
  <c r="AO604" i="4" s="1"/>
  <c r="AP604" i="4" s="1"/>
  <c r="AQ604" i="4" s="1"/>
  <c r="W620" i="4"/>
  <c r="AS626" i="4"/>
  <c r="AZ626" i="4" s="1"/>
  <c r="W636" i="4"/>
  <c r="W644" i="4"/>
  <c r="AT659" i="4"/>
  <c r="AS666" i="4"/>
  <c r="AZ666" i="4" s="1"/>
  <c r="W676" i="4"/>
  <c r="AR681" i="4"/>
  <c r="AY681" i="4" s="1"/>
  <c r="W684" i="4"/>
  <c r="X684" i="4" s="1"/>
  <c r="Y684" i="4" s="1"/>
  <c r="Z684" i="4" s="1"/>
  <c r="AA684" i="4" s="1"/>
  <c r="AB684" i="4" s="1"/>
  <c r="AC684" i="4" s="1"/>
  <c r="AD684" i="4" s="1"/>
  <c r="AE684" i="4" s="1"/>
  <c r="AF684" i="4" s="1"/>
  <c r="AG684" i="4" s="1"/>
  <c r="AH684" i="4" s="1"/>
  <c r="AI684" i="4" s="1"/>
  <c r="AJ684" i="4" s="1"/>
  <c r="AK684" i="4" s="1"/>
  <c r="AL684" i="4" s="1"/>
  <c r="AM684" i="4" s="1"/>
  <c r="AN684" i="4" s="1"/>
  <c r="AO684" i="4" s="1"/>
  <c r="AP684" i="4" s="1"/>
  <c r="AQ684" i="4" s="1"/>
  <c r="W692" i="4"/>
  <c r="W700" i="4"/>
  <c r="W708" i="4"/>
  <c r="W748" i="4"/>
  <c r="W762" i="4"/>
  <c r="W603" i="4"/>
  <c r="W611" i="4"/>
  <c r="W619" i="4"/>
  <c r="AT626" i="4"/>
  <c r="W651" i="4"/>
  <c r="X651" i="4" s="1"/>
  <c r="Y651" i="4" s="1"/>
  <c r="Z651" i="4" s="1"/>
  <c r="AA651" i="4" s="1"/>
  <c r="AB651" i="4" s="1"/>
  <c r="AC651" i="4" s="1"/>
  <c r="AD651" i="4" s="1"/>
  <c r="AE651" i="4" s="1"/>
  <c r="AF651" i="4" s="1"/>
  <c r="AG651" i="4" s="1"/>
  <c r="AH651" i="4" s="1"/>
  <c r="AI651" i="4" s="1"/>
  <c r="AJ651" i="4" s="1"/>
  <c r="AK651" i="4" s="1"/>
  <c r="AL651" i="4" s="1"/>
  <c r="AM651" i="4" s="1"/>
  <c r="AN651" i="4" s="1"/>
  <c r="AO651" i="4" s="1"/>
  <c r="AP651" i="4" s="1"/>
  <c r="AQ651" i="4" s="1"/>
  <c r="W659" i="4"/>
  <c r="X659" i="4" s="1"/>
  <c r="Y659" i="4" s="1"/>
  <c r="Z659" i="4" s="1"/>
  <c r="AA659" i="4" s="1"/>
  <c r="AB659" i="4" s="1"/>
  <c r="AC659" i="4" s="1"/>
  <c r="AD659" i="4" s="1"/>
  <c r="AE659" i="4" s="1"/>
  <c r="AF659" i="4" s="1"/>
  <c r="AG659" i="4" s="1"/>
  <c r="AH659" i="4" s="1"/>
  <c r="AI659" i="4" s="1"/>
  <c r="AJ659" i="4" s="1"/>
  <c r="AK659" i="4" s="1"/>
  <c r="AL659" i="4" s="1"/>
  <c r="AM659" i="4" s="1"/>
  <c r="AN659" i="4" s="1"/>
  <c r="AO659" i="4" s="1"/>
  <c r="AP659" i="4" s="1"/>
  <c r="AQ659" i="4" s="1"/>
  <c r="AR664" i="4"/>
  <c r="AY664" i="4" s="1"/>
  <c r="AT666" i="4"/>
  <c r="W667" i="4"/>
  <c r="W675" i="4"/>
  <c r="AS681" i="4"/>
  <c r="AZ681" i="4" s="1"/>
  <c r="W683" i="4"/>
  <c r="X683" i="4" s="1"/>
  <c r="Y683" i="4" s="1"/>
  <c r="Z683" i="4" s="1"/>
  <c r="AA683" i="4" s="1"/>
  <c r="AB683" i="4" s="1"/>
  <c r="AC683" i="4" s="1"/>
  <c r="AD683" i="4" s="1"/>
  <c r="AE683" i="4" s="1"/>
  <c r="AF683" i="4" s="1"/>
  <c r="AG683" i="4" s="1"/>
  <c r="AH683" i="4" s="1"/>
  <c r="AI683" i="4" s="1"/>
  <c r="AJ683" i="4" s="1"/>
  <c r="AK683" i="4" s="1"/>
  <c r="AL683" i="4" s="1"/>
  <c r="AM683" i="4" s="1"/>
  <c r="AN683" i="4" s="1"/>
  <c r="AO683" i="4" s="1"/>
  <c r="AP683" i="4" s="1"/>
  <c r="AQ683" i="4" s="1"/>
  <c r="W691" i="4"/>
  <c r="W699" i="4"/>
  <c r="W707" i="4"/>
  <c r="W715" i="4"/>
  <c r="X715" i="4" s="1"/>
  <c r="Y715" i="4" s="1"/>
  <c r="Z715" i="4" s="1"/>
  <c r="AA715" i="4" s="1"/>
  <c r="AB715" i="4" s="1"/>
  <c r="AC715" i="4" s="1"/>
  <c r="AD715" i="4" s="1"/>
  <c r="AE715" i="4" s="1"/>
  <c r="AF715" i="4" s="1"/>
  <c r="AG715" i="4" s="1"/>
  <c r="AH715" i="4" s="1"/>
  <c r="AI715" i="4" s="1"/>
  <c r="AJ715" i="4" s="1"/>
  <c r="AK715" i="4" s="1"/>
  <c r="AL715" i="4" s="1"/>
  <c r="AM715" i="4" s="1"/>
  <c r="AN715" i="4" s="1"/>
  <c r="AO715" i="4" s="1"/>
  <c r="AP715" i="4" s="1"/>
  <c r="AQ715" i="4" s="1"/>
  <c r="W723" i="4"/>
  <c r="X723" i="4" s="1"/>
  <c r="Y723" i="4" s="1"/>
  <c r="Z723" i="4" s="1"/>
  <c r="AA723" i="4" s="1"/>
  <c r="AB723" i="4" s="1"/>
  <c r="AC723" i="4" s="1"/>
  <c r="AD723" i="4" s="1"/>
  <c r="AE723" i="4" s="1"/>
  <c r="AF723" i="4" s="1"/>
  <c r="AG723" i="4" s="1"/>
  <c r="AH723" i="4" s="1"/>
  <c r="AI723" i="4" s="1"/>
  <c r="AJ723" i="4" s="1"/>
  <c r="AK723" i="4" s="1"/>
  <c r="AL723" i="4" s="1"/>
  <c r="AM723" i="4" s="1"/>
  <c r="AN723" i="4" s="1"/>
  <c r="AO723" i="4" s="1"/>
  <c r="AP723" i="4" s="1"/>
  <c r="AQ723" i="4" s="1"/>
  <c r="W731" i="4"/>
  <c r="X731" i="4" s="1"/>
  <c r="Y731" i="4" s="1"/>
  <c r="Z731" i="4" s="1"/>
  <c r="AA731" i="4" s="1"/>
  <c r="AB731" i="4" s="1"/>
  <c r="AC731" i="4" s="1"/>
  <c r="AD731" i="4" s="1"/>
  <c r="AE731" i="4" s="1"/>
  <c r="AF731" i="4" s="1"/>
  <c r="AG731" i="4" s="1"/>
  <c r="AH731" i="4" s="1"/>
  <c r="AI731" i="4" s="1"/>
  <c r="AJ731" i="4" s="1"/>
  <c r="AK731" i="4" s="1"/>
  <c r="AL731" i="4" s="1"/>
  <c r="AM731" i="4" s="1"/>
  <c r="AN731" i="4" s="1"/>
  <c r="AO731" i="4" s="1"/>
  <c r="AP731" i="4" s="1"/>
  <c r="AQ731" i="4" s="1"/>
  <c r="W739" i="4"/>
  <c r="X739" i="4" s="1"/>
  <c r="Y739" i="4" s="1"/>
  <c r="Z739" i="4" s="1"/>
  <c r="AA739" i="4" s="1"/>
  <c r="AB739" i="4" s="1"/>
  <c r="AC739" i="4" s="1"/>
  <c r="AD739" i="4" s="1"/>
  <c r="AE739" i="4" s="1"/>
  <c r="AF739" i="4" s="1"/>
  <c r="AG739" i="4" s="1"/>
  <c r="AH739" i="4" s="1"/>
  <c r="AI739" i="4" s="1"/>
  <c r="AJ739" i="4" s="1"/>
  <c r="AK739" i="4" s="1"/>
  <c r="AL739" i="4" s="1"/>
  <c r="AM739" i="4" s="1"/>
  <c r="AN739" i="4" s="1"/>
  <c r="AO739" i="4" s="1"/>
  <c r="AP739" i="4" s="1"/>
  <c r="AQ739" i="4" s="1"/>
  <c r="W747" i="4"/>
  <c r="AR752" i="4"/>
  <c r="AY752" i="4" s="1"/>
  <c r="W755" i="4"/>
  <c r="AR607" i="4"/>
  <c r="AY607" i="4" s="1"/>
  <c r="W610" i="4"/>
  <c r="X610" i="4" s="1"/>
  <c r="Y610" i="4" s="1"/>
  <c r="Z610" i="4" s="1"/>
  <c r="AA610" i="4" s="1"/>
  <c r="AB610" i="4" s="1"/>
  <c r="AC610" i="4" s="1"/>
  <c r="AD610" i="4" s="1"/>
  <c r="AE610" i="4" s="1"/>
  <c r="AF610" i="4" s="1"/>
  <c r="AG610" i="4" s="1"/>
  <c r="AH610" i="4" s="1"/>
  <c r="AI610" i="4" s="1"/>
  <c r="AJ610" i="4" s="1"/>
  <c r="AK610" i="4" s="1"/>
  <c r="AL610" i="4" s="1"/>
  <c r="AM610" i="4" s="1"/>
  <c r="AN610" i="4" s="1"/>
  <c r="AO610" i="4" s="1"/>
  <c r="AP610" i="4" s="1"/>
  <c r="AQ610" i="4" s="1"/>
  <c r="W618" i="4"/>
  <c r="X618" i="4" s="1"/>
  <c r="Y618" i="4" s="1"/>
  <c r="Z618" i="4" s="1"/>
  <c r="AA618" i="4" s="1"/>
  <c r="AB618" i="4" s="1"/>
  <c r="AC618" i="4" s="1"/>
  <c r="AD618" i="4" s="1"/>
  <c r="AE618" i="4" s="1"/>
  <c r="AF618" i="4" s="1"/>
  <c r="AG618" i="4" s="1"/>
  <c r="AH618" i="4" s="1"/>
  <c r="AI618" i="4" s="1"/>
  <c r="AJ618" i="4" s="1"/>
  <c r="AK618" i="4" s="1"/>
  <c r="AL618" i="4" s="1"/>
  <c r="AM618" i="4" s="1"/>
  <c r="AN618" i="4" s="1"/>
  <c r="AO618" i="4" s="1"/>
  <c r="AP618" i="4" s="1"/>
  <c r="AQ618" i="4" s="1"/>
  <c r="W634" i="4"/>
  <c r="X634" i="4" s="1"/>
  <c r="Y634" i="4" s="1"/>
  <c r="Z634" i="4" s="1"/>
  <c r="AA634" i="4" s="1"/>
  <c r="AB634" i="4" s="1"/>
  <c r="AC634" i="4" s="1"/>
  <c r="AD634" i="4" s="1"/>
  <c r="AE634" i="4" s="1"/>
  <c r="AF634" i="4" s="1"/>
  <c r="AG634" i="4" s="1"/>
  <c r="AH634" i="4" s="1"/>
  <c r="AI634" i="4" s="1"/>
  <c r="AJ634" i="4" s="1"/>
  <c r="AK634" i="4" s="1"/>
  <c r="AL634" i="4" s="1"/>
  <c r="AM634" i="4" s="1"/>
  <c r="AN634" i="4" s="1"/>
  <c r="AO634" i="4" s="1"/>
  <c r="AP634" i="4" s="1"/>
  <c r="AQ634" i="4" s="1"/>
  <c r="W642" i="4"/>
  <c r="X642" i="4" s="1"/>
  <c r="Y642" i="4" s="1"/>
  <c r="Z642" i="4" s="1"/>
  <c r="AA642" i="4" s="1"/>
  <c r="AB642" i="4" s="1"/>
  <c r="AC642" i="4" s="1"/>
  <c r="AD642" i="4" s="1"/>
  <c r="AE642" i="4" s="1"/>
  <c r="AF642" i="4" s="1"/>
  <c r="AG642" i="4" s="1"/>
  <c r="AH642" i="4" s="1"/>
  <c r="AI642" i="4" s="1"/>
  <c r="AJ642" i="4" s="1"/>
  <c r="AK642" i="4" s="1"/>
  <c r="AL642" i="4" s="1"/>
  <c r="AM642" i="4" s="1"/>
  <c r="AN642" i="4" s="1"/>
  <c r="AO642" i="4" s="1"/>
  <c r="AP642" i="4" s="1"/>
  <c r="AQ642" i="4" s="1"/>
  <c r="W658" i="4"/>
  <c r="X658" i="4" s="1"/>
  <c r="Y658" i="4" s="1"/>
  <c r="Z658" i="4" s="1"/>
  <c r="AA658" i="4" s="1"/>
  <c r="AB658" i="4" s="1"/>
  <c r="AC658" i="4" s="1"/>
  <c r="AD658" i="4" s="1"/>
  <c r="AE658" i="4" s="1"/>
  <c r="AF658" i="4" s="1"/>
  <c r="AG658" i="4" s="1"/>
  <c r="AH658" i="4" s="1"/>
  <c r="AI658" i="4" s="1"/>
  <c r="AJ658" i="4" s="1"/>
  <c r="AK658" i="4" s="1"/>
  <c r="AL658" i="4" s="1"/>
  <c r="AM658" i="4" s="1"/>
  <c r="AN658" i="4" s="1"/>
  <c r="AO658" i="4" s="1"/>
  <c r="AP658" i="4" s="1"/>
  <c r="AQ658" i="4" s="1"/>
  <c r="AS664" i="4"/>
  <c r="AZ664" i="4" s="1"/>
  <c r="AR679" i="4"/>
  <c r="AY679" i="4" s="1"/>
  <c r="AT681" i="4"/>
  <c r="W682" i="4"/>
  <c r="W690" i="4"/>
  <c r="X690" i="4" s="1"/>
  <c r="Y690" i="4" s="1"/>
  <c r="Z690" i="4" s="1"/>
  <c r="AA690" i="4" s="1"/>
  <c r="AB690" i="4" s="1"/>
  <c r="AC690" i="4" s="1"/>
  <c r="AD690" i="4" s="1"/>
  <c r="AE690" i="4" s="1"/>
  <c r="AF690" i="4" s="1"/>
  <c r="AG690" i="4" s="1"/>
  <c r="AH690" i="4" s="1"/>
  <c r="AI690" i="4" s="1"/>
  <c r="AJ690" i="4" s="1"/>
  <c r="AK690" i="4" s="1"/>
  <c r="AL690" i="4" s="1"/>
  <c r="AM690" i="4" s="1"/>
  <c r="AN690" i="4" s="1"/>
  <c r="AO690" i="4" s="1"/>
  <c r="AP690" i="4" s="1"/>
  <c r="AQ690" i="4" s="1"/>
  <c r="AR695" i="4"/>
  <c r="AY695" i="4" s="1"/>
  <c r="W698" i="4"/>
  <c r="AR703" i="4"/>
  <c r="AY703" i="4" s="1"/>
  <c r="W706" i="4"/>
  <c r="AR711" i="4"/>
  <c r="AY711" i="4" s="1"/>
  <c r="W722" i="4"/>
  <c r="AR727" i="4"/>
  <c r="AY727" i="4" s="1"/>
  <c r="AR735" i="4"/>
  <c r="AY735" i="4" s="1"/>
  <c r="W738" i="4"/>
  <c r="W746" i="4"/>
  <c r="AS752" i="4"/>
  <c r="AZ752" i="4" s="1"/>
  <c r="W754" i="4"/>
  <c r="AS607" i="4"/>
  <c r="AZ607" i="4" s="1"/>
  <c r="W609" i="4"/>
  <c r="W617" i="4"/>
  <c r="X617" i="4" s="1"/>
  <c r="Y617" i="4" s="1"/>
  <c r="Z617" i="4" s="1"/>
  <c r="AA617" i="4" s="1"/>
  <c r="AB617" i="4" s="1"/>
  <c r="AC617" i="4" s="1"/>
  <c r="AD617" i="4" s="1"/>
  <c r="AE617" i="4" s="1"/>
  <c r="AF617" i="4" s="1"/>
  <c r="AG617" i="4" s="1"/>
  <c r="AH617" i="4" s="1"/>
  <c r="AI617" i="4" s="1"/>
  <c r="AJ617" i="4" s="1"/>
  <c r="AK617" i="4" s="1"/>
  <c r="AL617" i="4" s="1"/>
  <c r="AM617" i="4" s="1"/>
  <c r="AN617" i="4" s="1"/>
  <c r="AO617" i="4" s="1"/>
  <c r="AP617" i="4" s="1"/>
  <c r="AQ617" i="4" s="1"/>
  <c r="W625" i="4"/>
  <c r="X625" i="4" s="1"/>
  <c r="Y625" i="4" s="1"/>
  <c r="Z625" i="4" s="1"/>
  <c r="AA625" i="4" s="1"/>
  <c r="AB625" i="4" s="1"/>
  <c r="AC625" i="4" s="1"/>
  <c r="AD625" i="4" s="1"/>
  <c r="AE625" i="4" s="1"/>
  <c r="AF625" i="4" s="1"/>
  <c r="AG625" i="4" s="1"/>
  <c r="AH625" i="4" s="1"/>
  <c r="AI625" i="4" s="1"/>
  <c r="AJ625" i="4" s="1"/>
  <c r="AK625" i="4" s="1"/>
  <c r="AL625" i="4" s="1"/>
  <c r="AM625" i="4" s="1"/>
  <c r="AN625" i="4" s="1"/>
  <c r="AO625" i="4" s="1"/>
  <c r="AP625" i="4" s="1"/>
  <c r="AQ625" i="4" s="1"/>
  <c r="W633" i="4"/>
  <c r="X633" i="4" s="1"/>
  <c r="Y633" i="4" s="1"/>
  <c r="Z633" i="4" s="1"/>
  <c r="AA633" i="4" s="1"/>
  <c r="AB633" i="4" s="1"/>
  <c r="AC633" i="4" s="1"/>
  <c r="AD633" i="4" s="1"/>
  <c r="AE633" i="4" s="1"/>
  <c r="AF633" i="4" s="1"/>
  <c r="AG633" i="4" s="1"/>
  <c r="AH633" i="4" s="1"/>
  <c r="AI633" i="4" s="1"/>
  <c r="AJ633" i="4" s="1"/>
  <c r="AK633" i="4" s="1"/>
  <c r="AL633" i="4" s="1"/>
  <c r="AM633" i="4" s="1"/>
  <c r="AN633" i="4" s="1"/>
  <c r="AO633" i="4" s="1"/>
  <c r="AP633" i="4" s="1"/>
  <c r="AQ633" i="4" s="1"/>
  <c r="W641" i="4"/>
  <c r="W649" i="4"/>
  <c r="X649" i="4" s="1"/>
  <c r="Y649" i="4" s="1"/>
  <c r="Z649" i="4" s="1"/>
  <c r="AA649" i="4" s="1"/>
  <c r="AB649" i="4" s="1"/>
  <c r="AC649" i="4" s="1"/>
  <c r="AD649" i="4" s="1"/>
  <c r="AE649" i="4" s="1"/>
  <c r="AF649" i="4" s="1"/>
  <c r="AG649" i="4" s="1"/>
  <c r="AH649" i="4" s="1"/>
  <c r="AI649" i="4" s="1"/>
  <c r="AJ649" i="4" s="1"/>
  <c r="AK649" i="4" s="1"/>
  <c r="AL649" i="4" s="1"/>
  <c r="AM649" i="4" s="1"/>
  <c r="AN649" i="4" s="1"/>
  <c r="AO649" i="4" s="1"/>
  <c r="AP649" i="4" s="1"/>
  <c r="AQ649" i="4" s="1"/>
  <c r="AS655" i="4"/>
  <c r="AZ655" i="4" s="1"/>
  <c r="W657" i="4"/>
  <c r="X657" i="4" s="1"/>
  <c r="Y657" i="4" s="1"/>
  <c r="Z657" i="4" s="1"/>
  <c r="AA657" i="4" s="1"/>
  <c r="AB657" i="4" s="1"/>
  <c r="AC657" i="4" s="1"/>
  <c r="AD657" i="4" s="1"/>
  <c r="AE657" i="4" s="1"/>
  <c r="AF657" i="4" s="1"/>
  <c r="AG657" i="4" s="1"/>
  <c r="AH657" i="4" s="1"/>
  <c r="AI657" i="4" s="1"/>
  <c r="AJ657" i="4" s="1"/>
  <c r="AK657" i="4" s="1"/>
  <c r="AL657" i="4" s="1"/>
  <c r="AM657" i="4" s="1"/>
  <c r="AN657" i="4" s="1"/>
  <c r="AO657" i="4" s="1"/>
  <c r="AP657" i="4" s="1"/>
  <c r="AQ657" i="4" s="1"/>
  <c r="AT664" i="4"/>
  <c r="W665" i="4"/>
  <c r="X665" i="4" s="1"/>
  <c r="Y665" i="4" s="1"/>
  <c r="Z665" i="4" s="1"/>
  <c r="AA665" i="4" s="1"/>
  <c r="AB665" i="4" s="1"/>
  <c r="AC665" i="4" s="1"/>
  <c r="AD665" i="4" s="1"/>
  <c r="AE665" i="4" s="1"/>
  <c r="AF665" i="4" s="1"/>
  <c r="AG665" i="4" s="1"/>
  <c r="AH665" i="4" s="1"/>
  <c r="AI665" i="4" s="1"/>
  <c r="AJ665" i="4" s="1"/>
  <c r="AK665" i="4" s="1"/>
  <c r="AL665" i="4" s="1"/>
  <c r="AM665" i="4" s="1"/>
  <c r="AN665" i="4" s="1"/>
  <c r="AO665" i="4" s="1"/>
  <c r="AP665" i="4" s="1"/>
  <c r="AQ665" i="4" s="1"/>
  <c r="W673" i="4"/>
  <c r="X673" i="4" s="1"/>
  <c r="Y673" i="4" s="1"/>
  <c r="Z673" i="4" s="1"/>
  <c r="AA673" i="4" s="1"/>
  <c r="AB673" i="4" s="1"/>
  <c r="AC673" i="4" s="1"/>
  <c r="AD673" i="4" s="1"/>
  <c r="AE673" i="4" s="1"/>
  <c r="AF673" i="4" s="1"/>
  <c r="AG673" i="4" s="1"/>
  <c r="AH673" i="4" s="1"/>
  <c r="AI673" i="4" s="1"/>
  <c r="AJ673" i="4" s="1"/>
  <c r="AK673" i="4" s="1"/>
  <c r="AL673" i="4" s="1"/>
  <c r="AM673" i="4" s="1"/>
  <c r="AN673" i="4" s="1"/>
  <c r="AO673" i="4" s="1"/>
  <c r="AP673" i="4" s="1"/>
  <c r="AQ673" i="4" s="1"/>
  <c r="AS679" i="4"/>
  <c r="AZ679" i="4" s="1"/>
  <c r="AS703" i="4"/>
  <c r="AZ703" i="4" s="1"/>
  <c r="AS711" i="4"/>
  <c r="AZ711" i="4" s="1"/>
  <c r="W713" i="4"/>
  <c r="X713" i="4" s="1"/>
  <c r="Y713" i="4" s="1"/>
  <c r="Z713" i="4" s="1"/>
  <c r="AA713" i="4" s="1"/>
  <c r="AB713" i="4" s="1"/>
  <c r="AC713" i="4" s="1"/>
  <c r="AD713" i="4" s="1"/>
  <c r="AE713" i="4" s="1"/>
  <c r="AF713" i="4" s="1"/>
  <c r="AG713" i="4" s="1"/>
  <c r="AH713" i="4" s="1"/>
  <c r="AI713" i="4" s="1"/>
  <c r="AJ713" i="4" s="1"/>
  <c r="AK713" i="4" s="1"/>
  <c r="AL713" i="4" s="1"/>
  <c r="AM713" i="4" s="1"/>
  <c r="AN713" i="4" s="1"/>
  <c r="AO713" i="4" s="1"/>
  <c r="AP713" i="4" s="1"/>
  <c r="AQ713" i="4" s="1"/>
  <c r="AS727" i="4"/>
  <c r="AZ727" i="4" s="1"/>
  <c r="AR734" i="4"/>
  <c r="AY734" i="4" s="1"/>
  <c r="W737" i="4"/>
  <c r="AS751" i="4"/>
  <c r="AZ751" i="4" s="1"/>
  <c r="AT752" i="4"/>
  <c r="W764" i="4"/>
  <c r="W608" i="4"/>
  <c r="X608" i="4" s="1"/>
  <c r="Y608" i="4" s="1"/>
  <c r="Z608" i="4" s="1"/>
  <c r="AA608" i="4" s="1"/>
  <c r="AB608" i="4" s="1"/>
  <c r="AC608" i="4" s="1"/>
  <c r="AD608" i="4" s="1"/>
  <c r="AE608" i="4" s="1"/>
  <c r="AF608" i="4" s="1"/>
  <c r="AG608" i="4" s="1"/>
  <c r="AH608" i="4" s="1"/>
  <c r="AI608" i="4" s="1"/>
  <c r="AJ608" i="4" s="1"/>
  <c r="AK608" i="4" s="1"/>
  <c r="AL608" i="4" s="1"/>
  <c r="AM608" i="4" s="1"/>
  <c r="AN608" i="4" s="1"/>
  <c r="AO608" i="4" s="1"/>
  <c r="AP608" i="4" s="1"/>
  <c r="AQ608" i="4" s="1"/>
  <c r="W616" i="4"/>
  <c r="W624" i="4"/>
  <c r="W632" i="4"/>
  <c r="W656" i="4"/>
  <c r="X656" i="4" s="1"/>
  <c r="Y656" i="4" s="1"/>
  <c r="Z656" i="4" s="1"/>
  <c r="AA656" i="4" s="1"/>
  <c r="AB656" i="4" s="1"/>
  <c r="AC656" i="4" s="1"/>
  <c r="AD656" i="4" s="1"/>
  <c r="AE656" i="4" s="1"/>
  <c r="AF656" i="4" s="1"/>
  <c r="AG656" i="4" s="1"/>
  <c r="AH656" i="4" s="1"/>
  <c r="AI656" i="4" s="1"/>
  <c r="AJ656" i="4" s="1"/>
  <c r="AK656" i="4" s="1"/>
  <c r="AL656" i="4" s="1"/>
  <c r="AM656" i="4" s="1"/>
  <c r="AN656" i="4" s="1"/>
  <c r="AO656" i="4" s="1"/>
  <c r="AP656" i="4" s="1"/>
  <c r="AQ656" i="4" s="1"/>
  <c r="W672" i="4"/>
  <c r="X672" i="4" s="1"/>
  <c r="Y672" i="4" s="1"/>
  <c r="Z672" i="4" s="1"/>
  <c r="AA672" i="4" s="1"/>
  <c r="AB672" i="4" s="1"/>
  <c r="AC672" i="4" s="1"/>
  <c r="AD672" i="4" s="1"/>
  <c r="AE672" i="4" s="1"/>
  <c r="AF672" i="4" s="1"/>
  <c r="AG672" i="4" s="1"/>
  <c r="AH672" i="4" s="1"/>
  <c r="AI672" i="4" s="1"/>
  <c r="AJ672" i="4" s="1"/>
  <c r="AK672" i="4" s="1"/>
  <c r="AL672" i="4" s="1"/>
  <c r="AM672" i="4" s="1"/>
  <c r="AN672" i="4" s="1"/>
  <c r="AO672" i="4" s="1"/>
  <c r="AP672" i="4" s="1"/>
  <c r="AQ672" i="4" s="1"/>
  <c r="W680" i="4"/>
  <c r="X680" i="4" s="1"/>
  <c r="Y680" i="4" s="1"/>
  <c r="Z680" i="4" s="1"/>
  <c r="AA680" i="4" s="1"/>
  <c r="AB680" i="4" s="1"/>
  <c r="AC680" i="4" s="1"/>
  <c r="AD680" i="4" s="1"/>
  <c r="AE680" i="4" s="1"/>
  <c r="AF680" i="4" s="1"/>
  <c r="AG680" i="4" s="1"/>
  <c r="AH680" i="4" s="1"/>
  <c r="AI680" i="4" s="1"/>
  <c r="AJ680" i="4" s="1"/>
  <c r="AK680" i="4" s="1"/>
  <c r="AL680" i="4" s="1"/>
  <c r="AM680" i="4" s="1"/>
  <c r="AN680" i="4" s="1"/>
  <c r="AO680" i="4" s="1"/>
  <c r="AP680" i="4" s="1"/>
  <c r="AQ680" i="4" s="1"/>
  <c r="W688" i="4"/>
  <c r="X688" i="4" s="1"/>
  <c r="Y688" i="4" s="1"/>
  <c r="Z688" i="4" s="1"/>
  <c r="AA688" i="4" s="1"/>
  <c r="AB688" i="4" s="1"/>
  <c r="AC688" i="4" s="1"/>
  <c r="AD688" i="4" s="1"/>
  <c r="AE688" i="4" s="1"/>
  <c r="AF688" i="4" s="1"/>
  <c r="AG688" i="4" s="1"/>
  <c r="AH688" i="4" s="1"/>
  <c r="AI688" i="4" s="1"/>
  <c r="AJ688" i="4" s="1"/>
  <c r="AK688" i="4" s="1"/>
  <c r="AL688" i="4" s="1"/>
  <c r="AM688" i="4" s="1"/>
  <c r="AN688" i="4" s="1"/>
  <c r="AO688" i="4" s="1"/>
  <c r="AP688" i="4" s="1"/>
  <c r="AQ688" i="4" s="1"/>
  <c r="W696" i="4"/>
  <c r="W704" i="4"/>
  <c r="W712" i="4"/>
  <c r="X712" i="4" s="1"/>
  <c r="Y712" i="4" s="1"/>
  <c r="Z712" i="4" s="1"/>
  <c r="AA712" i="4" s="1"/>
  <c r="AB712" i="4" s="1"/>
  <c r="AC712" i="4" s="1"/>
  <c r="AD712" i="4" s="1"/>
  <c r="AE712" i="4" s="1"/>
  <c r="AF712" i="4" s="1"/>
  <c r="AG712" i="4" s="1"/>
  <c r="AH712" i="4" s="1"/>
  <c r="AI712" i="4" s="1"/>
  <c r="AJ712" i="4" s="1"/>
  <c r="AK712" i="4" s="1"/>
  <c r="AL712" i="4" s="1"/>
  <c r="AM712" i="4" s="1"/>
  <c r="AN712" i="4" s="1"/>
  <c r="AO712" i="4" s="1"/>
  <c r="AP712" i="4" s="1"/>
  <c r="AQ712" i="4" s="1"/>
  <c r="W720" i="4"/>
  <c r="X720" i="4" s="1"/>
  <c r="Y720" i="4" s="1"/>
  <c r="Z720" i="4" s="1"/>
  <c r="AA720" i="4" s="1"/>
  <c r="AB720" i="4" s="1"/>
  <c r="AC720" i="4" s="1"/>
  <c r="AD720" i="4" s="1"/>
  <c r="AE720" i="4" s="1"/>
  <c r="AF720" i="4" s="1"/>
  <c r="AG720" i="4" s="1"/>
  <c r="AH720" i="4" s="1"/>
  <c r="AI720" i="4" s="1"/>
  <c r="AJ720" i="4" s="1"/>
  <c r="AK720" i="4" s="1"/>
  <c r="AL720" i="4" s="1"/>
  <c r="AM720" i="4" s="1"/>
  <c r="AN720" i="4" s="1"/>
  <c r="AO720" i="4" s="1"/>
  <c r="AP720" i="4" s="1"/>
  <c r="AQ720" i="4" s="1"/>
  <c r="W728" i="4"/>
  <c r="X728" i="4" s="1"/>
  <c r="Y728" i="4" s="1"/>
  <c r="Z728" i="4" s="1"/>
  <c r="AA728" i="4" s="1"/>
  <c r="AB728" i="4" s="1"/>
  <c r="AC728" i="4" s="1"/>
  <c r="AD728" i="4" s="1"/>
  <c r="AE728" i="4" s="1"/>
  <c r="AF728" i="4" s="1"/>
  <c r="AG728" i="4" s="1"/>
  <c r="AH728" i="4" s="1"/>
  <c r="AI728" i="4" s="1"/>
  <c r="AJ728" i="4" s="1"/>
  <c r="AK728" i="4" s="1"/>
  <c r="AL728" i="4" s="1"/>
  <c r="AM728" i="4" s="1"/>
  <c r="AN728" i="4" s="1"/>
  <c r="AO728" i="4" s="1"/>
  <c r="AP728" i="4" s="1"/>
  <c r="AQ728" i="4" s="1"/>
  <c r="W736" i="4"/>
  <c r="X736" i="4" s="1"/>
  <c r="Y736" i="4" s="1"/>
  <c r="Z736" i="4" s="1"/>
  <c r="AA736" i="4" s="1"/>
  <c r="AB736" i="4" s="1"/>
  <c r="AC736" i="4" s="1"/>
  <c r="AD736" i="4" s="1"/>
  <c r="AE736" i="4" s="1"/>
  <c r="AF736" i="4" s="1"/>
  <c r="AG736" i="4" s="1"/>
  <c r="AH736" i="4" s="1"/>
  <c r="AI736" i="4" s="1"/>
  <c r="AJ736" i="4" s="1"/>
  <c r="AK736" i="4" s="1"/>
  <c r="AL736" i="4" s="1"/>
  <c r="AM736" i="4" s="1"/>
  <c r="AN736" i="4" s="1"/>
  <c r="AO736" i="4" s="1"/>
  <c r="AP736" i="4" s="1"/>
  <c r="AQ736" i="4" s="1"/>
  <c r="W760" i="4"/>
  <c r="W770" i="4"/>
  <c r="W778" i="4"/>
  <c r="W786" i="4"/>
  <c r="W794" i="4"/>
  <c r="W802" i="4"/>
  <c r="W810" i="4"/>
  <c r="W826" i="4"/>
  <c r="W834" i="4"/>
  <c r="W866" i="4"/>
  <c r="X866" i="4" s="1"/>
  <c r="Y866" i="4" s="1"/>
  <c r="Z866" i="4" s="1"/>
  <c r="AA866" i="4" s="1"/>
  <c r="AB866" i="4" s="1"/>
  <c r="AC866" i="4" s="1"/>
  <c r="AD866" i="4" s="1"/>
  <c r="AE866" i="4" s="1"/>
  <c r="AF866" i="4" s="1"/>
  <c r="AG866" i="4" s="1"/>
  <c r="AH866" i="4" s="1"/>
  <c r="AI866" i="4" s="1"/>
  <c r="AJ866" i="4" s="1"/>
  <c r="AK866" i="4" s="1"/>
  <c r="AL866" i="4" s="1"/>
  <c r="AM866" i="4" s="1"/>
  <c r="AN866" i="4" s="1"/>
  <c r="AO866" i="4" s="1"/>
  <c r="AP866" i="4" s="1"/>
  <c r="AQ866" i="4" s="1"/>
  <c r="W898" i="4"/>
  <c r="X898" i="4" s="1"/>
  <c r="Y898" i="4" s="1"/>
  <c r="Z898" i="4" s="1"/>
  <c r="AA898" i="4" s="1"/>
  <c r="AB898" i="4" s="1"/>
  <c r="AC898" i="4" s="1"/>
  <c r="AD898" i="4" s="1"/>
  <c r="AE898" i="4" s="1"/>
  <c r="AF898" i="4" s="1"/>
  <c r="AG898" i="4" s="1"/>
  <c r="AH898" i="4" s="1"/>
  <c r="AI898" i="4" s="1"/>
  <c r="AJ898" i="4" s="1"/>
  <c r="AK898" i="4" s="1"/>
  <c r="AL898" i="4" s="1"/>
  <c r="AM898" i="4" s="1"/>
  <c r="AN898" i="4" s="1"/>
  <c r="AO898" i="4" s="1"/>
  <c r="AP898" i="4" s="1"/>
  <c r="AQ898" i="4" s="1"/>
  <c r="W930" i="4"/>
  <c r="W1004" i="4"/>
  <c r="X1004" i="4" s="1"/>
  <c r="Y1004" i="4" s="1"/>
  <c r="Z1004" i="4" s="1"/>
  <c r="AA1004" i="4" s="1"/>
  <c r="AB1004" i="4" s="1"/>
  <c r="AC1004" i="4" s="1"/>
  <c r="AD1004" i="4" s="1"/>
  <c r="AE1004" i="4" s="1"/>
  <c r="AF1004" i="4" s="1"/>
  <c r="AG1004" i="4" s="1"/>
  <c r="AH1004" i="4" s="1"/>
  <c r="AI1004" i="4" s="1"/>
  <c r="AJ1004" i="4" s="1"/>
  <c r="AK1004" i="4" s="1"/>
  <c r="AL1004" i="4" s="1"/>
  <c r="AM1004" i="4" s="1"/>
  <c r="AN1004" i="4" s="1"/>
  <c r="AO1004" i="4" s="1"/>
  <c r="AP1004" i="4" s="1"/>
  <c r="AQ1004" i="4" s="1"/>
  <c r="W768" i="4"/>
  <c r="W776" i="4"/>
  <c r="W784" i="4"/>
  <c r="W792" i="4"/>
  <c r="W800" i="4"/>
  <c r="W808" i="4"/>
  <c r="W825" i="4"/>
  <c r="W948" i="4"/>
  <c r="X948" i="4" s="1"/>
  <c r="Y948" i="4" s="1"/>
  <c r="Z948" i="4" s="1"/>
  <c r="AA948" i="4" s="1"/>
  <c r="AB948" i="4" s="1"/>
  <c r="AC948" i="4" s="1"/>
  <c r="AD948" i="4" s="1"/>
  <c r="AE948" i="4" s="1"/>
  <c r="AF948" i="4" s="1"/>
  <c r="AG948" i="4" s="1"/>
  <c r="AH948" i="4" s="1"/>
  <c r="AI948" i="4" s="1"/>
  <c r="AJ948" i="4" s="1"/>
  <c r="AK948" i="4" s="1"/>
  <c r="AL948" i="4" s="1"/>
  <c r="AM948" i="4" s="1"/>
  <c r="AN948" i="4" s="1"/>
  <c r="AO948" i="4" s="1"/>
  <c r="AP948" i="4" s="1"/>
  <c r="AQ948" i="4" s="1"/>
  <c r="W842" i="4"/>
  <c r="W874" i="4"/>
  <c r="X874" i="4" s="1"/>
  <c r="Y874" i="4" s="1"/>
  <c r="Z874" i="4" s="1"/>
  <c r="AA874" i="4" s="1"/>
  <c r="AB874" i="4" s="1"/>
  <c r="AC874" i="4" s="1"/>
  <c r="AD874" i="4" s="1"/>
  <c r="AE874" i="4" s="1"/>
  <c r="AF874" i="4" s="1"/>
  <c r="AG874" i="4" s="1"/>
  <c r="AH874" i="4" s="1"/>
  <c r="AI874" i="4" s="1"/>
  <c r="AJ874" i="4" s="1"/>
  <c r="AK874" i="4" s="1"/>
  <c r="AL874" i="4" s="1"/>
  <c r="AM874" i="4" s="1"/>
  <c r="AN874" i="4" s="1"/>
  <c r="AO874" i="4" s="1"/>
  <c r="AP874" i="4" s="1"/>
  <c r="AQ874" i="4" s="1"/>
  <c r="W906" i="4"/>
  <c r="W766" i="4"/>
  <c r="X766" i="4" s="1"/>
  <c r="Y766" i="4" s="1"/>
  <c r="Z766" i="4" s="1"/>
  <c r="AA766" i="4" s="1"/>
  <c r="AB766" i="4" s="1"/>
  <c r="AC766" i="4" s="1"/>
  <c r="AD766" i="4" s="1"/>
  <c r="AE766" i="4" s="1"/>
  <c r="AF766" i="4" s="1"/>
  <c r="AG766" i="4" s="1"/>
  <c r="AH766" i="4" s="1"/>
  <c r="AI766" i="4" s="1"/>
  <c r="AJ766" i="4" s="1"/>
  <c r="AK766" i="4" s="1"/>
  <c r="AL766" i="4" s="1"/>
  <c r="AM766" i="4" s="1"/>
  <c r="AN766" i="4" s="1"/>
  <c r="AO766" i="4" s="1"/>
  <c r="AP766" i="4" s="1"/>
  <c r="AQ766" i="4" s="1"/>
  <c r="W774" i="4"/>
  <c r="W782" i="4"/>
  <c r="W790" i="4"/>
  <c r="X790" i="4" s="1"/>
  <c r="Y790" i="4" s="1"/>
  <c r="Z790" i="4" s="1"/>
  <c r="AA790" i="4" s="1"/>
  <c r="AB790" i="4" s="1"/>
  <c r="AC790" i="4" s="1"/>
  <c r="AD790" i="4" s="1"/>
  <c r="AE790" i="4" s="1"/>
  <c r="AF790" i="4" s="1"/>
  <c r="AG790" i="4" s="1"/>
  <c r="AH790" i="4" s="1"/>
  <c r="AI790" i="4" s="1"/>
  <c r="AJ790" i="4" s="1"/>
  <c r="AK790" i="4" s="1"/>
  <c r="AL790" i="4" s="1"/>
  <c r="AM790" i="4" s="1"/>
  <c r="AN790" i="4" s="1"/>
  <c r="AO790" i="4" s="1"/>
  <c r="AP790" i="4" s="1"/>
  <c r="AQ790" i="4" s="1"/>
  <c r="W798" i="4"/>
  <c r="X798" i="4" s="1"/>
  <c r="Y798" i="4" s="1"/>
  <c r="Z798" i="4" s="1"/>
  <c r="AA798" i="4" s="1"/>
  <c r="AB798" i="4" s="1"/>
  <c r="AC798" i="4" s="1"/>
  <c r="AD798" i="4" s="1"/>
  <c r="AE798" i="4" s="1"/>
  <c r="AF798" i="4" s="1"/>
  <c r="AG798" i="4" s="1"/>
  <c r="AH798" i="4" s="1"/>
  <c r="AI798" i="4" s="1"/>
  <c r="AJ798" i="4" s="1"/>
  <c r="AK798" i="4" s="1"/>
  <c r="AL798" i="4" s="1"/>
  <c r="AM798" i="4" s="1"/>
  <c r="AN798" i="4" s="1"/>
  <c r="AO798" i="4" s="1"/>
  <c r="AP798" i="4" s="1"/>
  <c r="AQ798" i="4" s="1"/>
  <c r="W806" i="4"/>
  <c r="X806" i="4" s="1"/>
  <c r="Y806" i="4" s="1"/>
  <c r="Z806" i="4" s="1"/>
  <c r="AA806" i="4" s="1"/>
  <c r="AB806" i="4" s="1"/>
  <c r="AC806" i="4" s="1"/>
  <c r="AD806" i="4" s="1"/>
  <c r="AE806" i="4" s="1"/>
  <c r="AF806" i="4" s="1"/>
  <c r="AG806" i="4" s="1"/>
  <c r="AH806" i="4" s="1"/>
  <c r="AI806" i="4" s="1"/>
  <c r="AJ806" i="4" s="1"/>
  <c r="AK806" i="4" s="1"/>
  <c r="AL806" i="4" s="1"/>
  <c r="AM806" i="4" s="1"/>
  <c r="AN806" i="4" s="1"/>
  <c r="AO806" i="4" s="1"/>
  <c r="AP806" i="4" s="1"/>
  <c r="AQ806" i="4" s="1"/>
  <c r="W814" i="4"/>
  <c r="W818" i="4"/>
  <c r="W850" i="4"/>
  <c r="X850" i="4" s="1"/>
  <c r="Y850" i="4" s="1"/>
  <c r="Z850" i="4" s="1"/>
  <c r="AA850" i="4" s="1"/>
  <c r="AB850" i="4" s="1"/>
  <c r="AC850" i="4" s="1"/>
  <c r="AD850" i="4" s="1"/>
  <c r="AE850" i="4" s="1"/>
  <c r="AF850" i="4" s="1"/>
  <c r="AG850" i="4" s="1"/>
  <c r="AH850" i="4" s="1"/>
  <c r="AI850" i="4" s="1"/>
  <c r="AJ850" i="4" s="1"/>
  <c r="AK850" i="4" s="1"/>
  <c r="AL850" i="4" s="1"/>
  <c r="AM850" i="4" s="1"/>
  <c r="AN850" i="4" s="1"/>
  <c r="AO850" i="4" s="1"/>
  <c r="AP850" i="4" s="1"/>
  <c r="AQ850" i="4" s="1"/>
  <c r="W882" i="4"/>
  <c r="X882" i="4" s="1"/>
  <c r="Y882" i="4" s="1"/>
  <c r="Z882" i="4" s="1"/>
  <c r="AA882" i="4" s="1"/>
  <c r="AB882" i="4" s="1"/>
  <c r="AC882" i="4" s="1"/>
  <c r="AD882" i="4" s="1"/>
  <c r="AE882" i="4" s="1"/>
  <c r="AF882" i="4" s="1"/>
  <c r="AG882" i="4" s="1"/>
  <c r="AH882" i="4" s="1"/>
  <c r="AI882" i="4" s="1"/>
  <c r="AJ882" i="4" s="1"/>
  <c r="AK882" i="4" s="1"/>
  <c r="AL882" i="4" s="1"/>
  <c r="AM882" i="4" s="1"/>
  <c r="AN882" i="4" s="1"/>
  <c r="AO882" i="4" s="1"/>
  <c r="AP882" i="4" s="1"/>
  <c r="AQ882" i="4" s="1"/>
  <c r="W914" i="4"/>
  <c r="X914" i="4" s="1"/>
  <c r="Y914" i="4" s="1"/>
  <c r="Z914" i="4" s="1"/>
  <c r="AA914" i="4" s="1"/>
  <c r="AB914" i="4" s="1"/>
  <c r="AC914" i="4" s="1"/>
  <c r="AD914" i="4" s="1"/>
  <c r="AE914" i="4" s="1"/>
  <c r="AF914" i="4" s="1"/>
  <c r="AG914" i="4" s="1"/>
  <c r="AH914" i="4" s="1"/>
  <c r="AI914" i="4" s="1"/>
  <c r="AJ914" i="4" s="1"/>
  <c r="AK914" i="4" s="1"/>
  <c r="AL914" i="4" s="1"/>
  <c r="AM914" i="4" s="1"/>
  <c r="AN914" i="4" s="1"/>
  <c r="AO914" i="4" s="1"/>
  <c r="AP914" i="4" s="1"/>
  <c r="AQ914" i="4" s="1"/>
  <c r="AR939" i="4"/>
  <c r="AY939" i="4" s="1"/>
  <c r="W939" i="4"/>
  <c r="X939" i="4" s="1"/>
  <c r="Y939" i="4" s="1"/>
  <c r="Z939" i="4" s="1"/>
  <c r="AA939" i="4" s="1"/>
  <c r="AB939" i="4" s="1"/>
  <c r="AC939" i="4" s="1"/>
  <c r="AD939" i="4" s="1"/>
  <c r="AE939" i="4" s="1"/>
  <c r="AF939" i="4" s="1"/>
  <c r="AG939" i="4" s="1"/>
  <c r="AH939" i="4" s="1"/>
  <c r="AI939" i="4" s="1"/>
  <c r="AJ939" i="4" s="1"/>
  <c r="AK939" i="4" s="1"/>
  <c r="AL939" i="4" s="1"/>
  <c r="AM939" i="4" s="1"/>
  <c r="AN939" i="4" s="1"/>
  <c r="AO939" i="4" s="1"/>
  <c r="AP939" i="4" s="1"/>
  <c r="AQ939" i="4" s="1"/>
  <c r="AT939" i="4"/>
  <c r="W952" i="4"/>
  <c r="X952" i="4" s="1"/>
  <c r="Y952" i="4" s="1"/>
  <c r="Z952" i="4" s="1"/>
  <c r="AA952" i="4" s="1"/>
  <c r="AB952" i="4" s="1"/>
  <c r="AC952" i="4" s="1"/>
  <c r="AD952" i="4" s="1"/>
  <c r="AE952" i="4" s="1"/>
  <c r="AF952" i="4" s="1"/>
  <c r="AG952" i="4" s="1"/>
  <c r="AH952" i="4" s="1"/>
  <c r="AI952" i="4" s="1"/>
  <c r="AJ952" i="4" s="1"/>
  <c r="AK952" i="4" s="1"/>
  <c r="AL952" i="4" s="1"/>
  <c r="AM952" i="4" s="1"/>
  <c r="AN952" i="4" s="1"/>
  <c r="AO952" i="4" s="1"/>
  <c r="AP952" i="4" s="1"/>
  <c r="AQ952" i="4" s="1"/>
  <c r="AR952" i="4"/>
  <c r="AY952" i="4" s="1"/>
  <c r="AM166" i="6"/>
  <c r="W772" i="4"/>
  <c r="W780" i="4"/>
  <c r="W788" i="4"/>
  <c r="X788" i="4" s="1"/>
  <c r="Y788" i="4" s="1"/>
  <c r="Z788" i="4" s="1"/>
  <c r="AA788" i="4" s="1"/>
  <c r="AB788" i="4" s="1"/>
  <c r="AC788" i="4" s="1"/>
  <c r="AD788" i="4" s="1"/>
  <c r="AE788" i="4" s="1"/>
  <c r="AF788" i="4" s="1"/>
  <c r="AG788" i="4" s="1"/>
  <c r="AH788" i="4" s="1"/>
  <c r="AI788" i="4" s="1"/>
  <c r="AJ788" i="4" s="1"/>
  <c r="AK788" i="4" s="1"/>
  <c r="AL788" i="4" s="1"/>
  <c r="AM788" i="4" s="1"/>
  <c r="AN788" i="4" s="1"/>
  <c r="AO788" i="4" s="1"/>
  <c r="AP788" i="4" s="1"/>
  <c r="AQ788" i="4" s="1"/>
  <c r="W796" i="4"/>
  <c r="W804" i="4"/>
  <c r="X804" i="4" s="1"/>
  <c r="Y804" i="4" s="1"/>
  <c r="Z804" i="4" s="1"/>
  <c r="AA804" i="4" s="1"/>
  <c r="AB804" i="4" s="1"/>
  <c r="AC804" i="4" s="1"/>
  <c r="AD804" i="4" s="1"/>
  <c r="AE804" i="4" s="1"/>
  <c r="AF804" i="4" s="1"/>
  <c r="AG804" i="4" s="1"/>
  <c r="AH804" i="4" s="1"/>
  <c r="AI804" i="4" s="1"/>
  <c r="AJ804" i="4" s="1"/>
  <c r="AK804" i="4" s="1"/>
  <c r="AL804" i="4" s="1"/>
  <c r="AM804" i="4" s="1"/>
  <c r="AN804" i="4" s="1"/>
  <c r="AO804" i="4" s="1"/>
  <c r="AP804" i="4" s="1"/>
  <c r="AQ804" i="4" s="1"/>
  <c r="W812" i="4"/>
  <c r="X812" i="4" s="1"/>
  <c r="Y812" i="4" s="1"/>
  <c r="Z812" i="4" s="1"/>
  <c r="AA812" i="4" s="1"/>
  <c r="AB812" i="4" s="1"/>
  <c r="AC812" i="4" s="1"/>
  <c r="AD812" i="4" s="1"/>
  <c r="AE812" i="4" s="1"/>
  <c r="AF812" i="4" s="1"/>
  <c r="AG812" i="4" s="1"/>
  <c r="AH812" i="4" s="1"/>
  <c r="AI812" i="4" s="1"/>
  <c r="AJ812" i="4" s="1"/>
  <c r="AK812" i="4" s="1"/>
  <c r="AL812" i="4" s="1"/>
  <c r="AM812" i="4" s="1"/>
  <c r="AN812" i="4" s="1"/>
  <c r="AO812" i="4" s="1"/>
  <c r="AP812" i="4" s="1"/>
  <c r="AQ812" i="4" s="1"/>
  <c r="W817" i="4"/>
  <c r="W816" i="4"/>
  <c r="X816" i="4" s="1"/>
  <c r="Y816" i="4" s="1"/>
  <c r="Z816" i="4" s="1"/>
  <c r="AA816" i="4" s="1"/>
  <c r="AB816" i="4" s="1"/>
  <c r="AC816" i="4" s="1"/>
  <c r="AD816" i="4" s="1"/>
  <c r="AE816" i="4" s="1"/>
  <c r="AF816" i="4" s="1"/>
  <c r="AG816" i="4" s="1"/>
  <c r="AH816" i="4" s="1"/>
  <c r="AI816" i="4" s="1"/>
  <c r="AJ816" i="4" s="1"/>
  <c r="AK816" i="4" s="1"/>
  <c r="AL816" i="4" s="1"/>
  <c r="AM816" i="4" s="1"/>
  <c r="AN816" i="4" s="1"/>
  <c r="AO816" i="4" s="1"/>
  <c r="AP816" i="4" s="1"/>
  <c r="AQ816" i="4" s="1"/>
  <c r="W858" i="4"/>
  <c r="X858" i="4" s="1"/>
  <c r="Y858" i="4" s="1"/>
  <c r="Z858" i="4" s="1"/>
  <c r="AA858" i="4" s="1"/>
  <c r="AB858" i="4" s="1"/>
  <c r="AC858" i="4" s="1"/>
  <c r="AD858" i="4" s="1"/>
  <c r="AE858" i="4" s="1"/>
  <c r="AF858" i="4" s="1"/>
  <c r="AG858" i="4" s="1"/>
  <c r="AH858" i="4" s="1"/>
  <c r="AI858" i="4" s="1"/>
  <c r="AJ858" i="4" s="1"/>
  <c r="AK858" i="4" s="1"/>
  <c r="AL858" i="4" s="1"/>
  <c r="AM858" i="4" s="1"/>
  <c r="AN858" i="4" s="1"/>
  <c r="AO858" i="4" s="1"/>
  <c r="AP858" i="4" s="1"/>
  <c r="AQ858" i="4" s="1"/>
  <c r="W890" i="4"/>
  <c r="X890" i="4" s="1"/>
  <c r="Y890" i="4" s="1"/>
  <c r="Z890" i="4" s="1"/>
  <c r="AA890" i="4" s="1"/>
  <c r="AB890" i="4" s="1"/>
  <c r="AC890" i="4" s="1"/>
  <c r="AD890" i="4" s="1"/>
  <c r="AE890" i="4" s="1"/>
  <c r="AF890" i="4" s="1"/>
  <c r="AG890" i="4" s="1"/>
  <c r="AH890" i="4" s="1"/>
  <c r="AI890" i="4" s="1"/>
  <c r="AJ890" i="4" s="1"/>
  <c r="AK890" i="4" s="1"/>
  <c r="AL890" i="4" s="1"/>
  <c r="AM890" i="4" s="1"/>
  <c r="AN890" i="4" s="1"/>
  <c r="AO890" i="4" s="1"/>
  <c r="AP890" i="4" s="1"/>
  <c r="AQ890" i="4" s="1"/>
  <c r="W922" i="4"/>
  <c r="W988" i="4"/>
  <c r="W971" i="4"/>
  <c r="AM9" i="6"/>
  <c r="AM17" i="6"/>
  <c r="AM25" i="6"/>
  <c r="AM33" i="6"/>
  <c r="AM41" i="6"/>
  <c r="W833" i="4"/>
  <c r="W841" i="4"/>
  <c r="W849" i="4"/>
  <c r="W857" i="4"/>
  <c r="W865" i="4"/>
  <c r="W873" i="4"/>
  <c r="W944" i="4"/>
  <c r="X944" i="4" s="1"/>
  <c r="Y944" i="4" s="1"/>
  <c r="Z944" i="4" s="1"/>
  <c r="AA944" i="4" s="1"/>
  <c r="AB944" i="4" s="1"/>
  <c r="AC944" i="4" s="1"/>
  <c r="AD944" i="4" s="1"/>
  <c r="AE944" i="4" s="1"/>
  <c r="AF944" i="4" s="1"/>
  <c r="AG944" i="4" s="1"/>
  <c r="AH944" i="4" s="1"/>
  <c r="AI944" i="4" s="1"/>
  <c r="AJ944" i="4" s="1"/>
  <c r="AK944" i="4" s="1"/>
  <c r="AL944" i="4" s="1"/>
  <c r="AM944" i="4" s="1"/>
  <c r="AN944" i="4" s="1"/>
  <c r="AO944" i="4" s="1"/>
  <c r="AP944" i="4" s="1"/>
  <c r="AQ944" i="4" s="1"/>
  <c r="W976" i="4"/>
  <c r="X976" i="4" s="1"/>
  <c r="Y976" i="4" s="1"/>
  <c r="Z976" i="4" s="1"/>
  <c r="AA976" i="4" s="1"/>
  <c r="AB976" i="4" s="1"/>
  <c r="AC976" i="4" s="1"/>
  <c r="AD976" i="4" s="1"/>
  <c r="AE976" i="4" s="1"/>
  <c r="AF976" i="4" s="1"/>
  <c r="AG976" i="4" s="1"/>
  <c r="AH976" i="4" s="1"/>
  <c r="AI976" i="4" s="1"/>
  <c r="AJ976" i="4" s="1"/>
  <c r="AK976" i="4" s="1"/>
  <c r="AL976" i="4" s="1"/>
  <c r="AM976" i="4" s="1"/>
  <c r="AN976" i="4" s="1"/>
  <c r="AO976" i="4" s="1"/>
  <c r="AP976" i="4" s="1"/>
  <c r="AQ976" i="4" s="1"/>
  <c r="W984" i="4"/>
  <c r="W1000" i="4"/>
  <c r="W824" i="4"/>
  <c r="W832" i="4"/>
  <c r="W840" i="4"/>
  <c r="W848" i="4"/>
  <c r="W856" i="4"/>
  <c r="W864" i="4"/>
  <c r="W872" i="4"/>
  <c r="W880" i="4"/>
  <c r="W888" i="4"/>
  <c r="W896" i="4"/>
  <c r="W904" i="4"/>
  <c r="W912" i="4"/>
  <c r="W920" i="4"/>
  <c r="W928" i="4"/>
  <c r="W963" i="4"/>
  <c r="W972" i="4"/>
  <c r="X972" i="4" s="1"/>
  <c r="Y972" i="4" s="1"/>
  <c r="Z972" i="4" s="1"/>
  <c r="AA972" i="4" s="1"/>
  <c r="AB972" i="4" s="1"/>
  <c r="AC972" i="4" s="1"/>
  <c r="AD972" i="4" s="1"/>
  <c r="AE972" i="4" s="1"/>
  <c r="AF972" i="4" s="1"/>
  <c r="AG972" i="4" s="1"/>
  <c r="AH972" i="4" s="1"/>
  <c r="AI972" i="4" s="1"/>
  <c r="AJ972" i="4" s="1"/>
  <c r="AK972" i="4" s="1"/>
  <c r="AL972" i="4" s="1"/>
  <c r="AM972" i="4" s="1"/>
  <c r="AN972" i="4" s="1"/>
  <c r="AO972" i="4" s="1"/>
  <c r="AP972" i="4" s="1"/>
  <c r="AQ972" i="4" s="1"/>
  <c r="AM10" i="6"/>
  <c r="AN10" i="6" s="1"/>
  <c r="AO10" i="6" s="1"/>
  <c r="AP10" i="6" s="1"/>
  <c r="AQ10" i="6" s="1"/>
  <c r="AR10" i="6" s="1"/>
  <c r="AM14" i="6"/>
  <c r="AN14" i="6" s="1"/>
  <c r="AO14" i="6" s="1"/>
  <c r="AP14" i="6" s="1"/>
  <c r="AQ14" i="6" s="1"/>
  <c r="AR14" i="6" s="1"/>
  <c r="AM18" i="6"/>
  <c r="AN18" i="6" s="1"/>
  <c r="AO18" i="6" s="1"/>
  <c r="AP18" i="6" s="1"/>
  <c r="AQ18" i="6" s="1"/>
  <c r="AR18" i="6" s="1"/>
  <c r="AM22" i="6"/>
  <c r="AN22" i="6" s="1"/>
  <c r="AO22" i="6" s="1"/>
  <c r="AP22" i="6" s="1"/>
  <c r="AQ22" i="6" s="1"/>
  <c r="AR22" i="6" s="1"/>
  <c r="AM26" i="6"/>
  <c r="AN26" i="6" s="1"/>
  <c r="AO26" i="6" s="1"/>
  <c r="AP26" i="6" s="1"/>
  <c r="AQ26" i="6" s="1"/>
  <c r="AR26" i="6" s="1"/>
  <c r="AM30" i="6"/>
  <c r="AN30" i="6" s="1"/>
  <c r="AO30" i="6" s="1"/>
  <c r="AP30" i="6" s="1"/>
  <c r="AQ30" i="6" s="1"/>
  <c r="AR30" i="6" s="1"/>
  <c r="AM34" i="6"/>
  <c r="AN34" i="6" s="1"/>
  <c r="AO34" i="6" s="1"/>
  <c r="AP34" i="6" s="1"/>
  <c r="AQ34" i="6" s="1"/>
  <c r="AR34" i="6" s="1"/>
  <c r="AM38" i="6"/>
  <c r="AN38" i="6" s="1"/>
  <c r="AO38" i="6" s="1"/>
  <c r="AP38" i="6" s="1"/>
  <c r="AQ38" i="6" s="1"/>
  <c r="AR38" i="6" s="1"/>
  <c r="W815" i="4"/>
  <c r="W823" i="4"/>
  <c r="W831" i="4"/>
  <c r="AS837" i="4"/>
  <c r="AZ837" i="4" s="1"/>
  <c r="W839" i="4"/>
  <c r="W847" i="4"/>
  <c r="W855" i="4"/>
  <c r="W863" i="4"/>
  <c r="W871" i="4"/>
  <c r="W879" i="4"/>
  <c r="W887" i="4"/>
  <c r="W895" i="4"/>
  <c r="W903" i="4"/>
  <c r="W911" i="4"/>
  <c r="W919" i="4"/>
  <c r="W927" i="4"/>
  <c r="W937" i="4"/>
  <c r="W968" i="4"/>
  <c r="W980" i="4"/>
  <c r="W996" i="4"/>
  <c r="W822" i="4"/>
  <c r="W830" i="4"/>
  <c r="W838" i="4"/>
  <c r="W846" i="4"/>
  <c r="W854" i="4"/>
  <c r="W862" i="4"/>
  <c r="W870" i="4"/>
  <c r="W878" i="4"/>
  <c r="W894" i="4"/>
  <c r="W902" i="4"/>
  <c r="W910" i="4"/>
  <c r="W918" i="4"/>
  <c r="W926" i="4"/>
  <c r="W934" i="4"/>
  <c r="W955" i="4"/>
  <c r="W964" i="4"/>
  <c r="AM19" i="6"/>
  <c r="AN19" i="6" s="1"/>
  <c r="AO19" i="6" s="1"/>
  <c r="AP19" i="6" s="1"/>
  <c r="AQ19" i="6" s="1"/>
  <c r="AR19" i="6" s="1"/>
  <c r="AM27" i="6"/>
  <c r="AN27" i="6" s="1"/>
  <c r="AO27" i="6" s="1"/>
  <c r="AP27" i="6" s="1"/>
  <c r="AQ27" i="6" s="1"/>
  <c r="AR27" i="6" s="1"/>
  <c r="AM39" i="6"/>
  <c r="W821" i="4"/>
  <c r="X821" i="4" s="1"/>
  <c r="Y821" i="4" s="1"/>
  <c r="Z821" i="4" s="1"/>
  <c r="AA821" i="4" s="1"/>
  <c r="AB821" i="4" s="1"/>
  <c r="AC821" i="4" s="1"/>
  <c r="AD821" i="4" s="1"/>
  <c r="AE821" i="4" s="1"/>
  <c r="AF821" i="4" s="1"/>
  <c r="AG821" i="4" s="1"/>
  <c r="AH821" i="4" s="1"/>
  <c r="AI821" i="4" s="1"/>
  <c r="AJ821" i="4" s="1"/>
  <c r="AK821" i="4" s="1"/>
  <c r="AL821" i="4" s="1"/>
  <c r="AM821" i="4" s="1"/>
  <c r="AN821" i="4" s="1"/>
  <c r="AO821" i="4" s="1"/>
  <c r="AP821" i="4" s="1"/>
  <c r="AQ821" i="4" s="1"/>
  <c r="W829" i="4"/>
  <c r="X829" i="4" s="1"/>
  <c r="Y829" i="4" s="1"/>
  <c r="Z829" i="4" s="1"/>
  <c r="AA829" i="4" s="1"/>
  <c r="AB829" i="4" s="1"/>
  <c r="AC829" i="4" s="1"/>
  <c r="AD829" i="4" s="1"/>
  <c r="AE829" i="4" s="1"/>
  <c r="AF829" i="4" s="1"/>
  <c r="AG829" i="4" s="1"/>
  <c r="AH829" i="4" s="1"/>
  <c r="AI829" i="4" s="1"/>
  <c r="AJ829" i="4" s="1"/>
  <c r="AK829" i="4" s="1"/>
  <c r="AL829" i="4" s="1"/>
  <c r="AM829" i="4" s="1"/>
  <c r="AN829" i="4" s="1"/>
  <c r="AO829" i="4" s="1"/>
  <c r="AP829" i="4" s="1"/>
  <c r="AQ829" i="4" s="1"/>
  <c r="W837" i="4"/>
  <c r="X837" i="4" s="1"/>
  <c r="Y837" i="4" s="1"/>
  <c r="Z837" i="4" s="1"/>
  <c r="AA837" i="4" s="1"/>
  <c r="AB837" i="4" s="1"/>
  <c r="AC837" i="4" s="1"/>
  <c r="AD837" i="4" s="1"/>
  <c r="AE837" i="4" s="1"/>
  <c r="AF837" i="4" s="1"/>
  <c r="AG837" i="4" s="1"/>
  <c r="AH837" i="4" s="1"/>
  <c r="AI837" i="4" s="1"/>
  <c r="AJ837" i="4" s="1"/>
  <c r="AK837" i="4" s="1"/>
  <c r="AL837" i="4" s="1"/>
  <c r="AM837" i="4" s="1"/>
  <c r="AN837" i="4" s="1"/>
  <c r="AO837" i="4" s="1"/>
  <c r="AP837" i="4" s="1"/>
  <c r="AQ837" i="4" s="1"/>
  <c r="W936" i="4"/>
  <c r="W960" i="4"/>
  <c r="X960" i="4" s="1"/>
  <c r="Y960" i="4" s="1"/>
  <c r="Z960" i="4" s="1"/>
  <c r="AA960" i="4" s="1"/>
  <c r="AB960" i="4" s="1"/>
  <c r="AC960" i="4" s="1"/>
  <c r="AD960" i="4" s="1"/>
  <c r="AE960" i="4" s="1"/>
  <c r="AF960" i="4" s="1"/>
  <c r="AG960" i="4" s="1"/>
  <c r="AH960" i="4" s="1"/>
  <c r="AI960" i="4" s="1"/>
  <c r="AJ960" i="4" s="1"/>
  <c r="AK960" i="4" s="1"/>
  <c r="AL960" i="4" s="1"/>
  <c r="AM960" i="4" s="1"/>
  <c r="AN960" i="4" s="1"/>
  <c r="AO960" i="4" s="1"/>
  <c r="AP960" i="4" s="1"/>
  <c r="AQ960" i="4" s="1"/>
  <c r="W992" i="4"/>
  <c r="X992" i="4" s="1"/>
  <c r="Y992" i="4" s="1"/>
  <c r="Z992" i="4" s="1"/>
  <c r="AA992" i="4" s="1"/>
  <c r="AB992" i="4" s="1"/>
  <c r="AC992" i="4" s="1"/>
  <c r="AD992" i="4" s="1"/>
  <c r="AE992" i="4" s="1"/>
  <c r="AF992" i="4" s="1"/>
  <c r="AG992" i="4" s="1"/>
  <c r="AH992" i="4" s="1"/>
  <c r="AI992" i="4" s="1"/>
  <c r="AJ992" i="4" s="1"/>
  <c r="AK992" i="4" s="1"/>
  <c r="AL992" i="4" s="1"/>
  <c r="AM992" i="4" s="1"/>
  <c r="AN992" i="4" s="1"/>
  <c r="AO992" i="4" s="1"/>
  <c r="AP992" i="4" s="1"/>
  <c r="AQ992" i="4" s="1"/>
  <c r="W820" i="4"/>
  <c r="X820" i="4" s="1"/>
  <c r="Y820" i="4" s="1"/>
  <c r="Z820" i="4" s="1"/>
  <c r="AA820" i="4" s="1"/>
  <c r="AB820" i="4" s="1"/>
  <c r="AC820" i="4" s="1"/>
  <c r="AD820" i="4" s="1"/>
  <c r="AE820" i="4" s="1"/>
  <c r="AF820" i="4" s="1"/>
  <c r="AG820" i="4" s="1"/>
  <c r="AH820" i="4" s="1"/>
  <c r="AI820" i="4" s="1"/>
  <c r="AJ820" i="4" s="1"/>
  <c r="AK820" i="4" s="1"/>
  <c r="AL820" i="4" s="1"/>
  <c r="AM820" i="4" s="1"/>
  <c r="AN820" i="4" s="1"/>
  <c r="AO820" i="4" s="1"/>
  <c r="AP820" i="4" s="1"/>
  <c r="AQ820" i="4" s="1"/>
  <c r="W828" i="4"/>
  <c r="X828" i="4" s="1"/>
  <c r="Y828" i="4" s="1"/>
  <c r="Z828" i="4" s="1"/>
  <c r="AA828" i="4" s="1"/>
  <c r="AB828" i="4" s="1"/>
  <c r="AC828" i="4" s="1"/>
  <c r="AD828" i="4" s="1"/>
  <c r="AE828" i="4" s="1"/>
  <c r="AF828" i="4" s="1"/>
  <c r="AG828" i="4" s="1"/>
  <c r="AH828" i="4" s="1"/>
  <c r="AI828" i="4" s="1"/>
  <c r="AJ828" i="4" s="1"/>
  <c r="AK828" i="4" s="1"/>
  <c r="AL828" i="4" s="1"/>
  <c r="AM828" i="4" s="1"/>
  <c r="AN828" i="4" s="1"/>
  <c r="AO828" i="4" s="1"/>
  <c r="AP828" i="4" s="1"/>
  <c r="AQ828" i="4" s="1"/>
  <c r="W836" i="4"/>
  <c r="X836" i="4" s="1"/>
  <c r="Y836" i="4" s="1"/>
  <c r="Z836" i="4" s="1"/>
  <c r="AA836" i="4" s="1"/>
  <c r="AB836" i="4" s="1"/>
  <c r="AC836" i="4" s="1"/>
  <c r="AD836" i="4" s="1"/>
  <c r="AE836" i="4" s="1"/>
  <c r="AF836" i="4" s="1"/>
  <c r="AG836" i="4" s="1"/>
  <c r="AH836" i="4" s="1"/>
  <c r="AI836" i="4" s="1"/>
  <c r="AJ836" i="4" s="1"/>
  <c r="AK836" i="4" s="1"/>
  <c r="AL836" i="4" s="1"/>
  <c r="AM836" i="4" s="1"/>
  <c r="AN836" i="4" s="1"/>
  <c r="AO836" i="4" s="1"/>
  <c r="AP836" i="4" s="1"/>
  <c r="AQ836" i="4" s="1"/>
  <c r="W844" i="4"/>
  <c r="X844" i="4" s="1"/>
  <c r="Y844" i="4" s="1"/>
  <c r="Z844" i="4" s="1"/>
  <c r="AA844" i="4" s="1"/>
  <c r="AB844" i="4" s="1"/>
  <c r="AC844" i="4" s="1"/>
  <c r="AD844" i="4" s="1"/>
  <c r="AE844" i="4" s="1"/>
  <c r="AF844" i="4" s="1"/>
  <c r="AG844" i="4" s="1"/>
  <c r="AH844" i="4" s="1"/>
  <c r="AI844" i="4" s="1"/>
  <c r="AJ844" i="4" s="1"/>
  <c r="AK844" i="4" s="1"/>
  <c r="AL844" i="4" s="1"/>
  <c r="AM844" i="4" s="1"/>
  <c r="AN844" i="4" s="1"/>
  <c r="AO844" i="4" s="1"/>
  <c r="AP844" i="4" s="1"/>
  <c r="AQ844" i="4" s="1"/>
  <c r="W852" i="4"/>
  <c r="X852" i="4" s="1"/>
  <c r="Y852" i="4" s="1"/>
  <c r="Z852" i="4" s="1"/>
  <c r="AA852" i="4" s="1"/>
  <c r="AB852" i="4" s="1"/>
  <c r="AC852" i="4" s="1"/>
  <c r="AD852" i="4" s="1"/>
  <c r="AE852" i="4" s="1"/>
  <c r="AF852" i="4" s="1"/>
  <c r="AG852" i="4" s="1"/>
  <c r="AH852" i="4" s="1"/>
  <c r="AI852" i="4" s="1"/>
  <c r="AJ852" i="4" s="1"/>
  <c r="AK852" i="4" s="1"/>
  <c r="AL852" i="4" s="1"/>
  <c r="AM852" i="4" s="1"/>
  <c r="AN852" i="4" s="1"/>
  <c r="AO852" i="4" s="1"/>
  <c r="AP852" i="4" s="1"/>
  <c r="AQ852" i="4" s="1"/>
  <c r="W860" i="4"/>
  <c r="W868" i="4"/>
  <c r="X868" i="4" s="1"/>
  <c r="Y868" i="4" s="1"/>
  <c r="Z868" i="4" s="1"/>
  <c r="AA868" i="4" s="1"/>
  <c r="AB868" i="4" s="1"/>
  <c r="AC868" i="4" s="1"/>
  <c r="AD868" i="4" s="1"/>
  <c r="AE868" i="4" s="1"/>
  <c r="AF868" i="4" s="1"/>
  <c r="AG868" i="4" s="1"/>
  <c r="AH868" i="4" s="1"/>
  <c r="AI868" i="4" s="1"/>
  <c r="AJ868" i="4" s="1"/>
  <c r="AK868" i="4" s="1"/>
  <c r="AL868" i="4" s="1"/>
  <c r="AM868" i="4" s="1"/>
  <c r="AN868" i="4" s="1"/>
  <c r="AO868" i="4" s="1"/>
  <c r="AP868" i="4" s="1"/>
  <c r="AQ868" i="4" s="1"/>
  <c r="W876" i="4"/>
  <c r="X876" i="4" s="1"/>
  <c r="Y876" i="4" s="1"/>
  <c r="Z876" i="4" s="1"/>
  <c r="AA876" i="4" s="1"/>
  <c r="AB876" i="4" s="1"/>
  <c r="AC876" i="4" s="1"/>
  <c r="AD876" i="4" s="1"/>
  <c r="AE876" i="4" s="1"/>
  <c r="AF876" i="4" s="1"/>
  <c r="AG876" i="4" s="1"/>
  <c r="AH876" i="4" s="1"/>
  <c r="AI876" i="4" s="1"/>
  <c r="AJ876" i="4" s="1"/>
  <c r="AK876" i="4" s="1"/>
  <c r="AL876" i="4" s="1"/>
  <c r="AM876" i="4" s="1"/>
  <c r="AN876" i="4" s="1"/>
  <c r="AO876" i="4" s="1"/>
  <c r="AP876" i="4" s="1"/>
  <c r="AQ876" i="4" s="1"/>
  <c r="W884" i="4"/>
  <c r="X884" i="4" s="1"/>
  <c r="Y884" i="4" s="1"/>
  <c r="Z884" i="4" s="1"/>
  <c r="AA884" i="4" s="1"/>
  <c r="AB884" i="4" s="1"/>
  <c r="AC884" i="4" s="1"/>
  <c r="AD884" i="4" s="1"/>
  <c r="AE884" i="4" s="1"/>
  <c r="AF884" i="4" s="1"/>
  <c r="AG884" i="4" s="1"/>
  <c r="AH884" i="4" s="1"/>
  <c r="AI884" i="4" s="1"/>
  <c r="AJ884" i="4" s="1"/>
  <c r="AK884" i="4" s="1"/>
  <c r="AL884" i="4" s="1"/>
  <c r="AM884" i="4" s="1"/>
  <c r="AN884" i="4" s="1"/>
  <c r="AO884" i="4" s="1"/>
  <c r="AP884" i="4" s="1"/>
  <c r="AQ884" i="4" s="1"/>
  <c r="W892" i="4"/>
  <c r="X892" i="4" s="1"/>
  <c r="Y892" i="4" s="1"/>
  <c r="Z892" i="4" s="1"/>
  <c r="AA892" i="4" s="1"/>
  <c r="AB892" i="4" s="1"/>
  <c r="AC892" i="4" s="1"/>
  <c r="AD892" i="4" s="1"/>
  <c r="AE892" i="4" s="1"/>
  <c r="AF892" i="4" s="1"/>
  <c r="AG892" i="4" s="1"/>
  <c r="AH892" i="4" s="1"/>
  <c r="AI892" i="4" s="1"/>
  <c r="AJ892" i="4" s="1"/>
  <c r="AK892" i="4" s="1"/>
  <c r="AL892" i="4" s="1"/>
  <c r="AM892" i="4" s="1"/>
  <c r="AN892" i="4" s="1"/>
  <c r="AO892" i="4" s="1"/>
  <c r="AP892" i="4" s="1"/>
  <c r="AQ892" i="4" s="1"/>
  <c r="W900" i="4"/>
  <c r="X900" i="4" s="1"/>
  <c r="Y900" i="4" s="1"/>
  <c r="Z900" i="4" s="1"/>
  <c r="AA900" i="4" s="1"/>
  <c r="AB900" i="4" s="1"/>
  <c r="AC900" i="4" s="1"/>
  <c r="AD900" i="4" s="1"/>
  <c r="AE900" i="4" s="1"/>
  <c r="AF900" i="4" s="1"/>
  <c r="AG900" i="4" s="1"/>
  <c r="AH900" i="4" s="1"/>
  <c r="AI900" i="4" s="1"/>
  <c r="AJ900" i="4" s="1"/>
  <c r="AK900" i="4" s="1"/>
  <c r="AL900" i="4" s="1"/>
  <c r="AM900" i="4" s="1"/>
  <c r="AN900" i="4" s="1"/>
  <c r="AO900" i="4" s="1"/>
  <c r="AP900" i="4" s="1"/>
  <c r="AQ900" i="4" s="1"/>
  <c r="W908" i="4"/>
  <c r="X908" i="4" s="1"/>
  <c r="Y908" i="4" s="1"/>
  <c r="Z908" i="4" s="1"/>
  <c r="AA908" i="4" s="1"/>
  <c r="AB908" i="4" s="1"/>
  <c r="AC908" i="4" s="1"/>
  <c r="AD908" i="4" s="1"/>
  <c r="AE908" i="4" s="1"/>
  <c r="AF908" i="4" s="1"/>
  <c r="AG908" i="4" s="1"/>
  <c r="AH908" i="4" s="1"/>
  <c r="AI908" i="4" s="1"/>
  <c r="AJ908" i="4" s="1"/>
  <c r="AK908" i="4" s="1"/>
  <c r="AL908" i="4" s="1"/>
  <c r="AM908" i="4" s="1"/>
  <c r="AN908" i="4" s="1"/>
  <c r="AO908" i="4" s="1"/>
  <c r="AP908" i="4" s="1"/>
  <c r="AQ908" i="4" s="1"/>
  <c r="W916" i="4"/>
  <c r="X916" i="4" s="1"/>
  <c r="Y916" i="4" s="1"/>
  <c r="Z916" i="4" s="1"/>
  <c r="AA916" i="4" s="1"/>
  <c r="AB916" i="4" s="1"/>
  <c r="AC916" i="4" s="1"/>
  <c r="AD916" i="4" s="1"/>
  <c r="AE916" i="4" s="1"/>
  <c r="AF916" i="4" s="1"/>
  <c r="AG916" i="4" s="1"/>
  <c r="AH916" i="4" s="1"/>
  <c r="AI916" i="4" s="1"/>
  <c r="AJ916" i="4" s="1"/>
  <c r="AK916" i="4" s="1"/>
  <c r="AL916" i="4" s="1"/>
  <c r="AM916" i="4" s="1"/>
  <c r="AN916" i="4" s="1"/>
  <c r="AO916" i="4" s="1"/>
  <c r="AP916" i="4" s="1"/>
  <c r="AQ916" i="4" s="1"/>
  <c r="W924" i="4"/>
  <c r="X924" i="4" s="1"/>
  <c r="Y924" i="4" s="1"/>
  <c r="Z924" i="4" s="1"/>
  <c r="AA924" i="4" s="1"/>
  <c r="AB924" i="4" s="1"/>
  <c r="AC924" i="4" s="1"/>
  <c r="AD924" i="4" s="1"/>
  <c r="AE924" i="4" s="1"/>
  <c r="AF924" i="4" s="1"/>
  <c r="AG924" i="4" s="1"/>
  <c r="AH924" i="4" s="1"/>
  <c r="AI924" i="4" s="1"/>
  <c r="AJ924" i="4" s="1"/>
  <c r="AK924" i="4" s="1"/>
  <c r="AL924" i="4" s="1"/>
  <c r="AM924" i="4" s="1"/>
  <c r="AN924" i="4" s="1"/>
  <c r="AO924" i="4" s="1"/>
  <c r="AP924" i="4" s="1"/>
  <c r="AQ924" i="4" s="1"/>
  <c r="W932" i="4"/>
  <c r="X932" i="4" s="1"/>
  <c r="Y932" i="4" s="1"/>
  <c r="Z932" i="4" s="1"/>
  <c r="AA932" i="4" s="1"/>
  <c r="AB932" i="4" s="1"/>
  <c r="AC932" i="4" s="1"/>
  <c r="AD932" i="4" s="1"/>
  <c r="AE932" i="4" s="1"/>
  <c r="AF932" i="4" s="1"/>
  <c r="AG932" i="4" s="1"/>
  <c r="AH932" i="4" s="1"/>
  <c r="AI932" i="4" s="1"/>
  <c r="AJ932" i="4" s="1"/>
  <c r="AK932" i="4" s="1"/>
  <c r="AL932" i="4" s="1"/>
  <c r="AM932" i="4" s="1"/>
  <c r="AN932" i="4" s="1"/>
  <c r="AO932" i="4" s="1"/>
  <c r="AP932" i="4" s="1"/>
  <c r="AQ932" i="4" s="1"/>
  <c r="W940" i="4"/>
  <c r="W947" i="4"/>
  <c r="W956" i="4"/>
  <c r="AT960" i="4"/>
  <c r="AM8" i="6"/>
  <c r="AM16" i="6"/>
  <c r="AM24" i="6"/>
  <c r="AM32" i="6"/>
  <c r="AM40" i="6"/>
  <c r="AM182" i="6"/>
  <c r="AM99" i="6"/>
  <c r="AN99" i="6" s="1"/>
  <c r="AO99" i="6" s="1"/>
  <c r="AP99" i="6" s="1"/>
  <c r="AQ99" i="6" s="1"/>
  <c r="AR99" i="6" s="1"/>
  <c r="AM107" i="6"/>
  <c r="AN107" i="6" s="1"/>
  <c r="AO107" i="6" s="1"/>
  <c r="AP107" i="6" s="1"/>
  <c r="AQ107" i="6" s="1"/>
  <c r="AR107" i="6" s="1"/>
  <c r="AM115" i="6"/>
  <c r="AN115" i="6" s="1"/>
  <c r="AO115" i="6" s="1"/>
  <c r="AP115" i="6" s="1"/>
  <c r="AQ115" i="6" s="1"/>
  <c r="AR115" i="6" s="1"/>
  <c r="AM123" i="6"/>
  <c r="AN123" i="6" s="1"/>
  <c r="AO123" i="6" s="1"/>
  <c r="AP123" i="6" s="1"/>
  <c r="AQ123" i="6" s="1"/>
  <c r="AR123" i="6" s="1"/>
  <c r="AM131" i="6"/>
  <c r="AM152" i="6"/>
  <c r="AN152" i="6" s="1"/>
  <c r="AO152" i="6" s="1"/>
  <c r="AP152" i="6" s="1"/>
  <c r="AQ152" i="6" s="1"/>
  <c r="AR152" i="6" s="1"/>
  <c r="AM168" i="6"/>
  <c r="AN168" i="6" s="1"/>
  <c r="AO168" i="6" s="1"/>
  <c r="AP168" i="6" s="1"/>
  <c r="AQ168" i="6" s="1"/>
  <c r="AR168" i="6" s="1"/>
  <c r="AM184" i="6"/>
  <c r="AN184" i="6" s="1"/>
  <c r="AO184" i="6" s="1"/>
  <c r="AP184" i="6" s="1"/>
  <c r="AQ184" i="6" s="1"/>
  <c r="AR184" i="6" s="1"/>
  <c r="AM200" i="6"/>
  <c r="AN200" i="6" s="1"/>
  <c r="AO200" i="6" s="1"/>
  <c r="AP200" i="6" s="1"/>
  <c r="AQ200" i="6" s="1"/>
  <c r="AR200" i="6" s="1"/>
  <c r="AM216" i="6"/>
  <c r="AN216" i="6" s="1"/>
  <c r="AO216" i="6" s="1"/>
  <c r="AP216" i="6" s="1"/>
  <c r="AQ216" i="6" s="1"/>
  <c r="AR216" i="6" s="1"/>
  <c r="W979" i="4"/>
  <c r="W987" i="4"/>
  <c r="W995" i="4"/>
  <c r="W1003" i="4"/>
  <c r="AM15" i="6"/>
  <c r="AN15" i="6" s="1"/>
  <c r="AO15" i="6" s="1"/>
  <c r="AP15" i="6" s="1"/>
  <c r="AQ15" i="6" s="1"/>
  <c r="AR15" i="6" s="1"/>
  <c r="AM23" i="6"/>
  <c r="AN23" i="6" s="1"/>
  <c r="AO23" i="6" s="1"/>
  <c r="AP23" i="6" s="1"/>
  <c r="AQ23" i="6" s="1"/>
  <c r="AR23" i="6" s="1"/>
  <c r="AM31" i="6"/>
  <c r="AN31" i="6" s="1"/>
  <c r="AO31" i="6" s="1"/>
  <c r="AP31" i="6" s="1"/>
  <c r="AQ31" i="6" s="1"/>
  <c r="AR31" i="6" s="1"/>
  <c r="AM45" i="6"/>
  <c r="AM46" i="6"/>
  <c r="AN46" i="6" s="1"/>
  <c r="AO46" i="6" s="1"/>
  <c r="AP46" i="6" s="1"/>
  <c r="AQ46" i="6" s="1"/>
  <c r="AR46" i="6" s="1"/>
  <c r="AM55" i="6"/>
  <c r="AN55" i="6" s="1"/>
  <c r="AO55" i="6" s="1"/>
  <c r="AP55" i="6" s="1"/>
  <c r="AQ55" i="6" s="1"/>
  <c r="AR55" i="6" s="1"/>
  <c r="AM61" i="6"/>
  <c r="AM63" i="6"/>
  <c r="AN63" i="6" s="1"/>
  <c r="AO63" i="6" s="1"/>
  <c r="AP63" i="6" s="1"/>
  <c r="AQ63" i="6" s="1"/>
  <c r="AR63" i="6" s="1"/>
  <c r="AM69" i="6"/>
  <c r="AM71" i="6"/>
  <c r="AN71" i="6" s="1"/>
  <c r="AO71" i="6" s="1"/>
  <c r="AP71" i="6" s="1"/>
  <c r="AQ71" i="6" s="1"/>
  <c r="AR71" i="6" s="1"/>
  <c r="AM156" i="6"/>
  <c r="AN156" i="6" s="1"/>
  <c r="AO156" i="6" s="1"/>
  <c r="AP156" i="6" s="1"/>
  <c r="AQ156" i="6" s="1"/>
  <c r="AR156" i="6" s="1"/>
  <c r="AM172" i="6"/>
  <c r="AN172" i="6" s="1"/>
  <c r="AO172" i="6" s="1"/>
  <c r="AP172" i="6" s="1"/>
  <c r="AQ172" i="6" s="1"/>
  <c r="AR172" i="6" s="1"/>
  <c r="AM272" i="6"/>
  <c r="AM47" i="6"/>
  <c r="AN47" i="6" s="1"/>
  <c r="AO47" i="6" s="1"/>
  <c r="AP47" i="6" s="1"/>
  <c r="AQ47" i="6" s="1"/>
  <c r="AR47" i="6" s="1"/>
  <c r="AM57" i="6"/>
  <c r="AN57" i="6" s="1"/>
  <c r="AO57" i="6" s="1"/>
  <c r="AP57" i="6" s="1"/>
  <c r="AQ57" i="6" s="1"/>
  <c r="AR57" i="6" s="1"/>
  <c r="AM65" i="6"/>
  <c r="AN65" i="6" s="1"/>
  <c r="AO65" i="6" s="1"/>
  <c r="AP65" i="6" s="1"/>
  <c r="AQ65" i="6" s="1"/>
  <c r="AR65" i="6" s="1"/>
  <c r="AM73" i="6"/>
  <c r="AN73" i="6" s="1"/>
  <c r="AO73" i="6" s="1"/>
  <c r="AP73" i="6" s="1"/>
  <c r="AQ73" i="6" s="1"/>
  <c r="AR73" i="6" s="1"/>
  <c r="AM80" i="6"/>
  <c r="AM88" i="6"/>
  <c r="AM96" i="6"/>
  <c r="AM104" i="6"/>
  <c r="AM112" i="6"/>
  <c r="AM120" i="6"/>
  <c r="AM128" i="6"/>
  <c r="AM44" i="6"/>
  <c r="AN44" i="6" s="1"/>
  <c r="AO44" i="6" s="1"/>
  <c r="AP44" i="6" s="1"/>
  <c r="AQ44" i="6" s="1"/>
  <c r="AR44" i="6" s="1"/>
  <c r="AM48" i="6"/>
  <c r="AM79" i="6"/>
  <c r="AN79" i="6" s="1"/>
  <c r="AO79" i="6" s="1"/>
  <c r="AP79" i="6" s="1"/>
  <c r="AQ79" i="6" s="1"/>
  <c r="AR79" i="6" s="1"/>
  <c r="AM87" i="6"/>
  <c r="AN87" i="6" s="1"/>
  <c r="AO87" i="6" s="1"/>
  <c r="AP87" i="6" s="1"/>
  <c r="AQ87" i="6" s="1"/>
  <c r="AR87" i="6" s="1"/>
  <c r="AM95" i="6"/>
  <c r="AN95" i="6" s="1"/>
  <c r="AO95" i="6" s="1"/>
  <c r="AP95" i="6" s="1"/>
  <c r="AQ95" i="6" s="1"/>
  <c r="AR95" i="6" s="1"/>
  <c r="AM103" i="6"/>
  <c r="AN103" i="6" s="1"/>
  <c r="AO103" i="6" s="1"/>
  <c r="AP103" i="6" s="1"/>
  <c r="AQ103" i="6" s="1"/>
  <c r="AR103" i="6" s="1"/>
  <c r="AM111" i="6"/>
  <c r="AN111" i="6" s="1"/>
  <c r="AO111" i="6" s="1"/>
  <c r="AP111" i="6" s="1"/>
  <c r="AQ111" i="6" s="1"/>
  <c r="AR111" i="6" s="1"/>
  <c r="AM119" i="6"/>
  <c r="AN119" i="6" s="1"/>
  <c r="AO119" i="6" s="1"/>
  <c r="AP119" i="6" s="1"/>
  <c r="AQ119" i="6" s="1"/>
  <c r="AR119" i="6" s="1"/>
  <c r="AM127" i="6"/>
  <c r="AN127" i="6" s="1"/>
  <c r="AO127" i="6" s="1"/>
  <c r="AP127" i="6" s="1"/>
  <c r="AQ127" i="6" s="1"/>
  <c r="AR127" i="6" s="1"/>
  <c r="AM160" i="6"/>
  <c r="AN160" i="6" s="1"/>
  <c r="AO160" i="6" s="1"/>
  <c r="AP160" i="6" s="1"/>
  <c r="AQ160" i="6" s="1"/>
  <c r="AR160" i="6" s="1"/>
  <c r="AM176" i="6"/>
  <c r="AN176" i="6" s="1"/>
  <c r="AO176" i="6" s="1"/>
  <c r="AP176" i="6" s="1"/>
  <c r="AQ176" i="6" s="1"/>
  <c r="AR176" i="6" s="1"/>
  <c r="AM192" i="6"/>
  <c r="AN192" i="6" s="1"/>
  <c r="AO192" i="6" s="1"/>
  <c r="AP192" i="6" s="1"/>
  <c r="AQ192" i="6" s="1"/>
  <c r="AR192" i="6" s="1"/>
  <c r="AM208" i="6"/>
  <c r="AN208" i="6" s="1"/>
  <c r="AO208" i="6" s="1"/>
  <c r="AP208" i="6" s="1"/>
  <c r="AQ208" i="6" s="1"/>
  <c r="AR208" i="6" s="1"/>
  <c r="AM298" i="6"/>
  <c r="AN298" i="6" s="1"/>
  <c r="AO298" i="6" s="1"/>
  <c r="AP298" i="6" s="1"/>
  <c r="AQ298" i="6" s="1"/>
  <c r="AR298" i="6" s="1"/>
  <c r="W983" i="4"/>
  <c r="W991" i="4"/>
  <c r="W999" i="4"/>
  <c r="AM78" i="6"/>
  <c r="AN78" i="6" s="1"/>
  <c r="AO78" i="6" s="1"/>
  <c r="AP78" i="6" s="1"/>
  <c r="AQ78" i="6" s="1"/>
  <c r="AR78" i="6" s="1"/>
  <c r="AM86" i="6"/>
  <c r="AN86" i="6" s="1"/>
  <c r="AO86" i="6" s="1"/>
  <c r="AP86" i="6" s="1"/>
  <c r="AQ86" i="6" s="1"/>
  <c r="AR86" i="6" s="1"/>
  <c r="AM94" i="6"/>
  <c r="AN94" i="6" s="1"/>
  <c r="AO94" i="6" s="1"/>
  <c r="AP94" i="6" s="1"/>
  <c r="AQ94" i="6" s="1"/>
  <c r="AR94" i="6" s="1"/>
  <c r="AM102" i="6"/>
  <c r="AN102" i="6" s="1"/>
  <c r="AO102" i="6" s="1"/>
  <c r="AP102" i="6" s="1"/>
  <c r="AQ102" i="6" s="1"/>
  <c r="AR102" i="6" s="1"/>
  <c r="AM110" i="6"/>
  <c r="AN110" i="6" s="1"/>
  <c r="AO110" i="6" s="1"/>
  <c r="AP110" i="6" s="1"/>
  <c r="AQ110" i="6" s="1"/>
  <c r="AR110" i="6" s="1"/>
  <c r="AM118" i="6"/>
  <c r="AM126" i="6"/>
  <c r="AM134" i="6"/>
  <c r="AN134" i="6" s="1"/>
  <c r="AO134" i="6" s="1"/>
  <c r="AP134" i="6" s="1"/>
  <c r="AQ134" i="6" s="1"/>
  <c r="AR134" i="6" s="1"/>
  <c r="AM219" i="6"/>
  <c r="W942" i="4"/>
  <c r="W950" i="4"/>
  <c r="W958" i="4"/>
  <c r="W966" i="4"/>
  <c r="W974" i="4"/>
  <c r="W982" i="4"/>
  <c r="W990" i="4"/>
  <c r="W998" i="4"/>
  <c r="AM49" i="6"/>
  <c r="AN49" i="6" s="1"/>
  <c r="AO49" i="6" s="1"/>
  <c r="AP49" i="6" s="1"/>
  <c r="AQ49" i="6" s="1"/>
  <c r="AR49" i="6" s="1"/>
  <c r="AM54" i="6"/>
  <c r="AM56" i="6"/>
  <c r="AM62" i="6"/>
  <c r="AM64" i="6"/>
  <c r="AM70" i="6"/>
  <c r="AM72" i="6"/>
  <c r="AM77" i="6"/>
  <c r="AM85" i="6"/>
  <c r="AM93" i="6"/>
  <c r="AM101" i="6"/>
  <c r="AM109" i="6"/>
  <c r="AM117" i="6"/>
  <c r="AM125" i="6"/>
  <c r="AM133" i="6"/>
  <c r="AM164" i="6"/>
  <c r="AN164" i="6" s="1"/>
  <c r="AO164" i="6" s="1"/>
  <c r="AP164" i="6" s="1"/>
  <c r="AQ164" i="6" s="1"/>
  <c r="AR164" i="6" s="1"/>
  <c r="AM180" i="6"/>
  <c r="AN180" i="6" s="1"/>
  <c r="AO180" i="6" s="1"/>
  <c r="AP180" i="6" s="1"/>
  <c r="AQ180" i="6" s="1"/>
  <c r="AR180" i="6" s="1"/>
  <c r="AM330" i="6"/>
  <c r="AN330" i="6" s="1"/>
  <c r="AO330" i="6" s="1"/>
  <c r="AP330" i="6" s="1"/>
  <c r="AQ330" i="6" s="1"/>
  <c r="AR330" i="6" s="1"/>
  <c r="AM266" i="6"/>
  <c r="AN266" i="6" s="1"/>
  <c r="AO266" i="6" s="1"/>
  <c r="AP266" i="6" s="1"/>
  <c r="AQ266" i="6" s="1"/>
  <c r="AR266" i="6" s="1"/>
  <c r="AM290" i="6"/>
  <c r="AN290" i="6" s="1"/>
  <c r="AO290" i="6" s="1"/>
  <c r="AP290" i="6" s="1"/>
  <c r="AQ290" i="6" s="1"/>
  <c r="AR290" i="6" s="1"/>
  <c r="AM322" i="6"/>
  <c r="AN322" i="6" s="1"/>
  <c r="AO322" i="6" s="1"/>
  <c r="AP322" i="6" s="1"/>
  <c r="AQ322" i="6" s="1"/>
  <c r="AR322" i="6" s="1"/>
  <c r="AM185" i="6"/>
  <c r="AN185" i="6" s="1"/>
  <c r="AO185" i="6" s="1"/>
  <c r="AP185" i="6" s="1"/>
  <c r="AQ185" i="6" s="1"/>
  <c r="AR185" i="6" s="1"/>
  <c r="AM193" i="6"/>
  <c r="AN193" i="6" s="1"/>
  <c r="AO193" i="6" s="1"/>
  <c r="AP193" i="6" s="1"/>
  <c r="AQ193" i="6" s="1"/>
  <c r="AR193" i="6" s="1"/>
  <c r="AM201" i="6"/>
  <c r="AN201" i="6" s="1"/>
  <c r="AO201" i="6" s="1"/>
  <c r="AP201" i="6" s="1"/>
  <c r="AQ201" i="6" s="1"/>
  <c r="AR201" i="6" s="1"/>
  <c r="AM209" i="6"/>
  <c r="AN209" i="6" s="1"/>
  <c r="AO209" i="6" s="1"/>
  <c r="AP209" i="6" s="1"/>
  <c r="AQ209" i="6" s="1"/>
  <c r="AR209" i="6" s="1"/>
  <c r="AM217" i="6"/>
  <c r="AN217" i="6" s="1"/>
  <c r="AO217" i="6" s="1"/>
  <c r="AP217" i="6" s="1"/>
  <c r="AQ217" i="6" s="1"/>
  <c r="AR217" i="6" s="1"/>
  <c r="AM224" i="6"/>
  <c r="AN224" i="6" s="1"/>
  <c r="AO224" i="6" s="1"/>
  <c r="AP224" i="6" s="1"/>
  <c r="AQ224" i="6" s="1"/>
  <c r="AR224" i="6" s="1"/>
  <c r="AM234" i="6"/>
  <c r="AN234" i="6" s="1"/>
  <c r="AO234" i="6" s="1"/>
  <c r="AP234" i="6" s="1"/>
  <c r="AQ234" i="6" s="1"/>
  <c r="AR234" i="6" s="1"/>
  <c r="AM242" i="6"/>
  <c r="AN242" i="6" s="1"/>
  <c r="AO242" i="6" s="1"/>
  <c r="AP242" i="6" s="1"/>
  <c r="AQ242" i="6" s="1"/>
  <c r="AR242" i="6" s="1"/>
  <c r="AM250" i="6"/>
  <c r="AN250" i="6" s="1"/>
  <c r="AO250" i="6" s="1"/>
  <c r="AP250" i="6" s="1"/>
  <c r="AQ250" i="6" s="1"/>
  <c r="AR250" i="6" s="1"/>
  <c r="AM258" i="6"/>
  <c r="AN258" i="6" s="1"/>
  <c r="AO258" i="6" s="1"/>
  <c r="AP258" i="6" s="1"/>
  <c r="AQ258" i="6" s="1"/>
  <c r="AR258" i="6" s="1"/>
  <c r="AM191" i="6"/>
  <c r="AN191" i="6" s="1"/>
  <c r="AO191" i="6" s="1"/>
  <c r="AP191" i="6" s="1"/>
  <c r="AQ191" i="6" s="1"/>
  <c r="AR191" i="6" s="1"/>
  <c r="AM199" i="6"/>
  <c r="AM207" i="6"/>
  <c r="AM215" i="6"/>
  <c r="AM137" i="6"/>
  <c r="AN137" i="6" s="1"/>
  <c r="AO137" i="6" s="1"/>
  <c r="AP137" i="6" s="1"/>
  <c r="AQ137" i="6" s="1"/>
  <c r="AR137" i="6" s="1"/>
  <c r="AM141" i="6"/>
  <c r="AN141" i="6" s="1"/>
  <c r="AO141" i="6" s="1"/>
  <c r="AP141" i="6" s="1"/>
  <c r="AQ141" i="6" s="1"/>
  <c r="AR141" i="6" s="1"/>
  <c r="AM145" i="6"/>
  <c r="AN145" i="6" s="1"/>
  <c r="AO145" i="6" s="1"/>
  <c r="AP145" i="6" s="1"/>
  <c r="AQ145" i="6" s="1"/>
  <c r="AR145" i="6" s="1"/>
  <c r="AM190" i="6"/>
  <c r="AM198" i="6"/>
  <c r="AM206" i="6"/>
  <c r="AM214" i="6"/>
  <c r="AM274" i="6"/>
  <c r="AN274" i="6" s="1"/>
  <c r="AO274" i="6" s="1"/>
  <c r="AP274" i="6" s="1"/>
  <c r="AQ274" i="6" s="1"/>
  <c r="AR274" i="6" s="1"/>
  <c r="AM306" i="6"/>
  <c r="AN306" i="6" s="1"/>
  <c r="AO306" i="6" s="1"/>
  <c r="AP306" i="6" s="1"/>
  <c r="AQ306" i="6" s="1"/>
  <c r="AR306" i="6" s="1"/>
  <c r="AM148" i="6"/>
  <c r="AM268" i="6"/>
  <c r="AN268" i="6" s="1"/>
  <c r="AO268" i="6" s="1"/>
  <c r="AP268" i="6" s="1"/>
  <c r="AQ268" i="6" s="1"/>
  <c r="AR268" i="6" s="1"/>
  <c r="AM153" i="6"/>
  <c r="AN153" i="6" s="1"/>
  <c r="AO153" i="6" s="1"/>
  <c r="AP153" i="6" s="1"/>
  <c r="AQ153" i="6" s="1"/>
  <c r="AR153" i="6" s="1"/>
  <c r="AM161" i="6"/>
  <c r="AN161" i="6" s="1"/>
  <c r="AO161" i="6" s="1"/>
  <c r="AP161" i="6" s="1"/>
  <c r="AQ161" i="6" s="1"/>
  <c r="AR161" i="6" s="1"/>
  <c r="AM169" i="6"/>
  <c r="AN169" i="6" s="1"/>
  <c r="AO169" i="6" s="1"/>
  <c r="AP169" i="6" s="1"/>
  <c r="AQ169" i="6" s="1"/>
  <c r="AR169" i="6" s="1"/>
  <c r="AM177" i="6"/>
  <c r="AN177" i="6" s="1"/>
  <c r="AO177" i="6" s="1"/>
  <c r="AP177" i="6" s="1"/>
  <c r="AQ177" i="6" s="1"/>
  <c r="AR177" i="6" s="1"/>
  <c r="AM188" i="6"/>
  <c r="AN188" i="6" s="1"/>
  <c r="AO188" i="6" s="1"/>
  <c r="AP188" i="6" s="1"/>
  <c r="AQ188" i="6" s="1"/>
  <c r="AR188" i="6" s="1"/>
  <c r="AM196" i="6"/>
  <c r="AN196" i="6" s="1"/>
  <c r="AO196" i="6" s="1"/>
  <c r="AP196" i="6" s="1"/>
  <c r="AQ196" i="6" s="1"/>
  <c r="AR196" i="6" s="1"/>
  <c r="AM204" i="6"/>
  <c r="AN204" i="6" s="1"/>
  <c r="AO204" i="6" s="1"/>
  <c r="AP204" i="6" s="1"/>
  <c r="AQ204" i="6" s="1"/>
  <c r="AR204" i="6" s="1"/>
  <c r="AM212" i="6"/>
  <c r="AN212" i="6" s="1"/>
  <c r="AO212" i="6" s="1"/>
  <c r="AP212" i="6" s="1"/>
  <c r="AQ212" i="6" s="1"/>
  <c r="AR212" i="6" s="1"/>
  <c r="AM227" i="6"/>
  <c r="AM282" i="6"/>
  <c r="AN282" i="6" s="1"/>
  <c r="AO282" i="6" s="1"/>
  <c r="AP282" i="6" s="1"/>
  <c r="AQ282" i="6" s="1"/>
  <c r="AR282" i="6" s="1"/>
  <c r="AM314" i="6"/>
  <c r="AN314" i="6" s="1"/>
  <c r="AO314" i="6" s="1"/>
  <c r="AP314" i="6" s="1"/>
  <c r="AQ314" i="6" s="1"/>
  <c r="AR314" i="6" s="1"/>
  <c r="AM218" i="6"/>
  <c r="AM226" i="6"/>
  <c r="AM281" i="6"/>
  <c r="AN281" i="6" s="1"/>
  <c r="AO281" i="6" s="1"/>
  <c r="AP281" i="6" s="1"/>
  <c r="AQ281" i="6" s="1"/>
  <c r="AR281" i="6" s="1"/>
  <c r="AM289" i="6"/>
  <c r="AN289" i="6" s="1"/>
  <c r="AO289" i="6" s="1"/>
  <c r="AP289" i="6" s="1"/>
  <c r="AQ289" i="6" s="1"/>
  <c r="AR289" i="6" s="1"/>
  <c r="AM297" i="6"/>
  <c r="AN297" i="6" s="1"/>
  <c r="AO297" i="6" s="1"/>
  <c r="AP297" i="6" s="1"/>
  <c r="AQ297" i="6" s="1"/>
  <c r="AR297" i="6" s="1"/>
  <c r="AM305" i="6"/>
  <c r="AN305" i="6" s="1"/>
  <c r="AO305" i="6" s="1"/>
  <c r="AP305" i="6" s="1"/>
  <c r="AQ305" i="6" s="1"/>
  <c r="AR305" i="6" s="1"/>
  <c r="AM313" i="6"/>
  <c r="AN313" i="6" s="1"/>
  <c r="AO313" i="6" s="1"/>
  <c r="AP313" i="6" s="1"/>
  <c r="AQ313" i="6" s="1"/>
  <c r="AR313" i="6" s="1"/>
  <c r="AM321" i="6"/>
  <c r="AN321" i="6" s="1"/>
  <c r="AO321" i="6" s="1"/>
  <c r="AP321" i="6" s="1"/>
  <c r="AQ321" i="6" s="1"/>
  <c r="AR321" i="6" s="1"/>
  <c r="AM329" i="6"/>
  <c r="AN329" i="6" s="1"/>
  <c r="AO329" i="6" s="1"/>
  <c r="AP329" i="6" s="1"/>
  <c r="AQ329" i="6" s="1"/>
  <c r="AR329" i="6" s="1"/>
  <c r="AM149" i="6"/>
  <c r="AN149" i="6" s="1"/>
  <c r="AO149" i="6" s="1"/>
  <c r="AP149" i="6" s="1"/>
  <c r="AQ149" i="6" s="1"/>
  <c r="AR149" i="6" s="1"/>
  <c r="AM157" i="6"/>
  <c r="AN157" i="6" s="1"/>
  <c r="AO157" i="6" s="1"/>
  <c r="AP157" i="6" s="1"/>
  <c r="AQ157" i="6" s="1"/>
  <c r="AR157" i="6" s="1"/>
  <c r="AM165" i="6"/>
  <c r="AN165" i="6" s="1"/>
  <c r="AO165" i="6" s="1"/>
  <c r="AP165" i="6" s="1"/>
  <c r="AQ165" i="6" s="1"/>
  <c r="AR165" i="6" s="1"/>
  <c r="AM173" i="6"/>
  <c r="AN173" i="6" s="1"/>
  <c r="AO173" i="6" s="1"/>
  <c r="AP173" i="6" s="1"/>
  <c r="AQ173" i="6" s="1"/>
  <c r="AR173" i="6" s="1"/>
  <c r="AM181" i="6"/>
  <c r="AN181" i="6" s="1"/>
  <c r="AO181" i="6" s="1"/>
  <c r="AP181" i="6" s="1"/>
  <c r="AQ181" i="6" s="1"/>
  <c r="AR181" i="6" s="1"/>
  <c r="AM197" i="6"/>
  <c r="AN197" i="6" s="1"/>
  <c r="AO197" i="6" s="1"/>
  <c r="AP197" i="6" s="1"/>
  <c r="AQ197" i="6" s="1"/>
  <c r="AR197" i="6" s="1"/>
  <c r="AM280" i="6"/>
  <c r="AM288" i="6"/>
  <c r="AM296" i="6"/>
  <c r="AM304" i="6"/>
  <c r="AM312" i="6"/>
  <c r="AM320" i="6"/>
  <c r="AM328" i="6"/>
  <c r="AM346" i="6"/>
  <c r="AN346" i="6" s="1"/>
  <c r="AO346" i="6" s="1"/>
  <c r="AP346" i="6" s="1"/>
  <c r="AQ346" i="6" s="1"/>
  <c r="AR346" i="6" s="1"/>
  <c r="AM343" i="6"/>
  <c r="AN343" i="6" s="1"/>
  <c r="AO343" i="6" s="1"/>
  <c r="AP343" i="6" s="1"/>
  <c r="AQ343" i="6" s="1"/>
  <c r="AR343" i="6" s="1"/>
  <c r="AM273" i="6"/>
  <c r="AN273" i="6" s="1"/>
  <c r="AO273" i="6" s="1"/>
  <c r="AP273" i="6" s="1"/>
  <c r="AQ273" i="6" s="1"/>
  <c r="AR273" i="6" s="1"/>
  <c r="AM225" i="6"/>
  <c r="AN225" i="6" s="1"/>
  <c r="AO225" i="6" s="1"/>
  <c r="AP225" i="6" s="1"/>
  <c r="AQ225" i="6" s="1"/>
  <c r="AR225" i="6" s="1"/>
  <c r="AM232" i="6"/>
  <c r="AN232" i="6" s="1"/>
  <c r="AO232" i="6" s="1"/>
  <c r="AP232" i="6" s="1"/>
  <c r="AQ232" i="6" s="1"/>
  <c r="AR232" i="6" s="1"/>
  <c r="AM240" i="6"/>
  <c r="AN240" i="6" s="1"/>
  <c r="AO240" i="6" s="1"/>
  <c r="AP240" i="6" s="1"/>
  <c r="AQ240" i="6" s="1"/>
  <c r="AR240" i="6" s="1"/>
  <c r="AM248" i="6"/>
  <c r="AM256" i="6"/>
  <c r="AM264" i="6"/>
  <c r="AM233" i="6"/>
  <c r="AN233" i="6" s="1"/>
  <c r="AO233" i="6" s="1"/>
  <c r="AP233" i="6" s="1"/>
  <c r="AQ233" i="6" s="1"/>
  <c r="AR233" i="6" s="1"/>
  <c r="AM241" i="6"/>
  <c r="AM249" i="6"/>
  <c r="AM257" i="6"/>
  <c r="AM265" i="6"/>
  <c r="AM335" i="6"/>
  <c r="AN335" i="6" s="1"/>
  <c r="AO335" i="6" s="1"/>
  <c r="AP335" i="6" s="1"/>
  <c r="AQ335" i="6" s="1"/>
  <c r="AR335" i="6" s="1"/>
  <c r="AM334" i="6"/>
  <c r="AM333" i="6"/>
  <c r="AN333" i="6" s="1"/>
  <c r="AO333" i="6" s="1"/>
  <c r="AP333" i="6" s="1"/>
  <c r="AQ333" i="6" s="1"/>
  <c r="AR333" i="6" s="1"/>
  <c r="AM341" i="6"/>
  <c r="AN341" i="6" s="1"/>
  <c r="AO341" i="6" s="1"/>
  <c r="AP341" i="6" s="1"/>
  <c r="AQ341" i="6" s="1"/>
  <c r="AR341" i="6" s="1"/>
  <c r="AM349" i="6"/>
  <c r="AN349" i="6" s="1"/>
  <c r="AO349" i="6" s="1"/>
  <c r="AP349" i="6" s="1"/>
  <c r="AQ349" i="6" s="1"/>
  <c r="AR349" i="6" s="1"/>
  <c r="AM353" i="6"/>
  <c r="AN353" i="6" s="1"/>
  <c r="AO353" i="6" s="1"/>
  <c r="AP353" i="6" s="1"/>
  <c r="AQ353" i="6" s="1"/>
  <c r="AR353" i="6" s="1"/>
  <c r="AM357" i="6"/>
  <c r="AN357" i="6" s="1"/>
  <c r="AO357" i="6" s="1"/>
  <c r="AP357" i="6" s="1"/>
  <c r="AQ357" i="6" s="1"/>
  <c r="AR357" i="6" s="1"/>
  <c r="AM361" i="6"/>
  <c r="AN361" i="6" s="1"/>
  <c r="AO361" i="6" s="1"/>
  <c r="AP361" i="6" s="1"/>
  <c r="AQ361" i="6" s="1"/>
  <c r="AR361" i="6" s="1"/>
  <c r="AM365" i="6"/>
  <c r="AN365" i="6" s="1"/>
  <c r="AO365" i="6" s="1"/>
  <c r="AP365" i="6" s="1"/>
  <c r="AQ365" i="6" s="1"/>
  <c r="AR365" i="6" s="1"/>
  <c r="AM369" i="6"/>
  <c r="AN369" i="6" s="1"/>
  <c r="AO369" i="6" s="1"/>
  <c r="AP369" i="6" s="1"/>
  <c r="AQ369" i="6" s="1"/>
  <c r="AR369" i="6" s="1"/>
  <c r="AM373" i="6"/>
  <c r="AN373" i="6" s="1"/>
  <c r="AO373" i="6" s="1"/>
  <c r="AP373" i="6" s="1"/>
  <c r="AQ373" i="6" s="1"/>
  <c r="AR373" i="6" s="1"/>
  <c r="AM377" i="6"/>
  <c r="AN377" i="6" s="1"/>
  <c r="AO377" i="6" s="1"/>
  <c r="AP377" i="6" s="1"/>
  <c r="AQ377" i="6" s="1"/>
  <c r="AR377" i="6" s="1"/>
  <c r="AM381" i="6"/>
  <c r="AN381" i="6" s="1"/>
  <c r="AO381" i="6" s="1"/>
  <c r="AP381" i="6" s="1"/>
  <c r="AQ381" i="6" s="1"/>
  <c r="AR381" i="6" s="1"/>
  <c r="AM385" i="6"/>
  <c r="AN385" i="6" s="1"/>
  <c r="AO385" i="6" s="1"/>
  <c r="AP385" i="6" s="1"/>
  <c r="AQ385" i="6" s="1"/>
  <c r="AR385" i="6" s="1"/>
  <c r="AM389" i="6"/>
  <c r="AN389" i="6" s="1"/>
  <c r="AO389" i="6" s="1"/>
  <c r="AP389" i="6" s="1"/>
  <c r="AQ389" i="6" s="1"/>
  <c r="AR389" i="6" s="1"/>
  <c r="AM393" i="6"/>
  <c r="AN393" i="6" s="1"/>
  <c r="AO393" i="6" s="1"/>
  <c r="AP393" i="6" s="1"/>
  <c r="AQ393" i="6" s="1"/>
  <c r="AR393" i="6" s="1"/>
  <c r="AM397" i="6"/>
  <c r="AN397" i="6" s="1"/>
  <c r="AO397" i="6" s="1"/>
  <c r="AP397" i="6" s="1"/>
  <c r="AQ397" i="6" s="1"/>
  <c r="AR397" i="6" s="1"/>
  <c r="AM401" i="6"/>
  <c r="AN401" i="6" s="1"/>
  <c r="AO401" i="6" s="1"/>
  <c r="AP401" i="6" s="1"/>
  <c r="AQ401" i="6" s="1"/>
  <c r="AR401" i="6" s="1"/>
  <c r="AM405" i="6"/>
  <c r="AN405" i="6" s="1"/>
  <c r="AO405" i="6" s="1"/>
  <c r="AP405" i="6" s="1"/>
  <c r="AQ405" i="6" s="1"/>
  <c r="AR405" i="6" s="1"/>
  <c r="AM409" i="6"/>
  <c r="AN409" i="6" s="1"/>
  <c r="AO409" i="6" s="1"/>
  <c r="AP409" i="6" s="1"/>
  <c r="AQ409" i="6" s="1"/>
  <c r="AR409" i="6" s="1"/>
  <c r="AM413" i="6"/>
  <c r="AN413" i="6" s="1"/>
  <c r="AO413" i="6" s="1"/>
  <c r="AP413" i="6" s="1"/>
  <c r="AQ413" i="6" s="1"/>
  <c r="AR413" i="6" s="1"/>
  <c r="AM417" i="6"/>
  <c r="AN417" i="6" s="1"/>
  <c r="AO417" i="6" s="1"/>
  <c r="AP417" i="6" s="1"/>
  <c r="AQ417" i="6" s="1"/>
  <c r="AR417" i="6" s="1"/>
  <c r="AM421" i="6"/>
  <c r="AN421" i="6" s="1"/>
  <c r="AO421" i="6" s="1"/>
  <c r="AP421" i="6" s="1"/>
  <c r="AQ421" i="6" s="1"/>
  <c r="AR421" i="6" s="1"/>
  <c r="AM425" i="6"/>
  <c r="AN425" i="6" s="1"/>
  <c r="AO425" i="6" s="1"/>
  <c r="AP425" i="6" s="1"/>
  <c r="AQ425" i="6" s="1"/>
  <c r="AR425" i="6" s="1"/>
  <c r="AM429" i="6"/>
  <c r="AN429" i="6" s="1"/>
  <c r="AO429" i="6" s="1"/>
  <c r="AP429" i="6" s="1"/>
  <c r="AQ429" i="6" s="1"/>
  <c r="AR429" i="6" s="1"/>
  <c r="AM433" i="6"/>
  <c r="AN433" i="6" s="1"/>
  <c r="AO433" i="6" s="1"/>
  <c r="AP433" i="6" s="1"/>
  <c r="AQ433" i="6" s="1"/>
  <c r="AR433" i="6" s="1"/>
  <c r="AM437" i="6"/>
  <c r="AN437" i="6" s="1"/>
  <c r="AO437" i="6" s="1"/>
  <c r="AP437" i="6" s="1"/>
  <c r="AQ437" i="6" s="1"/>
  <c r="AR437" i="6" s="1"/>
  <c r="AM441" i="6"/>
  <c r="AN441" i="6" s="1"/>
  <c r="AO441" i="6" s="1"/>
  <c r="AP441" i="6" s="1"/>
  <c r="AQ441" i="6" s="1"/>
  <c r="AR441" i="6" s="1"/>
  <c r="AM445" i="6"/>
  <c r="AN445" i="6" s="1"/>
  <c r="AO445" i="6" s="1"/>
  <c r="AP445" i="6" s="1"/>
  <c r="AQ445" i="6" s="1"/>
  <c r="AR445" i="6" s="1"/>
  <c r="AM449" i="6"/>
  <c r="AN449" i="6" s="1"/>
  <c r="AO449" i="6" s="1"/>
  <c r="AP449" i="6" s="1"/>
  <c r="AQ449" i="6" s="1"/>
  <c r="AR449" i="6" s="1"/>
  <c r="AM521" i="6"/>
  <c r="AM354" i="6"/>
  <c r="AN354" i="6" s="1"/>
  <c r="AO354" i="6" s="1"/>
  <c r="AP354" i="6" s="1"/>
  <c r="AQ354" i="6" s="1"/>
  <c r="AR354" i="6" s="1"/>
  <c r="AM362" i="6"/>
  <c r="AN362" i="6" s="1"/>
  <c r="AO362" i="6" s="1"/>
  <c r="AP362" i="6" s="1"/>
  <c r="AQ362" i="6" s="1"/>
  <c r="AR362" i="6" s="1"/>
  <c r="AM370" i="6"/>
  <c r="AN370" i="6" s="1"/>
  <c r="AO370" i="6" s="1"/>
  <c r="AP370" i="6" s="1"/>
  <c r="AQ370" i="6" s="1"/>
  <c r="AR370" i="6" s="1"/>
  <c r="AM378" i="6"/>
  <c r="AN378" i="6" s="1"/>
  <c r="AO378" i="6" s="1"/>
  <c r="AP378" i="6" s="1"/>
  <c r="AQ378" i="6" s="1"/>
  <c r="AR378" i="6" s="1"/>
  <c r="AM386" i="6"/>
  <c r="AN386" i="6" s="1"/>
  <c r="AO386" i="6" s="1"/>
  <c r="AP386" i="6" s="1"/>
  <c r="AQ386" i="6" s="1"/>
  <c r="AR386" i="6" s="1"/>
  <c r="AM394" i="6"/>
  <c r="AN394" i="6" s="1"/>
  <c r="AO394" i="6" s="1"/>
  <c r="AP394" i="6" s="1"/>
  <c r="AQ394" i="6" s="1"/>
  <c r="AR394" i="6" s="1"/>
  <c r="AM402" i="6"/>
  <c r="AN402" i="6" s="1"/>
  <c r="AO402" i="6" s="1"/>
  <c r="AP402" i="6" s="1"/>
  <c r="AQ402" i="6" s="1"/>
  <c r="AR402" i="6" s="1"/>
  <c r="AM410" i="6"/>
  <c r="AN410" i="6" s="1"/>
  <c r="AO410" i="6" s="1"/>
  <c r="AP410" i="6" s="1"/>
  <c r="AQ410" i="6" s="1"/>
  <c r="AR410" i="6" s="1"/>
  <c r="AM418" i="6"/>
  <c r="AN418" i="6" s="1"/>
  <c r="AO418" i="6" s="1"/>
  <c r="AP418" i="6" s="1"/>
  <c r="AQ418" i="6" s="1"/>
  <c r="AR418" i="6" s="1"/>
  <c r="AM426" i="6"/>
  <c r="AN426" i="6" s="1"/>
  <c r="AO426" i="6" s="1"/>
  <c r="AP426" i="6" s="1"/>
  <c r="AQ426" i="6" s="1"/>
  <c r="AR426" i="6" s="1"/>
  <c r="AM434" i="6"/>
  <c r="AN434" i="6" s="1"/>
  <c r="AO434" i="6" s="1"/>
  <c r="AP434" i="6" s="1"/>
  <c r="AQ434" i="6" s="1"/>
  <c r="AR434" i="6" s="1"/>
  <c r="AM442" i="6"/>
  <c r="AN442" i="6" s="1"/>
  <c r="AO442" i="6" s="1"/>
  <c r="AP442" i="6" s="1"/>
  <c r="AQ442" i="6" s="1"/>
  <c r="AR442" i="6" s="1"/>
  <c r="AM450" i="6"/>
  <c r="AN450" i="6" s="1"/>
  <c r="AO450" i="6" s="1"/>
  <c r="AP450" i="6" s="1"/>
  <c r="AQ450" i="6" s="1"/>
  <c r="AR450" i="6" s="1"/>
  <c r="AM337" i="6"/>
  <c r="AN337" i="6" s="1"/>
  <c r="AO337" i="6" s="1"/>
  <c r="AP337" i="6" s="1"/>
  <c r="AQ337" i="6" s="1"/>
  <c r="AR337" i="6" s="1"/>
  <c r="AM345" i="6"/>
  <c r="AN345" i="6" s="1"/>
  <c r="AO345" i="6" s="1"/>
  <c r="AP345" i="6" s="1"/>
  <c r="AQ345" i="6" s="1"/>
  <c r="AR345" i="6" s="1"/>
  <c r="AM351" i="6"/>
  <c r="AN351" i="6" s="1"/>
  <c r="AO351" i="6" s="1"/>
  <c r="AP351" i="6" s="1"/>
  <c r="AQ351" i="6" s="1"/>
  <c r="AR351" i="6" s="1"/>
  <c r="AM359" i="6"/>
  <c r="AN359" i="6" s="1"/>
  <c r="AO359" i="6" s="1"/>
  <c r="AP359" i="6" s="1"/>
  <c r="AQ359" i="6" s="1"/>
  <c r="AR359" i="6" s="1"/>
  <c r="AM367" i="6"/>
  <c r="AN367" i="6" s="1"/>
  <c r="AO367" i="6" s="1"/>
  <c r="AP367" i="6" s="1"/>
  <c r="AQ367" i="6" s="1"/>
  <c r="AR367" i="6" s="1"/>
  <c r="AM375" i="6"/>
  <c r="AN375" i="6" s="1"/>
  <c r="AO375" i="6" s="1"/>
  <c r="AP375" i="6" s="1"/>
  <c r="AQ375" i="6" s="1"/>
  <c r="AR375" i="6" s="1"/>
  <c r="AM383" i="6"/>
  <c r="AN383" i="6" s="1"/>
  <c r="AO383" i="6" s="1"/>
  <c r="AP383" i="6" s="1"/>
  <c r="AQ383" i="6" s="1"/>
  <c r="AR383" i="6" s="1"/>
  <c r="AM391" i="6"/>
  <c r="AN391" i="6" s="1"/>
  <c r="AO391" i="6" s="1"/>
  <c r="AP391" i="6" s="1"/>
  <c r="AQ391" i="6" s="1"/>
  <c r="AR391" i="6" s="1"/>
  <c r="AM399" i="6"/>
  <c r="AN399" i="6" s="1"/>
  <c r="AO399" i="6" s="1"/>
  <c r="AP399" i="6" s="1"/>
  <c r="AQ399" i="6" s="1"/>
  <c r="AR399" i="6" s="1"/>
  <c r="AM415" i="6"/>
  <c r="AN415" i="6" s="1"/>
  <c r="AO415" i="6" s="1"/>
  <c r="AP415" i="6" s="1"/>
  <c r="AQ415" i="6" s="1"/>
  <c r="AR415" i="6" s="1"/>
  <c r="AM489" i="6"/>
  <c r="AN489" i="6" s="1"/>
  <c r="AO489" i="6" s="1"/>
  <c r="AP489" i="6" s="1"/>
  <c r="AQ489" i="6" s="1"/>
  <c r="AR489" i="6" s="1"/>
  <c r="AM497" i="6"/>
  <c r="AN497" i="6" s="1"/>
  <c r="AO497" i="6" s="1"/>
  <c r="AP497" i="6" s="1"/>
  <c r="AQ497" i="6" s="1"/>
  <c r="AR497" i="6" s="1"/>
  <c r="AM505" i="6"/>
  <c r="AN505" i="6" s="1"/>
  <c r="AO505" i="6" s="1"/>
  <c r="AP505" i="6" s="1"/>
  <c r="AQ505" i="6" s="1"/>
  <c r="AR505" i="6" s="1"/>
  <c r="AM342" i="6"/>
  <c r="AN342" i="6" s="1"/>
  <c r="AO342" i="6" s="1"/>
  <c r="AP342" i="6" s="1"/>
  <c r="AQ342" i="6" s="1"/>
  <c r="AR342" i="6" s="1"/>
  <c r="AM350" i="6"/>
  <c r="AN350" i="6" s="1"/>
  <c r="AO350" i="6" s="1"/>
  <c r="AP350" i="6" s="1"/>
  <c r="AQ350" i="6" s="1"/>
  <c r="AR350" i="6" s="1"/>
  <c r="AM358" i="6"/>
  <c r="AN358" i="6" s="1"/>
  <c r="AO358" i="6" s="1"/>
  <c r="AP358" i="6" s="1"/>
  <c r="AQ358" i="6" s="1"/>
  <c r="AR358" i="6" s="1"/>
  <c r="AM374" i="6"/>
  <c r="AN374" i="6" s="1"/>
  <c r="AO374" i="6" s="1"/>
  <c r="AP374" i="6" s="1"/>
  <c r="AQ374" i="6" s="1"/>
  <c r="AR374" i="6" s="1"/>
  <c r="AM382" i="6"/>
  <c r="AN382" i="6" s="1"/>
  <c r="AO382" i="6" s="1"/>
  <c r="AP382" i="6" s="1"/>
  <c r="AQ382" i="6" s="1"/>
  <c r="AR382" i="6" s="1"/>
  <c r="AM390" i="6"/>
  <c r="AN390" i="6" s="1"/>
  <c r="AO390" i="6" s="1"/>
  <c r="AP390" i="6" s="1"/>
  <c r="AQ390" i="6" s="1"/>
  <c r="AR390" i="6" s="1"/>
  <c r="AM398" i="6"/>
  <c r="AN398" i="6" s="1"/>
  <c r="AO398" i="6" s="1"/>
  <c r="AP398" i="6" s="1"/>
  <c r="AQ398" i="6" s="1"/>
  <c r="AR398" i="6" s="1"/>
  <c r="AM406" i="6"/>
  <c r="AN406" i="6" s="1"/>
  <c r="AO406" i="6" s="1"/>
  <c r="AP406" i="6" s="1"/>
  <c r="AQ406" i="6" s="1"/>
  <c r="AR406" i="6" s="1"/>
  <c r="AM414" i="6"/>
  <c r="AN414" i="6" s="1"/>
  <c r="AO414" i="6" s="1"/>
  <c r="AP414" i="6" s="1"/>
  <c r="AQ414" i="6" s="1"/>
  <c r="AR414" i="6" s="1"/>
  <c r="AM422" i="6"/>
  <c r="AN422" i="6" s="1"/>
  <c r="AO422" i="6" s="1"/>
  <c r="AP422" i="6" s="1"/>
  <c r="AQ422" i="6" s="1"/>
  <c r="AR422" i="6" s="1"/>
  <c r="AM430" i="6"/>
  <c r="AN430" i="6" s="1"/>
  <c r="AO430" i="6" s="1"/>
  <c r="AP430" i="6" s="1"/>
  <c r="AQ430" i="6" s="1"/>
  <c r="AR430" i="6" s="1"/>
  <c r="AM438" i="6"/>
  <c r="AN438" i="6" s="1"/>
  <c r="AO438" i="6" s="1"/>
  <c r="AP438" i="6" s="1"/>
  <c r="AQ438" i="6" s="1"/>
  <c r="AR438" i="6" s="1"/>
  <c r="AM446" i="6"/>
  <c r="AN446" i="6" s="1"/>
  <c r="AO446" i="6" s="1"/>
  <c r="AP446" i="6" s="1"/>
  <c r="AQ446" i="6" s="1"/>
  <c r="AR446" i="6" s="1"/>
  <c r="AM460" i="6"/>
  <c r="AM347" i="6"/>
  <c r="AN347" i="6" s="1"/>
  <c r="AO347" i="6" s="1"/>
  <c r="AP347" i="6" s="1"/>
  <c r="AQ347" i="6" s="1"/>
  <c r="AR347" i="6" s="1"/>
  <c r="AM355" i="6"/>
  <c r="AN355" i="6" s="1"/>
  <c r="AO355" i="6" s="1"/>
  <c r="AP355" i="6" s="1"/>
  <c r="AQ355" i="6" s="1"/>
  <c r="AR355" i="6" s="1"/>
  <c r="AM363" i="6"/>
  <c r="AN363" i="6" s="1"/>
  <c r="AO363" i="6" s="1"/>
  <c r="AP363" i="6" s="1"/>
  <c r="AQ363" i="6" s="1"/>
  <c r="AR363" i="6" s="1"/>
  <c r="AM379" i="6"/>
  <c r="AN379" i="6" s="1"/>
  <c r="AO379" i="6" s="1"/>
  <c r="AP379" i="6" s="1"/>
  <c r="AQ379" i="6" s="1"/>
  <c r="AR379" i="6" s="1"/>
  <c r="AM387" i="6"/>
  <c r="AN387" i="6" s="1"/>
  <c r="AO387" i="6" s="1"/>
  <c r="AP387" i="6" s="1"/>
  <c r="AQ387" i="6" s="1"/>
  <c r="AR387" i="6" s="1"/>
  <c r="AM395" i="6"/>
  <c r="AN395" i="6" s="1"/>
  <c r="AO395" i="6" s="1"/>
  <c r="AP395" i="6" s="1"/>
  <c r="AQ395" i="6" s="1"/>
  <c r="AR395" i="6" s="1"/>
  <c r="AM403" i="6"/>
  <c r="AN403" i="6" s="1"/>
  <c r="AO403" i="6" s="1"/>
  <c r="AP403" i="6" s="1"/>
  <c r="AQ403" i="6" s="1"/>
  <c r="AR403" i="6" s="1"/>
  <c r="AM411" i="6"/>
  <c r="AN411" i="6" s="1"/>
  <c r="AO411" i="6" s="1"/>
  <c r="AP411" i="6" s="1"/>
  <c r="AQ411" i="6" s="1"/>
  <c r="AR411" i="6" s="1"/>
  <c r="AM459" i="6"/>
  <c r="AN459" i="6" s="1"/>
  <c r="AO459" i="6" s="1"/>
  <c r="AP459" i="6" s="1"/>
  <c r="AQ459" i="6" s="1"/>
  <c r="AR459" i="6" s="1"/>
  <c r="AM467" i="6"/>
  <c r="AN467" i="6" s="1"/>
  <c r="AO467" i="6" s="1"/>
  <c r="AP467" i="6" s="1"/>
  <c r="AQ467" i="6" s="1"/>
  <c r="AR467" i="6" s="1"/>
  <c r="AM475" i="6"/>
  <c r="AN475" i="6" s="1"/>
  <c r="AO475" i="6" s="1"/>
  <c r="AP475" i="6" s="1"/>
  <c r="AQ475" i="6" s="1"/>
  <c r="AR475" i="6" s="1"/>
  <c r="AM483" i="6"/>
  <c r="AN483" i="6" s="1"/>
  <c r="AO483" i="6" s="1"/>
  <c r="AP483" i="6" s="1"/>
  <c r="AQ483" i="6" s="1"/>
  <c r="AR483" i="6" s="1"/>
  <c r="AM536" i="6"/>
  <c r="AN536" i="6" s="1"/>
  <c r="AO536" i="6" s="1"/>
  <c r="AP536" i="6" s="1"/>
  <c r="AQ536" i="6" s="1"/>
  <c r="AR536" i="6" s="1"/>
  <c r="AM453" i="6"/>
  <c r="AN453" i="6" s="1"/>
  <c r="AO453" i="6" s="1"/>
  <c r="AP453" i="6" s="1"/>
  <c r="AQ453" i="6" s="1"/>
  <c r="AR453" i="6" s="1"/>
  <c r="AM455" i="6"/>
  <c r="AN455" i="6" s="1"/>
  <c r="AO455" i="6" s="1"/>
  <c r="AP455" i="6" s="1"/>
  <c r="AQ455" i="6" s="1"/>
  <c r="AR455" i="6" s="1"/>
  <c r="AM465" i="6"/>
  <c r="AN465" i="6" s="1"/>
  <c r="AO465" i="6" s="1"/>
  <c r="AP465" i="6" s="1"/>
  <c r="AQ465" i="6" s="1"/>
  <c r="AR465" i="6" s="1"/>
  <c r="AM473" i="6"/>
  <c r="AN473" i="6" s="1"/>
  <c r="AO473" i="6" s="1"/>
  <c r="AP473" i="6" s="1"/>
  <c r="AQ473" i="6" s="1"/>
  <c r="AR473" i="6" s="1"/>
  <c r="AM481" i="6"/>
  <c r="AN481" i="6" s="1"/>
  <c r="AO481" i="6" s="1"/>
  <c r="AP481" i="6" s="1"/>
  <c r="AQ481" i="6" s="1"/>
  <c r="AR481" i="6" s="1"/>
  <c r="AM487" i="6"/>
  <c r="AN487" i="6" s="1"/>
  <c r="AO487" i="6" s="1"/>
  <c r="AP487" i="6" s="1"/>
  <c r="AQ487" i="6" s="1"/>
  <c r="AR487" i="6" s="1"/>
  <c r="AM491" i="6"/>
  <c r="AN491" i="6" s="1"/>
  <c r="AO491" i="6" s="1"/>
  <c r="AP491" i="6" s="1"/>
  <c r="AQ491" i="6" s="1"/>
  <c r="AR491" i="6" s="1"/>
  <c r="AM495" i="6"/>
  <c r="AN495" i="6" s="1"/>
  <c r="AO495" i="6" s="1"/>
  <c r="AP495" i="6" s="1"/>
  <c r="AQ495" i="6" s="1"/>
  <c r="AR495" i="6" s="1"/>
  <c r="AM499" i="6"/>
  <c r="AN499" i="6" s="1"/>
  <c r="AO499" i="6" s="1"/>
  <c r="AP499" i="6" s="1"/>
  <c r="AQ499" i="6" s="1"/>
  <c r="AR499" i="6" s="1"/>
  <c r="AM503" i="6"/>
  <c r="AN503" i="6" s="1"/>
  <c r="AO503" i="6" s="1"/>
  <c r="AP503" i="6" s="1"/>
  <c r="AQ503" i="6" s="1"/>
  <c r="AR503" i="6" s="1"/>
  <c r="AM507" i="6"/>
  <c r="AN507" i="6" s="1"/>
  <c r="AO507" i="6" s="1"/>
  <c r="AP507" i="6" s="1"/>
  <c r="AQ507" i="6" s="1"/>
  <c r="AR507" i="6" s="1"/>
  <c r="AM463" i="6"/>
  <c r="AN463" i="6" s="1"/>
  <c r="AO463" i="6" s="1"/>
  <c r="AP463" i="6" s="1"/>
  <c r="AQ463" i="6" s="1"/>
  <c r="AR463" i="6" s="1"/>
  <c r="AM471" i="6"/>
  <c r="AN471" i="6" s="1"/>
  <c r="AO471" i="6" s="1"/>
  <c r="AP471" i="6" s="1"/>
  <c r="AQ471" i="6" s="1"/>
  <c r="AR471" i="6" s="1"/>
  <c r="AM479" i="6"/>
  <c r="AN479" i="6" s="1"/>
  <c r="AO479" i="6" s="1"/>
  <c r="AP479" i="6" s="1"/>
  <c r="AQ479" i="6" s="1"/>
  <c r="AR479" i="6" s="1"/>
  <c r="AM512" i="6"/>
  <c r="AN512" i="6" s="1"/>
  <c r="AO512" i="6" s="1"/>
  <c r="AP512" i="6" s="1"/>
  <c r="AQ512" i="6" s="1"/>
  <c r="AR512" i="6" s="1"/>
  <c r="AM520" i="6"/>
  <c r="AN520" i="6" s="1"/>
  <c r="AO520" i="6" s="1"/>
  <c r="AP520" i="6" s="1"/>
  <c r="AQ520" i="6" s="1"/>
  <c r="AR520" i="6" s="1"/>
  <c r="AM528" i="6"/>
  <c r="AN528" i="6" s="1"/>
  <c r="AO528" i="6" s="1"/>
  <c r="AP528" i="6" s="1"/>
  <c r="AQ528" i="6" s="1"/>
  <c r="AR528" i="6" s="1"/>
  <c r="AM511" i="6"/>
  <c r="AN511" i="6" s="1"/>
  <c r="AO511" i="6" s="1"/>
  <c r="AP511" i="6" s="1"/>
  <c r="AQ511" i="6" s="1"/>
  <c r="AR511" i="6" s="1"/>
  <c r="AM519" i="6"/>
  <c r="AN519" i="6" s="1"/>
  <c r="AO519" i="6" s="1"/>
  <c r="AP519" i="6" s="1"/>
  <c r="AQ519" i="6" s="1"/>
  <c r="AR519" i="6" s="1"/>
  <c r="AM527" i="6"/>
  <c r="AN527" i="6" s="1"/>
  <c r="AO527" i="6" s="1"/>
  <c r="AP527" i="6" s="1"/>
  <c r="AQ527" i="6" s="1"/>
  <c r="AR527" i="6" s="1"/>
  <c r="AM533" i="6"/>
  <c r="AN533" i="6" s="1"/>
  <c r="AO533" i="6" s="1"/>
  <c r="AP533" i="6" s="1"/>
  <c r="AQ533" i="6" s="1"/>
  <c r="AR533" i="6" s="1"/>
  <c r="AM541" i="6"/>
  <c r="AM549" i="6"/>
  <c r="AM620" i="6"/>
  <c r="AN620" i="6" s="1"/>
  <c r="AO620" i="6" s="1"/>
  <c r="AP620" i="6" s="1"/>
  <c r="AQ620" i="6" s="1"/>
  <c r="AR620" i="6" s="1"/>
  <c r="AM461" i="6"/>
  <c r="AN461" i="6" s="1"/>
  <c r="AO461" i="6" s="1"/>
  <c r="AP461" i="6" s="1"/>
  <c r="AQ461" i="6" s="1"/>
  <c r="AR461" i="6" s="1"/>
  <c r="AM469" i="6"/>
  <c r="AN469" i="6" s="1"/>
  <c r="AO469" i="6" s="1"/>
  <c r="AP469" i="6" s="1"/>
  <c r="AQ469" i="6" s="1"/>
  <c r="AR469" i="6" s="1"/>
  <c r="AM477" i="6"/>
  <c r="AN477" i="6" s="1"/>
  <c r="AO477" i="6" s="1"/>
  <c r="AP477" i="6" s="1"/>
  <c r="AQ477" i="6" s="1"/>
  <c r="AR477" i="6" s="1"/>
  <c r="AM485" i="6"/>
  <c r="AN485" i="6" s="1"/>
  <c r="AO485" i="6" s="1"/>
  <c r="AP485" i="6" s="1"/>
  <c r="AQ485" i="6" s="1"/>
  <c r="AR485" i="6" s="1"/>
  <c r="AM493" i="6"/>
  <c r="AN493" i="6" s="1"/>
  <c r="AO493" i="6" s="1"/>
  <c r="AP493" i="6" s="1"/>
  <c r="AQ493" i="6" s="1"/>
  <c r="AR493" i="6" s="1"/>
  <c r="AM501" i="6"/>
  <c r="AN501" i="6" s="1"/>
  <c r="AO501" i="6" s="1"/>
  <c r="AP501" i="6" s="1"/>
  <c r="AQ501" i="6" s="1"/>
  <c r="AR501" i="6" s="1"/>
  <c r="AM568" i="6"/>
  <c r="AN568" i="6" s="1"/>
  <c r="AO568" i="6" s="1"/>
  <c r="AP568" i="6" s="1"/>
  <c r="AQ568" i="6" s="1"/>
  <c r="AR568" i="6" s="1"/>
  <c r="AM509" i="6"/>
  <c r="AN509" i="6" s="1"/>
  <c r="AO509" i="6" s="1"/>
  <c r="AP509" i="6" s="1"/>
  <c r="AQ509" i="6" s="1"/>
  <c r="AR509" i="6" s="1"/>
  <c r="AM517" i="6"/>
  <c r="AN517" i="6" s="1"/>
  <c r="AO517" i="6" s="1"/>
  <c r="AP517" i="6" s="1"/>
  <c r="AQ517" i="6" s="1"/>
  <c r="AR517" i="6" s="1"/>
  <c r="AM562" i="6"/>
  <c r="AN562" i="6" s="1"/>
  <c r="AO562" i="6" s="1"/>
  <c r="AP562" i="6" s="1"/>
  <c r="AQ562" i="6" s="1"/>
  <c r="AR562" i="6" s="1"/>
  <c r="AM515" i="6"/>
  <c r="AN515" i="6" s="1"/>
  <c r="AO515" i="6" s="1"/>
  <c r="AP515" i="6" s="1"/>
  <c r="AQ515" i="6" s="1"/>
  <c r="AR515" i="6" s="1"/>
  <c r="AM523" i="6"/>
  <c r="AN523" i="6" s="1"/>
  <c r="AO523" i="6" s="1"/>
  <c r="AP523" i="6" s="1"/>
  <c r="AQ523" i="6" s="1"/>
  <c r="AR523" i="6" s="1"/>
  <c r="AM531" i="6"/>
  <c r="AN531" i="6" s="1"/>
  <c r="AO531" i="6" s="1"/>
  <c r="AP531" i="6" s="1"/>
  <c r="AQ531" i="6" s="1"/>
  <c r="AR531" i="6" s="1"/>
  <c r="AM535" i="6"/>
  <c r="AN535" i="6" s="1"/>
  <c r="AO535" i="6" s="1"/>
  <c r="AP535" i="6" s="1"/>
  <c r="AQ535" i="6" s="1"/>
  <c r="AR535" i="6" s="1"/>
  <c r="AM539" i="6"/>
  <c r="AN539" i="6" s="1"/>
  <c r="AO539" i="6" s="1"/>
  <c r="AP539" i="6" s="1"/>
  <c r="AQ539" i="6" s="1"/>
  <c r="AR539" i="6" s="1"/>
  <c r="AM543" i="6"/>
  <c r="AN543" i="6" s="1"/>
  <c r="AO543" i="6" s="1"/>
  <c r="AP543" i="6" s="1"/>
  <c r="AQ543" i="6" s="1"/>
  <c r="AR543" i="6" s="1"/>
  <c r="AM547" i="6"/>
  <c r="AN547" i="6" s="1"/>
  <c r="AO547" i="6" s="1"/>
  <c r="AP547" i="6" s="1"/>
  <c r="AQ547" i="6" s="1"/>
  <c r="AR547" i="6" s="1"/>
  <c r="AM551" i="6"/>
  <c r="AN551" i="6" s="1"/>
  <c r="AO551" i="6" s="1"/>
  <c r="AP551" i="6" s="1"/>
  <c r="AQ551" i="6" s="1"/>
  <c r="AR551" i="6" s="1"/>
  <c r="AM566" i="6"/>
  <c r="AM524" i="6"/>
  <c r="AN524" i="6" s="1"/>
  <c r="AO524" i="6" s="1"/>
  <c r="AP524" i="6" s="1"/>
  <c r="AQ524" i="6" s="1"/>
  <c r="AR524" i="6" s="1"/>
  <c r="AM532" i="6"/>
  <c r="AN532" i="6" s="1"/>
  <c r="AO532" i="6" s="1"/>
  <c r="AP532" i="6" s="1"/>
  <c r="AQ532" i="6" s="1"/>
  <c r="AR532" i="6" s="1"/>
  <c r="AM726" i="6"/>
  <c r="AN726" i="6" s="1"/>
  <c r="AO726" i="6" s="1"/>
  <c r="AP726" i="6" s="1"/>
  <c r="AQ726" i="6" s="1"/>
  <c r="AR726" i="6" s="1"/>
  <c r="AM513" i="6"/>
  <c r="AN513" i="6" s="1"/>
  <c r="AO513" i="6" s="1"/>
  <c r="AP513" i="6" s="1"/>
  <c r="AQ513" i="6" s="1"/>
  <c r="AR513" i="6" s="1"/>
  <c r="AM529" i="6"/>
  <c r="AN529" i="6" s="1"/>
  <c r="AO529" i="6" s="1"/>
  <c r="AP529" i="6" s="1"/>
  <c r="AQ529" i="6" s="1"/>
  <c r="AR529" i="6" s="1"/>
  <c r="AM537" i="6"/>
  <c r="AN537" i="6" s="1"/>
  <c r="AO537" i="6" s="1"/>
  <c r="AP537" i="6" s="1"/>
  <c r="AQ537" i="6" s="1"/>
  <c r="AR537" i="6" s="1"/>
  <c r="AM545" i="6"/>
  <c r="AN545" i="6" s="1"/>
  <c r="AO545" i="6" s="1"/>
  <c r="AP545" i="6" s="1"/>
  <c r="AQ545" i="6" s="1"/>
  <c r="AR545" i="6" s="1"/>
  <c r="AM553" i="6"/>
  <c r="AN553" i="6" s="1"/>
  <c r="AO553" i="6" s="1"/>
  <c r="AP553" i="6" s="1"/>
  <c r="AQ553" i="6" s="1"/>
  <c r="AR553" i="6" s="1"/>
  <c r="AM558" i="6"/>
  <c r="AN558" i="6" s="1"/>
  <c r="AO558" i="6" s="1"/>
  <c r="AP558" i="6" s="1"/>
  <c r="AQ558" i="6" s="1"/>
  <c r="AR558" i="6" s="1"/>
  <c r="AM567" i="6"/>
  <c r="AN567" i="6" s="1"/>
  <c r="AO567" i="6" s="1"/>
  <c r="AP567" i="6" s="1"/>
  <c r="AQ567" i="6" s="1"/>
  <c r="AR567" i="6" s="1"/>
  <c r="AM559" i="6"/>
  <c r="AN559" i="6" s="1"/>
  <c r="AO559" i="6" s="1"/>
  <c r="AP559" i="6" s="1"/>
  <c r="AQ559" i="6" s="1"/>
  <c r="AR559" i="6" s="1"/>
  <c r="AM576" i="6"/>
  <c r="AN576" i="6" s="1"/>
  <c r="AO576" i="6" s="1"/>
  <c r="AP576" i="6" s="1"/>
  <c r="AQ576" i="6" s="1"/>
  <c r="AR576" i="6" s="1"/>
  <c r="AM584" i="6"/>
  <c r="AN584" i="6" s="1"/>
  <c r="AO584" i="6" s="1"/>
  <c r="AP584" i="6" s="1"/>
  <c r="AQ584" i="6" s="1"/>
  <c r="AR584" i="6" s="1"/>
  <c r="AM592" i="6"/>
  <c r="AN592" i="6" s="1"/>
  <c r="AO592" i="6" s="1"/>
  <c r="AP592" i="6" s="1"/>
  <c r="AQ592" i="6" s="1"/>
  <c r="AR592" i="6" s="1"/>
  <c r="AM600" i="6"/>
  <c r="AN600" i="6" s="1"/>
  <c r="AO600" i="6" s="1"/>
  <c r="AP600" i="6" s="1"/>
  <c r="AQ600" i="6" s="1"/>
  <c r="AR600" i="6" s="1"/>
  <c r="AM608" i="6"/>
  <c r="AN608" i="6" s="1"/>
  <c r="AO608" i="6" s="1"/>
  <c r="AP608" i="6" s="1"/>
  <c r="AQ608" i="6" s="1"/>
  <c r="AR608" i="6" s="1"/>
  <c r="AM560" i="6"/>
  <c r="AN560" i="6" s="1"/>
  <c r="AO560" i="6" s="1"/>
  <c r="AP560" i="6" s="1"/>
  <c r="AQ560" i="6" s="1"/>
  <c r="AR560" i="6" s="1"/>
  <c r="AM575" i="6"/>
  <c r="AN575" i="6" s="1"/>
  <c r="AO575" i="6" s="1"/>
  <c r="AP575" i="6" s="1"/>
  <c r="AQ575" i="6" s="1"/>
  <c r="AR575" i="6" s="1"/>
  <c r="AM583" i="6"/>
  <c r="AN583" i="6" s="1"/>
  <c r="AO583" i="6" s="1"/>
  <c r="AP583" i="6" s="1"/>
  <c r="AQ583" i="6" s="1"/>
  <c r="AR583" i="6" s="1"/>
  <c r="AM591" i="6"/>
  <c r="AN591" i="6" s="1"/>
  <c r="AO591" i="6" s="1"/>
  <c r="AP591" i="6" s="1"/>
  <c r="AQ591" i="6" s="1"/>
  <c r="AR591" i="6" s="1"/>
  <c r="AM599" i="6"/>
  <c r="AN599" i="6" s="1"/>
  <c r="AO599" i="6" s="1"/>
  <c r="AP599" i="6" s="1"/>
  <c r="AQ599" i="6" s="1"/>
  <c r="AR599" i="6" s="1"/>
  <c r="AM607" i="6"/>
  <c r="AN607" i="6" s="1"/>
  <c r="AO607" i="6" s="1"/>
  <c r="AP607" i="6" s="1"/>
  <c r="AQ607" i="6" s="1"/>
  <c r="AR607" i="6" s="1"/>
  <c r="AM574" i="6"/>
  <c r="AM582" i="6"/>
  <c r="AM590" i="6"/>
  <c r="AM598" i="6"/>
  <c r="AM606" i="6"/>
  <c r="AM612" i="6"/>
  <c r="AN612" i="6" s="1"/>
  <c r="AO612" i="6" s="1"/>
  <c r="AP612" i="6" s="1"/>
  <c r="AQ612" i="6" s="1"/>
  <c r="AR612" i="6" s="1"/>
  <c r="AM618" i="6"/>
  <c r="AM613" i="6"/>
  <c r="AN613" i="6" s="1"/>
  <c r="AO613" i="6" s="1"/>
  <c r="AP613" i="6" s="1"/>
  <c r="AQ613" i="6" s="1"/>
  <c r="AR613" i="6" s="1"/>
  <c r="AM556" i="6"/>
  <c r="AN556" i="6" s="1"/>
  <c r="AO556" i="6" s="1"/>
  <c r="AP556" i="6" s="1"/>
  <c r="AQ556" i="6" s="1"/>
  <c r="AR556" i="6" s="1"/>
  <c r="AM564" i="6"/>
  <c r="AN564" i="6" s="1"/>
  <c r="AO564" i="6" s="1"/>
  <c r="AP564" i="6" s="1"/>
  <c r="AQ564" i="6" s="1"/>
  <c r="AR564" i="6" s="1"/>
  <c r="AM572" i="6"/>
  <c r="AN572" i="6" s="1"/>
  <c r="AO572" i="6" s="1"/>
  <c r="AP572" i="6" s="1"/>
  <c r="AQ572" i="6" s="1"/>
  <c r="AR572" i="6" s="1"/>
  <c r="AM580" i="6"/>
  <c r="AN580" i="6" s="1"/>
  <c r="AO580" i="6" s="1"/>
  <c r="AP580" i="6" s="1"/>
  <c r="AQ580" i="6" s="1"/>
  <c r="AR580" i="6" s="1"/>
  <c r="AM649" i="6"/>
  <c r="AM681" i="6"/>
  <c r="AM702" i="6"/>
  <c r="AN702" i="6" s="1"/>
  <c r="AO702" i="6" s="1"/>
  <c r="AP702" i="6" s="1"/>
  <c r="AQ702" i="6" s="1"/>
  <c r="AR702" i="6" s="1"/>
  <c r="AM617" i="6"/>
  <c r="AN617" i="6" s="1"/>
  <c r="AO617" i="6" s="1"/>
  <c r="AP617" i="6" s="1"/>
  <c r="AQ617" i="6" s="1"/>
  <c r="AR617" i="6" s="1"/>
  <c r="AM619" i="6"/>
  <c r="AM621" i="6"/>
  <c r="AN621" i="6" s="1"/>
  <c r="AO621" i="6" s="1"/>
  <c r="AP621" i="6" s="1"/>
  <c r="AQ621" i="6" s="1"/>
  <c r="AR621" i="6" s="1"/>
  <c r="AM626" i="6"/>
  <c r="AM625" i="6"/>
  <c r="AN625" i="6" s="1"/>
  <c r="AO625" i="6" s="1"/>
  <c r="AP625" i="6" s="1"/>
  <c r="AQ625" i="6" s="1"/>
  <c r="AR625" i="6" s="1"/>
  <c r="AM660" i="6"/>
  <c r="AN660" i="6" s="1"/>
  <c r="AO660" i="6" s="1"/>
  <c r="AP660" i="6" s="1"/>
  <c r="AQ660" i="6" s="1"/>
  <c r="AR660" i="6" s="1"/>
  <c r="AM688" i="6"/>
  <c r="AN688" i="6" s="1"/>
  <c r="AO688" i="6" s="1"/>
  <c r="AP688" i="6" s="1"/>
  <c r="AQ688" i="6" s="1"/>
  <c r="AR688" i="6" s="1"/>
  <c r="AM710" i="6"/>
  <c r="AN710" i="6" s="1"/>
  <c r="AO710" i="6" s="1"/>
  <c r="AP710" i="6" s="1"/>
  <c r="AQ710" i="6" s="1"/>
  <c r="AR710" i="6" s="1"/>
  <c r="AM641" i="6"/>
  <c r="AM673" i="6"/>
  <c r="AM631" i="6"/>
  <c r="AM633" i="6"/>
  <c r="AM635" i="6"/>
  <c r="AN635" i="6" s="1"/>
  <c r="AO635" i="6" s="1"/>
  <c r="AP635" i="6" s="1"/>
  <c r="AQ635" i="6" s="1"/>
  <c r="AR635" i="6" s="1"/>
  <c r="AM642" i="6"/>
  <c r="AM643" i="6"/>
  <c r="AN643" i="6" s="1"/>
  <c r="AO643" i="6" s="1"/>
  <c r="AP643" i="6" s="1"/>
  <c r="AQ643" i="6" s="1"/>
  <c r="AR643" i="6" s="1"/>
  <c r="AM650" i="6"/>
  <c r="AM651" i="6"/>
  <c r="AN651" i="6" s="1"/>
  <c r="AO651" i="6" s="1"/>
  <c r="AP651" i="6" s="1"/>
  <c r="AQ651" i="6" s="1"/>
  <c r="AR651" i="6" s="1"/>
  <c r="AM658" i="6"/>
  <c r="AM659" i="6"/>
  <c r="AN659" i="6" s="1"/>
  <c r="AO659" i="6" s="1"/>
  <c r="AP659" i="6" s="1"/>
  <c r="AQ659" i="6" s="1"/>
  <c r="AR659" i="6" s="1"/>
  <c r="AM666" i="6"/>
  <c r="AM667" i="6"/>
  <c r="AN667" i="6" s="1"/>
  <c r="AO667" i="6" s="1"/>
  <c r="AP667" i="6" s="1"/>
  <c r="AQ667" i="6" s="1"/>
  <c r="AR667" i="6" s="1"/>
  <c r="AM674" i="6"/>
  <c r="AM675" i="6"/>
  <c r="AN675" i="6" s="1"/>
  <c r="AO675" i="6" s="1"/>
  <c r="AP675" i="6" s="1"/>
  <c r="AQ675" i="6" s="1"/>
  <c r="AR675" i="6" s="1"/>
  <c r="AM682" i="6"/>
  <c r="AM683" i="6"/>
  <c r="AN683" i="6" s="1"/>
  <c r="AO683" i="6" s="1"/>
  <c r="AP683" i="6" s="1"/>
  <c r="AQ683" i="6" s="1"/>
  <c r="AR683" i="6" s="1"/>
  <c r="AM640" i="6"/>
  <c r="AN640" i="6" s="1"/>
  <c r="AO640" i="6" s="1"/>
  <c r="AP640" i="6" s="1"/>
  <c r="AQ640" i="6" s="1"/>
  <c r="AR640" i="6" s="1"/>
  <c r="AM648" i="6"/>
  <c r="AN648" i="6" s="1"/>
  <c r="AO648" i="6" s="1"/>
  <c r="AP648" i="6" s="1"/>
  <c r="AQ648" i="6" s="1"/>
  <c r="AR648" i="6" s="1"/>
  <c r="AM656" i="6"/>
  <c r="AN656" i="6" s="1"/>
  <c r="AO656" i="6" s="1"/>
  <c r="AP656" i="6" s="1"/>
  <c r="AQ656" i="6" s="1"/>
  <c r="AR656" i="6" s="1"/>
  <c r="AM664" i="6"/>
  <c r="AN664" i="6" s="1"/>
  <c r="AO664" i="6" s="1"/>
  <c r="AP664" i="6" s="1"/>
  <c r="AQ664" i="6" s="1"/>
  <c r="AR664" i="6" s="1"/>
  <c r="AM672" i="6"/>
  <c r="AN672" i="6" s="1"/>
  <c r="AO672" i="6" s="1"/>
  <c r="AP672" i="6" s="1"/>
  <c r="AQ672" i="6" s="1"/>
  <c r="AR672" i="6" s="1"/>
  <c r="AM680" i="6"/>
  <c r="AN680" i="6" s="1"/>
  <c r="AO680" i="6" s="1"/>
  <c r="AP680" i="6" s="1"/>
  <c r="AQ680" i="6" s="1"/>
  <c r="AR680" i="6" s="1"/>
  <c r="AM718" i="6"/>
  <c r="AN718" i="6" s="1"/>
  <c r="AO718" i="6" s="1"/>
  <c r="AP718" i="6" s="1"/>
  <c r="AQ718" i="6" s="1"/>
  <c r="AR718" i="6" s="1"/>
  <c r="AM734" i="6"/>
  <c r="AN734" i="6" s="1"/>
  <c r="AO734" i="6" s="1"/>
  <c r="AP734" i="6" s="1"/>
  <c r="AQ734" i="6" s="1"/>
  <c r="AR734" i="6" s="1"/>
  <c r="AM627" i="6"/>
  <c r="AN627" i="6" s="1"/>
  <c r="AO627" i="6" s="1"/>
  <c r="AP627" i="6" s="1"/>
  <c r="AQ627" i="6" s="1"/>
  <c r="AR627" i="6" s="1"/>
  <c r="AM632" i="6"/>
  <c r="AN632" i="6" s="1"/>
  <c r="AO632" i="6" s="1"/>
  <c r="AP632" i="6" s="1"/>
  <c r="AQ632" i="6" s="1"/>
  <c r="AR632" i="6" s="1"/>
  <c r="AM634" i="6"/>
  <c r="AN634" i="6" s="1"/>
  <c r="AO634" i="6" s="1"/>
  <c r="AP634" i="6" s="1"/>
  <c r="AQ634" i="6" s="1"/>
  <c r="AR634" i="6" s="1"/>
  <c r="AM639" i="6"/>
  <c r="AM647" i="6"/>
  <c r="AM663" i="6"/>
  <c r="AM679" i="6"/>
  <c r="AM694" i="6"/>
  <c r="AN694" i="6" s="1"/>
  <c r="AO694" i="6" s="1"/>
  <c r="AP694" i="6" s="1"/>
  <c r="AQ694" i="6" s="1"/>
  <c r="AR694" i="6" s="1"/>
  <c r="AM689" i="6"/>
  <c r="AN689" i="6" s="1"/>
  <c r="AO689" i="6" s="1"/>
  <c r="AP689" i="6" s="1"/>
  <c r="AQ689" i="6" s="1"/>
  <c r="AR689" i="6" s="1"/>
  <c r="AM703" i="6"/>
  <c r="AM711" i="6"/>
  <c r="AM727" i="6"/>
  <c r="AM735" i="6"/>
  <c r="AM685" i="6"/>
  <c r="AN685" i="6" s="1"/>
  <c r="AO685" i="6" s="1"/>
  <c r="AP685" i="6" s="1"/>
  <c r="AQ685" i="6" s="1"/>
  <c r="AR685" i="6" s="1"/>
  <c r="AM693" i="6"/>
  <c r="AN693" i="6" s="1"/>
  <c r="AO693" i="6" s="1"/>
  <c r="AP693" i="6" s="1"/>
  <c r="AQ693" i="6" s="1"/>
  <c r="AR693" i="6" s="1"/>
  <c r="AM684" i="6"/>
  <c r="AM692" i="6"/>
  <c r="AM700" i="6"/>
  <c r="AM708" i="6"/>
  <c r="AM724" i="6"/>
  <c r="AM740" i="6"/>
  <c r="AM690" i="6"/>
  <c r="AM697" i="6"/>
  <c r="AN697" i="6" s="1"/>
  <c r="AO697" i="6" s="1"/>
  <c r="AP697" i="6" s="1"/>
  <c r="AQ697" i="6" s="1"/>
  <c r="AR697" i="6" s="1"/>
  <c r="AM701" i="6"/>
  <c r="AN701" i="6" s="1"/>
  <c r="AO701" i="6" s="1"/>
  <c r="AP701" i="6" s="1"/>
  <c r="AQ701" i="6" s="1"/>
  <c r="AR701" i="6" s="1"/>
  <c r="AM705" i="6"/>
  <c r="AN705" i="6" s="1"/>
  <c r="AO705" i="6" s="1"/>
  <c r="AP705" i="6" s="1"/>
  <c r="AQ705" i="6" s="1"/>
  <c r="AR705" i="6" s="1"/>
  <c r="AM709" i="6"/>
  <c r="AN709" i="6" s="1"/>
  <c r="AO709" i="6" s="1"/>
  <c r="AP709" i="6" s="1"/>
  <c r="AQ709" i="6" s="1"/>
  <c r="AR709" i="6" s="1"/>
  <c r="AM713" i="6"/>
  <c r="AN713" i="6" s="1"/>
  <c r="AO713" i="6" s="1"/>
  <c r="AP713" i="6" s="1"/>
  <c r="AQ713" i="6" s="1"/>
  <c r="AR713" i="6" s="1"/>
  <c r="AM717" i="6"/>
  <c r="AN717" i="6" s="1"/>
  <c r="AO717" i="6" s="1"/>
  <c r="AP717" i="6" s="1"/>
  <c r="AQ717" i="6" s="1"/>
  <c r="AR717" i="6" s="1"/>
  <c r="AM721" i="6"/>
  <c r="AN721" i="6" s="1"/>
  <c r="AO721" i="6" s="1"/>
  <c r="AP721" i="6" s="1"/>
  <c r="AQ721" i="6" s="1"/>
  <c r="AR721" i="6" s="1"/>
  <c r="AM725" i="6"/>
  <c r="AN725" i="6" s="1"/>
  <c r="AO725" i="6" s="1"/>
  <c r="AP725" i="6" s="1"/>
  <c r="AQ725" i="6" s="1"/>
  <c r="AR725" i="6" s="1"/>
  <c r="AM733" i="6"/>
  <c r="AN733" i="6" s="1"/>
  <c r="AO733" i="6" s="1"/>
  <c r="AP733" i="6" s="1"/>
  <c r="AQ733" i="6" s="1"/>
  <c r="AR733" i="6" s="1"/>
  <c r="AM741" i="6"/>
  <c r="AN741" i="6" s="1"/>
  <c r="AO741" i="6" s="1"/>
  <c r="AP741" i="6" s="1"/>
  <c r="AQ741" i="6" s="1"/>
  <c r="AR741" i="6" s="1"/>
  <c r="AM747" i="6"/>
  <c r="AM761" i="6"/>
  <c r="AN761" i="6" s="1"/>
  <c r="AO761" i="6" s="1"/>
  <c r="AP761" i="6" s="1"/>
  <c r="AQ761" i="6" s="1"/>
  <c r="AR761" i="6" s="1"/>
  <c r="AM769" i="6"/>
  <c r="AN769" i="6" s="1"/>
  <c r="AO769" i="6" s="1"/>
  <c r="AP769" i="6" s="1"/>
  <c r="AQ769" i="6" s="1"/>
  <c r="AR769" i="6" s="1"/>
  <c r="AM773" i="6"/>
  <c r="AM777" i="6"/>
  <c r="AN777" i="6" s="1"/>
  <c r="AO777" i="6" s="1"/>
  <c r="AP777" i="6" s="1"/>
  <c r="AQ777" i="6" s="1"/>
  <c r="AR777" i="6" s="1"/>
  <c r="AM746" i="6"/>
  <c r="AN746" i="6" s="1"/>
  <c r="AO746" i="6" s="1"/>
  <c r="AP746" i="6" s="1"/>
  <c r="AQ746" i="6" s="1"/>
  <c r="AR746" i="6" s="1"/>
  <c r="AM754" i="6"/>
  <c r="AN754" i="6" s="1"/>
  <c r="AO754" i="6" s="1"/>
  <c r="AP754" i="6" s="1"/>
  <c r="AQ754" i="6" s="1"/>
  <c r="AR754" i="6" s="1"/>
  <c r="AM762" i="6"/>
  <c r="AN762" i="6" s="1"/>
  <c r="AO762" i="6" s="1"/>
  <c r="AP762" i="6" s="1"/>
  <c r="AQ762" i="6" s="1"/>
  <c r="AR762" i="6" s="1"/>
  <c r="AM770" i="6"/>
  <c r="AN770" i="6" s="1"/>
  <c r="AO770" i="6" s="1"/>
  <c r="AP770" i="6" s="1"/>
  <c r="AQ770" i="6" s="1"/>
  <c r="AR770" i="6" s="1"/>
  <c r="AM698" i="6"/>
  <c r="AN698" i="6" s="1"/>
  <c r="AO698" i="6" s="1"/>
  <c r="AP698" i="6" s="1"/>
  <c r="AQ698" i="6" s="1"/>
  <c r="AR698" i="6" s="1"/>
  <c r="AM706" i="6"/>
  <c r="AN706" i="6" s="1"/>
  <c r="AO706" i="6" s="1"/>
  <c r="AP706" i="6" s="1"/>
  <c r="AQ706" i="6" s="1"/>
  <c r="AR706" i="6" s="1"/>
  <c r="AM714" i="6"/>
  <c r="AN714" i="6" s="1"/>
  <c r="AO714" i="6" s="1"/>
  <c r="AP714" i="6" s="1"/>
  <c r="AQ714" i="6" s="1"/>
  <c r="AR714" i="6" s="1"/>
  <c r="AM722" i="6"/>
  <c r="AN722" i="6" s="1"/>
  <c r="AO722" i="6" s="1"/>
  <c r="AP722" i="6" s="1"/>
  <c r="AQ722" i="6" s="1"/>
  <c r="AR722" i="6" s="1"/>
  <c r="AM745" i="6"/>
  <c r="AN745" i="6" s="1"/>
  <c r="AO745" i="6" s="1"/>
  <c r="AP745" i="6" s="1"/>
  <c r="AQ745" i="6" s="1"/>
  <c r="AR745" i="6" s="1"/>
  <c r="AM753" i="6"/>
  <c r="AN753" i="6" s="1"/>
  <c r="AO753" i="6" s="1"/>
  <c r="AP753" i="6" s="1"/>
  <c r="AQ753" i="6" s="1"/>
  <c r="AR753" i="6" s="1"/>
  <c r="AM771" i="6"/>
  <c r="AM779" i="6"/>
  <c r="AM768" i="6"/>
  <c r="AM795" i="6"/>
  <c r="AN795" i="6" s="1"/>
  <c r="AO795" i="6" s="1"/>
  <c r="AP795" i="6" s="1"/>
  <c r="AQ795" i="6" s="1"/>
  <c r="AR795" i="6" s="1"/>
  <c r="AM793" i="6"/>
  <c r="AN793" i="6" s="1"/>
  <c r="AO793" i="6" s="1"/>
  <c r="AP793" i="6" s="1"/>
  <c r="AQ793" i="6" s="1"/>
  <c r="AR793" i="6" s="1"/>
  <c r="AM742" i="6"/>
  <c r="AN742" i="6" s="1"/>
  <c r="AO742" i="6" s="1"/>
  <c r="AP742" i="6" s="1"/>
  <c r="AQ742" i="6" s="1"/>
  <c r="AR742" i="6" s="1"/>
  <c r="AM750" i="6"/>
  <c r="AN750" i="6" s="1"/>
  <c r="AO750" i="6" s="1"/>
  <c r="AP750" i="6" s="1"/>
  <c r="AQ750" i="6" s="1"/>
  <c r="AR750" i="6" s="1"/>
  <c r="AM758" i="6"/>
  <c r="AN758" i="6" s="1"/>
  <c r="AO758" i="6" s="1"/>
  <c r="AP758" i="6" s="1"/>
  <c r="AQ758" i="6" s="1"/>
  <c r="AR758" i="6" s="1"/>
  <c r="AM766" i="6"/>
  <c r="AN766" i="6" s="1"/>
  <c r="AO766" i="6" s="1"/>
  <c r="AP766" i="6" s="1"/>
  <c r="AQ766" i="6" s="1"/>
  <c r="AR766" i="6" s="1"/>
  <c r="AM774" i="6"/>
  <c r="AN774" i="6" s="1"/>
  <c r="AO774" i="6" s="1"/>
  <c r="AP774" i="6" s="1"/>
  <c r="AQ774" i="6" s="1"/>
  <c r="AR774" i="6" s="1"/>
  <c r="AM782" i="6"/>
  <c r="AN782" i="6" s="1"/>
  <c r="AO782" i="6" s="1"/>
  <c r="AP782" i="6" s="1"/>
  <c r="AQ782" i="6" s="1"/>
  <c r="AR782" i="6" s="1"/>
  <c r="AM792" i="6"/>
  <c r="AM787" i="6"/>
  <c r="AM789" i="6"/>
  <c r="AN789" i="6" s="1"/>
  <c r="AO789" i="6" s="1"/>
  <c r="AP789" i="6" s="1"/>
  <c r="AQ789" i="6" s="1"/>
  <c r="AR789" i="6" s="1"/>
  <c r="AM801" i="6"/>
  <c r="AM796" i="6"/>
  <c r="AM810" i="6"/>
  <c r="AN810" i="6" s="1"/>
  <c r="AO810" i="6" s="1"/>
  <c r="AP810" i="6" s="1"/>
  <c r="AQ810" i="6" s="1"/>
  <c r="AR810" i="6" s="1"/>
  <c r="AM784" i="6"/>
  <c r="AM785" i="6"/>
  <c r="AM798" i="6"/>
  <c r="AN798" i="6" s="1"/>
  <c r="AO798" i="6" s="1"/>
  <c r="AP798" i="6" s="1"/>
  <c r="AQ798" i="6" s="1"/>
  <c r="AR798" i="6" s="1"/>
  <c r="AM806" i="6"/>
  <c r="AN806" i="6" s="1"/>
  <c r="AO806" i="6" s="1"/>
  <c r="AP806" i="6" s="1"/>
  <c r="AQ806" i="6" s="1"/>
  <c r="AR806" i="6" s="1"/>
  <c r="AM803" i="6"/>
  <c r="AN803" i="6" s="1"/>
  <c r="AO803" i="6" s="1"/>
  <c r="AP803" i="6" s="1"/>
  <c r="AQ803" i="6" s="1"/>
  <c r="AR803" i="6" s="1"/>
  <c r="AM830" i="6"/>
  <c r="AN830" i="6" s="1"/>
  <c r="AO830" i="6" s="1"/>
  <c r="AP830" i="6" s="1"/>
  <c r="AQ830" i="6" s="1"/>
  <c r="AR830" i="6" s="1"/>
  <c r="AM902" i="6"/>
  <c r="AN902" i="6" s="1"/>
  <c r="AO902" i="6" s="1"/>
  <c r="AP902" i="6" s="1"/>
  <c r="AQ902" i="6" s="1"/>
  <c r="AR902" i="6" s="1"/>
  <c r="AM817" i="6"/>
  <c r="AM837" i="6"/>
  <c r="AN837" i="6" s="1"/>
  <c r="AO837" i="6" s="1"/>
  <c r="AP837" i="6" s="1"/>
  <c r="AQ837" i="6" s="1"/>
  <c r="AR837" i="6" s="1"/>
  <c r="AM809" i="6"/>
  <c r="AN809" i="6" s="1"/>
  <c r="AO809" i="6" s="1"/>
  <c r="AP809" i="6" s="1"/>
  <c r="AQ809" i="6" s="1"/>
  <c r="AR809" i="6" s="1"/>
  <c r="AM823" i="6"/>
  <c r="AN823" i="6" s="1"/>
  <c r="AO823" i="6" s="1"/>
  <c r="AP823" i="6" s="1"/>
  <c r="AQ823" i="6" s="1"/>
  <c r="AR823" i="6" s="1"/>
  <c r="AM802" i="6"/>
  <c r="AM829" i="6"/>
  <c r="AN829" i="6" s="1"/>
  <c r="AO829" i="6" s="1"/>
  <c r="AP829" i="6" s="1"/>
  <c r="AQ829" i="6" s="1"/>
  <c r="AR829" i="6" s="1"/>
  <c r="AM834" i="6"/>
  <c r="AN834" i="6" s="1"/>
  <c r="AO834" i="6" s="1"/>
  <c r="AP834" i="6" s="1"/>
  <c r="AQ834" i="6" s="1"/>
  <c r="AR834" i="6" s="1"/>
  <c r="AM841" i="6"/>
  <c r="AN841" i="6" s="1"/>
  <c r="AO841" i="6" s="1"/>
  <c r="AP841" i="6" s="1"/>
  <c r="AQ841" i="6" s="1"/>
  <c r="AR841" i="6" s="1"/>
  <c r="AM816" i="6"/>
  <c r="AN816" i="6" s="1"/>
  <c r="AO816" i="6" s="1"/>
  <c r="AP816" i="6" s="1"/>
  <c r="AQ816" i="6" s="1"/>
  <c r="AR816" i="6" s="1"/>
  <c r="AM845" i="6"/>
  <c r="AN845" i="6" s="1"/>
  <c r="AO845" i="6" s="1"/>
  <c r="AP845" i="6" s="1"/>
  <c r="AQ845" i="6" s="1"/>
  <c r="AR845" i="6" s="1"/>
  <c r="AM893" i="6"/>
  <c r="AN893" i="6" s="1"/>
  <c r="AO893" i="6" s="1"/>
  <c r="AP893" i="6" s="1"/>
  <c r="AQ893" i="6" s="1"/>
  <c r="AR893" i="6" s="1"/>
  <c r="AM811" i="6"/>
  <c r="AN811" i="6" s="1"/>
  <c r="AO811" i="6" s="1"/>
  <c r="AP811" i="6" s="1"/>
  <c r="AQ811" i="6" s="1"/>
  <c r="AR811" i="6" s="1"/>
  <c r="AM840" i="6"/>
  <c r="AN840" i="6" s="1"/>
  <c r="AO840" i="6" s="1"/>
  <c r="AP840" i="6" s="1"/>
  <c r="AQ840" i="6" s="1"/>
  <c r="AR840" i="6" s="1"/>
  <c r="AM814" i="6"/>
  <c r="AM822" i="6"/>
  <c r="AM824" i="6"/>
  <c r="AM839" i="6"/>
  <c r="AM867" i="6"/>
  <c r="AN867" i="6" s="1"/>
  <c r="AO867" i="6" s="1"/>
  <c r="AP867" i="6" s="1"/>
  <c r="AQ867" i="6" s="1"/>
  <c r="AR867" i="6" s="1"/>
  <c r="AM866" i="6"/>
  <c r="AN866" i="6" s="1"/>
  <c r="AO866" i="6" s="1"/>
  <c r="AP866" i="6" s="1"/>
  <c r="AQ866" i="6" s="1"/>
  <c r="AR866" i="6" s="1"/>
  <c r="AM838" i="6"/>
  <c r="AN838" i="6" s="1"/>
  <c r="AO838" i="6" s="1"/>
  <c r="AP838" i="6" s="1"/>
  <c r="AQ838" i="6" s="1"/>
  <c r="AR838" i="6" s="1"/>
  <c r="AM842" i="6"/>
  <c r="AN842" i="6" s="1"/>
  <c r="AO842" i="6" s="1"/>
  <c r="AP842" i="6" s="1"/>
  <c r="AQ842" i="6" s="1"/>
  <c r="AR842" i="6" s="1"/>
  <c r="AM864" i="6"/>
  <c r="AM846" i="6"/>
  <c r="AM865" i="6"/>
  <c r="AN865" i="6" s="1"/>
  <c r="AO865" i="6" s="1"/>
  <c r="AP865" i="6" s="1"/>
  <c r="AQ865" i="6" s="1"/>
  <c r="AR865" i="6" s="1"/>
  <c r="AM831" i="6"/>
  <c r="AM851" i="6"/>
  <c r="AN851" i="6" s="1"/>
  <c r="AO851" i="6" s="1"/>
  <c r="AP851" i="6" s="1"/>
  <c r="AQ851" i="6" s="1"/>
  <c r="AR851" i="6" s="1"/>
  <c r="AM853" i="6"/>
  <c r="AN853" i="6" s="1"/>
  <c r="AO853" i="6" s="1"/>
  <c r="AP853" i="6" s="1"/>
  <c r="AQ853" i="6" s="1"/>
  <c r="AR853" i="6" s="1"/>
  <c r="AM855" i="6"/>
  <c r="AN855" i="6" s="1"/>
  <c r="AO855" i="6" s="1"/>
  <c r="AP855" i="6" s="1"/>
  <c r="AQ855" i="6" s="1"/>
  <c r="AR855" i="6" s="1"/>
  <c r="AM859" i="6"/>
  <c r="AN859" i="6" s="1"/>
  <c r="AO859" i="6" s="1"/>
  <c r="AP859" i="6" s="1"/>
  <c r="AQ859" i="6" s="1"/>
  <c r="AR859" i="6" s="1"/>
  <c r="AM861" i="6"/>
  <c r="AN861" i="6" s="1"/>
  <c r="AO861" i="6" s="1"/>
  <c r="AP861" i="6" s="1"/>
  <c r="AQ861" i="6" s="1"/>
  <c r="AR861" i="6" s="1"/>
  <c r="AM901" i="6"/>
  <c r="AN901" i="6" s="1"/>
  <c r="AO901" i="6" s="1"/>
  <c r="AP901" i="6" s="1"/>
  <c r="AQ901" i="6" s="1"/>
  <c r="AR901" i="6" s="1"/>
  <c r="AM868" i="6"/>
  <c r="AN868" i="6" s="1"/>
  <c r="AO868" i="6" s="1"/>
  <c r="AP868" i="6" s="1"/>
  <c r="AQ868" i="6" s="1"/>
  <c r="AR868" i="6" s="1"/>
  <c r="AM847" i="6"/>
  <c r="AN847" i="6" s="1"/>
  <c r="AO847" i="6" s="1"/>
  <c r="AP847" i="6" s="1"/>
  <c r="AQ847" i="6" s="1"/>
  <c r="AR847" i="6" s="1"/>
  <c r="AM854" i="6"/>
  <c r="AN854" i="6" s="1"/>
  <c r="AO854" i="6" s="1"/>
  <c r="AP854" i="6" s="1"/>
  <c r="AQ854" i="6" s="1"/>
  <c r="AR854" i="6" s="1"/>
  <c r="AM862" i="6"/>
  <c r="AN862" i="6" s="1"/>
  <c r="AO862" i="6" s="1"/>
  <c r="AP862" i="6" s="1"/>
  <c r="AQ862" i="6" s="1"/>
  <c r="AR862" i="6" s="1"/>
  <c r="AM898" i="6"/>
  <c r="AN898" i="6" s="1"/>
  <c r="AO898" i="6" s="1"/>
  <c r="AP898" i="6" s="1"/>
  <c r="AQ898" i="6" s="1"/>
  <c r="AR898" i="6" s="1"/>
  <c r="AM911" i="6"/>
  <c r="AN911" i="6" s="1"/>
  <c r="AO911" i="6" s="1"/>
  <c r="AP911" i="6" s="1"/>
  <c r="AQ911" i="6" s="1"/>
  <c r="AR911" i="6" s="1"/>
  <c r="AM915" i="6"/>
  <c r="AN915" i="6" s="1"/>
  <c r="AO915" i="6" s="1"/>
  <c r="AP915" i="6" s="1"/>
  <c r="AQ915" i="6" s="1"/>
  <c r="AR915" i="6" s="1"/>
  <c r="AM873" i="6"/>
  <c r="AM881" i="6"/>
  <c r="AM889" i="6"/>
  <c r="AM903" i="6"/>
  <c r="AM863" i="6"/>
  <c r="AN863" i="6" s="1"/>
  <c r="AO863" i="6" s="1"/>
  <c r="AP863" i="6" s="1"/>
  <c r="AQ863" i="6" s="1"/>
  <c r="AR863" i="6" s="1"/>
  <c r="AM874" i="6"/>
  <c r="AN874" i="6" s="1"/>
  <c r="AO874" i="6" s="1"/>
  <c r="AP874" i="6" s="1"/>
  <c r="AQ874" i="6" s="1"/>
  <c r="AR874" i="6" s="1"/>
  <c r="AM876" i="6"/>
  <c r="AM882" i="6"/>
  <c r="AN882" i="6" s="1"/>
  <c r="AO882" i="6" s="1"/>
  <c r="AP882" i="6" s="1"/>
  <c r="AQ882" i="6" s="1"/>
  <c r="AR882" i="6" s="1"/>
  <c r="AM884" i="6"/>
  <c r="AM894" i="6"/>
  <c r="AN894" i="6" s="1"/>
  <c r="AO894" i="6" s="1"/>
  <c r="AP894" i="6" s="1"/>
  <c r="AQ894" i="6" s="1"/>
  <c r="AR894" i="6" s="1"/>
  <c r="AM908" i="6"/>
  <c r="AM920" i="6"/>
  <c r="AN920" i="6" s="1"/>
  <c r="AO920" i="6" s="1"/>
  <c r="AP920" i="6" s="1"/>
  <c r="AQ920" i="6" s="1"/>
  <c r="AR920" i="6" s="1"/>
  <c r="AM890" i="6"/>
  <c r="AN890" i="6" s="1"/>
  <c r="AO890" i="6" s="1"/>
  <c r="AP890" i="6" s="1"/>
  <c r="AQ890" i="6" s="1"/>
  <c r="AR890" i="6" s="1"/>
  <c r="AM928" i="6"/>
  <c r="AN928" i="6" s="1"/>
  <c r="AO928" i="6" s="1"/>
  <c r="AP928" i="6" s="1"/>
  <c r="AQ928" i="6" s="1"/>
  <c r="AR928" i="6" s="1"/>
  <c r="AM912" i="6"/>
  <c r="AM919" i="6"/>
  <c r="AM927" i="6"/>
  <c r="AM935" i="6"/>
  <c r="AM951" i="6"/>
  <c r="AM891" i="6"/>
  <c r="AN891" i="6" s="1"/>
  <c r="AO891" i="6" s="1"/>
  <c r="AP891" i="6" s="1"/>
  <c r="AQ891" i="6" s="1"/>
  <c r="AR891" i="6" s="1"/>
  <c r="AM899" i="6"/>
  <c r="AN899" i="6" s="1"/>
  <c r="AO899" i="6" s="1"/>
  <c r="AP899" i="6" s="1"/>
  <c r="AQ899" i="6" s="1"/>
  <c r="AR899" i="6" s="1"/>
  <c r="AM934" i="6"/>
  <c r="AM909" i="6"/>
  <c r="AN909" i="6" s="1"/>
  <c r="AO909" i="6" s="1"/>
  <c r="AP909" i="6" s="1"/>
  <c r="AQ909" i="6" s="1"/>
  <c r="AR909" i="6" s="1"/>
  <c r="AM913" i="6"/>
  <c r="AN913" i="6" s="1"/>
  <c r="AO913" i="6" s="1"/>
  <c r="AP913" i="6" s="1"/>
  <c r="AQ913" i="6" s="1"/>
  <c r="AR913" i="6" s="1"/>
  <c r="AM921" i="6"/>
  <c r="AN921" i="6" s="1"/>
  <c r="AO921" i="6" s="1"/>
  <c r="AP921" i="6" s="1"/>
  <c r="AQ921" i="6" s="1"/>
  <c r="AR921" i="6" s="1"/>
  <c r="AM929" i="6"/>
  <c r="AN929" i="6" s="1"/>
  <c r="AO929" i="6" s="1"/>
  <c r="AP929" i="6" s="1"/>
  <c r="AQ929" i="6" s="1"/>
  <c r="AR929" i="6" s="1"/>
  <c r="AM953" i="6"/>
  <c r="AN953" i="6" s="1"/>
  <c r="AO953" i="6" s="1"/>
  <c r="AP953" i="6" s="1"/>
  <c r="AQ953" i="6" s="1"/>
  <c r="AR953" i="6" s="1"/>
  <c r="AM917" i="6"/>
  <c r="AN917" i="6" s="1"/>
  <c r="AO917" i="6" s="1"/>
  <c r="AP917" i="6" s="1"/>
  <c r="AQ917" i="6" s="1"/>
  <c r="AR917" i="6" s="1"/>
  <c r="AM925" i="6"/>
  <c r="AN925" i="6" s="1"/>
  <c r="AO925" i="6" s="1"/>
  <c r="AP925" i="6" s="1"/>
  <c r="AQ925" i="6" s="1"/>
  <c r="AR925" i="6" s="1"/>
  <c r="AM933" i="6"/>
  <c r="AN933" i="6" s="1"/>
  <c r="AO933" i="6" s="1"/>
  <c r="AP933" i="6" s="1"/>
  <c r="AQ933" i="6" s="1"/>
  <c r="AR933" i="6" s="1"/>
  <c r="AM949" i="6"/>
  <c r="AN949" i="6" s="1"/>
  <c r="AO949" i="6" s="1"/>
  <c r="AP949" i="6" s="1"/>
  <c r="AQ949" i="6" s="1"/>
  <c r="AR949" i="6" s="1"/>
  <c r="AM937" i="6"/>
  <c r="AM938" i="6"/>
  <c r="AN938" i="6" s="1"/>
  <c r="AO938" i="6" s="1"/>
  <c r="AP938" i="6" s="1"/>
  <c r="AQ938" i="6" s="1"/>
  <c r="AR938" i="6" s="1"/>
  <c r="AM945" i="6"/>
  <c r="AN945" i="6" s="1"/>
  <c r="AO945" i="6" s="1"/>
  <c r="AP945" i="6" s="1"/>
  <c r="AQ945" i="6" s="1"/>
  <c r="AR945" i="6" s="1"/>
  <c r="AM944" i="6"/>
  <c r="AM952" i="6"/>
  <c r="AN952" i="6" s="1"/>
  <c r="AO952" i="6" s="1"/>
  <c r="AP952" i="6" s="1"/>
  <c r="AQ952" i="6" s="1"/>
  <c r="AR952" i="6" s="1"/>
  <c r="AM942" i="6"/>
  <c r="AN942" i="6" s="1"/>
  <c r="AO942" i="6" s="1"/>
  <c r="AP942" i="6" s="1"/>
  <c r="AQ942" i="6" s="1"/>
  <c r="AR942" i="6" s="1"/>
  <c r="AM950" i="6"/>
  <c r="AN950" i="6" s="1"/>
  <c r="AO950" i="6" s="1"/>
  <c r="AP950" i="6" s="1"/>
  <c r="AQ950" i="6" s="1"/>
  <c r="AR950" i="6" s="1"/>
  <c r="AM956" i="6"/>
  <c r="AN956" i="6" s="1"/>
  <c r="AO956" i="6" s="1"/>
  <c r="AP956" i="6" s="1"/>
  <c r="AQ956" i="6" s="1"/>
  <c r="AR956" i="6" s="1"/>
  <c r="AM961" i="6"/>
  <c r="AM980" i="6"/>
  <c r="AN980" i="6" s="1"/>
  <c r="AO980" i="6" s="1"/>
  <c r="AP980" i="6" s="1"/>
  <c r="AQ980" i="6" s="1"/>
  <c r="AR980" i="6" s="1"/>
  <c r="AM960" i="6"/>
  <c r="AN960" i="6" s="1"/>
  <c r="AO960" i="6" s="1"/>
  <c r="AP960" i="6" s="1"/>
  <c r="AQ960" i="6" s="1"/>
  <c r="AR960" i="6" s="1"/>
  <c r="AM959" i="6"/>
  <c r="AN959" i="6" s="1"/>
  <c r="AO959" i="6" s="1"/>
  <c r="AP959" i="6" s="1"/>
  <c r="AQ959" i="6" s="1"/>
  <c r="AR959" i="6" s="1"/>
  <c r="AM958" i="6"/>
  <c r="AM979" i="6"/>
  <c r="AN979" i="6" s="1"/>
  <c r="AO979" i="6" s="1"/>
  <c r="AP979" i="6" s="1"/>
  <c r="AQ979" i="6" s="1"/>
  <c r="AR979" i="6" s="1"/>
  <c r="AM966" i="6"/>
  <c r="AN966" i="6" s="1"/>
  <c r="AO966" i="6" s="1"/>
  <c r="AP966" i="6" s="1"/>
  <c r="AQ966" i="6" s="1"/>
  <c r="AR966" i="6" s="1"/>
  <c r="AM969" i="6"/>
  <c r="AN969" i="6" s="1"/>
  <c r="AO969" i="6" s="1"/>
  <c r="AP969" i="6" s="1"/>
  <c r="AQ969" i="6" s="1"/>
  <c r="AR969" i="6" s="1"/>
  <c r="AM968" i="6"/>
  <c r="AM973" i="6"/>
  <c r="AN973" i="6" s="1"/>
  <c r="AO973" i="6" s="1"/>
  <c r="AP973" i="6" s="1"/>
  <c r="AQ973" i="6" s="1"/>
  <c r="AR973" i="6" s="1"/>
  <c r="AM990" i="6"/>
  <c r="AN990" i="6" s="1"/>
  <c r="AO990" i="6" s="1"/>
  <c r="AP990" i="6" s="1"/>
  <c r="AQ990" i="6" s="1"/>
  <c r="AR990" i="6" s="1"/>
  <c r="AM972" i="6"/>
  <c r="AM970" i="6"/>
  <c r="AN970" i="6" s="1"/>
  <c r="AO970" i="6" s="1"/>
  <c r="AP970" i="6" s="1"/>
  <c r="AQ970" i="6" s="1"/>
  <c r="AR970" i="6" s="1"/>
  <c r="AM981" i="6"/>
  <c r="AN981" i="6" s="1"/>
  <c r="AO981" i="6" s="1"/>
  <c r="AP981" i="6" s="1"/>
  <c r="AQ981" i="6" s="1"/>
  <c r="AR981" i="6" s="1"/>
  <c r="AM975" i="6"/>
  <c r="AN975" i="6" s="1"/>
  <c r="AO975" i="6" s="1"/>
  <c r="AP975" i="6" s="1"/>
  <c r="AQ975" i="6" s="1"/>
  <c r="AR975" i="6" s="1"/>
  <c r="AM986" i="6"/>
  <c r="AM989" i="6"/>
  <c r="AM988" i="6"/>
  <c r="AM1000" i="6"/>
  <c r="AN1000" i="6" s="1"/>
  <c r="AO1000" i="6" s="1"/>
  <c r="AP1000" i="6" s="1"/>
  <c r="AQ1000" i="6" s="1"/>
  <c r="AR1000" i="6" s="1"/>
  <c r="AM987" i="6"/>
  <c r="AN987" i="6" s="1"/>
  <c r="AO987" i="6" s="1"/>
  <c r="AP987" i="6" s="1"/>
  <c r="AQ987" i="6" s="1"/>
  <c r="AR987" i="6" s="1"/>
  <c r="AM1004" i="6"/>
  <c r="AN1004" i="6" s="1"/>
  <c r="AO1004" i="6" s="1"/>
  <c r="AP1004" i="6" s="1"/>
  <c r="AQ1004" i="6" s="1"/>
  <c r="AR1004" i="6" s="1"/>
  <c r="AM994" i="6"/>
  <c r="AN994" i="6" s="1"/>
  <c r="AO994" i="6" s="1"/>
  <c r="AP994" i="6" s="1"/>
  <c r="AQ994" i="6" s="1"/>
  <c r="AR994" i="6" s="1"/>
  <c r="AM996" i="6"/>
  <c r="AN996" i="6" s="1"/>
  <c r="AO996" i="6" s="1"/>
  <c r="AP996" i="6" s="1"/>
  <c r="AQ996" i="6" s="1"/>
  <c r="AR996" i="6" s="1"/>
  <c r="AM992" i="6"/>
  <c r="AN992" i="6" s="1"/>
  <c r="AO992" i="6" s="1"/>
  <c r="AP992" i="6" s="1"/>
  <c r="AQ992" i="6" s="1"/>
  <c r="AR992" i="6" s="1"/>
  <c r="AM1005" i="6"/>
  <c r="AM998" i="6"/>
  <c r="AM1007" i="6"/>
  <c r="AM1006" i="6"/>
  <c r="AN1006" i="6" s="1"/>
  <c r="AO1006" i="6" s="1"/>
  <c r="AP1006" i="6" s="1"/>
  <c r="AQ1006" i="6" s="1"/>
  <c r="AR1006" i="6" s="1"/>
  <c r="AT342" i="4" l="1"/>
  <c r="AS671" i="4"/>
  <c r="AZ671" i="4" s="1"/>
  <c r="AR630" i="4"/>
  <c r="AY630" i="4" s="1"/>
  <c r="AU630" i="4"/>
  <c r="BD630" i="4" s="1"/>
  <c r="AU318" i="4"/>
  <c r="BD318" i="4" s="1"/>
  <c r="AS258" i="4"/>
  <c r="AZ258" i="4" s="1"/>
  <c r="AS218" i="4"/>
  <c r="AZ218" i="4" s="1"/>
  <c r="AS363" i="4"/>
  <c r="AZ363" i="4" s="1"/>
  <c r="AT475" i="4"/>
  <c r="AS419" i="4"/>
  <c r="AZ419" i="4" s="1"/>
  <c r="AU258" i="4"/>
  <c r="BD258" i="4" s="1"/>
  <c r="AT157" i="4"/>
  <c r="AS387" i="4"/>
  <c r="AZ387" i="4" s="1"/>
  <c r="AU91" i="4"/>
  <c r="BD91" i="4" s="1"/>
  <c r="AU960" i="4"/>
  <c r="BD960" i="4" s="1"/>
  <c r="AR866" i="4"/>
  <c r="AY866" i="4" s="1"/>
  <c r="AT528" i="4"/>
  <c r="AS299" i="4"/>
  <c r="AZ299" i="4" s="1"/>
  <c r="AU547" i="4"/>
  <c r="BD547" i="4" s="1"/>
  <c r="AU475" i="4"/>
  <c r="BD475" i="4" s="1"/>
  <c r="AT266" i="4"/>
  <c r="AR932" i="4"/>
  <c r="AY932" i="4" s="1"/>
  <c r="AR868" i="4"/>
  <c r="AY868" i="4" s="1"/>
  <c r="AT798" i="4"/>
  <c r="AR790" i="4"/>
  <c r="AY790" i="4" s="1"/>
  <c r="AT688" i="4"/>
  <c r="AR606" i="4"/>
  <c r="AY606" i="4" s="1"/>
  <c r="AT526" i="4"/>
  <c r="AT390" i="4"/>
  <c r="AS260" i="4"/>
  <c r="AZ260" i="4" s="1"/>
  <c r="AT821" i="4"/>
  <c r="AS882" i="4"/>
  <c r="AZ882" i="4" s="1"/>
  <c r="AU1004" i="4"/>
  <c r="BD1004" i="4" s="1"/>
  <c r="AR622" i="4"/>
  <c r="AY622" i="4" s="1"/>
  <c r="AT882" i="4"/>
  <c r="AS672" i="4"/>
  <c r="AZ672" i="4" s="1"/>
  <c r="AT683" i="4"/>
  <c r="X414" i="4"/>
  <c r="Y414" i="4" s="1"/>
  <c r="Z414" i="4" s="1"/>
  <c r="AA414" i="4" s="1"/>
  <c r="AB414" i="4" s="1"/>
  <c r="AC414" i="4" s="1"/>
  <c r="AD414" i="4" s="1"/>
  <c r="AE414" i="4" s="1"/>
  <c r="AF414" i="4" s="1"/>
  <c r="AG414" i="4" s="1"/>
  <c r="AH414" i="4" s="1"/>
  <c r="AI414" i="4" s="1"/>
  <c r="AJ414" i="4" s="1"/>
  <c r="AK414" i="4" s="1"/>
  <c r="AL414" i="4" s="1"/>
  <c r="AM414" i="4" s="1"/>
  <c r="AN414" i="4" s="1"/>
  <c r="AO414" i="4" s="1"/>
  <c r="AP414" i="4" s="1"/>
  <c r="AQ414" i="4" s="1"/>
  <c r="AU876" i="4"/>
  <c r="BD876" i="4" s="1"/>
  <c r="AU952" i="4"/>
  <c r="BD952" i="4" s="1"/>
  <c r="AR1004" i="4"/>
  <c r="AY1004" i="4" s="1"/>
  <c r="AT672" i="4"/>
  <c r="AU701" i="4"/>
  <c r="BD701" i="4" s="1"/>
  <c r="AU622" i="4"/>
  <c r="BD622" i="4" s="1"/>
  <c r="AU743" i="4"/>
  <c r="BD743" i="4" s="1"/>
  <c r="AU655" i="4"/>
  <c r="BD655" i="4" s="1"/>
  <c r="AR672" i="4"/>
  <c r="AY672" i="4" s="1"/>
  <c r="AT876" i="4"/>
  <c r="AS868" i="4"/>
  <c r="AZ868" i="4" s="1"/>
  <c r="AR944" i="4"/>
  <c r="AY944" i="4" s="1"/>
  <c r="AT790" i="4"/>
  <c r="AR655" i="4"/>
  <c r="AY655" i="4" s="1"/>
  <c r="AT739" i="4"/>
  <c r="AU693" i="4"/>
  <c r="BD693" i="4" s="1"/>
  <c r="AU605" i="4"/>
  <c r="BD605" i="4" s="1"/>
  <c r="AT711" i="4"/>
  <c r="AS944" i="4"/>
  <c r="AZ944" i="4" s="1"/>
  <c r="AT812" i="4"/>
  <c r="AS804" i="4"/>
  <c r="AZ804" i="4" s="1"/>
  <c r="AT766" i="4"/>
  <c r="AU804" i="4"/>
  <c r="BD804" i="4" s="1"/>
  <c r="AS688" i="4"/>
  <c r="AZ688" i="4" s="1"/>
  <c r="AT701" i="4"/>
  <c r="AT804" i="4"/>
  <c r="AS618" i="4"/>
  <c r="AZ618" i="4" s="1"/>
  <c r="X685" i="4"/>
  <c r="Y685" i="4" s="1"/>
  <c r="Z685" i="4" s="1"/>
  <c r="AA685" i="4" s="1"/>
  <c r="AB685" i="4" s="1"/>
  <c r="AC685" i="4" s="1"/>
  <c r="AD685" i="4" s="1"/>
  <c r="AE685" i="4" s="1"/>
  <c r="AF685" i="4" s="1"/>
  <c r="AG685" i="4" s="1"/>
  <c r="AH685" i="4" s="1"/>
  <c r="AI685" i="4" s="1"/>
  <c r="AJ685" i="4" s="1"/>
  <c r="AK685" i="4" s="1"/>
  <c r="AL685" i="4" s="1"/>
  <c r="AM685" i="4" s="1"/>
  <c r="AN685" i="4" s="1"/>
  <c r="AO685" i="4" s="1"/>
  <c r="AP685" i="4" s="1"/>
  <c r="AQ685" i="4" s="1"/>
  <c r="X368" i="4"/>
  <c r="Y368" i="4" s="1"/>
  <c r="Z368" i="4" s="1"/>
  <c r="AA368" i="4" s="1"/>
  <c r="AB368" i="4" s="1"/>
  <c r="AC368" i="4" s="1"/>
  <c r="AD368" i="4" s="1"/>
  <c r="AE368" i="4" s="1"/>
  <c r="AF368" i="4" s="1"/>
  <c r="AG368" i="4" s="1"/>
  <c r="AH368" i="4" s="1"/>
  <c r="AI368" i="4" s="1"/>
  <c r="AJ368" i="4" s="1"/>
  <c r="AK368" i="4" s="1"/>
  <c r="AL368" i="4" s="1"/>
  <c r="AM368" i="4" s="1"/>
  <c r="AN368" i="4" s="1"/>
  <c r="AO368" i="4" s="1"/>
  <c r="AP368" i="4" s="1"/>
  <c r="AQ368" i="4" s="1"/>
  <c r="AT944" i="4"/>
  <c r="AU944" i="4"/>
  <c r="BD944" i="4" s="1"/>
  <c r="AR890" i="4"/>
  <c r="AY890" i="4" s="1"/>
  <c r="AT952" i="4"/>
  <c r="AR665" i="4"/>
  <c r="AY665" i="4" s="1"/>
  <c r="AS683" i="4"/>
  <c r="AZ683" i="4" s="1"/>
  <c r="AT606" i="4"/>
  <c r="AT655" i="4"/>
  <c r="X566" i="4"/>
  <c r="Y566" i="4" s="1"/>
  <c r="Z566" i="4" s="1"/>
  <c r="AA566" i="4" s="1"/>
  <c r="AB566" i="4" s="1"/>
  <c r="AC566" i="4" s="1"/>
  <c r="AD566" i="4" s="1"/>
  <c r="AE566" i="4" s="1"/>
  <c r="AF566" i="4" s="1"/>
  <c r="AG566" i="4" s="1"/>
  <c r="AH566" i="4" s="1"/>
  <c r="AI566" i="4" s="1"/>
  <c r="AJ566" i="4" s="1"/>
  <c r="AK566" i="4" s="1"/>
  <c r="AL566" i="4" s="1"/>
  <c r="AM566" i="4" s="1"/>
  <c r="AN566" i="4" s="1"/>
  <c r="AO566" i="4" s="1"/>
  <c r="AP566" i="4" s="1"/>
  <c r="AQ566" i="4" s="1"/>
  <c r="X448" i="4"/>
  <c r="Y448" i="4" s="1"/>
  <c r="Z448" i="4" s="1"/>
  <c r="AA448" i="4" s="1"/>
  <c r="AB448" i="4" s="1"/>
  <c r="AC448" i="4" s="1"/>
  <c r="AD448" i="4" s="1"/>
  <c r="AE448" i="4" s="1"/>
  <c r="AF448" i="4" s="1"/>
  <c r="AG448" i="4" s="1"/>
  <c r="AH448" i="4" s="1"/>
  <c r="AI448" i="4" s="1"/>
  <c r="AJ448" i="4" s="1"/>
  <c r="AK448" i="4" s="1"/>
  <c r="AL448" i="4" s="1"/>
  <c r="AM448" i="4" s="1"/>
  <c r="AN448" i="4" s="1"/>
  <c r="AO448" i="4" s="1"/>
  <c r="AP448" i="4" s="1"/>
  <c r="AQ448" i="4" s="1"/>
  <c r="AR876" i="4"/>
  <c r="AY876" i="4" s="1"/>
  <c r="AS733" i="4"/>
  <c r="AZ733" i="4" s="1"/>
  <c r="AR558" i="4"/>
  <c r="AY558" i="4" s="1"/>
  <c r="AU491" i="4"/>
  <c r="AR395" i="4"/>
  <c r="AY395" i="4" s="1"/>
  <c r="AR226" i="4"/>
  <c r="AY226" i="4" s="1"/>
  <c r="AS228" i="4"/>
  <c r="AZ228" i="4" s="1"/>
  <c r="AU419" i="4"/>
  <c r="BD419" i="4" s="1"/>
  <c r="AS248" i="4"/>
  <c r="AZ248" i="4" s="1"/>
  <c r="AU90" i="4"/>
  <c r="AU75" i="4"/>
  <c r="AT518" i="4"/>
  <c r="AS390" i="4"/>
  <c r="AZ390" i="4" s="1"/>
  <c r="AU403" i="4"/>
  <c r="BD403" i="4" s="1"/>
  <c r="AU574" i="4"/>
  <c r="BD574" i="4" s="1"/>
  <c r="AT104" i="4"/>
  <c r="AT16" i="4"/>
  <c r="AU19" i="4"/>
  <c r="BD19" i="4" s="1"/>
  <c r="AT304" i="4"/>
  <c r="AS528" i="4"/>
  <c r="AZ528" i="4" s="1"/>
  <c r="AS403" i="4"/>
  <c r="AZ403" i="4" s="1"/>
  <c r="AU523" i="4"/>
  <c r="BD523" i="4" s="1"/>
  <c r="AU432" i="4"/>
  <c r="BD432" i="4" s="1"/>
  <c r="AU291" i="4"/>
  <c r="BD291" i="4" s="1"/>
  <c r="AT100" i="4"/>
  <c r="AT142" i="4"/>
  <c r="AT79" i="4"/>
  <c r="AU97" i="4"/>
  <c r="BD97" i="4" s="1"/>
  <c r="AU114" i="4"/>
  <c r="AU59" i="4"/>
  <c r="AU371" i="4"/>
  <c r="BD371" i="4" s="1"/>
  <c r="AU427" i="4"/>
  <c r="BD427" i="4" s="1"/>
  <c r="AT595" i="4"/>
  <c r="AU178" i="4"/>
  <c r="AT374" i="4"/>
  <c r="AR326" i="4"/>
  <c r="AY326" i="4" s="1"/>
  <c r="AU528" i="4"/>
  <c r="BD528" i="4" s="1"/>
  <c r="AS196" i="4"/>
  <c r="AZ196" i="4" s="1"/>
  <c r="AR547" i="4"/>
  <c r="AY547" i="4" s="1"/>
  <c r="AR228" i="4"/>
  <c r="AY228" i="4" s="1"/>
  <c r="AU282" i="4"/>
  <c r="BD282" i="4" s="1"/>
  <c r="AU266" i="4"/>
  <c r="BD266" i="4" s="1"/>
  <c r="AT116" i="4"/>
  <c r="AS156" i="4"/>
  <c r="AZ156" i="4" s="1"/>
  <c r="AT166" i="4"/>
  <c r="AR86" i="4"/>
  <c r="AY86" i="4" s="1"/>
  <c r="AU131" i="4"/>
  <c r="BD131" i="4" s="1"/>
  <c r="AT50" i="4"/>
  <c r="AS518" i="4"/>
  <c r="AZ518" i="4" s="1"/>
  <c r="AS547" i="4"/>
  <c r="AZ547" i="4" s="1"/>
  <c r="AT85" i="4"/>
  <c r="AT120" i="4"/>
  <c r="AT97" i="4"/>
  <c r="AS178" i="4"/>
  <c r="AZ178" i="4" s="1"/>
  <c r="AS992" i="4"/>
  <c r="AZ992" i="4" s="1"/>
  <c r="X968" i="4"/>
  <c r="AU866" i="4"/>
  <c r="BD866" i="4" s="1"/>
  <c r="AU812" i="4"/>
  <c r="BD812" i="4" s="1"/>
  <c r="X616" i="4"/>
  <c r="X764" i="4"/>
  <c r="X611" i="4"/>
  <c r="X670" i="4"/>
  <c r="X478" i="4"/>
  <c r="X454" i="4"/>
  <c r="Y454" i="4" s="1"/>
  <c r="Z454" i="4" s="1"/>
  <c r="AA454" i="4" s="1"/>
  <c r="AB454" i="4" s="1"/>
  <c r="AC454" i="4" s="1"/>
  <c r="AD454" i="4" s="1"/>
  <c r="AE454" i="4" s="1"/>
  <c r="AF454" i="4" s="1"/>
  <c r="AG454" i="4" s="1"/>
  <c r="AH454" i="4" s="1"/>
  <c r="AI454" i="4" s="1"/>
  <c r="AJ454" i="4" s="1"/>
  <c r="AK454" i="4" s="1"/>
  <c r="AL454" i="4" s="1"/>
  <c r="AM454" i="4" s="1"/>
  <c r="AN454" i="4" s="1"/>
  <c r="AO454" i="4" s="1"/>
  <c r="AP454" i="4" s="1"/>
  <c r="AQ454" i="4" s="1"/>
  <c r="X480" i="4"/>
  <c r="Y480" i="4" s="1"/>
  <c r="Z480" i="4" s="1"/>
  <c r="AA480" i="4" s="1"/>
  <c r="AB480" i="4" s="1"/>
  <c r="AC480" i="4" s="1"/>
  <c r="AD480" i="4" s="1"/>
  <c r="AE480" i="4" s="1"/>
  <c r="AF480" i="4" s="1"/>
  <c r="AG480" i="4" s="1"/>
  <c r="AH480" i="4" s="1"/>
  <c r="AI480" i="4" s="1"/>
  <c r="AJ480" i="4" s="1"/>
  <c r="AK480" i="4" s="1"/>
  <c r="AL480" i="4" s="1"/>
  <c r="AM480" i="4" s="1"/>
  <c r="AN480" i="4" s="1"/>
  <c r="AO480" i="4" s="1"/>
  <c r="AP480" i="4" s="1"/>
  <c r="AQ480" i="4" s="1"/>
  <c r="X212" i="4"/>
  <c r="Y212" i="4" s="1"/>
  <c r="Z212" i="4" s="1"/>
  <c r="AA212" i="4" s="1"/>
  <c r="AB212" i="4" s="1"/>
  <c r="AC212" i="4" s="1"/>
  <c r="AD212" i="4" s="1"/>
  <c r="AE212" i="4" s="1"/>
  <c r="AF212" i="4" s="1"/>
  <c r="AG212" i="4" s="1"/>
  <c r="AH212" i="4" s="1"/>
  <c r="AI212" i="4" s="1"/>
  <c r="AJ212" i="4" s="1"/>
  <c r="AK212" i="4" s="1"/>
  <c r="AL212" i="4" s="1"/>
  <c r="AM212" i="4" s="1"/>
  <c r="AN212" i="4" s="1"/>
  <c r="AO212" i="4" s="1"/>
  <c r="AP212" i="4" s="1"/>
  <c r="AQ212" i="4" s="1"/>
  <c r="X555" i="4"/>
  <c r="Y555" i="4" s="1"/>
  <c r="Z555" i="4" s="1"/>
  <c r="AA555" i="4" s="1"/>
  <c r="AB555" i="4" s="1"/>
  <c r="AC555" i="4" s="1"/>
  <c r="AD555" i="4" s="1"/>
  <c r="AE555" i="4" s="1"/>
  <c r="AF555" i="4" s="1"/>
  <c r="AG555" i="4" s="1"/>
  <c r="AH555" i="4" s="1"/>
  <c r="AI555" i="4" s="1"/>
  <c r="AJ555" i="4" s="1"/>
  <c r="AK555" i="4" s="1"/>
  <c r="AL555" i="4" s="1"/>
  <c r="AM555" i="4" s="1"/>
  <c r="AN555" i="4" s="1"/>
  <c r="AO555" i="4" s="1"/>
  <c r="AP555" i="4" s="1"/>
  <c r="AQ555" i="4" s="1"/>
  <c r="X331" i="4"/>
  <c r="Y331" i="4" s="1"/>
  <c r="Z331" i="4" s="1"/>
  <c r="AA331" i="4" s="1"/>
  <c r="AB331" i="4" s="1"/>
  <c r="AC331" i="4" s="1"/>
  <c r="AD331" i="4" s="1"/>
  <c r="AE331" i="4" s="1"/>
  <c r="AF331" i="4" s="1"/>
  <c r="AG331" i="4" s="1"/>
  <c r="AH331" i="4" s="1"/>
  <c r="AI331" i="4" s="1"/>
  <c r="AJ331" i="4" s="1"/>
  <c r="AK331" i="4" s="1"/>
  <c r="AL331" i="4" s="1"/>
  <c r="AM331" i="4" s="1"/>
  <c r="AN331" i="4" s="1"/>
  <c r="AO331" i="4" s="1"/>
  <c r="AP331" i="4" s="1"/>
  <c r="AQ331" i="4" s="1"/>
  <c r="X347" i="4"/>
  <c r="Y347" i="4" s="1"/>
  <c r="Z347" i="4" s="1"/>
  <c r="AA347" i="4" s="1"/>
  <c r="AB347" i="4" s="1"/>
  <c r="AC347" i="4" s="1"/>
  <c r="AD347" i="4" s="1"/>
  <c r="AE347" i="4" s="1"/>
  <c r="AF347" i="4" s="1"/>
  <c r="AG347" i="4" s="1"/>
  <c r="AH347" i="4" s="1"/>
  <c r="AI347" i="4" s="1"/>
  <c r="AJ347" i="4" s="1"/>
  <c r="AK347" i="4" s="1"/>
  <c r="AL347" i="4" s="1"/>
  <c r="AM347" i="4" s="1"/>
  <c r="AN347" i="4" s="1"/>
  <c r="AO347" i="4" s="1"/>
  <c r="AP347" i="4" s="1"/>
  <c r="AQ347" i="4" s="1"/>
  <c r="X132" i="4"/>
  <c r="Y132" i="4" s="1"/>
  <c r="Z132" i="4" s="1"/>
  <c r="AA132" i="4" s="1"/>
  <c r="AB132" i="4" s="1"/>
  <c r="AC132" i="4" s="1"/>
  <c r="AD132" i="4" s="1"/>
  <c r="AE132" i="4" s="1"/>
  <c r="AF132" i="4" s="1"/>
  <c r="AG132" i="4" s="1"/>
  <c r="AH132" i="4" s="1"/>
  <c r="AI132" i="4" s="1"/>
  <c r="AJ132" i="4" s="1"/>
  <c r="AK132" i="4" s="1"/>
  <c r="AL132" i="4" s="1"/>
  <c r="AM132" i="4" s="1"/>
  <c r="AN132" i="4" s="1"/>
  <c r="AO132" i="4" s="1"/>
  <c r="AP132" i="4" s="1"/>
  <c r="AQ132" i="4" s="1"/>
  <c r="AU992" i="4"/>
  <c r="BD992" i="4" s="1"/>
  <c r="AT828" i="4"/>
  <c r="AS828" i="4"/>
  <c r="AZ828" i="4" s="1"/>
  <c r="AR836" i="4"/>
  <c r="AY836" i="4" s="1"/>
  <c r="X796" i="4"/>
  <c r="Y796" i="4" s="1"/>
  <c r="Z796" i="4" s="1"/>
  <c r="AA796" i="4" s="1"/>
  <c r="AB796" i="4" s="1"/>
  <c r="AC796" i="4" s="1"/>
  <c r="AD796" i="4" s="1"/>
  <c r="AE796" i="4" s="1"/>
  <c r="AF796" i="4" s="1"/>
  <c r="AG796" i="4" s="1"/>
  <c r="AH796" i="4" s="1"/>
  <c r="AI796" i="4" s="1"/>
  <c r="AJ796" i="4" s="1"/>
  <c r="AK796" i="4" s="1"/>
  <c r="AL796" i="4" s="1"/>
  <c r="AM796" i="4" s="1"/>
  <c r="AN796" i="4" s="1"/>
  <c r="AO796" i="4" s="1"/>
  <c r="AP796" i="4" s="1"/>
  <c r="AQ796" i="4" s="1"/>
  <c r="AU914" i="4"/>
  <c r="BD914" i="4" s="1"/>
  <c r="X930" i="4"/>
  <c r="Y930" i="4" s="1"/>
  <c r="Z930" i="4" s="1"/>
  <c r="AA930" i="4" s="1"/>
  <c r="AB930" i="4" s="1"/>
  <c r="AC930" i="4" s="1"/>
  <c r="AD930" i="4" s="1"/>
  <c r="AE930" i="4" s="1"/>
  <c r="AF930" i="4" s="1"/>
  <c r="AG930" i="4" s="1"/>
  <c r="AH930" i="4" s="1"/>
  <c r="AI930" i="4" s="1"/>
  <c r="AJ930" i="4" s="1"/>
  <c r="AK930" i="4" s="1"/>
  <c r="AL930" i="4" s="1"/>
  <c r="AM930" i="4" s="1"/>
  <c r="AN930" i="4" s="1"/>
  <c r="AO930" i="4" s="1"/>
  <c r="AP930" i="4" s="1"/>
  <c r="AQ930" i="4" s="1"/>
  <c r="X834" i="4"/>
  <c r="Y834" i="4" s="1"/>
  <c r="Z834" i="4" s="1"/>
  <c r="AA834" i="4" s="1"/>
  <c r="AB834" i="4" s="1"/>
  <c r="AC834" i="4" s="1"/>
  <c r="AD834" i="4" s="1"/>
  <c r="AE834" i="4" s="1"/>
  <c r="AF834" i="4" s="1"/>
  <c r="AG834" i="4" s="1"/>
  <c r="AH834" i="4" s="1"/>
  <c r="AI834" i="4" s="1"/>
  <c r="AJ834" i="4" s="1"/>
  <c r="AK834" i="4" s="1"/>
  <c r="AL834" i="4" s="1"/>
  <c r="AM834" i="4" s="1"/>
  <c r="AN834" i="4" s="1"/>
  <c r="AO834" i="4" s="1"/>
  <c r="AP834" i="4" s="1"/>
  <c r="AQ834" i="4" s="1"/>
  <c r="AR608" i="4"/>
  <c r="AY608" i="4" s="1"/>
  <c r="AS642" i="4"/>
  <c r="AZ642" i="4" s="1"/>
  <c r="X749" i="4"/>
  <c r="Y749" i="4" s="1"/>
  <c r="Z749" i="4" s="1"/>
  <c r="AA749" i="4" s="1"/>
  <c r="AB749" i="4" s="1"/>
  <c r="AC749" i="4" s="1"/>
  <c r="AD749" i="4" s="1"/>
  <c r="AE749" i="4" s="1"/>
  <c r="AF749" i="4" s="1"/>
  <c r="AG749" i="4" s="1"/>
  <c r="AH749" i="4" s="1"/>
  <c r="AI749" i="4" s="1"/>
  <c r="AJ749" i="4" s="1"/>
  <c r="AK749" i="4" s="1"/>
  <c r="AL749" i="4" s="1"/>
  <c r="AM749" i="4" s="1"/>
  <c r="AN749" i="4" s="1"/>
  <c r="AO749" i="4" s="1"/>
  <c r="AP749" i="4" s="1"/>
  <c r="AQ749" i="4" s="1"/>
  <c r="AR749" i="4"/>
  <c r="AY749" i="4" s="1"/>
  <c r="AS685" i="4"/>
  <c r="AZ685" i="4" s="1"/>
  <c r="X647" i="4"/>
  <c r="X531" i="4"/>
  <c r="Y531" i="4" s="1"/>
  <c r="Z531" i="4" s="1"/>
  <c r="AA531" i="4" s="1"/>
  <c r="AB531" i="4" s="1"/>
  <c r="AC531" i="4" s="1"/>
  <c r="AD531" i="4" s="1"/>
  <c r="AE531" i="4" s="1"/>
  <c r="AF531" i="4" s="1"/>
  <c r="AG531" i="4" s="1"/>
  <c r="AH531" i="4" s="1"/>
  <c r="AI531" i="4" s="1"/>
  <c r="AJ531" i="4" s="1"/>
  <c r="AK531" i="4" s="1"/>
  <c r="AL531" i="4" s="1"/>
  <c r="AM531" i="4" s="1"/>
  <c r="AN531" i="4" s="1"/>
  <c r="AO531" i="4" s="1"/>
  <c r="AP531" i="4" s="1"/>
  <c r="AQ531" i="4" s="1"/>
  <c r="X204" i="4"/>
  <c r="Y204" i="4" s="1"/>
  <c r="Z204" i="4" s="1"/>
  <c r="AA204" i="4" s="1"/>
  <c r="AB204" i="4" s="1"/>
  <c r="AC204" i="4" s="1"/>
  <c r="AD204" i="4" s="1"/>
  <c r="AE204" i="4" s="1"/>
  <c r="AF204" i="4" s="1"/>
  <c r="AG204" i="4" s="1"/>
  <c r="AH204" i="4" s="1"/>
  <c r="AI204" i="4" s="1"/>
  <c r="AJ204" i="4" s="1"/>
  <c r="AK204" i="4" s="1"/>
  <c r="AL204" i="4" s="1"/>
  <c r="AM204" i="4" s="1"/>
  <c r="AN204" i="4" s="1"/>
  <c r="AO204" i="4" s="1"/>
  <c r="AP204" i="4" s="1"/>
  <c r="AQ204" i="4" s="1"/>
  <c r="X443" i="4"/>
  <c r="Y443" i="4" s="1"/>
  <c r="Z443" i="4" s="1"/>
  <c r="AA443" i="4" s="1"/>
  <c r="AB443" i="4" s="1"/>
  <c r="AC443" i="4" s="1"/>
  <c r="AD443" i="4" s="1"/>
  <c r="AE443" i="4" s="1"/>
  <c r="AF443" i="4" s="1"/>
  <c r="AG443" i="4" s="1"/>
  <c r="AH443" i="4" s="1"/>
  <c r="AI443" i="4" s="1"/>
  <c r="AJ443" i="4" s="1"/>
  <c r="AK443" i="4" s="1"/>
  <c r="AL443" i="4" s="1"/>
  <c r="AM443" i="4" s="1"/>
  <c r="AN443" i="4" s="1"/>
  <c r="AO443" i="4" s="1"/>
  <c r="AP443" i="4" s="1"/>
  <c r="AQ443" i="4" s="1"/>
  <c r="AX443" i="4" s="1"/>
  <c r="X117" i="4"/>
  <c r="Y117" i="4" s="1"/>
  <c r="Z117" i="4" s="1"/>
  <c r="AA117" i="4" s="1"/>
  <c r="AB117" i="4" s="1"/>
  <c r="AC117" i="4" s="1"/>
  <c r="AD117" i="4" s="1"/>
  <c r="AE117" i="4" s="1"/>
  <c r="AF117" i="4" s="1"/>
  <c r="AG117" i="4" s="1"/>
  <c r="AH117" i="4" s="1"/>
  <c r="AI117" i="4" s="1"/>
  <c r="AJ117" i="4" s="1"/>
  <c r="AK117" i="4" s="1"/>
  <c r="AL117" i="4" s="1"/>
  <c r="AM117" i="4" s="1"/>
  <c r="AN117" i="4" s="1"/>
  <c r="AO117" i="4" s="1"/>
  <c r="AP117" i="4" s="1"/>
  <c r="AQ117" i="4" s="1"/>
  <c r="X107" i="4"/>
  <c r="Y107" i="4" s="1"/>
  <c r="Z107" i="4" s="1"/>
  <c r="AA107" i="4" s="1"/>
  <c r="AB107" i="4" s="1"/>
  <c r="AC107" i="4" s="1"/>
  <c r="AD107" i="4" s="1"/>
  <c r="AE107" i="4" s="1"/>
  <c r="AF107" i="4" s="1"/>
  <c r="AG107" i="4" s="1"/>
  <c r="AH107" i="4" s="1"/>
  <c r="AI107" i="4" s="1"/>
  <c r="AJ107" i="4" s="1"/>
  <c r="AK107" i="4" s="1"/>
  <c r="AL107" i="4" s="1"/>
  <c r="AM107" i="4" s="1"/>
  <c r="AN107" i="4" s="1"/>
  <c r="AO107" i="4" s="1"/>
  <c r="AP107" i="4" s="1"/>
  <c r="AQ107" i="4" s="1"/>
  <c r="X906" i="4"/>
  <c r="Y906" i="4" s="1"/>
  <c r="Z906" i="4" s="1"/>
  <c r="AA906" i="4" s="1"/>
  <c r="AB906" i="4" s="1"/>
  <c r="AC906" i="4" s="1"/>
  <c r="AD906" i="4" s="1"/>
  <c r="AE906" i="4" s="1"/>
  <c r="AF906" i="4" s="1"/>
  <c r="AG906" i="4" s="1"/>
  <c r="AH906" i="4" s="1"/>
  <c r="AI906" i="4" s="1"/>
  <c r="AJ906" i="4" s="1"/>
  <c r="AK906" i="4" s="1"/>
  <c r="AL906" i="4" s="1"/>
  <c r="AM906" i="4" s="1"/>
  <c r="AN906" i="4" s="1"/>
  <c r="AO906" i="4" s="1"/>
  <c r="AP906" i="4" s="1"/>
  <c r="AQ906" i="4" s="1"/>
  <c r="X842" i="4"/>
  <c r="Y842" i="4" s="1"/>
  <c r="Z842" i="4" s="1"/>
  <c r="AA842" i="4" s="1"/>
  <c r="AB842" i="4" s="1"/>
  <c r="AC842" i="4" s="1"/>
  <c r="AD842" i="4" s="1"/>
  <c r="AE842" i="4" s="1"/>
  <c r="AF842" i="4" s="1"/>
  <c r="AG842" i="4" s="1"/>
  <c r="AH842" i="4" s="1"/>
  <c r="AI842" i="4" s="1"/>
  <c r="AJ842" i="4" s="1"/>
  <c r="AK842" i="4" s="1"/>
  <c r="AL842" i="4" s="1"/>
  <c r="AM842" i="4" s="1"/>
  <c r="AN842" i="4" s="1"/>
  <c r="AO842" i="4" s="1"/>
  <c r="AP842" i="4" s="1"/>
  <c r="AQ842" i="4" s="1"/>
  <c r="X696" i="4"/>
  <c r="Y696" i="4" s="1"/>
  <c r="Z696" i="4" s="1"/>
  <c r="AA696" i="4" s="1"/>
  <c r="AB696" i="4" s="1"/>
  <c r="AC696" i="4" s="1"/>
  <c r="AD696" i="4" s="1"/>
  <c r="AE696" i="4" s="1"/>
  <c r="AF696" i="4" s="1"/>
  <c r="AG696" i="4" s="1"/>
  <c r="AH696" i="4" s="1"/>
  <c r="AI696" i="4" s="1"/>
  <c r="AJ696" i="4" s="1"/>
  <c r="AK696" i="4" s="1"/>
  <c r="AL696" i="4" s="1"/>
  <c r="AM696" i="4" s="1"/>
  <c r="AN696" i="4" s="1"/>
  <c r="AO696" i="4" s="1"/>
  <c r="AP696" i="4" s="1"/>
  <c r="AQ696" i="4" s="1"/>
  <c r="X738" i="4"/>
  <c r="Y738" i="4" s="1"/>
  <c r="Z738" i="4" s="1"/>
  <c r="AA738" i="4" s="1"/>
  <c r="AB738" i="4" s="1"/>
  <c r="AC738" i="4" s="1"/>
  <c r="AD738" i="4" s="1"/>
  <c r="AE738" i="4" s="1"/>
  <c r="AF738" i="4" s="1"/>
  <c r="AG738" i="4" s="1"/>
  <c r="AH738" i="4" s="1"/>
  <c r="AI738" i="4" s="1"/>
  <c r="AJ738" i="4" s="1"/>
  <c r="AK738" i="4" s="1"/>
  <c r="AL738" i="4" s="1"/>
  <c r="AM738" i="4" s="1"/>
  <c r="AN738" i="4" s="1"/>
  <c r="AO738" i="4" s="1"/>
  <c r="AP738" i="4" s="1"/>
  <c r="AQ738" i="4" s="1"/>
  <c r="X250" i="4"/>
  <c r="Y250" i="4" s="1"/>
  <c r="Z250" i="4" s="1"/>
  <c r="AA250" i="4" s="1"/>
  <c r="AB250" i="4" s="1"/>
  <c r="AC250" i="4" s="1"/>
  <c r="AD250" i="4" s="1"/>
  <c r="AE250" i="4" s="1"/>
  <c r="AF250" i="4" s="1"/>
  <c r="AG250" i="4" s="1"/>
  <c r="AH250" i="4" s="1"/>
  <c r="AI250" i="4" s="1"/>
  <c r="AJ250" i="4" s="1"/>
  <c r="AK250" i="4" s="1"/>
  <c r="AL250" i="4" s="1"/>
  <c r="AM250" i="4" s="1"/>
  <c r="AN250" i="4" s="1"/>
  <c r="AO250" i="4" s="1"/>
  <c r="AP250" i="4" s="1"/>
  <c r="AQ250" i="4" s="1"/>
  <c r="X188" i="4"/>
  <c r="Y188" i="4" s="1"/>
  <c r="Z188" i="4" s="1"/>
  <c r="AA188" i="4" s="1"/>
  <c r="AB188" i="4" s="1"/>
  <c r="AC188" i="4" s="1"/>
  <c r="AD188" i="4" s="1"/>
  <c r="AE188" i="4" s="1"/>
  <c r="AF188" i="4" s="1"/>
  <c r="AG188" i="4" s="1"/>
  <c r="AH188" i="4" s="1"/>
  <c r="AI188" i="4" s="1"/>
  <c r="AJ188" i="4" s="1"/>
  <c r="AK188" i="4" s="1"/>
  <c r="AL188" i="4" s="1"/>
  <c r="AM188" i="4" s="1"/>
  <c r="AN188" i="4" s="1"/>
  <c r="AO188" i="4" s="1"/>
  <c r="AP188" i="4" s="1"/>
  <c r="AQ188" i="4" s="1"/>
  <c r="AT932" i="4"/>
  <c r="AS932" i="4"/>
  <c r="AZ932" i="4" s="1"/>
  <c r="AR916" i="4"/>
  <c r="AY916" i="4" s="1"/>
  <c r="AR892" i="4"/>
  <c r="AY892" i="4" s="1"/>
  <c r="AT992" i="4"/>
  <c r="AS816" i="4"/>
  <c r="AZ816" i="4" s="1"/>
  <c r="AU837" i="4"/>
  <c r="BD837" i="4" s="1"/>
  <c r="AS952" i="4"/>
  <c r="AZ952" i="4" s="1"/>
  <c r="AR914" i="4"/>
  <c r="AY914" i="4" s="1"/>
  <c r="AU850" i="4"/>
  <c r="BD850" i="4" s="1"/>
  <c r="AU930" i="4"/>
  <c r="X760" i="4"/>
  <c r="Y760" i="4" s="1"/>
  <c r="Z760" i="4" s="1"/>
  <c r="AA760" i="4" s="1"/>
  <c r="AB760" i="4" s="1"/>
  <c r="AC760" i="4" s="1"/>
  <c r="AD760" i="4" s="1"/>
  <c r="AE760" i="4" s="1"/>
  <c r="AF760" i="4" s="1"/>
  <c r="AG760" i="4" s="1"/>
  <c r="AH760" i="4" s="1"/>
  <c r="AI760" i="4" s="1"/>
  <c r="AJ760" i="4" s="1"/>
  <c r="AK760" i="4" s="1"/>
  <c r="AL760" i="4" s="1"/>
  <c r="AM760" i="4" s="1"/>
  <c r="AN760" i="4" s="1"/>
  <c r="AO760" i="4" s="1"/>
  <c r="AP760" i="4" s="1"/>
  <c r="AQ760" i="4" s="1"/>
  <c r="AW760" i="4" s="1"/>
  <c r="X614" i="4"/>
  <c r="AR684" i="4"/>
  <c r="AY684" i="4" s="1"/>
  <c r="X276" i="4"/>
  <c r="Y276" i="4" s="1"/>
  <c r="Z276" i="4" s="1"/>
  <c r="AA276" i="4" s="1"/>
  <c r="AB276" i="4" s="1"/>
  <c r="AC276" i="4" s="1"/>
  <c r="AD276" i="4" s="1"/>
  <c r="AE276" i="4" s="1"/>
  <c r="AF276" i="4" s="1"/>
  <c r="AG276" i="4" s="1"/>
  <c r="AH276" i="4" s="1"/>
  <c r="AI276" i="4" s="1"/>
  <c r="AJ276" i="4" s="1"/>
  <c r="AK276" i="4" s="1"/>
  <c r="AL276" i="4" s="1"/>
  <c r="AM276" i="4" s="1"/>
  <c r="AN276" i="4" s="1"/>
  <c r="AO276" i="4" s="1"/>
  <c r="AP276" i="4" s="1"/>
  <c r="AQ276" i="4" s="1"/>
  <c r="X236" i="4"/>
  <c r="Y236" i="4" s="1"/>
  <c r="Z236" i="4" s="1"/>
  <c r="AA236" i="4" s="1"/>
  <c r="AB236" i="4" s="1"/>
  <c r="AC236" i="4" s="1"/>
  <c r="AD236" i="4" s="1"/>
  <c r="AE236" i="4" s="1"/>
  <c r="AF236" i="4" s="1"/>
  <c r="AG236" i="4" s="1"/>
  <c r="AH236" i="4" s="1"/>
  <c r="AI236" i="4" s="1"/>
  <c r="AJ236" i="4" s="1"/>
  <c r="AK236" i="4" s="1"/>
  <c r="AL236" i="4" s="1"/>
  <c r="AM236" i="4" s="1"/>
  <c r="AN236" i="4" s="1"/>
  <c r="AO236" i="4" s="1"/>
  <c r="AP236" i="4" s="1"/>
  <c r="AQ236" i="4" s="1"/>
  <c r="AU459" i="4"/>
  <c r="AT140" i="4"/>
  <c r="X186" i="4"/>
  <c r="Y186" i="4" s="1"/>
  <c r="Z186" i="4" s="1"/>
  <c r="AA186" i="4" s="1"/>
  <c r="AB186" i="4" s="1"/>
  <c r="AC186" i="4" s="1"/>
  <c r="AD186" i="4" s="1"/>
  <c r="AE186" i="4" s="1"/>
  <c r="AF186" i="4" s="1"/>
  <c r="AG186" i="4" s="1"/>
  <c r="AH186" i="4" s="1"/>
  <c r="AI186" i="4" s="1"/>
  <c r="AJ186" i="4" s="1"/>
  <c r="AK186" i="4" s="1"/>
  <c r="AL186" i="4" s="1"/>
  <c r="AM186" i="4" s="1"/>
  <c r="AN186" i="4" s="1"/>
  <c r="AO186" i="4" s="1"/>
  <c r="AP186" i="4" s="1"/>
  <c r="AQ186" i="4" s="1"/>
  <c r="AT829" i="4"/>
  <c r="AT924" i="4"/>
  <c r="AR852" i="4"/>
  <c r="AY852" i="4" s="1"/>
  <c r="AR829" i="4"/>
  <c r="AY829" i="4" s="1"/>
  <c r="X988" i="4"/>
  <c r="Y988" i="4" s="1"/>
  <c r="Z988" i="4" s="1"/>
  <c r="AA988" i="4" s="1"/>
  <c r="AB988" i="4" s="1"/>
  <c r="AC988" i="4" s="1"/>
  <c r="AD988" i="4" s="1"/>
  <c r="AE988" i="4" s="1"/>
  <c r="AF988" i="4" s="1"/>
  <c r="AG988" i="4" s="1"/>
  <c r="AH988" i="4" s="1"/>
  <c r="AI988" i="4" s="1"/>
  <c r="AJ988" i="4" s="1"/>
  <c r="AK988" i="4" s="1"/>
  <c r="AL988" i="4" s="1"/>
  <c r="AM988" i="4" s="1"/>
  <c r="AN988" i="4" s="1"/>
  <c r="AO988" i="4" s="1"/>
  <c r="AP988" i="4" s="1"/>
  <c r="AQ988" i="4" s="1"/>
  <c r="AT816" i="4"/>
  <c r="AU821" i="4"/>
  <c r="BD821" i="4" s="1"/>
  <c r="AS914" i="4"/>
  <c r="AZ914" i="4" s="1"/>
  <c r="AR930" i="4"/>
  <c r="AY930" i="4" s="1"/>
  <c r="AS834" i="4"/>
  <c r="AZ834" i="4" s="1"/>
  <c r="X609" i="4"/>
  <c r="Y609" i="4" s="1"/>
  <c r="Z609" i="4" s="1"/>
  <c r="AA609" i="4" s="1"/>
  <c r="AB609" i="4" s="1"/>
  <c r="AC609" i="4" s="1"/>
  <c r="AD609" i="4" s="1"/>
  <c r="AE609" i="4" s="1"/>
  <c r="AF609" i="4" s="1"/>
  <c r="AG609" i="4" s="1"/>
  <c r="AH609" i="4" s="1"/>
  <c r="AI609" i="4" s="1"/>
  <c r="AJ609" i="4" s="1"/>
  <c r="AK609" i="4" s="1"/>
  <c r="AL609" i="4" s="1"/>
  <c r="AM609" i="4" s="1"/>
  <c r="AN609" i="4" s="1"/>
  <c r="AO609" i="4" s="1"/>
  <c r="AP609" i="4" s="1"/>
  <c r="AQ609" i="4" s="1"/>
  <c r="AU609" i="4"/>
  <c r="X675" i="4"/>
  <c r="Y675" i="4" s="1"/>
  <c r="Z675" i="4" s="1"/>
  <c r="AA675" i="4" s="1"/>
  <c r="AB675" i="4" s="1"/>
  <c r="AC675" i="4" s="1"/>
  <c r="AD675" i="4" s="1"/>
  <c r="AE675" i="4" s="1"/>
  <c r="AF675" i="4" s="1"/>
  <c r="AG675" i="4" s="1"/>
  <c r="AH675" i="4" s="1"/>
  <c r="AI675" i="4" s="1"/>
  <c r="AJ675" i="4" s="1"/>
  <c r="AK675" i="4" s="1"/>
  <c r="AL675" i="4" s="1"/>
  <c r="AM675" i="4" s="1"/>
  <c r="AN675" i="4" s="1"/>
  <c r="AO675" i="4" s="1"/>
  <c r="AP675" i="4" s="1"/>
  <c r="AQ675" i="4" s="1"/>
  <c r="AT642" i="4"/>
  <c r="AR618" i="4"/>
  <c r="AY618" i="4" s="1"/>
  <c r="AU703" i="4"/>
  <c r="BD703" i="4" s="1"/>
  <c r="X639" i="4"/>
  <c r="Y639" i="4" s="1"/>
  <c r="Z639" i="4" s="1"/>
  <c r="AA639" i="4" s="1"/>
  <c r="AB639" i="4" s="1"/>
  <c r="AC639" i="4" s="1"/>
  <c r="AD639" i="4" s="1"/>
  <c r="AE639" i="4" s="1"/>
  <c r="AF639" i="4" s="1"/>
  <c r="AG639" i="4" s="1"/>
  <c r="AH639" i="4" s="1"/>
  <c r="AI639" i="4" s="1"/>
  <c r="AJ639" i="4" s="1"/>
  <c r="AK639" i="4" s="1"/>
  <c r="AL639" i="4" s="1"/>
  <c r="AM639" i="4" s="1"/>
  <c r="AN639" i="4" s="1"/>
  <c r="AO639" i="4" s="1"/>
  <c r="AP639" i="4" s="1"/>
  <c r="AQ639" i="4" s="1"/>
  <c r="X268" i="4"/>
  <c r="Y268" i="4" s="1"/>
  <c r="Z268" i="4" s="1"/>
  <c r="AA268" i="4" s="1"/>
  <c r="AB268" i="4" s="1"/>
  <c r="AC268" i="4" s="1"/>
  <c r="AD268" i="4" s="1"/>
  <c r="AE268" i="4" s="1"/>
  <c r="AF268" i="4" s="1"/>
  <c r="AG268" i="4" s="1"/>
  <c r="AH268" i="4" s="1"/>
  <c r="AI268" i="4" s="1"/>
  <c r="AJ268" i="4" s="1"/>
  <c r="AK268" i="4" s="1"/>
  <c r="AL268" i="4" s="1"/>
  <c r="AM268" i="4" s="1"/>
  <c r="AN268" i="4" s="1"/>
  <c r="AO268" i="4" s="1"/>
  <c r="AP268" i="4" s="1"/>
  <c r="AQ268" i="4" s="1"/>
  <c r="X58" i="4"/>
  <c r="Y58" i="4" s="1"/>
  <c r="Z58" i="4" s="1"/>
  <c r="AA58" i="4" s="1"/>
  <c r="AB58" i="4" s="1"/>
  <c r="AC58" i="4" s="1"/>
  <c r="AD58" i="4" s="1"/>
  <c r="AE58" i="4" s="1"/>
  <c r="AF58" i="4" s="1"/>
  <c r="AG58" i="4" s="1"/>
  <c r="AH58" i="4" s="1"/>
  <c r="AI58" i="4" s="1"/>
  <c r="AJ58" i="4" s="1"/>
  <c r="AK58" i="4" s="1"/>
  <c r="AL58" i="4" s="1"/>
  <c r="AM58" i="4" s="1"/>
  <c r="AN58" i="4" s="1"/>
  <c r="AO58" i="4" s="1"/>
  <c r="AP58" i="4" s="1"/>
  <c r="AQ58" i="4" s="1"/>
  <c r="X860" i="4"/>
  <c r="Y860" i="4" s="1"/>
  <c r="Z860" i="4" s="1"/>
  <c r="AA860" i="4" s="1"/>
  <c r="AB860" i="4" s="1"/>
  <c r="AC860" i="4" s="1"/>
  <c r="AD860" i="4" s="1"/>
  <c r="AE860" i="4" s="1"/>
  <c r="AF860" i="4" s="1"/>
  <c r="AG860" i="4" s="1"/>
  <c r="AH860" i="4" s="1"/>
  <c r="AI860" i="4" s="1"/>
  <c r="AJ860" i="4" s="1"/>
  <c r="AK860" i="4" s="1"/>
  <c r="AL860" i="4" s="1"/>
  <c r="AM860" i="4" s="1"/>
  <c r="AN860" i="4" s="1"/>
  <c r="AO860" i="4" s="1"/>
  <c r="AP860" i="4" s="1"/>
  <c r="AQ860" i="4" s="1"/>
  <c r="AS860" i="4"/>
  <c r="AZ860" i="4" s="1"/>
  <c r="AR828" i="4"/>
  <c r="AY828" i="4" s="1"/>
  <c r="X780" i="4"/>
  <c r="Y780" i="4" s="1"/>
  <c r="Z780" i="4" s="1"/>
  <c r="AA780" i="4" s="1"/>
  <c r="AB780" i="4" s="1"/>
  <c r="AC780" i="4" s="1"/>
  <c r="AD780" i="4" s="1"/>
  <c r="AE780" i="4" s="1"/>
  <c r="AF780" i="4" s="1"/>
  <c r="AG780" i="4" s="1"/>
  <c r="AH780" i="4" s="1"/>
  <c r="AI780" i="4" s="1"/>
  <c r="AJ780" i="4" s="1"/>
  <c r="AK780" i="4" s="1"/>
  <c r="AL780" i="4" s="1"/>
  <c r="AM780" i="4" s="1"/>
  <c r="AN780" i="4" s="1"/>
  <c r="AO780" i="4" s="1"/>
  <c r="AP780" i="4" s="1"/>
  <c r="AQ780" i="4" s="1"/>
  <c r="X818" i="4"/>
  <c r="Y818" i="4" s="1"/>
  <c r="Z818" i="4" s="1"/>
  <c r="AA818" i="4" s="1"/>
  <c r="AB818" i="4" s="1"/>
  <c r="AC818" i="4" s="1"/>
  <c r="AD818" i="4" s="1"/>
  <c r="AE818" i="4" s="1"/>
  <c r="AF818" i="4" s="1"/>
  <c r="AG818" i="4" s="1"/>
  <c r="AH818" i="4" s="1"/>
  <c r="AI818" i="4" s="1"/>
  <c r="AJ818" i="4" s="1"/>
  <c r="AK818" i="4" s="1"/>
  <c r="AL818" i="4" s="1"/>
  <c r="AM818" i="4" s="1"/>
  <c r="AN818" i="4" s="1"/>
  <c r="AO818" i="4" s="1"/>
  <c r="AP818" i="4" s="1"/>
  <c r="AQ818" i="4" s="1"/>
  <c r="X782" i="4"/>
  <c r="Y782" i="4" s="1"/>
  <c r="Z782" i="4" s="1"/>
  <c r="AA782" i="4" s="1"/>
  <c r="AB782" i="4" s="1"/>
  <c r="AC782" i="4" s="1"/>
  <c r="AD782" i="4" s="1"/>
  <c r="AE782" i="4" s="1"/>
  <c r="AF782" i="4" s="1"/>
  <c r="AG782" i="4" s="1"/>
  <c r="AH782" i="4" s="1"/>
  <c r="AI782" i="4" s="1"/>
  <c r="AJ782" i="4" s="1"/>
  <c r="AK782" i="4" s="1"/>
  <c r="AL782" i="4" s="1"/>
  <c r="AM782" i="4" s="1"/>
  <c r="AN782" i="4" s="1"/>
  <c r="AO782" i="4" s="1"/>
  <c r="AP782" i="4" s="1"/>
  <c r="AQ782" i="4" s="1"/>
  <c r="AT738" i="4"/>
  <c r="BC738" i="4" s="1"/>
  <c r="AR625" i="4"/>
  <c r="AY625" i="4" s="1"/>
  <c r="X302" i="4"/>
  <c r="Y302" i="4" s="1"/>
  <c r="Z302" i="4" s="1"/>
  <c r="AA302" i="4" s="1"/>
  <c r="AB302" i="4" s="1"/>
  <c r="AC302" i="4" s="1"/>
  <c r="AD302" i="4" s="1"/>
  <c r="AE302" i="4" s="1"/>
  <c r="AF302" i="4" s="1"/>
  <c r="AG302" i="4" s="1"/>
  <c r="AH302" i="4" s="1"/>
  <c r="AI302" i="4" s="1"/>
  <c r="AJ302" i="4" s="1"/>
  <c r="AK302" i="4" s="1"/>
  <c r="AL302" i="4" s="1"/>
  <c r="AM302" i="4" s="1"/>
  <c r="AN302" i="4" s="1"/>
  <c r="AO302" i="4" s="1"/>
  <c r="AP302" i="4" s="1"/>
  <c r="AQ302" i="4" s="1"/>
  <c r="AR302" i="4"/>
  <c r="AY302" i="4" s="1"/>
  <c r="X440" i="4"/>
  <c r="X14" i="4"/>
  <c r="Y14" i="4" s="1"/>
  <c r="Z14" i="4" s="1"/>
  <c r="AA14" i="4" s="1"/>
  <c r="AB14" i="4" s="1"/>
  <c r="AC14" i="4" s="1"/>
  <c r="AD14" i="4" s="1"/>
  <c r="AE14" i="4" s="1"/>
  <c r="AF14" i="4" s="1"/>
  <c r="AG14" i="4" s="1"/>
  <c r="AH14" i="4" s="1"/>
  <c r="AI14" i="4" s="1"/>
  <c r="AJ14" i="4" s="1"/>
  <c r="AK14" i="4" s="1"/>
  <c r="AL14" i="4" s="1"/>
  <c r="AM14" i="4" s="1"/>
  <c r="AN14" i="4" s="1"/>
  <c r="AO14" i="4" s="1"/>
  <c r="AP14" i="4" s="1"/>
  <c r="AQ14" i="4" s="1"/>
  <c r="AT868" i="4"/>
  <c r="AS924" i="4"/>
  <c r="AZ924" i="4" s="1"/>
  <c r="AT837" i="4"/>
  <c r="AU858" i="4"/>
  <c r="BD858" i="4" s="1"/>
  <c r="AU816" i="4"/>
  <c r="BD816" i="4" s="1"/>
  <c r="AS874" i="4"/>
  <c r="AZ874" i="4" s="1"/>
  <c r="AR812" i="4"/>
  <c r="AY812" i="4" s="1"/>
  <c r="AT818" i="4"/>
  <c r="AU916" i="4"/>
  <c r="BD916" i="4" s="1"/>
  <c r="X667" i="4"/>
  <c r="AS625" i="4"/>
  <c r="AZ625" i="4" s="1"/>
  <c r="X719" i="4"/>
  <c r="Y719" i="4" s="1"/>
  <c r="Z719" i="4" s="1"/>
  <c r="AA719" i="4" s="1"/>
  <c r="AB719" i="4" s="1"/>
  <c r="AC719" i="4" s="1"/>
  <c r="AD719" i="4" s="1"/>
  <c r="AE719" i="4" s="1"/>
  <c r="AF719" i="4" s="1"/>
  <c r="AG719" i="4" s="1"/>
  <c r="AH719" i="4" s="1"/>
  <c r="AI719" i="4" s="1"/>
  <c r="AJ719" i="4" s="1"/>
  <c r="AK719" i="4" s="1"/>
  <c r="AL719" i="4" s="1"/>
  <c r="AM719" i="4" s="1"/>
  <c r="AN719" i="4" s="1"/>
  <c r="AO719" i="4" s="1"/>
  <c r="AP719" i="4" s="1"/>
  <c r="AQ719" i="4" s="1"/>
  <c r="AT719" i="4"/>
  <c r="AT703" i="4"/>
  <c r="X430" i="4"/>
  <c r="Y430" i="4" s="1"/>
  <c r="Z430" i="4" s="1"/>
  <c r="AA430" i="4" s="1"/>
  <c r="AB430" i="4" s="1"/>
  <c r="AC430" i="4" s="1"/>
  <c r="AD430" i="4" s="1"/>
  <c r="AE430" i="4" s="1"/>
  <c r="AF430" i="4" s="1"/>
  <c r="AG430" i="4" s="1"/>
  <c r="AH430" i="4" s="1"/>
  <c r="AI430" i="4" s="1"/>
  <c r="AJ430" i="4" s="1"/>
  <c r="AK430" i="4" s="1"/>
  <c r="AL430" i="4" s="1"/>
  <c r="AM430" i="4" s="1"/>
  <c r="AN430" i="4" s="1"/>
  <c r="AO430" i="4" s="1"/>
  <c r="AP430" i="4" s="1"/>
  <c r="AQ430" i="4" s="1"/>
  <c r="X366" i="4"/>
  <c r="AU642" i="4"/>
  <c r="BD642" i="4" s="1"/>
  <c r="AS302" i="4"/>
  <c r="AZ302" i="4" s="1"/>
  <c r="X467" i="4"/>
  <c r="Y467" i="4" s="1"/>
  <c r="Z467" i="4" s="1"/>
  <c r="AA467" i="4" s="1"/>
  <c r="AB467" i="4" s="1"/>
  <c r="AC467" i="4" s="1"/>
  <c r="AD467" i="4" s="1"/>
  <c r="AE467" i="4" s="1"/>
  <c r="AF467" i="4" s="1"/>
  <c r="AG467" i="4" s="1"/>
  <c r="AH467" i="4" s="1"/>
  <c r="AI467" i="4" s="1"/>
  <c r="AJ467" i="4" s="1"/>
  <c r="AK467" i="4" s="1"/>
  <c r="AL467" i="4" s="1"/>
  <c r="AM467" i="4" s="1"/>
  <c r="AN467" i="4" s="1"/>
  <c r="AO467" i="4" s="1"/>
  <c r="AP467" i="4" s="1"/>
  <c r="AQ467" i="4" s="1"/>
  <c r="X234" i="4"/>
  <c r="X46" i="4"/>
  <c r="Y46" i="4" s="1"/>
  <c r="Z46" i="4" s="1"/>
  <c r="AA46" i="4" s="1"/>
  <c r="AB46" i="4" s="1"/>
  <c r="AC46" i="4" s="1"/>
  <c r="AD46" i="4" s="1"/>
  <c r="AE46" i="4" s="1"/>
  <c r="AF46" i="4" s="1"/>
  <c r="AG46" i="4" s="1"/>
  <c r="AH46" i="4" s="1"/>
  <c r="AI46" i="4" s="1"/>
  <c r="AJ46" i="4" s="1"/>
  <c r="AK46" i="4" s="1"/>
  <c r="AL46" i="4" s="1"/>
  <c r="AM46" i="4" s="1"/>
  <c r="AN46" i="4" s="1"/>
  <c r="AO46" i="4" s="1"/>
  <c r="AP46" i="4" s="1"/>
  <c r="AQ46" i="4" s="1"/>
  <c r="X103" i="4"/>
  <c r="Y103" i="4" s="1"/>
  <c r="Z103" i="4" s="1"/>
  <c r="AA103" i="4" s="1"/>
  <c r="AB103" i="4" s="1"/>
  <c r="AC103" i="4" s="1"/>
  <c r="AD103" i="4" s="1"/>
  <c r="AE103" i="4" s="1"/>
  <c r="AF103" i="4" s="1"/>
  <c r="AG103" i="4" s="1"/>
  <c r="AH103" i="4" s="1"/>
  <c r="AI103" i="4" s="1"/>
  <c r="AJ103" i="4" s="1"/>
  <c r="AK103" i="4" s="1"/>
  <c r="AL103" i="4" s="1"/>
  <c r="AM103" i="4" s="1"/>
  <c r="AN103" i="4" s="1"/>
  <c r="AO103" i="4" s="1"/>
  <c r="AP103" i="4" s="1"/>
  <c r="AQ103" i="4" s="1"/>
  <c r="AT54" i="4"/>
  <c r="AR992" i="4"/>
  <c r="AY992" i="4" s="1"/>
  <c r="AT860" i="4"/>
  <c r="AS892" i="4"/>
  <c r="AZ892" i="4" s="1"/>
  <c r="AR924" i="4"/>
  <c r="AY924" i="4" s="1"/>
  <c r="AR858" i="4"/>
  <c r="AY858" i="4" s="1"/>
  <c r="AT874" i="4"/>
  <c r="X772" i="4"/>
  <c r="Y772" i="4" s="1"/>
  <c r="Z772" i="4" s="1"/>
  <c r="AA772" i="4" s="1"/>
  <c r="AB772" i="4" s="1"/>
  <c r="AC772" i="4" s="1"/>
  <c r="AD772" i="4" s="1"/>
  <c r="AE772" i="4" s="1"/>
  <c r="AF772" i="4" s="1"/>
  <c r="AG772" i="4" s="1"/>
  <c r="AH772" i="4" s="1"/>
  <c r="AI772" i="4" s="1"/>
  <c r="AJ772" i="4" s="1"/>
  <c r="AK772" i="4" s="1"/>
  <c r="AL772" i="4" s="1"/>
  <c r="AM772" i="4" s="1"/>
  <c r="AN772" i="4" s="1"/>
  <c r="AO772" i="4" s="1"/>
  <c r="AP772" i="4" s="1"/>
  <c r="AQ772" i="4" s="1"/>
  <c r="AS772" i="4"/>
  <c r="AZ772" i="4" s="1"/>
  <c r="AU932" i="4"/>
  <c r="BD932" i="4" s="1"/>
  <c r="AU868" i="4"/>
  <c r="BD868" i="4" s="1"/>
  <c r="AS812" i="4"/>
  <c r="AZ812" i="4" s="1"/>
  <c r="AU820" i="4"/>
  <c r="BD820" i="4" s="1"/>
  <c r="AT914" i="4"/>
  <c r="X706" i="4"/>
  <c r="X619" i="4"/>
  <c r="Y619" i="4" s="1"/>
  <c r="Z619" i="4" s="1"/>
  <c r="AA619" i="4" s="1"/>
  <c r="AB619" i="4" s="1"/>
  <c r="AC619" i="4" s="1"/>
  <c r="AD619" i="4" s="1"/>
  <c r="AE619" i="4" s="1"/>
  <c r="AF619" i="4" s="1"/>
  <c r="AG619" i="4" s="1"/>
  <c r="AH619" i="4" s="1"/>
  <c r="AI619" i="4" s="1"/>
  <c r="AJ619" i="4" s="1"/>
  <c r="AK619" i="4" s="1"/>
  <c r="AL619" i="4" s="1"/>
  <c r="AM619" i="4" s="1"/>
  <c r="AN619" i="4" s="1"/>
  <c r="AO619" i="4" s="1"/>
  <c r="AP619" i="4" s="1"/>
  <c r="AQ619" i="4" s="1"/>
  <c r="X759" i="4"/>
  <c r="X398" i="4"/>
  <c r="X288" i="4"/>
  <c r="Y288" i="4" s="1"/>
  <c r="Z288" i="4" s="1"/>
  <c r="AA288" i="4" s="1"/>
  <c r="AB288" i="4" s="1"/>
  <c r="AC288" i="4" s="1"/>
  <c r="AD288" i="4" s="1"/>
  <c r="AE288" i="4" s="1"/>
  <c r="AF288" i="4" s="1"/>
  <c r="AG288" i="4" s="1"/>
  <c r="AH288" i="4" s="1"/>
  <c r="AI288" i="4" s="1"/>
  <c r="AJ288" i="4" s="1"/>
  <c r="AK288" i="4" s="1"/>
  <c r="AL288" i="4" s="1"/>
  <c r="AM288" i="4" s="1"/>
  <c r="AN288" i="4" s="1"/>
  <c r="AO288" i="4" s="1"/>
  <c r="AP288" i="4" s="1"/>
  <c r="AQ288" i="4" s="1"/>
  <c r="AT288" i="4"/>
  <c r="X435" i="4"/>
  <c r="Y435" i="4" s="1"/>
  <c r="Z435" i="4" s="1"/>
  <c r="AA435" i="4" s="1"/>
  <c r="AB435" i="4" s="1"/>
  <c r="AC435" i="4" s="1"/>
  <c r="AD435" i="4" s="1"/>
  <c r="AE435" i="4" s="1"/>
  <c r="AF435" i="4" s="1"/>
  <c r="AG435" i="4" s="1"/>
  <c r="AH435" i="4" s="1"/>
  <c r="AI435" i="4" s="1"/>
  <c r="AJ435" i="4" s="1"/>
  <c r="AK435" i="4" s="1"/>
  <c r="AL435" i="4" s="1"/>
  <c r="AM435" i="4" s="1"/>
  <c r="AN435" i="4" s="1"/>
  <c r="AO435" i="4" s="1"/>
  <c r="AP435" i="4" s="1"/>
  <c r="AQ435" i="4" s="1"/>
  <c r="X96" i="4"/>
  <c r="Y96" i="4" s="1"/>
  <c r="Z96" i="4" s="1"/>
  <c r="AA96" i="4" s="1"/>
  <c r="AB96" i="4" s="1"/>
  <c r="AC96" i="4" s="1"/>
  <c r="AD96" i="4" s="1"/>
  <c r="AE96" i="4" s="1"/>
  <c r="AF96" i="4" s="1"/>
  <c r="AG96" i="4" s="1"/>
  <c r="AH96" i="4" s="1"/>
  <c r="AI96" i="4" s="1"/>
  <c r="AJ96" i="4" s="1"/>
  <c r="AK96" i="4" s="1"/>
  <c r="AL96" i="4" s="1"/>
  <c r="AM96" i="4" s="1"/>
  <c r="AN96" i="4" s="1"/>
  <c r="AO96" i="4" s="1"/>
  <c r="AP96" i="4" s="1"/>
  <c r="AQ96" i="4" s="1"/>
  <c r="AT96" i="4"/>
  <c r="AV96" i="4" s="1"/>
  <c r="AU11" i="4"/>
  <c r="AS55" i="4"/>
  <c r="AZ55" i="4" s="1"/>
  <c r="AT57" i="4"/>
  <c r="AT350" i="4"/>
  <c r="AS374" i="4"/>
  <c r="AZ374" i="4" s="1"/>
  <c r="AR472" i="4"/>
  <c r="AY472" i="4" s="1"/>
  <c r="AT260" i="4"/>
  <c r="AS100" i="4"/>
  <c r="AZ100" i="4" s="1"/>
  <c r="AT339" i="4"/>
  <c r="AU49" i="4"/>
  <c r="BD49" i="4" s="1"/>
  <c r="AU122" i="4"/>
  <c r="BD122" i="4" s="1"/>
  <c r="BD90" i="4"/>
  <c r="AT590" i="4"/>
  <c r="AU688" i="4"/>
  <c r="BD688" i="4" s="1"/>
  <c r="AR350" i="4"/>
  <c r="AY350" i="4" s="1"/>
  <c r="AU446" i="4"/>
  <c r="BD446" i="4" s="1"/>
  <c r="BD491" i="4"/>
  <c r="AT196" i="4"/>
  <c r="AR671" i="4"/>
  <c r="AY671" i="4" s="1"/>
  <c r="AT582" i="4"/>
  <c r="AT462" i="4"/>
  <c r="AT326" i="4"/>
  <c r="AS590" i="4"/>
  <c r="AZ590" i="4" s="1"/>
  <c r="AS491" i="4"/>
  <c r="AZ491" i="4" s="1"/>
  <c r="AU363" i="4"/>
  <c r="BD363" i="4" s="1"/>
  <c r="AS515" i="4"/>
  <c r="AZ515" i="4" s="1"/>
  <c r="AR419" i="4"/>
  <c r="AY419" i="4" s="1"/>
  <c r="AU260" i="4"/>
  <c r="BD260" i="4" s="1"/>
  <c r="AS11" i="4"/>
  <c r="AZ11" i="4" s="1"/>
  <c r="AS116" i="4"/>
  <c r="AZ116" i="4" s="1"/>
  <c r="AR70" i="4"/>
  <c r="AY70" i="4" s="1"/>
  <c r="BD114" i="4"/>
  <c r="AT66" i="4"/>
  <c r="AR24" i="4"/>
  <c r="AY24" i="4" s="1"/>
  <c r="BD178" i="4"/>
  <c r="AT727" i="4"/>
  <c r="AT574" i="4"/>
  <c r="AS350" i="4"/>
  <c r="AZ350" i="4" s="1"/>
  <c r="AT592" i="4"/>
  <c r="AR260" i="4"/>
  <c r="AY260" i="4" s="1"/>
  <c r="AR196" i="4"/>
  <c r="AY196" i="4" s="1"/>
  <c r="AT36" i="4"/>
  <c r="AT158" i="4"/>
  <c r="AU155" i="4"/>
  <c r="AR120" i="4"/>
  <c r="AY120" i="4" s="1"/>
  <c r="AT90" i="4"/>
  <c r="BD59" i="4"/>
  <c r="AT890" i="4"/>
  <c r="AR751" i="4"/>
  <c r="AY751" i="4" s="1"/>
  <c r="AR688" i="4"/>
  <c r="AY688" i="4" s="1"/>
  <c r="AS605" i="4"/>
  <c r="AZ605" i="4" s="1"/>
  <c r="AT550" i="4"/>
  <c r="AT414" i="4"/>
  <c r="AR462" i="4"/>
  <c r="AY462" i="4" s="1"/>
  <c r="AU563" i="4"/>
  <c r="BD563" i="4" s="1"/>
  <c r="AU499" i="4"/>
  <c r="BD499" i="4" s="1"/>
  <c r="AR403" i="4"/>
  <c r="AY403" i="4" s="1"/>
  <c r="AU307" i="4"/>
  <c r="BD307" i="4" s="1"/>
  <c r="AT355" i="4"/>
  <c r="AR523" i="4"/>
  <c r="AY523" i="4" s="1"/>
  <c r="AU395" i="4"/>
  <c r="BD395" i="4" s="1"/>
  <c r="AU299" i="4"/>
  <c r="BD299" i="4" s="1"/>
  <c r="AT228" i="4"/>
  <c r="BC228" i="4" s="1"/>
  <c r="AT571" i="4"/>
  <c r="AS571" i="4"/>
  <c r="AZ571" i="4" s="1"/>
  <c r="AR475" i="4"/>
  <c r="AY475" i="4" s="1"/>
  <c r="AS315" i="4"/>
  <c r="AZ315" i="4" s="1"/>
  <c r="AU352" i="4"/>
  <c r="BD352" i="4" s="1"/>
  <c r="AU196" i="4"/>
  <c r="BD196" i="4" s="1"/>
  <c r="AT61" i="4"/>
  <c r="AR116" i="4"/>
  <c r="AY116" i="4" s="1"/>
  <c r="AR157" i="4"/>
  <c r="AY157" i="4" s="1"/>
  <c r="AT63" i="4"/>
  <c r="AU57" i="4"/>
  <c r="BD57" i="4" s="1"/>
  <c r="AR111" i="4"/>
  <c r="AY111" i="4" s="1"/>
  <c r="AU115" i="4"/>
  <c r="AU83" i="4"/>
  <c r="AN1007" i="6"/>
  <c r="AO1007" i="6" s="1"/>
  <c r="AP1007" i="6" s="1"/>
  <c r="AQ1007" i="6" s="1"/>
  <c r="AR1007" i="6" s="1"/>
  <c r="AS816" i="6"/>
  <c r="AT816" i="6" s="1"/>
  <c r="AU816" i="6" s="1"/>
  <c r="AV816" i="6" s="1"/>
  <c r="AW816" i="6" s="1"/>
  <c r="AX816" i="6" s="1"/>
  <c r="AY816" i="6" s="1"/>
  <c r="AZ816" i="6" s="1"/>
  <c r="BA816" i="6" s="1"/>
  <c r="BB816" i="6" s="1"/>
  <c r="BC816" i="6" s="1"/>
  <c r="BD816" i="6" s="1"/>
  <c r="BE816" i="6" s="1"/>
  <c r="BF816" i="6" s="1"/>
  <c r="BG816" i="6" s="1"/>
  <c r="BH816" i="6" s="1"/>
  <c r="BI816" i="6" s="1"/>
  <c r="BJ816" i="6" s="1"/>
  <c r="BK816" i="6" s="1"/>
  <c r="BL816" i="6" s="1"/>
  <c r="BM816" i="6" s="1"/>
  <c r="BN816" i="6" s="1"/>
  <c r="BO816" i="6" s="1"/>
  <c r="BP816" i="6" s="1"/>
  <c r="BQ816" i="6" s="1"/>
  <c r="BR816" i="6" s="1"/>
  <c r="BS816" i="6" s="1"/>
  <c r="BT816" i="6" s="1"/>
  <c r="BU816" i="6" s="1"/>
  <c r="BV816" i="6" s="1"/>
  <c r="BX816" i="6"/>
  <c r="BZ816" i="6" s="1"/>
  <c r="AS694" i="6"/>
  <c r="AT694" i="6" s="1"/>
  <c r="AU694" i="6" s="1"/>
  <c r="AV694" i="6" s="1"/>
  <c r="AW694" i="6" s="1"/>
  <c r="AX694" i="6" s="1"/>
  <c r="AY694" i="6" s="1"/>
  <c r="AZ694" i="6" s="1"/>
  <c r="BA694" i="6" s="1"/>
  <c r="BB694" i="6" s="1"/>
  <c r="BC694" i="6" s="1"/>
  <c r="BD694" i="6" s="1"/>
  <c r="BE694" i="6" s="1"/>
  <c r="BF694" i="6" s="1"/>
  <c r="BG694" i="6" s="1"/>
  <c r="BH694" i="6" s="1"/>
  <c r="BI694" i="6" s="1"/>
  <c r="BJ694" i="6" s="1"/>
  <c r="BK694" i="6" s="1"/>
  <c r="BL694" i="6" s="1"/>
  <c r="BM694" i="6" s="1"/>
  <c r="BN694" i="6" s="1"/>
  <c r="BO694" i="6" s="1"/>
  <c r="BP694" i="6" s="1"/>
  <c r="BQ694" i="6" s="1"/>
  <c r="BR694" i="6" s="1"/>
  <c r="BS694" i="6" s="1"/>
  <c r="BT694" i="6" s="1"/>
  <c r="BU694" i="6" s="1"/>
  <c r="BV694" i="6" s="1"/>
  <c r="BX694" i="6"/>
  <c r="BZ694" i="6" s="1"/>
  <c r="AN566" i="6"/>
  <c r="AO566" i="6" s="1"/>
  <c r="AP566" i="6" s="1"/>
  <c r="AQ566" i="6" s="1"/>
  <c r="AR566" i="6" s="1"/>
  <c r="BX422" i="6"/>
  <c r="BZ422" i="6" s="1"/>
  <c r="AS422" i="6"/>
  <c r="AT422" i="6" s="1"/>
  <c r="AU422" i="6" s="1"/>
  <c r="AV422" i="6" s="1"/>
  <c r="AW422" i="6" s="1"/>
  <c r="AX422" i="6" s="1"/>
  <c r="AY422" i="6" s="1"/>
  <c r="AZ422" i="6" s="1"/>
  <c r="BA422" i="6" s="1"/>
  <c r="BB422" i="6" s="1"/>
  <c r="BC422" i="6" s="1"/>
  <c r="BD422" i="6" s="1"/>
  <c r="BE422" i="6" s="1"/>
  <c r="BF422" i="6" s="1"/>
  <c r="BG422" i="6" s="1"/>
  <c r="BH422" i="6" s="1"/>
  <c r="BI422" i="6" s="1"/>
  <c r="BJ422" i="6" s="1"/>
  <c r="BK422" i="6" s="1"/>
  <c r="BL422" i="6" s="1"/>
  <c r="BM422" i="6" s="1"/>
  <c r="BN422" i="6" s="1"/>
  <c r="BO422" i="6" s="1"/>
  <c r="BP422" i="6" s="1"/>
  <c r="BQ422" i="6" s="1"/>
  <c r="BR422" i="6" s="1"/>
  <c r="BS422" i="6" s="1"/>
  <c r="BT422" i="6" s="1"/>
  <c r="BU422" i="6" s="1"/>
  <c r="BV422" i="6" s="1"/>
  <c r="AS232" i="6"/>
  <c r="AT232" i="6" s="1"/>
  <c r="AU232" i="6" s="1"/>
  <c r="AV232" i="6" s="1"/>
  <c r="AW232" i="6" s="1"/>
  <c r="AX232" i="6" s="1"/>
  <c r="AY232" i="6" s="1"/>
  <c r="AZ232" i="6" s="1"/>
  <c r="BA232" i="6" s="1"/>
  <c r="BB232" i="6" s="1"/>
  <c r="BC232" i="6" s="1"/>
  <c r="BD232" i="6" s="1"/>
  <c r="BE232" i="6" s="1"/>
  <c r="BF232" i="6" s="1"/>
  <c r="BG232" i="6" s="1"/>
  <c r="BH232" i="6" s="1"/>
  <c r="BI232" i="6" s="1"/>
  <c r="BJ232" i="6" s="1"/>
  <c r="BK232" i="6" s="1"/>
  <c r="BL232" i="6" s="1"/>
  <c r="BM232" i="6" s="1"/>
  <c r="BN232" i="6" s="1"/>
  <c r="BO232" i="6" s="1"/>
  <c r="BP232" i="6" s="1"/>
  <c r="BQ232" i="6" s="1"/>
  <c r="BR232" i="6" s="1"/>
  <c r="BS232" i="6" s="1"/>
  <c r="BT232" i="6" s="1"/>
  <c r="BU232" i="6" s="1"/>
  <c r="BV232" i="6" s="1"/>
  <c r="BX232" i="6"/>
  <c r="BZ232" i="6" s="1"/>
  <c r="BX204" i="6"/>
  <c r="BZ204" i="6" s="1"/>
  <c r="AS204" i="6"/>
  <c r="AT204" i="6" s="1"/>
  <c r="AU204" i="6" s="1"/>
  <c r="AV204" i="6" s="1"/>
  <c r="AW204" i="6" s="1"/>
  <c r="AX204" i="6" s="1"/>
  <c r="AY204" i="6" s="1"/>
  <c r="AZ204" i="6" s="1"/>
  <c r="BA204" i="6" s="1"/>
  <c r="BB204" i="6" s="1"/>
  <c r="BC204" i="6" s="1"/>
  <c r="BD204" i="6" s="1"/>
  <c r="BE204" i="6" s="1"/>
  <c r="BF204" i="6" s="1"/>
  <c r="BG204" i="6" s="1"/>
  <c r="BH204" i="6" s="1"/>
  <c r="BI204" i="6" s="1"/>
  <c r="BJ204" i="6" s="1"/>
  <c r="BK204" i="6" s="1"/>
  <c r="BL204" i="6" s="1"/>
  <c r="BM204" i="6" s="1"/>
  <c r="BN204" i="6" s="1"/>
  <c r="BO204" i="6" s="1"/>
  <c r="BP204" i="6" s="1"/>
  <c r="BQ204" i="6" s="1"/>
  <c r="BR204" i="6" s="1"/>
  <c r="BS204" i="6" s="1"/>
  <c r="BT204" i="6" s="1"/>
  <c r="BU204" i="6" s="1"/>
  <c r="BV204" i="6" s="1"/>
  <c r="AW972" i="4"/>
  <c r="AX972" i="4"/>
  <c r="AV812" i="4"/>
  <c r="BB812" i="4"/>
  <c r="BA812" i="4"/>
  <c r="AX757" i="4"/>
  <c r="AW757" i="4"/>
  <c r="AS980" i="6"/>
  <c r="AT980" i="6" s="1"/>
  <c r="AU980" i="6" s="1"/>
  <c r="AV980" i="6" s="1"/>
  <c r="AW980" i="6" s="1"/>
  <c r="AX980" i="6" s="1"/>
  <c r="AY980" i="6" s="1"/>
  <c r="AZ980" i="6" s="1"/>
  <c r="BA980" i="6" s="1"/>
  <c r="BB980" i="6" s="1"/>
  <c r="BC980" i="6" s="1"/>
  <c r="BD980" i="6" s="1"/>
  <c r="BE980" i="6" s="1"/>
  <c r="BF980" i="6" s="1"/>
  <c r="BG980" i="6" s="1"/>
  <c r="BH980" i="6" s="1"/>
  <c r="BI980" i="6" s="1"/>
  <c r="BJ980" i="6" s="1"/>
  <c r="BK980" i="6" s="1"/>
  <c r="BL980" i="6" s="1"/>
  <c r="BM980" i="6" s="1"/>
  <c r="BN980" i="6" s="1"/>
  <c r="BO980" i="6" s="1"/>
  <c r="BP980" i="6" s="1"/>
  <c r="BQ980" i="6" s="1"/>
  <c r="BR980" i="6" s="1"/>
  <c r="BS980" i="6" s="1"/>
  <c r="BT980" i="6" s="1"/>
  <c r="BU980" i="6" s="1"/>
  <c r="BV980" i="6" s="1"/>
  <c r="AS894" i="6"/>
  <c r="AT894" i="6" s="1"/>
  <c r="AU894" i="6" s="1"/>
  <c r="AV894" i="6" s="1"/>
  <c r="AW894" i="6" s="1"/>
  <c r="AX894" i="6" s="1"/>
  <c r="AY894" i="6" s="1"/>
  <c r="AZ894" i="6" s="1"/>
  <c r="BA894" i="6" s="1"/>
  <c r="BB894" i="6" s="1"/>
  <c r="BC894" i="6" s="1"/>
  <c r="BD894" i="6" s="1"/>
  <c r="BE894" i="6" s="1"/>
  <c r="BF894" i="6" s="1"/>
  <c r="BG894" i="6" s="1"/>
  <c r="BH894" i="6" s="1"/>
  <c r="BI894" i="6" s="1"/>
  <c r="BJ894" i="6" s="1"/>
  <c r="BK894" i="6" s="1"/>
  <c r="BL894" i="6" s="1"/>
  <c r="BM894" i="6" s="1"/>
  <c r="BN894" i="6" s="1"/>
  <c r="BO894" i="6" s="1"/>
  <c r="BP894" i="6" s="1"/>
  <c r="BQ894" i="6" s="1"/>
  <c r="BR894" i="6" s="1"/>
  <c r="BS894" i="6" s="1"/>
  <c r="BT894" i="6" s="1"/>
  <c r="BU894" i="6" s="1"/>
  <c r="BV894" i="6" s="1"/>
  <c r="BX714" i="6"/>
  <c r="BZ714" i="6" s="1"/>
  <c r="AS714" i="6"/>
  <c r="AT714" i="6" s="1"/>
  <c r="AU714" i="6" s="1"/>
  <c r="AV714" i="6" s="1"/>
  <c r="AW714" i="6" s="1"/>
  <c r="AX714" i="6" s="1"/>
  <c r="AY714" i="6" s="1"/>
  <c r="AZ714" i="6" s="1"/>
  <c r="BA714" i="6" s="1"/>
  <c r="BB714" i="6" s="1"/>
  <c r="BC714" i="6" s="1"/>
  <c r="BD714" i="6" s="1"/>
  <c r="BE714" i="6" s="1"/>
  <c r="BF714" i="6" s="1"/>
  <c r="BG714" i="6" s="1"/>
  <c r="BH714" i="6" s="1"/>
  <c r="BI714" i="6" s="1"/>
  <c r="BJ714" i="6" s="1"/>
  <c r="BK714" i="6" s="1"/>
  <c r="BL714" i="6" s="1"/>
  <c r="BM714" i="6" s="1"/>
  <c r="BN714" i="6" s="1"/>
  <c r="BO714" i="6" s="1"/>
  <c r="BP714" i="6" s="1"/>
  <c r="BQ714" i="6" s="1"/>
  <c r="BR714" i="6" s="1"/>
  <c r="BS714" i="6" s="1"/>
  <c r="BT714" i="6" s="1"/>
  <c r="BU714" i="6" s="1"/>
  <c r="BV714" i="6" s="1"/>
  <c r="BX599" i="6"/>
  <c r="AS599" i="6"/>
  <c r="AT599" i="6" s="1"/>
  <c r="AU599" i="6" s="1"/>
  <c r="AV599" i="6" s="1"/>
  <c r="AW599" i="6" s="1"/>
  <c r="AX599" i="6" s="1"/>
  <c r="AY599" i="6" s="1"/>
  <c r="AZ599" i="6" s="1"/>
  <c r="BA599" i="6" s="1"/>
  <c r="BB599" i="6" s="1"/>
  <c r="BC599" i="6" s="1"/>
  <c r="BD599" i="6" s="1"/>
  <c r="BE599" i="6" s="1"/>
  <c r="BF599" i="6" s="1"/>
  <c r="BG599" i="6" s="1"/>
  <c r="BH599" i="6" s="1"/>
  <c r="BI599" i="6" s="1"/>
  <c r="BJ599" i="6" s="1"/>
  <c r="BK599" i="6" s="1"/>
  <c r="BL599" i="6" s="1"/>
  <c r="BM599" i="6" s="1"/>
  <c r="BN599" i="6" s="1"/>
  <c r="BO599" i="6" s="1"/>
  <c r="BP599" i="6" s="1"/>
  <c r="BQ599" i="6" s="1"/>
  <c r="BR599" i="6" s="1"/>
  <c r="BS599" i="6" s="1"/>
  <c r="BT599" i="6" s="1"/>
  <c r="BU599" i="6" s="1"/>
  <c r="BV599" i="6" s="1"/>
  <c r="AS467" i="6"/>
  <c r="AT467" i="6" s="1"/>
  <c r="AU467" i="6" s="1"/>
  <c r="AV467" i="6" s="1"/>
  <c r="AW467" i="6" s="1"/>
  <c r="AX467" i="6" s="1"/>
  <c r="AY467" i="6" s="1"/>
  <c r="AZ467" i="6" s="1"/>
  <c r="BA467" i="6" s="1"/>
  <c r="BB467" i="6" s="1"/>
  <c r="BC467" i="6" s="1"/>
  <c r="BD467" i="6" s="1"/>
  <c r="BE467" i="6" s="1"/>
  <c r="BF467" i="6" s="1"/>
  <c r="BG467" i="6" s="1"/>
  <c r="BH467" i="6" s="1"/>
  <c r="BI467" i="6" s="1"/>
  <c r="BJ467" i="6" s="1"/>
  <c r="BK467" i="6" s="1"/>
  <c r="BL467" i="6" s="1"/>
  <c r="BM467" i="6" s="1"/>
  <c r="BN467" i="6" s="1"/>
  <c r="BO467" i="6" s="1"/>
  <c r="BP467" i="6" s="1"/>
  <c r="BQ467" i="6" s="1"/>
  <c r="BR467" i="6" s="1"/>
  <c r="BS467" i="6" s="1"/>
  <c r="BT467" i="6" s="1"/>
  <c r="BU467" i="6" s="1"/>
  <c r="BV467" i="6" s="1"/>
  <c r="BX467" i="6"/>
  <c r="BZ467" i="6" s="1"/>
  <c r="AS426" i="6"/>
  <c r="AT426" i="6" s="1"/>
  <c r="AU426" i="6" s="1"/>
  <c r="AV426" i="6" s="1"/>
  <c r="AW426" i="6" s="1"/>
  <c r="AX426" i="6" s="1"/>
  <c r="AY426" i="6" s="1"/>
  <c r="AZ426" i="6" s="1"/>
  <c r="BA426" i="6" s="1"/>
  <c r="BB426" i="6" s="1"/>
  <c r="BC426" i="6" s="1"/>
  <c r="BD426" i="6" s="1"/>
  <c r="BE426" i="6" s="1"/>
  <c r="BF426" i="6" s="1"/>
  <c r="BG426" i="6" s="1"/>
  <c r="BH426" i="6" s="1"/>
  <c r="BI426" i="6" s="1"/>
  <c r="BJ426" i="6" s="1"/>
  <c r="BK426" i="6" s="1"/>
  <c r="BL426" i="6" s="1"/>
  <c r="BM426" i="6" s="1"/>
  <c r="BN426" i="6" s="1"/>
  <c r="BO426" i="6" s="1"/>
  <c r="BP426" i="6" s="1"/>
  <c r="BQ426" i="6" s="1"/>
  <c r="BR426" i="6" s="1"/>
  <c r="BS426" i="6" s="1"/>
  <c r="BT426" i="6" s="1"/>
  <c r="BU426" i="6" s="1"/>
  <c r="BV426" i="6" s="1"/>
  <c r="BX426" i="6"/>
  <c r="BZ426" i="6" s="1"/>
  <c r="AS361" i="6"/>
  <c r="AT361" i="6" s="1"/>
  <c r="AU361" i="6" s="1"/>
  <c r="AV361" i="6" s="1"/>
  <c r="AW361" i="6" s="1"/>
  <c r="AX361" i="6" s="1"/>
  <c r="AY361" i="6" s="1"/>
  <c r="AZ361" i="6" s="1"/>
  <c r="BA361" i="6" s="1"/>
  <c r="BB361" i="6" s="1"/>
  <c r="BC361" i="6" s="1"/>
  <c r="BD361" i="6" s="1"/>
  <c r="BE361" i="6" s="1"/>
  <c r="BF361" i="6" s="1"/>
  <c r="BG361" i="6" s="1"/>
  <c r="BH361" i="6" s="1"/>
  <c r="BI361" i="6" s="1"/>
  <c r="BJ361" i="6" s="1"/>
  <c r="BK361" i="6" s="1"/>
  <c r="BL361" i="6" s="1"/>
  <c r="BM361" i="6" s="1"/>
  <c r="BN361" i="6" s="1"/>
  <c r="BO361" i="6" s="1"/>
  <c r="BP361" i="6" s="1"/>
  <c r="BQ361" i="6" s="1"/>
  <c r="BR361" i="6" s="1"/>
  <c r="BS361" i="6" s="1"/>
  <c r="BT361" i="6" s="1"/>
  <c r="BU361" i="6" s="1"/>
  <c r="BV361" i="6" s="1"/>
  <c r="BX361" i="6"/>
  <c r="BZ361" i="6" s="1"/>
  <c r="AS289" i="6"/>
  <c r="AT289" i="6" s="1"/>
  <c r="AU289" i="6" s="1"/>
  <c r="AV289" i="6" s="1"/>
  <c r="AW289" i="6" s="1"/>
  <c r="AX289" i="6" s="1"/>
  <c r="AY289" i="6" s="1"/>
  <c r="AZ289" i="6" s="1"/>
  <c r="BA289" i="6" s="1"/>
  <c r="BB289" i="6" s="1"/>
  <c r="BC289" i="6" s="1"/>
  <c r="BD289" i="6" s="1"/>
  <c r="BE289" i="6" s="1"/>
  <c r="BF289" i="6" s="1"/>
  <c r="BG289" i="6" s="1"/>
  <c r="BH289" i="6" s="1"/>
  <c r="BI289" i="6" s="1"/>
  <c r="BJ289" i="6" s="1"/>
  <c r="BK289" i="6" s="1"/>
  <c r="BL289" i="6" s="1"/>
  <c r="BM289" i="6" s="1"/>
  <c r="BN289" i="6" s="1"/>
  <c r="BO289" i="6" s="1"/>
  <c r="BP289" i="6" s="1"/>
  <c r="BQ289" i="6" s="1"/>
  <c r="BR289" i="6" s="1"/>
  <c r="BS289" i="6" s="1"/>
  <c r="BT289" i="6" s="1"/>
  <c r="BU289" i="6" s="1"/>
  <c r="BV289" i="6" s="1"/>
  <c r="BX289" i="6"/>
  <c r="BZ289" i="6" s="1"/>
  <c r="AX900" i="4"/>
  <c r="AW900" i="4"/>
  <c r="AN986" i="6"/>
  <c r="AO986" i="6" s="1"/>
  <c r="AP986" i="6" s="1"/>
  <c r="AQ986" i="6" s="1"/>
  <c r="AR986" i="6" s="1"/>
  <c r="BX890" i="6"/>
  <c r="BZ890" i="6" s="1"/>
  <c r="AS890" i="6"/>
  <c r="AT890" i="6" s="1"/>
  <c r="AU890" i="6" s="1"/>
  <c r="AV890" i="6" s="1"/>
  <c r="AW890" i="6" s="1"/>
  <c r="AX890" i="6" s="1"/>
  <c r="AY890" i="6" s="1"/>
  <c r="AZ890" i="6" s="1"/>
  <c r="BA890" i="6" s="1"/>
  <c r="BB890" i="6" s="1"/>
  <c r="BC890" i="6" s="1"/>
  <c r="BD890" i="6" s="1"/>
  <c r="BE890" i="6" s="1"/>
  <c r="BF890" i="6" s="1"/>
  <c r="BG890" i="6" s="1"/>
  <c r="BH890" i="6" s="1"/>
  <c r="BI890" i="6" s="1"/>
  <c r="BJ890" i="6" s="1"/>
  <c r="BK890" i="6" s="1"/>
  <c r="BL890" i="6" s="1"/>
  <c r="BM890" i="6" s="1"/>
  <c r="BN890" i="6" s="1"/>
  <c r="BO890" i="6" s="1"/>
  <c r="BP890" i="6" s="1"/>
  <c r="BQ890" i="6" s="1"/>
  <c r="BR890" i="6" s="1"/>
  <c r="BS890" i="6" s="1"/>
  <c r="BT890" i="6" s="1"/>
  <c r="BU890" i="6" s="1"/>
  <c r="BV890" i="6" s="1"/>
  <c r="AN881" i="6"/>
  <c r="AO881" i="6" s="1"/>
  <c r="AP881" i="6" s="1"/>
  <c r="AQ881" i="6" s="1"/>
  <c r="AR881" i="6" s="1"/>
  <c r="BX838" i="6"/>
  <c r="BZ838" i="6" s="1"/>
  <c r="AS838" i="6"/>
  <c r="AT838" i="6" s="1"/>
  <c r="AU838" i="6" s="1"/>
  <c r="AV838" i="6" s="1"/>
  <c r="AW838" i="6" s="1"/>
  <c r="AX838" i="6" s="1"/>
  <c r="AY838" i="6" s="1"/>
  <c r="AZ838" i="6" s="1"/>
  <c r="BA838" i="6" s="1"/>
  <c r="BB838" i="6" s="1"/>
  <c r="BC838" i="6" s="1"/>
  <c r="BD838" i="6" s="1"/>
  <c r="BE838" i="6" s="1"/>
  <c r="BF838" i="6" s="1"/>
  <c r="BG838" i="6" s="1"/>
  <c r="BH838" i="6" s="1"/>
  <c r="BI838" i="6" s="1"/>
  <c r="BJ838" i="6" s="1"/>
  <c r="BK838" i="6" s="1"/>
  <c r="BL838" i="6" s="1"/>
  <c r="BM838" i="6" s="1"/>
  <c r="BN838" i="6" s="1"/>
  <c r="BO838" i="6" s="1"/>
  <c r="BP838" i="6" s="1"/>
  <c r="BQ838" i="6" s="1"/>
  <c r="BR838" i="6" s="1"/>
  <c r="BS838" i="6" s="1"/>
  <c r="BT838" i="6" s="1"/>
  <c r="BU838" i="6" s="1"/>
  <c r="BV838" i="6" s="1"/>
  <c r="BX830" i="6"/>
  <c r="BZ830" i="6" s="1"/>
  <c r="AS830" i="6"/>
  <c r="AT830" i="6" s="1"/>
  <c r="AU830" i="6" s="1"/>
  <c r="AV830" i="6" s="1"/>
  <c r="AW830" i="6" s="1"/>
  <c r="AX830" i="6" s="1"/>
  <c r="AY830" i="6" s="1"/>
  <c r="AZ830" i="6" s="1"/>
  <c r="BA830" i="6" s="1"/>
  <c r="BB830" i="6" s="1"/>
  <c r="BC830" i="6" s="1"/>
  <c r="BD830" i="6" s="1"/>
  <c r="BE830" i="6" s="1"/>
  <c r="BF830" i="6" s="1"/>
  <c r="BG830" i="6" s="1"/>
  <c r="BH830" i="6" s="1"/>
  <c r="BI830" i="6" s="1"/>
  <c r="BJ830" i="6" s="1"/>
  <c r="BK830" i="6" s="1"/>
  <c r="BL830" i="6" s="1"/>
  <c r="BM830" i="6" s="1"/>
  <c r="BN830" i="6" s="1"/>
  <c r="BO830" i="6" s="1"/>
  <c r="BP830" i="6" s="1"/>
  <c r="BQ830" i="6" s="1"/>
  <c r="BR830" i="6" s="1"/>
  <c r="BS830" i="6" s="1"/>
  <c r="BT830" i="6" s="1"/>
  <c r="BU830" i="6" s="1"/>
  <c r="BV830" i="6" s="1"/>
  <c r="BX709" i="6"/>
  <c r="BZ709" i="6" s="1"/>
  <c r="AS709" i="6"/>
  <c r="AT709" i="6" s="1"/>
  <c r="AU709" i="6" s="1"/>
  <c r="AV709" i="6" s="1"/>
  <c r="AW709" i="6" s="1"/>
  <c r="AX709" i="6" s="1"/>
  <c r="AY709" i="6" s="1"/>
  <c r="AZ709" i="6" s="1"/>
  <c r="BA709" i="6" s="1"/>
  <c r="BB709" i="6" s="1"/>
  <c r="BC709" i="6" s="1"/>
  <c r="BD709" i="6" s="1"/>
  <c r="BE709" i="6" s="1"/>
  <c r="BF709" i="6" s="1"/>
  <c r="BG709" i="6" s="1"/>
  <c r="BH709" i="6" s="1"/>
  <c r="BI709" i="6" s="1"/>
  <c r="BJ709" i="6" s="1"/>
  <c r="BK709" i="6" s="1"/>
  <c r="BL709" i="6" s="1"/>
  <c r="BM709" i="6" s="1"/>
  <c r="BN709" i="6" s="1"/>
  <c r="BO709" i="6" s="1"/>
  <c r="BP709" i="6" s="1"/>
  <c r="BQ709" i="6" s="1"/>
  <c r="BR709" i="6" s="1"/>
  <c r="BS709" i="6" s="1"/>
  <c r="BT709" i="6" s="1"/>
  <c r="BU709" i="6" s="1"/>
  <c r="BV709" i="6" s="1"/>
  <c r="BX648" i="6"/>
  <c r="BZ648" i="6" s="1"/>
  <c r="AS648" i="6"/>
  <c r="AT648" i="6" s="1"/>
  <c r="AU648" i="6" s="1"/>
  <c r="AV648" i="6" s="1"/>
  <c r="AW648" i="6" s="1"/>
  <c r="AX648" i="6" s="1"/>
  <c r="AY648" i="6" s="1"/>
  <c r="AZ648" i="6" s="1"/>
  <c r="BA648" i="6" s="1"/>
  <c r="BB648" i="6" s="1"/>
  <c r="BC648" i="6" s="1"/>
  <c r="BD648" i="6" s="1"/>
  <c r="BE648" i="6" s="1"/>
  <c r="BF648" i="6" s="1"/>
  <c r="BG648" i="6" s="1"/>
  <c r="BH648" i="6" s="1"/>
  <c r="BI648" i="6" s="1"/>
  <c r="BJ648" i="6" s="1"/>
  <c r="BK648" i="6" s="1"/>
  <c r="BL648" i="6" s="1"/>
  <c r="BM648" i="6" s="1"/>
  <c r="BN648" i="6" s="1"/>
  <c r="BO648" i="6" s="1"/>
  <c r="BP648" i="6" s="1"/>
  <c r="BQ648" i="6" s="1"/>
  <c r="BR648" i="6" s="1"/>
  <c r="BS648" i="6" s="1"/>
  <c r="BT648" i="6" s="1"/>
  <c r="BU648" i="6" s="1"/>
  <c r="BV648" i="6" s="1"/>
  <c r="AN650" i="6"/>
  <c r="AO650" i="6" s="1"/>
  <c r="AP650" i="6" s="1"/>
  <c r="AQ650" i="6" s="1"/>
  <c r="AR650" i="6" s="1"/>
  <c r="AS558" i="6"/>
  <c r="AT558" i="6" s="1"/>
  <c r="AU558" i="6" s="1"/>
  <c r="AV558" i="6" s="1"/>
  <c r="AW558" i="6" s="1"/>
  <c r="AX558" i="6" s="1"/>
  <c r="AY558" i="6" s="1"/>
  <c r="AZ558" i="6" s="1"/>
  <c r="BA558" i="6" s="1"/>
  <c r="BB558" i="6" s="1"/>
  <c r="BC558" i="6" s="1"/>
  <c r="BD558" i="6" s="1"/>
  <c r="BE558" i="6" s="1"/>
  <c r="BF558" i="6" s="1"/>
  <c r="BG558" i="6" s="1"/>
  <c r="BH558" i="6" s="1"/>
  <c r="BI558" i="6" s="1"/>
  <c r="BJ558" i="6" s="1"/>
  <c r="BK558" i="6" s="1"/>
  <c r="BL558" i="6" s="1"/>
  <c r="BM558" i="6" s="1"/>
  <c r="BN558" i="6" s="1"/>
  <c r="BO558" i="6" s="1"/>
  <c r="BP558" i="6" s="1"/>
  <c r="BQ558" i="6" s="1"/>
  <c r="BR558" i="6" s="1"/>
  <c r="BS558" i="6" s="1"/>
  <c r="BT558" i="6" s="1"/>
  <c r="BU558" i="6" s="1"/>
  <c r="BV558" i="6" s="1"/>
  <c r="BX558" i="6"/>
  <c r="BZ558" i="6" s="1"/>
  <c r="AS479" i="6"/>
  <c r="AT479" i="6" s="1"/>
  <c r="AU479" i="6" s="1"/>
  <c r="AV479" i="6" s="1"/>
  <c r="AW479" i="6" s="1"/>
  <c r="AX479" i="6" s="1"/>
  <c r="AY479" i="6" s="1"/>
  <c r="AZ479" i="6" s="1"/>
  <c r="BA479" i="6" s="1"/>
  <c r="BB479" i="6" s="1"/>
  <c r="BC479" i="6" s="1"/>
  <c r="BD479" i="6" s="1"/>
  <c r="BE479" i="6" s="1"/>
  <c r="BF479" i="6" s="1"/>
  <c r="BG479" i="6" s="1"/>
  <c r="BH479" i="6" s="1"/>
  <c r="BI479" i="6" s="1"/>
  <c r="BJ479" i="6" s="1"/>
  <c r="BK479" i="6" s="1"/>
  <c r="BL479" i="6" s="1"/>
  <c r="BM479" i="6" s="1"/>
  <c r="BN479" i="6" s="1"/>
  <c r="BO479" i="6" s="1"/>
  <c r="BP479" i="6" s="1"/>
  <c r="BQ479" i="6" s="1"/>
  <c r="BR479" i="6" s="1"/>
  <c r="BS479" i="6" s="1"/>
  <c r="BT479" i="6" s="1"/>
  <c r="BU479" i="6" s="1"/>
  <c r="BV479" i="6" s="1"/>
  <c r="BX479" i="6"/>
  <c r="BZ479" i="6" s="1"/>
  <c r="AS387" i="6"/>
  <c r="AT387" i="6" s="1"/>
  <c r="AU387" i="6" s="1"/>
  <c r="AV387" i="6" s="1"/>
  <c r="AW387" i="6" s="1"/>
  <c r="AX387" i="6" s="1"/>
  <c r="AY387" i="6" s="1"/>
  <c r="AZ387" i="6" s="1"/>
  <c r="BA387" i="6" s="1"/>
  <c r="BB387" i="6" s="1"/>
  <c r="BC387" i="6" s="1"/>
  <c r="BD387" i="6" s="1"/>
  <c r="BE387" i="6" s="1"/>
  <c r="BF387" i="6" s="1"/>
  <c r="BG387" i="6" s="1"/>
  <c r="BH387" i="6" s="1"/>
  <c r="BI387" i="6" s="1"/>
  <c r="BJ387" i="6" s="1"/>
  <c r="BK387" i="6" s="1"/>
  <c r="BL387" i="6" s="1"/>
  <c r="BM387" i="6" s="1"/>
  <c r="BN387" i="6" s="1"/>
  <c r="BO387" i="6" s="1"/>
  <c r="BP387" i="6" s="1"/>
  <c r="BQ387" i="6" s="1"/>
  <c r="BR387" i="6" s="1"/>
  <c r="BS387" i="6" s="1"/>
  <c r="BT387" i="6" s="1"/>
  <c r="BU387" i="6" s="1"/>
  <c r="BV387" i="6" s="1"/>
  <c r="AS386" i="6"/>
  <c r="BX386" i="6"/>
  <c r="BZ386" i="6" s="1"/>
  <c r="AS377" i="6"/>
  <c r="AT377" i="6" s="1"/>
  <c r="AU377" i="6" s="1"/>
  <c r="AV377" i="6" s="1"/>
  <c r="AW377" i="6" s="1"/>
  <c r="AX377" i="6" s="1"/>
  <c r="AY377" i="6" s="1"/>
  <c r="AZ377" i="6" s="1"/>
  <c r="BA377" i="6" s="1"/>
  <c r="BB377" i="6" s="1"/>
  <c r="BC377" i="6" s="1"/>
  <c r="BD377" i="6" s="1"/>
  <c r="BE377" i="6" s="1"/>
  <c r="BF377" i="6" s="1"/>
  <c r="BG377" i="6" s="1"/>
  <c r="BH377" i="6" s="1"/>
  <c r="BI377" i="6" s="1"/>
  <c r="BJ377" i="6" s="1"/>
  <c r="BK377" i="6" s="1"/>
  <c r="BL377" i="6" s="1"/>
  <c r="BM377" i="6" s="1"/>
  <c r="BN377" i="6" s="1"/>
  <c r="BO377" i="6" s="1"/>
  <c r="BP377" i="6" s="1"/>
  <c r="BQ377" i="6" s="1"/>
  <c r="BR377" i="6" s="1"/>
  <c r="BS377" i="6" s="1"/>
  <c r="BT377" i="6" s="1"/>
  <c r="BU377" i="6" s="1"/>
  <c r="BV377" i="6" s="1"/>
  <c r="BX377" i="6"/>
  <c r="BZ377" i="6" s="1"/>
  <c r="BX181" i="6"/>
  <c r="AS181" i="6"/>
  <c r="AT181" i="6" s="1"/>
  <c r="AU181" i="6" s="1"/>
  <c r="AV181" i="6" s="1"/>
  <c r="AW181" i="6" s="1"/>
  <c r="AX181" i="6" s="1"/>
  <c r="AY181" i="6" s="1"/>
  <c r="AZ181" i="6" s="1"/>
  <c r="BA181" i="6" s="1"/>
  <c r="BB181" i="6" s="1"/>
  <c r="BC181" i="6" s="1"/>
  <c r="BD181" i="6" s="1"/>
  <c r="BE181" i="6" s="1"/>
  <c r="BF181" i="6" s="1"/>
  <c r="BG181" i="6" s="1"/>
  <c r="BH181" i="6" s="1"/>
  <c r="BI181" i="6" s="1"/>
  <c r="BJ181" i="6" s="1"/>
  <c r="BK181" i="6" s="1"/>
  <c r="BL181" i="6" s="1"/>
  <c r="BM181" i="6" s="1"/>
  <c r="BN181" i="6" s="1"/>
  <c r="BO181" i="6" s="1"/>
  <c r="BP181" i="6" s="1"/>
  <c r="BQ181" i="6" s="1"/>
  <c r="BR181" i="6" s="1"/>
  <c r="BS181" i="6" s="1"/>
  <c r="BT181" i="6" s="1"/>
  <c r="BU181" i="6" s="1"/>
  <c r="BV181" i="6" s="1"/>
  <c r="AN226" i="6"/>
  <c r="AO226" i="6" s="1"/>
  <c r="AP226" i="6" s="1"/>
  <c r="AQ226" i="6" s="1"/>
  <c r="AR226" i="6" s="1"/>
  <c r="BW181" i="6"/>
  <c r="BY181" i="6" s="1"/>
  <c r="AN198" i="6"/>
  <c r="AO198" i="6" s="1"/>
  <c r="AP198" i="6" s="1"/>
  <c r="AQ198" i="6" s="1"/>
  <c r="AR198" i="6" s="1"/>
  <c r="AS209" i="6"/>
  <c r="AT209" i="6" s="1"/>
  <c r="AU209" i="6" s="1"/>
  <c r="AV209" i="6" s="1"/>
  <c r="AW209" i="6" s="1"/>
  <c r="AX209" i="6" s="1"/>
  <c r="AY209" i="6" s="1"/>
  <c r="AZ209" i="6" s="1"/>
  <c r="BA209" i="6" s="1"/>
  <c r="BB209" i="6" s="1"/>
  <c r="BC209" i="6" s="1"/>
  <c r="BD209" i="6" s="1"/>
  <c r="BE209" i="6" s="1"/>
  <c r="BF209" i="6" s="1"/>
  <c r="BG209" i="6" s="1"/>
  <c r="BH209" i="6" s="1"/>
  <c r="BI209" i="6" s="1"/>
  <c r="BJ209" i="6" s="1"/>
  <c r="BK209" i="6" s="1"/>
  <c r="BL209" i="6" s="1"/>
  <c r="BM209" i="6" s="1"/>
  <c r="BN209" i="6" s="1"/>
  <c r="BO209" i="6" s="1"/>
  <c r="BP209" i="6" s="1"/>
  <c r="BQ209" i="6" s="1"/>
  <c r="BR209" i="6" s="1"/>
  <c r="BS209" i="6" s="1"/>
  <c r="BT209" i="6" s="1"/>
  <c r="BU209" i="6" s="1"/>
  <c r="BV209" i="6" s="1"/>
  <c r="BX209" i="6"/>
  <c r="BZ209" i="6" s="1"/>
  <c r="AN54" i="6"/>
  <c r="AO54" i="6" s="1"/>
  <c r="AP54" i="6" s="1"/>
  <c r="AQ54" i="6" s="1"/>
  <c r="AR54" i="6" s="1"/>
  <c r="X974" i="4"/>
  <c r="AS127" i="6"/>
  <c r="AT127" i="6" s="1"/>
  <c r="AU127" i="6" s="1"/>
  <c r="AV127" i="6" s="1"/>
  <c r="AW127" i="6" s="1"/>
  <c r="AX127" i="6" s="1"/>
  <c r="AY127" i="6" s="1"/>
  <c r="AZ127" i="6" s="1"/>
  <c r="BA127" i="6" s="1"/>
  <c r="BB127" i="6" s="1"/>
  <c r="BC127" i="6" s="1"/>
  <c r="BD127" i="6" s="1"/>
  <c r="BE127" i="6" s="1"/>
  <c r="BF127" i="6" s="1"/>
  <c r="BG127" i="6" s="1"/>
  <c r="BH127" i="6" s="1"/>
  <c r="BI127" i="6" s="1"/>
  <c r="BJ127" i="6" s="1"/>
  <c r="BK127" i="6" s="1"/>
  <c r="BL127" i="6" s="1"/>
  <c r="BM127" i="6" s="1"/>
  <c r="BN127" i="6" s="1"/>
  <c r="BO127" i="6" s="1"/>
  <c r="BP127" i="6" s="1"/>
  <c r="BQ127" i="6" s="1"/>
  <c r="BR127" i="6" s="1"/>
  <c r="BS127" i="6" s="1"/>
  <c r="BT127" i="6" s="1"/>
  <c r="BU127" i="6" s="1"/>
  <c r="BV127" i="6" s="1"/>
  <c r="BX127" i="6"/>
  <c r="BZ127" i="6" s="1"/>
  <c r="AS57" i="6"/>
  <c r="AT57" i="6" s="1"/>
  <c r="AU57" i="6" s="1"/>
  <c r="AV57" i="6" s="1"/>
  <c r="AW57" i="6" s="1"/>
  <c r="AX57" i="6" s="1"/>
  <c r="AY57" i="6" s="1"/>
  <c r="AZ57" i="6" s="1"/>
  <c r="BA57" i="6" s="1"/>
  <c r="BB57" i="6" s="1"/>
  <c r="BC57" i="6" s="1"/>
  <c r="BD57" i="6" s="1"/>
  <c r="BE57" i="6" s="1"/>
  <c r="BF57" i="6" s="1"/>
  <c r="BG57" i="6" s="1"/>
  <c r="BH57" i="6" s="1"/>
  <c r="BI57" i="6" s="1"/>
  <c r="BJ57" i="6" s="1"/>
  <c r="BK57" i="6" s="1"/>
  <c r="BL57" i="6" s="1"/>
  <c r="BM57" i="6" s="1"/>
  <c r="BN57" i="6" s="1"/>
  <c r="BO57" i="6" s="1"/>
  <c r="BP57" i="6" s="1"/>
  <c r="BQ57" i="6" s="1"/>
  <c r="BR57" i="6" s="1"/>
  <c r="BS57" i="6" s="1"/>
  <c r="BT57" i="6" s="1"/>
  <c r="BU57" i="6" s="1"/>
  <c r="BV57" i="6" s="1"/>
  <c r="BX57" i="6"/>
  <c r="BZ57" i="6" s="1"/>
  <c r="AN61" i="6"/>
  <c r="AO61" i="6" s="1"/>
  <c r="AP61" i="6" s="1"/>
  <c r="AQ61" i="6" s="1"/>
  <c r="AR61" i="6" s="1"/>
  <c r="AS184" i="6"/>
  <c r="AT184" i="6" s="1"/>
  <c r="AU184" i="6" s="1"/>
  <c r="AV184" i="6" s="1"/>
  <c r="AW184" i="6" s="1"/>
  <c r="AX184" i="6" s="1"/>
  <c r="AY184" i="6" s="1"/>
  <c r="AZ184" i="6" s="1"/>
  <c r="BA184" i="6" s="1"/>
  <c r="BB184" i="6" s="1"/>
  <c r="BC184" i="6" s="1"/>
  <c r="BD184" i="6" s="1"/>
  <c r="BE184" i="6" s="1"/>
  <c r="BF184" i="6" s="1"/>
  <c r="BG184" i="6" s="1"/>
  <c r="BH184" i="6" s="1"/>
  <c r="BI184" i="6" s="1"/>
  <c r="BJ184" i="6" s="1"/>
  <c r="BK184" i="6" s="1"/>
  <c r="BL184" i="6" s="1"/>
  <c r="BM184" i="6" s="1"/>
  <c r="BN184" i="6" s="1"/>
  <c r="BO184" i="6" s="1"/>
  <c r="BP184" i="6" s="1"/>
  <c r="BQ184" i="6" s="1"/>
  <c r="BR184" i="6" s="1"/>
  <c r="BS184" i="6" s="1"/>
  <c r="BT184" i="6" s="1"/>
  <c r="BU184" i="6" s="1"/>
  <c r="BV184" i="6" s="1"/>
  <c r="BX184" i="6"/>
  <c r="BZ184" i="6" s="1"/>
  <c r="AX884" i="4"/>
  <c r="AW884" i="4"/>
  <c r="AT908" i="4"/>
  <c r="AT844" i="4"/>
  <c r="X878" i="4"/>
  <c r="Y878" i="4" s="1"/>
  <c r="Z878" i="4" s="1"/>
  <c r="AA878" i="4" s="1"/>
  <c r="AB878" i="4" s="1"/>
  <c r="AC878" i="4" s="1"/>
  <c r="AD878" i="4" s="1"/>
  <c r="AE878" i="4" s="1"/>
  <c r="AF878" i="4" s="1"/>
  <c r="AG878" i="4" s="1"/>
  <c r="AH878" i="4" s="1"/>
  <c r="AI878" i="4" s="1"/>
  <c r="AJ878" i="4" s="1"/>
  <c r="AK878" i="4" s="1"/>
  <c r="AL878" i="4" s="1"/>
  <c r="AM878" i="4" s="1"/>
  <c r="AN878" i="4" s="1"/>
  <c r="AO878" i="4" s="1"/>
  <c r="AP878" i="4" s="1"/>
  <c r="AQ878" i="4" s="1"/>
  <c r="AR878" i="4"/>
  <c r="AY878" i="4" s="1"/>
  <c r="AS22" i="6"/>
  <c r="AT22" i="6" s="1"/>
  <c r="AU22" i="6" s="1"/>
  <c r="AV22" i="6" s="1"/>
  <c r="AW22" i="6" s="1"/>
  <c r="AX22" i="6" s="1"/>
  <c r="AY22" i="6" s="1"/>
  <c r="AZ22" i="6" s="1"/>
  <c r="BA22" i="6" s="1"/>
  <c r="BB22" i="6" s="1"/>
  <c r="BC22" i="6" s="1"/>
  <c r="BD22" i="6" s="1"/>
  <c r="BE22" i="6" s="1"/>
  <c r="BF22" i="6" s="1"/>
  <c r="BG22" i="6" s="1"/>
  <c r="BH22" i="6" s="1"/>
  <c r="BI22" i="6" s="1"/>
  <c r="BJ22" i="6" s="1"/>
  <c r="BK22" i="6" s="1"/>
  <c r="BL22" i="6" s="1"/>
  <c r="BM22" i="6" s="1"/>
  <c r="BN22" i="6" s="1"/>
  <c r="BO22" i="6" s="1"/>
  <c r="BP22" i="6" s="1"/>
  <c r="BQ22" i="6" s="1"/>
  <c r="BR22" i="6" s="1"/>
  <c r="BS22" i="6" s="1"/>
  <c r="BT22" i="6" s="1"/>
  <c r="BU22" i="6" s="1"/>
  <c r="BV22" i="6" s="1"/>
  <c r="BX22" i="6"/>
  <c r="BZ22" i="6" s="1"/>
  <c r="X963" i="4"/>
  <c r="Y963" i="4" s="1"/>
  <c r="Z963" i="4" s="1"/>
  <c r="AA963" i="4" s="1"/>
  <c r="AB963" i="4" s="1"/>
  <c r="AC963" i="4" s="1"/>
  <c r="AD963" i="4" s="1"/>
  <c r="AE963" i="4" s="1"/>
  <c r="AF963" i="4" s="1"/>
  <c r="AG963" i="4" s="1"/>
  <c r="AH963" i="4" s="1"/>
  <c r="AI963" i="4" s="1"/>
  <c r="AJ963" i="4" s="1"/>
  <c r="AK963" i="4" s="1"/>
  <c r="AL963" i="4" s="1"/>
  <c r="AM963" i="4" s="1"/>
  <c r="AN963" i="4" s="1"/>
  <c r="AO963" i="4" s="1"/>
  <c r="AP963" i="4" s="1"/>
  <c r="AQ963" i="4" s="1"/>
  <c r="AT963" i="4"/>
  <c r="X1000" i="4"/>
  <c r="Y1000" i="4" s="1"/>
  <c r="Z1000" i="4" s="1"/>
  <c r="AA1000" i="4" s="1"/>
  <c r="AB1000" i="4" s="1"/>
  <c r="AC1000" i="4" s="1"/>
  <c r="AD1000" i="4" s="1"/>
  <c r="AE1000" i="4" s="1"/>
  <c r="AF1000" i="4" s="1"/>
  <c r="AG1000" i="4" s="1"/>
  <c r="AH1000" i="4" s="1"/>
  <c r="AI1000" i="4" s="1"/>
  <c r="AJ1000" i="4" s="1"/>
  <c r="AK1000" i="4" s="1"/>
  <c r="AL1000" i="4" s="1"/>
  <c r="AM1000" i="4" s="1"/>
  <c r="AN1000" i="4" s="1"/>
  <c r="AO1000" i="4" s="1"/>
  <c r="AP1000" i="4" s="1"/>
  <c r="AQ1000" i="4" s="1"/>
  <c r="AS975" i="6"/>
  <c r="AT975" i="6" s="1"/>
  <c r="AU975" i="6" s="1"/>
  <c r="AV975" i="6" s="1"/>
  <c r="AW975" i="6" s="1"/>
  <c r="AX975" i="6" s="1"/>
  <c r="AY975" i="6" s="1"/>
  <c r="AZ975" i="6" s="1"/>
  <c r="BA975" i="6" s="1"/>
  <c r="BB975" i="6" s="1"/>
  <c r="BC975" i="6" s="1"/>
  <c r="BD975" i="6" s="1"/>
  <c r="BE975" i="6" s="1"/>
  <c r="BF975" i="6" s="1"/>
  <c r="BG975" i="6" s="1"/>
  <c r="BH975" i="6" s="1"/>
  <c r="BI975" i="6" s="1"/>
  <c r="BJ975" i="6" s="1"/>
  <c r="BK975" i="6" s="1"/>
  <c r="BL975" i="6" s="1"/>
  <c r="BM975" i="6" s="1"/>
  <c r="BN975" i="6" s="1"/>
  <c r="BO975" i="6" s="1"/>
  <c r="BP975" i="6" s="1"/>
  <c r="BQ975" i="6" s="1"/>
  <c r="BR975" i="6" s="1"/>
  <c r="BS975" i="6" s="1"/>
  <c r="BT975" i="6" s="1"/>
  <c r="BU975" i="6" s="1"/>
  <c r="BV975" i="6" s="1"/>
  <c r="BX975" i="6"/>
  <c r="BZ975" i="6" s="1"/>
  <c r="AN972" i="6"/>
  <c r="AO972" i="6" s="1"/>
  <c r="AP972" i="6" s="1"/>
  <c r="AQ972" i="6" s="1"/>
  <c r="AR972" i="6" s="1"/>
  <c r="BX969" i="6"/>
  <c r="BZ969" i="6" s="1"/>
  <c r="AS969" i="6"/>
  <c r="AT969" i="6" s="1"/>
  <c r="AU969" i="6" s="1"/>
  <c r="AV969" i="6" s="1"/>
  <c r="AW969" i="6" s="1"/>
  <c r="AX969" i="6" s="1"/>
  <c r="AY969" i="6" s="1"/>
  <c r="AZ969" i="6" s="1"/>
  <c r="BA969" i="6" s="1"/>
  <c r="BB969" i="6" s="1"/>
  <c r="BC969" i="6" s="1"/>
  <c r="BD969" i="6" s="1"/>
  <c r="BE969" i="6" s="1"/>
  <c r="BF969" i="6" s="1"/>
  <c r="BG969" i="6" s="1"/>
  <c r="BH969" i="6" s="1"/>
  <c r="BI969" i="6" s="1"/>
  <c r="BJ969" i="6" s="1"/>
  <c r="BK969" i="6" s="1"/>
  <c r="BL969" i="6" s="1"/>
  <c r="BM969" i="6" s="1"/>
  <c r="BN969" i="6" s="1"/>
  <c r="BO969" i="6" s="1"/>
  <c r="BP969" i="6" s="1"/>
  <c r="BQ969" i="6" s="1"/>
  <c r="BR969" i="6" s="1"/>
  <c r="BS969" i="6" s="1"/>
  <c r="BT969" i="6" s="1"/>
  <c r="BU969" i="6" s="1"/>
  <c r="BV969" i="6" s="1"/>
  <c r="AN958" i="6"/>
  <c r="AO958" i="6" s="1"/>
  <c r="AP958" i="6" s="1"/>
  <c r="AQ958" i="6" s="1"/>
  <c r="AR958" i="6" s="1"/>
  <c r="BX956" i="6"/>
  <c r="BZ956" i="6" s="1"/>
  <c r="AS956" i="6"/>
  <c r="AT956" i="6" s="1"/>
  <c r="AU956" i="6" s="1"/>
  <c r="AV956" i="6" s="1"/>
  <c r="AW956" i="6" s="1"/>
  <c r="AX956" i="6" s="1"/>
  <c r="AY956" i="6" s="1"/>
  <c r="AZ956" i="6" s="1"/>
  <c r="BA956" i="6" s="1"/>
  <c r="BB956" i="6" s="1"/>
  <c r="BC956" i="6" s="1"/>
  <c r="BD956" i="6" s="1"/>
  <c r="BE956" i="6" s="1"/>
  <c r="BF956" i="6" s="1"/>
  <c r="BG956" i="6" s="1"/>
  <c r="BH956" i="6" s="1"/>
  <c r="BI956" i="6" s="1"/>
  <c r="BJ956" i="6" s="1"/>
  <c r="BK956" i="6" s="1"/>
  <c r="BL956" i="6" s="1"/>
  <c r="BM956" i="6" s="1"/>
  <c r="BN956" i="6" s="1"/>
  <c r="BO956" i="6" s="1"/>
  <c r="BP956" i="6" s="1"/>
  <c r="BQ956" i="6" s="1"/>
  <c r="BR956" i="6" s="1"/>
  <c r="BS956" i="6" s="1"/>
  <c r="BT956" i="6" s="1"/>
  <c r="BU956" i="6" s="1"/>
  <c r="BV956" i="6" s="1"/>
  <c r="AN935" i="6"/>
  <c r="AO935" i="6" s="1"/>
  <c r="AP935" i="6" s="1"/>
  <c r="AQ935" i="6" s="1"/>
  <c r="AR935" i="6" s="1"/>
  <c r="BX898" i="6"/>
  <c r="BZ898" i="6" s="1"/>
  <c r="AS898" i="6"/>
  <c r="AN846" i="6"/>
  <c r="AO846" i="6" s="1"/>
  <c r="AP846" i="6" s="1"/>
  <c r="AQ846" i="6" s="1"/>
  <c r="AR846" i="6" s="1"/>
  <c r="AN824" i="6"/>
  <c r="AO824" i="6" s="1"/>
  <c r="AP824" i="6" s="1"/>
  <c r="AQ824" i="6" s="1"/>
  <c r="AR824" i="6" s="1"/>
  <c r="AS834" i="6"/>
  <c r="AT834" i="6" s="1"/>
  <c r="AU834" i="6" s="1"/>
  <c r="AV834" i="6" s="1"/>
  <c r="AW834" i="6" s="1"/>
  <c r="AX834" i="6" s="1"/>
  <c r="AY834" i="6" s="1"/>
  <c r="AZ834" i="6" s="1"/>
  <c r="BA834" i="6" s="1"/>
  <c r="BB834" i="6" s="1"/>
  <c r="BC834" i="6" s="1"/>
  <c r="BD834" i="6" s="1"/>
  <c r="BE834" i="6" s="1"/>
  <c r="BF834" i="6" s="1"/>
  <c r="BG834" i="6" s="1"/>
  <c r="BH834" i="6" s="1"/>
  <c r="BI834" i="6" s="1"/>
  <c r="BJ834" i="6" s="1"/>
  <c r="BK834" i="6" s="1"/>
  <c r="BL834" i="6" s="1"/>
  <c r="BM834" i="6" s="1"/>
  <c r="BN834" i="6" s="1"/>
  <c r="BO834" i="6" s="1"/>
  <c r="BP834" i="6" s="1"/>
  <c r="BQ834" i="6" s="1"/>
  <c r="BR834" i="6" s="1"/>
  <c r="BS834" i="6" s="1"/>
  <c r="BT834" i="6" s="1"/>
  <c r="BU834" i="6" s="1"/>
  <c r="BV834" i="6" s="1"/>
  <c r="BX834" i="6"/>
  <c r="BX806" i="6"/>
  <c r="BZ806" i="6" s="1"/>
  <c r="AS806" i="6"/>
  <c r="AT806" i="6" s="1"/>
  <c r="AU806" i="6" s="1"/>
  <c r="AV806" i="6" s="1"/>
  <c r="AW806" i="6" s="1"/>
  <c r="AX806" i="6" s="1"/>
  <c r="AY806" i="6" s="1"/>
  <c r="AZ806" i="6" s="1"/>
  <c r="BA806" i="6" s="1"/>
  <c r="BB806" i="6" s="1"/>
  <c r="BC806" i="6" s="1"/>
  <c r="BD806" i="6" s="1"/>
  <c r="BE806" i="6" s="1"/>
  <c r="BF806" i="6" s="1"/>
  <c r="BG806" i="6" s="1"/>
  <c r="BH806" i="6" s="1"/>
  <c r="BI806" i="6" s="1"/>
  <c r="BJ806" i="6" s="1"/>
  <c r="BK806" i="6" s="1"/>
  <c r="BL806" i="6" s="1"/>
  <c r="BM806" i="6" s="1"/>
  <c r="BN806" i="6" s="1"/>
  <c r="BO806" i="6" s="1"/>
  <c r="BP806" i="6" s="1"/>
  <c r="BQ806" i="6" s="1"/>
  <c r="BR806" i="6" s="1"/>
  <c r="BS806" i="6" s="1"/>
  <c r="BT806" i="6" s="1"/>
  <c r="BU806" i="6" s="1"/>
  <c r="BV806" i="6" s="1"/>
  <c r="AN796" i="6"/>
  <c r="AO796" i="6" s="1"/>
  <c r="AP796" i="6" s="1"/>
  <c r="AQ796" i="6" s="1"/>
  <c r="AR796" i="6" s="1"/>
  <c r="AN779" i="6"/>
  <c r="AO779" i="6" s="1"/>
  <c r="AP779" i="6" s="1"/>
  <c r="AQ779" i="6" s="1"/>
  <c r="AR779" i="6" s="1"/>
  <c r="BX777" i="6"/>
  <c r="BZ777" i="6" s="1"/>
  <c r="AS777" i="6"/>
  <c r="AT777" i="6" s="1"/>
  <c r="AU777" i="6" s="1"/>
  <c r="AV777" i="6" s="1"/>
  <c r="AW777" i="6" s="1"/>
  <c r="AX777" i="6" s="1"/>
  <c r="AY777" i="6" s="1"/>
  <c r="AZ777" i="6" s="1"/>
  <c r="BA777" i="6" s="1"/>
  <c r="BB777" i="6" s="1"/>
  <c r="BC777" i="6" s="1"/>
  <c r="BD777" i="6" s="1"/>
  <c r="BE777" i="6" s="1"/>
  <c r="BF777" i="6" s="1"/>
  <c r="BG777" i="6" s="1"/>
  <c r="BH777" i="6" s="1"/>
  <c r="BI777" i="6" s="1"/>
  <c r="BJ777" i="6" s="1"/>
  <c r="BK777" i="6" s="1"/>
  <c r="BL777" i="6" s="1"/>
  <c r="BM777" i="6" s="1"/>
  <c r="BN777" i="6" s="1"/>
  <c r="BO777" i="6" s="1"/>
  <c r="BP777" i="6" s="1"/>
  <c r="BQ777" i="6" s="1"/>
  <c r="BR777" i="6" s="1"/>
  <c r="BS777" i="6" s="1"/>
  <c r="BT777" i="6" s="1"/>
  <c r="BU777" i="6" s="1"/>
  <c r="BV777" i="6" s="1"/>
  <c r="BW709" i="6"/>
  <c r="BY709" i="6" s="1"/>
  <c r="AN692" i="6"/>
  <c r="AO692" i="6" s="1"/>
  <c r="AP692" i="6" s="1"/>
  <c r="AQ692" i="6" s="1"/>
  <c r="AR692" i="6" s="1"/>
  <c r="BX632" i="6"/>
  <c r="BZ632" i="6" s="1"/>
  <c r="AS632" i="6"/>
  <c r="AT632" i="6" s="1"/>
  <c r="AU632" i="6" s="1"/>
  <c r="AV632" i="6" s="1"/>
  <c r="AW632" i="6" s="1"/>
  <c r="AX632" i="6" s="1"/>
  <c r="AY632" i="6" s="1"/>
  <c r="AZ632" i="6" s="1"/>
  <c r="BA632" i="6" s="1"/>
  <c r="BB632" i="6" s="1"/>
  <c r="BC632" i="6" s="1"/>
  <c r="BD632" i="6" s="1"/>
  <c r="BE632" i="6" s="1"/>
  <c r="BF632" i="6" s="1"/>
  <c r="BG632" i="6" s="1"/>
  <c r="BH632" i="6" s="1"/>
  <c r="BI632" i="6" s="1"/>
  <c r="BJ632" i="6" s="1"/>
  <c r="BK632" i="6" s="1"/>
  <c r="BL632" i="6" s="1"/>
  <c r="BM632" i="6" s="1"/>
  <c r="BN632" i="6" s="1"/>
  <c r="BO632" i="6" s="1"/>
  <c r="BP632" i="6" s="1"/>
  <c r="BQ632" i="6" s="1"/>
  <c r="BR632" i="6" s="1"/>
  <c r="BS632" i="6" s="1"/>
  <c r="BT632" i="6" s="1"/>
  <c r="BU632" i="6" s="1"/>
  <c r="BV632" i="6" s="1"/>
  <c r="BW648" i="6"/>
  <c r="BY648" i="6" s="1"/>
  <c r="AS675" i="6"/>
  <c r="AT675" i="6" s="1"/>
  <c r="AU675" i="6" s="1"/>
  <c r="AV675" i="6" s="1"/>
  <c r="AW675" i="6" s="1"/>
  <c r="AX675" i="6" s="1"/>
  <c r="AY675" i="6" s="1"/>
  <c r="AZ675" i="6" s="1"/>
  <c r="BA675" i="6" s="1"/>
  <c r="BB675" i="6" s="1"/>
  <c r="BC675" i="6" s="1"/>
  <c r="BD675" i="6" s="1"/>
  <c r="BE675" i="6" s="1"/>
  <c r="BF675" i="6" s="1"/>
  <c r="BG675" i="6" s="1"/>
  <c r="BH675" i="6" s="1"/>
  <c r="BI675" i="6" s="1"/>
  <c r="BJ675" i="6" s="1"/>
  <c r="BK675" i="6" s="1"/>
  <c r="BL675" i="6" s="1"/>
  <c r="BM675" i="6" s="1"/>
  <c r="BN675" i="6" s="1"/>
  <c r="BO675" i="6" s="1"/>
  <c r="BP675" i="6" s="1"/>
  <c r="BQ675" i="6" s="1"/>
  <c r="BR675" i="6" s="1"/>
  <c r="BS675" i="6" s="1"/>
  <c r="BT675" i="6" s="1"/>
  <c r="BU675" i="6" s="1"/>
  <c r="BV675" i="6" s="1"/>
  <c r="AS643" i="6"/>
  <c r="AT643" i="6" s="1"/>
  <c r="AU643" i="6" s="1"/>
  <c r="AV643" i="6" s="1"/>
  <c r="AW643" i="6" s="1"/>
  <c r="AX643" i="6" s="1"/>
  <c r="AY643" i="6" s="1"/>
  <c r="AZ643" i="6" s="1"/>
  <c r="BA643" i="6" s="1"/>
  <c r="BB643" i="6" s="1"/>
  <c r="BC643" i="6" s="1"/>
  <c r="BD643" i="6" s="1"/>
  <c r="BE643" i="6" s="1"/>
  <c r="BF643" i="6" s="1"/>
  <c r="BG643" i="6" s="1"/>
  <c r="BH643" i="6" s="1"/>
  <c r="BI643" i="6" s="1"/>
  <c r="BJ643" i="6" s="1"/>
  <c r="BK643" i="6" s="1"/>
  <c r="BL643" i="6" s="1"/>
  <c r="BM643" i="6" s="1"/>
  <c r="BN643" i="6" s="1"/>
  <c r="BO643" i="6" s="1"/>
  <c r="BP643" i="6" s="1"/>
  <c r="BQ643" i="6" s="1"/>
  <c r="BR643" i="6" s="1"/>
  <c r="BS643" i="6" s="1"/>
  <c r="BT643" i="6" s="1"/>
  <c r="BU643" i="6" s="1"/>
  <c r="BV643" i="6" s="1"/>
  <c r="BX643" i="6"/>
  <c r="BZ643" i="6" s="1"/>
  <c r="AN673" i="6"/>
  <c r="AO673" i="6" s="1"/>
  <c r="AP673" i="6" s="1"/>
  <c r="AQ673" i="6" s="1"/>
  <c r="AR673" i="6" s="1"/>
  <c r="BX625" i="6"/>
  <c r="BZ625" i="6" s="1"/>
  <c r="AS625" i="6"/>
  <c r="AN681" i="6"/>
  <c r="AO681" i="6" s="1"/>
  <c r="AP681" i="6" s="1"/>
  <c r="AQ681" i="6" s="1"/>
  <c r="AR681" i="6" s="1"/>
  <c r="AN574" i="6"/>
  <c r="AO574" i="6" s="1"/>
  <c r="AP574" i="6" s="1"/>
  <c r="AQ574" i="6" s="1"/>
  <c r="AR574" i="6" s="1"/>
  <c r="AS600" i="6"/>
  <c r="AT600" i="6" s="1"/>
  <c r="AU600" i="6" s="1"/>
  <c r="AV600" i="6" s="1"/>
  <c r="AW600" i="6" s="1"/>
  <c r="AX600" i="6" s="1"/>
  <c r="AY600" i="6" s="1"/>
  <c r="AZ600" i="6" s="1"/>
  <c r="BA600" i="6" s="1"/>
  <c r="BB600" i="6" s="1"/>
  <c r="BC600" i="6" s="1"/>
  <c r="BD600" i="6" s="1"/>
  <c r="BE600" i="6" s="1"/>
  <c r="BF600" i="6" s="1"/>
  <c r="BG600" i="6" s="1"/>
  <c r="BH600" i="6" s="1"/>
  <c r="BI600" i="6" s="1"/>
  <c r="BJ600" i="6" s="1"/>
  <c r="BK600" i="6" s="1"/>
  <c r="BL600" i="6" s="1"/>
  <c r="BM600" i="6" s="1"/>
  <c r="BN600" i="6" s="1"/>
  <c r="BO600" i="6" s="1"/>
  <c r="BP600" i="6" s="1"/>
  <c r="BQ600" i="6" s="1"/>
  <c r="BR600" i="6" s="1"/>
  <c r="BS600" i="6" s="1"/>
  <c r="BT600" i="6" s="1"/>
  <c r="BU600" i="6" s="1"/>
  <c r="BV600" i="6" s="1"/>
  <c r="BX600" i="6"/>
  <c r="BZ600" i="6" s="1"/>
  <c r="AS553" i="6"/>
  <c r="AT553" i="6" s="1"/>
  <c r="AU553" i="6" s="1"/>
  <c r="AV553" i="6" s="1"/>
  <c r="AW553" i="6" s="1"/>
  <c r="AX553" i="6" s="1"/>
  <c r="AY553" i="6" s="1"/>
  <c r="AZ553" i="6" s="1"/>
  <c r="BA553" i="6" s="1"/>
  <c r="BB553" i="6" s="1"/>
  <c r="BC553" i="6" s="1"/>
  <c r="BD553" i="6" s="1"/>
  <c r="BE553" i="6" s="1"/>
  <c r="BF553" i="6" s="1"/>
  <c r="BG553" i="6" s="1"/>
  <c r="BH553" i="6" s="1"/>
  <c r="BI553" i="6" s="1"/>
  <c r="BJ553" i="6" s="1"/>
  <c r="BK553" i="6" s="1"/>
  <c r="BL553" i="6" s="1"/>
  <c r="BM553" i="6" s="1"/>
  <c r="BN553" i="6" s="1"/>
  <c r="BO553" i="6" s="1"/>
  <c r="BP553" i="6" s="1"/>
  <c r="BQ553" i="6" s="1"/>
  <c r="BR553" i="6" s="1"/>
  <c r="BS553" i="6" s="1"/>
  <c r="BT553" i="6" s="1"/>
  <c r="BU553" i="6" s="1"/>
  <c r="BV553" i="6" s="1"/>
  <c r="BX553" i="6"/>
  <c r="BZ553" i="6" s="1"/>
  <c r="AS726" i="6"/>
  <c r="AT726" i="6" s="1"/>
  <c r="AU726" i="6" s="1"/>
  <c r="AV726" i="6" s="1"/>
  <c r="AW726" i="6" s="1"/>
  <c r="AX726" i="6" s="1"/>
  <c r="AY726" i="6" s="1"/>
  <c r="AZ726" i="6" s="1"/>
  <c r="BA726" i="6" s="1"/>
  <c r="BB726" i="6" s="1"/>
  <c r="BC726" i="6" s="1"/>
  <c r="BD726" i="6" s="1"/>
  <c r="BE726" i="6" s="1"/>
  <c r="BF726" i="6" s="1"/>
  <c r="BG726" i="6" s="1"/>
  <c r="BH726" i="6" s="1"/>
  <c r="BI726" i="6" s="1"/>
  <c r="BJ726" i="6" s="1"/>
  <c r="BK726" i="6" s="1"/>
  <c r="BL726" i="6" s="1"/>
  <c r="BM726" i="6" s="1"/>
  <c r="BN726" i="6" s="1"/>
  <c r="BO726" i="6" s="1"/>
  <c r="BP726" i="6" s="1"/>
  <c r="BQ726" i="6" s="1"/>
  <c r="BR726" i="6" s="1"/>
  <c r="BS726" i="6" s="1"/>
  <c r="BT726" i="6" s="1"/>
  <c r="BU726" i="6" s="1"/>
  <c r="BV726" i="6" s="1"/>
  <c r="BX726" i="6"/>
  <c r="BZ726" i="6" s="1"/>
  <c r="BX532" i="6"/>
  <c r="BZ532" i="6" s="1"/>
  <c r="AS532" i="6"/>
  <c r="AT532" i="6" s="1"/>
  <c r="AU532" i="6" s="1"/>
  <c r="AV532" i="6" s="1"/>
  <c r="AW532" i="6" s="1"/>
  <c r="AX532" i="6" s="1"/>
  <c r="AY532" i="6" s="1"/>
  <c r="AZ532" i="6" s="1"/>
  <c r="BA532" i="6" s="1"/>
  <c r="BB532" i="6" s="1"/>
  <c r="BC532" i="6" s="1"/>
  <c r="BD532" i="6" s="1"/>
  <c r="BE532" i="6" s="1"/>
  <c r="BF532" i="6" s="1"/>
  <c r="BG532" i="6" s="1"/>
  <c r="BH532" i="6" s="1"/>
  <c r="BI532" i="6" s="1"/>
  <c r="BJ532" i="6" s="1"/>
  <c r="BK532" i="6" s="1"/>
  <c r="BL532" i="6" s="1"/>
  <c r="BM532" i="6" s="1"/>
  <c r="BN532" i="6" s="1"/>
  <c r="BO532" i="6" s="1"/>
  <c r="BP532" i="6" s="1"/>
  <c r="BQ532" i="6" s="1"/>
  <c r="BR532" i="6" s="1"/>
  <c r="BS532" i="6" s="1"/>
  <c r="BT532" i="6" s="1"/>
  <c r="BU532" i="6" s="1"/>
  <c r="BV532" i="6" s="1"/>
  <c r="AS543" i="6"/>
  <c r="AT543" i="6" s="1"/>
  <c r="AU543" i="6" s="1"/>
  <c r="AV543" i="6" s="1"/>
  <c r="AW543" i="6" s="1"/>
  <c r="AX543" i="6" s="1"/>
  <c r="AY543" i="6" s="1"/>
  <c r="AZ543" i="6" s="1"/>
  <c r="BA543" i="6" s="1"/>
  <c r="BB543" i="6" s="1"/>
  <c r="BC543" i="6" s="1"/>
  <c r="BD543" i="6" s="1"/>
  <c r="BE543" i="6" s="1"/>
  <c r="BF543" i="6" s="1"/>
  <c r="BG543" i="6" s="1"/>
  <c r="BH543" i="6" s="1"/>
  <c r="BI543" i="6" s="1"/>
  <c r="BJ543" i="6" s="1"/>
  <c r="BK543" i="6" s="1"/>
  <c r="BL543" i="6" s="1"/>
  <c r="BM543" i="6" s="1"/>
  <c r="BN543" i="6" s="1"/>
  <c r="BO543" i="6" s="1"/>
  <c r="BP543" i="6" s="1"/>
  <c r="BQ543" i="6" s="1"/>
  <c r="BR543" i="6" s="1"/>
  <c r="BS543" i="6" s="1"/>
  <c r="BT543" i="6" s="1"/>
  <c r="BU543" i="6" s="1"/>
  <c r="BV543" i="6" s="1"/>
  <c r="BX543" i="6"/>
  <c r="BZ543" i="6" s="1"/>
  <c r="AS493" i="6"/>
  <c r="AT493" i="6" s="1"/>
  <c r="AU493" i="6" s="1"/>
  <c r="AV493" i="6" s="1"/>
  <c r="AW493" i="6" s="1"/>
  <c r="AX493" i="6" s="1"/>
  <c r="AY493" i="6" s="1"/>
  <c r="AZ493" i="6" s="1"/>
  <c r="BA493" i="6" s="1"/>
  <c r="BB493" i="6" s="1"/>
  <c r="BC493" i="6" s="1"/>
  <c r="BD493" i="6" s="1"/>
  <c r="BE493" i="6" s="1"/>
  <c r="BF493" i="6" s="1"/>
  <c r="BG493" i="6" s="1"/>
  <c r="BH493" i="6" s="1"/>
  <c r="BI493" i="6" s="1"/>
  <c r="BJ493" i="6" s="1"/>
  <c r="BK493" i="6" s="1"/>
  <c r="BL493" i="6" s="1"/>
  <c r="BM493" i="6" s="1"/>
  <c r="BN493" i="6" s="1"/>
  <c r="BO493" i="6" s="1"/>
  <c r="BP493" i="6" s="1"/>
  <c r="BQ493" i="6" s="1"/>
  <c r="BR493" i="6" s="1"/>
  <c r="BS493" i="6" s="1"/>
  <c r="BT493" i="6" s="1"/>
  <c r="BU493" i="6" s="1"/>
  <c r="BV493" i="6" s="1"/>
  <c r="BX493" i="6"/>
  <c r="BZ493" i="6" s="1"/>
  <c r="AS461" i="6"/>
  <c r="AT461" i="6" s="1"/>
  <c r="AU461" i="6" s="1"/>
  <c r="AV461" i="6" s="1"/>
  <c r="AW461" i="6" s="1"/>
  <c r="AX461" i="6" s="1"/>
  <c r="AY461" i="6" s="1"/>
  <c r="AZ461" i="6" s="1"/>
  <c r="BA461" i="6" s="1"/>
  <c r="BB461" i="6" s="1"/>
  <c r="BC461" i="6" s="1"/>
  <c r="BD461" i="6" s="1"/>
  <c r="BE461" i="6" s="1"/>
  <c r="BF461" i="6" s="1"/>
  <c r="BG461" i="6" s="1"/>
  <c r="BH461" i="6" s="1"/>
  <c r="BI461" i="6" s="1"/>
  <c r="BJ461" i="6" s="1"/>
  <c r="BK461" i="6" s="1"/>
  <c r="BL461" i="6" s="1"/>
  <c r="BM461" i="6" s="1"/>
  <c r="BN461" i="6" s="1"/>
  <c r="BO461" i="6" s="1"/>
  <c r="BP461" i="6" s="1"/>
  <c r="BQ461" i="6" s="1"/>
  <c r="BR461" i="6" s="1"/>
  <c r="BS461" i="6" s="1"/>
  <c r="BT461" i="6" s="1"/>
  <c r="BU461" i="6" s="1"/>
  <c r="BV461" i="6" s="1"/>
  <c r="BX461" i="6"/>
  <c r="BZ461" i="6" s="1"/>
  <c r="AS533" i="6"/>
  <c r="AT533" i="6" s="1"/>
  <c r="AU533" i="6" s="1"/>
  <c r="AV533" i="6" s="1"/>
  <c r="AW533" i="6" s="1"/>
  <c r="AX533" i="6" s="1"/>
  <c r="AY533" i="6" s="1"/>
  <c r="AZ533" i="6" s="1"/>
  <c r="BA533" i="6" s="1"/>
  <c r="BB533" i="6" s="1"/>
  <c r="BC533" i="6" s="1"/>
  <c r="BD533" i="6" s="1"/>
  <c r="BE533" i="6" s="1"/>
  <c r="BF533" i="6" s="1"/>
  <c r="BG533" i="6" s="1"/>
  <c r="BH533" i="6" s="1"/>
  <c r="BI533" i="6" s="1"/>
  <c r="BJ533" i="6" s="1"/>
  <c r="BK533" i="6" s="1"/>
  <c r="BL533" i="6" s="1"/>
  <c r="BM533" i="6" s="1"/>
  <c r="BN533" i="6" s="1"/>
  <c r="BO533" i="6" s="1"/>
  <c r="BP533" i="6" s="1"/>
  <c r="BQ533" i="6" s="1"/>
  <c r="BR533" i="6" s="1"/>
  <c r="BS533" i="6" s="1"/>
  <c r="BT533" i="6" s="1"/>
  <c r="BU533" i="6" s="1"/>
  <c r="BV533" i="6" s="1"/>
  <c r="BX533" i="6"/>
  <c r="BZ533" i="6" s="1"/>
  <c r="BX528" i="6"/>
  <c r="BZ528" i="6" s="1"/>
  <c r="AS528" i="6"/>
  <c r="AS481" i="6"/>
  <c r="AT481" i="6" s="1"/>
  <c r="AU481" i="6" s="1"/>
  <c r="AV481" i="6" s="1"/>
  <c r="AW481" i="6" s="1"/>
  <c r="AX481" i="6" s="1"/>
  <c r="AY481" i="6" s="1"/>
  <c r="AZ481" i="6" s="1"/>
  <c r="BA481" i="6" s="1"/>
  <c r="BB481" i="6" s="1"/>
  <c r="BC481" i="6" s="1"/>
  <c r="BD481" i="6" s="1"/>
  <c r="BE481" i="6" s="1"/>
  <c r="BF481" i="6" s="1"/>
  <c r="BG481" i="6" s="1"/>
  <c r="BH481" i="6" s="1"/>
  <c r="BI481" i="6" s="1"/>
  <c r="BJ481" i="6" s="1"/>
  <c r="BK481" i="6" s="1"/>
  <c r="BL481" i="6" s="1"/>
  <c r="BM481" i="6" s="1"/>
  <c r="BN481" i="6" s="1"/>
  <c r="BO481" i="6" s="1"/>
  <c r="BP481" i="6" s="1"/>
  <c r="BQ481" i="6" s="1"/>
  <c r="BR481" i="6" s="1"/>
  <c r="BS481" i="6" s="1"/>
  <c r="BT481" i="6" s="1"/>
  <c r="BU481" i="6" s="1"/>
  <c r="BV481" i="6" s="1"/>
  <c r="BX481" i="6"/>
  <c r="BZ481" i="6" s="1"/>
  <c r="AS536" i="6"/>
  <c r="BX536" i="6"/>
  <c r="BZ536" i="6" s="1"/>
  <c r="AS347" i="6"/>
  <c r="AT347" i="6" s="1"/>
  <c r="AU347" i="6" s="1"/>
  <c r="AV347" i="6" s="1"/>
  <c r="AW347" i="6" s="1"/>
  <c r="AX347" i="6" s="1"/>
  <c r="AY347" i="6" s="1"/>
  <c r="AZ347" i="6" s="1"/>
  <c r="BA347" i="6" s="1"/>
  <c r="BB347" i="6" s="1"/>
  <c r="BC347" i="6" s="1"/>
  <c r="BD347" i="6" s="1"/>
  <c r="BE347" i="6" s="1"/>
  <c r="BF347" i="6" s="1"/>
  <c r="BG347" i="6" s="1"/>
  <c r="BH347" i="6" s="1"/>
  <c r="BI347" i="6" s="1"/>
  <c r="BJ347" i="6" s="1"/>
  <c r="BK347" i="6" s="1"/>
  <c r="BL347" i="6" s="1"/>
  <c r="BM347" i="6" s="1"/>
  <c r="BN347" i="6" s="1"/>
  <c r="BO347" i="6" s="1"/>
  <c r="BP347" i="6" s="1"/>
  <c r="BQ347" i="6" s="1"/>
  <c r="BR347" i="6" s="1"/>
  <c r="BS347" i="6" s="1"/>
  <c r="BT347" i="6" s="1"/>
  <c r="BU347" i="6" s="1"/>
  <c r="BV347" i="6" s="1"/>
  <c r="BX347" i="6"/>
  <c r="BZ347" i="6" s="1"/>
  <c r="BX438" i="6"/>
  <c r="BZ438" i="6" s="1"/>
  <c r="AS438" i="6"/>
  <c r="AT438" i="6" s="1"/>
  <c r="AU438" i="6" s="1"/>
  <c r="AV438" i="6" s="1"/>
  <c r="AW438" i="6" s="1"/>
  <c r="AX438" i="6" s="1"/>
  <c r="AY438" i="6" s="1"/>
  <c r="AZ438" i="6" s="1"/>
  <c r="BA438" i="6" s="1"/>
  <c r="BB438" i="6" s="1"/>
  <c r="BC438" i="6" s="1"/>
  <c r="BD438" i="6" s="1"/>
  <c r="BE438" i="6" s="1"/>
  <c r="BF438" i="6" s="1"/>
  <c r="BG438" i="6" s="1"/>
  <c r="BH438" i="6" s="1"/>
  <c r="BI438" i="6" s="1"/>
  <c r="BJ438" i="6" s="1"/>
  <c r="BK438" i="6" s="1"/>
  <c r="BL438" i="6" s="1"/>
  <c r="BM438" i="6" s="1"/>
  <c r="BN438" i="6" s="1"/>
  <c r="BO438" i="6" s="1"/>
  <c r="BP438" i="6" s="1"/>
  <c r="BQ438" i="6" s="1"/>
  <c r="BR438" i="6" s="1"/>
  <c r="BS438" i="6" s="1"/>
  <c r="BT438" i="6" s="1"/>
  <c r="BU438" i="6" s="1"/>
  <c r="BV438" i="6" s="1"/>
  <c r="BX406" i="6"/>
  <c r="BZ406" i="6" s="1"/>
  <c r="AS406" i="6"/>
  <c r="AT406" i="6" s="1"/>
  <c r="AU406" i="6" s="1"/>
  <c r="AV406" i="6" s="1"/>
  <c r="AW406" i="6" s="1"/>
  <c r="AX406" i="6" s="1"/>
  <c r="AY406" i="6" s="1"/>
  <c r="AZ406" i="6" s="1"/>
  <c r="BA406" i="6" s="1"/>
  <c r="BB406" i="6" s="1"/>
  <c r="BC406" i="6" s="1"/>
  <c r="BD406" i="6" s="1"/>
  <c r="BE406" i="6" s="1"/>
  <c r="BF406" i="6" s="1"/>
  <c r="BG406" i="6" s="1"/>
  <c r="BH406" i="6" s="1"/>
  <c r="BI406" i="6" s="1"/>
  <c r="BJ406" i="6" s="1"/>
  <c r="BK406" i="6" s="1"/>
  <c r="BL406" i="6" s="1"/>
  <c r="BM406" i="6" s="1"/>
  <c r="BN406" i="6" s="1"/>
  <c r="BO406" i="6" s="1"/>
  <c r="BP406" i="6" s="1"/>
  <c r="BQ406" i="6" s="1"/>
  <c r="BR406" i="6" s="1"/>
  <c r="BS406" i="6" s="1"/>
  <c r="BT406" i="6" s="1"/>
  <c r="BU406" i="6" s="1"/>
  <c r="BV406" i="6" s="1"/>
  <c r="BX374" i="6"/>
  <c r="BZ374" i="6" s="1"/>
  <c r="AS374" i="6"/>
  <c r="AT374" i="6" s="1"/>
  <c r="AU374" i="6" s="1"/>
  <c r="AV374" i="6" s="1"/>
  <c r="AW374" i="6" s="1"/>
  <c r="AX374" i="6" s="1"/>
  <c r="AY374" i="6" s="1"/>
  <c r="AZ374" i="6" s="1"/>
  <c r="BA374" i="6" s="1"/>
  <c r="BB374" i="6" s="1"/>
  <c r="BC374" i="6" s="1"/>
  <c r="BD374" i="6" s="1"/>
  <c r="BE374" i="6" s="1"/>
  <c r="BF374" i="6" s="1"/>
  <c r="BG374" i="6" s="1"/>
  <c r="BH374" i="6" s="1"/>
  <c r="BI374" i="6" s="1"/>
  <c r="BJ374" i="6" s="1"/>
  <c r="BK374" i="6" s="1"/>
  <c r="BL374" i="6" s="1"/>
  <c r="BM374" i="6" s="1"/>
  <c r="BN374" i="6" s="1"/>
  <c r="BO374" i="6" s="1"/>
  <c r="BP374" i="6" s="1"/>
  <c r="BQ374" i="6" s="1"/>
  <c r="BR374" i="6" s="1"/>
  <c r="BS374" i="6" s="1"/>
  <c r="BT374" i="6" s="1"/>
  <c r="BU374" i="6" s="1"/>
  <c r="BV374" i="6" s="1"/>
  <c r="AS391" i="6"/>
  <c r="AS359" i="6"/>
  <c r="AT359" i="6" s="1"/>
  <c r="AU359" i="6" s="1"/>
  <c r="AV359" i="6" s="1"/>
  <c r="AW359" i="6" s="1"/>
  <c r="AX359" i="6" s="1"/>
  <c r="AY359" i="6" s="1"/>
  <c r="AZ359" i="6" s="1"/>
  <c r="BA359" i="6" s="1"/>
  <c r="BB359" i="6" s="1"/>
  <c r="BC359" i="6" s="1"/>
  <c r="BD359" i="6" s="1"/>
  <c r="BE359" i="6" s="1"/>
  <c r="BF359" i="6" s="1"/>
  <c r="BG359" i="6" s="1"/>
  <c r="BH359" i="6" s="1"/>
  <c r="BI359" i="6" s="1"/>
  <c r="BJ359" i="6" s="1"/>
  <c r="BK359" i="6" s="1"/>
  <c r="BL359" i="6" s="1"/>
  <c r="BM359" i="6" s="1"/>
  <c r="BN359" i="6" s="1"/>
  <c r="BO359" i="6" s="1"/>
  <c r="BP359" i="6" s="1"/>
  <c r="BQ359" i="6" s="1"/>
  <c r="BR359" i="6" s="1"/>
  <c r="BS359" i="6" s="1"/>
  <c r="BT359" i="6" s="1"/>
  <c r="BU359" i="6" s="1"/>
  <c r="BV359" i="6" s="1"/>
  <c r="BX359" i="6"/>
  <c r="BZ359" i="6" s="1"/>
  <c r="AS417" i="6"/>
  <c r="AT417" i="6" s="1"/>
  <c r="AU417" i="6" s="1"/>
  <c r="AV417" i="6" s="1"/>
  <c r="AW417" i="6" s="1"/>
  <c r="AX417" i="6" s="1"/>
  <c r="AY417" i="6" s="1"/>
  <c r="AZ417" i="6" s="1"/>
  <c r="BA417" i="6" s="1"/>
  <c r="BB417" i="6" s="1"/>
  <c r="BC417" i="6" s="1"/>
  <c r="BD417" i="6" s="1"/>
  <c r="BE417" i="6" s="1"/>
  <c r="BF417" i="6" s="1"/>
  <c r="BG417" i="6" s="1"/>
  <c r="BH417" i="6" s="1"/>
  <c r="BI417" i="6" s="1"/>
  <c r="BJ417" i="6" s="1"/>
  <c r="BK417" i="6" s="1"/>
  <c r="BL417" i="6" s="1"/>
  <c r="BM417" i="6" s="1"/>
  <c r="BN417" i="6" s="1"/>
  <c r="BO417" i="6" s="1"/>
  <c r="BP417" i="6" s="1"/>
  <c r="BQ417" i="6" s="1"/>
  <c r="BR417" i="6" s="1"/>
  <c r="BS417" i="6" s="1"/>
  <c r="BT417" i="6" s="1"/>
  <c r="BU417" i="6" s="1"/>
  <c r="BV417" i="6" s="1"/>
  <c r="AS397" i="6"/>
  <c r="AT397" i="6" s="1"/>
  <c r="AU397" i="6" s="1"/>
  <c r="AV397" i="6" s="1"/>
  <c r="AW397" i="6" s="1"/>
  <c r="AX397" i="6" s="1"/>
  <c r="AY397" i="6" s="1"/>
  <c r="AZ397" i="6" s="1"/>
  <c r="BA397" i="6" s="1"/>
  <c r="BB397" i="6" s="1"/>
  <c r="BC397" i="6" s="1"/>
  <c r="BD397" i="6" s="1"/>
  <c r="BE397" i="6" s="1"/>
  <c r="BF397" i="6" s="1"/>
  <c r="BG397" i="6" s="1"/>
  <c r="BH397" i="6" s="1"/>
  <c r="BI397" i="6" s="1"/>
  <c r="BJ397" i="6" s="1"/>
  <c r="BK397" i="6" s="1"/>
  <c r="BL397" i="6" s="1"/>
  <c r="BM397" i="6" s="1"/>
  <c r="BN397" i="6" s="1"/>
  <c r="BO397" i="6" s="1"/>
  <c r="BP397" i="6" s="1"/>
  <c r="BQ397" i="6" s="1"/>
  <c r="BR397" i="6" s="1"/>
  <c r="BS397" i="6" s="1"/>
  <c r="BT397" i="6" s="1"/>
  <c r="BU397" i="6" s="1"/>
  <c r="BV397" i="6" s="1"/>
  <c r="BW377" i="6"/>
  <c r="BY377" i="6" s="1"/>
  <c r="AS353" i="6"/>
  <c r="AT353" i="6" s="1"/>
  <c r="AU353" i="6" s="1"/>
  <c r="AV353" i="6" s="1"/>
  <c r="AW353" i="6" s="1"/>
  <c r="AX353" i="6" s="1"/>
  <c r="AY353" i="6" s="1"/>
  <c r="AZ353" i="6" s="1"/>
  <c r="BA353" i="6" s="1"/>
  <c r="BB353" i="6" s="1"/>
  <c r="BC353" i="6" s="1"/>
  <c r="BD353" i="6" s="1"/>
  <c r="BE353" i="6" s="1"/>
  <c r="BF353" i="6" s="1"/>
  <c r="BG353" i="6" s="1"/>
  <c r="BH353" i="6" s="1"/>
  <c r="BI353" i="6" s="1"/>
  <c r="BJ353" i="6" s="1"/>
  <c r="BK353" i="6" s="1"/>
  <c r="BL353" i="6" s="1"/>
  <c r="BM353" i="6" s="1"/>
  <c r="BN353" i="6" s="1"/>
  <c r="BO353" i="6" s="1"/>
  <c r="BP353" i="6" s="1"/>
  <c r="BQ353" i="6" s="1"/>
  <c r="BR353" i="6" s="1"/>
  <c r="BS353" i="6" s="1"/>
  <c r="BT353" i="6" s="1"/>
  <c r="BU353" i="6" s="1"/>
  <c r="BV353" i="6" s="1"/>
  <c r="BX353" i="6"/>
  <c r="BZ353" i="6" s="1"/>
  <c r="AN264" i="6"/>
  <c r="AO264" i="6" s="1"/>
  <c r="AP264" i="6" s="1"/>
  <c r="AQ264" i="6" s="1"/>
  <c r="AR264" i="6" s="1"/>
  <c r="AN320" i="6"/>
  <c r="AO320" i="6" s="1"/>
  <c r="AP320" i="6" s="1"/>
  <c r="AQ320" i="6" s="1"/>
  <c r="AR320" i="6" s="1"/>
  <c r="AN288" i="6"/>
  <c r="AO288" i="6" s="1"/>
  <c r="AP288" i="6" s="1"/>
  <c r="AQ288" i="6" s="1"/>
  <c r="AR288" i="6" s="1"/>
  <c r="AS329" i="6"/>
  <c r="AT329" i="6" s="1"/>
  <c r="AU329" i="6" s="1"/>
  <c r="AV329" i="6" s="1"/>
  <c r="AW329" i="6" s="1"/>
  <c r="AX329" i="6" s="1"/>
  <c r="AY329" i="6" s="1"/>
  <c r="AZ329" i="6" s="1"/>
  <c r="BA329" i="6" s="1"/>
  <c r="BB329" i="6" s="1"/>
  <c r="BC329" i="6" s="1"/>
  <c r="BD329" i="6" s="1"/>
  <c r="BE329" i="6" s="1"/>
  <c r="BF329" i="6" s="1"/>
  <c r="BG329" i="6" s="1"/>
  <c r="BH329" i="6" s="1"/>
  <c r="BI329" i="6" s="1"/>
  <c r="BJ329" i="6" s="1"/>
  <c r="BK329" i="6" s="1"/>
  <c r="BL329" i="6" s="1"/>
  <c r="BM329" i="6" s="1"/>
  <c r="BN329" i="6" s="1"/>
  <c r="BO329" i="6" s="1"/>
  <c r="BP329" i="6" s="1"/>
  <c r="BQ329" i="6" s="1"/>
  <c r="BR329" i="6" s="1"/>
  <c r="BS329" i="6" s="1"/>
  <c r="BT329" i="6" s="1"/>
  <c r="BU329" i="6" s="1"/>
  <c r="BV329" i="6" s="1"/>
  <c r="BX329" i="6"/>
  <c r="BZ329" i="6" s="1"/>
  <c r="AN218" i="6"/>
  <c r="AO218" i="6" s="1"/>
  <c r="AP218" i="6" s="1"/>
  <c r="AQ218" i="6" s="1"/>
  <c r="AR218" i="6" s="1"/>
  <c r="AS282" i="6"/>
  <c r="AT282" i="6" s="1"/>
  <c r="AU282" i="6" s="1"/>
  <c r="AV282" i="6" s="1"/>
  <c r="AW282" i="6" s="1"/>
  <c r="AX282" i="6" s="1"/>
  <c r="AY282" i="6" s="1"/>
  <c r="AZ282" i="6" s="1"/>
  <c r="BA282" i="6" s="1"/>
  <c r="BB282" i="6" s="1"/>
  <c r="BC282" i="6" s="1"/>
  <c r="BD282" i="6" s="1"/>
  <c r="BE282" i="6" s="1"/>
  <c r="BF282" i="6" s="1"/>
  <c r="BG282" i="6" s="1"/>
  <c r="BH282" i="6" s="1"/>
  <c r="BI282" i="6" s="1"/>
  <c r="BJ282" i="6" s="1"/>
  <c r="BK282" i="6" s="1"/>
  <c r="BL282" i="6" s="1"/>
  <c r="BM282" i="6" s="1"/>
  <c r="BN282" i="6" s="1"/>
  <c r="BO282" i="6" s="1"/>
  <c r="BP282" i="6" s="1"/>
  <c r="BQ282" i="6" s="1"/>
  <c r="BR282" i="6" s="1"/>
  <c r="BS282" i="6" s="1"/>
  <c r="BT282" i="6" s="1"/>
  <c r="BU282" i="6" s="1"/>
  <c r="BV282" i="6" s="1"/>
  <c r="BX177" i="6"/>
  <c r="BZ177" i="6" s="1"/>
  <c r="AS177" i="6"/>
  <c r="AT177" i="6" s="1"/>
  <c r="AU177" i="6" s="1"/>
  <c r="AV177" i="6" s="1"/>
  <c r="AW177" i="6" s="1"/>
  <c r="AX177" i="6" s="1"/>
  <c r="AY177" i="6" s="1"/>
  <c r="AZ177" i="6" s="1"/>
  <c r="BA177" i="6" s="1"/>
  <c r="BB177" i="6" s="1"/>
  <c r="BC177" i="6" s="1"/>
  <c r="BD177" i="6" s="1"/>
  <c r="BE177" i="6" s="1"/>
  <c r="BF177" i="6" s="1"/>
  <c r="BG177" i="6" s="1"/>
  <c r="BH177" i="6" s="1"/>
  <c r="BI177" i="6" s="1"/>
  <c r="BJ177" i="6" s="1"/>
  <c r="BK177" i="6" s="1"/>
  <c r="BL177" i="6" s="1"/>
  <c r="BM177" i="6" s="1"/>
  <c r="BN177" i="6" s="1"/>
  <c r="BO177" i="6" s="1"/>
  <c r="BP177" i="6" s="1"/>
  <c r="BQ177" i="6" s="1"/>
  <c r="BR177" i="6" s="1"/>
  <c r="BS177" i="6" s="1"/>
  <c r="BT177" i="6" s="1"/>
  <c r="BU177" i="6" s="1"/>
  <c r="BV177" i="6" s="1"/>
  <c r="AS306" i="6"/>
  <c r="AT306" i="6" s="1"/>
  <c r="AU306" i="6" s="1"/>
  <c r="AV306" i="6" s="1"/>
  <c r="AW306" i="6" s="1"/>
  <c r="AX306" i="6" s="1"/>
  <c r="AY306" i="6" s="1"/>
  <c r="AZ306" i="6" s="1"/>
  <c r="BA306" i="6" s="1"/>
  <c r="BB306" i="6" s="1"/>
  <c r="BC306" i="6" s="1"/>
  <c r="BD306" i="6" s="1"/>
  <c r="BE306" i="6" s="1"/>
  <c r="BF306" i="6" s="1"/>
  <c r="BG306" i="6" s="1"/>
  <c r="BH306" i="6" s="1"/>
  <c r="BI306" i="6" s="1"/>
  <c r="BJ306" i="6" s="1"/>
  <c r="BK306" i="6" s="1"/>
  <c r="BL306" i="6" s="1"/>
  <c r="BM306" i="6" s="1"/>
  <c r="BN306" i="6" s="1"/>
  <c r="BO306" i="6" s="1"/>
  <c r="BP306" i="6" s="1"/>
  <c r="BQ306" i="6" s="1"/>
  <c r="BR306" i="6" s="1"/>
  <c r="BS306" i="6" s="1"/>
  <c r="BT306" i="6" s="1"/>
  <c r="BU306" i="6" s="1"/>
  <c r="BV306" i="6" s="1"/>
  <c r="BX306" i="6"/>
  <c r="BZ306" i="6" s="1"/>
  <c r="AN215" i="6"/>
  <c r="AO215" i="6" s="1"/>
  <c r="AP215" i="6" s="1"/>
  <c r="AQ215" i="6" s="1"/>
  <c r="AR215" i="6" s="1"/>
  <c r="AS201" i="6"/>
  <c r="BX201" i="6"/>
  <c r="BZ201" i="6" s="1"/>
  <c r="AS266" i="6"/>
  <c r="AT266" i="6" s="1"/>
  <c r="AU266" i="6" s="1"/>
  <c r="AV266" i="6" s="1"/>
  <c r="AW266" i="6" s="1"/>
  <c r="AX266" i="6" s="1"/>
  <c r="AY266" i="6" s="1"/>
  <c r="AZ266" i="6" s="1"/>
  <c r="BA266" i="6" s="1"/>
  <c r="BB266" i="6" s="1"/>
  <c r="BC266" i="6" s="1"/>
  <c r="BD266" i="6" s="1"/>
  <c r="BE266" i="6" s="1"/>
  <c r="BF266" i="6" s="1"/>
  <c r="BG266" i="6" s="1"/>
  <c r="BH266" i="6" s="1"/>
  <c r="BI266" i="6" s="1"/>
  <c r="BJ266" i="6" s="1"/>
  <c r="BK266" i="6" s="1"/>
  <c r="BL266" i="6" s="1"/>
  <c r="BM266" i="6" s="1"/>
  <c r="BN266" i="6" s="1"/>
  <c r="BO266" i="6" s="1"/>
  <c r="BP266" i="6" s="1"/>
  <c r="BQ266" i="6" s="1"/>
  <c r="BR266" i="6" s="1"/>
  <c r="BS266" i="6" s="1"/>
  <c r="BT266" i="6" s="1"/>
  <c r="BU266" i="6" s="1"/>
  <c r="BV266" i="6" s="1"/>
  <c r="BX266" i="6"/>
  <c r="BZ266" i="6" s="1"/>
  <c r="AN133" i="6"/>
  <c r="AO133" i="6" s="1"/>
  <c r="AP133" i="6" s="1"/>
  <c r="AQ133" i="6" s="1"/>
  <c r="AR133" i="6" s="1"/>
  <c r="AN93" i="6"/>
  <c r="AO93" i="6" s="1"/>
  <c r="AP93" i="6" s="1"/>
  <c r="AQ93" i="6" s="1"/>
  <c r="AR93" i="6" s="1"/>
  <c r="AN70" i="6"/>
  <c r="AO70" i="6" s="1"/>
  <c r="AP70" i="6" s="1"/>
  <c r="AQ70" i="6" s="1"/>
  <c r="AR70" i="6" s="1"/>
  <c r="X966" i="4"/>
  <c r="AS134" i="6"/>
  <c r="AT134" i="6" s="1"/>
  <c r="AU134" i="6" s="1"/>
  <c r="AV134" i="6" s="1"/>
  <c r="AW134" i="6" s="1"/>
  <c r="AX134" i="6" s="1"/>
  <c r="AY134" i="6" s="1"/>
  <c r="AZ134" i="6" s="1"/>
  <c r="BA134" i="6" s="1"/>
  <c r="BB134" i="6" s="1"/>
  <c r="BC134" i="6" s="1"/>
  <c r="BD134" i="6" s="1"/>
  <c r="BE134" i="6" s="1"/>
  <c r="BF134" i="6" s="1"/>
  <c r="BG134" i="6" s="1"/>
  <c r="BH134" i="6" s="1"/>
  <c r="BI134" i="6" s="1"/>
  <c r="BJ134" i="6" s="1"/>
  <c r="BK134" i="6" s="1"/>
  <c r="BL134" i="6" s="1"/>
  <c r="BM134" i="6" s="1"/>
  <c r="BN134" i="6" s="1"/>
  <c r="BO134" i="6" s="1"/>
  <c r="BP134" i="6" s="1"/>
  <c r="BQ134" i="6" s="1"/>
  <c r="BR134" i="6" s="1"/>
  <c r="BS134" i="6" s="1"/>
  <c r="BT134" i="6" s="1"/>
  <c r="BU134" i="6" s="1"/>
  <c r="BV134" i="6" s="1"/>
  <c r="BX134" i="6"/>
  <c r="BZ134" i="6" s="1"/>
  <c r="BW127" i="6"/>
  <c r="BY127" i="6" s="1"/>
  <c r="AN112" i="6"/>
  <c r="AO112" i="6" s="1"/>
  <c r="AP112" i="6" s="1"/>
  <c r="AQ112" i="6" s="1"/>
  <c r="AR112" i="6" s="1"/>
  <c r="AS47" i="6"/>
  <c r="BX47" i="6"/>
  <c r="BZ47" i="6" s="1"/>
  <c r="BW57" i="6"/>
  <c r="BY57" i="6" s="1"/>
  <c r="BW184" i="6"/>
  <c r="BY184" i="6" s="1"/>
  <c r="AS107" i="6"/>
  <c r="AT107" i="6" s="1"/>
  <c r="AU107" i="6" s="1"/>
  <c r="AV107" i="6" s="1"/>
  <c r="AW107" i="6" s="1"/>
  <c r="AX107" i="6" s="1"/>
  <c r="AY107" i="6" s="1"/>
  <c r="AZ107" i="6" s="1"/>
  <c r="BA107" i="6" s="1"/>
  <c r="BB107" i="6" s="1"/>
  <c r="BC107" i="6" s="1"/>
  <c r="BD107" i="6" s="1"/>
  <c r="BE107" i="6" s="1"/>
  <c r="BF107" i="6" s="1"/>
  <c r="BG107" i="6" s="1"/>
  <c r="BH107" i="6" s="1"/>
  <c r="BI107" i="6" s="1"/>
  <c r="BJ107" i="6" s="1"/>
  <c r="BK107" i="6" s="1"/>
  <c r="BL107" i="6" s="1"/>
  <c r="BM107" i="6" s="1"/>
  <c r="BN107" i="6" s="1"/>
  <c r="BO107" i="6" s="1"/>
  <c r="BP107" i="6" s="1"/>
  <c r="BQ107" i="6" s="1"/>
  <c r="BR107" i="6" s="1"/>
  <c r="BS107" i="6" s="1"/>
  <c r="BT107" i="6" s="1"/>
  <c r="BU107" i="6" s="1"/>
  <c r="BV107" i="6" s="1"/>
  <c r="BC876" i="4"/>
  <c r="AX876" i="4"/>
  <c r="AW876" i="4"/>
  <c r="AT900" i="4"/>
  <c r="BC837" i="4"/>
  <c r="AX837" i="4"/>
  <c r="AW837" i="4"/>
  <c r="AS900" i="4"/>
  <c r="AZ900" i="4" s="1"/>
  <c r="AS876" i="4"/>
  <c r="AZ876" i="4" s="1"/>
  <c r="X854" i="4"/>
  <c r="AS836" i="4"/>
  <c r="AZ836" i="4" s="1"/>
  <c r="AS820" i="4"/>
  <c r="AZ820" i="4" s="1"/>
  <c r="X911" i="4"/>
  <c r="X895" i="4"/>
  <c r="X879" i="4"/>
  <c r="Y879" i="4" s="1"/>
  <c r="Z879" i="4" s="1"/>
  <c r="AA879" i="4" s="1"/>
  <c r="AB879" i="4" s="1"/>
  <c r="AC879" i="4" s="1"/>
  <c r="AD879" i="4" s="1"/>
  <c r="AE879" i="4" s="1"/>
  <c r="AF879" i="4" s="1"/>
  <c r="AG879" i="4" s="1"/>
  <c r="AH879" i="4" s="1"/>
  <c r="AI879" i="4" s="1"/>
  <c r="AJ879" i="4" s="1"/>
  <c r="AK879" i="4" s="1"/>
  <c r="AL879" i="4" s="1"/>
  <c r="AM879" i="4" s="1"/>
  <c r="AN879" i="4" s="1"/>
  <c r="AO879" i="4" s="1"/>
  <c r="AP879" i="4" s="1"/>
  <c r="AQ879" i="4" s="1"/>
  <c r="AS879" i="4"/>
  <c r="AZ879" i="4" s="1"/>
  <c r="X863" i="4"/>
  <c r="X847" i="4"/>
  <c r="Y847" i="4" s="1"/>
  <c r="Z847" i="4" s="1"/>
  <c r="AA847" i="4" s="1"/>
  <c r="AB847" i="4" s="1"/>
  <c r="AC847" i="4" s="1"/>
  <c r="AD847" i="4" s="1"/>
  <c r="AE847" i="4" s="1"/>
  <c r="AF847" i="4" s="1"/>
  <c r="AG847" i="4" s="1"/>
  <c r="AH847" i="4" s="1"/>
  <c r="AI847" i="4" s="1"/>
  <c r="AJ847" i="4" s="1"/>
  <c r="AK847" i="4" s="1"/>
  <c r="AL847" i="4" s="1"/>
  <c r="AM847" i="4" s="1"/>
  <c r="AN847" i="4" s="1"/>
  <c r="AO847" i="4" s="1"/>
  <c r="AP847" i="4" s="1"/>
  <c r="AQ847" i="4" s="1"/>
  <c r="AS847" i="4"/>
  <c r="AZ847" i="4" s="1"/>
  <c r="X831" i="4"/>
  <c r="X815" i="4"/>
  <c r="Y815" i="4" s="1"/>
  <c r="Z815" i="4" s="1"/>
  <c r="AA815" i="4" s="1"/>
  <c r="AB815" i="4" s="1"/>
  <c r="AC815" i="4" s="1"/>
  <c r="AD815" i="4" s="1"/>
  <c r="AE815" i="4" s="1"/>
  <c r="AF815" i="4" s="1"/>
  <c r="AG815" i="4" s="1"/>
  <c r="AH815" i="4" s="1"/>
  <c r="AI815" i="4" s="1"/>
  <c r="AJ815" i="4" s="1"/>
  <c r="AK815" i="4" s="1"/>
  <c r="AL815" i="4" s="1"/>
  <c r="AM815" i="4" s="1"/>
  <c r="AN815" i="4" s="1"/>
  <c r="AO815" i="4" s="1"/>
  <c r="AP815" i="4" s="1"/>
  <c r="AQ815" i="4" s="1"/>
  <c r="AS18" i="6"/>
  <c r="AT18" i="6" s="1"/>
  <c r="AU18" i="6" s="1"/>
  <c r="AV18" i="6" s="1"/>
  <c r="AW18" i="6" s="1"/>
  <c r="AX18" i="6" s="1"/>
  <c r="AY18" i="6" s="1"/>
  <c r="AZ18" i="6" s="1"/>
  <c r="BA18" i="6" s="1"/>
  <c r="BB18" i="6" s="1"/>
  <c r="BC18" i="6" s="1"/>
  <c r="BD18" i="6" s="1"/>
  <c r="BE18" i="6" s="1"/>
  <c r="BF18" i="6" s="1"/>
  <c r="BG18" i="6" s="1"/>
  <c r="BH18" i="6" s="1"/>
  <c r="BI18" i="6" s="1"/>
  <c r="BJ18" i="6" s="1"/>
  <c r="BK18" i="6" s="1"/>
  <c r="BL18" i="6" s="1"/>
  <c r="BM18" i="6" s="1"/>
  <c r="BN18" i="6" s="1"/>
  <c r="BO18" i="6" s="1"/>
  <c r="BP18" i="6" s="1"/>
  <c r="BQ18" i="6" s="1"/>
  <c r="BR18" i="6" s="1"/>
  <c r="BS18" i="6" s="1"/>
  <c r="BT18" i="6" s="1"/>
  <c r="BU18" i="6" s="1"/>
  <c r="BV18" i="6" s="1"/>
  <c r="AU963" i="4"/>
  <c r="BD963" i="4" s="1"/>
  <c r="AR837" i="4"/>
  <c r="AY837" i="4" s="1"/>
  <c r="AR821" i="4"/>
  <c r="AY821" i="4" s="1"/>
  <c r="AU1000" i="4"/>
  <c r="BD1000" i="4" s="1"/>
  <c r="AU976" i="4"/>
  <c r="BD976" i="4" s="1"/>
  <c r="X873" i="4"/>
  <c r="AN17" i="6"/>
  <c r="AO17" i="6" s="1"/>
  <c r="AP17" i="6" s="1"/>
  <c r="AQ17" i="6" s="1"/>
  <c r="AR17" i="6" s="1"/>
  <c r="AS890" i="4"/>
  <c r="AZ890" i="4" s="1"/>
  <c r="AX882" i="4"/>
  <c r="AW882" i="4"/>
  <c r="BC882" i="4"/>
  <c r="AR850" i="4"/>
  <c r="AY850" i="4" s="1"/>
  <c r="AT866" i="4"/>
  <c r="AU828" i="4"/>
  <c r="BD828" i="4" s="1"/>
  <c r="AX790" i="4"/>
  <c r="AW790" i="4"/>
  <c r="BC790" i="4"/>
  <c r="AX874" i="4"/>
  <c r="AW874" i="4"/>
  <c r="BC874" i="4"/>
  <c r="AR842" i="4"/>
  <c r="AY842" i="4" s="1"/>
  <c r="AS948" i="4"/>
  <c r="AZ948" i="4" s="1"/>
  <c r="AS798" i="4"/>
  <c r="AZ798" i="4" s="1"/>
  <c r="AS766" i="4"/>
  <c r="AZ766" i="4" s="1"/>
  <c r="AS898" i="4"/>
  <c r="AZ898" i="4" s="1"/>
  <c r="AR806" i="4"/>
  <c r="AY806" i="4" s="1"/>
  <c r="X794" i="4"/>
  <c r="AU772" i="4"/>
  <c r="BD772" i="4" s="1"/>
  <c r="AX608" i="4"/>
  <c r="AW608" i="4"/>
  <c r="X737" i="4"/>
  <c r="AX713" i="4"/>
  <c r="AW713" i="4"/>
  <c r="BB688" i="4"/>
  <c r="BA688" i="4"/>
  <c r="AV688" i="4"/>
  <c r="AX665" i="4"/>
  <c r="AW665" i="4"/>
  <c r="X641" i="4"/>
  <c r="Y641" i="4" s="1"/>
  <c r="Z641" i="4" s="1"/>
  <c r="AA641" i="4" s="1"/>
  <c r="AB641" i="4" s="1"/>
  <c r="AC641" i="4" s="1"/>
  <c r="AD641" i="4" s="1"/>
  <c r="AE641" i="4" s="1"/>
  <c r="AF641" i="4" s="1"/>
  <c r="AG641" i="4" s="1"/>
  <c r="AH641" i="4" s="1"/>
  <c r="AI641" i="4" s="1"/>
  <c r="AJ641" i="4" s="1"/>
  <c r="AK641" i="4" s="1"/>
  <c r="AL641" i="4" s="1"/>
  <c r="AM641" i="4" s="1"/>
  <c r="AN641" i="4" s="1"/>
  <c r="AO641" i="4" s="1"/>
  <c r="AP641" i="4" s="1"/>
  <c r="AQ641" i="4" s="1"/>
  <c r="AT608" i="4"/>
  <c r="AW738" i="4"/>
  <c r="AX738" i="4"/>
  <c r="AS720" i="4"/>
  <c r="AZ720" i="4" s="1"/>
  <c r="X682" i="4"/>
  <c r="AX731" i="4"/>
  <c r="AW731" i="4"/>
  <c r="AX715" i="4"/>
  <c r="AW715" i="4"/>
  <c r="AV642" i="4"/>
  <c r="BB642" i="4"/>
  <c r="BA642" i="4"/>
  <c r="AS617" i="4"/>
  <c r="AZ617" i="4" s="1"/>
  <c r="AT715" i="4"/>
  <c r="BC715" i="4" s="1"/>
  <c r="X692" i="4"/>
  <c r="Y692" i="4" s="1"/>
  <c r="Z692" i="4" s="1"/>
  <c r="AA692" i="4" s="1"/>
  <c r="AB692" i="4" s="1"/>
  <c r="AC692" i="4" s="1"/>
  <c r="AD692" i="4" s="1"/>
  <c r="AE692" i="4" s="1"/>
  <c r="AF692" i="4" s="1"/>
  <c r="AG692" i="4" s="1"/>
  <c r="AH692" i="4" s="1"/>
  <c r="AI692" i="4" s="1"/>
  <c r="AJ692" i="4" s="1"/>
  <c r="AK692" i="4" s="1"/>
  <c r="AL692" i="4" s="1"/>
  <c r="AM692" i="4" s="1"/>
  <c r="AN692" i="4" s="1"/>
  <c r="AO692" i="4" s="1"/>
  <c r="AP692" i="4" s="1"/>
  <c r="AQ692" i="4" s="1"/>
  <c r="AR657" i="4"/>
  <c r="AY657" i="4" s="1"/>
  <c r="AS634" i="4"/>
  <c r="AZ634" i="4" s="1"/>
  <c r="AX749" i="4"/>
  <c r="AW749" i="4"/>
  <c r="AX733" i="4"/>
  <c r="AW733" i="4"/>
  <c r="AV716" i="4"/>
  <c r="BB716" i="4"/>
  <c r="BA716" i="4"/>
  <c r="AR690" i="4"/>
  <c r="AY690" i="4" s="1"/>
  <c r="AS675" i="4"/>
  <c r="AZ675" i="4" s="1"/>
  <c r="AR658" i="4"/>
  <c r="AY658" i="4" s="1"/>
  <c r="X637" i="4"/>
  <c r="X621" i="4"/>
  <c r="AV717" i="4"/>
  <c r="BB717" i="4"/>
  <c r="BA717" i="4"/>
  <c r="AX606" i="4"/>
  <c r="AW606" i="4"/>
  <c r="BC606" i="4"/>
  <c r="AX727" i="4"/>
  <c r="AW727" i="4"/>
  <c r="BC727" i="4"/>
  <c r="AX671" i="4"/>
  <c r="AW671" i="4"/>
  <c r="AT622" i="4"/>
  <c r="AU684" i="4"/>
  <c r="BD684" i="4" s="1"/>
  <c r="X557" i="4"/>
  <c r="X469" i="4"/>
  <c r="X405" i="4"/>
  <c r="X341" i="4"/>
  <c r="AT751" i="4"/>
  <c r="BC582" i="4"/>
  <c r="AX582" i="4"/>
  <c r="AW582" i="4"/>
  <c r="AX510" i="4"/>
  <c r="AW510" i="4"/>
  <c r="AX438" i="4"/>
  <c r="AW438" i="4"/>
  <c r="BC350" i="4"/>
  <c r="AX350" i="4"/>
  <c r="AW350" i="4"/>
  <c r="BC326" i="4"/>
  <c r="AX326" i="4"/>
  <c r="AW326" i="4"/>
  <c r="AX302" i="4"/>
  <c r="AW302" i="4"/>
  <c r="AU618" i="4"/>
  <c r="BD618" i="4" s="1"/>
  <c r="AV550" i="4"/>
  <c r="BB550" i="4"/>
  <c r="BA550" i="4"/>
  <c r="AT502" i="4"/>
  <c r="AT438" i="4"/>
  <c r="BC438" i="4" s="1"/>
  <c r="AV374" i="4"/>
  <c r="BB374" i="4"/>
  <c r="BA374" i="4"/>
  <c r="AT310" i="4"/>
  <c r="AS598" i="4"/>
  <c r="AZ598" i="4" s="1"/>
  <c r="X576" i="4"/>
  <c r="AS494" i="4"/>
  <c r="AZ494" i="4" s="1"/>
  <c r="AX464" i="4"/>
  <c r="AW464" i="4"/>
  <c r="AS318" i="4"/>
  <c r="AZ318" i="4" s="1"/>
  <c r="AS294" i="4"/>
  <c r="AZ294" i="4" s="1"/>
  <c r="AU720" i="4"/>
  <c r="BD720" i="4" s="1"/>
  <c r="AU656" i="4"/>
  <c r="BD656" i="4" s="1"/>
  <c r="AV536" i="4"/>
  <c r="BB536" i="4"/>
  <c r="BA536" i="4"/>
  <c r="AV520" i="4"/>
  <c r="BB520" i="4"/>
  <c r="BA520" i="4"/>
  <c r="X481" i="4"/>
  <c r="X465" i="4"/>
  <c r="X449" i="4"/>
  <c r="X433" i="4"/>
  <c r="X417" i="4"/>
  <c r="X401" i="4"/>
  <c r="X385" i="4"/>
  <c r="X369" i="4"/>
  <c r="X353" i="4"/>
  <c r="X329" i="4"/>
  <c r="Y329" i="4" s="1"/>
  <c r="Z329" i="4" s="1"/>
  <c r="AA329" i="4" s="1"/>
  <c r="AB329" i="4" s="1"/>
  <c r="AC329" i="4" s="1"/>
  <c r="AD329" i="4" s="1"/>
  <c r="AE329" i="4" s="1"/>
  <c r="AF329" i="4" s="1"/>
  <c r="AG329" i="4" s="1"/>
  <c r="AH329" i="4" s="1"/>
  <c r="AI329" i="4" s="1"/>
  <c r="AJ329" i="4" s="1"/>
  <c r="AK329" i="4" s="1"/>
  <c r="AL329" i="4" s="1"/>
  <c r="AM329" i="4" s="1"/>
  <c r="AN329" i="4" s="1"/>
  <c r="AO329" i="4" s="1"/>
  <c r="AP329" i="4" s="1"/>
  <c r="AQ329" i="4" s="1"/>
  <c r="X313" i="4"/>
  <c r="AU723" i="4"/>
  <c r="BD723" i="4" s="1"/>
  <c r="AU659" i="4"/>
  <c r="BD659" i="4" s="1"/>
  <c r="X602" i="4"/>
  <c r="X522" i="4"/>
  <c r="Y522" i="4" s="1"/>
  <c r="Z522" i="4" s="1"/>
  <c r="AA522" i="4" s="1"/>
  <c r="AB522" i="4" s="1"/>
  <c r="AC522" i="4" s="1"/>
  <c r="AD522" i="4" s="1"/>
  <c r="AE522" i="4" s="1"/>
  <c r="AF522" i="4" s="1"/>
  <c r="AG522" i="4" s="1"/>
  <c r="AH522" i="4" s="1"/>
  <c r="AI522" i="4" s="1"/>
  <c r="AJ522" i="4" s="1"/>
  <c r="AK522" i="4" s="1"/>
  <c r="AL522" i="4" s="1"/>
  <c r="AM522" i="4" s="1"/>
  <c r="AN522" i="4" s="1"/>
  <c r="AO522" i="4" s="1"/>
  <c r="AP522" i="4" s="1"/>
  <c r="AQ522" i="4" s="1"/>
  <c r="AS522" i="4"/>
  <c r="AZ522" i="4" s="1"/>
  <c r="X506" i="4"/>
  <c r="X490" i="4"/>
  <c r="AS464" i="4"/>
  <c r="AZ464" i="4" s="1"/>
  <c r="AS448" i="4"/>
  <c r="AZ448" i="4" s="1"/>
  <c r="X418" i="4"/>
  <c r="X386" i="4"/>
  <c r="X346" i="4"/>
  <c r="AR368" i="4"/>
  <c r="AY368" i="4" s="1"/>
  <c r="AS595" i="4"/>
  <c r="AZ595" i="4" s="1"/>
  <c r="AS467" i="4"/>
  <c r="AZ467" i="4" s="1"/>
  <c r="AS339" i="4"/>
  <c r="AZ339" i="4" s="1"/>
  <c r="AU510" i="4"/>
  <c r="BD510" i="4" s="1"/>
  <c r="AU382" i="4"/>
  <c r="BD382" i="4" s="1"/>
  <c r="AS587" i="4"/>
  <c r="AZ587" i="4" s="1"/>
  <c r="AS459" i="4"/>
  <c r="AZ459" i="4" s="1"/>
  <c r="AT284" i="4"/>
  <c r="AT252" i="4"/>
  <c r="AT220" i="4"/>
  <c r="AU592" i="4"/>
  <c r="BD592" i="4" s="1"/>
  <c r="AT507" i="4"/>
  <c r="AU464" i="4"/>
  <c r="BD464" i="4" s="1"/>
  <c r="AT379" i="4"/>
  <c r="BC379" i="4" s="1"/>
  <c r="AS220" i="4"/>
  <c r="AZ220" i="4" s="1"/>
  <c r="X190" i="4"/>
  <c r="AX515" i="4"/>
  <c r="AW515" i="4"/>
  <c r="AR483" i="4"/>
  <c r="AY483" i="4" s="1"/>
  <c r="AX387" i="4"/>
  <c r="AW387" i="4"/>
  <c r="AR355" i="4"/>
  <c r="AY355" i="4" s="1"/>
  <c r="AU558" i="4"/>
  <c r="BD558" i="4" s="1"/>
  <c r="AU302" i="4"/>
  <c r="BD302" i="4" s="1"/>
  <c r="X232" i="4"/>
  <c r="AX571" i="4"/>
  <c r="AW571" i="4"/>
  <c r="BC571" i="4"/>
  <c r="AR539" i="4"/>
  <c r="AY539" i="4" s="1"/>
  <c r="AW443" i="4"/>
  <c r="AR411" i="4"/>
  <c r="AY411" i="4" s="1"/>
  <c r="AX315" i="4"/>
  <c r="AW315" i="4"/>
  <c r="BC315" i="4"/>
  <c r="AU582" i="4"/>
  <c r="BD582" i="4" s="1"/>
  <c r="AU480" i="4"/>
  <c r="AU326" i="4"/>
  <c r="BD326" i="4" s="1"/>
  <c r="AX242" i="4"/>
  <c r="AW242" i="4"/>
  <c r="AX202" i="4"/>
  <c r="AW202" i="4"/>
  <c r="AU244" i="4"/>
  <c r="BD244" i="4" s="1"/>
  <c r="BC140" i="4"/>
  <c r="AX140" i="4"/>
  <c r="AW140" i="4"/>
  <c r="AU76" i="4"/>
  <c r="AR76" i="4"/>
  <c r="AY76" i="4" s="1"/>
  <c r="X76" i="4"/>
  <c r="Y76" i="4" s="1"/>
  <c r="Z76" i="4" s="1"/>
  <c r="AA76" i="4" s="1"/>
  <c r="AB76" i="4" s="1"/>
  <c r="AC76" i="4" s="1"/>
  <c r="AD76" i="4" s="1"/>
  <c r="AE76" i="4" s="1"/>
  <c r="AF76" i="4" s="1"/>
  <c r="AG76" i="4" s="1"/>
  <c r="AH76" i="4" s="1"/>
  <c r="AI76" i="4" s="1"/>
  <c r="AJ76" i="4" s="1"/>
  <c r="AK76" i="4" s="1"/>
  <c r="AL76" i="4" s="1"/>
  <c r="AM76" i="4" s="1"/>
  <c r="AN76" i="4" s="1"/>
  <c r="AO76" i="4" s="1"/>
  <c r="AP76" i="4" s="1"/>
  <c r="AQ76" i="4" s="1"/>
  <c r="X12" i="4"/>
  <c r="X149" i="4"/>
  <c r="Y149" i="4" s="1"/>
  <c r="Z149" i="4" s="1"/>
  <c r="AA149" i="4" s="1"/>
  <c r="AB149" i="4" s="1"/>
  <c r="AC149" i="4" s="1"/>
  <c r="AD149" i="4" s="1"/>
  <c r="AE149" i="4" s="1"/>
  <c r="AF149" i="4" s="1"/>
  <c r="AG149" i="4" s="1"/>
  <c r="AH149" i="4" s="1"/>
  <c r="AI149" i="4" s="1"/>
  <c r="AJ149" i="4" s="1"/>
  <c r="AK149" i="4" s="1"/>
  <c r="AL149" i="4" s="1"/>
  <c r="AM149" i="4" s="1"/>
  <c r="AN149" i="4" s="1"/>
  <c r="AO149" i="4" s="1"/>
  <c r="AP149" i="4" s="1"/>
  <c r="AQ149" i="4" s="1"/>
  <c r="AU149" i="4"/>
  <c r="BC85" i="4"/>
  <c r="AX85" i="4"/>
  <c r="AW85" i="4"/>
  <c r="AT282" i="4"/>
  <c r="AT218" i="4"/>
  <c r="X180" i="4"/>
  <c r="AS164" i="4"/>
  <c r="AZ164" i="4" s="1"/>
  <c r="X126" i="4"/>
  <c r="Y126" i="4" s="1"/>
  <c r="Z126" i="4" s="1"/>
  <c r="AA126" i="4" s="1"/>
  <c r="AB126" i="4" s="1"/>
  <c r="AC126" i="4" s="1"/>
  <c r="AD126" i="4" s="1"/>
  <c r="AE126" i="4" s="1"/>
  <c r="AF126" i="4" s="1"/>
  <c r="AG126" i="4" s="1"/>
  <c r="AH126" i="4" s="1"/>
  <c r="AI126" i="4" s="1"/>
  <c r="AJ126" i="4" s="1"/>
  <c r="AK126" i="4" s="1"/>
  <c r="AL126" i="4" s="1"/>
  <c r="AM126" i="4" s="1"/>
  <c r="AN126" i="4" s="1"/>
  <c r="AO126" i="4" s="1"/>
  <c r="AP126" i="4" s="1"/>
  <c r="AQ126" i="4" s="1"/>
  <c r="AW70" i="4"/>
  <c r="AX70" i="4"/>
  <c r="AW46" i="4"/>
  <c r="AX46" i="4"/>
  <c r="X30" i="4"/>
  <c r="X181" i="4"/>
  <c r="AV158" i="4"/>
  <c r="BB158" i="4"/>
  <c r="BA158" i="4"/>
  <c r="AV142" i="4"/>
  <c r="BB142" i="4"/>
  <c r="BA142" i="4"/>
  <c r="AX103" i="4"/>
  <c r="AW103" i="4"/>
  <c r="AS85" i="4"/>
  <c r="AZ85" i="4" s="1"/>
  <c r="AT62" i="4"/>
  <c r="AX39" i="4"/>
  <c r="AW39" i="4"/>
  <c r="X23" i="4"/>
  <c r="Y23" i="4" s="1"/>
  <c r="Z23" i="4" s="1"/>
  <c r="AA23" i="4" s="1"/>
  <c r="AB23" i="4" s="1"/>
  <c r="AC23" i="4" s="1"/>
  <c r="AD23" i="4" s="1"/>
  <c r="AE23" i="4" s="1"/>
  <c r="AF23" i="4" s="1"/>
  <c r="AG23" i="4" s="1"/>
  <c r="AH23" i="4" s="1"/>
  <c r="AI23" i="4" s="1"/>
  <c r="AJ23" i="4" s="1"/>
  <c r="AK23" i="4" s="1"/>
  <c r="AL23" i="4" s="1"/>
  <c r="AM23" i="4" s="1"/>
  <c r="AN23" i="4" s="1"/>
  <c r="AO23" i="4" s="1"/>
  <c r="AP23" i="4" s="1"/>
  <c r="AQ23" i="4" s="1"/>
  <c r="AS13" i="6"/>
  <c r="AN51" i="6"/>
  <c r="AO51" i="6" s="1"/>
  <c r="AP51" i="6" s="1"/>
  <c r="AQ51" i="6" s="1"/>
  <c r="AR51" i="6" s="1"/>
  <c r="AS36" i="6"/>
  <c r="BX36" i="6"/>
  <c r="BZ36" i="6" s="1"/>
  <c r="AN155" i="6"/>
  <c r="AO155" i="6" s="1"/>
  <c r="AP155" i="6" s="1"/>
  <c r="AQ155" i="6" s="1"/>
  <c r="AR155" i="6" s="1"/>
  <c r="AS129" i="6"/>
  <c r="BX129" i="6"/>
  <c r="BZ129" i="6" s="1"/>
  <c r="AS136" i="6"/>
  <c r="BX136" i="6"/>
  <c r="BZ136" i="6" s="1"/>
  <c r="AS84" i="6"/>
  <c r="AN139" i="6"/>
  <c r="AO139" i="6" s="1"/>
  <c r="AP139" i="6" s="1"/>
  <c r="AQ139" i="6" s="1"/>
  <c r="AR139" i="6" s="1"/>
  <c r="AN146" i="6"/>
  <c r="AO146" i="6" s="1"/>
  <c r="AP146" i="6" s="1"/>
  <c r="AQ146" i="6" s="1"/>
  <c r="AR146" i="6" s="1"/>
  <c r="AN75" i="6"/>
  <c r="AO75" i="6" s="1"/>
  <c r="AP75" i="6" s="1"/>
  <c r="AQ75" i="6" s="1"/>
  <c r="AR75" i="6" s="1"/>
  <c r="AS260" i="6"/>
  <c r="BX260" i="6"/>
  <c r="BZ260" i="6" s="1"/>
  <c r="AN251" i="6"/>
  <c r="AO251" i="6" s="1"/>
  <c r="AP251" i="6" s="1"/>
  <c r="AQ251" i="6" s="1"/>
  <c r="AR251" i="6" s="1"/>
  <c r="AN271" i="6"/>
  <c r="AO271" i="6" s="1"/>
  <c r="AP271" i="6" s="1"/>
  <c r="AQ271" i="6" s="1"/>
  <c r="AR271" i="6" s="1"/>
  <c r="AS285" i="6"/>
  <c r="BX285" i="6"/>
  <c r="BZ285" i="6" s="1"/>
  <c r="AN158" i="6"/>
  <c r="AO158" i="6" s="1"/>
  <c r="AP158" i="6" s="1"/>
  <c r="AQ158" i="6" s="1"/>
  <c r="AR158" i="6" s="1"/>
  <c r="AS324" i="6"/>
  <c r="AN404" i="6"/>
  <c r="AO404" i="6" s="1"/>
  <c r="AP404" i="6" s="1"/>
  <c r="AQ404" i="6" s="1"/>
  <c r="AR404" i="6" s="1"/>
  <c r="BX246" i="6"/>
  <c r="BZ246" i="6" s="1"/>
  <c r="AS246" i="6"/>
  <c r="BX310" i="6"/>
  <c r="BZ310" i="6" s="1"/>
  <c r="AS310" i="6"/>
  <c r="AN307" i="6"/>
  <c r="AO307" i="6" s="1"/>
  <c r="AP307" i="6" s="1"/>
  <c r="AQ307" i="6" s="1"/>
  <c r="AR307" i="6" s="1"/>
  <c r="AN287" i="6"/>
  <c r="AO287" i="6" s="1"/>
  <c r="AP287" i="6" s="1"/>
  <c r="AQ287" i="6" s="1"/>
  <c r="AR287" i="6" s="1"/>
  <c r="AN478" i="6"/>
  <c r="AO478" i="6" s="1"/>
  <c r="AP478" i="6" s="1"/>
  <c r="AQ478" i="6" s="1"/>
  <c r="AR478" i="6" s="1"/>
  <c r="AS427" i="6"/>
  <c r="BX427" i="6"/>
  <c r="BZ427" i="6" s="1"/>
  <c r="AN384" i="6"/>
  <c r="AO384" i="6" s="1"/>
  <c r="AP384" i="6" s="1"/>
  <c r="AQ384" i="6" s="1"/>
  <c r="AR384" i="6" s="1"/>
  <c r="AN448" i="6"/>
  <c r="AO448" i="6" s="1"/>
  <c r="AP448" i="6" s="1"/>
  <c r="AQ448" i="6" s="1"/>
  <c r="AR448" i="6" s="1"/>
  <c r="AN514" i="6"/>
  <c r="AO514" i="6" s="1"/>
  <c r="AP514" i="6" s="1"/>
  <c r="AQ514" i="6" s="1"/>
  <c r="AR514" i="6" s="1"/>
  <c r="AN464" i="6"/>
  <c r="AO464" i="6" s="1"/>
  <c r="AP464" i="6" s="1"/>
  <c r="AQ464" i="6" s="1"/>
  <c r="AR464" i="6" s="1"/>
  <c r="AN506" i="6"/>
  <c r="AO506" i="6" s="1"/>
  <c r="AP506" i="6" s="1"/>
  <c r="AQ506" i="6" s="1"/>
  <c r="AR506" i="6" s="1"/>
  <c r="AN468" i="6"/>
  <c r="AO468" i="6" s="1"/>
  <c r="AP468" i="6" s="1"/>
  <c r="AQ468" i="6" s="1"/>
  <c r="AR468" i="6" s="1"/>
  <c r="AN581" i="6"/>
  <c r="AO581" i="6" s="1"/>
  <c r="AP581" i="6" s="1"/>
  <c r="AQ581" i="6" s="1"/>
  <c r="AR581" i="6" s="1"/>
  <c r="AS548" i="6"/>
  <c r="AS594" i="6"/>
  <c r="BX594" i="6"/>
  <c r="BZ594" i="6" s="1"/>
  <c r="AS525" i="6"/>
  <c r="BX525" i="6"/>
  <c r="BZ525" i="6" s="1"/>
  <c r="AN601" i="6"/>
  <c r="AO601" i="6" s="1"/>
  <c r="AP601" i="6" s="1"/>
  <c r="AQ601" i="6" s="1"/>
  <c r="AR601" i="6" s="1"/>
  <c r="AS603" i="6"/>
  <c r="BX603" i="6"/>
  <c r="BZ603" i="6" s="1"/>
  <c r="AS654" i="6"/>
  <c r="AS669" i="6"/>
  <c r="AS668" i="6"/>
  <c r="BX668" i="6"/>
  <c r="BZ668" i="6" s="1"/>
  <c r="AS748" i="6"/>
  <c r="BX748" i="6"/>
  <c r="BZ748" i="6" s="1"/>
  <c r="AS731" i="6"/>
  <c r="AN716" i="6"/>
  <c r="AO716" i="6" s="1"/>
  <c r="AP716" i="6" s="1"/>
  <c r="AQ716" i="6" s="1"/>
  <c r="AR716" i="6" s="1"/>
  <c r="AS764" i="6"/>
  <c r="BX764" i="6"/>
  <c r="BZ764" i="6" s="1"/>
  <c r="BX815" i="6"/>
  <c r="BZ815" i="6" s="1"/>
  <c r="AS815" i="6"/>
  <c r="AS757" i="6"/>
  <c r="AS827" i="6"/>
  <c r="AN825" i="6"/>
  <c r="AO825" i="6" s="1"/>
  <c r="AP825" i="6" s="1"/>
  <c r="AQ825" i="6" s="1"/>
  <c r="AR825" i="6" s="1"/>
  <c r="AN871" i="6"/>
  <c r="AO871" i="6" s="1"/>
  <c r="AP871" i="6" s="1"/>
  <c r="AQ871" i="6" s="1"/>
  <c r="AR871" i="6" s="1"/>
  <c r="AN844" i="6"/>
  <c r="AO844" i="6" s="1"/>
  <c r="AP844" i="6" s="1"/>
  <c r="AQ844" i="6" s="1"/>
  <c r="AR844" i="6" s="1"/>
  <c r="AS885" i="6"/>
  <c r="AN880" i="6"/>
  <c r="AO880" i="6" s="1"/>
  <c r="AP880" i="6" s="1"/>
  <c r="AQ880" i="6" s="1"/>
  <c r="AR880" i="6" s="1"/>
  <c r="AS905" i="6"/>
  <c r="BX905" i="6"/>
  <c r="BZ905" i="6" s="1"/>
  <c r="AN923" i="6"/>
  <c r="AO923" i="6" s="1"/>
  <c r="AP923" i="6" s="1"/>
  <c r="AQ923" i="6" s="1"/>
  <c r="AR923" i="6" s="1"/>
  <c r="AS924" i="6"/>
  <c r="AN963" i="6"/>
  <c r="AO963" i="6" s="1"/>
  <c r="AP963" i="6" s="1"/>
  <c r="AQ963" i="6" s="1"/>
  <c r="AR963" i="6" s="1"/>
  <c r="AN967" i="6"/>
  <c r="AO967" i="6" s="1"/>
  <c r="AP967" i="6" s="1"/>
  <c r="AQ967" i="6" s="1"/>
  <c r="AR967" i="6" s="1"/>
  <c r="AN977" i="6"/>
  <c r="AO977" i="6" s="1"/>
  <c r="AP977" i="6" s="1"/>
  <c r="AQ977" i="6" s="1"/>
  <c r="AR977" i="6" s="1"/>
  <c r="AN1003" i="6"/>
  <c r="AO1003" i="6" s="1"/>
  <c r="AP1003" i="6" s="1"/>
  <c r="AQ1003" i="6" s="1"/>
  <c r="AR1003" i="6" s="1"/>
  <c r="AS166" i="4"/>
  <c r="AZ166" i="4" s="1"/>
  <c r="AT143" i="4"/>
  <c r="AR125" i="4"/>
  <c r="AY125" i="4" s="1"/>
  <c r="AR109" i="4"/>
  <c r="AY109" i="4" s="1"/>
  <c r="AX88" i="4"/>
  <c r="AW88" i="4"/>
  <c r="AT71" i="4"/>
  <c r="AT55" i="4"/>
  <c r="AS38" i="4"/>
  <c r="AZ38" i="4" s="1"/>
  <c r="AT531" i="4"/>
  <c r="AT403" i="4"/>
  <c r="AX145" i="4"/>
  <c r="AW145" i="4"/>
  <c r="AX129" i="4"/>
  <c r="AW129" i="4"/>
  <c r="AS111" i="4"/>
  <c r="AZ111" i="4" s="1"/>
  <c r="AR78" i="4"/>
  <c r="AY78" i="4" s="1"/>
  <c r="AR62" i="4"/>
  <c r="AY62" i="4" s="1"/>
  <c r="AT48" i="4"/>
  <c r="AX33" i="4"/>
  <c r="AW33" i="4"/>
  <c r="AV16" i="4"/>
  <c r="BB16" i="4"/>
  <c r="BA16" i="4"/>
  <c r="X201" i="4"/>
  <c r="X265" i="4"/>
  <c r="X468" i="4"/>
  <c r="X215" i="4"/>
  <c r="X279" i="4"/>
  <c r="X508" i="4"/>
  <c r="X237" i="4"/>
  <c r="X324" i="4"/>
  <c r="X580" i="4"/>
  <c r="X251" i="4"/>
  <c r="X396" i="4"/>
  <c r="X402" i="4"/>
  <c r="X578" i="4"/>
  <c r="AX408" i="4"/>
  <c r="AW408" i="4"/>
  <c r="BC408" i="4"/>
  <c r="AX536" i="4"/>
  <c r="AW536" i="4"/>
  <c r="BC536" i="4"/>
  <c r="X351" i="4"/>
  <c r="X415" i="4"/>
  <c r="X479" i="4"/>
  <c r="X543" i="4"/>
  <c r="X493" i="4"/>
  <c r="X765" i="4"/>
  <c r="X758" i="4"/>
  <c r="AX716" i="4"/>
  <c r="AW716" i="4"/>
  <c r="BC716" i="4"/>
  <c r="AW626" i="4"/>
  <c r="BC626" i="4"/>
  <c r="AX626" i="4"/>
  <c r="X697" i="4"/>
  <c r="X648" i="4"/>
  <c r="X801" i="4"/>
  <c r="X775" i="4"/>
  <c r="X931" i="4"/>
  <c r="X875" i="4"/>
  <c r="X803" i="4"/>
  <c r="X889" i="4"/>
  <c r="X981" i="4"/>
  <c r="X941" i="4"/>
  <c r="X893" i="4"/>
  <c r="X1005" i="4"/>
  <c r="X994" i="4"/>
  <c r="AT169" i="4"/>
  <c r="AT153" i="4"/>
  <c r="X138" i="4"/>
  <c r="AS104" i="4"/>
  <c r="AZ104" i="4" s="1"/>
  <c r="AX50" i="4"/>
  <c r="AW50" i="4"/>
  <c r="BC50" i="4"/>
  <c r="AS24" i="4"/>
  <c r="AZ24" i="4" s="1"/>
  <c r="X10" i="4"/>
  <c r="AS153" i="4"/>
  <c r="AZ153" i="4" s="1"/>
  <c r="X139" i="4"/>
  <c r="AS113" i="4"/>
  <c r="AZ113" i="4" s="1"/>
  <c r="AX99" i="4"/>
  <c r="AW99" i="4"/>
  <c r="AR88" i="4"/>
  <c r="AY88" i="4" s="1"/>
  <c r="AT58" i="4"/>
  <c r="AX43" i="4"/>
  <c r="AW43" i="4"/>
  <c r="AU27" i="4"/>
  <c r="BD27" i="4" s="1"/>
  <c r="AU164" i="4"/>
  <c r="BD164" i="4" s="1"/>
  <c r="AU100" i="4"/>
  <c r="BD100" i="4" s="1"/>
  <c r="AU36" i="4"/>
  <c r="BD36" i="4" s="1"/>
  <c r="AU159" i="4"/>
  <c r="BD159" i="4" s="1"/>
  <c r="AU31" i="4"/>
  <c r="BD31" i="4" s="1"/>
  <c r="AS90" i="4"/>
  <c r="AZ90" i="4" s="1"/>
  <c r="AS26" i="4"/>
  <c r="AZ26" i="4" s="1"/>
  <c r="AU69" i="4"/>
  <c r="BD69" i="4" s="1"/>
  <c r="AU112" i="4"/>
  <c r="BD112" i="4" s="1"/>
  <c r="AU48" i="4"/>
  <c r="BD48" i="4" s="1"/>
  <c r="AT163" i="4"/>
  <c r="AT99" i="4"/>
  <c r="BC99" i="4" s="1"/>
  <c r="AT35" i="4"/>
  <c r="AU142" i="4"/>
  <c r="BD142" i="4" s="1"/>
  <c r="AU78" i="4"/>
  <c r="BD78" i="4" s="1"/>
  <c r="AU14" i="4"/>
  <c r="BD14" i="4" s="1"/>
  <c r="AR129" i="4"/>
  <c r="AY129" i="4" s="1"/>
  <c r="BX953" i="6"/>
  <c r="BZ953" i="6" s="1"/>
  <c r="AS953" i="6"/>
  <c r="AT953" i="6" s="1"/>
  <c r="AU953" i="6" s="1"/>
  <c r="AV953" i="6" s="1"/>
  <c r="AW953" i="6" s="1"/>
  <c r="AX953" i="6" s="1"/>
  <c r="AY953" i="6" s="1"/>
  <c r="AZ953" i="6" s="1"/>
  <c r="BA953" i="6" s="1"/>
  <c r="BB953" i="6" s="1"/>
  <c r="BC953" i="6" s="1"/>
  <c r="BD953" i="6" s="1"/>
  <c r="BE953" i="6" s="1"/>
  <c r="BF953" i="6" s="1"/>
  <c r="BG953" i="6" s="1"/>
  <c r="BH953" i="6" s="1"/>
  <c r="BI953" i="6" s="1"/>
  <c r="BJ953" i="6" s="1"/>
  <c r="BK953" i="6" s="1"/>
  <c r="BL953" i="6" s="1"/>
  <c r="BM953" i="6" s="1"/>
  <c r="BN953" i="6" s="1"/>
  <c r="BO953" i="6" s="1"/>
  <c r="BP953" i="6" s="1"/>
  <c r="BQ953" i="6" s="1"/>
  <c r="BR953" i="6" s="1"/>
  <c r="BS953" i="6" s="1"/>
  <c r="BT953" i="6" s="1"/>
  <c r="BU953" i="6" s="1"/>
  <c r="BV953" i="6" s="1"/>
  <c r="AN817" i="6"/>
  <c r="AO817" i="6" s="1"/>
  <c r="AP817" i="6" s="1"/>
  <c r="AQ817" i="6" s="1"/>
  <c r="AR817" i="6" s="1"/>
  <c r="AN708" i="6"/>
  <c r="AO708" i="6" s="1"/>
  <c r="AP708" i="6" s="1"/>
  <c r="AQ708" i="6" s="1"/>
  <c r="AR708" i="6" s="1"/>
  <c r="AS477" i="6"/>
  <c r="AT477" i="6" s="1"/>
  <c r="AU477" i="6" s="1"/>
  <c r="AV477" i="6" s="1"/>
  <c r="AW477" i="6" s="1"/>
  <c r="AX477" i="6" s="1"/>
  <c r="AY477" i="6" s="1"/>
  <c r="AZ477" i="6" s="1"/>
  <c r="BA477" i="6" s="1"/>
  <c r="BB477" i="6" s="1"/>
  <c r="BC477" i="6" s="1"/>
  <c r="BD477" i="6" s="1"/>
  <c r="BE477" i="6" s="1"/>
  <c r="BF477" i="6" s="1"/>
  <c r="BG477" i="6" s="1"/>
  <c r="BH477" i="6" s="1"/>
  <c r="BI477" i="6" s="1"/>
  <c r="BJ477" i="6" s="1"/>
  <c r="BK477" i="6" s="1"/>
  <c r="BL477" i="6" s="1"/>
  <c r="BM477" i="6" s="1"/>
  <c r="BN477" i="6" s="1"/>
  <c r="BO477" i="6" s="1"/>
  <c r="BP477" i="6" s="1"/>
  <c r="BQ477" i="6" s="1"/>
  <c r="BR477" i="6" s="1"/>
  <c r="BS477" i="6" s="1"/>
  <c r="BT477" i="6" s="1"/>
  <c r="BU477" i="6" s="1"/>
  <c r="BV477" i="6" s="1"/>
  <c r="BX477" i="6"/>
  <c r="BZ477" i="6" s="1"/>
  <c r="AS365" i="6"/>
  <c r="AT365" i="6" s="1"/>
  <c r="AU365" i="6" s="1"/>
  <c r="AV365" i="6" s="1"/>
  <c r="AW365" i="6" s="1"/>
  <c r="AX365" i="6" s="1"/>
  <c r="AY365" i="6" s="1"/>
  <c r="AZ365" i="6" s="1"/>
  <c r="BA365" i="6" s="1"/>
  <c r="BB365" i="6" s="1"/>
  <c r="BC365" i="6" s="1"/>
  <c r="BD365" i="6" s="1"/>
  <c r="BE365" i="6" s="1"/>
  <c r="BF365" i="6" s="1"/>
  <c r="BG365" i="6" s="1"/>
  <c r="BH365" i="6" s="1"/>
  <c r="BI365" i="6" s="1"/>
  <c r="BJ365" i="6" s="1"/>
  <c r="BK365" i="6" s="1"/>
  <c r="BL365" i="6" s="1"/>
  <c r="BM365" i="6" s="1"/>
  <c r="BN365" i="6" s="1"/>
  <c r="BO365" i="6" s="1"/>
  <c r="BP365" i="6" s="1"/>
  <c r="BQ365" i="6" s="1"/>
  <c r="BR365" i="6" s="1"/>
  <c r="BS365" i="6" s="1"/>
  <c r="BT365" i="6" s="1"/>
  <c r="BU365" i="6" s="1"/>
  <c r="BV365" i="6" s="1"/>
  <c r="BX365" i="6"/>
  <c r="BZ365" i="6" s="1"/>
  <c r="AN304" i="6"/>
  <c r="AO304" i="6" s="1"/>
  <c r="AP304" i="6" s="1"/>
  <c r="AQ304" i="6" s="1"/>
  <c r="AR304" i="6" s="1"/>
  <c r="BC908" i="4"/>
  <c r="AX908" i="4"/>
  <c r="AW908" i="4"/>
  <c r="BB932" i="4"/>
  <c r="BA932" i="4"/>
  <c r="AV932" i="4"/>
  <c r="AW948" i="4"/>
  <c r="AX948" i="4"/>
  <c r="BX970" i="6"/>
  <c r="BZ970" i="6" s="1"/>
  <c r="AS970" i="6"/>
  <c r="AT970" i="6" s="1"/>
  <c r="AU970" i="6" s="1"/>
  <c r="AV970" i="6" s="1"/>
  <c r="AW970" i="6" s="1"/>
  <c r="AX970" i="6" s="1"/>
  <c r="AY970" i="6" s="1"/>
  <c r="AZ970" i="6" s="1"/>
  <c r="BA970" i="6" s="1"/>
  <c r="BB970" i="6" s="1"/>
  <c r="BC970" i="6" s="1"/>
  <c r="BD970" i="6" s="1"/>
  <c r="BE970" i="6" s="1"/>
  <c r="BF970" i="6" s="1"/>
  <c r="BG970" i="6" s="1"/>
  <c r="BH970" i="6" s="1"/>
  <c r="BI970" i="6" s="1"/>
  <c r="BJ970" i="6" s="1"/>
  <c r="BK970" i="6" s="1"/>
  <c r="BL970" i="6" s="1"/>
  <c r="BM970" i="6" s="1"/>
  <c r="BN970" i="6" s="1"/>
  <c r="BO970" i="6" s="1"/>
  <c r="BP970" i="6" s="1"/>
  <c r="BQ970" i="6" s="1"/>
  <c r="BR970" i="6" s="1"/>
  <c r="BS970" i="6" s="1"/>
  <c r="BT970" i="6" s="1"/>
  <c r="BU970" i="6" s="1"/>
  <c r="BV970" i="6" s="1"/>
  <c r="BX899" i="6"/>
  <c r="BZ899" i="6" s="1"/>
  <c r="AS899" i="6"/>
  <c r="AT899" i="6" s="1"/>
  <c r="AU899" i="6" s="1"/>
  <c r="AV899" i="6" s="1"/>
  <c r="AW899" i="6" s="1"/>
  <c r="AX899" i="6" s="1"/>
  <c r="AY899" i="6" s="1"/>
  <c r="AZ899" i="6" s="1"/>
  <c r="BA899" i="6" s="1"/>
  <c r="BB899" i="6" s="1"/>
  <c r="BC899" i="6" s="1"/>
  <c r="BD899" i="6" s="1"/>
  <c r="BE899" i="6" s="1"/>
  <c r="BF899" i="6" s="1"/>
  <c r="BG899" i="6" s="1"/>
  <c r="BH899" i="6" s="1"/>
  <c r="BI899" i="6" s="1"/>
  <c r="BJ899" i="6" s="1"/>
  <c r="BK899" i="6" s="1"/>
  <c r="BL899" i="6" s="1"/>
  <c r="BM899" i="6" s="1"/>
  <c r="BN899" i="6" s="1"/>
  <c r="BO899" i="6" s="1"/>
  <c r="BP899" i="6" s="1"/>
  <c r="BQ899" i="6" s="1"/>
  <c r="BR899" i="6" s="1"/>
  <c r="BS899" i="6" s="1"/>
  <c r="BT899" i="6" s="1"/>
  <c r="BU899" i="6" s="1"/>
  <c r="BV899" i="6" s="1"/>
  <c r="AS902" i="6"/>
  <c r="AT902" i="6" s="1"/>
  <c r="AU902" i="6" s="1"/>
  <c r="AV902" i="6" s="1"/>
  <c r="AW902" i="6" s="1"/>
  <c r="AX902" i="6" s="1"/>
  <c r="AY902" i="6" s="1"/>
  <c r="AZ902" i="6" s="1"/>
  <c r="BA902" i="6" s="1"/>
  <c r="BB902" i="6" s="1"/>
  <c r="BC902" i="6" s="1"/>
  <c r="BD902" i="6" s="1"/>
  <c r="BE902" i="6" s="1"/>
  <c r="BF902" i="6" s="1"/>
  <c r="BG902" i="6" s="1"/>
  <c r="BH902" i="6" s="1"/>
  <c r="BI902" i="6" s="1"/>
  <c r="BJ902" i="6" s="1"/>
  <c r="BK902" i="6" s="1"/>
  <c r="BL902" i="6" s="1"/>
  <c r="BM902" i="6" s="1"/>
  <c r="BN902" i="6" s="1"/>
  <c r="BO902" i="6" s="1"/>
  <c r="BP902" i="6" s="1"/>
  <c r="BQ902" i="6" s="1"/>
  <c r="BR902" i="6" s="1"/>
  <c r="BS902" i="6" s="1"/>
  <c r="BT902" i="6" s="1"/>
  <c r="BU902" i="6" s="1"/>
  <c r="BV902" i="6" s="1"/>
  <c r="BX902" i="6"/>
  <c r="BZ902" i="6" s="1"/>
  <c r="AN784" i="6"/>
  <c r="AO784" i="6" s="1"/>
  <c r="AP784" i="6" s="1"/>
  <c r="AQ784" i="6" s="1"/>
  <c r="AR784" i="6" s="1"/>
  <c r="AN792" i="6"/>
  <c r="AO792" i="6" s="1"/>
  <c r="AP792" i="6" s="1"/>
  <c r="AQ792" i="6" s="1"/>
  <c r="AR792" i="6" s="1"/>
  <c r="BX617" i="6"/>
  <c r="BZ617" i="6" s="1"/>
  <c r="AS617" i="6"/>
  <c r="AT617" i="6" s="1"/>
  <c r="AU617" i="6" s="1"/>
  <c r="AV617" i="6" s="1"/>
  <c r="AW617" i="6" s="1"/>
  <c r="AX617" i="6" s="1"/>
  <c r="AY617" i="6" s="1"/>
  <c r="AZ617" i="6" s="1"/>
  <c r="BA617" i="6" s="1"/>
  <c r="BB617" i="6" s="1"/>
  <c r="BC617" i="6" s="1"/>
  <c r="BD617" i="6" s="1"/>
  <c r="BE617" i="6" s="1"/>
  <c r="BF617" i="6" s="1"/>
  <c r="BG617" i="6" s="1"/>
  <c r="BH617" i="6" s="1"/>
  <c r="BI617" i="6" s="1"/>
  <c r="BJ617" i="6" s="1"/>
  <c r="BK617" i="6" s="1"/>
  <c r="BL617" i="6" s="1"/>
  <c r="BM617" i="6" s="1"/>
  <c r="BN617" i="6" s="1"/>
  <c r="BO617" i="6" s="1"/>
  <c r="BP617" i="6" s="1"/>
  <c r="BQ617" i="6" s="1"/>
  <c r="BR617" i="6" s="1"/>
  <c r="BS617" i="6" s="1"/>
  <c r="BT617" i="6" s="1"/>
  <c r="BU617" i="6" s="1"/>
  <c r="BV617" i="6" s="1"/>
  <c r="AS551" i="6"/>
  <c r="AT551" i="6" s="1"/>
  <c r="AU551" i="6" s="1"/>
  <c r="AV551" i="6" s="1"/>
  <c r="AW551" i="6" s="1"/>
  <c r="AX551" i="6" s="1"/>
  <c r="AY551" i="6" s="1"/>
  <c r="AZ551" i="6" s="1"/>
  <c r="BA551" i="6" s="1"/>
  <c r="BB551" i="6" s="1"/>
  <c r="BC551" i="6" s="1"/>
  <c r="BD551" i="6" s="1"/>
  <c r="BE551" i="6" s="1"/>
  <c r="BF551" i="6" s="1"/>
  <c r="BG551" i="6" s="1"/>
  <c r="BH551" i="6" s="1"/>
  <c r="BI551" i="6" s="1"/>
  <c r="BJ551" i="6" s="1"/>
  <c r="BK551" i="6" s="1"/>
  <c r="BL551" i="6" s="1"/>
  <c r="BM551" i="6" s="1"/>
  <c r="BN551" i="6" s="1"/>
  <c r="BO551" i="6" s="1"/>
  <c r="BP551" i="6" s="1"/>
  <c r="BQ551" i="6" s="1"/>
  <c r="BR551" i="6" s="1"/>
  <c r="BS551" i="6" s="1"/>
  <c r="BT551" i="6" s="1"/>
  <c r="BU551" i="6" s="1"/>
  <c r="BV551" i="6" s="1"/>
  <c r="BX551" i="6"/>
  <c r="BZ551" i="6" s="1"/>
  <c r="AS455" i="6"/>
  <c r="AT455" i="6" s="1"/>
  <c r="AU455" i="6" s="1"/>
  <c r="AV455" i="6" s="1"/>
  <c r="AW455" i="6" s="1"/>
  <c r="AX455" i="6" s="1"/>
  <c r="AY455" i="6" s="1"/>
  <c r="AZ455" i="6" s="1"/>
  <c r="BA455" i="6" s="1"/>
  <c r="BB455" i="6" s="1"/>
  <c r="BC455" i="6" s="1"/>
  <c r="BD455" i="6" s="1"/>
  <c r="BE455" i="6" s="1"/>
  <c r="BF455" i="6" s="1"/>
  <c r="BG455" i="6" s="1"/>
  <c r="BH455" i="6" s="1"/>
  <c r="BI455" i="6" s="1"/>
  <c r="BJ455" i="6" s="1"/>
  <c r="BK455" i="6" s="1"/>
  <c r="BL455" i="6" s="1"/>
  <c r="BM455" i="6" s="1"/>
  <c r="BN455" i="6" s="1"/>
  <c r="BO455" i="6" s="1"/>
  <c r="BP455" i="6" s="1"/>
  <c r="BQ455" i="6" s="1"/>
  <c r="BR455" i="6" s="1"/>
  <c r="BS455" i="6" s="1"/>
  <c r="BT455" i="6" s="1"/>
  <c r="BU455" i="6" s="1"/>
  <c r="BV455" i="6" s="1"/>
  <c r="AS337" i="6"/>
  <c r="AT337" i="6" s="1"/>
  <c r="AU337" i="6" s="1"/>
  <c r="AV337" i="6" s="1"/>
  <c r="AW337" i="6" s="1"/>
  <c r="AX337" i="6" s="1"/>
  <c r="AY337" i="6" s="1"/>
  <c r="AZ337" i="6" s="1"/>
  <c r="BA337" i="6" s="1"/>
  <c r="BB337" i="6" s="1"/>
  <c r="BC337" i="6" s="1"/>
  <c r="BD337" i="6" s="1"/>
  <c r="BE337" i="6" s="1"/>
  <c r="BF337" i="6" s="1"/>
  <c r="BG337" i="6" s="1"/>
  <c r="BH337" i="6" s="1"/>
  <c r="BI337" i="6" s="1"/>
  <c r="BJ337" i="6" s="1"/>
  <c r="BK337" i="6" s="1"/>
  <c r="BL337" i="6" s="1"/>
  <c r="BM337" i="6" s="1"/>
  <c r="BN337" i="6" s="1"/>
  <c r="BO337" i="6" s="1"/>
  <c r="BP337" i="6" s="1"/>
  <c r="BQ337" i="6" s="1"/>
  <c r="BR337" i="6" s="1"/>
  <c r="BS337" i="6" s="1"/>
  <c r="BT337" i="6" s="1"/>
  <c r="BU337" i="6" s="1"/>
  <c r="BV337" i="6" s="1"/>
  <c r="BX337" i="6"/>
  <c r="BZ337" i="6" s="1"/>
  <c r="AS405" i="6"/>
  <c r="AT405" i="6" s="1"/>
  <c r="AU405" i="6" s="1"/>
  <c r="AV405" i="6" s="1"/>
  <c r="AW405" i="6" s="1"/>
  <c r="AX405" i="6" s="1"/>
  <c r="AY405" i="6" s="1"/>
  <c r="AZ405" i="6" s="1"/>
  <c r="BA405" i="6" s="1"/>
  <c r="BB405" i="6" s="1"/>
  <c r="BC405" i="6" s="1"/>
  <c r="BD405" i="6" s="1"/>
  <c r="BE405" i="6" s="1"/>
  <c r="BF405" i="6" s="1"/>
  <c r="BG405" i="6" s="1"/>
  <c r="BH405" i="6" s="1"/>
  <c r="BI405" i="6" s="1"/>
  <c r="BJ405" i="6" s="1"/>
  <c r="BK405" i="6" s="1"/>
  <c r="BL405" i="6" s="1"/>
  <c r="BM405" i="6" s="1"/>
  <c r="BN405" i="6" s="1"/>
  <c r="BO405" i="6" s="1"/>
  <c r="BP405" i="6" s="1"/>
  <c r="BQ405" i="6" s="1"/>
  <c r="BR405" i="6" s="1"/>
  <c r="BS405" i="6" s="1"/>
  <c r="BT405" i="6" s="1"/>
  <c r="BU405" i="6" s="1"/>
  <c r="BV405" i="6" s="1"/>
  <c r="BX405" i="6"/>
  <c r="BZ405" i="6" s="1"/>
  <c r="BX196" i="6"/>
  <c r="BZ196" i="6" s="1"/>
  <c r="AS196" i="6"/>
  <c r="AT196" i="6" s="1"/>
  <c r="AU196" i="6" s="1"/>
  <c r="AV196" i="6" s="1"/>
  <c r="AW196" i="6" s="1"/>
  <c r="AX196" i="6" s="1"/>
  <c r="AY196" i="6" s="1"/>
  <c r="AZ196" i="6" s="1"/>
  <c r="BA196" i="6" s="1"/>
  <c r="BB196" i="6" s="1"/>
  <c r="BC196" i="6" s="1"/>
  <c r="BD196" i="6" s="1"/>
  <c r="BE196" i="6" s="1"/>
  <c r="BF196" i="6" s="1"/>
  <c r="BG196" i="6" s="1"/>
  <c r="BH196" i="6" s="1"/>
  <c r="BI196" i="6" s="1"/>
  <c r="BJ196" i="6" s="1"/>
  <c r="BK196" i="6" s="1"/>
  <c r="BL196" i="6" s="1"/>
  <c r="BM196" i="6" s="1"/>
  <c r="BN196" i="6" s="1"/>
  <c r="BO196" i="6" s="1"/>
  <c r="BP196" i="6" s="1"/>
  <c r="BQ196" i="6" s="1"/>
  <c r="BR196" i="6" s="1"/>
  <c r="BS196" i="6" s="1"/>
  <c r="BT196" i="6" s="1"/>
  <c r="BU196" i="6" s="1"/>
  <c r="BV196" i="6" s="1"/>
  <c r="AN214" i="6"/>
  <c r="AO214" i="6" s="1"/>
  <c r="AP214" i="6" s="1"/>
  <c r="AQ214" i="6" s="1"/>
  <c r="AR214" i="6" s="1"/>
  <c r="AS160" i="6"/>
  <c r="AT160" i="6" s="1"/>
  <c r="AU160" i="6" s="1"/>
  <c r="AV160" i="6" s="1"/>
  <c r="AW160" i="6" s="1"/>
  <c r="AX160" i="6" s="1"/>
  <c r="AY160" i="6" s="1"/>
  <c r="AZ160" i="6" s="1"/>
  <c r="BA160" i="6" s="1"/>
  <c r="BB160" i="6" s="1"/>
  <c r="BC160" i="6" s="1"/>
  <c r="BD160" i="6" s="1"/>
  <c r="BE160" i="6" s="1"/>
  <c r="BF160" i="6" s="1"/>
  <c r="BG160" i="6" s="1"/>
  <c r="BH160" i="6" s="1"/>
  <c r="BI160" i="6" s="1"/>
  <c r="BJ160" i="6" s="1"/>
  <c r="BK160" i="6" s="1"/>
  <c r="BL160" i="6" s="1"/>
  <c r="BM160" i="6" s="1"/>
  <c r="BN160" i="6" s="1"/>
  <c r="BO160" i="6" s="1"/>
  <c r="BP160" i="6" s="1"/>
  <c r="BQ160" i="6" s="1"/>
  <c r="BR160" i="6" s="1"/>
  <c r="BS160" i="6" s="1"/>
  <c r="BT160" i="6" s="1"/>
  <c r="BU160" i="6" s="1"/>
  <c r="BV160" i="6" s="1"/>
  <c r="BX160" i="6"/>
  <c r="BZ160" i="6" s="1"/>
  <c r="AS172" i="6"/>
  <c r="AT172" i="6" s="1"/>
  <c r="AU172" i="6" s="1"/>
  <c r="AV172" i="6" s="1"/>
  <c r="AW172" i="6" s="1"/>
  <c r="AX172" i="6" s="1"/>
  <c r="AY172" i="6" s="1"/>
  <c r="AZ172" i="6" s="1"/>
  <c r="BA172" i="6" s="1"/>
  <c r="BB172" i="6" s="1"/>
  <c r="BC172" i="6" s="1"/>
  <c r="BD172" i="6" s="1"/>
  <c r="BE172" i="6" s="1"/>
  <c r="BF172" i="6" s="1"/>
  <c r="BG172" i="6" s="1"/>
  <c r="BH172" i="6" s="1"/>
  <c r="BI172" i="6" s="1"/>
  <c r="BJ172" i="6" s="1"/>
  <c r="BK172" i="6" s="1"/>
  <c r="BL172" i="6" s="1"/>
  <c r="BM172" i="6" s="1"/>
  <c r="BN172" i="6" s="1"/>
  <c r="BO172" i="6" s="1"/>
  <c r="BP172" i="6" s="1"/>
  <c r="BQ172" i="6" s="1"/>
  <c r="BR172" i="6" s="1"/>
  <c r="BS172" i="6" s="1"/>
  <c r="BT172" i="6" s="1"/>
  <c r="BU172" i="6" s="1"/>
  <c r="BV172" i="6" s="1"/>
  <c r="AN40" i="6"/>
  <c r="AO40" i="6" s="1"/>
  <c r="AP40" i="6" s="1"/>
  <c r="AQ40" i="6" s="1"/>
  <c r="AR40" i="6" s="1"/>
  <c r="BX925" i="6"/>
  <c r="BZ925" i="6" s="1"/>
  <c r="AS925" i="6"/>
  <c r="AT925" i="6" s="1"/>
  <c r="AU925" i="6" s="1"/>
  <c r="AV925" i="6" s="1"/>
  <c r="AW925" i="6" s="1"/>
  <c r="AX925" i="6" s="1"/>
  <c r="AY925" i="6" s="1"/>
  <c r="AZ925" i="6" s="1"/>
  <c r="BA925" i="6" s="1"/>
  <c r="BB925" i="6" s="1"/>
  <c r="BC925" i="6" s="1"/>
  <c r="BD925" i="6" s="1"/>
  <c r="BE925" i="6" s="1"/>
  <c r="BF925" i="6" s="1"/>
  <c r="BG925" i="6" s="1"/>
  <c r="BH925" i="6" s="1"/>
  <c r="BI925" i="6" s="1"/>
  <c r="BJ925" i="6" s="1"/>
  <c r="BK925" i="6" s="1"/>
  <c r="BL925" i="6" s="1"/>
  <c r="BM925" i="6" s="1"/>
  <c r="BN925" i="6" s="1"/>
  <c r="BO925" i="6" s="1"/>
  <c r="BP925" i="6" s="1"/>
  <c r="BQ925" i="6" s="1"/>
  <c r="BR925" i="6" s="1"/>
  <c r="BS925" i="6" s="1"/>
  <c r="BT925" i="6" s="1"/>
  <c r="BU925" i="6" s="1"/>
  <c r="BV925" i="6" s="1"/>
  <c r="AS874" i="6"/>
  <c r="AT874" i="6" s="1"/>
  <c r="AU874" i="6" s="1"/>
  <c r="AV874" i="6" s="1"/>
  <c r="AW874" i="6" s="1"/>
  <c r="AX874" i="6" s="1"/>
  <c r="AY874" i="6" s="1"/>
  <c r="AZ874" i="6" s="1"/>
  <c r="BA874" i="6" s="1"/>
  <c r="BB874" i="6" s="1"/>
  <c r="BC874" i="6" s="1"/>
  <c r="BD874" i="6" s="1"/>
  <c r="BE874" i="6" s="1"/>
  <c r="BF874" i="6" s="1"/>
  <c r="BG874" i="6" s="1"/>
  <c r="BH874" i="6" s="1"/>
  <c r="BI874" i="6" s="1"/>
  <c r="BJ874" i="6" s="1"/>
  <c r="BK874" i="6" s="1"/>
  <c r="BL874" i="6" s="1"/>
  <c r="BM874" i="6" s="1"/>
  <c r="BN874" i="6" s="1"/>
  <c r="BO874" i="6" s="1"/>
  <c r="BP874" i="6" s="1"/>
  <c r="BQ874" i="6" s="1"/>
  <c r="BR874" i="6" s="1"/>
  <c r="BS874" i="6" s="1"/>
  <c r="BT874" i="6" s="1"/>
  <c r="BU874" i="6" s="1"/>
  <c r="BV874" i="6" s="1"/>
  <c r="AS865" i="6"/>
  <c r="AT865" i="6" s="1"/>
  <c r="AU865" i="6" s="1"/>
  <c r="AV865" i="6" s="1"/>
  <c r="AW865" i="6" s="1"/>
  <c r="AX865" i="6" s="1"/>
  <c r="AY865" i="6" s="1"/>
  <c r="AZ865" i="6" s="1"/>
  <c r="BA865" i="6" s="1"/>
  <c r="BB865" i="6" s="1"/>
  <c r="BC865" i="6" s="1"/>
  <c r="BD865" i="6" s="1"/>
  <c r="BE865" i="6" s="1"/>
  <c r="BF865" i="6" s="1"/>
  <c r="BG865" i="6" s="1"/>
  <c r="BH865" i="6" s="1"/>
  <c r="BI865" i="6" s="1"/>
  <c r="BJ865" i="6" s="1"/>
  <c r="BK865" i="6" s="1"/>
  <c r="BL865" i="6" s="1"/>
  <c r="BM865" i="6" s="1"/>
  <c r="BN865" i="6" s="1"/>
  <c r="BO865" i="6" s="1"/>
  <c r="BP865" i="6" s="1"/>
  <c r="BQ865" i="6" s="1"/>
  <c r="BR865" i="6" s="1"/>
  <c r="BS865" i="6" s="1"/>
  <c r="BT865" i="6" s="1"/>
  <c r="BU865" i="6" s="1"/>
  <c r="BV865" i="6" s="1"/>
  <c r="BX774" i="6"/>
  <c r="BZ774" i="6" s="1"/>
  <c r="AS774" i="6"/>
  <c r="AT774" i="6" s="1"/>
  <c r="AU774" i="6" s="1"/>
  <c r="AV774" i="6" s="1"/>
  <c r="AW774" i="6" s="1"/>
  <c r="AX774" i="6" s="1"/>
  <c r="AY774" i="6" s="1"/>
  <c r="AZ774" i="6" s="1"/>
  <c r="BA774" i="6" s="1"/>
  <c r="BB774" i="6" s="1"/>
  <c r="BC774" i="6" s="1"/>
  <c r="BD774" i="6" s="1"/>
  <c r="BE774" i="6" s="1"/>
  <c r="BF774" i="6" s="1"/>
  <c r="BG774" i="6" s="1"/>
  <c r="BH774" i="6" s="1"/>
  <c r="BI774" i="6" s="1"/>
  <c r="BJ774" i="6" s="1"/>
  <c r="BK774" i="6" s="1"/>
  <c r="BL774" i="6" s="1"/>
  <c r="BM774" i="6" s="1"/>
  <c r="BN774" i="6" s="1"/>
  <c r="BO774" i="6" s="1"/>
  <c r="BP774" i="6" s="1"/>
  <c r="BQ774" i="6" s="1"/>
  <c r="BR774" i="6" s="1"/>
  <c r="BS774" i="6" s="1"/>
  <c r="BT774" i="6" s="1"/>
  <c r="BU774" i="6" s="1"/>
  <c r="BV774" i="6" s="1"/>
  <c r="AS762" i="6"/>
  <c r="AT762" i="6" s="1"/>
  <c r="AU762" i="6" s="1"/>
  <c r="AV762" i="6" s="1"/>
  <c r="AW762" i="6" s="1"/>
  <c r="AX762" i="6" s="1"/>
  <c r="AY762" i="6" s="1"/>
  <c r="AZ762" i="6" s="1"/>
  <c r="BA762" i="6" s="1"/>
  <c r="BB762" i="6" s="1"/>
  <c r="BC762" i="6" s="1"/>
  <c r="BD762" i="6" s="1"/>
  <c r="BE762" i="6" s="1"/>
  <c r="BF762" i="6" s="1"/>
  <c r="BG762" i="6" s="1"/>
  <c r="BH762" i="6" s="1"/>
  <c r="BI762" i="6" s="1"/>
  <c r="BJ762" i="6" s="1"/>
  <c r="BK762" i="6" s="1"/>
  <c r="BL762" i="6" s="1"/>
  <c r="BM762" i="6" s="1"/>
  <c r="BN762" i="6" s="1"/>
  <c r="BO762" i="6" s="1"/>
  <c r="BP762" i="6" s="1"/>
  <c r="BQ762" i="6" s="1"/>
  <c r="BR762" i="6" s="1"/>
  <c r="BS762" i="6" s="1"/>
  <c r="BT762" i="6" s="1"/>
  <c r="BU762" i="6" s="1"/>
  <c r="BV762" i="6" s="1"/>
  <c r="BX762" i="6"/>
  <c r="BZ762" i="6" s="1"/>
  <c r="AS634" i="6"/>
  <c r="AT634" i="6" s="1"/>
  <c r="AU634" i="6" s="1"/>
  <c r="AV634" i="6" s="1"/>
  <c r="AW634" i="6" s="1"/>
  <c r="AX634" i="6" s="1"/>
  <c r="AY634" i="6" s="1"/>
  <c r="AZ634" i="6" s="1"/>
  <c r="BA634" i="6" s="1"/>
  <c r="BB634" i="6" s="1"/>
  <c r="BC634" i="6" s="1"/>
  <c r="BD634" i="6" s="1"/>
  <c r="BE634" i="6" s="1"/>
  <c r="BF634" i="6" s="1"/>
  <c r="BG634" i="6" s="1"/>
  <c r="BH634" i="6" s="1"/>
  <c r="BI634" i="6" s="1"/>
  <c r="BJ634" i="6" s="1"/>
  <c r="BK634" i="6" s="1"/>
  <c r="BL634" i="6" s="1"/>
  <c r="BM634" i="6" s="1"/>
  <c r="BN634" i="6" s="1"/>
  <c r="BO634" i="6" s="1"/>
  <c r="BP634" i="6" s="1"/>
  <c r="BQ634" i="6" s="1"/>
  <c r="BR634" i="6" s="1"/>
  <c r="BS634" i="6" s="1"/>
  <c r="BT634" i="6" s="1"/>
  <c r="BU634" i="6" s="1"/>
  <c r="BV634" i="6" s="1"/>
  <c r="BX634" i="6"/>
  <c r="BZ634" i="6" s="1"/>
  <c r="AS613" i="6"/>
  <c r="AT613" i="6" s="1"/>
  <c r="AU613" i="6" s="1"/>
  <c r="AV613" i="6" s="1"/>
  <c r="AW613" i="6" s="1"/>
  <c r="AX613" i="6" s="1"/>
  <c r="AY613" i="6" s="1"/>
  <c r="AZ613" i="6" s="1"/>
  <c r="BA613" i="6" s="1"/>
  <c r="BB613" i="6" s="1"/>
  <c r="BC613" i="6" s="1"/>
  <c r="BD613" i="6" s="1"/>
  <c r="BE613" i="6" s="1"/>
  <c r="BF613" i="6" s="1"/>
  <c r="BG613" i="6" s="1"/>
  <c r="BH613" i="6" s="1"/>
  <c r="BI613" i="6" s="1"/>
  <c r="BJ613" i="6" s="1"/>
  <c r="BK613" i="6" s="1"/>
  <c r="BL613" i="6" s="1"/>
  <c r="BM613" i="6" s="1"/>
  <c r="BN613" i="6" s="1"/>
  <c r="BO613" i="6" s="1"/>
  <c r="BP613" i="6" s="1"/>
  <c r="BQ613" i="6" s="1"/>
  <c r="BR613" i="6" s="1"/>
  <c r="BS613" i="6" s="1"/>
  <c r="BT613" i="6" s="1"/>
  <c r="BU613" i="6" s="1"/>
  <c r="BV613" i="6" s="1"/>
  <c r="BX613" i="6"/>
  <c r="BZ613" i="6" s="1"/>
  <c r="AN582" i="6"/>
  <c r="AO582" i="6" s="1"/>
  <c r="AP582" i="6" s="1"/>
  <c r="AQ582" i="6" s="1"/>
  <c r="AR582" i="6" s="1"/>
  <c r="AS547" i="6"/>
  <c r="AT547" i="6" s="1"/>
  <c r="AU547" i="6" s="1"/>
  <c r="AV547" i="6" s="1"/>
  <c r="AW547" i="6" s="1"/>
  <c r="AX547" i="6" s="1"/>
  <c r="AY547" i="6" s="1"/>
  <c r="AZ547" i="6" s="1"/>
  <c r="BA547" i="6" s="1"/>
  <c r="BB547" i="6" s="1"/>
  <c r="BC547" i="6" s="1"/>
  <c r="BD547" i="6" s="1"/>
  <c r="BE547" i="6" s="1"/>
  <c r="BF547" i="6" s="1"/>
  <c r="BG547" i="6" s="1"/>
  <c r="BH547" i="6" s="1"/>
  <c r="BI547" i="6" s="1"/>
  <c r="BJ547" i="6" s="1"/>
  <c r="BK547" i="6" s="1"/>
  <c r="BL547" i="6" s="1"/>
  <c r="BM547" i="6" s="1"/>
  <c r="BN547" i="6" s="1"/>
  <c r="BO547" i="6" s="1"/>
  <c r="BP547" i="6" s="1"/>
  <c r="BQ547" i="6" s="1"/>
  <c r="BR547" i="6" s="1"/>
  <c r="BS547" i="6" s="1"/>
  <c r="BT547" i="6" s="1"/>
  <c r="BU547" i="6" s="1"/>
  <c r="BV547" i="6" s="1"/>
  <c r="BX547" i="6"/>
  <c r="BZ547" i="6" s="1"/>
  <c r="AS459" i="6"/>
  <c r="AT459" i="6" s="1"/>
  <c r="AU459" i="6" s="1"/>
  <c r="AV459" i="6" s="1"/>
  <c r="AW459" i="6" s="1"/>
  <c r="AX459" i="6" s="1"/>
  <c r="AY459" i="6" s="1"/>
  <c r="AZ459" i="6" s="1"/>
  <c r="BA459" i="6" s="1"/>
  <c r="BB459" i="6" s="1"/>
  <c r="BC459" i="6" s="1"/>
  <c r="BD459" i="6" s="1"/>
  <c r="BE459" i="6" s="1"/>
  <c r="BF459" i="6" s="1"/>
  <c r="BG459" i="6" s="1"/>
  <c r="BH459" i="6" s="1"/>
  <c r="BI459" i="6" s="1"/>
  <c r="BJ459" i="6" s="1"/>
  <c r="BK459" i="6" s="1"/>
  <c r="BL459" i="6" s="1"/>
  <c r="BM459" i="6" s="1"/>
  <c r="BN459" i="6" s="1"/>
  <c r="BO459" i="6" s="1"/>
  <c r="BP459" i="6" s="1"/>
  <c r="BQ459" i="6" s="1"/>
  <c r="BR459" i="6" s="1"/>
  <c r="BS459" i="6" s="1"/>
  <c r="BT459" i="6" s="1"/>
  <c r="BU459" i="6" s="1"/>
  <c r="BV459" i="6" s="1"/>
  <c r="BX459" i="6"/>
  <c r="BZ459" i="6" s="1"/>
  <c r="AS354" i="6"/>
  <c r="AT354" i="6" s="1"/>
  <c r="AU354" i="6" s="1"/>
  <c r="AV354" i="6" s="1"/>
  <c r="AW354" i="6" s="1"/>
  <c r="AX354" i="6" s="1"/>
  <c r="AY354" i="6" s="1"/>
  <c r="AZ354" i="6" s="1"/>
  <c r="BA354" i="6" s="1"/>
  <c r="BB354" i="6" s="1"/>
  <c r="BC354" i="6" s="1"/>
  <c r="BD354" i="6" s="1"/>
  <c r="BE354" i="6" s="1"/>
  <c r="BF354" i="6" s="1"/>
  <c r="BG354" i="6" s="1"/>
  <c r="BH354" i="6" s="1"/>
  <c r="BI354" i="6" s="1"/>
  <c r="BJ354" i="6" s="1"/>
  <c r="BK354" i="6" s="1"/>
  <c r="BL354" i="6" s="1"/>
  <c r="BM354" i="6" s="1"/>
  <c r="BN354" i="6" s="1"/>
  <c r="BO354" i="6" s="1"/>
  <c r="BP354" i="6" s="1"/>
  <c r="BQ354" i="6" s="1"/>
  <c r="BR354" i="6" s="1"/>
  <c r="BS354" i="6" s="1"/>
  <c r="BT354" i="6" s="1"/>
  <c r="BU354" i="6" s="1"/>
  <c r="BV354" i="6" s="1"/>
  <c r="BX354" i="6"/>
  <c r="BZ354" i="6" s="1"/>
  <c r="BX233" i="6"/>
  <c r="BZ233" i="6" s="1"/>
  <c r="AS233" i="6"/>
  <c r="AT233" i="6" s="1"/>
  <c r="AU233" i="6" s="1"/>
  <c r="AV233" i="6" s="1"/>
  <c r="AW233" i="6" s="1"/>
  <c r="AX233" i="6" s="1"/>
  <c r="AY233" i="6" s="1"/>
  <c r="AZ233" i="6" s="1"/>
  <c r="BA233" i="6" s="1"/>
  <c r="BB233" i="6" s="1"/>
  <c r="BC233" i="6" s="1"/>
  <c r="BD233" i="6" s="1"/>
  <c r="BE233" i="6" s="1"/>
  <c r="BF233" i="6" s="1"/>
  <c r="BG233" i="6" s="1"/>
  <c r="BH233" i="6" s="1"/>
  <c r="BI233" i="6" s="1"/>
  <c r="BJ233" i="6" s="1"/>
  <c r="BK233" i="6" s="1"/>
  <c r="BL233" i="6" s="1"/>
  <c r="BM233" i="6" s="1"/>
  <c r="BN233" i="6" s="1"/>
  <c r="BO233" i="6" s="1"/>
  <c r="BP233" i="6" s="1"/>
  <c r="BQ233" i="6" s="1"/>
  <c r="BR233" i="6" s="1"/>
  <c r="BS233" i="6" s="1"/>
  <c r="BT233" i="6" s="1"/>
  <c r="BU233" i="6" s="1"/>
  <c r="BV233" i="6" s="1"/>
  <c r="BW289" i="6"/>
  <c r="BY289" i="6" s="1"/>
  <c r="AS137" i="6"/>
  <c r="AT137" i="6" s="1"/>
  <c r="AU137" i="6" s="1"/>
  <c r="AV137" i="6" s="1"/>
  <c r="AW137" i="6" s="1"/>
  <c r="AX137" i="6" s="1"/>
  <c r="AY137" i="6" s="1"/>
  <c r="AZ137" i="6" s="1"/>
  <c r="BA137" i="6" s="1"/>
  <c r="BB137" i="6" s="1"/>
  <c r="BC137" i="6" s="1"/>
  <c r="BD137" i="6" s="1"/>
  <c r="BE137" i="6" s="1"/>
  <c r="BF137" i="6" s="1"/>
  <c r="BG137" i="6" s="1"/>
  <c r="BH137" i="6" s="1"/>
  <c r="BI137" i="6" s="1"/>
  <c r="BJ137" i="6" s="1"/>
  <c r="BK137" i="6" s="1"/>
  <c r="BL137" i="6" s="1"/>
  <c r="BM137" i="6" s="1"/>
  <c r="BN137" i="6" s="1"/>
  <c r="BO137" i="6" s="1"/>
  <c r="BP137" i="6" s="1"/>
  <c r="BQ137" i="6" s="1"/>
  <c r="BR137" i="6" s="1"/>
  <c r="BS137" i="6" s="1"/>
  <c r="BT137" i="6" s="1"/>
  <c r="BU137" i="6" s="1"/>
  <c r="BV137" i="6" s="1"/>
  <c r="BX164" i="6"/>
  <c r="BZ164" i="6" s="1"/>
  <c r="AS164" i="6"/>
  <c r="AT164" i="6" s="1"/>
  <c r="AU164" i="6" s="1"/>
  <c r="AV164" i="6" s="1"/>
  <c r="AW164" i="6" s="1"/>
  <c r="AX164" i="6" s="1"/>
  <c r="AY164" i="6" s="1"/>
  <c r="AZ164" i="6" s="1"/>
  <c r="BA164" i="6" s="1"/>
  <c r="BB164" i="6" s="1"/>
  <c r="BC164" i="6" s="1"/>
  <c r="BD164" i="6" s="1"/>
  <c r="BE164" i="6" s="1"/>
  <c r="BF164" i="6" s="1"/>
  <c r="BG164" i="6" s="1"/>
  <c r="BH164" i="6" s="1"/>
  <c r="BI164" i="6" s="1"/>
  <c r="BJ164" i="6" s="1"/>
  <c r="BK164" i="6" s="1"/>
  <c r="BL164" i="6" s="1"/>
  <c r="BM164" i="6" s="1"/>
  <c r="BN164" i="6" s="1"/>
  <c r="BO164" i="6" s="1"/>
  <c r="BP164" i="6" s="1"/>
  <c r="BQ164" i="6" s="1"/>
  <c r="BR164" i="6" s="1"/>
  <c r="BS164" i="6" s="1"/>
  <c r="BT164" i="6" s="1"/>
  <c r="BU164" i="6" s="1"/>
  <c r="BV164" i="6" s="1"/>
  <c r="AN72" i="6"/>
  <c r="AO72" i="6" s="1"/>
  <c r="AP72" i="6" s="1"/>
  <c r="AQ72" i="6" s="1"/>
  <c r="AR72" i="6" s="1"/>
  <c r="AS208" i="6"/>
  <c r="AT208" i="6" s="1"/>
  <c r="AU208" i="6" s="1"/>
  <c r="AV208" i="6" s="1"/>
  <c r="AW208" i="6" s="1"/>
  <c r="AX208" i="6" s="1"/>
  <c r="AY208" i="6" s="1"/>
  <c r="AZ208" i="6" s="1"/>
  <c r="BA208" i="6" s="1"/>
  <c r="BB208" i="6" s="1"/>
  <c r="BC208" i="6" s="1"/>
  <c r="BD208" i="6" s="1"/>
  <c r="BE208" i="6" s="1"/>
  <c r="BF208" i="6" s="1"/>
  <c r="BG208" i="6" s="1"/>
  <c r="BH208" i="6" s="1"/>
  <c r="BI208" i="6" s="1"/>
  <c r="BJ208" i="6" s="1"/>
  <c r="BK208" i="6" s="1"/>
  <c r="BL208" i="6" s="1"/>
  <c r="BM208" i="6" s="1"/>
  <c r="BN208" i="6" s="1"/>
  <c r="BO208" i="6" s="1"/>
  <c r="BP208" i="6" s="1"/>
  <c r="BQ208" i="6" s="1"/>
  <c r="BR208" i="6" s="1"/>
  <c r="BS208" i="6" s="1"/>
  <c r="BT208" i="6" s="1"/>
  <c r="BU208" i="6" s="1"/>
  <c r="BV208" i="6" s="1"/>
  <c r="BX208" i="6"/>
  <c r="BZ208" i="6" s="1"/>
  <c r="BX44" i="6"/>
  <c r="BZ44" i="6" s="1"/>
  <c r="AS44" i="6"/>
  <c r="AT44" i="6" s="1"/>
  <c r="AU44" i="6" s="1"/>
  <c r="AV44" i="6" s="1"/>
  <c r="AW44" i="6" s="1"/>
  <c r="AX44" i="6" s="1"/>
  <c r="AY44" i="6" s="1"/>
  <c r="AZ44" i="6" s="1"/>
  <c r="BA44" i="6" s="1"/>
  <c r="BB44" i="6" s="1"/>
  <c r="BC44" i="6" s="1"/>
  <c r="BD44" i="6" s="1"/>
  <c r="BE44" i="6" s="1"/>
  <c r="BF44" i="6" s="1"/>
  <c r="BG44" i="6" s="1"/>
  <c r="BH44" i="6" s="1"/>
  <c r="BI44" i="6" s="1"/>
  <c r="BJ44" i="6" s="1"/>
  <c r="BK44" i="6" s="1"/>
  <c r="BL44" i="6" s="1"/>
  <c r="BM44" i="6" s="1"/>
  <c r="BN44" i="6" s="1"/>
  <c r="BO44" i="6" s="1"/>
  <c r="BP44" i="6" s="1"/>
  <c r="BQ44" i="6" s="1"/>
  <c r="BR44" i="6" s="1"/>
  <c r="BS44" i="6" s="1"/>
  <c r="BT44" i="6" s="1"/>
  <c r="BU44" i="6" s="1"/>
  <c r="BV44" i="6" s="1"/>
  <c r="AN120" i="6"/>
  <c r="AO120" i="6" s="1"/>
  <c r="AP120" i="6" s="1"/>
  <c r="AQ120" i="6" s="1"/>
  <c r="AR120" i="6" s="1"/>
  <c r="BX23" i="6"/>
  <c r="BZ23" i="6" s="1"/>
  <c r="AS23" i="6"/>
  <c r="AT23" i="6" s="1"/>
  <c r="AU23" i="6" s="1"/>
  <c r="AV23" i="6" s="1"/>
  <c r="AW23" i="6" s="1"/>
  <c r="AX23" i="6" s="1"/>
  <c r="AY23" i="6" s="1"/>
  <c r="AZ23" i="6" s="1"/>
  <c r="BA23" i="6" s="1"/>
  <c r="BB23" i="6" s="1"/>
  <c r="BC23" i="6" s="1"/>
  <c r="BD23" i="6" s="1"/>
  <c r="BE23" i="6" s="1"/>
  <c r="BF23" i="6" s="1"/>
  <c r="BG23" i="6" s="1"/>
  <c r="BH23" i="6" s="1"/>
  <c r="BI23" i="6" s="1"/>
  <c r="BJ23" i="6" s="1"/>
  <c r="BK23" i="6" s="1"/>
  <c r="BL23" i="6" s="1"/>
  <c r="BM23" i="6" s="1"/>
  <c r="BN23" i="6" s="1"/>
  <c r="BO23" i="6" s="1"/>
  <c r="BP23" i="6" s="1"/>
  <c r="BQ23" i="6" s="1"/>
  <c r="BR23" i="6" s="1"/>
  <c r="BS23" i="6" s="1"/>
  <c r="BT23" i="6" s="1"/>
  <c r="BU23" i="6" s="1"/>
  <c r="BV23" i="6" s="1"/>
  <c r="X940" i="4"/>
  <c r="AS992" i="6"/>
  <c r="AT992" i="6" s="1"/>
  <c r="AU992" i="6" s="1"/>
  <c r="AV992" i="6" s="1"/>
  <c r="AW992" i="6" s="1"/>
  <c r="AX992" i="6" s="1"/>
  <c r="AY992" i="6" s="1"/>
  <c r="AZ992" i="6" s="1"/>
  <c r="BA992" i="6" s="1"/>
  <c r="BB992" i="6" s="1"/>
  <c r="BC992" i="6" s="1"/>
  <c r="BD992" i="6" s="1"/>
  <c r="BE992" i="6" s="1"/>
  <c r="BF992" i="6" s="1"/>
  <c r="BG992" i="6" s="1"/>
  <c r="BH992" i="6" s="1"/>
  <c r="BI992" i="6" s="1"/>
  <c r="BJ992" i="6" s="1"/>
  <c r="BK992" i="6" s="1"/>
  <c r="BL992" i="6" s="1"/>
  <c r="BM992" i="6" s="1"/>
  <c r="BN992" i="6" s="1"/>
  <c r="BO992" i="6" s="1"/>
  <c r="BP992" i="6" s="1"/>
  <c r="BQ992" i="6" s="1"/>
  <c r="BR992" i="6" s="1"/>
  <c r="BS992" i="6" s="1"/>
  <c r="BT992" i="6" s="1"/>
  <c r="BU992" i="6" s="1"/>
  <c r="BV992" i="6" s="1"/>
  <c r="BX992" i="6"/>
  <c r="BX987" i="6"/>
  <c r="BZ987" i="6" s="1"/>
  <c r="AS987" i="6"/>
  <c r="AT987" i="6" s="1"/>
  <c r="AU987" i="6" s="1"/>
  <c r="AV987" i="6" s="1"/>
  <c r="AW987" i="6" s="1"/>
  <c r="AX987" i="6" s="1"/>
  <c r="AY987" i="6" s="1"/>
  <c r="AZ987" i="6" s="1"/>
  <c r="BA987" i="6" s="1"/>
  <c r="BB987" i="6" s="1"/>
  <c r="BC987" i="6" s="1"/>
  <c r="BD987" i="6" s="1"/>
  <c r="BE987" i="6" s="1"/>
  <c r="BF987" i="6" s="1"/>
  <c r="BG987" i="6" s="1"/>
  <c r="BH987" i="6" s="1"/>
  <c r="BI987" i="6" s="1"/>
  <c r="BJ987" i="6" s="1"/>
  <c r="BK987" i="6" s="1"/>
  <c r="BL987" i="6" s="1"/>
  <c r="BM987" i="6" s="1"/>
  <c r="BN987" i="6" s="1"/>
  <c r="BO987" i="6" s="1"/>
  <c r="BP987" i="6" s="1"/>
  <c r="BQ987" i="6" s="1"/>
  <c r="BR987" i="6" s="1"/>
  <c r="BS987" i="6" s="1"/>
  <c r="BT987" i="6" s="1"/>
  <c r="BU987" i="6" s="1"/>
  <c r="BV987" i="6" s="1"/>
  <c r="AS990" i="6"/>
  <c r="AT990" i="6" s="1"/>
  <c r="AU990" i="6" s="1"/>
  <c r="AV990" i="6" s="1"/>
  <c r="AW990" i="6" s="1"/>
  <c r="AX990" i="6" s="1"/>
  <c r="AY990" i="6" s="1"/>
  <c r="AZ990" i="6" s="1"/>
  <c r="BA990" i="6" s="1"/>
  <c r="BB990" i="6" s="1"/>
  <c r="BC990" i="6" s="1"/>
  <c r="BD990" i="6" s="1"/>
  <c r="BE990" i="6" s="1"/>
  <c r="BF990" i="6" s="1"/>
  <c r="BG990" i="6" s="1"/>
  <c r="BH990" i="6" s="1"/>
  <c r="BI990" i="6" s="1"/>
  <c r="BJ990" i="6" s="1"/>
  <c r="BK990" i="6" s="1"/>
  <c r="BL990" i="6" s="1"/>
  <c r="BM990" i="6" s="1"/>
  <c r="BN990" i="6" s="1"/>
  <c r="BO990" i="6" s="1"/>
  <c r="BP990" i="6" s="1"/>
  <c r="BQ990" i="6" s="1"/>
  <c r="BR990" i="6" s="1"/>
  <c r="BS990" i="6" s="1"/>
  <c r="BT990" i="6" s="1"/>
  <c r="BU990" i="6" s="1"/>
  <c r="BV990" i="6" s="1"/>
  <c r="BX990" i="6"/>
  <c r="BZ990" i="6" s="1"/>
  <c r="AS959" i="6"/>
  <c r="AT959" i="6" s="1"/>
  <c r="AU959" i="6" s="1"/>
  <c r="AV959" i="6" s="1"/>
  <c r="AW959" i="6" s="1"/>
  <c r="AX959" i="6" s="1"/>
  <c r="AY959" i="6" s="1"/>
  <c r="AZ959" i="6" s="1"/>
  <c r="BA959" i="6" s="1"/>
  <c r="BB959" i="6" s="1"/>
  <c r="BC959" i="6" s="1"/>
  <c r="BD959" i="6" s="1"/>
  <c r="BE959" i="6" s="1"/>
  <c r="BF959" i="6" s="1"/>
  <c r="BG959" i="6" s="1"/>
  <c r="BH959" i="6" s="1"/>
  <c r="BI959" i="6" s="1"/>
  <c r="BJ959" i="6" s="1"/>
  <c r="BK959" i="6" s="1"/>
  <c r="BL959" i="6" s="1"/>
  <c r="BM959" i="6" s="1"/>
  <c r="BN959" i="6" s="1"/>
  <c r="BO959" i="6" s="1"/>
  <c r="BP959" i="6" s="1"/>
  <c r="BQ959" i="6" s="1"/>
  <c r="BR959" i="6" s="1"/>
  <c r="BS959" i="6" s="1"/>
  <c r="BT959" i="6" s="1"/>
  <c r="BU959" i="6" s="1"/>
  <c r="BV959" i="6" s="1"/>
  <c r="BX959" i="6"/>
  <c r="BZ959" i="6" s="1"/>
  <c r="AN944" i="6"/>
  <c r="AO944" i="6" s="1"/>
  <c r="AP944" i="6" s="1"/>
  <c r="AQ944" i="6" s="1"/>
  <c r="AR944" i="6" s="1"/>
  <c r="AN937" i="6"/>
  <c r="AO937" i="6" s="1"/>
  <c r="AP937" i="6" s="1"/>
  <c r="AQ937" i="6" s="1"/>
  <c r="AR937" i="6" s="1"/>
  <c r="BX917" i="6"/>
  <c r="BZ917" i="6" s="1"/>
  <c r="AS917" i="6"/>
  <c r="AT917" i="6" s="1"/>
  <c r="AU917" i="6" s="1"/>
  <c r="AV917" i="6" s="1"/>
  <c r="AW917" i="6" s="1"/>
  <c r="AX917" i="6" s="1"/>
  <c r="AY917" i="6" s="1"/>
  <c r="AZ917" i="6" s="1"/>
  <c r="BA917" i="6" s="1"/>
  <c r="BB917" i="6" s="1"/>
  <c r="BC917" i="6" s="1"/>
  <c r="BD917" i="6" s="1"/>
  <c r="BE917" i="6" s="1"/>
  <c r="BF917" i="6" s="1"/>
  <c r="BG917" i="6" s="1"/>
  <c r="BH917" i="6" s="1"/>
  <c r="BI917" i="6" s="1"/>
  <c r="BJ917" i="6" s="1"/>
  <c r="BK917" i="6" s="1"/>
  <c r="BL917" i="6" s="1"/>
  <c r="BM917" i="6" s="1"/>
  <c r="BN917" i="6" s="1"/>
  <c r="BO917" i="6" s="1"/>
  <c r="BP917" i="6" s="1"/>
  <c r="BQ917" i="6" s="1"/>
  <c r="BR917" i="6" s="1"/>
  <c r="BS917" i="6" s="1"/>
  <c r="BT917" i="6" s="1"/>
  <c r="BU917" i="6" s="1"/>
  <c r="BV917" i="6" s="1"/>
  <c r="BX913" i="6"/>
  <c r="BZ913" i="6" s="1"/>
  <c r="AS913" i="6"/>
  <c r="AT913" i="6" s="1"/>
  <c r="AU913" i="6" s="1"/>
  <c r="AV913" i="6" s="1"/>
  <c r="AW913" i="6" s="1"/>
  <c r="AX913" i="6" s="1"/>
  <c r="AY913" i="6" s="1"/>
  <c r="AZ913" i="6" s="1"/>
  <c r="BA913" i="6" s="1"/>
  <c r="BB913" i="6" s="1"/>
  <c r="BC913" i="6" s="1"/>
  <c r="BD913" i="6" s="1"/>
  <c r="BE913" i="6" s="1"/>
  <c r="BF913" i="6" s="1"/>
  <c r="BG913" i="6" s="1"/>
  <c r="BH913" i="6" s="1"/>
  <c r="BI913" i="6" s="1"/>
  <c r="BJ913" i="6" s="1"/>
  <c r="BK913" i="6" s="1"/>
  <c r="BL913" i="6" s="1"/>
  <c r="BM913" i="6" s="1"/>
  <c r="BN913" i="6" s="1"/>
  <c r="BO913" i="6" s="1"/>
  <c r="BP913" i="6" s="1"/>
  <c r="BQ913" i="6" s="1"/>
  <c r="BR913" i="6" s="1"/>
  <c r="BS913" i="6" s="1"/>
  <c r="BT913" i="6" s="1"/>
  <c r="BU913" i="6" s="1"/>
  <c r="BV913" i="6" s="1"/>
  <c r="AN927" i="6"/>
  <c r="AO927" i="6" s="1"/>
  <c r="AP927" i="6" s="1"/>
  <c r="AQ927" i="6" s="1"/>
  <c r="AR927" i="6" s="1"/>
  <c r="AS920" i="6"/>
  <c r="AT920" i="6" s="1"/>
  <c r="AU920" i="6" s="1"/>
  <c r="AV920" i="6" s="1"/>
  <c r="AW920" i="6" s="1"/>
  <c r="AX920" i="6" s="1"/>
  <c r="AY920" i="6" s="1"/>
  <c r="AZ920" i="6" s="1"/>
  <c r="BA920" i="6" s="1"/>
  <c r="BB920" i="6" s="1"/>
  <c r="BC920" i="6" s="1"/>
  <c r="BD920" i="6" s="1"/>
  <c r="BE920" i="6" s="1"/>
  <c r="BF920" i="6" s="1"/>
  <c r="BG920" i="6" s="1"/>
  <c r="BH920" i="6" s="1"/>
  <c r="BI920" i="6" s="1"/>
  <c r="BJ920" i="6" s="1"/>
  <c r="BK920" i="6" s="1"/>
  <c r="BL920" i="6" s="1"/>
  <c r="BM920" i="6" s="1"/>
  <c r="BN920" i="6" s="1"/>
  <c r="BO920" i="6" s="1"/>
  <c r="BP920" i="6" s="1"/>
  <c r="BQ920" i="6" s="1"/>
  <c r="BR920" i="6" s="1"/>
  <c r="BS920" i="6" s="1"/>
  <c r="BT920" i="6" s="1"/>
  <c r="BU920" i="6" s="1"/>
  <c r="BV920" i="6" s="1"/>
  <c r="BX920" i="6"/>
  <c r="BZ920" i="6" s="1"/>
  <c r="BX863" i="6"/>
  <c r="AS863" i="6"/>
  <c r="AT863" i="6" s="1"/>
  <c r="AU863" i="6" s="1"/>
  <c r="AV863" i="6" s="1"/>
  <c r="AW863" i="6" s="1"/>
  <c r="AX863" i="6" s="1"/>
  <c r="AY863" i="6" s="1"/>
  <c r="AZ863" i="6" s="1"/>
  <c r="BA863" i="6" s="1"/>
  <c r="BB863" i="6" s="1"/>
  <c r="BC863" i="6" s="1"/>
  <c r="BD863" i="6" s="1"/>
  <c r="BE863" i="6" s="1"/>
  <c r="BF863" i="6" s="1"/>
  <c r="BG863" i="6" s="1"/>
  <c r="BH863" i="6" s="1"/>
  <c r="BI863" i="6" s="1"/>
  <c r="BJ863" i="6" s="1"/>
  <c r="BK863" i="6" s="1"/>
  <c r="BL863" i="6" s="1"/>
  <c r="BM863" i="6" s="1"/>
  <c r="BN863" i="6" s="1"/>
  <c r="BO863" i="6" s="1"/>
  <c r="BP863" i="6" s="1"/>
  <c r="BQ863" i="6" s="1"/>
  <c r="BR863" i="6" s="1"/>
  <c r="BS863" i="6" s="1"/>
  <c r="BT863" i="6" s="1"/>
  <c r="BU863" i="6" s="1"/>
  <c r="BV863" i="6" s="1"/>
  <c r="AN873" i="6"/>
  <c r="AO873" i="6" s="1"/>
  <c r="AP873" i="6" s="1"/>
  <c r="AQ873" i="6" s="1"/>
  <c r="AR873" i="6" s="1"/>
  <c r="AS862" i="6"/>
  <c r="AT862" i="6" s="1"/>
  <c r="AU862" i="6" s="1"/>
  <c r="AV862" i="6" s="1"/>
  <c r="AW862" i="6" s="1"/>
  <c r="AX862" i="6" s="1"/>
  <c r="AY862" i="6" s="1"/>
  <c r="AZ862" i="6" s="1"/>
  <c r="BA862" i="6" s="1"/>
  <c r="BB862" i="6" s="1"/>
  <c r="BC862" i="6" s="1"/>
  <c r="BD862" i="6" s="1"/>
  <c r="BE862" i="6" s="1"/>
  <c r="BF862" i="6" s="1"/>
  <c r="BG862" i="6" s="1"/>
  <c r="BH862" i="6" s="1"/>
  <c r="BI862" i="6" s="1"/>
  <c r="BJ862" i="6" s="1"/>
  <c r="BK862" i="6" s="1"/>
  <c r="BL862" i="6" s="1"/>
  <c r="BM862" i="6" s="1"/>
  <c r="BN862" i="6" s="1"/>
  <c r="BO862" i="6" s="1"/>
  <c r="BP862" i="6" s="1"/>
  <c r="BQ862" i="6" s="1"/>
  <c r="BR862" i="6" s="1"/>
  <c r="BS862" i="6" s="1"/>
  <c r="BT862" i="6" s="1"/>
  <c r="BU862" i="6" s="1"/>
  <c r="BV862" i="6" s="1"/>
  <c r="BX862" i="6"/>
  <c r="BZ862" i="6" s="1"/>
  <c r="BW862" i="6"/>
  <c r="BY862" i="6" s="1"/>
  <c r="AS855" i="6"/>
  <c r="AT855" i="6" s="1"/>
  <c r="AU855" i="6" s="1"/>
  <c r="AV855" i="6" s="1"/>
  <c r="AW855" i="6" s="1"/>
  <c r="AX855" i="6" s="1"/>
  <c r="AY855" i="6" s="1"/>
  <c r="AZ855" i="6" s="1"/>
  <c r="BA855" i="6" s="1"/>
  <c r="BB855" i="6" s="1"/>
  <c r="BC855" i="6" s="1"/>
  <c r="BD855" i="6" s="1"/>
  <c r="BE855" i="6" s="1"/>
  <c r="BF855" i="6" s="1"/>
  <c r="BG855" i="6" s="1"/>
  <c r="BH855" i="6" s="1"/>
  <c r="BI855" i="6" s="1"/>
  <c r="BJ855" i="6" s="1"/>
  <c r="BK855" i="6" s="1"/>
  <c r="BL855" i="6" s="1"/>
  <c r="BM855" i="6" s="1"/>
  <c r="BN855" i="6" s="1"/>
  <c r="BO855" i="6" s="1"/>
  <c r="BP855" i="6" s="1"/>
  <c r="BQ855" i="6" s="1"/>
  <c r="BR855" i="6" s="1"/>
  <c r="BS855" i="6" s="1"/>
  <c r="BT855" i="6" s="1"/>
  <c r="BU855" i="6" s="1"/>
  <c r="BV855" i="6" s="1"/>
  <c r="BX855" i="6"/>
  <c r="BZ855" i="6" s="1"/>
  <c r="AN822" i="6"/>
  <c r="AO822" i="6" s="1"/>
  <c r="AP822" i="6" s="1"/>
  <c r="AQ822" i="6" s="1"/>
  <c r="AR822" i="6" s="1"/>
  <c r="AS845" i="6"/>
  <c r="AT845" i="6" s="1"/>
  <c r="AU845" i="6" s="1"/>
  <c r="AV845" i="6" s="1"/>
  <c r="AW845" i="6" s="1"/>
  <c r="AX845" i="6" s="1"/>
  <c r="AY845" i="6" s="1"/>
  <c r="AZ845" i="6" s="1"/>
  <c r="BA845" i="6" s="1"/>
  <c r="BB845" i="6" s="1"/>
  <c r="BC845" i="6" s="1"/>
  <c r="BD845" i="6" s="1"/>
  <c r="BE845" i="6" s="1"/>
  <c r="BF845" i="6" s="1"/>
  <c r="BG845" i="6" s="1"/>
  <c r="BH845" i="6" s="1"/>
  <c r="BI845" i="6" s="1"/>
  <c r="BJ845" i="6" s="1"/>
  <c r="BK845" i="6" s="1"/>
  <c r="BL845" i="6" s="1"/>
  <c r="BM845" i="6" s="1"/>
  <c r="BN845" i="6" s="1"/>
  <c r="BO845" i="6" s="1"/>
  <c r="BP845" i="6" s="1"/>
  <c r="BQ845" i="6" s="1"/>
  <c r="BR845" i="6" s="1"/>
  <c r="BS845" i="6" s="1"/>
  <c r="BT845" i="6" s="1"/>
  <c r="BU845" i="6" s="1"/>
  <c r="BV845" i="6" s="1"/>
  <c r="BX837" i="6"/>
  <c r="BZ837" i="6" s="1"/>
  <c r="AS837" i="6"/>
  <c r="AT837" i="6" s="1"/>
  <c r="AU837" i="6" s="1"/>
  <c r="AV837" i="6" s="1"/>
  <c r="AW837" i="6" s="1"/>
  <c r="AX837" i="6" s="1"/>
  <c r="AY837" i="6" s="1"/>
  <c r="AZ837" i="6" s="1"/>
  <c r="BA837" i="6" s="1"/>
  <c r="BB837" i="6" s="1"/>
  <c r="BC837" i="6" s="1"/>
  <c r="BD837" i="6" s="1"/>
  <c r="BE837" i="6" s="1"/>
  <c r="BF837" i="6" s="1"/>
  <c r="BG837" i="6" s="1"/>
  <c r="BH837" i="6" s="1"/>
  <c r="BI837" i="6" s="1"/>
  <c r="BJ837" i="6" s="1"/>
  <c r="BK837" i="6" s="1"/>
  <c r="BL837" i="6" s="1"/>
  <c r="BM837" i="6" s="1"/>
  <c r="BN837" i="6" s="1"/>
  <c r="BO837" i="6" s="1"/>
  <c r="BP837" i="6" s="1"/>
  <c r="BQ837" i="6" s="1"/>
  <c r="BR837" i="6" s="1"/>
  <c r="BS837" i="6" s="1"/>
  <c r="BT837" i="6" s="1"/>
  <c r="BU837" i="6" s="1"/>
  <c r="BV837" i="6" s="1"/>
  <c r="BX766" i="6"/>
  <c r="BZ766" i="6" s="1"/>
  <c r="AS766" i="6"/>
  <c r="AT766" i="6" s="1"/>
  <c r="AU766" i="6" s="1"/>
  <c r="AV766" i="6" s="1"/>
  <c r="AW766" i="6" s="1"/>
  <c r="AX766" i="6" s="1"/>
  <c r="AY766" i="6" s="1"/>
  <c r="AZ766" i="6" s="1"/>
  <c r="BA766" i="6" s="1"/>
  <c r="BB766" i="6" s="1"/>
  <c r="BC766" i="6" s="1"/>
  <c r="BD766" i="6" s="1"/>
  <c r="BE766" i="6" s="1"/>
  <c r="BF766" i="6" s="1"/>
  <c r="BG766" i="6" s="1"/>
  <c r="BH766" i="6" s="1"/>
  <c r="BI766" i="6" s="1"/>
  <c r="BJ766" i="6" s="1"/>
  <c r="BK766" i="6" s="1"/>
  <c r="BL766" i="6" s="1"/>
  <c r="BM766" i="6" s="1"/>
  <c r="BN766" i="6" s="1"/>
  <c r="BO766" i="6" s="1"/>
  <c r="BP766" i="6" s="1"/>
  <c r="BQ766" i="6" s="1"/>
  <c r="BR766" i="6" s="1"/>
  <c r="BS766" i="6" s="1"/>
  <c r="BT766" i="6" s="1"/>
  <c r="BU766" i="6" s="1"/>
  <c r="BV766" i="6" s="1"/>
  <c r="AS793" i="6"/>
  <c r="AN768" i="6"/>
  <c r="AO768" i="6" s="1"/>
  <c r="AP768" i="6" s="1"/>
  <c r="AQ768" i="6" s="1"/>
  <c r="AR768" i="6" s="1"/>
  <c r="BX698" i="6"/>
  <c r="BZ698" i="6" s="1"/>
  <c r="AS698" i="6"/>
  <c r="AT698" i="6" s="1"/>
  <c r="AU698" i="6" s="1"/>
  <c r="AV698" i="6" s="1"/>
  <c r="AW698" i="6" s="1"/>
  <c r="AX698" i="6" s="1"/>
  <c r="AY698" i="6" s="1"/>
  <c r="AZ698" i="6" s="1"/>
  <c r="BA698" i="6" s="1"/>
  <c r="BB698" i="6" s="1"/>
  <c r="BC698" i="6" s="1"/>
  <c r="BD698" i="6" s="1"/>
  <c r="BE698" i="6" s="1"/>
  <c r="BF698" i="6" s="1"/>
  <c r="BG698" i="6" s="1"/>
  <c r="BH698" i="6" s="1"/>
  <c r="BI698" i="6" s="1"/>
  <c r="BJ698" i="6" s="1"/>
  <c r="BK698" i="6" s="1"/>
  <c r="BL698" i="6" s="1"/>
  <c r="BM698" i="6" s="1"/>
  <c r="BN698" i="6" s="1"/>
  <c r="BO698" i="6" s="1"/>
  <c r="BP698" i="6" s="1"/>
  <c r="BQ698" i="6" s="1"/>
  <c r="BR698" i="6" s="1"/>
  <c r="BS698" i="6" s="1"/>
  <c r="BT698" i="6" s="1"/>
  <c r="BU698" i="6" s="1"/>
  <c r="BV698" i="6" s="1"/>
  <c r="AS754" i="6"/>
  <c r="AT754" i="6" s="1"/>
  <c r="AU754" i="6" s="1"/>
  <c r="AV754" i="6" s="1"/>
  <c r="AW754" i="6" s="1"/>
  <c r="AX754" i="6" s="1"/>
  <c r="AY754" i="6" s="1"/>
  <c r="AZ754" i="6" s="1"/>
  <c r="BA754" i="6" s="1"/>
  <c r="BB754" i="6" s="1"/>
  <c r="BC754" i="6" s="1"/>
  <c r="BD754" i="6" s="1"/>
  <c r="BE754" i="6" s="1"/>
  <c r="BF754" i="6" s="1"/>
  <c r="BG754" i="6" s="1"/>
  <c r="BH754" i="6" s="1"/>
  <c r="BI754" i="6" s="1"/>
  <c r="BJ754" i="6" s="1"/>
  <c r="BK754" i="6" s="1"/>
  <c r="BL754" i="6" s="1"/>
  <c r="BM754" i="6" s="1"/>
  <c r="BN754" i="6" s="1"/>
  <c r="BO754" i="6" s="1"/>
  <c r="BP754" i="6" s="1"/>
  <c r="BQ754" i="6" s="1"/>
  <c r="BR754" i="6" s="1"/>
  <c r="BS754" i="6" s="1"/>
  <c r="BT754" i="6" s="1"/>
  <c r="BU754" i="6" s="1"/>
  <c r="BV754" i="6" s="1"/>
  <c r="BW777" i="6"/>
  <c r="BY777" i="6" s="1"/>
  <c r="BX725" i="6"/>
  <c r="AS725" i="6"/>
  <c r="AT725" i="6" s="1"/>
  <c r="AU725" i="6" s="1"/>
  <c r="AV725" i="6" s="1"/>
  <c r="AW725" i="6" s="1"/>
  <c r="AX725" i="6" s="1"/>
  <c r="AY725" i="6" s="1"/>
  <c r="AZ725" i="6" s="1"/>
  <c r="BA725" i="6" s="1"/>
  <c r="BB725" i="6" s="1"/>
  <c r="BC725" i="6" s="1"/>
  <c r="BD725" i="6" s="1"/>
  <c r="BE725" i="6" s="1"/>
  <c r="BF725" i="6" s="1"/>
  <c r="BG725" i="6" s="1"/>
  <c r="BH725" i="6" s="1"/>
  <c r="BI725" i="6" s="1"/>
  <c r="BJ725" i="6" s="1"/>
  <c r="BK725" i="6" s="1"/>
  <c r="BL725" i="6" s="1"/>
  <c r="BM725" i="6" s="1"/>
  <c r="BN725" i="6" s="1"/>
  <c r="BO725" i="6" s="1"/>
  <c r="BP725" i="6" s="1"/>
  <c r="BQ725" i="6" s="1"/>
  <c r="BR725" i="6" s="1"/>
  <c r="BS725" i="6" s="1"/>
  <c r="BT725" i="6" s="1"/>
  <c r="BU725" i="6" s="1"/>
  <c r="BV725" i="6" s="1"/>
  <c r="AS705" i="6"/>
  <c r="AT705" i="6" s="1"/>
  <c r="AU705" i="6" s="1"/>
  <c r="AV705" i="6" s="1"/>
  <c r="AW705" i="6" s="1"/>
  <c r="AX705" i="6" s="1"/>
  <c r="AY705" i="6" s="1"/>
  <c r="AZ705" i="6" s="1"/>
  <c r="BA705" i="6" s="1"/>
  <c r="BB705" i="6" s="1"/>
  <c r="BC705" i="6" s="1"/>
  <c r="BD705" i="6" s="1"/>
  <c r="BE705" i="6" s="1"/>
  <c r="BF705" i="6" s="1"/>
  <c r="BG705" i="6" s="1"/>
  <c r="BH705" i="6" s="1"/>
  <c r="BI705" i="6" s="1"/>
  <c r="BJ705" i="6" s="1"/>
  <c r="BK705" i="6" s="1"/>
  <c r="BL705" i="6" s="1"/>
  <c r="BM705" i="6" s="1"/>
  <c r="BN705" i="6" s="1"/>
  <c r="BO705" i="6" s="1"/>
  <c r="BP705" i="6" s="1"/>
  <c r="BQ705" i="6" s="1"/>
  <c r="BR705" i="6" s="1"/>
  <c r="BS705" i="6" s="1"/>
  <c r="BT705" i="6" s="1"/>
  <c r="BU705" i="6" s="1"/>
  <c r="BV705" i="6" s="1"/>
  <c r="BX705" i="6"/>
  <c r="BZ705" i="6" s="1"/>
  <c r="AN724" i="6"/>
  <c r="AO724" i="6" s="1"/>
  <c r="AP724" i="6" s="1"/>
  <c r="AQ724" i="6" s="1"/>
  <c r="AR724" i="6" s="1"/>
  <c r="AN684" i="6"/>
  <c r="AO684" i="6" s="1"/>
  <c r="AP684" i="6" s="1"/>
  <c r="AQ684" i="6" s="1"/>
  <c r="AR684" i="6" s="1"/>
  <c r="AN727" i="6"/>
  <c r="AO727" i="6" s="1"/>
  <c r="AP727" i="6" s="1"/>
  <c r="AQ727" i="6" s="1"/>
  <c r="AR727" i="6" s="1"/>
  <c r="BW632" i="6"/>
  <c r="BY632" i="6" s="1"/>
  <c r="AS672" i="6"/>
  <c r="AT672" i="6" s="1"/>
  <c r="AU672" i="6" s="1"/>
  <c r="AV672" i="6" s="1"/>
  <c r="AW672" i="6" s="1"/>
  <c r="AX672" i="6" s="1"/>
  <c r="AY672" i="6" s="1"/>
  <c r="AZ672" i="6" s="1"/>
  <c r="BA672" i="6" s="1"/>
  <c r="BB672" i="6" s="1"/>
  <c r="BC672" i="6" s="1"/>
  <c r="BD672" i="6" s="1"/>
  <c r="BE672" i="6" s="1"/>
  <c r="BF672" i="6" s="1"/>
  <c r="BG672" i="6" s="1"/>
  <c r="BH672" i="6" s="1"/>
  <c r="BI672" i="6" s="1"/>
  <c r="BJ672" i="6" s="1"/>
  <c r="BK672" i="6" s="1"/>
  <c r="BL672" i="6" s="1"/>
  <c r="BM672" i="6" s="1"/>
  <c r="BN672" i="6" s="1"/>
  <c r="BO672" i="6" s="1"/>
  <c r="BP672" i="6" s="1"/>
  <c r="BQ672" i="6" s="1"/>
  <c r="BR672" i="6" s="1"/>
  <c r="BS672" i="6" s="1"/>
  <c r="BT672" i="6" s="1"/>
  <c r="BU672" i="6" s="1"/>
  <c r="BV672" i="6" s="1"/>
  <c r="AS640" i="6"/>
  <c r="AT640" i="6" s="1"/>
  <c r="AU640" i="6" s="1"/>
  <c r="AV640" i="6" s="1"/>
  <c r="AW640" i="6" s="1"/>
  <c r="AX640" i="6" s="1"/>
  <c r="AY640" i="6" s="1"/>
  <c r="AZ640" i="6" s="1"/>
  <c r="BA640" i="6" s="1"/>
  <c r="BB640" i="6" s="1"/>
  <c r="BC640" i="6" s="1"/>
  <c r="BD640" i="6" s="1"/>
  <c r="BE640" i="6" s="1"/>
  <c r="BF640" i="6" s="1"/>
  <c r="BG640" i="6" s="1"/>
  <c r="BH640" i="6" s="1"/>
  <c r="BI640" i="6" s="1"/>
  <c r="BJ640" i="6" s="1"/>
  <c r="BK640" i="6" s="1"/>
  <c r="BL640" i="6" s="1"/>
  <c r="BM640" i="6" s="1"/>
  <c r="BN640" i="6" s="1"/>
  <c r="BO640" i="6" s="1"/>
  <c r="BP640" i="6" s="1"/>
  <c r="BQ640" i="6" s="1"/>
  <c r="BR640" i="6" s="1"/>
  <c r="BS640" i="6" s="1"/>
  <c r="BT640" i="6" s="1"/>
  <c r="BU640" i="6" s="1"/>
  <c r="BV640" i="6" s="1"/>
  <c r="AN674" i="6"/>
  <c r="AO674" i="6" s="1"/>
  <c r="AP674" i="6" s="1"/>
  <c r="AQ674" i="6" s="1"/>
  <c r="AR674" i="6" s="1"/>
  <c r="AN642" i="6"/>
  <c r="AO642" i="6" s="1"/>
  <c r="AP642" i="6" s="1"/>
  <c r="AQ642" i="6" s="1"/>
  <c r="AR642" i="6" s="1"/>
  <c r="BW643" i="6"/>
  <c r="BY643" i="6" s="1"/>
  <c r="AN641" i="6"/>
  <c r="AO641" i="6" s="1"/>
  <c r="AP641" i="6" s="1"/>
  <c r="AQ641" i="6" s="1"/>
  <c r="AR641" i="6" s="1"/>
  <c r="AN626" i="6"/>
  <c r="AO626" i="6" s="1"/>
  <c r="AP626" i="6" s="1"/>
  <c r="AQ626" i="6" s="1"/>
  <c r="AR626" i="6" s="1"/>
  <c r="AN649" i="6"/>
  <c r="AO649" i="6" s="1"/>
  <c r="AP649" i="6" s="1"/>
  <c r="AQ649" i="6" s="1"/>
  <c r="AR649" i="6" s="1"/>
  <c r="AS572" i="6"/>
  <c r="AT572" i="6" s="1"/>
  <c r="AU572" i="6" s="1"/>
  <c r="AV572" i="6" s="1"/>
  <c r="AW572" i="6" s="1"/>
  <c r="AX572" i="6" s="1"/>
  <c r="AY572" i="6" s="1"/>
  <c r="AZ572" i="6" s="1"/>
  <c r="BA572" i="6" s="1"/>
  <c r="BB572" i="6" s="1"/>
  <c r="BC572" i="6" s="1"/>
  <c r="BD572" i="6" s="1"/>
  <c r="BE572" i="6" s="1"/>
  <c r="BF572" i="6" s="1"/>
  <c r="BG572" i="6" s="1"/>
  <c r="BH572" i="6" s="1"/>
  <c r="BI572" i="6" s="1"/>
  <c r="BJ572" i="6" s="1"/>
  <c r="BK572" i="6" s="1"/>
  <c r="BL572" i="6" s="1"/>
  <c r="BM572" i="6" s="1"/>
  <c r="BN572" i="6" s="1"/>
  <c r="BO572" i="6" s="1"/>
  <c r="BP572" i="6" s="1"/>
  <c r="BQ572" i="6" s="1"/>
  <c r="BR572" i="6" s="1"/>
  <c r="BS572" i="6" s="1"/>
  <c r="BT572" i="6" s="1"/>
  <c r="BU572" i="6" s="1"/>
  <c r="BV572" i="6" s="1"/>
  <c r="AN618" i="6"/>
  <c r="AO618" i="6" s="1"/>
  <c r="AP618" i="6" s="1"/>
  <c r="AQ618" i="6" s="1"/>
  <c r="AR618" i="6" s="1"/>
  <c r="BX583" i="6"/>
  <c r="BZ583" i="6" s="1"/>
  <c r="AS583" i="6"/>
  <c r="AT583" i="6" s="1"/>
  <c r="AU583" i="6" s="1"/>
  <c r="AV583" i="6" s="1"/>
  <c r="AW583" i="6" s="1"/>
  <c r="AX583" i="6" s="1"/>
  <c r="AY583" i="6" s="1"/>
  <c r="AZ583" i="6" s="1"/>
  <c r="BA583" i="6" s="1"/>
  <c r="BB583" i="6" s="1"/>
  <c r="BC583" i="6" s="1"/>
  <c r="BD583" i="6" s="1"/>
  <c r="BE583" i="6" s="1"/>
  <c r="BF583" i="6" s="1"/>
  <c r="BG583" i="6" s="1"/>
  <c r="BH583" i="6" s="1"/>
  <c r="BI583" i="6" s="1"/>
  <c r="BJ583" i="6" s="1"/>
  <c r="BK583" i="6" s="1"/>
  <c r="BL583" i="6" s="1"/>
  <c r="BM583" i="6" s="1"/>
  <c r="BN583" i="6" s="1"/>
  <c r="BO583" i="6" s="1"/>
  <c r="BP583" i="6" s="1"/>
  <c r="BQ583" i="6" s="1"/>
  <c r="BR583" i="6" s="1"/>
  <c r="BS583" i="6" s="1"/>
  <c r="BT583" i="6" s="1"/>
  <c r="BU583" i="6" s="1"/>
  <c r="BV583" i="6" s="1"/>
  <c r="AS592" i="6"/>
  <c r="AT592" i="6" s="1"/>
  <c r="AU592" i="6" s="1"/>
  <c r="AV592" i="6" s="1"/>
  <c r="AW592" i="6" s="1"/>
  <c r="AX592" i="6" s="1"/>
  <c r="AY592" i="6" s="1"/>
  <c r="AZ592" i="6" s="1"/>
  <c r="BA592" i="6" s="1"/>
  <c r="BB592" i="6" s="1"/>
  <c r="BC592" i="6" s="1"/>
  <c r="BD592" i="6" s="1"/>
  <c r="BE592" i="6" s="1"/>
  <c r="BF592" i="6" s="1"/>
  <c r="BG592" i="6" s="1"/>
  <c r="BH592" i="6" s="1"/>
  <c r="BI592" i="6" s="1"/>
  <c r="BJ592" i="6" s="1"/>
  <c r="BK592" i="6" s="1"/>
  <c r="BL592" i="6" s="1"/>
  <c r="BM592" i="6" s="1"/>
  <c r="BN592" i="6" s="1"/>
  <c r="BO592" i="6" s="1"/>
  <c r="BP592" i="6" s="1"/>
  <c r="BQ592" i="6" s="1"/>
  <c r="BR592" i="6" s="1"/>
  <c r="BS592" i="6" s="1"/>
  <c r="BT592" i="6" s="1"/>
  <c r="BU592" i="6" s="1"/>
  <c r="BV592" i="6" s="1"/>
  <c r="BX592" i="6"/>
  <c r="BZ592" i="6" s="1"/>
  <c r="AS545" i="6"/>
  <c r="AT545" i="6" s="1"/>
  <c r="AU545" i="6" s="1"/>
  <c r="AV545" i="6" s="1"/>
  <c r="AW545" i="6" s="1"/>
  <c r="AX545" i="6" s="1"/>
  <c r="AY545" i="6" s="1"/>
  <c r="AZ545" i="6" s="1"/>
  <c r="BA545" i="6" s="1"/>
  <c r="BB545" i="6" s="1"/>
  <c r="BC545" i="6" s="1"/>
  <c r="BD545" i="6" s="1"/>
  <c r="BE545" i="6" s="1"/>
  <c r="BF545" i="6" s="1"/>
  <c r="BG545" i="6" s="1"/>
  <c r="BH545" i="6" s="1"/>
  <c r="BI545" i="6" s="1"/>
  <c r="BJ545" i="6" s="1"/>
  <c r="BK545" i="6" s="1"/>
  <c r="BL545" i="6" s="1"/>
  <c r="BM545" i="6" s="1"/>
  <c r="BN545" i="6" s="1"/>
  <c r="BO545" i="6" s="1"/>
  <c r="BP545" i="6" s="1"/>
  <c r="BQ545" i="6" s="1"/>
  <c r="BR545" i="6" s="1"/>
  <c r="BS545" i="6" s="1"/>
  <c r="BT545" i="6" s="1"/>
  <c r="BU545" i="6" s="1"/>
  <c r="BV545" i="6" s="1"/>
  <c r="BX545" i="6"/>
  <c r="BZ545" i="6" s="1"/>
  <c r="BW547" i="6"/>
  <c r="BY547" i="6" s="1"/>
  <c r="BW543" i="6"/>
  <c r="BY543" i="6" s="1"/>
  <c r="AS515" i="6"/>
  <c r="AT515" i="6" s="1"/>
  <c r="AU515" i="6" s="1"/>
  <c r="AV515" i="6" s="1"/>
  <c r="AW515" i="6" s="1"/>
  <c r="AX515" i="6" s="1"/>
  <c r="AY515" i="6" s="1"/>
  <c r="AZ515" i="6" s="1"/>
  <c r="BA515" i="6" s="1"/>
  <c r="BB515" i="6" s="1"/>
  <c r="BC515" i="6" s="1"/>
  <c r="BD515" i="6" s="1"/>
  <c r="BE515" i="6" s="1"/>
  <c r="BF515" i="6" s="1"/>
  <c r="BG515" i="6" s="1"/>
  <c r="BH515" i="6" s="1"/>
  <c r="BI515" i="6" s="1"/>
  <c r="BJ515" i="6" s="1"/>
  <c r="BK515" i="6" s="1"/>
  <c r="BL515" i="6" s="1"/>
  <c r="BM515" i="6" s="1"/>
  <c r="BN515" i="6" s="1"/>
  <c r="BO515" i="6" s="1"/>
  <c r="BP515" i="6" s="1"/>
  <c r="BQ515" i="6" s="1"/>
  <c r="BR515" i="6" s="1"/>
  <c r="BS515" i="6" s="1"/>
  <c r="BT515" i="6" s="1"/>
  <c r="BU515" i="6" s="1"/>
  <c r="BV515" i="6" s="1"/>
  <c r="BX515" i="6"/>
  <c r="BZ515" i="6" s="1"/>
  <c r="AS517" i="6"/>
  <c r="AT517" i="6" s="1"/>
  <c r="AU517" i="6" s="1"/>
  <c r="AV517" i="6" s="1"/>
  <c r="AW517" i="6" s="1"/>
  <c r="AX517" i="6" s="1"/>
  <c r="AY517" i="6" s="1"/>
  <c r="AZ517" i="6" s="1"/>
  <c r="BA517" i="6" s="1"/>
  <c r="BB517" i="6" s="1"/>
  <c r="BC517" i="6" s="1"/>
  <c r="BD517" i="6" s="1"/>
  <c r="BE517" i="6" s="1"/>
  <c r="BF517" i="6" s="1"/>
  <c r="BG517" i="6" s="1"/>
  <c r="BH517" i="6" s="1"/>
  <c r="BI517" i="6" s="1"/>
  <c r="BJ517" i="6" s="1"/>
  <c r="BK517" i="6" s="1"/>
  <c r="BL517" i="6" s="1"/>
  <c r="BM517" i="6" s="1"/>
  <c r="BN517" i="6" s="1"/>
  <c r="BO517" i="6" s="1"/>
  <c r="BP517" i="6" s="1"/>
  <c r="BQ517" i="6" s="1"/>
  <c r="BR517" i="6" s="1"/>
  <c r="BS517" i="6" s="1"/>
  <c r="BT517" i="6" s="1"/>
  <c r="BU517" i="6" s="1"/>
  <c r="BV517" i="6" s="1"/>
  <c r="BX517" i="6"/>
  <c r="BZ517" i="6" s="1"/>
  <c r="AS527" i="6"/>
  <c r="AT527" i="6" s="1"/>
  <c r="AU527" i="6" s="1"/>
  <c r="AV527" i="6" s="1"/>
  <c r="AW527" i="6" s="1"/>
  <c r="AX527" i="6" s="1"/>
  <c r="AY527" i="6" s="1"/>
  <c r="AZ527" i="6" s="1"/>
  <c r="BA527" i="6" s="1"/>
  <c r="BB527" i="6" s="1"/>
  <c r="BC527" i="6" s="1"/>
  <c r="BD527" i="6" s="1"/>
  <c r="BE527" i="6" s="1"/>
  <c r="BF527" i="6" s="1"/>
  <c r="BG527" i="6" s="1"/>
  <c r="BH527" i="6" s="1"/>
  <c r="BI527" i="6" s="1"/>
  <c r="BJ527" i="6" s="1"/>
  <c r="BK527" i="6" s="1"/>
  <c r="BL527" i="6" s="1"/>
  <c r="BM527" i="6" s="1"/>
  <c r="BN527" i="6" s="1"/>
  <c r="BO527" i="6" s="1"/>
  <c r="BP527" i="6" s="1"/>
  <c r="BQ527" i="6" s="1"/>
  <c r="BR527" i="6" s="1"/>
  <c r="BS527" i="6" s="1"/>
  <c r="BT527" i="6" s="1"/>
  <c r="BU527" i="6" s="1"/>
  <c r="BV527" i="6" s="1"/>
  <c r="BX527" i="6"/>
  <c r="BZ527" i="6" s="1"/>
  <c r="AS520" i="6"/>
  <c r="AT520" i="6" s="1"/>
  <c r="AU520" i="6" s="1"/>
  <c r="AV520" i="6" s="1"/>
  <c r="AW520" i="6" s="1"/>
  <c r="AX520" i="6" s="1"/>
  <c r="AY520" i="6" s="1"/>
  <c r="AZ520" i="6" s="1"/>
  <c r="BA520" i="6" s="1"/>
  <c r="BB520" i="6" s="1"/>
  <c r="BC520" i="6" s="1"/>
  <c r="BD520" i="6" s="1"/>
  <c r="BE520" i="6" s="1"/>
  <c r="BF520" i="6" s="1"/>
  <c r="BG520" i="6" s="1"/>
  <c r="BH520" i="6" s="1"/>
  <c r="BI520" i="6" s="1"/>
  <c r="BJ520" i="6" s="1"/>
  <c r="BK520" i="6" s="1"/>
  <c r="BL520" i="6" s="1"/>
  <c r="BM520" i="6" s="1"/>
  <c r="BN520" i="6" s="1"/>
  <c r="BO520" i="6" s="1"/>
  <c r="BP520" i="6" s="1"/>
  <c r="BQ520" i="6" s="1"/>
  <c r="BR520" i="6" s="1"/>
  <c r="BS520" i="6" s="1"/>
  <c r="BT520" i="6" s="1"/>
  <c r="BU520" i="6" s="1"/>
  <c r="BV520" i="6" s="1"/>
  <c r="AS471" i="6"/>
  <c r="AT471" i="6" s="1"/>
  <c r="AU471" i="6" s="1"/>
  <c r="AV471" i="6" s="1"/>
  <c r="AW471" i="6" s="1"/>
  <c r="AX471" i="6" s="1"/>
  <c r="AY471" i="6" s="1"/>
  <c r="AZ471" i="6" s="1"/>
  <c r="BA471" i="6" s="1"/>
  <c r="BB471" i="6" s="1"/>
  <c r="BC471" i="6" s="1"/>
  <c r="BD471" i="6" s="1"/>
  <c r="BE471" i="6" s="1"/>
  <c r="BF471" i="6" s="1"/>
  <c r="BG471" i="6" s="1"/>
  <c r="BH471" i="6" s="1"/>
  <c r="BI471" i="6" s="1"/>
  <c r="BJ471" i="6" s="1"/>
  <c r="BK471" i="6" s="1"/>
  <c r="BL471" i="6" s="1"/>
  <c r="BM471" i="6" s="1"/>
  <c r="BN471" i="6" s="1"/>
  <c r="BO471" i="6" s="1"/>
  <c r="BP471" i="6" s="1"/>
  <c r="BQ471" i="6" s="1"/>
  <c r="BR471" i="6" s="1"/>
  <c r="BS471" i="6" s="1"/>
  <c r="BT471" i="6" s="1"/>
  <c r="BU471" i="6" s="1"/>
  <c r="BV471" i="6" s="1"/>
  <c r="BX471" i="6"/>
  <c r="BZ471" i="6" s="1"/>
  <c r="AS503" i="6"/>
  <c r="AT503" i="6" s="1"/>
  <c r="AU503" i="6" s="1"/>
  <c r="AV503" i="6" s="1"/>
  <c r="AW503" i="6" s="1"/>
  <c r="AX503" i="6" s="1"/>
  <c r="AY503" i="6" s="1"/>
  <c r="AZ503" i="6" s="1"/>
  <c r="BA503" i="6" s="1"/>
  <c r="BB503" i="6" s="1"/>
  <c r="BC503" i="6" s="1"/>
  <c r="BD503" i="6" s="1"/>
  <c r="BE503" i="6" s="1"/>
  <c r="BF503" i="6" s="1"/>
  <c r="BG503" i="6" s="1"/>
  <c r="BH503" i="6" s="1"/>
  <c r="BI503" i="6" s="1"/>
  <c r="BJ503" i="6" s="1"/>
  <c r="BK503" i="6" s="1"/>
  <c r="BL503" i="6" s="1"/>
  <c r="BM503" i="6" s="1"/>
  <c r="BN503" i="6" s="1"/>
  <c r="BO503" i="6" s="1"/>
  <c r="BP503" i="6" s="1"/>
  <c r="BQ503" i="6" s="1"/>
  <c r="BR503" i="6" s="1"/>
  <c r="BS503" i="6" s="1"/>
  <c r="BT503" i="6" s="1"/>
  <c r="BU503" i="6" s="1"/>
  <c r="BV503" i="6" s="1"/>
  <c r="BX503" i="6"/>
  <c r="BZ503" i="6" s="1"/>
  <c r="AS473" i="6"/>
  <c r="AT473" i="6" s="1"/>
  <c r="AU473" i="6" s="1"/>
  <c r="AV473" i="6" s="1"/>
  <c r="AW473" i="6" s="1"/>
  <c r="AX473" i="6" s="1"/>
  <c r="AY473" i="6" s="1"/>
  <c r="AZ473" i="6" s="1"/>
  <c r="BA473" i="6" s="1"/>
  <c r="BB473" i="6" s="1"/>
  <c r="BC473" i="6" s="1"/>
  <c r="BD473" i="6" s="1"/>
  <c r="BE473" i="6" s="1"/>
  <c r="BF473" i="6" s="1"/>
  <c r="BG473" i="6" s="1"/>
  <c r="BH473" i="6" s="1"/>
  <c r="BI473" i="6" s="1"/>
  <c r="BJ473" i="6" s="1"/>
  <c r="BK473" i="6" s="1"/>
  <c r="BL473" i="6" s="1"/>
  <c r="BM473" i="6" s="1"/>
  <c r="BN473" i="6" s="1"/>
  <c r="BO473" i="6" s="1"/>
  <c r="BP473" i="6" s="1"/>
  <c r="BQ473" i="6" s="1"/>
  <c r="BR473" i="6" s="1"/>
  <c r="BS473" i="6" s="1"/>
  <c r="BT473" i="6" s="1"/>
  <c r="BU473" i="6" s="1"/>
  <c r="BV473" i="6" s="1"/>
  <c r="BX473" i="6"/>
  <c r="AS483" i="6"/>
  <c r="AT483" i="6" s="1"/>
  <c r="AU483" i="6" s="1"/>
  <c r="AV483" i="6" s="1"/>
  <c r="AW483" i="6" s="1"/>
  <c r="AX483" i="6" s="1"/>
  <c r="AY483" i="6" s="1"/>
  <c r="AZ483" i="6" s="1"/>
  <c r="BA483" i="6" s="1"/>
  <c r="BB483" i="6" s="1"/>
  <c r="BC483" i="6" s="1"/>
  <c r="BD483" i="6" s="1"/>
  <c r="BE483" i="6" s="1"/>
  <c r="BF483" i="6" s="1"/>
  <c r="BG483" i="6" s="1"/>
  <c r="BH483" i="6" s="1"/>
  <c r="BI483" i="6" s="1"/>
  <c r="BJ483" i="6" s="1"/>
  <c r="BK483" i="6" s="1"/>
  <c r="BL483" i="6" s="1"/>
  <c r="BM483" i="6" s="1"/>
  <c r="BN483" i="6" s="1"/>
  <c r="BO483" i="6" s="1"/>
  <c r="BP483" i="6" s="1"/>
  <c r="BQ483" i="6" s="1"/>
  <c r="BR483" i="6" s="1"/>
  <c r="BS483" i="6" s="1"/>
  <c r="BT483" i="6" s="1"/>
  <c r="BU483" i="6" s="1"/>
  <c r="BV483" i="6" s="1"/>
  <c r="BX483" i="6"/>
  <c r="BZ483" i="6" s="1"/>
  <c r="AS379" i="6"/>
  <c r="AT379" i="6" s="1"/>
  <c r="AU379" i="6" s="1"/>
  <c r="AV379" i="6" s="1"/>
  <c r="AW379" i="6" s="1"/>
  <c r="AX379" i="6" s="1"/>
  <c r="AY379" i="6" s="1"/>
  <c r="AZ379" i="6" s="1"/>
  <c r="BA379" i="6" s="1"/>
  <c r="BB379" i="6" s="1"/>
  <c r="BC379" i="6" s="1"/>
  <c r="BD379" i="6" s="1"/>
  <c r="BE379" i="6" s="1"/>
  <c r="BF379" i="6" s="1"/>
  <c r="BG379" i="6" s="1"/>
  <c r="BH379" i="6" s="1"/>
  <c r="BI379" i="6" s="1"/>
  <c r="BJ379" i="6" s="1"/>
  <c r="BK379" i="6" s="1"/>
  <c r="BL379" i="6" s="1"/>
  <c r="BM379" i="6" s="1"/>
  <c r="BN379" i="6" s="1"/>
  <c r="BO379" i="6" s="1"/>
  <c r="BP379" i="6" s="1"/>
  <c r="BQ379" i="6" s="1"/>
  <c r="BR379" i="6" s="1"/>
  <c r="BS379" i="6" s="1"/>
  <c r="BT379" i="6" s="1"/>
  <c r="BU379" i="6" s="1"/>
  <c r="BV379" i="6" s="1"/>
  <c r="AS505" i="6"/>
  <c r="BX505" i="6"/>
  <c r="BZ505" i="6" s="1"/>
  <c r="BW461" i="6"/>
  <c r="BY461" i="6" s="1"/>
  <c r="BW387" i="6"/>
  <c r="BY387" i="6" s="1"/>
  <c r="AS442" i="6"/>
  <c r="AT442" i="6" s="1"/>
  <c r="AU442" i="6" s="1"/>
  <c r="AV442" i="6" s="1"/>
  <c r="AW442" i="6" s="1"/>
  <c r="AX442" i="6" s="1"/>
  <c r="AY442" i="6" s="1"/>
  <c r="AZ442" i="6" s="1"/>
  <c r="BA442" i="6" s="1"/>
  <c r="BB442" i="6" s="1"/>
  <c r="BC442" i="6" s="1"/>
  <c r="BD442" i="6" s="1"/>
  <c r="BE442" i="6" s="1"/>
  <c r="BF442" i="6" s="1"/>
  <c r="BG442" i="6" s="1"/>
  <c r="BH442" i="6" s="1"/>
  <c r="BI442" i="6" s="1"/>
  <c r="BJ442" i="6" s="1"/>
  <c r="BK442" i="6" s="1"/>
  <c r="BL442" i="6" s="1"/>
  <c r="BM442" i="6" s="1"/>
  <c r="BN442" i="6" s="1"/>
  <c r="BO442" i="6" s="1"/>
  <c r="BP442" i="6" s="1"/>
  <c r="BQ442" i="6" s="1"/>
  <c r="BR442" i="6" s="1"/>
  <c r="BS442" i="6" s="1"/>
  <c r="BT442" i="6" s="1"/>
  <c r="BU442" i="6" s="1"/>
  <c r="BV442" i="6" s="1"/>
  <c r="AS410" i="6"/>
  <c r="BX410" i="6"/>
  <c r="BZ410" i="6" s="1"/>
  <c r="AS378" i="6"/>
  <c r="AT378" i="6" s="1"/>
  <c r="AU378" i="6" s="1"/>
  <c r="AV378" i="6" s="1"/>
  <c r="AW378" i="6" s="1"/>
  <c r="AX378" i="6" s="1"/>
  <c r="AY378" i="6" s="1"/>
  <c r="AZ378" i="6" s="1"/>
  <c r="BA378" i="6" s="1"/>
  <c r="BB378" i="6" s="1"/>
  <c r="BC378" i="6" s="1"/>
  <c r="BD378" i="6" s="1"/>
  <c r="BE378" i="6" s="1"/>
  <c r="BF378" i="6" s="1"/>
  <c r="BG378" i="6" s="1"/>
  <c r="BH378" i="6" s="1"/>
  <c r="BI378" i="6" s="1"/>
  <c r="BJ378" i="6" s="1"/>
  <c r="BK378" i="6" s="1"/>
  <c r="BL378" i="6" s="1"/>
  <c r="BM378" i="6" s="1"/>
  <c r="BN378" i="6" s="1"/>
  <c r="BO378" i="6" s="1"/>
  <c r="BP378" i="6" s="1"/>
  <c r="BQ378" i="6" s="1"/>
  <c r="BR378" i="6" s="1"/>
  <c r="BS378" i="6" s="1"/>
  <c r="BT378" i="6" s="1"/>
  <c r="BU378" i="6" s="1"/>
  <c r="BV378" i="6" s="1"/>
  <c r="BX378" i="6"/>
  <c r="BZ378" i="6" s="1"/>
  <c r="BW347" i="6"/>
  <c r="BY347" i="6" s="1"/>
  <c r="AS437" i="6"/>
  <c r="BW417" i="6"/>
  <c r="BY417" i="6" s="1"/>
  <c r="AS393" i="6"/>
  <c r="AT393" i="6" s="1"/>
  <c r="AU393" i="6" s="1"/>
  <c r="AV393" i="6" s="1"/>
  <c r="AW393" i="6" s="1"/>
  <c r="AX393" i="6" s="1"/>
  <c r="AY393" i="6" s="1"/>
  <c r="AZ393" i="6" s="1"/>
  <c r="BA393" i="6" s="1"/>
  <c r="BB393" i="6" s="1"/>
  <c r="BC393" i="6" s="1"/>
  <c r="BD393" i="6" s="1"/>
  <c r="BE393" i="6" s="1"/>
  <c r="BF393" i="6" s="1"/>
  <c r="BG393" i="6" s="1"/>
  <c r="BH393" i="6" s="1"/>
  <c r="BI393" i="6" s="1"/>
  <c r="BJ393" i="6" s="1"/>
  <c r="BK393" i="6" s="1"/>
  <c r="BL393" i="6" s="1"/>
  <c r="BM393" i="6" s="1"/>
  <c r="BN393" i="6" s="1"/>
  <c r="BO393" i="6" s="1"/>
  <c r="BP393" i="6" s="1"/>
  <c r="BQ393" i="6" s="1"/>
  <c r="BR393" i="6" s="1"/>
  <c r="BS393" i="6" s="1"/>
  <c r="BT393" i="6" s="1"/>
  <c r="BU393" i="6" s="1"/>
  <c r="BV393" i="6" s="1"/>
  <c r="BX393" i="6"/>
  <c r="BZ393" i="6" s="1"/>
  <c r="AS373" i="6"/>
  <c r="BX373" i="6"/>
  <c r="BZ373" i="6" s="1"/>
  <c r="BW353" i="6"/>
  <c r="BY353" i="6" s="1"/>
  <c r="AN334" i="6"/>
  <c r="AO334" i="6" s="1"/>
  <c r="AP334" i="6" s="1"/>
  <c r="AQ334" i="6" s="1"/>
  <c r="AR334" i="6" s="1"/>
  <c r="AN256" i="6"/>
  <c r="AO256" i="6" s="1"/>
  <c r="AP256" i="6" s="1"/>
  <c r="AQ256" i="6" s="1"/>
  <c r="AR256" i="6" s="1"/>
  <c r="BX173" i="6"/>
  <c r="BZ173" i="6" s="1"/>
  <c r="AS173" i="6"/>
  <c r="AT173" i="6" s="1"/>
  <c r="AU173" i="6" s="1"/>
  <c r="AV173" i="6" s="1"/>
  <c r="AW173" i="6" s="1"/>
  <c r="AX173" i="6" s="1"/>
  <c r="AY173" i="6" s="1"/>
  <c r="AZ173" i="6" s="1"/>
  <c r="BA173" i="6" s="1"/>
  <c r="BB173" i="6" s="1"/>
  <c r="BC173" i="6" s="1"/>
  <c r="BD173" i="6" s="1"/>
  <c r="BE173" i="6" s="1"/>
  <c r="BF173" i="6" s="1"/>
  <c r="BG173" i="6" s="1"/>
  <c r="BH173" i="6" s="1"/>
  <c r="BI173" i="6" s="1"/>
  <c r="BJ173" i="6" s="1"/>
  <c r="BK173" i="6" s="1"/>
  <c r="BL173" i="6" s="1"/>
  <c r="BM173" i="6" s="1"/>
  <c r="BN173" i="6" s="1"/>
  <c r="BO173" i="6" s="1"/>
  <c r="BP173" i="6" s="1"/>
  <c r="BQ173" i="6" s="1"/>
  <c r="BR173" i="6" s="1"/>
  <c r="BS173" i="6" s="1"/>
  <c r="BT173" i="6" s="1"/>
  <c r="BU173" i="6" s="1"/>
  <c r="BV173" i="6" s="1"/>
  <c r="AS321" i="6"/>
  <c r="AT321" i="6" s="1"/>
  <c r="AU321" i="6" s="1"/>
  <c r="AV321" i="6" s="1"/>
  <c r="AW321" i="6" s="1"/>
  <c r="AX321" i="6" s="1"/>
  <c r="AY321" i="6" s="1"/>
  <c r="AZ321" i="6" s="1"/>
  <c r="BA321" i="6" s="1"/>
  <c r="BB321" i="6" s="1"/>
  <c r="BC321" i="6" s="1"/>
  <c r="BD321" i="6" s="1"/>
  <c r="BE321" i="6" s="1"/>
  <c r="BF321" i="6" s="1"/>
  <c r="BG321" i="6" s="1"/>
  <c r="BH321" i="6" s="1"/>
  <c r="BI321" i="6" s="1"/>
  <c r="BJ321" i="6" s="1"/>
  <c r="BK321" i="6" s="1"/>
  <c r="BL321" i="6" s="1"/>
  <c r="BM321" i="6" s="1"/>
  <c r="BN321" i="6" s="1"/>
  <c r="BO321" i="6" s="1"/>
  <c r="BP321" i="6" s="1"/>
  <c r="BQ321" i="6" s="1"/>
  <c r="BR321" i="6" s="1"/>
  <c r="BS321" i="6" s="1"/>
  <c r="BT321" i="6" s="1"/>
  <c r="BU321" i="6" s="1"/>
  <c r="BV321" i="6" s="1"/>
  <c r="BX321" i="6"/>
  <c r="BZ321" i="6" s="1"/>
  <c r="BW233" i="6"/>
  <c r="BY233" i="6" s="1"/>
  <c r="BW173" i="6"/>
  <c r="BY173" i="6" s="1"/>
  <c r="AS268" i="6"/>
  <c r="AT268" i="6" s="1"/>
  <c r="AU268" i="6" s="1"/>
  <c r="AV268" i="6" s="1"/>
  <c r="AW268" i="6" s="1"/>
  <c r="AX268" i="6" s="1"/>
  <c r="AY268" i="6" s="1"/>
  <c r="AZ268" i="6" s="1"/>
  <c r="BA268" i="6" s="1"/>
  <c r="BB268" i="6" s="1"/>
  <c r="BC268" i="6" s="1"/>
  <c r="BD268" i="6" s="1"/>
  <c r="BE268" i="6" s="1"/>
  <c r="BF268" i="6" s="1"/>
  <c r="BG268" i="6" s="1"/>
  <c r="BH268" i="6" s="1"/>
  <c r="BI268" i="6" s="1"/>
  <c r="BJ268" i="6" s="1"/>
  <c r="BK268" i="6" s="1"/>
  <c r="BL268" i="6" s="1"/>
  <c r="BM268" i="6" s="1"/>
  <c r="BN268" i="6" s="1"/>
  <c r="BO268" i="6" s="1"/>
  <c r="BP268" i="6" s="1"/>
  <c r="BQ268" i="6" s="1"/>
  <c r="BR268" i="6" s="1"/>
  <c r="BS268" i="6" s="1"/>
  <c r="BT268" i="6" s="1"/>
  <c r="BU268" i="6" s="1"/>
  <c r="BV268" i="6" s="1"/>
  <c r="AN190" i="6"/>
  <c r="AO190" i="6" s="1"/>
  <c r="AP190" i="6" s="1"/>
  <c r="AQ190" i="6" s="1"/>
  <c r="AR190" i="6" s="1"/>
  <c r="AN207" i="6"/>
  <c r="AO207" i="6" s="1"/>
  <c r="AP207" i="6" s="1"/>
  <c r="AQ207" i="6" s="1"/>
  <c r="AR207" i="6" s="1"/>
  <c r="AS242" i="6"/>
  <c r="AT242" i="6" s="1"/>
  <c r="AU242" i="6" s="1"/>
  <c r="AV242" i="6" s="1"/>
  <c r="AW242" i="6" s="1"/>
  <c r="AX242" i="6" s="1"/>
  <c r="AY242" i="6" s="1"/>
  <c r="AZ242" i="6" s="1"/>
  <c r="BA242" i="6" s="1"/>
  <c r="BB242" i="6" s="1"/>
  <c r="BC242" i="6" s="1"/>
  <c r="BD242" i="6" s="1"/>
  <c r="BE242" i="6" s="1"/>
  <c r="BF242" i="6" s="1"/>
  <c r="BG242" i="6" s="1"/>
  <c r="BH242" i="6" s="1"/>
  <c r="BI242" i="6" s="1"/>
  <c r="BJ242" i="6" s="1"/>
  <c r="BK242" i="6" s="1"/>
  <c r="BL242" i="6" s="1"/>
  <c r="BM242" i="6" s="1"/>
  <c r="BN242" i="6" s="1"/>
  <c r="BO242" i="6" s="1"/>
  <c r="BP242" i="6" s="1"/>
  <c r="BQ242" i="6" s="1"/>
  <c r="BR242" i="6" s="1"/>
  <c r="BS242" i="6" s="1"/>
  <c r="BT242" i="6" s="1"/>
  <c r="BU242" i="6" s="1"/>
  <c r="BV242" i="6" s="1"/>
  <c r="BX242" i="6"/>
  <c r="BZ242" i="6" s="1"/>
  <c r="AS193" i="6"/>
  <c r="AT193" i="6" s="1"/>
  <c r="AU193" i="6" s="1"/>
  <c r="AV193" i="6" s="1"/>
  <c r="AW193" i="6" s="1"/>
  <c r="AX193" i="6" s="1"/>
  <c r="AY193" i="6" s="1"/>
  <c r="AZ193" i="6" s="1"/>
  <c r="BA193" i="6" s="1"/>
  <c r="BB193" i="6" s="1"/>
  <c r="BC193" i="6" s="1"/>
  <c r="BD193" i="6" s="1"/>
  <c r="BE193" i="6" s="1"/>
  <c r="BF193" i="6" s="1"/>
  <c r="BG193" i="6" s="1"/>
  <c r="BH193" i="6" s="1"/>
  <c r="BI193" i="6" s="1"/>
  <c r="BJ193" i="6" s="1"/>
  <c r="BK193" i="6" s="1"/>
  <c r="BL193" i="6" s="1"/>
  <c r="BM193" i="6" s="1"/>
  <c r="BN193" i="6" s="1"/>
  <c r="BO193" i="6" s="1"/>
  <c r="BP193" i="6" s="1"/>
  <c r="BQ193" i="6" s="1"/>
  <c r="BR193" i="6" s="1"/>
  <c r="BS193" i="6" s="1"/>
  <c r="BT193" i="6" s="1"/>
  <c r="BU193" i="6" s="1"/>
  <c r="BV193" i="6" s="1"/>
  <c r="AN125" i="6"/>
  <c r="AO125" i="6" s="1"/>
  <c r="AP125" i="6" s="1"/>
  <c r="AQ125" i="6" s="1"/>
  <c r="AR125" i="6" s="1"/>
  <c r="X958" i="4"/>
  <c r="AN126" i="6"/>
  <c r="AO126" i="6" s="1"/>
  <c r="AP126" i="6" s="1"/>
  <c r="AQ126" i="6" s="1"/>
  <c r="AR126" i="6" s="1"/>
  <c r="X999" i="4"/>
  <c r="AS192" i="6"/>
  <c r="AT192" i="6" s="1"/>
  <c r="AU192" i="6" s="1"/>
  <c r="AV192" i="6" s="1"/>
  <c r="AW192" i="6" s="1"/>
  <c r="AX192" i="6" s="1"/>
  <c r="AY192" i="6" s="1"/>
  <c r="AZ192" i="6" s="1"/>
  <c r="BA192" i="6" s="1"/>
  <c r="BB192" i="6" s="1"/>
  <c r="BC192" i="6" s="1"/>
  <c r="BD192" i="6" s="1"/>
  <c r="BE192" i="6" s="1"/>
  <c r="BF192" i="6" s="1"/>
  <c r="BG192" i="6" s="1"/>
  <c r="BH192" i="6" s="1"/>
  <c r="BI192" i="6" s="1"/>
  <c r="BJ192" i="6" s="1"/>
  <c r="BK192" i="6" s="1"/>
  <c r="BL192" i="6" s="1"/>
  <c r="BM192" i="6" s="1"/>
  <c r="BN192" i="6" s="1"/>
  <c r="BO192" i="6" s="1"/>
  <c r="BP192" i="6" s="1"/>
  <c r="BQ192" i="6" s="1"/>
  <c r="BR192" i="6" s="1"/>
  <c r="BS192" i="6" s="1"/>
  <c r="BT192" i="6" s="1"/>
  <c r="BU192" i="6" s="1"/>
  <c r="BV192" i="6" s="1"/>
  <c r="AS119" i="6"/>
  <c r="AT119" i="6" s="1"/>
  <c r="AU119" i="6" s="1"/>
  <c r="AV119" i="6" s="1"/>
  <c r="AW119" i="6" s="1"/>
  <c r="AX119" i="6" s="1"/>
  <c r="AY119" i="6" s="1"/>
  <c r="AZ119" i="6" s="1"/>
  <c r="BA119" i="6" s="1"/>
  <c r="BB119" i="6" s="1"/>
  <c r="BC119" i="6" s="1"/>
  <c r="BD119" i="6" s="1"/>
  <c r="BE119" i="6" s="1"/>
  <c r="BF119" i="6" s="1"/>
  <c r="BG119" i="6" s="1"/>
  <c r="BH119" i="6" s="1"/>
  <c r="BI119" i="6" s="1"/>
  <c r="BJ119" i="6" s="1"/>
  <c r="BK119" i="6" s="1"/>
  <c r="BL119" i="6" s="1"/>
  <c r="BM119" i="6" s="1"/>
  <c r="BN119" i="6" s="1"/>
  <c r="BO119" i="6" s="1"/>
  <c r="BP119" i="6" s="1"/>
  <c r="BQ119" i="6" s="1"/>
  <c r="BR119" i="6" s="1"/>
  <c r="BS119" i="6" s="1"/>
  <c r="BT119" i="6" s="1"/>
  <c r="BU119" i="6" s="1"/>
  <c r="BV119" i="6" s="1"/>
  <c r="BX119" i="6"/>
  <c r="BZ119" i="6" s="1"/>
  <c r="AS87" i="6"/>
  <c r="AT87" i="6" s="1"/>
  <c r="AU87" i="6" s="1"/>
  <c r="AV87" i="6" s="1"/>
  <c r="AW87" i="6" s="1"/>
  <c r="AX87" i="6" s="1"/>
  <c r="AY87" i="6" s="1"/>
  <c r="AZ87" i="6" s="1"/>
  <c r="BA87" i="6" s="1"/>
  <c r="BB87" i="6" s="1"/>
  <c r="BC87" i="6" s="1"/>
  <c r="BD87" i="6" s="1"/>
  <c r="BE87" i="6" s="1"/>
  <c r="BF87" i="6" s="1"/>
  <c r="BG87" i="6" s="1"/>
  <c r="BH87" i="6" s="1"/>
  <c r="BI87" i="6" s="1"/>
  <c r="BJ87" i="6" s="1"/>
  <c r="BK87" i="6" s="1"/>
  <c r="BL87" i="6" s="1"/>
  <c r="BM87" i="6" s="1"/>
  <c r="BN87" i="6" s="1"/>
  <c r="BO87" i="6" s="1"/>
  <c r="BP87" i="6" s="1"/>
  <c r="BQ87" i="6" s="1"/>
  <c r="BR87" i="6" s="1"/>
  <c r="BS87" i="6" s="1"/>
  <c r="BT87" i="6" s="1"/>
  <c r="BU87" i="6" s="1"/>
  <c r="BV87" i="6" s="1"/>
  <c r="BX87" i="6"/>
  <c r="BZ87" i="6" s="1"/>
  <c r="AN104" i="6"/>
  <c r="AO104" i="6" s="1"/>
  <c r="AP104" i="6" s="1"/>
  <c r="AQ104" i="6" s="1"/>
  <c r="AR104" i="6" s="1"/>
  <c r="BW44" i="6"/>
  <c r="BY44" i="6" s="1"/>
  <c r="AS71" i="6"/>
  <c r="AT71" i="6" s="1"/>
  <c r="AU71" i="6" s="1"/>
  <c r="AV71" i="6" s="1"/>
  <c r="AW71" i="6" s="1"/>
  <c r="AX71" i="6" s="1"/>
  <c r="AY71" i="6" s="1"/>
  <c r="AZ71" i="6" s="1"/>
  <c r="BA71" i="6" s="1"/>
  <c r="BB71" i="6" s="1"/>
  <c r="BC71" i="6" s="1"/>
  <c r="BD71" i="6" s="1"/>
  <c r="BE71" i="6" s="1"/>
  <c r="BF71" i="6" s="1"/>
  <c r="BG71" i="6" s="1"/>
  <c r="BH71" i="6" s="1"/>
  <c r="BI71" i="6" s="1"/>
  <c r="BJ71" i="6" s="1"/>
  <c r="BK71" i="6" s="1"/>
  <c r="BL71" i="6" s="1"/>
  <c r="BM71" i="6" s="1"/>
  <c r="BN71" i="6" s="1"/>
  <c r="BO71" i="6" s="1"/>
  <c r="BP71" i="6" s="1"/>
  <c r="BQ71" i="6" s="1"/>
  <c r="BR71" i="6" s="1"/>
  <c r="BS71" i="6" s="1"/>
  <c r="BT71" i="6" s="1"/>
  <c r="BU71" i="6" s="1"/>
  <c r="BV71" i="6" s="1"/>
  <c r="BX71" i="6"/>
  <c r="BZ71" i="6" s="1"/>
  <c r="AS55" i="6"/>
  <c r="AT55" i="6" s="1"/>
  <c r="AU55" i="6" s="1"/>
  <c r="AV55" i="6" s="1"/>
  <c r="AW55" i="6" s="1"/>
  <c r="AX55" i="6" s="1"/>
  <c r="AY55" i="6" s="1"/>
  <c r="AZ55" i="6" s="1"/>
  <c r="BA55" i="6" s="1"/>
  <c r="BB55" i="6" s="1"/>
  <c r="BC55" i="6" s="1"/>
  <c r="BD55" i="6" s="1"/>
  <c r="BE55" i="6" s="1"/>
  <c r="BF55" i="6" s="1"/>
  <c r="BG55" i="6" s="1"/>
  <c r="BH55" i="6" s="1"/>
  <c r="BI55" i="6" s="1"/>
  <c r="BJ55" i="6" s="1"/>
  <c r="BK55" i="6" s="1"/>
  <c r="BL55" i="6" s="1"/>
  <c r="BM55" i="6" s="1"/>
  <c r="BN55" i="6" s="1"/>
  <c r="BO55" i="6" s="1"/>
  <c r="BP55" i="6" s="1"/>
  <c r="BQ55" i="6" s="1"/>
  <c r="BR55" i="6" s="1"/>
  <c r="BS55" i="6" s="1"/>
  <c r="BT55" i="6" s="1"/>
  <c r="BU55" i="6" s="1"/>
  <c r="BV55" i="6" s="1"/>
  <c r="BX55" i="6"/>
  <c r="BZ55" i="6" s="1"/>
  <c r="AS15" i="6"/>
  <c r="AT15" i="6" s="1"/>
  <c r="AU15" i="6" s="1"/>
  <c r="AV15" i="6" s="1"/>
  <c r="AW15" i="6" s="1"/>
  <c r="AX15" i="6" s="1"/>
  <c r="AY15" i="6" s="1"/>
  <c r="AZ15" i="6" s="1"/>
  <c r="BA15" i="6" s="1"/>
  <c r="BB15" i="6" s="1"/>
  <c r="BC15" i="6" s="1"/>
  <c r="BD15" i="6" s="1"/>
  <c r="BE15" i="6" s="1"/>
  <c r="BF15" i="6" s="1"/>
  <c r="BG15" i="6" s="1"/>
  <c r="BH15" i="6" s="1"/>
  <c r="BI15" i="6" s="1"/>
  <c r="BJ15" i="6" s="1"/>
  <c r="BK15" i="6" s="1"/>
  <c r="BL15" i="6" s="1"/>
  <c r="BM15" i="6" s="1"/>
  <c r="BN15" i="6" s="1"/>
  <c r="BO15" i="6" s="1"/>
  <c r="BP15" i="6" s="1"/>
  <c r="BQ15" i="6" s="1"/>
  <c r="BR15" i="6" s="1"/>
  <c r="BS15" i="6" s="1"/>
  <c r="BT15" i="6" s="1"/>
  <c r="BU15" i="6" s="1"/>
  <c r="BV15" i="6" s="1"/>
  <c r="X987" i="4"/>
  <c r="AS168" i="6"/>
  <c r="AT168" i="6" s="1"/>
  <c r="AU168" i="6" s="1"/>
  <c r="AV168" i="6" s="1"/>
  <c r="AW168" i="6" s="1"/>
  <c r="AX168" i="6" s="1"/>
  <c r="AY168" i="6" s="1"/>
  <c r="AZ168" i="6" s="1"/>
  <c r="BA168" i="6" s="1"/>
  <c r="BB168" i="6" s="1"/>
  <c r="BC168" i="6" s="1"/>
  <c r="BD168" i="6" s="1"/>
  <c r="BE168" i="6" s="1"/>
  <c r="BF168" i="6" s="1"/>
  <c r="BG168" i="6" s="1"/>
  <c r="BH168" i="6" s="1"/>
  <c r="BI168" i="6" s="1"/>
  <c r="BJ168" i="6" s="1"/>
  <c r="BK168" i="6" s="1"/>
  <c r="BL168" i="6" s="1"/>
  <c r="BM168" i="6" s="1"/>
  <c r="BN168" i="6" s="1"/>
  <c r="BO168" i="6" s="1"/>
  <c r="BP168" i="6" s="1"/>
  <c r="BQ168" i="6" s="1"/>
  <c r="BR168" i="6" s="1"/>
  <c r="BS168" i="6" s="1"/>
  <c r="BT168" i="6" s="1"/>
  <c r="BU168" i="6" s="1"/>
  <c r="BV168" i="6" s="1"/>
  <c r="BX99" i="6"/>
  <c r="BZ99" i="6" s="1"/>
  <c r="AS99" i="6"/>
  <c r="AN24" i="6"/>
  <c r="AO24" i="6" s="1"/>
  <c r="AP24" i="6" s="1"/>
  <c r="AQ24" i="6" s="1"/>
  <c r="AR24" i="6" s="1"/>
  <c r="X956" i="4"/>
  <c r="BC932" i="4"/>
  <c r="AX932" i="4"/>
  <c r="AW932" i="4"/>
  <c r="BC868" i="4"/>
  <c r="AX868" i="4"/>
  <c r="AW868" i="4"/>
  <c r="AR960" i="4"/>
  <c r="AY960" i="4" s="1"/>
  <c r="AT892" i="4"/>
  <c r="AT836" i="4"/>
  <c r="AN39" i="6"/>
  <c r="AO39" i="6" s="1"/>
  <c r="AP39" i="6" s="1"/>
  <c r="AQ39" i="6" s="1"/>
  <c r="AR39" i="6" s="1"/>
  <c r="X918" i="4"/>
  <c r="AS852" i="4"/>
  <c r="AZ852" i="4" s="1"/>
  <c r="X980" i="4"/>
  <c r="X927" i="4"/>
  <c r="AT878" i="4"/>
  <c r="AS38" i="6"/>
  <c r="AT38" i="6" s="1"/>
  <c r="AU38" i="6" s="1"/>
  <c r="AV38" i="6" s="1"/>
  <c r="AW38" i="6" s="1"/>
  <c r="AX38" i="6" s="1"/>
  <c r="AY38" i="6" s="1"/>
  <c r="AZ38" i="6" s="1"/>
  <c r="BA38" i="6" s="1"/>
  <c r="BB38" i="6" s="1"/>
  <c r="BC38" i="6" s="1"/>
  <c r="BD38" i="6" s="1"/>
  <c r="BE38" i="6" s="1"/>
  <c r="BF38" i="6" s="1"/>
  <c r="BG38" i="6" s="1"/>
  <c r="BH38" i="6" s="1"/>
  <c r="BI38" i="6" s="1"/>
  <c r="BJ38" i="6" s="1"/>
  <c r="BK38" i="6" s="1"/>
  <c r="BL38" i="6" s="1"/>
  <c r="BM38" i="6" s="1"/>
  <c r="BN38" i="6" s="1"/>
  <c r="BO38" i="6" s="1"/>
  <c r="BP38" i="6" s="1"/>
  <c r="BQ38" i="6" s="1"/>
  <c r="BR38" i="6" s="1"/>
  <c r="BS38" i="6" s="1"/>
  <c r="BT38" i="6" s="1"/>
  <c r="BU38" i="6" s="1"/>
  <c r="BV38" i="6" s="1"/>
  <c r="BX38" i="6"/>
  <c r="BZ38" i="6" s="1"/>
  <c r="BW18" i="6"/>
  <c r="BY18" i="6" s="1"/>
  <c r="AR963" i="4"/>
  <c r="AY963" i="4" s="1"/>
  <c r="X912" i="4"/>
  <c r="X896" i="4"/>
  <c r="X880" i="4"/>
  <c r="X864" i="4"/>
  <c r="X848" i="4"/>
  <c r="X832" i="4"/>
  <c r="AT815" i="4"/>
  <c r="AR972" i="4"/>
  <c r="AY972" i="4" s="1"/>
  <c r="X849" i="4"/>
  <c r="X971" i="4"/>
  <c r="AW988" i="4"/>
  <c r="AX988" i="4"/>
  <c r="AU844" i="4"/>
  <c r="BD844" i="4" s="1"/>
  <c r="BC812" i="4"/>
  <c r="AX812" i="4"/>
  <c r="AW812" i="4"/>
  <c r="AW780" i="4"/>
  <c r="AW952" i="4"/>
  <c r="BC952" i="4"/>
  <c r="AX952" i="4"/>
  <c r="AU882" i="4"/>
  <c r="BD882" i="4" s="1"/>
  <c r="AS850" i="4"/>
  <c r="AZ850" i="4" s="1"/>
  <c r="AT772" i="4"/>
  <c r="AU900" i="4"/>
  <c r="BD900" i="4" s="1"/>
  <c r="AX818" i="4"/>
  <c r="AW818" i="4"/>
  <c r="BC818" i="4"/>
  <c r="AS788" i="4"/>
  <c r="AZ788" i="4" s="1"/>
  <c r="AU874" i="4"/>
  <c r="BD874" i="4" s="1"/>
  <c r="AS842" i="4"/>
  <c r="AZ842" i="4" s="1"/>
  <c r="AT806" i="4"/>
  <c r="AU879" i="4"/>
  <c r="BD879" i="4" s="1"/>
  <c r="AU829" i="4"/>
  <c r="BD829" i="4" s="1"/>
  <c r="X792" i="4"/>
  <c r="AU878" i="4"/>
  <c r="BD878" i="4" s="1"/>
  <c r="AX834" i="4"/>
  <c r="AW834" i="4"/>
  <c r="AR766" i="4"/>
  <c r="AY766" i="4" s="1"/>
  <c r="AU884" i="4"/>
  <c r="BD884" i="4" s="1"/>
  <c r="BC688" i="4"/>
  <c r="AX688" i="4"/>
  <c r="AW688" i="4"/>
  <c r="AT736" i="4"/>
  <c r="AT712" i="4"/>
  <c r="AT680" i="4"/>
  <c r="BB664" i="4"/>
  <c r="BA664" i="4"/>
  <c r="AV664" i="4"/>
  <c r="AS639" i="4"/>
  <c r="AZ639" i="4" s="1"/>
  <c r="AU818" i="4"/>
  <c r="BD818" i="4" s="1"/>
  <c r="AR719" i="4"/>
  <c r="AY719" i="4" s="1"/>
  <c r="X698" i="4"/>
  <c r="Y698" i="4" s="1"/>
  <c r="Z698" i="4" s="1"/>
  <c r="AA698" i="4" s="1"/>
  <c r="AB698" i="4" s="1"/>
  <c r="AC698" i="4" s="1"/>
  <c r="AD698" i="4" s="1"/>
  <c r="AE698" i="4" s="1"/>
  <c r="AF698" i="4" s="1"/>
  <c r="AG698" i="4" s="1"/>
  <c r="AH698" i="4" s="1"/>
  <c r="AI698" i="4" s="1"/>
  <c r="AJ698" i="4" s="1"/>
  <c r="AK698" i="4" s="1"/>
  <c r="AL698" i="4" s="1"/>
  <c r="AM698" i="4" s="1"/>
  <c r="AN698" i="4" s="1"/>
  <c r="AO698" i="4" s="1"/>
  <c r="AP698" i="4" s="1"/>
  <c r="AQ698" i="4" s="1"/>
  <c r="AV681" i="4"/>
  <c r="BB681" i="4"/>
  <c r="BA681" i="4"/>
  <c r="AR663" i="4"/>
  <c r="AY663" i="4" s="1"/>
  <c r="AW642" i="4"/>
  <c r="BC642" i="4"/>
  <c r="AX642" i="4"/>
  <c r="AW618" i="4"/>
  <c r="AX618" i="4"/>
  <c r="AR696" i="4"/>
  <c r="AY696" i="4" s="1"/>
  <c r="AR680" i="4"/>
  <c r="AY680" i="4" s="1"/>
  <c r="AX659" i="4"/>
  <c r="AW659" i="4"/>
  <c r="BC659" i="4"/>
  <c r="AT634" i="4"/>
  <c r="AR713" i="4"/>
  <c r="AY713" i="4" s="1"/>
  <c r="AT651" i="4"/>
  <c r="AR633" i="4"/>
  <c r="AY633" i="4" s="1"/>
  <c r="AS610" i="4"/>
  <c r="AZ610" i="4" s="1"/>
  <c r="AS715" i="4"/>
  <c r="AZ715" i="4" s="1"/>
  <c r="AX701" i="4"/>
  <c r="AW701" i="4"/>
  <c r="BC701" i="4"/>
  <c r="AU685" i="4"/>
  <c r="BD685" i="4" s="1"/>
  <c r="X653" i="4"/>
  <c r="AX605" i="4"/>
  <c r="AW605" i="4"/>
  <c r="AU766" i="4"/>
  <c r="BD766" i="4" s="1"/>
  <c r="AT733" i="4"/>
  <c r="AS684" i="4"/>
  <c r="AZ684" i="4" s="1"/>
  <c r="AR659" i="4"/>
  <c r="AY659" i="4" s="1"/>
  <c r="AX630" i="4"/>
  <c r="AW630" i="4"/>
  <c r="AR619" i="4"/>
  <c r="AY619" i="4" s="1"/>
  <c r="AT605" i="4"/>
  <c r="BC605" i="4" s="1"/>
  <c r="AU751" i="4"/>
  <c r="BD751" i="4" s="1"/>
  <c r="AU711" i="4"/>
  <c r="BD711" i="4" s="1"/>
  <c r="AS701" i="4"/>
  <c r="AZ701" i="4" s="1"/>
  <c r="X687" i="4"/>
  <c r="X549" i="4"/>
  <c r="X461" i="4"/>
  <c r="X397" i="4"/>
  <c r="X333" i="4"/>
  <c r="AT743" i="4"/>
  <c r="BB679" i="4"/>
  <c r="BA679" i="4"/>
  <c r="AV679" i="4"/>
  <c r="BC550" i="4"/>
  <c r="AX550" i="4"/>
  <c r="AW550" i="4"/>
  <c r="BC414" i="4"/>
  <c r="AX414" i="4"/>
  <c r="AW414" i="4"/>
  <c r="BC390" i="4"/>
  <c r="AX390" i="4"/>
  <c r="AW390" i="4"/>
  <c r="AU738" i="4"/>
  <c r="BD738" i="4" s="1"/>
  <c r="AU610" i="4"/>
  <c r="BD610" i="4" s="1"/>
  <c r="AT542" i="4"/>
  <c r="AT494" i="4"/>
  <c r="AT430" i="4"/>
  <c r="AT302" i="4"/>
  <c r="AR709" i="4"/>
  <c r="AY709" i="4" s="1"/>
  <c r="AS574" i="4"/>
  <c r="AZ574" i="4" s="1"/>
  <c r="X552" i="4"/>
  <c r="AX528" i="4"/>
  <c r="AW528" i="4"/>
  <c r="BC528" i="4"/>
  <c r="AS486" i="4"/>
  <c r="AZ486" i="4" s="1"/>
  <c r="AS462" i="4"/>
  <c r="AZ462" i="4" s="1"/>
  <c r="AS438" i="4"/>
  <c r="AZ438" i="4" s="1"/>
  <c r="AS406" i="4"/>
  <c r="AZ406" i="4" s="1"/>
  <c r="AX384" i="4"/>
  <c r="AW384" i="4"/>
  <c r="AS358" i="4"/>
  <c r="AZ358" i="4" s="1"/>
  <c r="X336" i="4"/>
  <c r="AU712" i="4"/>
  <c r="BD712" i="4" s="1"/>
  <c r="AR502" i="4"/>
  <c r="AY502" i="4" s="1"/>
  <c r="AT480" i="4"/>
  <c r="BC480" i="4" s="1"/>
  <c r="AT464" i="4"/>
  <c r="AT448" i="4"/>
  <c r="AT432" i="4"/>
  <c r="AV416" i="4"/>
  <c r="BB416" i="4"/>
  <c r="BA416" i="4"/>
  <c r="AT384" i="4"/>
  <c r="AT368" i="4"/>
  <c r="AT352" i="4"/>
  <c r="AR294" i="4"/>
  <c r="AY294" i="4" s="1"/>
  <c r="AU715" i="4"/>
  <c r="BD715" i="4" s="1"/>
  <c r="AU651" i="4"/>
  <c r="BD651" i="4" s="1"/>
  <c r="X474" i="4"/>
  <c r="AS432" i="4"/>
  <c r="AZ432" i="4" s="1"/>
  <c r="X370" i="4"/>
  <c r="X330" i="4"/>
  <c r="AS304" i="4"/>
  <c r="AZ304" i="4" s="1"/>
  <c r="AS288" i="4"/>
  <c r="AZ288" i="4" s="1"/>
  <c r="AS638" i="4"/>
  <c r="AZ638" i="4" s="1"/>
  <c r="AR528" i="4"/>
  <c r="AY528" i="4" s="1"/>
  <c r="AR480" i="4"/>
  <c r="AY480" i="4" s="1"/>
  <c r="AX531" i="4"/>
  <c r="AW531" i="4"/>
  <c r="BC531" i="4"/>
  <c r="AR499" i="4"/>
  <c r="AY499" i="4" s="1"/>
  <c r="AX403" i="4"/>
  <c r="AW403" i="4"/>
  <c r="BC403" i="4"/>
  <c r="AR371" i="4"/>
  <c r="AY371" i="4" s="1"/>
  <c r="AT547" i="4"/>
  <c r="BA419" i="4"/>
  <c r="AV419" i="4"/>
  <c r="BB419" i="4"/>
  <c r="BA291" i="4"/>
  <c r="AV291" i="4"/>
  <c r="BB291" i="4"/>
  <c r="BC260" i="4"/>
  <c r="AX260" i="4"/>
  <c r="AW260" i="4"/>
  <c r="AX228" i="4"/>
  <c r="AW228" i="4"/>
  <c r="BC196" i="4"/>
  <c r="AX196" i="4"/>
  <c r="AW196" i="4"/>
  <c r="AX523" i="4"/>
  <c r="AW523" i="4"/>
  <c r="AR491" i="4"/>
  <c r="AY491" i="4" s="1"/>
  <c r="AX395" i="4"/>
  <c r="AW395" i="4"/>
  <c r="AR363" i="4"/>
  <c r="AY363" i="4" s="1"/>
  <c r="AR282" i="4"/>
  <c r="AY282" i="4" s="1"/>
  <c r="AR250" i="4"/>
  <c r="AY250" i="4" s="1"/>
  <c r="AR218" i="4"/>
  <c r="AY218" i="4" s="1"/>
  <c r="AU502" i="4"/>
  <c r="BD502" i="4" s="1"/>
  <c r="AU374" i="4"/>
  <c r="BD374" i="4" s="1"/>
  <c r="X286" i="4"/>
  <c r="X238" i="4"/>
  <c r="X182" i="4"/>
  <c r="AU515" i="4"/>
  <c r="BD515" i="4" s="1"/>
  <c r="AS483" i="4"/>
  <c r="AZ483" i="4" s="1"/>
  <c r="AU387" i="4"/>
  <c r="BD387" i="4" s="1"/>
  <c r="AS355" i="4"/>
  <c r="AZ355" i="4" s="1"/>
  <c r="AR276" i="4"/>
  <c r="AY276" i="4" s="1"/>
  <c r="AR244" i="4"/>
  <c r="AY244" i="4" s="1"/>
  <c r="AR212" i="4"/>
  <c r="AY212" i="4" s="1"/>
  <c r="X272" i="4"/>
  <c r="AU248" i="4"/>
  <c r="BD248" i="4" s="1"/>
  <c r="X208" i="4"/>
  <c r="AU571" i="4"/>
  <c r="BD571" i="4" s="1"/>
  <c r="AS539" i="4"/>
  <c r="AZ539" i="4" s="1"/>
  <c r="AU443" i="4"/>
  <c r="AS411" i="4"/>
  <c r="AZ411" i="4" s="1"/>
  <c r="AU315" i="4"/>
  <c r="BD315" i="4" s="1"/>
  <c r="AU633" i="4"/>
  <c r="BD633" i="4" s="1"/>
  <c r="AU422" i="4"/>
  <c r="BD422" i="4" s="1"/>
  <c r="AX266" i="4"/>
  <c r="AW266" i="4"/>
  <c r="BC266" i="4"/>
  <c r="AU226" i="4"/>
  <c r="BD226" i="4" s="1"/>
  <c r="AU236" i="4"/>
  <c r="BD236" i="4" s="1"/>
  <c r="AW188" i="4"/>
  <c r="AX188" i="4"/>
  <c r="AX132" i="4"/>
  <c r="AW132" i="4"/>
  <c r="X68" i="4"/>
  <c r="X165" i="4"/>
  <c r="AT148" i="4"/>
  <c r="BC61" i="4"/>
  <c r="AX61" i="4"/>
  <c r="AW61" i="4"/>
  <c r="AT274" i="4"/>
  <c r="AT210" i="4"/>
  <c r="AW142" i="4"/>
  <c r="BC142" i="4"/>
  <c r="AX142" i="4"/>
  <c r="AT125" i="4"/>
  <c r="AT69" i="4"/>
  <c r="BC69" i="4" s="1"/>
  <c r="AT45" i="4"/>
  <c r="AT29" i="4"/>
  <c r="X175" i="4"/>
  <c r="AS157" i="4"/>
  <c r="AZ157" i="4" s="1"/>
  <c r="AR140" i="4"/>
  <c r="AY140" i="4" s="1"/>
  <c r="X119" i="4"/>
  <c r="Y119" i="4" s="1"/>
  <c r="Z119" i="4" s="1"/>
  <c r="AA119" i="4" s="1"/>
  <c r="AB119" i="4" s="1"/>
  <c r="AC119" i="4" s="1"/>
  <c r="AD119" i="4" s="1"/>
  <c r="AE119" i="4" s="1"/>
  <c r="AF119" i="4" s="1"/>
  <c r="AG119" i="4" s="1"/>
  <c r="AH119" i="4" s="1"/>
  <c r="AI119" i="4" s="1"/>
  <c r="AJ119" i="4" s="1"/>
  <c r="AK119" i="4" s="1"/>
  <c r="AL119" i="4" s="1"/>
  <c r="AM119" i="4" s="1"/>
  <c r="AN119" i="4" s="1"/>
  <c r="AO119" i="4" s="1"/>
  <c r="AP119" i="4" s="1"/>
  <c r="AQ119" i="4" s="1"/>
  <c r="AS119" i="4"/>
  <c r="AZ119" i="4" s="1"/>
  <c r="AT102" i="4"/>
  <c r="AX79" i="4"/>
  <c r="AW79" i="4"/>
  <c r="BC79" i="4"/>
  <c r="AS61" i="4"/>
  <c r="AZ61" i="4" s="1"/>
  <c r="AT38" i="4"/>
  <c r="AT22" i="4"/>
  <c r="AS21" i="6"/>
  <c r="BX21" i="6"/>
  <c r="BZ21" i="6" s="1"/>
  <c r="AS144" i="6"/>
  <c r="AS82" i="6"/>
  <c r="BX82" i="6"/>
  <c r="BZ82" i="6" s="1"/>
  <c r="AN171" i="6"/>
  <c r="AO171" i="6" s="1"/>
  <c r="AP171" i="6" s="1"/>
  <c r="AQ171" i="6" s="1"/>
  <c r="AR171" i="6" s="1"/>
  <c r="BX140" i="6"/>
  <c r="BZ140" i="6" s="1"/>
  <c r="AS140" i="6"/>
  <c r="AN163" i="6"/>
  <c r="AO163" i="6" s="1"/>
  <c r="AP163" i="6" s="1"/>
  <c r="AQ163" i="6" s="1"/>
  <c r="AR163" i="6" s="1"/>
  <c r="AS92" i="6"/>
  <c r="AN143" i="6"/>
  <c r="AO143" i="6" s="1"/>
  <c r="AP143" i="6" s="1"/>
  <c r="AQ143" i="6" s="1"/>
  <c r="AR143" i="6" s="1"/>
  <c r="AN154" i="6"/>
  <c r="AO154" i="6" s="1"/>
  <c r="AP154" i="6" s="1"/>
  <c r="AQ154" i="6" s="1"/>
  <c r="AR154" i="6" s="1"/>
  <c r="AS83" i="6"/>
  <c r="AN223" i="6"/>
  <c r="AO223" i="6" s="1"/>
  <c r="AP223" i="6" s="1"/>
  <c r="AQ223" i="6" s="1"/>
  <c r="AR223" i="6" s="1"/>
  <c r="AN259" i="6"/>
  <c r="AO259" i="6" s="1"/>
  <c r="AP259" i="6" s="1"/>
  <c r="AQ259" i="6" s="1"/>
  <c r="AR259" i="6" s="1"/>
  <c r="BX222" i="6"/>
  <c r="BZ222" i="6" s="1"/>
  <c r="AS222" i="6"/>
  <c r="AS293" i="6"/>
  <c r="AN174" i="6"/>
  <c r="AO174" i="6" s="1"/>
  <c r="AP174" i="6" s="1"/>
  <c r="AQ174" i="6" s="1"/>
  <c r="AR174" i="6" s="1"/>
  <c r="AN336" i="6"/>
  <c r="AO336" i="6" s="1"/>
  <c r="AP336" i="6" s="1"/>
  <c r="AQ336" i="6" s="1"/>
  <c r="AR336" i="6" s="1"/>
  <c r="AN412" i="6"/>
  <c r="AO412" i="6" s="1"/>
  <c r="AP412" i="6" s="1"/>
  <c r="AQ412" i="6" s="1"/>
  <c r="AR412" i="6" s="1"/>
  <c r="BX254" i="6"/>
  <c r="BZ254" i="6" s="1"/>
  <c r="AS254" i="6"/>
  <c r="BX318" i="6"/>
  <c r="BZ318" i="6" s="1"/>
  <c r="AS318" i="6"/>
  <c r="AN315" i="6"/>
  <c r="AO315" i="6" s="1"/>
  <c r="AP315" i="6" s="1"/>
  <c r="AQ315" i="6" s="1"/>
  <c r="AR315" i="6" s="1"/>
  <c r="AN295" i="6"/>
  <c r="AO295" i="6" s="1"/>
  <c r="AP295" i="6" s="1"/>
  <c r="AQ295" i="6" s="1"/>
  <c r="AR295" i="6" s="1"/>
  <c r="AN530" i="6"/>
  <c r="AO530" i="6" s="1"/>
  <c r="AP530" i="6" s="1"/>
  <c r="AQ530" i="6" s="1"/>
  <c r="AR530" i="6" s="1"/>
  <c r="AN435" i="6"/>
  <c r="AO435" i="6" s="1"/>
  <c r="AP435" i="6" s="1"/>
  <c r="AQ435" i="6" s="1"/>
  <c r="AR435" i="6" s="1"/>
  <c r="AN392" i="6"/>
  <c r="AO392" i="6" s="1"/>
  <c r="AP392" i="6" s="1"/>
  <c r="AQ392" i="6" s="1"/>
  <c r="AR392" i="6" s="1"/>
  <c r="AN486" i="6"/>
  <c r="AO486" i="6" s="1"/>
  <c r="AP486" i="6" s="1"/>
  <c r="AQ486" i="6" s="1"/>
  <c r="AR486" i="6" s="1"/>
  <c r="AS338" i="6"/>
  <c r="AN472" i="6"/>
  <c r="AO472" i="6" s="1"/>
  <c r="AP472" i="6" s="1"/>
  <c r="AQ472" i="6" s="1"/>
  <c r="AR472" i="6" s="1"/>
  <c r="AN510" i="6"/>
  <c r="AO510" i="6" s="1"/>
  <c r="AP510" i="6" s="1"/>
  <c r="AQ510" i="6" s="1"/>
  <c r="AR510" i="6" s="1"/>
  <c r="AN476" i="6"/>
  <c r="AO476" i="6" s="1"/>
  <c r="AP476" i="6" s="1"/>
  <c r="AQ476" i="6" s="1"/>
  <c r="AR476" i="6" s="1"/>
  <c r="AN589" i="6"/>
  <c r="AO589" i="6" s="1"/>
  <c r="AP589" i="6" s="1"/>
  <c r="AQ589" i="6" s="1"/>
  <c r="AR589" i="6" s="1"/>
  <c r="AN534" i="6"/>
  <c r="AO534" i="6" s="1"/>
  <c r="AP534" i="6" s="1"/>
  <c r="AQ534" i="6" s="1"/>
  <c r="AR534" i="6" s="1"/>
  <c r="AS602" i="6"/>
  <c r="BX602" i="6"/>
  <c r="BZ602" i="6" s="1"/>
  <c r="AS588" i="6"/>
  <c r="AN609" i="6"/>
  <c r="AO609" i="6" s="1"/>
  <c r="AP609" i="6" s="1"/>
  <c r="AQ609" i="6" s="1"/>
  <c r="AR609" i="6" s="1"/>
  <c r="AN611" i="6"/>
  <c r="AO611" i="6" s="1"/>
  <c r="AP611" i="6" s="1"/>
  <c r="AQ611" i="6" s="1"/>
  <c r="AR611" i="6" s="1"/>
  <c r="AS662" i="6"/>
  <c r="BX662" i="6"/>
  <c r="BZ662" i="6" s="1"/>
  <c r="AS677" i="6"/>
  <c r="BX677" i="6"/>
  <c r="BZ677" i="6" s="1"/>
  <c r="AS676" i="6"/>
  <c r="BX676" i="6"/>
  <c r="BZ676" i="6" s="1"/>
  <c r="AN657" i="6"/>
  <c r="AO657" i="6" s="1"/>
  <c r="AP657" i="6" s="1"/>
  <c r="AQ657" i="6" s="1"/>
  <c r="AR657" i="6" s="1"/>
  <c r="AS739" i="6"/>
  <c r="AN732" i="6"/>
  <c r="AO732" i="6" s="1"/>
  <c r="AP732" i="6" s="1"/>
  <c r="AQ732" i="6" s="1"/>
  <c r="AR732" i="6" s="1"/>
  <c r="AS772" i="6"/>
  <c r="BX772" i="6"/>
  <c r="BZ772" i="6" s="1"/>
  <c r="AN755" i="6"/>
  <c r="AO755" i="6" s="1"/>
  <c r="AP755" i="6" s="1"/>
  <c r="AQ755" i="6" s="1"/>
  <c r="AR755" i="6" s="1"/>
  <c r="AS765" i="6"/>
  <c r="AN800" i="6"/>
  <c r="AO800" i="6" s="1"/>
  <c r="AP800" i="6" s="1"/>
  <c r="AQ800" i="6" s="1"/>
  <c r="AR800" i="6" s="1"/>
  <c r="AS835" i="6"/>
  <c r="AS820" i="6"/>
  <c r="BX820" i="6"/>
  <c r="BZ820" i="6" s="1"/>
  <c r="AN850" i="6"/>
  <c r="AO850" i="6" s="1"/>
  <c r="AP850" i="6" s="1"/>
  <c r="AQ850" i="6" s="1"/>
  <c r="AR850" i="6" s="1"/>
  <c r="AN872" i="6"/>
  <c r="AO872" i="6" s="1"/>
  <c r="AP872" i="6" s="1"/>
  <c r="AQ872" i="6" s="1"/>
  <c r="AR872" i="6" s="1"/>
  <c r="AN888" i="6"/>
  <c r="AO888" i="6" s="1"/>
  <c r="AP888" i="6" s="1"/>
  <c r="AQ888" i="6" s="1"/>
  <c r="AR888" i="6" s="1"/>
  <c r="AS939" i="6"/>
  <c r="AN931" i="6"/>
  <c r="AO931" i="6" s="1"/>
  <c r="AP931" i="6" s="1"/>
  <c r="AQ931" i="6" s="1"/>
  <c r="AR931" i="6" s="1"/>
  <c r="BX932" i="6"/>
  <c r="BZ932" i="6" s="1"/>
  <c r="AS932" i="6"/>
  <c r="AN955" i="6"/>
  <c r="AO955" i="6" s="1"/>
  <c r="AP955" i="6" s="1"/>
  <c r="AQ955" i="6" s="1"/>
  <c r="AR955" i="6" s="1"/>
  <c r="AN978" i="6"/>
  <c r="AO978" i="6" s="1"/>
  <c r="AP978" i="6" s="1"/>
  <c r="AQ978" i="6" s="1"/>
  <c r="AR978" i="6" s="1"/>
  <c r="AN993" i="6"/>
  <c r="AO993" i="6" s="1"/>
  <c r="AP993" i="6" s="1"/>
  <c r="AQ993" i="6" s="1"/>
  <c r="AR993" i="6" s="1"/>
  <c r="AS186" i="4"/>
  <c r="AZ186" i="4" s="1"/>
  <c r="X160" i="4"/>
  <c r="AS142" i="4"/>
  <c r="AZ142" i="4" s="1"/>
  <c r="AX120" i="4"/>
  <c r="AW120" i="4"/>
  <c r="BC120" i="4"/>
  <c r="AX104" i="4"/>
  <c r="AW104" i="4"/>
  <c r="BC104" i="4"/>
  <c r="AS86" i="4"/>
  <c r="AZ86" i="4" s="1"/>
  <c r="AS70" i="4"/>
  <c r="AZ70" i="4" s="1"/>
  <c r="AS54" i="4"/>
  <c r="AZ54" i="4" s="1"/>
  <c r="AR37" i="4"/>
  <c r="AY37" i="4" s="1"/>
  <c r="AX16" i="4"/>
  <c r="AW16" i="4"/>
  <c r="BC16" i="4"/>
  <c r="AT523" i="4"/>
  <c r="BC523" i="4" s="1"/>
  <c r="AT395" i="4"/>
  <c r="BC395" i="4" s="1"/>
  <c r="AR174" i="4"/>
  <c r="AY174" i="4" s="1"/>
  <c r="AS159" i="4"/>
  <c r="AZ159" i="4" s="1"/>
  <c r="AS143" i="4"/>
  <c r="AZ143" i="4" s="1"/>
  <c r="AR110" i="4"/>
  <c r="AY110" i="4" s="1"/>
  <c r="X89" i="4"/>
  <c r="X73" i="4"/>
  <c r="AR46" i="4"/>
  <c r="AY46" i="4" s="1"/>
  <c r="AT32" i="4"/>
  <c r="X209" i="4"/>
  <c r="X273" i="4"/>
  <c r="X500" i="4"/>
  <c r="X223" i="4"/>
  <c r="X287" i="4"/>
  <c r="X540" i="4"/>
  <c r="X245" i="4"/>
  <c r="X356" i="4"/>
  <c r="X195" i="4"/>
  <c r="X259" i="4"/>
  <c r="X428" i="4"/>
  <c r="X426" i="4"/>
  <c r="X586" i="4"/>
  <c r="AX416" i="4"/>
  <c r="AW416" i="4"/>
  <c r="BC416" i="4"/>
  <c r="X295" i="4"/>
  <c r="X359" i="4"/>
  <c r="X423" i="4"/>
  <c r="X487" i="4"/>
  <c r="X551" i="4"/>
  <c r="X501" i="4"/>
  <c r="X694" i="4"/>
  <c r="X763" i="4"/>
  <c r="AX724" i="4"/>
  <c r="AW724" i="4"/>
  <c r="BC724" i="4"/>
  <c r="X650" i="4"/>
  <c r="X705" i="4"/>
  <c r="BC664" i="4"/>
  <c r="AX664" i="4"/>
  <c r="AW664" i="4"/>
  <c r="X809" i="4"/>
  <c r="X783" i="4"/>
  <c r="X773" i="4"/>
  <c r="X907" i="4"/>
  <c r="X811" i="4"/>
  <c r="X897" i="4"/>
  <c r="X997" i="4"/>
  <c r="X973" i="4"/>
  <c r="X901" i="4"/>
  <c r="X965" i="4"/>
  <c r="X1002" i="4"/>
  <c r="AR167" i="4"/>
  <c r="AY167" i="4" s="1"/>
  <c r="AT137" i="4"/>
  <c r="AX114" i="4"/>
  <c r="AW114" i="4"/>
  <c r="AR103" i="4"/>
  <c r="AY103" i="4" s="1"/>
  <c r="AS88" i="4"/>
  <c r="AZ88" i="4" s="1"/>
  <c r="X74" i="4"/>
  <c r="AR63" i="4"/>
  <c r="AY63" i="4" s="1"/>
  <c r="AT49" i="4"/>
  <c r="X34" i="4"/>
  <c r="AR23" i="4"/>
  <c r="AY23" i="4" s="1"/>
  <c r="AT9" i="4"/>
  <c r="X179" i="4"/>
  <c r="AU163" i="4"/>
  <c r="BD163" i="4" s="1"/>
  <c r="X123" i="4"/>
  <c r="AR112" i="4"/>
  <c r="AY112" i="4" s="1"/>
  <c r="BD83" i="4"/>
  <c r="AR72" i="4"/>
  <c r="AY72" i="4" s="1"/>
  <c r="AS57" i="4"/>
  <c r="AZ57" i="4" s="1"/>
  <c r="AT42" i="4"/>
  <c r="AX27" i="4"/>
  <c r="AW27" i="4"/>
  <c r="AR16" i="4"/>
  <c r="AY16" i="4" s="1"/>
  <c r="AU156" i="4"/>
  <c r="BD156" i="4" s="1"/>
  <c r="AU28" i="4"/>
  <c r="BD28" i="4" s="1"/>
  <c r="AU151" i="4"/>
  <c r="BD151" i="4" s="1"/>
  <c r="AT23" i="4"/>
  <c r="AS82" i="4"/>
  <c r="AZ82" i="4" s="1"/>
  <c r="AU125" i="4"/>
  <c r="BD125" i="4" s="1"/>
  <c r="AU61" i="4"/>
  <c r="BD61" i="4" s="1"/>
  <c r="AU104" i="4"/>
  <c r="BD104" i="4" s="1"/>
  <c r="AT155" i="4"/>
  <c r="AT91" i="4"/>
  <c r="AT27" i="4"/>
  <c r="BC27" i="4" s="1"/>
  <c r="AU70" i="4"/>
  <c r="BD70" i="4" s="1"/>
  <c r="AU6" i="4"/>
  <c r="BD6" i="4" s="1"/>
  <c r="AR121" i="4"/>
  <c r="AY121" i="4" s="1"/>
  <c r="AR57" i="4"/>
  <c r="AY57" i="4" s="1"/>
  <c r="AN988" i="6"/>
  <c r="AO988" i="6" s="1"/>
  <c r="AP988" i="6" s="1"/>
  <c r="AQ988" i="6" s="1"/>
  <c r="AR988" i="6" s="1"/>
  <c r="AN912" i="6"/>
  <c r="AO912" i="6" s="1"/>
  <c r="AP912" i="6" s="1"/>
  <c r="AQ912" i="6" s="1"/>
  <c r="AR912" i="6" s="1"/>
  <c r="AS685" i="6"/>
  <c r="AT685" i="6" s="1"/>
  <c r="AU685" i="6" s="1"/>
  <c r="AV685" i="6" s="1"/>
  <c r="AW685" i="6" s="1"/>
  <c r="AX685" i="6" s="1"/>
  <c r="AY685" i="6" s="1"/>
  <c r="AZ685" i="6" s="1"/>
  <c r="BA685" i="6" s="1"/>
  <c r="BB685" i="6" s="1"/>
  <c r="BC685" i="6" s="1"/>
  <c r="BD685" i="6" s="1"/>
  <c r="BE685" i="6" s="1"/>
  <c r="BF685" i="6" s="1"/>
  <c r="BG685" i="6" s="1"/>
  <c r="BH685" i="6" s="1"/>
  <c r="BI685" i="6" s="1"/>
  <c r="BJ685" i="6" s="1"/>
  <c r="BK685" i="6" s="1"/>
  <c r="BL685" i="6" s="1"/>
  <c r="BM685" i="6" s="1"/>
  <c r="BN685" i="6" s="1"/>
  <c r="BO685" i="6" s="1"/>
  <c r="BP685" i="6" s="1"/>
  <c r="BQ685" i="6" s="1"/>
  <c r="BR685" i="6" s="1"/>
  <c r="BS685" i="6" s="1"/>
  <c r="BT685" i="6" s="1"/>
  <c r="BU685" i="6" s="1"/>
  <c r="BV685" i="6" s="1"/>
  <c r="AN663" i="6"/>
  <c r="AO663" i="6" s="1"/>
  <c r="AP663" i="6" s="1"/>
  <c r="AQ663" i="6" s="1"/>
  <c r="AR663" i="6" s="1"/>
  <c r="AN631" i="6"/>
  <c r="AO631" i="6" s="1"/>
  <c r="AP631" i="6" s="1"/>
  <c r="AQ631" i="6" s="1"/>
  <c r="AR631" i="6" s="1"/>
  <c r="AS568" i="6"/>
  <c r="AT568" i="6" s="1"/>
  <c r="AU568" i="6" s="1"/>
  <c r="AV568" i="6" s="1"/>
  <c r="AW568" i="6" s="1"/>
  <c r="AX568" i="6" s="1"/>
  <c r="AY568" i="6" s="1"/>
  <c r="AZ568" i="6" s="1"/>
  <c r="BA568" i="6" s="1"/>
  <c r="BB568" i="6" s="1"/>
  <c r="BC568" i="6" s="1"/>
  <c r="BD568" i="6" s="1"/>
  <c r="BE568" i="6" s="1"/>
  <c r="BF568" i="6" s="1"/>
  <c r="BG568" i="6" s="1"/>
  <c r="BH568" i="6" s="1"/>
  <c r="BI568" i="6" s="1"/>
  <c r="BJ568" i="6" s="1"/>
  <c r="BK568" i="6" s="1"/>
  <c r="BL568" i="6" s="1"/>
  <c r="BM568" i="6" s="1"/>
  <c r="BN568" i="6" s="1"/>
  <c r="BO568" i="6" s="1"/>
  <c r="BP568" i="6" s="1"/>
  <c r="BQ568" i="6" s="1"/>
  <c r="BR568" i="6" s="1"/>
  <c r="BS568" i="6" s="1"/>
  <c r="BT568" i="6" s="1"/>
  <c r="BU568" i="6" s="1"/>
  <c r="BV568" i="6" s="1"/>
  <c r="BX568" i="6"/>
  <c r="BZ568" i="6" s="1"/>
  <c r="AN460" i="6"/>
  <c r="AO460" i="6" s="1"/>
  <c r="AP460" i="6" s="1"/>
  <c r="AQ460" i="6" s="1"/>
  <c r="AR460" i="6" s="1"/>
  <c r="AS429" i="6"/>
  <c r="AT429" i="6" s="1"/>
  <c r="AU429" i="6" s="1"/>
  <c r="AV429" i="6" s="1"/>
  <c r="AW429" i="6" s="1"/>
  <c r="AX429" i="6" s="1"/>
  <c r="AY429" i="6" s="1"/>
  <c r="AZ429" i="6" s="1"/>
  <c r="BA429" i="6" s="1"/>
  <c r="BB429" i="6" s="1"/>
  <c r="BC429" i="6" s="1"/>
  <c r="BD429" i="6" s="1"/>
  <c r="BE429" i="6" s="1"/>
  <c r="BF429" i="6" s="1"/>
  <c r="BG429" i="6" s="1"/>
  <c r="BH429" i="6" s="1"/>
  <c r="BI429" i="6" s="1"/>
  <c r="BJ429" i="6" s="1"/>
  <c r="BK429" i="6" s="1"/>
  <c r="BL429" i="6" s="1"/>
  <c r="BM429" i="6" s="1"/>
  <c r="BN429" i="6" s="1"/>
  <c r="BO429" i="6" s="1"/>
  <c r="BP429" i="6" s="1"/>
  <c r="BQ429" i="6" s="1"/>
  <c r="BR429" i="6" s="1"/>
  <c r="BS429" i="6" s="1"/>
  <c r="BT429" i="6" s="1"/>
  <c r="BU429" i="6" s="1"/>
  <c r="BV429" i="6" s="1"/>
  <c r="AS197" i="6"/>
  <c r="AT197" i="6" s="1"/>
  <c r="AU197" i="6" s="1"/>
  <c r="AV197" i="6" s="1"/>
  <c r="AW197" i="6" s="1"/>
  <c r="AX197" i="6" s="1"/>
  <c r="AY197" i="6" s="1"/>
  <c r="AZ197" i="6" s="1"/>
  <c r="BA197" i="6" s="1"/>
  <c r="BB197" i="6" s="1"/>
  <c r="BC197" i="6" s="1"/>
  <c r="BD197" i="6" s="1"/>
  <c r="BE197" i="6" s="1"/>
  <c r="BF197" i="6" s="1"/>
  <c r="BG197" i="6" s="1"/>
  <c r="BH197" i="6" s="1"/>
  <c r="BI197" i="6" s="1"/>
  <c r="BJ197" i="6" s="1"/>
  <c r="BK197" i="6" s="1"/>
  <c r="BL197" i="6" s="1"/>
  <c r="BM197" i="6" s="1"/>
  <c r="BN197" i="6" s="1"/>
  <c r="BO197" i="6" s="1"/>
  <c r="BP197" i="6" s="1"/>
  <c r="BQ197" i="6" s="1"/>
  <c r="BR197" i="6" s="1"/>
  <c r="BS197" i="6" s="1"/>
  <c r="BT197" i="6" s="1"/>
  <c r="BU197" i="6" s="1"/>
  <c r="BV197" i="6" s="1"/>
  <c r="BX224" i="6"/>
  <c r="BZ224" i="6" s="1"/>
  <c r="AS224" i="6"/>
  <c r="AT224" i="6" s="1"/>
  <c r="AU224" i="6" s="1"/>
  <c r="AV224" i="6" s="1"/>
  <c r="AW224" i="6" s="1"/>
  <c r="AX224" i="6" s="1"/>
  <c r="AY224" i="6" s="1"/>
  <c r="AZ224" i="6" s="1"/>
  <c r="BA224" i="6" s="1"/>
  <c r="BB224" i="6" s="1"/>
  <c r="BC224" i="6" s="1"/>
  <c r="BD224" i="6" s="1"/>
  <c r="BE224" i="6" s="1"/>
  <c r="BF224" i="6" s="1"/>
  <c r="BG224" i="6" s="1"/>
  <c r="BH224" i="6" s="1"/>
  <c r="BI224" i="6" s="1"/>
  <c r="BJ224" i="6" s="1"/>
  <c r="BK224" i="6" s="1"/>
  <c r="BL224" i="6" s="1"/>
  <c r="BM224" i="6" s="1"/>
  <c r="BN224" i="6" s="1"/>
  <c r="BO224" i="6" s="1"/>
  <c r="BP224" i="6" s="1"/>
  <c r="BQ224" i="6" s="1"/>
  <c r="BR224" i="6" s="1"/>
  <c r="BS224" i="6" s="1"/>
  <c r="BT224" i="6" s="1"/>
  <c r="BU224" i="6" s="1"/>
  <c r="BV224" i="6" s="1"/>
  <c r="AN109" i="6"/>
  <c r="AO109" i="6" s="1"/>
  <c r="AP109" i="6" s="1"/>
  <c r="AQ109" i="6" s="1"/>
  <c r="AR109" i="6" s="1"/>
  <c r="AN219" i="6"/>
  <c r="AO219" i="6" s="1"/>
  <c r="AP219" i="6" s="1"/>
  <c r="AQ219" i="6" s="1"/>
  <c r="AR219" i="6" s="1"/>
  <c r="AX806" i="4"/>
  <c r="AW806" i="4"/>
  <c r="BC806" i="4"/>
  <c r="X774" i="4"/>
  <c r="AX725" i="4"/>
  <c r="AW725" i="4"/>
  <c r="BX933" i="6"/>
  <c r="BZ933" i="6" s="1"/>
  <c r="AS933" i="6"/>
  <c r="AT933" i="6" s="1"/>
  <c r="AU933" i="6" s="1"/>
  <c r="AV933" i="6" s="1"/>
  <c r="AW933" i="6" s="1"/>
  <c r="AX933" i="6" s="1"/>
  <c r="AY933" i="6" s="1"/>
  <c r="AZ933" i="6" s="1"/>
  <c r="BA933" i="6" s="1"/>
  <c r="BB933" i="6" s="1"/>
  <c r="BC933" i="6" s="1"/>
  <c r="BD933" i="6" s="1"/>
  <c r="BE933" i="6" s="1"/>
  <c r="BF933" i="6" s="1"/>
  <c r="BG933" i="6" s="1"/>
  <c r="BH933" i="6" s="1"/>
  <c r="BI933" i="6" s="1"/>
  <c r="BJ933" i="6" s="1"/>
  <c r="BK933" i="6" s="1"/>
  <c r="BL933" i="6" s="1"/>
  <c r="BM933" i="6" s="1"/>
  <c r="BN933" i="6" s="1"/>
  <c r="BO933" i="6" s="1"/>
  <c r="BP933" i="6" s="1"/>
  <c r="BQ933" i="6" s="1"/>
  <c r="BR933" i="6" s="1"/>
  <c r="BS933" i="6" s="1"/>
  <c r="BT933" i="6" s="1"/>
  <c r="BU933" i="6" s="1"/>
  <c r="BV933" i="6" s="1"/>
  <c r="AS928" i="6"/>
  <c r="AT928" i="6" s="1"/>
  <c r="AU928" i="6" s="1"/>
  <c r="AV928" i="6" s="1"/>
  <c r="AW928" i="6" s="1"/>
  <c r="AX928" i="6" s="1"/>
  <c r="AY928" i="6" s="1"/>
  <c r="AZ928" i="6" s="1"/>
  <c r="BA928" i="6" s="1"/>
  <c r="BB928" i="6" s="1"/>
  <c r="BC928" i="6" s="1"/>
  <c r="BD928" i="6" s="1"/>
  <c r="BE928" i="6" s="1"/>
  <c r="BF928" i="6" s="1"/>
  <c r="BG928" i="6" s="1"/>
  <c r="BH928" i="6" s="1"/>
  <c r="BI928" i="6" s="1"/>
  <c r="BJ928" i="6" s="1"/>
  <c r="BK928" i="6" s="1"/>
  <c r="BL928" i="6" s="1"/>
  <c r="BM928" i="6" s="1"/>
  <c r="BN928" i="6" s="1"/>
  <c r="BO928" i="6" s="1"/>
  <c r="BP928" i="6" s="1"/>
  <c r="BQ928" i="6" s="1"/>
  <c r="BR928" i="6" s="1"/>
  <c r="BS928" i="6" s="1"/>
  <c r="BT928" i="6" s="1"/>
  <c r="BU928" i="6" s="1"/>
  <c r="BV928" i="6" s="1"/>
  <c r="BX928" i="6"/>
  <c r="BZ928" i="6" s="1"/>
  <c r="AN889" i="6"/>
  <c r="AO889" i="6" s="1"/>
  <c r="AP889" i="6" s="1"/>
  <c r="AQ889" i="6" s="1"/>
  <c r="AR889" i="6" s="1"/>
  <c r="AN831" i="6"/>
  <c r="AO831" i="6" s="1"/>
  <c r="AP831" i="6" s="1"/>
  <c r="AQ831" i="6" s="1"/>
  <c r="AR831" i="6" s="1"/>
  <c r="AS750" i="6"/>
  <c r="AT750" i="6" s="1"/>
  <c r="AU750" i="6" s="1"/>
  <c r="AV750" i="6" s="1"/>
  <c r="AW750" i="6" s="1"/>
  <c r="AX750" i="6" s="1"/>
  <c r="AY750" i="6" s="1"/>
  <c r="AZ750" i="6" s="1"/>
  <c r="BA750" i="6" s="1"/>
  <c r="BB750" i="6" s="1"/>
  <c r="BC750" i="6" s="1"/>
  <c r="BD750" i="6" s="1"/>
  <c r="BE750" i="6" s="1"/>
  <c r="BF750" i="6" s="1"/>
  <c r="BG750" i="6" s="1"/>
  <c r="BH750" i="6" s="1"/>
  <c r="BI750" i="6" s="1"/>
  <c r="BJ750" i="6" s="1"/>
  <c r="BK750" i="6" s="1"/>
  <c r="BL750" i="6" s="1"/>
  <c r="BM750" i="6" s="1"/>
  <c r="BN750" i="6" s="1"/>
  <c r="BO750" i="6" s="1"/>
  <c r="BP750" i="6" s="1"/>
  <c r="BQ750" i="6" s="1"/>
  <c r="BR750" i="6" s="1"/>
  <c r="BS750" i="6" s="1"/>
  <c r="BT750" i="6" s="1"/>
  <c r="BU750" i="6" s="1"/>
  <c r="BV750" i="6" s="1"/>
  <c r="AS734" i="6"/>
  <c r="AT734" i="6" s="1"/>
  <c r="AU734" i="6" s="1"/>
  <c r="AV734" i="6" s="1"/>
  <c r="AW734" i="6" s="1"/>
  <c r="AX734" i="6" s="1"/>
  <c r="AY734" i="6" s="1"/>
  <c r="AZ734" i="6" s="1"/>
  <c r="BA734" i="6" s="1"/>
  <c r="BB734" i="6" s="1"/>
  <c r="BC734" i="6" s="1"/>
  <c r="BD734" i="6" s="1"/>
  <c r="BE734" i="6" s="1"/>
  <c r="BF734" i="6" s="1"/>
  <c r="BG734" i="6" s="1"/>
  <c r="BH734" i="6" s="1"/>
  <c r="BI734" i="6" s="1"/>
  <c r="BJ734" i="6" s="1"/>
  <c r="BK734" i="6" s="1"/>
  <c r="BL734" i="6" s="1"/>
  <c r="BM734" i="6" s="1"/>
  <c r="BN734" i="6" s="1"/>
  <c r="BO734" i="6" s="1"/>
  <c r="BP734" i="6" s="1"/>
  <c r="BQ734" i="6" s="1"/>
  <c r="BR734" i="6" s="1"/>
  <c r="BS734" i="6" s="1"/>
  <c r="BT734" i="6" s="1"/>
  <c r="BU734" i="6" s="1"/>
  <c r="BV734" i="6" s="1"/>
  <c r="BX734" i="6"/>
  <c r="BZ734" i="6" s="1"/>
  <c r="BX567" i="6"/>
  <c r="BZ567" i="6" s="1"/>
  <c r="AS567" i="6"/>
  <c r="AT567" i="6" s="1"/>
  <c r="AU567" i="6" s="1"/>
  <c r="AV567" i="6" s="1"/>
  <c r="AW567" i="6" s="1"/>
  <c r="AX567" i="6" s="1"/>
  <c r="AY567" i="6" s="1"/>
  <c r="AZ567" i="6" s="1"/>
  <c r="BA567" i="6" s="1"/>
  <c r="BB567" i="6" s="1"/>
  <c r="BC567" i="6" s="1"/>
  <c r="BD567" i="6" s="1"/>
  <c r="BE567" i="6" s="1"/>
  <c r="BF567" i="6" s="1"/>
  <c r="BG567" i="6" s="1"/>
  <c r="BH567" i="6" s="1"/>
  <c r="BI567" i="6" s="1"/>
  <c r="BJ567" i="6" s="1"/>
  <c r="BK567" i="6" s="1"/>
  <c r="BL567" i="6" s="1"/>
  <c r="BM567" i="6" s="1"/>
  <c r="BN567" i="6" s="1"/>
  <c r="BO567" i="6" s="1"/>
  <c r="BP567" i="6" s="1"/>
  <c r="BQ567" i="6" s="1"/>
  <c r="BR567" i="6" s="1"/>
  <c r="BS567" i="6" s="1"/>
  <c r="BT567" i="6" s="1"/>
  <c r="BU567" i="6" s="1"/>
  <c r="BV567" i="6" s="1"/>
  <c r="AS491" i="6"/>
  <c r="AT491" i="6" s="1"/>
  <c r="AU491" i="6" s="1"/>
  <c r="AV491" i="6" s="1"/>
  <c r="AW491" i="6" s="1"/>
  <c r="AX491" i="6" s="1"/>
  <c r="AY491" i="6" s="1"/>
  <c r="AZ491" i="6" s="1"/>
  <c r="BA491" i="6" s="1"/>
  <c r="BB491" i="6" s="1"/>
  <c r="BC491" i="6" s="1"/>
  <c r="BD491" i="6" s="1"/>
  <c r="BE491" i="6" s="1"/>
  <c r="BF491" i="6" s="1"/>
  <c r="BG491" i="6" s="1"/>
  <c r="BH491" i="6" s="1"/>
  <c r="BI491" i="6" s="1"/>
  <c r="BJ491" i="6" s="1"/>
  <c r="BK491" i="6" s="1"/>
  <c r="BL491" i="6" s="1"/>
  <c r="BM491" i="6" s="1"/>
  <c r="BN491" i="6" s="1"/>
  <c r="BO491" i="6" s="1"/>
  <c r="BP491" i="6" s="1"/>
  <c r="BQ491" i="6" s="1"/>
  <c r="BR491" i="6" s="1"/>
  <c r="BS491" i="6" s="1"/>
  <c r="BT491" i="6" s="1"/>
  <c r="BU491" i="6" s="1"/>
  <c r="BV491" i="6" s="1"/>
  <c r="BX491" i="6"/>
  <c r="BZ491" i="6" s="1"/>
  <c r="AS489" i="6"/>
  <c r="AT489" i="6" s="1"/>
  <c r="AU489" i="6" s="1"/>
  <c r="AV489" i="6" s="1"/>
  <c r="AW489" i="6" s="1"/>
  <c r="AX489" i="6" s="1"/>
  <c r="AY489" i="6" s="1"/>
  <c r="AZ489" i="6" s="1"/>
  <c r="BA489" i="6" s="1"/>
  <c r="BB489" i="6" s="1"/>
  <c r="BC489" i="6" s="1"/>
  <c r="BD489" i="6" s="1"/>
  <c r="BE489" i="6" s="1"/>
  <c r="BF489" i="6" s="1"/>
  <c r="BG489" i="6" s="1"/>
  <c r="BH489" i="6" s="1"/>
  <c r="BI489" i="6" s="1"/>
  <c r="BJ489" i="6" s="1"/>
  <c r="BK489" i="6" s="1"/>
  <c r="BL489" i="6" s="1"/>
  <c r="BM489" i="6" s="1"/>
  <c r="BN489" i="6" s="1"/>
  <c r="BO489" i="6" s="1"/>
  <c r="BP489" i="6" s="1"/>
  <c r="BQ489" i="6" s="1"/>
  <c r="BR489" i="6" s="1"/>
  <c r="BS489" i="6" s="1"/>
  <c r="BT489" i="6" s="1"/>
  <c r="BU489" i="6" s="1"/>
  <c r="BV489" i="6" s="1"/>
  <c r="BX489" i="6" s="1"/>
  <c r="BW365" i="6"/>
  <c r="BY365" i="6" s="1"/>
  <c r="AS425" i="6"/>
  <c r="AT425" i="6" s="1"/>
  <c r="AU425" i="6" s="1"/>
  <c r="AV425" i="6" s="1"/>
  <c r="AW425" i="6" s="1"/>
  <c r="AX425" i="6" s="1"/>
  <c r="AY425" i="6" s="1"/>
  <c r="AZ425" i="6" s="1"/>
  <c r="BA425" i="6" s="1"/>
  <c r="BB425" i="6" s="1"/>
  <c r="BC425" i="6" s="1"/>
  <c r="BD425" i="6" s="1"/>
  <c r="BE425" i="6" s="1"/>
  <c r="BF425" i="6" s="1"/>
  <c r="BG425" i="6" s="1"/>
  <c r="BH425" i="6" s="1"/>
  <c r="BI425" i="6" s="1"/>
  <c r="BJ425" i="6" s="1"/>
  <c r="BK425" i="6" s="1"/>
  <c r="BL425" i="6" s="1"/>
  <c r="BM425" i="6" s="1"/>
  <c r="BN425" i="6" s="1"/>
  <c r="BO425" i="6" s="1"/>
  <c r="BP425" i="6" s="1"/>
  <c r="BQ425" i="6" s="1"/>
  <c r="BR425" i="6" s="1"/>
  <c r="BS425" i="6" s="1"/>
  <c r="BT425" i="6" s="1"/>
  <c r="BU425" i="6" s="1"/>
  <c r="BV425" i="6" s="1"/>
  <c r="BX425" i="6"/>
  <c r="AN249" i="6"/>
  <c r="AO249" i="6" s="1"/>
  <c r="AP249" i="6" s="1"/>
  <c r="AQ249" i="6" s="1"/>
  <c r="AR249" i="6" s="1"/>
  <c r="BX157" i="6"/>
  <c r="AS157" i="6"/>
  <c r="AT157" i="6" s="1"/>
  <c r="AU157" i="6" s="1"/>
  <c r="AV157" i="6" s="1"/>
  <c r="AW157" i="6" s="1"/>
  <c r="AX157" i="6" s="1"/>
  <c r="AY157" i="6" s="1"/>
  <c r="AZ157" i="6" s="1"/>
  <c r="BA157" i="6" s="1"/>
  <c r="BB157" i="6" s="1"/>
  <c r="BC157" i="6" s="1"/>
  <c r="BD157" i="6" s="1"/>
  <c r="BE157" i="6" s="1"/>
  <c r="BF157" i="6" s="1"/>
  <c r="BG157" i="6" s="1"/>
  <c r="BH157" i="6" s="1"/>
  <c r="BI157" i="6" s="1"/>
  <c r="BJ157" i="6" s="1"/>
  <c r="BK157" i="6" s="1"/>
  <c r="BL157" i="6" s="1"/>
  <c r="BM157" i="6" s="1"/>
  <c r="BN157" i="6" s="1"/>
  <c r="BO157" i="6" s="1"/>
  <c r="BP157" i="6" s="1"/>
  <c r="BQ157" i="6" s="1"/>
  <c r="BR157" i="6" s="1"/>
  <c r="BS157" i="6" s="1"/>
  <c r="BT157" i="6" s="1"/>
  <c r="BU157" i="6" s="1"/>
  <c r="BV157" i="6" s="1"/>
  <c r="AS94" i="6"/>
  <c r="AT94" i="6" s="1"/>
  <c r="AU94" i="6" s="1"/>
  <c r="AV94" i="6" s="1"/>
  <c r="AW94" i="6" s="1"/>
  <c r="AX94" i="6" s="1"/>
  <c r="AY94" i="6" s="1"/>
  <c r="AZ94" i="6" s="1"/>
  <c r="BA94" i="6" s="1"/>
  <c r="BB94" i="6" s="1"/>
  <c r="BC94" i="6" s="1"/>
  <c r="BD94" i="6" s="1"/>
  <c r="BE94" i="6" s="1"/>
  <c r="BF94" i="6" s="1"/>
  <c r="BG94" i="6" s="1"/>
  <c r="BH94" i="6" s="1"/>
  <c r="BI94" i="6" s="1"/>
  <c r="BJ94" i="6" s="1"/>
  <c r="BK94" i="6" s="1"/>
  <c r="BL94" i="6" s="1"/>
  <c r="BM94" i="6" s="1"/>
  <c r="BN94" i="6" s="1"/>
  <c r="BO94" i="6" s="1"/>
  <c r="BP94" i="6" s="1"/>
  <c r="BQ94" i="6" s="1"/>
  <c r="BR94" i="6" s="1"/>
  <c r="BS94" i="6" s="1"/>
  <c r="BT94" i="6" s="1"/>
  <c r="BU94" i="6" s="1"/>
  <c r="BV94" i="6" s="1"/>
  <c r="X983" i="4"/>
  <c r="Y983" i="4" s="1"/>
  <c r="Z983" i="4" s="1"/>
  <c r="AA983" i="4" s="1"/>
  <c r="AB983" i="4" s="1"/>
  <c r="AC983" i="4" s="1"/>
  <c r="AD983" i="4" s="1"/>
  <c r="AE983" i="4" s="1"/>
  <c r="AF983" i="4" s="1"/>
  <c r="AG983" i="4" s="1"/>
  <c r="AH983" i="4" s="1"/>
  <c r="AI983" i="4" s="1"/>
  <c r="AJ983" i="4" s="1"/>
  <c r="AK983" i="4" s="1"/>
  <c r="AL983" i="4" s="1"/>
  <c r="AM983" i="4" s="1"/>
  <c r="AN983" i="4" s="1"/>
  <c r="AO983" i="4" s="1"/>
  <c r="AP983" i="4" s="1"/>
  <c r="AQ983" i="4" s="1"/>
  <c r="AS73" i="6"/>
  <c r="AT73" i="6" s="1"/>
  <c r="AU73" i="6" s="1"/>
  <c r="AV73" i="6" s="1"/>
  <c r="AW73" i="6" s="1"/>
  <c r="AX73" i="6" s="1"/>
  <c r="AY73" i="6" s="1"/>
  <c r="AZ73" i="6" s="1"/>
  <c r="BA73" i="6" s="1"/>
  <c r="BB73" i="6" s="1"/>
  <c r="BC73" i="6" s="1"/>
  <c r="BD73" i="6" s="1"/>
  <c r="BE73" i="6" s="1"/>
  <c r="BF73" i="6" s="1"/>
  <c r="BG73" i="6" s="1"/>
  <c r="BH73" i="6" s="1"/>
  <c r="BI73" i="6" s="1"/>
  <c r="BJ73" i="6" s="1"/>
  <c r="BK73" i="6" s="1"/>
  <c r="BL73" i="6" s="1"/>
  <c r="BM73" i="6" s="1"/>
  <c r="BN73" i="6" s="1"/>
  <c r="BO73" i="6" s="1"/>
  <c r="BP73" i="6" s="1"/>
  <c r="BQ73" i="6" s="1"/>
  <c r="BR73" i="6" s="1"/>
  <c r="BS73" i="6" s="1"/>
  <c r="BT73" i="6" s="1"/>
  <c r="BU73" i="6" s="1"/>
  <c r="BV73" i="6" s="1"/>
  <c r="BX73" i="6"/>
  <c r="BZ73" i="6" s="1"/>
  <c r="AS200" i="6"/>
  <c r="AT200" i="6" s="1"/>
  <c r="AU200" i="6" s="1"/>
  <c r="AV200" i="6" s="1"/>
  <c r="AW200" i="6" s="1"/>
  <c r="AX200" i="6" s="1"/>
  <c r="AY200" i="6" s="1"/>
  <c r="AZ200" i="6" s="1"/>
  <c r="BA200" i="6" s="1"/>
  <c r="BB200" i="6" s="1"/>
  <c r="BC200" i="6" s="1"/>
  <c r="BD200" i="6" s="1"/>
  <c r="BE200" i="6" s="1"/>
  <c r="BF200" i="6" s="1"/>
  <c r="BG200" i="6" s="1"/>
  <c r="BH200" i="6" s="1"/>
  <c r="BI200" i="6" s="1"/>
  <c r="BJ200" i="6" s="1"/>
  <c r="BK200" i="6" s="1"/>
  <c r="BL200" i="6" s="1"/>
  <c r="BM200" i="6" s="1"/>
  <c r="BN200" i="6" s="1"/>
  <c r="BO200" i="6" s="1"/>
  <c r="BP200" i="6" s="1"/>
  <c r="BQ200" i="6" s="1"/>
  <c r="BR200" i="6" s="1"/>
  <c r="BS200" i="6" s="1"/>
  <c r="BT200" i="6" s="1"/>
  <c r="BU200" i="6" s="1"/>
  <c r="BV200" i="6" s="1"/>
  <c r="BX200" i="6"/>
  <c r="BZ200" i="6" s="1"/>
  <c r="AN998" i="6"/>
  <c r="AO998" i="6" s="1"/>
  <c r="AP998" i="6" s="1"/>
  <c r="AQ998" i="6" s="1"/>
  <c r="AR998" i="6" s="1"/>
  <c r="AN1005" i="6"/>
  <c r="AO1005" i="6" s="1"/>
  <c r="AP1005" i="6" s="1"/>
  <c r="AQ1005" i="6" s="1"/>
  <c r="AR1005" i="6" s="1"/>
  <c r="BW925" i="6"/>
  <c r="BY925" i="6" s="1"/>
  <c r="AN951" i="6"/>
  <c r="AO951" i="6" s="1"/>
  <c r="AP951" i="6" s="1"/>
  <c r="AQ951" i="6" s="1"/>
  <c r="AR951" i="6" s="1"/>
  <c r="AS868" i="6"/>
  <c r="AT868" i="6" s="1"/>
  <c r="AU868" i="6" s="1"/>
  <c r="AV868" i="6" s="1"/>
  <c r="AW868" i="6" s="1"/>
  <c r="AX868" i="6" s="1"/>
  <c r="AY868" i="6" s="1"/>
  <c r="AZ868" i="6" s="1"/>
  <c r="BA868" i="6" s="1"/>
  <c r="BB868" i="6" s="1"/>
  <c r="BC868" i="6" s="1"/>
  <c r="BD868" i="6" s="1"/>
  <c r="BE868" i="6" s="1"/>
  <c r="BF868" i="6" s="1"/>
  <c r="BG868" i="6" s="1"/>
  <c r="BH868" i="6" s="1"/>
  <c r="BI868" i="6" s="1"/>
  <c r="BJ868" i="6" s="1"/>
  <c r="BK868" i="6" s="1"/>
  <c r="BL868" i="6" s="1"/>
  <c r="BM868" i="6" s="1"/>
  <c r="BN868" i="6" s="1"/>
  <c r="BO868" i="6" s="1"/>
  <c r="BP868" i="6" s="1"/>
  <c r="BQ868" i="6" s="1"/>
  <c r="BR868" i="6" s="1"/>
  <c r="BS868" i="6" s="1"/>
  <c r="BT868" i="6" s="1"/>
  <c r="BU868" i="6" s="1"/>
  <c r="BV868" i="6" s="1"/>
  <c r="BX868" i="6"/>
  <c r="AS893" i="6"/>
  <c r="AT893" i="6" s="1"/>
  <c r="AU893" i="6" s="1"/>
  <c r="AV893" i="6" s="1"/>
  <c r="AW893" i="6" s="1"/>
  <c r="AX893" i="6" s="1"/>
  <c r="AY893" i="6" s="1"/>
  <c r="AZ893" i="6" s="1"/>
  <c r="BA893" i="6" s="1"/>
  <c r="BB893" i="6" s="1"/>
  <c r="BC893" i="6" s="1"/>
  <c r="BD893" i="6" s="1"/>
  <c r="BE893" i="6" s="1"/>
  <c r="BF893" i="6" s="1"/>
  <c r="BG893" i="6" s="1"/>
  <c r="BH893" i="6" s="1"/>
  <c r="BI893" i="6" s="1"/>
  <c r="BJ893" i="6" s="1"/>
  <c r="BK893" i="6" s="1"/>
  <c r="BL893" i="6" s="1"/>
  <c r="BM893" i="6" s="1"/>
  <c r="BN893" i="6" s="1"/>
  <c r="BO893" i="6" s="1"/>
  <c r="BP893" i="6" s="1"/>
  <c r="BQ893" i="6" s="1"/>
  <c r="BR893" i="6" s="1"/>
  <c r="BS893" i="6" s="1"/>
  <c r="BT893" i="6" s="1"/>
  <c r="BU893" i="6" s="1"/>
  <c r="BV893" i="6" s="1"/>
  <c r="BX893" i="6"/>
  <c r="BZ893" i="6" s="1"/>
  <c r="AS810" i="6"/>
  <c r="AT810" i="6" s="1"/>
  <c r="AU810" i="6" s="1"/>
  <c r="AV810" i="6" s="1"/>
  <c r="AW810" i="6" s="1"/>
  <c r="AX810" i="6" s="1"/>
  <c r="AY810" i="6" s="1"/>
  <c r="AZ810" i="6" s="1"/>
  <c r="BA810" i="6" s="1"/>
  <c r="BB810" i="6" s="1"/>
  <c r="BC810" i="6" s="1"/>
  <c r="BD810" i="6" s="1"/>
  <c r="BE810" i="6" s="1"/>
  <c r="BF810" i="6" s="1"/>
  <c r="BG810" i="6" s="1"/>
  <c r="BH810" i="6" s="1"/>
  <c r="BI810" i="6" s="1"/>
  <c r="BJ810" i="6" s="1"/>
  <c r="BK810" i="6" s="1"/>
  <c r="BL810" i="6" s="1"/>
  <c r="BM810" i="6" s="1"/>
  <c r="BN810" i="6" s="1"/>
  <c r="BO810" i="6" s="1"/>
  <c r="BP810" i="6" s="1"/>
  <c r="BQ810" i="6" s="1"/>
  <c r="BR810" i="6" s="1"/>
  <c r="BS810" i="6" s="1"/>
  <c r="BT810" i="6" s="1"/>
  <c r="BU810" i="6" s="1"/>
  <c r="BV810" i="6" s="1"/>
  <c r="BX810" i="6"/>
  <c r="BZ810" i="6" s="1"/>
  <c r="AS706" i="6"/>
  <c r="AT706" i="6" s="1"/>
  <c r="AU706" i="6" s="1"/>
  <c r="AV706" i="6" s="1"/>
  <c r="AW706" i="6" s="1"/>
  <c r="AX706" i="6" s="1"/>
  <c r="AY706" i="6" s="1"/>
  <c r="AZ706" i="6" s="1"/>
  <c r="BA706" i="6" s="1"/>
  <c r="BB706" i="6" s="1"/>
  <c r="BC706" i="6" s="1"/>
  <c r="BD706" i="6" s="1"/>
  <c r="BE706" i="6" s="1"/>
  <c r="BF706" i="6" s="1"/>
  <c r="BG706" i="6" s="1"/>
  <c r="BH706" i="6" s="1"/>
  <c r="BI706" i="6" s="1"/>
  <c r="BJ706" i="6" s="1"/>
  <c r="BK706" i="6" s="1"/>
  <c r="BL706" i="6" s="1"/>
  <c r="BM706" i="6" s="1"/>
  <c r="BN706" i="6" s="1"/>
  <c r="BO706" i="6" s="1"/>
  <c r="BP706" i="6" s="1"/>
  <c r="BQ706" i="6" s="1"/>
  <c r="BR706" i="6" s="1"/>
  <c r="BS706" i="6" s="1"/>
  <c r="BT706" i="6" s="1"/>
  <c r="BU706" i="6" s="1"/>
  <c r="BV706" i="6" s="1"/>
  <c r="BX706" i="6" s="1"/>
  <c r="AN735" i="6"/>
  <c r="AO735" i="6" s="1"/>
  <c r="AP735" i="6" s="1"/>
  <c r="AQ735" i="6" s="1"/>
  <c r="AR735" i="6" s="1"/>
  <c r="AS580" i="6"/>
  <c r="AT580" i="6" s="1"/>
  <c r="AU580" i="6" s="1"/>
  <c r="AV580" i="6" s="1"/>
  <c r="AW580" i="6" s="1"/>
  <c r="AX580" i="6" s="1"/>
  <c r="AY580" i="6" s="1"/>
  <c r="AZ580" i="6" s="1"/>
  <c r="BA580" i="6" s="1"/>
  <c r="BB580" i="6" s="1"/>
  <c r="BC580" i="6" s="1"/>
  <c r="BD580" i="6" s="1"/>
  <c r="BE580" i="6" s="1"/>
  <c r="BF580" i="6" s="1"/>
  <c r="BG580" i="6" s="1"/>
  <c r="BH580" i="6" s="1"/>
  <c r="BI580" i="6" s="1"/>
  <c r="BJ580" i="6" s="1"/>
  <c r="BK580" i="6" s="1"/>
  <c r="BL580" i="6" s="1"/>
  <c r="BM580" i="6" s="1"/>
  <c r="BN580" i="6" s="1"/>
  <c r="BO580" i="6" s="1"/>
  <c r="BP580" i="6" s="1"/>
  <c r="BQ580" i="6" s="1"/>
  <c r="BR580" i="6" s="1"/>
  <c r="BS580" i="6" s="1"/>
  <c r="BT580" i="6" s="1"/>
  <c r="BU580" i="6" s="1"/>
  <c r="BV580" i="6" s="1"/>
  <c r="BX580" i="6"/>
  <c r="BZ580" i="6" s="1"/>
  <c r="AS608" i="6"/>
  <c r="AS507" i="6"/>
  <c r="AT507" i="6" s="1"/>
  <c r="AU507" i="6" s="1"/>
  <c r="AV507" i="6" s="1"/>
  <c r="AW507" i="6" s="1"/>
  <c r="AX507" i="6" s="1"/>
  <c r="AY507" i="6" s="1"/>
  <c r="AZ507" i="6" s="1"/>
  <c r="BA507" i="6" s="1"/>
  <c r="BB507" i="6" s="1"/>
  <c r="BC507" i="6" s="1"/>
  <c r="BD507" i="6" s="1"/>
  <c r="BE507" i="6" s="1"/>
  <c r="BF507" i="6" s="1"/>
  <c r="BG507" i="6" s="1"/>
  <c r="BH507" i="6" s="1"/>
  <c r="BI507" i="6" s="1"/>
  <c r="BJ507" i="6" s="1"/>
  <c r="BK507" i="6" s="1"/>
  <c r="BL507" i="6" s="1"/>
  <c r="BM507" i="6" s="1"/>
  <c r="BN507" i="6" s="1"/>
  <c r="BO507" i="6" s="1"/>
  <c r="BP507" i="6" s="1"/>
  <c r="BQ507" i="6" s="1"/>
  <c r="BR507" i="6" s="1"/>
  <c r="BS507" i="6" s="1"/>
  <c r="BT507" i="6" s="1"/>
  <c r="BU507" i="6" s="1"/>
  <c r="BV507" i="6" s="1"/>
  <c r="BX507" i="6"/>
  <c r="BZ507" i="6" s="1"/>
  <c r="BX342" i="6"/>
  <c r="BZ342" i="6" s="1"/>
  <c r="AS342" i="6"/>
  <c r="AT342" i="6" s="1"/>
  <c r="AU342" i="6" s="1"/>
  <c r="AV342" i="6" s="1"/>
  <c r="AW342" i="6" s="1"/>
  <c r="AX342" i="6" s="1"/>
  <c r="AY342" i="6" s="1"/>
  <c r="AZ342" i="6" s="1"/>
  <c r="BA342" i="6" s="1"/>
  <c r="BB342" i="6" s="1"/>
  <c r="BC342" i="6" s="1"/>
  <c r="BD342" i="6" s="1"/>
  <c r="BE342" i="6" s="1"/>
  <c r="BF342" i="6" s="1"/>
  <c r="BG342" i="6" s="1"/>
  <c r="BH342" i="6" s="1"/>
  <c r="BI342" i="6" s="1"/>
  <c r="BJ342" i="6" s="1"/>
  <c r="BK342" i="6" s="1"/>
  <c r="BL342" i="6" s="1"/>
  <c r="BM342" i="6" s="1"/>
  <c r="BN342" i="6" s="1"/>
  <c r="BO342" i="6" s="1"/>
  <c r="BP342" i="6" s="1"/>
  <c r="BQ342" i="6" s="1"/>
  <c r="BR342" i="6" s="1"/>
  <c r="BS342" i="6" s="1"/>
  <c r="BT342" i="6" s="1"/>
  <c r="BU342" i="6" s="1"/>
  <c r="BV342" i="6" s="1"/>
  <c r="BW477" i="6"/>
  <c r="BY477" i="6" s="1"/>
  <c r="AS418" i="6"/>
  <c r="BX418" i="6"/>
  <c r="BZ418" i="6" s="1"/>
  <c r="AS421" i="6"/>
  <c r="AT421" i="6" s="1"/>
  <c r="AU421" i="6" s="1"/>
  <c r="AV421" i="6" s="1"/>
  <c r="AW421" i="6" s="1"/>
  <c r="AX421" i="6" s="1"/>
  <c r="AY421" i="6" s="1"/>
  <c r="AZ421" i="6" s="1"/>
  <c r="BA421" i="6" s="1"/>
  <c r="BB421" i="6" s="1"/>
  <c r="BC421" i="6" s="1"/>
  <c r="BD421" i="6" s="1"/>
  <c r="BE421" i="6" s="1"/>
  <c r="BF421" i="6" s="1"/>
  <c r="BG421" i="6" s="1"/>
  <c r="BH421" i="6" s="1"/>
  <c r="BI421" i="6" s="1"/>
  <c r="BJ421" i="6" s="1"/>
  <c r="BK421" i="6" s="1"/>
  <c r="BL421" i="6" s="1"/>
  <c r="BM421" i="6" s="1"/>
  <c r="BN421" i="6" s="1"/>
  <c r="BO421" i="6" s="1"/>
  <c r="BP421" i="6" s="1"/>
  <c r="BQ421" i="6" s="1"/>
  <c r="BR421" i="6" s="1"/>
  <c r="BS421" i="6" s="1"/>
  <c r="BT421" i="6" s="1"/>
  <c r="BU421" i="6" s="1"/>
  <c r="BV421" i="6" s="1"/>
  <c r="AS1006" i="6"/>
  <c r="AT1006" i="6" s="1"/>
  <c r="AU1006" i="6" s="1"/>
  <c r="AV1006" i="6" s="1"/>
  <c r="AW1006" i="6" s="1"/>
  <c r="AX1006" i="6" s="1"/>
  <c r="AY1006" i="6" s="1"/>
  <c r="AZ1006" i="6" s="1"/>
  <c r="BA1006" i="6" s="1"/>
  <c r="BB1006" i="6" s="1"/>
  <c r="BC1006" i="6" s="1"/>
  <c r="BD1006" i="6" s="1"/>
  <c r="BE1006" i="6" s="1"/>
  <c r="BF1006" i="6" s="1"/>
  <c r="BG1006" i="6" s="1"/>
  <c r="BH1006" i="6" s="1"/>
  <c r="BI1006" i="6" s="1"/>
  <c r="BJ1006" i="6" s="1"/>
  <c r="BK1006" i="6" s="1"/>
  <c r="BL1006" i="6" s="1"/>
  <c r="BM1006" i="6" s="1"/>
  <c r="BN1006" i="6" s="1"/>
  <c r="BO1006" i="6" s="1"/>
  <c r="BP1006" i="6" s="1"/>
  <c r="BQ1006" i="6" s="1"/>
  <c r="BR1006" i="6" s="1"/>
  <c r="BS1006" i="6" s="1"/>
  <c r="BT1006" i="6" s="1"/>
  <c r="BU1006" i="6" s="1"/>
  <c r="BV1006" i="6" s="1"/>
  <c r="BX1006" i="6"/>
  <c r="BZ1006" i="6" s="1"/>
  <c r="BX996" i="6"/>
  <c r="BZ996" i="6" s="1"/>
  <c r="AS996" i="6"/>
  <c r="AT996" i="6" s="1"/>
  <c r="AU996" i="6" s="1"/>
  <c r="AV996" i="6" s="1"/>
  <c r="AW996" i="6" s="1"/>
  <c r="AX996" i="6" s="1"/>
  <c r="AY996" i="6" s="1"/>
  <c r="AZ996" i="6" s="1"/>
  <c r="BA996" i="6" s="1"/>
  <c r="BB996" i="6" s="1"/>
  <c r="BC996" i="6" s="1"/>
  <c r="BD996" i="6" s="1"/>
  <c r="BE996" i="6" s="1"/>
  <c r="BF996" i="6" s="1"/>
  <c r="BG996" i="6" s="1"/>
  <c r="BH996" i="6" s="1"/>
  <c r="BI996" i="6" s="1"/>
  <c r="BJ996" i="6" s="1"/>
  <c r="BK996" i="6" s="1"/>
  <c r="BL996" i="6" s="1"/>
  <c r="BM996" i="6" s="1"/>
  <c r="BN996" i="6" s="1"/>
  <c r="BO996" i="6" s="1"/>
  <c r="BP996" i="6" s="1"/>
  <c r="BQ996" i="6" s="1"/>
  <c r="BR996" i="6" s="1"/>
  <c r="BS996" i="6" s="1"/>
  <c r="BT996" i="6" s="1"/>
  <c r="BU996" i="6" s="1"/>
  <c r="BV996" i="6" s="1"/>
  <c r="AS981" i="6"/>
  <c r="BX981" i="6"/>
  <c r="BZ981" i="6" s="1"/>
  <c r="AS966" i="6"/>
  <c r="AT966" i="6" s="1"/>
  <c r="AU966" i="6" s="1"/>
  <c r="AV966" i="6" s="1"/>
  <c r="AW966" i="6" s="1"/>
  <c r="AX966" i="6" s="1"/>
  <c r="AY966" i="6" s="1"/>
  <c r="AZ966" i="6" s="1"/>
  <c r="BA966" i="6" s="1"/>
  <c r="BB966" i="6" s="1"/>
  <c r="BC966" i="6" s="1"/>
  <c r="BD966" i="6" s="1"/>
  <c r="BE966" i="6" s="1"/>
  <c r="BF966" i="6" s="1"/>
  <c r="BG966" i="6" s="1"/>
  <c r="BH966" i="6" s="1"/>
  <c r="BI966" i="6" s="1"/>
  <c r="BJ966" i="6" s="1"/>
  <c r="BK966" i="6" s="1"/>
  <c r="BL966" i="6" s="1"/>
  <c r="BM966" i="6" s="1"/>
  <c r="BN966" i="6" s="1"/>
  <c r="BO966" i="6" s="1"/>
  <c r="BP966" i="6" s="1"/>
  <c r="BQ966" i="6" s="1"/>
  <c r="BR966" i="6" s="1"/>
  <c r="BS966" i="6" s="1"/>
  <c r="BT966" i="6" s="1"/>
  <c r="BU966" i="6" s="1"/>
  <c r="BV966" i="6" s="1"/>
  <c r="BX966" i="6"/>
  <c r="BZ966" i="6" s="1"/>
  <c r="AS960" i="6"/>
  <c r="AT960" i="6" s="1"/>
  <c r="AU960" i="6" s="1"/>
  <c r="AV960" i="6" s="1"/>
  <c r="AW960" i="6" s="1"/>
  <c r="AX960" i="6" s="1"/>
  <c r="AY960" i="6" s="1"/>
  <c r="AZ960" i="6" s="1"/>
  <c r="BA960" i="6" s="1"/>
  <c r="BB960" i="6" s="1"/>
  <c r="BC960" i="6" s="1"/>
  <c r="BD960" i="6" s="1"/>
  <c r="BE960" i="6" s="1"/>
  <c r="BF960" i="6" s="1"/>
  <c r="BG960" i="6" s="1"/>
  <c r="BH960" i="6" s="1"/>
  <c r="BI960" i="6" s="1"/>
  <c r="BJ960" i="6" s="1"/>
  <c r="BK960" i="6" s="1"/>
  <c r="BL960" i="6" s="1"/>
  <c r="BM960" i="6" s="1"/>
  <c r="BN960" i="6" s="1"/>
  <c r="BO960" i="6" s="1"/>
  <c r="BP960" i="6" s="1"/>
  <c r="BQ960" i="6" s="1"/>
  <c r="BR960" i="6" s="1"/>
  <c r="BS960" i="6" s="1"/>
  <c r="BT960" i="6" s="1"/>
  <c r="BU960" i="6" s="1"/>
  <c r="BV960" i="6" s="1"/>
  <c r="BX960" i="6"/>
  <c r="BZ960" i="6" s="1"/>
  <c r="AS950" i="6"/>
  <c r="AT950" i="6" s="1"/>
  <c r="AU950" i="6" s="1"/>
  <c r="AV950" i="6" s="1"/>
  <c r="AW950" i="6" s="1"/>
  <c r="AX950" i="6" s="1"/>
  <c r="AY950" i="6" s="1"/>
  <c r="AZ950" i="6" s="1"/>
  <c r="BA950" i="6" s="1"/>
  <c r="BB950" i="6" s="1"/>
  <c r="BC950" i="6" s="1"/>
  <c r="BD950" i="6" s="1"/>
  <c r="BE950" i="6" s="1"/>
  <c r="BF950" i="6" s="1"/>
  <c r="BG950" i="6" s="1"/>
  <c r="BH950" i="6" s="1"/>
  <c r="BI950" i="6" s="1"/>
  <c r="BJ950" i="6" s="1"/>
  <c r="BK950" i="6" s="1"/>
  <c r="BL950" i="6" s="1"/>
  <c r="BM950" i="6" s="1"/>
  <c r="BN950" i="6" s="1"/>
  <c r="BO950" i="6" s="1"/>
  <c r="BP950" i="6" s="1"/>
  <c r="BQ950" i="6" s="1"/>
  <c r="BR950" i="6" s="1"/>
  <c r="BS950" i="6" s="1"/>
  <c r="BT950" i="6" s="1"/>
  <c r="BU950" i="6" s="1"/>
  <c r="BV950" i="6" s="1"/>
  <c r="AN919" i="6"/>
  <c r="AO919" i="6" s="1"/>
  <c r="AP919" i="6" s="1"/>
  <c r="AQ919" i="6" s="1"/>
  <c r="AR919" i="6" s="1"/>
  <c r="AN884" i="6"/>
  <c r="AO884" i="6" s="1"/>
  <c r="AP884" i="6" s="1"/>
  <c r="AQ884" i="6" s="1"/>
  <c r="AR884" i="6" s="1"/>
  <c r="AN903" i="6"/>
  <c r="AO903" i="6" s="1"/>
  <c r="AP903" i="6" s="1"/>
  <c r="AQ903" i="6" s="1"/>
  <c r="AR903" i="6" s="1"/>
  <c r="AS853" i="6"/>
  <c r="AT853" i="6" s="1"/>
  <c r="AU853" i="6" s="1"/>
  <c r="AV853" i="6" s="1"/>
  <c r="AW853" i="6" s="1"/>
  <c r="AX853" i="6" s="1"/>
  <c r="AY853" i="6" s="1"/>
  <c r="AZ853" i="6" s="1"/>
  <c r="BA853" i="6" s="1"/>
  <c r="BB853" i="6" s="1"/>
  <c r="BC853" i="6" s="1"/>
  <c r="BD853" i="6" s="1"/>
  <c r="BE853" i="6" s="1"/>
  <c r="BF853" i="6" s="1"/>
  <c r="BG853" i="6" s="1"/>
  <c r="BH853" i="6" s="1"/>
  <c r="BI853" i="6" s="1"/>
  <c r="BJ853" i="6" s="1"/>
  <c r="BK853" i="6" s="1"/>
  <c r="BL853" i="6" s="1"/>
  <c r="BM853" i="6" s="1"/>
  <c r="BN853" i="6" s="1"/>
  <c r="BO853" i="6" s="1"/>
  <c r="BP853" i="6" s="1"/>
  <c r="BQ853" i="6" s="1"/>
  <c r="BR853" i="6" s="1"/>
  <c r="BS853" i="6" s="1"/>
  <c r="BT853" i="6" s="1"/>
  <c r="BU853" i="6" s="1"/>
  <c r="BV853" i="6" s="1"/>
  <c r="BX853" i="6"/>
  <c r="BZ853" i="6" s="1"/>
  <c r="BX866" i="6"/>
  <c r="BZ866" i="6" s="1"/>
  <c r="AS866" i="6"/>
  <c r="AT866" i="6" s="1"/>
  <c r="AU866" i="6" s="1"/>
  <c r="AV866" i="6" s="1"/>
  <c r="AW866" i="6" s="1"/>
  <c r="AX866" i="6" s="1"/>
  <c r="AY866" i="6" s="1"/>
  <c r="AZ866" i="6" s="1"/>
  <c r="BA866" i="6" s="1"/>
  <c r="BB866" i="6" s="1"/>
  <c r="BC866" i="6" s="1"/>
  <c r="BD866" i="6" s="1"/>
  <c r="BE866" i="6" s="1"/>
  <c r="BF866" i="6" s="1"/>
  <c r="BG866" i="6" s="1"/>
  <c r="BH866" i="6" s="1"/>
  <c r="BI866" i="6" s="1"/>
  <c r="BJ866" i="6" s="1"/>
  <c r="BK866" i="6" s="1"/>
  <c r="BL866" i="6" s="1"/>
  <c r="BM866" i="6" s="1"/>
  <c r="BN866" i="6" s="1"/>
  <c r="BO866" i="6" s="1"/>
  <c r="BP866" i="6" s="1"/>
  <c r="BQ866" i="6" s="1"/>
  <c r="BR866" i="6" s="1"/>
  <c r="BS866" i="6" s="1"/>
  <c r="BT866" i="6" s="1"/>
  <c r="BU866" i="6" s="1"/>
  <c r="BV866" i="6" s="1"/>
  <c r="AS829" i="6"/>
  <c r="AT829" i="6" s="1"/>
  <c r="AU829" i="6" s="1"/>
  <c r="AV829" i="6" s="1"/>
  <c r="AW829" i="6" s="1"/>
  <c r="AX829" i="6" s="1"/>
  <c r="AY829" i="6" s="1"/>
  <c r="AZ829" i="6" s="1"/>
  <c r="BA829" i="6" s="1"/>
  <c r="BB829" i="6" s="1"/>
  <c r="BC829" i="6" s="1"/>
  <c r="BD829" i="6" s="1"/>
  <c r="BE829" i="6" s="1"/>
  <c r="BF829" i="6" s="1"/>
  <c r="BG829" i="6" s="1"/>
  <c r="BH829" i="6" s="1"/>
  <c r="BI829" i="6" s="1"/>
  <c r="BJ829" i="6" s="1"/>
  <c r="BK829" i="6" s="1"/>
  <c r="BL829" i="6" s="1"/>
  <c r="BM829" i="6" s="1"/>
  <c r="BN829" i="6" s="1"/>
  <c r="BO829" i="6" s="1"/>
  <c r="BP829" i="6" s="1"/>
  <c r="BQ829" i="6" s="1"/>
  <c r="BR829" i="6" s="1"/>
  <c r="BS829" i="6" s="1"/>
  <c r="BT829" i="6" s="1"/>
  <c r="BU829" i="6" s="1"/>
  <c r="BV829" i="6" s="1"/>
  <c r="BX829" i="6"/>
  <c r="BZ829" i="6" s="1"/>
  <c r="BX798" i="6"/>
  <c r="BZ798" i="6" s="1"/>
  <c r="AS798" i="6"/>
  <c r="AT798" i="6" s="1"/>
  <c r="AU798" i="6" s="1"/>
  <c r="AV798" i="6" s="1"/>
  <c r="AW798" i="6" s="1"/>
  <c r="AX798" i="6" s="1"/>
  <c r="AY798" i="6" s="1"/>
  <c r="AZ798" i="6" s="1"/>
  <c r="BA798" i="6" s="1"/>
  <c r="BB798" i="6" s="1"/>
  <c r="BC798" i="6" s="1"/>
  <c r="BD798" i="6" s="1"/>
  <c r="BE798" i="6" s="1"/>
  <c r="BF798" i="6" s="1"/>
  <c r="BG798" i="6" s="1"/>
  <c r="BH798" i="6" s="1"/>
  <c r="BI798" i="6" s="1"/>
  <c r="BJ798" i="6" s="1"/>
  <c r="BK798" i="6" s="1"/>
  <c r="BL798" i="6" s="1"/>
  <c r="BM798" i="6" s="1"/>
  <c r="BN798" i="6" s="1"/>
  <c r="BO798" i="6" s="1"/>
  <c r="BP798" i="6" s="1"/>
  <c r="BQ798" i="6" s="1"/>
  <c r="BR798" i="6" s="1"/>
  <c r="BS798" i="6" s="1"/>
  <c r="BT798" i="6" s="1"/>
  <c r="BU798" i="6" s="1"/>
  <c r="BV798" i="6" s="1"/>
  <c r="AN801" i="6"/>
  <c r="AO801" i="6" s="1"/>
  <c r="AP801" i="6" s="1"/>
  <c r="AQ801" i="6" s="1"/>
  <c r="AR801" i="6" s="1"/>
  <c r="BW762" i="6"/>
  <c r="BY762" i="6" s="1"/>
  <c r="AN771" i="6"/>
  <c r="AO771" i="6" s="1"/>
  <c r="AP771" i="6" s="1"/>
  <c r="AQ771" i="6" s="1"/>
  <c r="AR771" i="6" s="1"/>
  <c r="BW694" i="6"/>
  <c r="BY694" i="6" s="1"/>
  <c r="AS746" i="6"/>
  <c r="AT746" i="6" s="1"/>
  <c r="AU746" i="6" s="1"/>
  <c r="AV746" i="6" s="1"/>
  <c r="AW746" i="6" s="1"/>
  <c r="AX746" i="6" s="1"/>
  <c r="AY746" i="6" s="1"/>
  <c r="AZ746" i="6" s="1"/>
  <c r="BA746" i="6" s="1"/>
  <c r="BB746" i="6" s="1"/>
  <c r="BC746" i="6" s="1"/>
  <c r="BD746" i="6" s="1"/>
  <c r="BE746" i="6" s="1"/>
  <c r="BF746" i="6" s="1"/>
  <c r="BG746" i="6" s="1"/>
  <c r="BH746" i="6" s="1"/>
  <c r="BI746" i="6" s="1"/>
  <c r="BJ746" i="6" s="1"/>
  <c r="BK746" i="6" s="1"/>
  <c r="BL746" i="6" s="1"/>
  <c r="BM746" i="6" s="1"/>
  <c r="BN746" i="6" s="1"/>
  <c r="BO746" i="6" s="1"/>
  <c r="BP746" i="6" s="1"/>
  <c r="BQ746" i="6" s="1"/>
  <c r="BR746" i="6" s="1"/>
  <c r="BS746" i="6" s="1"/>
  <c r="BT746" i="6" s="1"/>
  <c r="BU746" i="6" s="1"/>
  <c r="BV746" i="6" s="1"/>
  <c r="BX746" i="6"/>
  <c r="BZ746" i="6" s="1"/>
  <c r="AN773" i="6"/>
  <c r="AO773" i="6" s="1"/>
  <c r="AP773" i="6" s="1"/>
  <c r="AQ773" i="6" s="1"/>
  <c r="AR773" i="6" s="1"/>
  <c r="AN747" i="6"/>
  <c r="AO747" i="6" s="1"/>
  <c r="AP747" i="6" s="1"/>
  <c r="AQ747" i="6" s="1"/>
  <c r="AR747" i="6" s="1"/>
  <c r="BX701" i="6"/>
  <c r="BZ701" i="6" s="1"/>
  <c r="AS701" i="6"/>
  <c r="BX693" i="6"/>
  <c r="BZ693" i="6" s="1"/>
  <c r="AS693" i="6"/>
  <c r="AT693" i="6" s="1"/>
  <c r="AU693" i="6" s="1"/>
  <c r="AV693" i="6" s="1"/>
  <c r="AW693" i="6" s="1"/>
  <c r="AX693" i="6" s="1"/>
  <c r="AY693" i="6" s="1"/>
  <c r="AZ693" i="6" s="1"/>
  <c r="BA693" i="6" s="1"/>
  <c r="BB693" i="6" s="1"/>
  <c r="BC693" i="6" s="1"/>
  <c r="BD693" i="6" s="1"/>
  <c r="BE693" i="6" s="1"/>
  <c r="BF693" i="6" s="1"/>
  <c r="BG693" i="6" s="1"/>
  <c r="BH693" i="6" s="1"/>
  <c r="BI693" i="6" s="1"/>
  <c r="BJ693" i="6" s="1"/>
  <c r="BK693" i="6" s="1"/>
  <c r="BL693" i="6" s="1"/>
  <c r="BM693" i="6" s="1"/>
  <c r="BN693" i="6" s="1"/>
  <c r="BO693" i="6" s="1"/>
  <c r="BP693" i="6" s="1"/>
  <c r="BQ693" i="6" s="1"/>
  <c r="BR693" i="6" s="1"/>
  <c r="BS693" i="6" s="1"/>
  <c r="BT693" i="6" s="1"/>
  <c r="BU693" i="6" s="1"/>
  <c r="BV693" i="6" s="1"/>
  <c r="AS667" i="6"/>
  <c r="AT667" i="6" s="1"/>
  <c r="AU667" i="6" s="1"/>
  <c r="AV667" i="6" s="1"/>
  <c r="AW667" i="6" s="1"/>
  <c r="AX667" i="6" s="1"/>
  <c r="AY667" i="6" s="1"/>
  <c r="AZ667" i="6" s="1"/>
  <c r="BA667" i="6" s="1"/>
  <c r="BB667" i="6" s="1"/>
  <c r="BC667" i="6" s="1"/>
  <c r="BD667" i="6" s="1"/>
  <c r="BE667" i="6" s="1"/>
  <c r="BF667" i="6" s="1"/>
  <c r="BG667" i="6" s="1"/>
  <c r="BH667" i="6" s="1"/>
  <c r="BI667" i="6" s="1"/>
  <c r="BJ667" i="6" s="1"/>
  <c r="BK667" i="6" s="1"/>
  <c r="BL667" i="6" s="1"/>
  <c r="BM667" i="6" s="1"/>
  <c r="BN667" i="6" s="1"/>
  <c r="BO667" i="6" s="1"/>
  <c r="BP667" i="6" s="1"/>
  <c r="BQ667" i="6" s="1"/>
  <c r="BR667" i="6" s="1"/>
  <c r="BS667" i="6" s="1"/>
  <c r="BT667" i="6" s="1"/>
  <c r="BU667" i="6" s="1"/>
  <c r="BV667" i="6" s="1"/>
  <c r="BX667" i="6"/>
  <c r="BZ667" i="6" s="1"/>
  <c r="AS635" i="6"/>
  <c r="AT635" i="6" s="1"/>
  <c r="AU635" i="6" s="1"/>
  <c r="AV635" i="6" s="1"/>
  <c r="AW635" i="6" s="1"/>
  <c r="AX635" i="6" s="1"/>
  <c r="AY635" i="6" s="1"/>
  <c r="AZ635" i="6" s="1"/>
  <c r="BA635" i="6" s="1"/>
  <c r="BB635" i="6" s="1"/>
  <c r="BC635" i="6" s="1"/>
  <c r="BD635" i="6" s="1"/>
  <c r="BE635" i="6" s="1"/>
  <c r="BF635" i="6" s="1"/>
  <c r="BG635" i="6" s="1"/>
  <c r="BH635" i="6" s="1"/>
  <c r="BI635" i="6" s="1"/>
  <c r="BJ635" i="6" s="1"/>
  <c r="BK635" i="6" s="1"/>
  <c r="BL635" i="6" s="1"/>
  <c r="BM635" i="6" s="1"/>
  <c r="BN635" i="6" s="1"/>
  <c r="BO635" i="6" s="1"/>
  <c r="BP635" i="6" s="1"/>
  <c r="BQ635" i="6" s="1"/>
  <c r="BR635" i="6" s="1"/>
  <c r="BS635" i="6" s="1"/>
  <c r="BT635" i="6" s="1"/>
  <c r="BU635" i="6" s="1"/>
  <c r="BV635" i="6" s="1"/>
  <c r="BX635" i="6"/>
  <c r="BZ635" i="6" s="1"/>
  <c r="BW635" i="6"/>
  <c r="BY635" i="6" s="1"/>
  <c r="AS710" i="6"/>
  <c r="BX710" i="6"/>
  <c r="BZ710" i="6" s="1"/>
  <c r="AS621" i="6"/>
  <c r="AT621" i="6" s="1"/>
  <c r="AU621" i="6" s="1"/>
  <c r="AV621" i="6" s="1"/>
  <c r="AW621" i="6" s="1"/>
  <c r="AX621" i="6" s="1"/>
  <c r="AY621" i="6" s="1"/>
  <c r="AZ621" i="6" s="1"/>
  <c r="BA621" i="6" s="1"/>
  <c r="BB621" i="6" s="1"/>
  <c r="BC621" i="6" s="1"/>
  <c r="BD621" i="6" s="1"/>
  <c r="BE621" i="6" s="1"/>
  <c r="BF621" i="6" s="1"/>
  <c r="BG621" i="6" s="1"/>
  <c r="BH621" i="6" s="1"/>
  <c r="BI621" i="6" s="1"/>
  <c r="BJ621" i="6" s="1"/>
  <c r="BK621" i="6" s="1"/>
  <c r="BL621" i="6" s="1"/>
  <c r="BM621" i="6" s="1"/>
  <c r="BN621" i="6" s="1"/>
  <c r="BO621" i="6" s="1"/>
  <c r="BP621" i="6" s="1"/>
  <c r="BQ621" i="6" s="1"/>
  <c r="BR621" i="6" s="1"/>
  <c r="BS621" i="6" s="1"/>
  <c r="BT621" i="6" s="1"/>
  <c r="BU621" i="6" s="1"/>
  <c r="BV621" i="6" s="1"/>
  <c r="BX621" i="6"/>
  <c r="BZ621" i="6" s="1"/>
  <c r="BX564" i="6"/>
  <c r="BZ564" i="6" s="1"/>
  <c r="AS564" i="6"/>
  <c r="AT564" i="6" s="1"/>
  <c r="AU564" i="6" s="1"/>
  <c r="AV564" i="6" s="1"/>
  <c r="AW564" i="6" s="1"/>
  <c r="AX564" i="6" s="1"/>
  <c r="AY564" i="6" s="1"/>
  <c r="AZ564" i="6" s="1"/>
  <c r="BA564" i="6" s="1"/>
  <c r="BB564" i="6" s="1"/>
  <c r="BC564" i="6" s="1"/>
  <c r="BD564" i="6" s="1"/>
  <c r="BE564" i="6" s="1"/>
  <c r="BF564" i="6" s="1"/>
  <c r="BG564" i="6" s="1"/>
  <c r="BH564" i="6" s="1"/>
  <c r="BI564" i="6" s="1"/>
  <c r="BJ564" i="6" s="1"/>
  <c r="BK564" i="6" s="1"/>
  <c r="BL564" i="6" s="1"/>
  <c r="BM564" i="6" s="1"/>
  <c r="BN564" i="6" s="1"/>
  <c r="BO564" i="6" s="1"/>
  <c r="BP564" i="6" s="1"/>
  <c r="BQ564" i="6" s="1"/>
  <c r="BR564" i="6" s="1"/>
  <c r="BS564" i="6" s="1"/>
  <c r="BT564" i="6" s="1"/>
  <c r="BU564" i="6" s="1"/>
  <c r="BV564" i="6" s="1"/>
  <c r="AS612" i="6"/>
  <c r="AT612" i="6" s="1"/>
  <c r="AU612" i="6" s="1"/>
  <c r="AV612" i="6" s="1"/>
  <c r="AW612" i="6" s="1"/>
  <c r="AX612" i="6" s="1"/>
  <c r="AY612" i="6" s="1"/>
  <c r="AZ612" i="6" s="1"/>
  <c r="BA612" i="6" s="1"/>
  <c r="BB612" i="6" s="1"/>
  <c r="BC612" i="6" s="1"/>
  <c r="BD612" i="6" s="1"/>
  <c r="BE612" i="6" s="1"/>
  <c r="BF612" i="6" s="1"/>
  <c r="BG612" i="6" s="1"/>
  <c r="BH612" i="6" s="1"/>
  <c r="BI612" i="6" s="1"/>
  <c r="BJ612" i="6" s="1"/>
  <c r="BK612" i="6" s="1"/>
  <c r="BL612" i="6" s="1"/>
  <c r="BM612" i="6" s="1"/>
  <c r="BN612" i="6" s="1"/>
  <c r="BO612" i="6" s="1"/>
  <c r="BP612" i="6" s="1"/>
  <c r="BQ612" i="6" s="1"/>
  <c r="BR612" i="6" s="1"/>
  <c r="BS612" i="6" s="1"/>
  <c r="BT612" i="6" s="1"/>
  <c r="BU612" i="6" s="1"/>
  <c r="BV612" i="6" s="1"/>
  <c r="BX612" i="6"/>
  <c r="BZ612" i="6" s="1"/>
  <c r="BW558" i="6"/>
  <c r="BY558" i="6" s="1"/>
  <c r="BW583" i="6"/>
  <c r="BY583" i="6" s="1"/>
  <c r="AS584" i="6"/>
  <c r="AS537" i="6"/>
  <c r="BX537" i="6"/>
  <c r="BZ537" i="6" s="1"/>
  <c r="BX524" i="6"/>
  <c r="BZ524" i="6" s="1"/>
  <c r="AS524" i="6"/>
  <c r="AT524" i="6" s="1"/>
  <c r="AU524" i="6" s="1"/>
  <c r="AV524" i="6" s="1"/>
  <c r="AW524" i="6" s="1"/>
  <c r="AX524" i="6" s="1"/>
  <c r="AY524" i="6" s="1"/>
  <c r="AZ524" i="6" s="1"/>
  <c r="BA524" i="6" s="1"/>
  <c r="BB524" i="6" s="1"/>
  <c r="BC524" i="6" s="1"/>
  <c r="BD524" i="6" s="1"/>
  <c r="BE524" i="6" s="1"/>
  <c r="BF524" i="6" s="1"/>
  <c r="BG524" i="6" s="1"/>
  <c r="BH524" i="6" s="1"/>
  <c r="BI524" i="6" s="1"/>
  <c r="BJ524" i="6" s="1"/>
  <c r="BK524" i="6" s="1"/>
  <c r="BL524" i="6" s="1"/>
  <c r="BM524" i="6" s="1"/>
  <c r="BN524" i="6" s="1"/>
  <c r="BO524" i="6" s="1"/>
  <c r="BP524" i="6" s="1"/>
  <c r="BQ524" i="6" s="1"/>
  <c r="BR524" i="6" s="1"/>
  <c r="BS524" i="6" s="1"/>
  <c r="BT524" i="6" s="1"/>
  <c r="BU524" i="6" s="1"/>
  <c r="BV524" i="6" s="1"/>
  <c r="AS539" i="6"/>
  <c r="BX539" i="6"/>
  <c r="BZ539" i="6" s="1"/>
  <c r="AS509" i="6"/>
  <c r="AT509" i="6" s="1"/>
  <c r="AU509" i="6" s="1"/>
  <c r="AV509" i="6" s="1"/>
  <c r="AW509" i="6" s="1"/>
  <c r="AX509" i="6" s="1"/>
  <c r="AY509" i="6" s="1"/>
  <c r="AZ509" i="6" s="1"/>
  <c r="BA509" i="6" s="1"/>
  <c r="BB509" i="6" s="1"/>
  <c r="BC509" i="6" s="1"/>
  <c r="BD509" i="6" s="1"/>
  <c r="BE509" i="6" s="1"/>
  <c r="BF509" i="6" s="1"/>
  <c r="BG509" i="6" s="1"/>
  <c r="BH509" i="6" s="1"/>
  <c r="BI509" i="6" s="1"/>
  <c r="BJ509" i="6" s="1"/>
  <c r="BK509" i="6" s="1"/>
  <c r="BL509" i="6" s="1"/>
  <c r="BM509" i="6" s="1"/>
  <c r="BN509" i="6" s="1"/>
  <c r="BO509" i="6" s="1"/>
  <c r="BP509" i="6" s="1"/>
  <c r="BQ509" i="6" s="1"/>
  <c r="BR509" i="6" s="1"/>
  <c r="BS509" i="6" s="1"/>
  <c r="BT509" i="6" s="1"/>
  <c r="BU509" i="6" s="1"/>
  <c r="BV509" i="6" s="1"/>
  <c r="BX509" i="6"/>
  <c r="BZ509" i="6" s="1"/>
  <c r="AS485" i="6"/>
  <c r="AT485" i="6" s="1"/>
  <c r="AU485" i="6" s="1"/>
  <c r="AV485" i="6" s="1"/>
  <c r="AW485" i="6" s="1"/>
  <c r="AX485" i="6" s="1"/>
  <c r="AY485" i="6" s="1"/>
  <c r="AZ485" i="6" s="1"/>
  <c r="BA485" i="6" s="1"/>
  <c r="BB485" i="6" s="1"/>
  <c r="BC485" i="6" s="1"/>
  <c r="BD485" i="6" s="1"/>
  <c r="BE485" i="6" s="1"/>
  <c r="BF485" i="6" s="1"/>
  <c r="BG485" i="6" s="1"/>
  <c r="BH485" i="6" s="1"/>
  <c r="BI485" i="6" s="1"/>
  <c r="BJ485" i="6" s="1"/>
  <c r="BK485" i="6" s="1"/>
  <c r="BL485" i="6" s="1"/>
  <c r="BM485" i="6" s="1"/>
  <c r="BN485" i="6" s="1"/>
  <c r="BO485" i="6" s="1"/>
  <c r="BP485" i="6" s="1"/>
  <c r="BQ485" i="6" s="1"/>
  <c r="BR485" i="6" s="1"/>
  <c r="BS485" i="6" s="1"/>
  <c r="BT485" i="6" s="1"/>
  <c r="BU485" i="6" s="1"/>
  <c r="BV485" i="6" s="1"/>
  <c r="BX485" i="6"/>
  <c r="BZ485" i="6" s="1"/>
  <c r="AS620" i="6"/>
  <c r="BX620" i="6"/>
  <c r="BZ620" i="6" s="1"/>
  <c r="BW527" i="6"/>
  <c r="BY527" i="6" s="1"/>
  <c r="BX512" i="6"/>
  <c r="AS512" i="6"/>
  <c r="AT512" i="6" s="1"/>
  <c r="AU512" i="6" s="1"/>
  <c r="AV512" i="6" s="1"/>
  <c r="AW512" i="6" s="1"/>
  <c r="AX512" i="6" s="1"/>
  <c r="AY512" i="6" s="1"/>
  <c r="AZ512" i="6" s="1"/>
  <c r="BA512" i="6" s="1"/>
  <c r="BB512" i="6" s="1"/>
  <c r="BC512" i="6" s="1"/>
  <c r="BD512" i="6" s="1"/>
  <c r="BE512" i="6" s="1"/>
  <c r="BF512" i="6" s="1"/>
  <c r="BG512" i="6" s="1"/>
  <c r="BH512" i="6" s="1"/>
  <c r="BI512" i="6" s="1"/>
  <c r="BJ512" i="6" s="1"/>
  <c r="BK512" i="6" s="1"/>
  <c r="BL512" i="6" s="1"/>
  <c r="BM512" i="6" s="1"/>
  <c r="BN512" i="6" s="1"/>
  <c r="BO512" i="6" s="1"/>
  <c r="BP512" i="6" s="1"/>
  <c r="BQ512" i="6" s="1"/>
  <c r="BR512" i="6" s="1"/>
  <c r="BS512" i="6" s="1"/>
  <c r="BT512" i="6" s="1"/>
  <c r="BU512" i="6" s="1"/>
  <c r="BV512" i="6" s="1"/>
  <c r="AS499" i="6"/>
  <c r="AT499" i="6" s="1"/>
  <c r="AU499" i="6" s="1"/>
  <c r="AV499" i="6" s="1"/>
  <c r="AW499" i="6" s="1"/>
  <c r="AX499" i="6" s="1"/>
  <c r="AY499" i="6" s="1"/>
  <c r="AZ499" i="6" s="1"/>
  <c r="BA499" i="6" s="1"/>
  <c r="BB499" i="6" s="1"/>
  <c r="BC499" i="6" s="1"/>
  <c r="BD499" i="6" s="1"/>
  <c r="BE499" i="6" s="1"/>
  <c r="BF499" i="6" s="1"/>
  <c r="BG499" i="6" s="1"/>
  <c r="BH499" i="6" s="1"/>
  <c r="BI499" i="6" s="1"/>
  <c r="BJ499" i="6" s="1"/>
  <c r="BK499" i="6" s="1"/>
  <c r="BL499" i="6" s="1"/>
  <c r="BM499" i="6" s="1"/>
  <c r="BN499" i="6" s="1"/>
  <c r="BO499" i="6" s="1"/>
  <c r="BP499" i="6" s="1"/>
  <c r="BQ499" i="6" s="1"/>
  <c r="BR499" i="6" s="1"/>
  <c r="BS499" i="6" s="1"/>
  <c r="BT499" i="6" s="1"/>
  <c r="BU499" i="6" s="1"/>
  <c r="BV499" i="6" s="1"/>
  <c r="BX499" i="6"/>
  <c r="BZ499" i="6" s="1"/>
  <c r="AS465" i="6"/>
  <c r="BX465" i="6"/>
  <c r="BZ465" i="6" s="1"/>
  <c r="BW483" i="6"/>
  <c r="BY483" i="6" s="1"/>
  <c r="AS411" i="6"/>
  <c r="BX411" i="6"/>
  <c r="BZ411" i="6" s="1"/>
  <c r="BX430" i="6"/>
  <c r="BZ430" i="6" s="1"/>
  <c r="AS430" i="6"/>
  <c r="BX398" i="6"/>
  <c r="BZ398" i="6" s="1"/>
  <c r="AS398" i="6"/>
  <c r="AS415" i="6"/>
  <c r="BX415" i="6"/>
  <c r="BZ415" i="6" s="1"/>
  <c r="AS383" i="6"/>
  <c r="BX383" i="6"/>
  <c r="BZ383" i="6" s="1"/>
  <c r="AS351" i="6"/>
  <c r="BX351" i="6"/>
  <c r="BZ351" i="6" s="1"/>
  <c r="BW438" i="6"/>
  <c r="BY438" i="6" s="1"/>
  <c r="BW406" i="6"/>
  <c r="BY406" i="6" s="1"/>
  <c r="BW374" i="6"/>
  <c r="BY374" i="6" s="1"/>
  <c r="AS433" i="6"/>
  <c r="AT433" i="6" s="1"/>
  <c r="AU433" i="6" s="1"/>
  <c r="AV433" i="6" s="1"/>
  <c r="AW433" i="6" s="1"/>
  <c r="AX433" i="6" s="1"/>
  <c r="AY433" i="6" s="1"/>
  <c r="AZ433" i="6" s="1"/>
  <c r="BA433" i="6" s="1"/>
  <c r="BB433" i="6" s="1"/>
  <c r="BC433" i="6" s="1"/>
  <c r="BD433" i="6" s="1"/>
  <c r="BE433" i="6" s="1"/>
  <c r="BF433" i="6" s="1"/>
  <c r="BG433" i="6" s="1"/>
  <c r="BH433" i="6" s="1"/>
  <c r="BI433" i="6" s="1"/>
  <c r="BJ433" i="6" s="1"/>
  <c r="BK433" i="6" s="1"/>
  <c r="BL433" i="6" s="1"/>
  <c r="BM433" i="6" s="1"/>
  <c r="BN433" i="6" s="1"/>
  <c r="BO433" i="6" s="1"/>
  <c r="BP433" i="6" s="1"/>
  <c r="BQ433" i="6" s="1"/>
  <c r="BR433" i="6" s="1"/>
  <c r="BS433" i="6" s="1"/>
  <c r="BT433" i="6" s="1"/>
  <c r="BU433" i="6" s="1"/>
  <c r="BV433" i="6" s="1"/>
  <c r="BX433" i="6"/>
  <c r="BZ433" i="6" s="1"/>
  <c r="AS413" i="6"/>
  <c r="BX413" i="6"/>
  <c r="BZ413" i="6" s="1"/>
  <c r="BW393" i="6"/>
  <c r="BY393" i="6" s="1"/>
  <c r="AS369" i="6"/>
  <c r="BX369" i="6"/>
  <c r="BZ369" i="6" s="1"/>
  <c r="AS349" i="6"/>
  <c r="BX349" i="6"/>
  <c r="BZ349" i="6" s="1"/>
  <c r="AS335" i="6"/>
  <c r="BX335" i="6"/>
  <c r="BZ335" i="6" s="1"/>
  <c r="AN248" i="6"/>
  <c r="AN312" i="6"/>
  <c r="AO312" i="6" s="1"/>
  <c r="AP312" i="6" s="1"/>
  <c r="AQ312" i="6" s="1"/>
  <c r="AR312" i="6" s="1"/>
  <c r="AN280" i="6"/>
  <c r="AO280" i="6" s="1"/>
  <c r="AP280" i="6" s="1"/>
  <c r="AQ280" i="6" s="1"/>
  <c r="AR280" i="6" s="1"/>
  <c r="BW209" i="6"/>
  <c r="BY209" i="6" s="1"/>
  <c r="AS313" i="6"/>
  <c r="BX313" i="6"/>
  <c r="BZ313" i="6" s="1"/>
  <c r="BW204" i="6"/>
  <c r="BY204" i="6" s="1"/>
  <c r="AN227" i="6"/>
  <c r="BX169" i="6"/>
  <c r="BZ169" i="6" s="1"/>
  <c r="AS169" i="6"/>
  <c r="AT169" i="6" s="1"/>
  <c r="AU169" i="6" s="1"/>
  <c r="AV169" i="6" s="1"/>
  <c r="AW169" i="6" s="1"/>
  <c r="AX169" i="6" s="1"/>
  <c r="AY169" i="6" s="1"/>
  <c r="AZ169" i="6" s="1"/>
  <c r="BA169" i="6" s="1"/>
  <c r="BB169" i="6" s="1"/>
  <c r="BC169" i="6" s="1"/>
  <c r="BD169" i="6" s="1"/>
  <c r="BE169" i="6" s="1"/>
  <c r="BF169" i="6" s="1"/>
  <c r="BG169" i="6" s="1"/>
  <c r="BH169" i="6" s="1"/>
  <c r="BI169" i="6" s="1"/>
  <c r="BJ169" i="6" s="1"/>
  <c r="BK169" i="6" s="1"/>
  <c r="BL169" i="6" s="1"/>
  <c r="BM169" i="6" s="1"/>
  <c r="BN169" i="6" s="1"/>
  <c r="BO169" i="6" s="1"/>
  <c r="BP169" i="6" s="1"/>
  <c r="BQ169" i="6" s="1"/>
  <c r="BR169" i="6" s="1"/>
  <c r="BS169" i="6" s="1"/>
  <c r="BT169" i="6" s="1"/>
  <c r="BU169" i="6" s="1"/>
  <c r="BV169" i="6" s="1"/>
  <c r="BW268" i="6"/>
  <c r="BY268" i="6" s="1"/>
  <c r="AS274" i="6"/>
  <c r="AN199" i="6"/>
  <c r="AS185" i="6"/>
  <c r="AT185" i="6" s="1"/>
  <c r="AU185" i="6" s="1"/>
  <c r="AV185" i="6" s="1"/>
  <c r="AW185" i="6" s="1"/>
  <c r="AX185" i="6" s="1"/>
  <c r="AY185" i="6" s="1"/>
  <c r="AZ185" i="6" s="1"/>
  <c r="BA185" i="6" s="1"/>
  <c r="BB185" i="6" s="1"/>
  <c r="BC185" i="6" s="1"/>
  <c r="BD185" i="6" s="1"/>
  <c r="BE185" i="6" s="1"/>
  <c r="BF185" i="6" s="1"/>
  <c r="BG185" i="6" s="1"/>
  <c r="BH185" i="6" s="1"/>
  <c r="BI185" i="6" s="1"/>
  <c r="BJ185" i="6" s="1"/>
  <c r="BK185" i="6" s="1"/>
  <c r="BL185" i="6" s="1"/>
  <c r="BM185" i="6" s="1"/>
  <c r="BN185" i="6" s="1"/>
  <c r="BO185" i="6" s="1"/>
  <c r="BP185" i="6" s="1"/>
  <c r="BQ185" i="6" s="1"/>
  <c r="BR185" i="6" s="1"/>
  <c r="BS185" i="6" s="1"/>
  <c r="BT185" i="6" s="1"/>
  <c r="BU185" i="6" s="1"/>
  <c r="BV185" i="6" s="1"/>
  <c r="BX185" i="6"/>
  <c r="BZ185" i="6" s="1"/>
  <c r="AS330" i="6"/>
  <c r="AN117" i="6"/>
  <c r="AN85" i="6"/>
  <c r="AN64" i="6"/>
  <c r="AO64" i="6" s="1"/>
  <c r="AP64" i="6" s="1"/>
  <c r="AQ64" i="6" s="1"/>
  <c r="AR64" i="6" s="1"/>
  <c r="AS49" i="6"/>
  <c r="X950" i="4"/>
  <c r="AN118" i="6"/>
  <c r="BW192" i="6"/>
  <c r="BY192" i="6" s="1"/>
  <c r="BW119" i="6"/>
  <c r="BY119" i="6" s="1"/>
  <c r="BW87" i="6"/>
  <c r="BY87" i="6" s="1"/>
  <c r="AT983" i="4"/>
  <c r="AN96" i="6"/>
  <c r="AN272" i="6"/>
  <c r="AO272" i="6" s="1"/>
  <c r="AP272" i="6" s="1"/>
  <c r="AQ272" i="6" s="1"/>
  <c r="AR272" i="6" s="1"/>
  <c r="BW71" i="6"/>
  <c r="BY71" i="6" s="1"/>
  <c r="BW55" i="6"/>
  <c r="BY55" i="6" s="1"/>
  <c r="BW168" i="6"/>
  <c r="BY168" i="6" s="1"/>
  <c r="BC924" i="4"/>
  <c r="AX924" i="4"/>
  <c r="AW924" i="4"/>
  <c r="BC860" i="4"/>
  <c r="AX860" i="4"/>
  <c r="AW860" i="4"/>
  <c r="AS960" i="4"/>
  <c r="AZ960" i="4" s="1"/>
  <c r="X936" i="4"/>
  <c r="AT884" i="4"/>
  <c r="BC829" i="4"/>
  <c r="AX829" i="4"/>
  <c r="AW829" i="4"/>
  <c r="AS916" i="4"/>
  <c r="AZ916" i="4" s="1"/>
  <c r="X894" i="4"/>
  <c r="X870" i="4"/>
  <c r="X830" i="4"/>
  <c r="AS829" i="4"/>
  <c r="AZ829" i="4" s="1"/>
  <c r="AS34" i="6"/>
  <c r="AS14" i="6"/>
  <c r="BX14" i="6"/>
  <c r="BZ14" i="6" s="1"/>
  <c r="AT976" i="4"/>
  <c r="X928" i="4"/>
  <c r="AT879" i="4"/>
  <c r="AT847" i="4"/>
  <c r="AS972" i="4"/>
  <c r="AZ972" i="4" s="1"/>
  <c r="AN41" i="6"/>
  <c r="AO41" i="6" s="1"/>
  <c r="AP41" i="6" s="1"/>
  <c r="AQ41" i="6" s="1"/>
  <c r="AR41" i="6" s="1"/>
  <c r="AN9" i="6"/>
  <c r="AO9" i="6" s="1"/>
  <c r="AP9" i="6" s="1"/>
  <c r="AQ9" i="6" s="1"/>
  <c r="AR9" i="6" s="1"/>
  <c r="AU988" i="4"/>
  <c r="BD988" i="4" s="1"/>
  <c r="AT842" i="4"/>
  <c r="AX914" i="4"/>
  <c r="AW914" i="4"/>
  <c r="BC914" i="4"/>
  <c r="AR882" i="4"/>
  <c r="AY882" i="4" s="1"/>
  <c r="AT898" i="4"/>
  <c r="X814" i="4"/>
  <c r="AX782" i="4"/>
  <c r="AW782" i="4"/>
  <c r="AX906" i="4"/>
  <c r="AW906" i="4"/>
  <c r="AR874" i="4"/>
  <c r="AY874" i="4" s="1"/>
  <c r="AR804" i="4"/>
  <c r="AY804" i="4" s="1"/>
  <c r="AR772" i="4"/>
  <c r="AY772" i="4" s="1"/>
  <c r="AU924" i="4"/>
  <c r="BD924" i="4" s="1"/>
  <c r="X825" i="4"/>
  <c r="AS790" i="4"/>
  <c r="AZ790" i="4" s="1"/>
  <c r="AT1004" i="4"/>
  <c r="BC1004" i="4" s="1"/>
  <c r="AR798" i="4"/>
  <c r="AY798" i="4" s="1"/>
  <c r="X826" i="4"/>
  <c r="X778" i="4"/>
  <c r="AX760" i="4"/>
  <c r="BC680" i="4"/>
  <c r="AX680" i="4"/>
  <c r="AW680" i="4"/>
  <c r="AS735" i="4"/>
  <c r="AZ735" i="4" s="1"/>
  <c r="AS663" i="4"/>
  <c r="AZ663" i="4" s="1"/>
  <c r="AR638" i="4"/>
  <c r="AY638" i="4" s="1"/>
  <c r="X754" i="4"/>
  <c r="AS736" i="4"/>
  <c r="AZ736" i="4" s="1"/>
  <c r="AT713" i="4"/>
  <c r="BC713" i="4" s="1"/>
  <c r="AS680" i="4"/>
  <c r="AZ680" i="4" s="1"/>
  <c r="AW658" i="4"/>
  <c r="AX658" i="4"/>
  <c r="AT641" i="4"/>
  <c r="AT617" i="4"/>
  <c r="X747" i="4"/>
  <c r="AS713" i="4"/>
  <c r="AZ713" i="4" s="1"/>
  <c r="X691" i="4"/>
  <c r="AX675" i="4"/>
  <c r="AW675" i="4"/>
  <c r="AT658" i="4"/>
  <c r="BC658" i="4" s="1"/>
  <c r="AS633" i="4"/>
  <c r="AZ633" i="4" s="1"/>
  <c r="X748" i="4"/>
  <c r="X708" i="4"/>
  <c r="AS690" i="4"/>
  <c r="AZ690" i="4" s="1"/>
  <c r="AR673" i="4"/>
  <c r="AY673" i="4" s="1"/>
  <c r="AS731" i="4"/>
  <c r="AZ731" i="4" s="1"/>
  <c r="AX685" i="4"/>
  <c r="AW685" i="4"/>
  <c r="X669" i="4"/>
  <c r="AS651" i="4"/>
  <c r="AZ651" i="4" s="1"/>
  <c r="AS619" i="4"/>
  <c r="AZ619" i="4" s="1"/>
  <c r="AT604" i="4"/>
  <c r="BC604" i="4" s="1"/>
  <c r="AT760" i="4"/>
  <c r="BC760" i="4" s="1"/>
  <c r="AR731" i="4"/>
  <c r="AY731" i="4" s="1"/>
  <c r="AR715" i="4"/>
  <c r="AY715" i="4" s="1"/>
  <c r="AR683" i="4"/>
  <c r="AY683" i="4" s="1"/>
  <c r="X654" i="4"/>
  <c r="AS604" i="4"/>
  <c r="AZ604" i="4" s="1"/>
  <c r="AX751" i="4"/>
  <c r="AW751" i="4"/>
  <c r="BC751" i="4"/>
  <c r="AU735" i="4"/>
  <c r="BD735" i="4" s="1"/>
  <c r="AS725" i="4"/>
  <c r="AZ725" i="4" s="1"/>
  <c r="AX711" i="4"/>
  <c r="AW711" i="4"/>
  <c r="BC711" i="4"/>
  <c r="AU663" i="4"/>
  <c r="BD663" i="4" s="1"/>
  <c r="AU604" i="4"/>
  <c r="BD604" i="4" s="1"/>
  <c r="X541" i="4"/>
  <c r="X453" i="4"/>
  <c r="X389" i="4"/>
  <c r="X325" i="4"/>
  <c r="AT735" i="4"/>
  <c r="AT671" i="4"/>
  <c r="BC671" i="4" s="1"/>
  <c r="BB607" i="4"/>
  <c r="BA607" i="4"/>
  <c r="AV607" i="4"/>
  <c r="BC574" i="4"/>
  <c r="AX574" i="4"/>
  <c r="AW574" i="4"/>
  <c r="BC526" i="4"/>
  <c r="AX526" i="4"/>
  <c r="AW526" i="4"/>
  <c r="BC502" i="4"/>
  <c r="AX502" i="4"/>
  <c r="AW502" i="4"/>
  <c r="AX454" i="4"/>
  <c r="AW454" i="4"/>
  <c r="AX318" i="4"/>
  <c r="AW318" i="4"/>
  <c r="AT598" i="4"/>
  <c r="AT534" i="4"/>
  <c r="AT486" i="4"/>
  <c r="AT422" i="4"/>
  <c r="AT358" i="4"/>
  <c r="BC358" i="4" s="1"/>
  <c r="AT294" i="4"/>
  <c r="AR701" i="4"/>
  <c r="AY701" i="4" s="1"/>
  <c r="AX592" i="4"/>
  <c r="AW592" i="4"/>
  <c r="BC592" i="4"/>
  <c r="AS550" i="4"/>
  <c r="AZ550" i="4" s="1"/>
  <c r="AS526" i="4"/>
  <c r="AZ526" i="4" s="1"/>
  <c r="AX480" i="4"/>
  <c r="AW480" i="4"/>
  <c r="AX432" i="4"/>
  <c r="AW432" i="4"/>
  <c r="BC432" i="4"/>
  <c r="AS382" i="4"/>
  <c r="AZ382" i="4" s="1"/>
  <c r="AS334" i="4"/>
  <c r="AZ334" i="4" s="1"/>
  <c r="X312" i="4"/>
  <c r="AX288" i="4"/>
  <c r="AW288" i="4"/>
  <c r="BC288" i="4"/>
  <c r="AR598" i="4"/>
  <c r="AY598" i="4" s="1"/>
  <c r="AR582" i="4"/>
  <c r="AY582" i="4" s="1"/>
  <c r="AR566" i="4"/>
  <c r="AY566" i="4" s="1"/>
  <c r="AR550" i="4"/>
  <c r="AY550" i="4" s="1"/>
  <c r="AR534" i="4"/>
  <c r="AY534" i="4" s="1"/>
  <c r="AR518" i="4"/>
  <c r="AY518" i="4" s="1"/>
  <c r="X497" i="4"/>
  <c r="X289" i="4"/>
  <c r="AS384" i="4"/>
  <c r="AZ384" i="4" s="1"/>
  <c r="AT329" i="4"/>
  <c r="X314" i="4"/>
  <c r="AS630" i="4"/>
  <c r="AZ630" i="4" s="1"/>
  <c r="AR592" i="4"/>
  <c r="AY592" i="4" s="1"/>
  <c r="AT522" i="4"/>
  <c r="AR432" i="4"/>
  <c r="AY432" i="4" s="1"/>
  <c r="AR384" i="4"/>
  <c r="AY384" i="4" s="1"/>
  <c r="AS499" i="4"/>
  <c r="AZ499" i="4" s="1"/>
  <c r="AS371" i="4"/>
  <c r="AZ371" i="4" s="1"/>
  <c r="AU542" i="4"/>
  <c r="BD542" i="4" s="1"/>
  <c r="AU414" i="4"/>
  <c r="BD414" i="4" s="1"/>
  <c r="AT276" i="4"/>
  <c r="AT244" i="4"/>
  <c r="AT212" i="4"/>
  <c r="AT539" i="4"/>
  <c r="AT411" i="4"/>
  <c r="AU368" i="4"/>
  <c r="BD368" i="4" s="1"/>
  <c r="AS284" i="4"/>
  <c r="AZ284" i="4" s="1"/>
  <c r="X262" i="4"/>
  <c r="AS236" i="4"/>
  <c r="AZ236" i="4" s="1"/>
  <c r="X214" i="4"/>
  <c r="AX547" i="4"/>
  <c r="AW547" i="4"/>
  <c r="BC547" i="4"/>
  <c r="AR515" i="4"/>
  <c r="AY515" i="4" s="1"/>
  <c r="AX419" i="4"/>
  <c r="AW419" i="4"/>
  <c r="BC419" i="4"/>
  <c r="AR387" i="4"/>
  <c r="AY387" i="4" s="1"/>
  <c r="AX291" i="4"/>
  <c r="AW291" i="4"/>
  <c r="BC291" i="4"/>
  <c r="AU494" i="4"/>
  <c r="BD494" i="4" s="1"/>
  <c r="AX248" i="4"/>
  <c r="AW248" i="4"/>
  <c r="AR571" i="4"/>
  <c r="AY571" i="4" s="1"/>
  <c r="AX475" i="4"/>
  <c r="AW475" i="4"/>
  <c r="BC475" i="4"/>
  <c r="AR443" i="4"/>
  <c r="AY443" i="4" s="1"/>
  <c r="AX347" i="4"/>
  <c r="AW347" i="4"/>
  <c r="AR315" i="4"/>
  <c r="AY315" i="4" s="1"/>
  <c r="AT248" i="4"/>
  <c r="BC248" i="4" s="1"/>
  <c r="AU625" i="4"/>
  <c r="BD625" i="4" s="1"/>
  <c r="AU518" i="4"/>
  <c r="BD518" i="4" s="1"/>
  <c r="AU250" i="4"/>
  <c r="BD250" i="4" s="1"/>
  <c r="AX226" i="4"/>
  <c r="AW226" i="4"/>
  <c r="AU210" i="4"/>
  <c r="BD210" i="4" s="1"/>
  <c r="AU228" i="4"/>
  <c r="BD228" i="4" s="1"/>
  <c r="X124" i="4"/>
  <c r="X60" i="4"/>
  <c r="AT164" i="4"/>
  <c r="X141" i="4"/>
  <c r="Y141" i="4" s="1"/>
  <c r="Z141" i="4" s="1"/>
  <c r="AA141" i="4" s="1"/>
  <c r="AB141" i="4" s="1"/>
  <c r="AC141" i="4" s="1"/>
  <c r="AD141" i="4" s="1"/>
  <c r="AE141" i="4" s="1"/>
  <c r="AF141" i="4" s="1"/>
  <c r="AG141" i="4" s="1"/>
  <c r="AH141" i="4" s="1"/>
  <c r="AI141" i="4" s="1"/>
  <c r="AJ141" i="4" s="1"/>
  <c r="AK141" i="4" s="1"/>
  <c r="AL141" i="4" s="1"/>
  <c r="AM141" i="4" s="1"/>
  <c r="AN141" i="4" s="1"/>
  <c r="AO141" i="4" s="1"/>
  <c r="AP141" i="4" s="1"/>
  <c r="AQ141" i="4" s="1"/>
  <c r="X101" i="4"/>
  <c r="AR82" i="4"/>
  <c r="AY82" i="4" s="1"/>
  <c r="AR42" i="4"/>
  <c r="AY42" i="4" s="1"/>
  <c r="X21" i="4"/>
  <c r="BB266" i="4"/>
  <c r="BA266" i="4"/>
  <c r="AV266" i="4"/>
  <c r="AT202" i="4"/>
  <c r="AW158" i="4"/>
  <c r="BC158" i="4"/>
  <c r="AX158" i="4"/>
  <c r="AS140" i="4"/>
  <c r="AZ140" i="4" s="1"/>
  <c r="X118" i="4"/>
  <c r="Y118" i="4" s="1"/>
  <c r="Z118" i="4" s="1"/>
  <c r="AA118" i="4" s="1"/>
  <c r="AB118" i="4" s="1"/>
  <c r="AC118" i="4" s="1"/>
  <c r="AD118" i="4" s="1"/>
  <c r="AE118" i="4" s="1"/>
  <c r="AF118" i="4" s="1"/>
  <c r="AG118" i="4" s="1"/>
  <c r="AH118" i="4" s="1"/>
  <c r="AI118" i="4" s="1"/>
  <c r="AJ118" i="4" s="1"/>
  <c r="AK118" i="4" s="1"/>
  <c r="AL118" i="4" s="1"/>
  <c r="AM118" i="4" s="1"/>
  <c r="AN118" i="4" s="1"/>
  <c r="AO118" i="4" s="1"/>
  <c r="AP118" i="4" s="1"/>
  <c r="AQ118" i="4" s="1"/>
  <c r="AR118" i="4"/>
  <c r="AY118" i="4" s="1"/>
  <c r="AW102" i="4"/>
  <c r="BC102" i="4"/>
  <c r="AX102" i="4"/>
  <c r="AW86" i="4"/>
  <c r="AX86" i="4"/>
  <c r="AS28" i="4"/>
  <c r="AZ28" i="4" s="1"/>
  <c r="K15" i="3"/>
  <c r="J15" i="3"/>
  <c r="E14" i="3"/>
  <c r="G10" i="3"/>
  <c r="D15" i="3"/>
  <c r="I15" i="3"/>
  <c r="G12" i="3"/>
  <c r="L9" i="3"/>
  <c r="J12" i="3"/>
  <c r="C14" i="3"/>
  <c r="F12" i="3"/>
  <c r="K9" i="3"/>
  <c r="J14" i="3"/>
  <c r="D13" i="3"/>
  <c r="L10" i="3"/>
  <c r="F15" i="3"/>
  <c r="K13" i="3"/>
  <c r="L11" i="3"/>
  <c r="L15" i="3"/>
  <c r="J11" i="3"/>
  <c r="I11" i="3"/>
  <c r="K12" i="3"/>
  <c r="J10" i="3"/>
  <c r="L6" i="3"/>
  <c r="B26" i="2"/>
  <c r="B27" i="2" s="1"/>
  <c r="AT174" i="4"/>
  <c r="BC174" i="4" s="1"/>
  <c r="AR156" i="4"/>
  <c r="AY156" i="4" s="1"/>
  <c r="X135" i="4"/>
  <c r="Y135" i="4" s="1"/>
  <c r="Z135" i="4" s="1"/>
  <c r="AA135" i="4" s="1"/>
  <c r="AB135" i="4" s="1"/>
  <c r="AC135" i="4" s="1"/>
  <c r="AD135" i="4" s="1"/>
  <c r="AE135" i="4" s="1"/>
  <c r="AF135" i="4" s="1"/>
  <c r="AG135" i="4" s="1"/>
  <c r="AH135" i="4" s="1"/>
  <c r="AI135" i="4" s="1"/>
  <c r="AJ135" i="4" s="1"/>
  <c r="AK135" i="4" s="1"/>
  <c r="AL135" i="4" s="1"/>
  <c r="AM135" i="4" s="1"/>
  <c r="AN135" i="4" s="1"/>
  <c r="AO135" i="4" s="1"/>
  <c r="AP135" i="4" s="1"/>
  <c r="AQ135" i="4" s="1"/>
  <c r="AT118" i="4"/>
  <c r="AR100" i="4"/>
  <c r="AY100" i="4" s="1"/>
  <c r="AT78" i="4"/>
  <c r="AX55" i="4"/>
  <c r="AW55" i="4"/>
  <c r="BC55" i="4"/>
  <c r="AS37" i="4"/>
  <c r="AZ37" i="4" s="1"/>
  <c r="X15" i="4"/>
  <c r="AS29" i="6"/>
  <c r="AS151" i="6"/>
  <c r="BX151" i="6"/>
  <c r="BZ151" i="6" s="1"/>
  <c r="AS90" i="6"/>
  <c r="AS81" i="6"/>
  <c r="AS159" i="6"/>
  <c r="BX159" i="6"/>
  <c r="BZ159" i="6" s="1"/>
  <c r="AN179" i="6"/>
  <c r="BX100" i="6"/>
  <c r="BZ100" i="6" s="1"/>
  <c r="AS100" i="6"/>
  <c r="AN147" i="6"/>
  <c r="AO147" i="6" s="1"/>
  <c r="AP147" i="6" s="1"/>
  <c r="AQ147" i="6" s="1"/>
  <c r="AR147" i="6" s="1"/>
  <c r="AN162" i="6"/>
  <c r="AO162" i="6" s="1"/>
  <c r="AP162" i="6" s="1"/>
  <c r="AQ162" i="6" s="1"/>
  <c r="AR162" i="6" s="1"/>
  <c r="AS91" i="6"/>
  <c r="AN231" i="6"/>
  <c r="AO231" i="6" s="1"/>
  <c r="AP231" i="6" s="1"/>
  <c r="AQ231" i="6" s="1"/>
  <c r="AR231" i="6" s="1"/>
  <c r="AN344" i="6"/>
  <c r="AO344" i="6" s="1"/>
  <c r="AP344" i="6" s="1"/>
  <c r="AQ344" i="6" s="1"/>
  <c r="AR344" i="6" s="1"/>
  <c r="BX230" i="6"/>
  <c r="BZ230" i="6" s="1"/>
  <c r="AS230" i="6"/>
  <c r="AS301" i="6"/>
  <c r="BX301" i="6"/>
  <c r="BZ301" i="6" s="1"/>
  <c r="AS276" i="6"/>
  <c r="BX276" i="6"/>
  <c r="BZ276" i="6" s="1"/>
  <c r="AN356" i="6"/>
  <c r="AO356" i="6" s="1"/>
  <c r="AP356" i="6" s="1"/>
  <c r="AQ356" i="6" s="1"/>
  <c r="AR356" i="6" s="1"/>
  <c r="AN420" i="6"/>
  <c r="AO420" i="6" s="1"/>
  <c r="AP420" i="6" s="1"/>
  <c r="AQ420" i="6" s="1"/>
  <c r="AR420" i="6" s="1"/>
  <c r="BX262" i="6"/>
  <c r="BZ262" i="6" s="1"/>
  <c r="AS262" i="6"/>
  <c r="AN326" i="6"/>
  <c r="AO326" i="6" s="1"/>
  <c r="AP326" i="6" s="1"/>
  <c r="AQ326" i="6" s="1"/>
  <c r="AR326" i="6" s="1"/>
  <c r="AN323" i="6"/>
  <c r="AO323" i="6" s="1"/>
  <c r="AP323" i="6" s="1"/>
  <c r="AQ323" i="6" s="1"/>
  <c r="AR323" i="6" s="1"/>
  <c r="AN303" i="6"/>
  <c r="AO303" i="6" s="1"/>
  <c r="AP303" i="6" s="1"/>
  <c r="AQ303" i="6" s="1"/>
  <c r="AR303" i="6" s="1"/>
  <c r="BX366" i="6"/>
  <c r="BZ366" i="6" s="1"/>
  <c r="AS366" i="6"/>
  <c r="AN443" i="6"/>
  <c r="AO443" i="6" s="1"/>
  <c r="AP443" i="6" s="1"/>
  <c r="AQ443" i="6" s="1"/>
  <c r="AR443" i="6" s="1"/>
  <c r="AN400" i="6"/>
  <c r="AO400" i="6" s="1"/>
  <c r="AP400" i="6" s="1"/>
  <c r="AQ400" i="6" s="1"/>
  <c r="AR400" i="6" s="1"/>
  <c r="AN494" i="6"/>
  <c r="AO494" i="6" s="1"/>
  <c r="AP494" i="6" s="1"/>
  <c r="AQ494" i="6" s="1"/>
  <c r="AR494" i="6" s="1"/>
  <c r="AS407" i="6"/>
  <c r="AN480" i="6"/>
  <c r="AO480" i="6" s="1"/>
  <c r="AP480" i="6" s="1"/>
  <c r="AQ480" i="6" s="1"/>
  <c r="AR480" i="6" s="1"/>
  <c r="AN518" i="6"/>
  <c r="AO518" i="6" s="1"/>
  <c r="AP518" i="6" s="1"/>
  <c r="AQ518" i="6" s="1"/>
  <c r="AR518" i="6" s="1"/>
  <c r="AN484" i="6"/>
  <c r="AN597" i="6"/>
  <c r="AO597" i="6" s="1"/>
  <c r="AP597" i="6" s="1"/>
  <c r="AQ597" i="6" s="1"/>
  <c r="AR597" i="6" s="1"/>
  <c r="AN542" i="6"/>
  <c r="AO542" i="6" s="1"/>
  <c r="AP542" i="6" s="1"/>
  <c r="AQ542" i="6" s="1"/>
  <c r="AR542" i="6" s="1"/>
  <c r="AS610" i="6"/>
  <c r="BX610" i="6"/>
  <c r="BZ610" i="6" s="1"/>
  <c r="AN596" i="6"/>
  <c r="AO596" i="6" s="1"/>
  <c r="AP596" i="6" s="1"/>
  <c r="AQ596" i="6" s="1"/>
  <c r="AR596" i="6" s="1"/>
  <c r="AS614" i="6"/>
  <c r="BX614" i="6"/>
  <c r="BZ614" i="6" s="1"/>
  <c r="AN616" i="6"/>
  <c r="AO616" i="6" s="1"/>
  <c r="AP616" i="6" s="1"/>
  <c r="AQ616" i="6" s="1"/>
  <c r="AR616" i="6" s="1"/>
  <c r="AS670" i="6"/>
  <c r="BX670" i="6"/>
  <c r="BZ670" i="6" s="1"/>
  <c r="AN655" i="6"/>
  <c r="AS696" i="6"/>
  <c r="BX696" i="6"/>
  <c r="BZ696" i="6" s="1"/>
  <c r="AN665" i="6"/>
  <c r="AO665" i="6" s="1"/>
  <c r="AP665" i="6" s="1"/>
  <c r="AQ665" i="6" s="1"/>
  <c r="AR665" i="6" s="1"/>
  <c r="BX730" i="6"/>
  <c r="BZ730" i="6" s="1"/>
  <c r="AS730" i="6"/>
  <c r="AS729" i="6"/>
  <c r="BX729" i="6"/>
  <c r="BZ729" i="6" s="1"/>
  <c r="AS780" i="6"/>
  <c r="AN763" i="6"/>
  <c r="AO763" i="6" s="1"/>
  <c r="AP763" i="6" s="1"/>
  <c r="AQ763" i="6" s="1"/>
  <c r="AR763" i="6" s="1"/>
  <c r="AN781" i="6"/>
  <c r="AO781" i="6" s="1"/>
  <c r="AP781" i="6" s="1"/>
  <c r="AQ781" i="6" s="1"/>
  <c r="AR781" i="6" s="1"/>
  <c r="AS812" i="6"/>
  <c r="BX812" i="6"/>
  <c r="BZ812" i="6" s="1"/>
  <c r="AN857" i="6"/>
  <c r="AO857" i="6" s="1"/>
  <c r="AP857" i="6" s="1"/>
  <c r="AQ857" i="6" s="1"/>
  <c r="AR857" i="6" s="1"/>
  <c r="AS832" i="6"/>
  <c r="BX832" i="6"/>
  <c r="BZ832" i="6" s="1"/>
  <c r="AN892" i="6"/>
  <c r="AO892" i="6" s="1"/>
  <c r="AP892" i="6" s="1"/>
  <c r="AQ892" i="6" s="1"/>
  <c r="AR892" i="6" s="1"/>
  <c r="AN858" i="6"/>
  <c r="AN897" i="6"/>
  <c r="AS907" i="6"/>
  <c r="AN900" i="6"/>
  <c r="AO900" i="6" s="1"/>
  <c r="AP900" i="6" s="1"/>
  <c r="AQ900" i="6" s="1"/>
  <c r="AR900" i="6" s="1"/>
  <c r="AS936" i="6"/>
  <c r="BX936" i="6"/>
  <c r="BZ936" i="6" s="1"/>
  <c r="AS962" i="6"/>
  <c r="BX962" i="6"/>
  <c r="BZ962" i="6" s="1"/>
  <c r="AN974" i="6"/>
  <c r="AO974" i="6" s="1"/>
  <c r="AP974" i="6" s="1"/>
  <c r="AQ974" i="6" s="1"/>
  <c r="AR974" i="6" s="1"/>
  <c r="AS984" i="6"/>
  <c r="BX984" i="6"/>
  <c r="BZ984" i="6" s="1"/>
  <c r="AT159" i="4"/>
  <c r="X136" i="4"/>
  <c r="Y136" i="4" s="1"/>
  <c r="Z136" i="4" s="1"/>
  <c r="AA136" i="4" s="1"/>
  <c r="AB136" i="4" s="1"/>
  <c r="AC136" i="4" s="1"/>
  <c r="AD136" i="4" s="1"/>
  <c r="AE136" i="4" s="1"/>
  <c r="AF136" i="4" s="1"/>
  <c r="AG136" i="4" s="1"/>
  <c r="AH136" i="4" s="1"/>
  <c r="AI136" i="4" s="1"/>
  <c r="AJ136" i="4" s="1"/>
  <c r="AK136" i="4" s="1"/>
  <c r="AL136" i="4" s="1"/>
  <c r="AM136" i="4" s="1"/>
  <c r="AN136" i="4" s="1"/>
  <c r="AO136" i="4" s="1"/>
  <c r="AP136" i="4" s="1"/>
  <c r="AQ136" i="4" s="1"/>
  <c r="AT119" i="4"/>
  <c r="AT103" i="4"/>
  <c r="AR85" i="4"/>
  <c r="AY85" i="4" s="1"/>
  <c r="AR69" i="4"/>
  <c r="AY69" i="4" s="1"/>
  <c r="AR53" i="4"/>
  <c r="AY53" i="4" s="1"/>
  <c r="AX32" i="4"/>
  <c r="AW32" i="4"/>
  <c r="BC32" i="4"/>
  <c r="AS14" i="4"/>
  <c r="AZ14" i="4" s="1"/>
  <c r="AT499" i="4"/>
  <c r="AT371" i="4"/>
  <c r="AU169" i="4"/>
  <c r="BD169" i="4" s="1"/>
  <c r="AR158" i="4"/>
  <c r="AY158" i="4" s="1"/>
  <c r="AR142" i="4"/>
  <c r="AY142" i="4" s="1"/>
  <c r="AU121" i="4"/>
  <c r="BD121" i="4" s="1"/>
  <c r="X105" i="4"/>
  <c r="Y105" i="4" s="1"/>
  <c r="Z105" i="4" s="1"/>
  <c r="AA105" i="4" s="1"/>
  <c r="AB105" i="4" s="1"/>
  <c r="AC105" i="4" s="1"/>
  <c r="AD105" i="4" s="1"/>
  <c r="AE105" i="4" s="1"/>
  <c r="AF105" i="4" s="1"/>
  <c r="AG105" i="4" s="1"/>
  <c r="AH105" i="4" s="1"/>
  <c r="AI105" i="4" s="1"/>
  <c r="AJ105" i="4" s="1"/>
  <c r="AK105" i="4" s="1"/>
  <c r="AL105" i="4" s="1"/>
  <c r="AM105" i="4" s="1"/>
  <c r="AN105" i="4" s="1"/>
  <c r="AO105" i="4" s="1"/>
  <c r="AP105" i="4" s="1"/>
  <c r="AQ105" i="4" s="1"/>
  <c r="AT88" i="4"/>
  <c r="BC88" i="4" s="1"/>
  <c r="AT72" i="4"/>
  <c r="AX57" i="4"/>
  <c r="AW57" i="4"/>
  <c r="BC57" i="4"/>
  <c r="AU41" i="4"/>
  <c r="BD41" i="4" s="1"/>
  <c r="AS31" i="4"/>
  <c r="AZ31" i="4" s="1"/>
  <c r="AR14" i="4"/>
  <c r="AY14" i="4" s="1"/>
  <c r="X217" i="4"/>
  <c r="X281" i="4"/>
  <c r="X532" i="4"/>
  <c r="X231" i="4"/>
  <c r="X316" i="4"/>
  <c r="X572" i="4"/>
  <c r="X253" i="4"/>
  <c r="X388" i="4"/>
  <c r="X203" i="4"/>
  <c r="X267" i="4"/>
  <c r="X460" i="4"/>
  <c r="X442" i="4"/>
  <c r="X305" i="4"/>
  <c r="X456" i="4"/>
  <c r="X303" i="4"/>
  <c r="X367" i="4"/>
  <c r="X431" i="4"/>
  <c r="X495" i="4"/>
  <c r="X559" i="4"/>
  <c r="X509" i="4"/>
  <c r="X702" i="4"/>
  <c r="AX717" i="4"/>
  <c r="AW717" i="4"/>
  <c r="BC717" i="4"/>
  <c r="X732" i="4"/>
  <c r="AW666" i="4"/>
  <c r="BC666" i="4"/>
  <c r="AX666" i="4"/>
  <c r="X721" i="4"/>
  <c r="X744" i="4"/>
  <c r="X859" i="4"/>
  <c r="X791" i="4"/>
  <c r="X781" i="4"/>
  <c r="X985" i="4"/>
  <c r="X851" i="4"/>
  <c r="X905" i="4"/>
  <c r="X949" i="4"/>
  <c r="X845" i="4"/>
  <c r="X909" i="4"/>
  <c r="X946" i="4"/>
  <c r="X943" i="4"/>
  <c r="AU162" i="4"/>
  <c r="BD162" i="4" s="1"/>
  <c r="AR151" i="4"/>
  <c r="AY151" i="4" s="1"/>
  <c r="X130" i="4"/>
  <c r="AT113" i="4"/>
  <c r="AU58" i="4"/>
  <c r="BD58" i="4" s="1"/>
  <c r="AS48" i="4"/>
  <c r="AZ48" i="4" s="1"/>
  <c r="AT33" i="4"/>
  <c r="BC33" i="4" s="1"/>
  <c r="AS8" i="4"/>
  <c r="AZ8" i="4" s="1"/>
  <c r="BA178" i="4"/>
  <c r="AV178" i="4"/>
  <c r="BB178" i="4"/>
  <c r="AX163" i="4"/>
  <c r="AW163" i="4"/>
  <c r="BC163" i="4"/>
  <c r="AS137" i="4"/>
  <c r="AZ137" i="4" s="1"/>
  <c r="AT122" i="4"/>
  <c r="AU107" i="4"/>
  <c r="BD107" i="4" s="1"/>
  <c r="AS97" i="4"/>
  <c r="AZ97" i="4" s="1"/>
  <c r="AX83" i="4"/>
  <c r="AW83" i="4"/>
  <c r="AU67" i="4"/>
  <c r="BD67" i="4" s="1"/>
  <c r="AS41" i="4"/>
  <c r="AZ41" i="4" s="1"/>
  <c r="AT26" i="4"/>
  <c r="BD11" i="4"/>
  <c r="AU148" i="4"/>
  <c r="BD148" i="4" s="1"/>
  <c r="AU143" i="4"/>
  <c r="BD143" i="4" s="1"/>
  <c r="AU79" i="4"/>
  <c r="BD79" i="4" s="1"/>
  <c r="AU117" i="4"/>
  <c r="BD117" i="4" s="1"/>
  <c r="AU53" i="4"/>
  <c r="BD53" i="4" s="1"/>
  <c r="AU96" i="4"/>
  <c r="BD96" i="4" s="1"/>
  <c r="AU32" i="4"/>
  <c r="BD32" i="4" s="1"/>
  <c r="AT83" i="4"/>
  <c r="BC83" i="4" s="1"/>
  <c r="AT19" i="4"/>
  <c r="AT126" i="4"/>
  <c r="AU62" i="4"/>
  <c r="BD62" i="4" s="1"/>
  <c r="AR177" i="4"/>
  <c r="AY177" i="4" s="1"/>
  <c r="AR113" i="4"/>
  <c r="AY113" i="4" s="1"/>
  <c r="AR49" i="4"/>
  <c r="AY49" i="4" s="1"/>
  <c r="AS867" i="6"/>
  <c r="AT867" i="6" s="1"/>
  <c r="AU867" i="6" s="1"/>
  <c r="AV867" i="6" s="1"/>
  <c r="AW867" i="6" s="1"/>
  <c r="AX867" i="6" s="1"/>
  <c r="AY867" i="6" s="1"/>
  <c r="AZ867" i="6" s="1"/>
  <c r="BA867" i="6" s="1"/>
  <c r="BB867" i="6" s="1"/>
  <c r="BC867" i="6" s="1"/>
  <c r="BD867" i="6" s="1"/>
  <c r="BE867" i="6" s="1"/>
  <c r="BF867" i="6" s="1"/>
  <c r="BG867" i="6" s="1"/>
  <c r="BH867" i="6" s="1"/>
  <c r="BI867" i="6" s="1"/>
  <c r="BJ867" i="6" s="1"/>
  <c r="BK867" i="6" s="1"/>
  <c r="BL867" i="6" s="1"/>
  <c r="BM867" i="6" s="1"/>
  <c r="BN867" i="6" s="1"/>
  <c r="BO867" i="6" s="1"/>
  <c r="BP867" i="6" s="1"/>
  <c r="BQ867" i="6" s="1"/>
  <c r="BR867" i="6" s="1"/>
  <c r="BS867" i="6" s="1"/>
  <c r="BT867" i="6" s="1"/>
  <c r="BU867" i="6" s="1"/>
  <c r="BV867" i="6" s="1"/>
  <c r="AN785" i="6"/>
  <c r="AO785" i="6" s="1"/>
  <c r="AP785" i="6" s="1"/>
  <c r="AQ785" i="6" s="1"/>
  <c r="AR785" i="6" s="1"/>
  <c r="AS659" i="6"/>
  <c r="AT659" i="6" s="1"/>
  <c r="AU659" i="6" s="1"/>
  <c r="AV659" i="6" s="1"/>
  <c r="AW659" i="6" s="1"/>
  <c r="AX659" i="6" s="1"/>
  <c r="AY659" i="6" s="1"/>
  <c r="AZ659" i="6" s="1"/>
  <c r="BA659" i="6" s="1"/>
  <c r="BB659" i="6" s="1"/>
  <c r="BC659" i="6" s="1"/>
  <c r="BD659" i="6" s="1"/>
  <c r="BE659" i="6" s="1"/>
  <c r="BF659" i="6" s="1"/>
  <c r="BG659" i="6" s="1"/>
  <c r="BH659" i="6" s="1"/>
  <c r="BI659" i="6" s="1"/>
  <c r="BJ659" i="6" s="1"/>
  <c r="BK659" i="6" s="1"/>
  <c r="BL659" i="6" s="1"/>
  <c r="BM659" i="6" s="1"/>
  <c r="BN659" i="6" s="1"/>
  <c r="BO659" i="6" s="1"/>
  <c r="BP659" i="6" s="1"/>
  <c r="BQ659" i="6" s="1"/>
  <c r="BR659" i="6" s="1"/>
  <c r="BS659" i="6" s="1"/>
  <c r="BT659" i="6" s="1"/>
  <c r="BU659" i="6" s="1"/>
  <c r="BV659" i="6" s="1"/>
  <c r="BX659" i="6"/>
  <c r="BZ659" i="6" s="1"/>
  <c r="AN606" i="6"/>
  <c r="AO606" i="6" s="1"/>
  <c r="AP606" i="6" s="1"/>
  <c r="AQ606" i="6" s="1"/>
  <c r="AR606" i="6" s="1"/>
  <c r="AS363" i="6"/>
  <c r="BX363" i="6"/>
  <c r="BZ363" i="6" s="1"/>
  <c r="AS449" i="6"/>
  <c r="AT449" i="6" s="1"/>
  <c r="AU449" i="6" s="1"/>
  <c r="AV449" i="6" s="1"/>
  <c r="AW449" i="6" s="1"/>
  <c r="AX449" i="6" s="1"/>
  <c r="AY449" i="6" s="1"/>
  <c r="AZ449" i="6" s="1"/>
  <c r="BA449" i="6" s="1"/>
  <c r="BB449" i="6" s="1"/>
  <c r="BC449" i="6" s="1"/>
  <c r="BD449" i="6" s="1"/>
  <c r="BE449" i="6" s="1"/>
  <c r="BF449" i="6" s="1"/>
  <c r="BG449" i="6" s="1"/>
  <c r="BH449" i="6" s="1"/>
  <c r="BI449" i="6" s="1"/>
  <c r="BJ449" i="6" s="1"/>
  <c r="BK449" i="6" s="1"/>
  <c r="BL449" i="6" s="1"/>
  <c r="BM449" i="6" s="1"/>
  <c r="BN449" i="6" s="1"/>
  <c r="BO449" i="6" s="1"/>
  <c r="BP449" i="6" s="1"/>
  <c r="BQ449" i="6" s="1"/>
  <c r="BR449" i="6" s="1"/>
  <c r="BS449" i="6" s="1"/>
  <c r="BT449" i="6" s="1"/>
  <c r="BU449" i="6" s="1"/>
  <c r="BV449" i="6" s="1"/>
  <c r="BX449" i="6"/>
  <c r="BZ449" i="6" s="1"/>
  <c r="AN257" i="6"/>
  <c r="AO257" i="6" s="1"/>
  <c r="AP257" i="6" s="1"/>
  <c r="AQ257" i="6" s="1"/>
  <c r="AR257" i="6" s="1"/>
  <c r="BC844" i="4"/>
  <c r="AX844" i="4"/>
  <c r="AW844" i="4"/>
  <c r="AS30" i="6"/>
  <c r="AT30" i="6" s="1"/>
  <c r="AU30" i="6" s="1"/>
  <c r="AV30" i="6" s="1"/>
  <c r="AW30" i="6" s="1"/>
  <c r="AX30" i="6" s="1"/>
  <c r="AY30" i="6" s="1"/>
  <c r="AZ30" i="6" s="1"/>
  <c r="BA30" i="6" s="1"/>
  <c r="BB30" i="6" s="1"/>
  <c r="BC30" i="6" s="1"/>
  <c r="BD30" i="6" s="1"/>
  <c r="BE30" i="6" s="1"/>
  <c r="BF30" i="6" s="1"/>
  <c r="BG30" i="6" s="1"/>
  <c r="BH30" i="6" s="1"/>
  <c r="BI30" i="6" s="1"/>
  <c r="BJ30" i="6" s="1"/>
  <c r="BK30" i="6" s="1"/>
  <c r="BL30" i="6" s="1"/>
  <c r="BM30" i="6" s="1"/>
  <c r="BN30" i="6" s="1"/>
  <c r="BO30" i="6" s="1"/>
  <c r="BP30" i="6" s="1"/>
  <c r="BQ30" i="6" s="1"/>
  <c r="BR30" i="6" s="1"/>
  <c r="BS30" i="6" s="1"/>
  <c r="BT30" i="6" s="1"/>
  <c r="BU30" i="6" s="1"/>
  <c r="BV30" i="6" s="1"/>
  <c r="AN33" i="6"/>
  <c r="AO33" i="6" s="1"/>
  <c r="AP33" i="6" s="1"/>
  <c r="AQ33" i="6" s="1"/>
  <c r="AR33" i="6" s="1"/>
  <c r="AX656" i="4"/>
  <c r="AW656" i="4"/>
  <c r="AT728" i="4"/>
  <c r="AT656" i="4"/>
  <c r="BC656" i="4" s="1"/>
  <c r="AS728" i="4"/>
  <c r="AZ728" i="4" s="1"/>
  <c r="AV740" i="4"/>
  <c r="BB740" i="4"/>
  <c r="BA740" i="4"/>
  <c r="AS1000" i="6"/>
  <c r="BX942" i="6"/>
  <c r="BZ942" i="6" s="1"/>
  <c r="AS942" i="6"/>
  <c r="AT942" i="6" s="1"/>
  <c r="AU942" i="6" s="1"/>
  <c r="AV942" i="6" s="1"/>
  <c r="AW942" i="6" s="1"/>
  <c r="AX942" i="6" s="1"/>
  <c r="AY942" i="6" s="1"/>
  <c r="AZ942" i="6" s="1"/>
  <c r="BA942" i="6" s="1"/>
  <c r="BB942" i="6" s="1"/>
  <c r="BC942" i="6" s="1"/>
  <c r="BD942" i="6" s="1"/>
  <c r="BE942" i="6" s="1"/>
  <c r="BF942" i="6" s="1"/>
  <c r="BG942" i="6" s="1"/>
  <c r="BH942" i="6" s="1"/>
  <c r="BI942" i="6" s="1"/>
  <c r="BJ942" i="6" s="1"/>
  <c r="BK942" i="6" s="1"/>
  <c r="BL942" i="6" s="1"/>
  <c r="BM942" i="6" s="1"/>
  <c r="BN942" i="6" s="1"/>
  <c r="BO942" i="6" s="1"/>
  <c r="BP942" i="6" s="1"/>
  <c r="BQ942" i="6" s="1"/>
  <c r="BR942" i="6" s="1"/>
  <c r="BS942" i="6" s="1"/>
  <c r="BT942" i="6" s="1"/>
  <c r="BU942" i="6" s="1"/>
  <c r="BV942" i="6" s="1"/>
  <c r="AS945" i="6"/>
  <c r="BX945" i="6"/>
  <c r="BZ945" i="6" s="1"/>
  <c r="AN934" i="6"/>
  <c r="AO934" i="6" s="1"/>
  <c r="AP934" i="6" s="1"/>
  <c r="AQ934" i="6" s="1"/>
  <c r="AR934" i="6" s="1"/>
  <c r="AN908" i="6"/>
  <c r="AO908" i="6" s="1"/>
  <c r="AP908" i="6" s="1"/>
  <c r="AQ908" i="6" s="1"/>
  <c r="AR908" i="6" s="1"/>
  <c r="BX882" i="6"/>
  <c r="BZ882" i="6" s="1"/>
  <c r="AS882" i="6"/>
  <c r="AS854" i="6"/>
  <c r="AT854" i="6" s="1"/>
  <c r="AU854" i="6" s="1"/>
  <c r="AV854" i="6" s="1"/>
  <c r="AW854" i="6" s="1"/>
  <c r="AX854" i="6" s="1"/>
  <c r="AY854" i="6" s="1"/>
  <c r="AZ854" i="6" s="1"/>
  <c r="BA854" i="6" s="1"/>
  <c r="BB854" i="6" s="1"/>
  <c r="BC854" i="6" s="1"/>
  <c r="BD854" i="6" s="1"/>
  <c r="BE854" i="6" s="1"/>
  <c r="BF854" i="6" s="1"/>
  <c r="BG854" i="6" s="1"/>
  <c r="BH854" i="6" s="1"/>
  <c r="BI854" i="6" s="1"/>
  <c r="BJ854" i="6" s="1"/>
  <c r="BK854" i="6" s="1"/>
  <c r="BL854" i="6" s="1"/>
  <c r="BM854" i="6" s="1"/>
  <c r="BN854" i="6" s="1"/>
  <c r="BO854" i="6" s="1"/>
  <c r="BP854" i="6" s="1"/>
  <c r="BQ854" i="6" s="1"/>
  <c r="BR854" i="6" s="1"/>
  <c r="BS854" i="6" s="1"/>
  <c r="BT854" i="6" s="1"/>
  <c r="BU854" i="6" s="1"/>
  <c r="BV854" i="6" s="1"/>
  <c r="BX854" i="6"/>
  <c r="BZ854" i="6" s="1"/>
  <c r="AS901" i="6"/>
  <c r="BX901" i="6"/>
  <c r="BZ901" i="6" s="1"/>
  <c r="BX851" i="6"/>
  <c r="BZ851" i="6" s="1"/>
  <c r="AS851" i="6"/>
  <c r="BW816" i="6"/>
  <c r="BY816" i="6" s="1"/>
  <c r="AN814" i="6"/>
  <c r="AO814" i="6" s="1"/>
  <c r="AP814" i="6" s="1"/>
  <c r="AQ814" i="6" s="1"/>
  <c r="AR814" i="6" s="1"/>
  <c r="AN802" i="6"/>
  <c r="AO802" i="6" s="1"/>
  <c r="AP802" i="6" s="1"/>
  <c r="AQ802" i="6" s="1"/>
  <c r="AR802" i="6" s="1"/>
  <c r="AS803" i="6"/>
  <c r="BX803" i="6"/>
  <c r="BZ803" i="6" s="1"/>
  <c r="AS789" i="6"/>
  <c r="BX789" i="6"/>
  <c r="BZ789" i="6" s="1"/>
  <c r="AS758" i="6"/>
  <c r="BX795" i="6"/>
  <c r="BZ795" i="6" s="1"/>
  <c r="AS795" i="6"/>
  <c r="AS722" i="6"/>
  <c r="BX769" i="6"/>
  <c r="BZ769" i="6" s="1"/>
  <c r="AS769" i="6"/>
  <c r="BX741" i="6"/>
  <c r="BZ741" i="6" s="1"/>
  <c r="AS741" i="6"/>
  <c r="AS721" i="6"/>
  <c r="AS689" i="6"/>
  <c r="BW714" i="6"/>
  <c r="BY714" i="6" s="1"/>
  <c r="AN679" i="6"/>
  <c r="AO679" i="6" s="1"/>
  <c r="AP679" i="6" s="1"/>
  <c r="AQ679" i="6" s="1"/>
  <c r="AR679" i="6" s="1"/>
  <c r="BX664" i="6"/>
  <c r="BZ664" i="6" s="1"/>
  <c r="AS664" i="6"/>
  <c r="AN666" i="6"/>
  <c r="AO666" i="6" s="1"/>
  <c r="AP666" i="6" s="1"/>
  <c r="AQ666" i="6" s="1"/>
  <c r="AR666" i="6" s="1"/>
  <c r="BW706" i="6"/>
  <c r="BY706" i="6" s="1"/>
  <c r="AN633" i="6"/>
  <c r="AO633" i="6" s="1"/>
  <c r="AP633" i="6" s="1"/>
  <c r="AQ633" i="6" s="1"/>
  <c r="AR633" i="6" s="1"/>
  <c r="AS688" i="6"/>
  <c r="AS556" i="6"/>
  <c r="AT556" i="6" s="1"/>
  <c r="AU556" i="6" s="1"/>
  <c r="AV556" i="6" s="1"/>
  <c r="AW556" i="6" s="1"/>
  <c r="AX556" i="6" s="1"/>
  <c r="AY556" i="6" s="1"/>
  <c r="AZ556" i="6" s="1"/>
  <c r="BA556" i="6" s="1"/>
  <c r="BB556" i="6" s="1"/>
  <c r="BC556" i="6" s="1"/>
  <c r="BD556" i="6" s="1"/>
  <c r="BE556" i="6" s="1"/>
  <c r="BF556" i="6" s="1"/>
  <c r="BG556" i="6" s="1"/>
  <c r="BH556" i="6" s="1"/>
  <c r="BI556" i="6" s="1"/>
  <c r="BJ556" i="6" s="1"/>
  <c r="BK556" i="6" s="1"/>
  <c r="BL556" i="6" s="1"/>
  <c r="BM556" i="6" s="1"/>
  <c r="BN556" i="6" s="1"/>
  <c r="BO556" i="6" s="1"/>
  <c r="BP556" i="6" s="1"/>
  <c r="BQ556" i="6" s="1"/>
  <c r="BR556" i="6" s="1"/>
  <c r="BS556" i="6" s="1"/>
  <c r="BT556" i="6" s="1"/>
  <c r="BU556" i="6" s="1"/>
  <c r="BV556" i="6" s="1"/>
  <c r="BX556" i="6"/>
  <c r="BZ556" i="6" s="1"/>
  <c r="AS607" i="6"/>
  <c r="AS575" i="6"/>
  <c r="AS576" i="6"/>
  <c r="AS535" i="6"/>
  <c r="BX535" i="6"/>
  <c r="BZ535" i="6" s="1"/>
  <c r="BW568" i="6"/>
  <c r="BY568" i="6" s="1"/>
  <c r="AS519" i="6"/>
  <c r="BX519" i="6"/>
  <c r="BZ519" i="6" s="1"/>
  <c r="AS463" i="6"/>
  <c r="AT463" i="6" s="1"/>
  <c r="AU463" i="6" s="1"/>
  <c r="AV463" i="6" s="1"/>
  <c r="AW463" i="6" s="1"/>
  <c r="AX463" i="6" s="1"/>
  <c r="AY463" i="6" s="1"/>
  <c r="AZ463" i="6" s="1"/>
  <c r="BA463" i="6" s="1"/>
  <c r="BB463" i="6" s="1"/>
  <c r="BC463" i="6" s="1"/>
  <c r="BD463" i="6" s="1"/>
  <c r="BE463" i="6" s="1"/>
  <c r="BF463" i="6" s="1"/>
  <c r="BG463" i="6" s="1"/>
  <c r="BH463" i="6" s="1"/>
  <c r="BI463" i="6" s="1"/>
  <c r="BJ463" i="6" s="1"/>
  <c r="BK463" i="6" s="1"/>
  <c r="BL463" i="6" s="1"/>
  <c r="BM463" i="6" s="1"/>
  <c r="BN463" i="6" s="1"/>
  <c r="BO463" i="6" s="1"/>
  <c r="BP463" i="6" s="1"/>
  <c r="BQ463" i="6" s="1"/>
  <c r="BR463" i="6" s="1"/>
  <c r="BS463" i="6" s="1"/>
  <c r="BT463" i="6" s="1"/>
  <c r="BU463" i="6" s="1"/>
  <c r="BV463" i="6" s="1"/>
  <c r="AS475" i="6"/>
  <c r="BX475" i="6"/>
  <c r="BZ475" i="6" s="1"/>
  <c r="AS403" i="6"/>
  <c r="BW426" i="6"/>
  <c r="BY426" i="6" s="1"/>
  <c r="BX358" i="6"/>
  <c r="BZ358" i="6" s="1"/>
  <c r="AS358" i="6"/>
  <c r="AT358" i="6" s="1"/>
  <c r="AU358" i="6" s="1"/>
  <c r="AV358" i="6" s="1"/>
  <c r="AW358" i="6" s="1"/>
  <c r="AX358" i="6" s="1"/>
  <c r="AY358" i="6" s="1"/>
  <c r="AZ358" i="6" s="1"/>
  <c r="BA358" i="6" s="1"/>
  <c r="BB358" i="6" s="1"/>
  <c r="BC358" i="6" s="1"/>
  <c r="BD358" i="6" s="1"/>
  <c r="BE358" i="6" s="1"/>
  <c r="BF358" i="6" s="1"/>
  <c r="BG358" i="6" s="1"/>
  <c r="BH358" i="6" s="1"/>
  <c r="BI358" i="6" s="1"/>
  <c r="BJ358" i="6" s="1"/>
  <c r="BK358" i="6" s="1"/>
  <c r="BL358" i="6" s="1"/>
  <c r="BM358" i="6" s="1"/>
  <c r="BN358" i="6" s="1"/>
  <c r="BO358" i="6" s="1"/>
  <c r="BP358" i="6" s="1"/>
  <c r="BQ358" i="6" s="1"/>
  <c r="BR358" i="6" s="1"/>
  <c r="BS358" i="6" s="1"/>
  <c r="BT358" i="6" s="1"/>
  <c r="BU358" i="6" s="1"/>
  <c r="BV358" i="6" s="1"/>
  <c r="AS497" i="6"/>
  <c r="BX497" i="6"/>
  <c r="BZ497" i="6" s="1"/>
  <c r="AS345" i="6"/>
  <c r="BX345" i="6"/>
  <c r="BZ345" i="6" s="1"/>
  <c r="AS434" i="6"/>
  <c r="AS402" i="6"/>
  <c r="AS370" i="6"/>
  <c r="AN521" i="6"/>
  <c r="AO521" i="6" s="1"/>
  <c r="AP521" i="6" s="1"/>
  <c r="AQ521" i="6" s="1"/>
  <c r="AR521" i="6" s="1"/>
  <c r="AS409" i="6"/>
  <c r="BX409" i="6"/>
  <c r="BZ409" i="6" s="1"/>
  <c r="AS389" i="6"/>
  <c r="AN265" i="6"/>
  <c r="AO265" i="6" s="1"/>
  <c r="AP265" i="6" s="1"/>
  <c r="AQ265" i="6" s="1"/>
  <c r="AR265" i="6" s="1"/>
  <c r="AS240" i="6"/>
  <c r="AT240" i="6" s="1"/>
  <c r="AU240" i="6" s="1"/>
  <c r="AV240" i="6" s="1"/>
  <c r="AW240" i="6" s="1"/>
  <c r="AX240" i="6" s="1"/>
  <c r="AY240" i="6" s="1"/>
  <c r="AZ240" i="6" s="1"/>
  <c r="BA240" i="6" s="1"/>
  <c r="BB240" i="6" s="1"/>
  <c r="BC240" i="6" s="1"/>
  <c r="BD240" i="6" s="1"/>
  <c r="BE240" i="6" s="1"/>
  <c r="BF240" i="6" s="1"/>
  <c r="BG240" i="6" s="1"/>
  <c r="BH240" i="6" s="1"/>
  <c r="BI240" i="6" s="1"/>
  <c r="BJ240" i="6" s="1"/>
  <c r="BK240" i="6" s="1"/>
  <c r="BL240" i="6" s="1"/>
  <c r="BM240" i="6" s="1"/>
  <c r="BN240" i="6" s="1"/>
  <c r="BO240" i="6" s="1"/>
  <c r="BP240" i="6" s="1"/>
  <c r="BQ240" i="6" s="1"/>
  <c r="BR240" i="6" s="1"/>
  <c r="BS240" i="6" s="1"/>
  <c r="BT240" i="6" s="1"/>
  <c r="BU240" i="6" s="1"/>
  <c r="BV240" i="6" s="1"/>
  <c r="BX240" i="6"/>
  <c r="BZ240" i="6" s="1"/>
  <c r="AS343" i="6"/>
  <c r="BX343" i="6"/>
  <c r="BZ343" i="6" s="1"/>
  <c r="BX165" i="6"/>
  <c r="BZ165" i="6" s="1"/>
  <c r="AS165" i="6"/>
  <c r="AT165" i="6" s="1"/>
  <c r="AU165" i="6" s="1"/>
  <c r="AV165" i="6" s="1"/>
  <c r="AW165" i="6" s="1"/>
  <c r="AX165" i="6" s="1"/>
  <c r="AY165" i="6" s="1"/>
  <c r="AZ165" i="6" s="1"/>
  <c r="BA165" i="6" s="1"/>
  <c r="BB165" i="6" s="1"/>
  <c r="BC165" i="6" s="1"/>
  <c r="BD165" i="6" s="1"/>
  <c r="BE165" i="6" s="1"/>
  <c r="BF165" i="6" s="1"/>
  <c r="BG165" i="6" s="1"/>
  <c r="BH165" i="6" s="1"/>
  <c r="BI165" i="6" s="1"/>
  <c r="BJ165" i="6" s="1"/>
  <c r="BK165" i="6" s="1"/>
  <c r="BL165" i="6" s="1"/>
  <c r="BM165" i="6" s="1"/>
  <c r="BN165" i="6" s="1"/>
  <c r="BO165" i="6" s="1"/>
  <c r="BP165" i="6" s="1"/>
  <c r="BQ165" i="6" s="1"/>
  <c r="BR165" i="6" s="1"/>
  <c r="BS165" i="6" s="1"/>
  <c r="BT165" i="6" s="1"/>
  <c r="BU165" i="6" s="1"/>
  <c r="BV165" i="6" s="1"/>
  <c r="AS305" i="6"/>
  <c r="BW196" i="6"/>
  <c r="BY196" i="6" s="1"/>
  <c r="BX212" i="6"/>
  <c r="BZ212" i="6" s="1"/>
  <c r="AS212" i="6"/>
  <c r="BX145" i="6"/>
  <c r="BZ145" i="6" s="1"/>
  <c r="AS145" i="6"/>
  <c r="AS191" i="6"/>
  <c r="AS234" i="6"/>
  <c r="AT234" i="6" s="1"/>
  <c r="AU234" i="6" s="1"/>
  <c r="AV234" i="6" s="1"/>
  <c r="AW234" i="6" s="1"/>
  <c r="AX234" i="6" s="1"/>
  <c r="AY234" i="6" s="1"/>
  <c r="AZ234" i="6" s="1"/>
  <c r="BA234" i="6" s="1"/>
  <c r="BB234" i="6" s="1"/>
  <c r="BC234" i="6" s="1"/>
  <c r="BD234" i="6" s="1"/>
  <c r="BE234" i="6" s="1"/>
  <c r="BF234" i="6" s="1"/>
  <c r="BG234" i="6" s="1"/>
  <c r="BH234" i="6" s="1"/>
  <c r="BI234" i="6" s="1"/>
  <c r="BJ234" i="6" s="1"/>
  <c r="BK234" i="6" s="1"/>
  <c r="BL234" i="6" s="1"/>
  <c r="BM234" i="6" s="1"/>
  <c r="BN234" i="6" s="1"/>
  <c r="BO234" i="6" s="1"/>
  <c r="BP234" i="6" s="1"/>
  <c r="BQ234" i="6" s="1"/>
  <c r="BR234" i="6" s="1"/>
  <c r="BS234" i="6" s="1"/>
  <c r="BT234" i="6" s="1"/>
  <c r="BU234" i="6" s="1"/>
  <c r="BV234" i="6" s="1"/>
  <c r="BX234" i="6"/>
  <c r="BZ234" i="6" s="1"/>
  <c r="AN62" i="6"/>
  <c r="AO62" i="6" s="1"/>
  <c r="AP62" i="6" s="1"/>
  <c r="AQ62" i="6" s="1"/>
  <c r="AR62" i="6" s="1"/>
  <c r="X942" i="4"/>
  <c r="AS110" i="6"/>
  <c r="X991" i="4"/>
  <c r="AS176" i="6"/>
  <c r="BX176" i="6"/>
  <c r="BZ176" i="6" s="1"/>
  <c r="AS111" i="6"/>
  <c r="BX111" i="6"/>
  <c r="BZ111" i="6" s="1"/>
  <c r="AS79" i="6"/>
  <c r="AN88" i="6"/>
  <c r="AO88" i="6" s="1"/>
  <c r="AP88" i="6" s="1"/>
  <c r="AQ88" i="6" s="1"/>
  <c r="AR88" i="6" s="1"/>
  <c r="AN69" i="6"/>
  <c r="AO69" i="6" s="1"/>
  <c r="AP69" i="6" s="1"/>
  <c r="AQ69" i="6" s="1"/>
  <c r="AR69" i="6" s="1"/>
  <c r="AS46" i="6"/>
  <c r="AT46" i="6" s="1"/>
  <c r="AU46" i="6" s="1"/>
  <c r="AV46" i="6" s="1"/>
  <c r="AW46" i="6" s="1"/>
  <c r="AX46" i="6" s="1"/>
  <c r="AY46" i="6" s="1"/>
  <c r="AZ46" i="6" s="1"/>
  <c r="BA46" i="6" s="1"/>
  <c r="BB46" i="6" s="1"/>
  <c r="BC46" i="6" s="1"/>
  <c r="BD46" i="6" s="1"/>
  <c r="BE46" i="6" s="1"/>
  <c r="BF46" i="6" s="1"/>
  <c r="BG46" i="6" s="1"/>
  <c r="BH46" i="6" s="1"/>
  <c r="BI46" i="6" s="1"/>
  <c r="BJ46" i="6" s="1"/>
  <c r="BK46" i="6" s="1"/>
  <c r="BL46" i="6" s="1"/>
  <c r="BM46" i="6" s="1"/>
  <c r="BN46" i="6" s="1"/>
  <c r="BO46" i="6" s="1"/>
  <c r="BP46" i="6" s="1"/>
  <c r="BQ46" i="6" s="1"/>
  <c r="BR46" i="6" s="1"/>
  <c r="BS46" i="6" s="1"/>
  <c r="BT46" i="6" s="1"/>
  <c r="BU46" i="6" s="1"/>
  <c r="BV46" i="6" s="1"/>
  <c r="X1003" i="4"/>
  <c r="AS216" i="6"/>
  <c r="BX216" i="6"/>
  <c r="BZ216" i="6" s="1"/>
  <c r="AS152" i="6"/>
  <c r="BX152" i="6"/>
  <c r="BZ152" i="6" s="1"/>
  <c r="AN16" i="6"/>
  <c r="AO16" i="6" s="1"/>
  <c r="AP16" i="6" s="1"/>
  <c r="AQ16" i="6" s="1"/>
  <c r="AR16" i="6" s="1"/>
  <c r="AX916" i="4"/>
  <c r="AW916" i="4"/>
  <c r="AX852" i="4"/>
  <c r="AW852" i="4"/>
  <c r="AW960" i="4"/>
  <c r="BC960" i="4"/>
  <c r="AX960" i="4"/>
  <c r="BB876" i="4"/>
  <c r="BA876" i="4"/>
  <c r="AV876" i="4"/>
  <c r="BB828" i="4"/>
  <c r="BA828" i="4"/>
  <c r="AV828" i="4"/>
  <c r="X964" i="4"/>
  <c r="X934" i="4"/>
  <c r="X846" i="4"/>
  <c r="AV829" i="4"/>
  <c r="BB829" i="4"/>
  <c r="BA829" i="4"/>
  <c r="AR908" i="4"/>
  <c r="AY908" i="4" s="1"/>
  <c r="AR844" i="4"/>
  <c r="AY844" i="4" s="1"/>
  <c r="AS10" i="6"/>
  <c r="AT972" i="4"/>
  <c r="BC972" i="4" s="1"/>
  <c r="AS878" i="4"/>
  <c r="AZ878" i="4" s="1"/>
  <c r="X984" i="4"/>
  <c r="X865" i="4"/>
  <c r="AX858" i="4"/>
  <c r="AW858" i="4"/>
  <c r="BC804" i="4"/>
  <c r="AX804" i="4"/>
  <c r="AW804" i="4"/>
  <c r="BC772" i="4"/>
  <c r="AX772" i="4"/>
  <c r="AW772" i="4"/>
  <c r="AS939" i="4"/>
  <c r="AZ939" i="4" s="1"/>
  <c r="AV798" i="4"/>
  <c r="BB798" i="4"/>
  <c r="BA798" i="4"/>
  <c r="AV766" i="4"/>
  <c r="BB766" i="4"/>
  <c r="BA766" i="4"/>
  <c r="X784" i="4"/>
  <c r="AW1004" i="4"/>
  <c r="AX1004" i="4"/>
  <c r="AX866" i="4"/>
  <c r="AW866" i="4"/>
  <c r="BC866" i="4"/>
  <c r="X802" i="4"/>
  <c r="BC736" i="4"/>
  <c r="AX736" i="4"/>
  <c r="AW736" i="4"/>
  <c r="BC672" i="4"/>
  <c r="AX672" i="4"/>
  <c r="AW672" i="4"/>
  <c r="AR678" i="4"/>
  <c r="AY678" i="4" s="1"/>
  <c r="AX657" i="4"/>
  <c r="AW657" i="4"/>
  <c r="AX633" i="4"/>
  <c r="AW633" i="4"/>
  <c r="BC617" i="4"/>
  <c r="AX617" i="4"/>
  <c r="AW617" i="4"/>
  <c r="BA914" i="4"/>
  <c r="AV914" i="4"/>
  <c r="BB914" i="4"/>
  <c r="AS712" i="4"/>
  <c r="AZ712" i="4" s="1"/>
  <c r="AT657" i="4"/>
  <c r="BC657" i="4" s="1"/>
  <c r="AR728" i="4"/>
  <c r="AY728" i="4" s="1"/>
  <c r="AR712" i="4"/>
  <c r="AY712" i="4" s="1"/>
  <c r="AT690" i="4"/>
  <c r="BC690" i="4" s="1"/>
  <c r="AS673" i="4"/>
  <c r="AZ673" i="4" s="1"/>
  <c r="AS657" i="4"/>
  <c r="AZ657" i="4" s="1"/>
  <c r="AV626" i="4"/>
  <c r="BB626" i="4"/>
  <c r="BA626" i="4"/>
  <c r="AT610" i="4"/>
  <c r="AX684" i="4"/>
  <c r="AW684" i="4"/>
  <c r="AR649" i="4"/>
  <c r="AY649" i="4" s="1"/>
  <c r="AX604" i="4"/>
  <c r="AW604" i="4"/>
  <c r="AU757" i="4"/>
  <c r="BD757" i="4" s="1"/>
  <c r="X741" i="4"/>
  <c r="AU725" i="4"/>
  <c r="BD725" i="4" s="1"/>
  <c r="AU709" i="4"/>
  <c r="BD709" i="4" s="1"/>
  <c r="AT684" i="4"/>
  <c r="BC684" i="4" s="1"/>
  <c r="AR634" i="4"/>
  <c r="AY634" i="4" s="1"/>
  <c r="AT757" i="4"/>
  <c r="AT725" i="4"/>
  <c r="AT709" i="4"/>
  <c r="BC709" i="4" s="1"/>
  <c r="AU678" i="4"/>
  <c r="BD678" i="4" s="1"/>
  <c r="AU638" i="4"/>
  <c r="BD638" i="4" s="1"/>
  <c r="AX735" i="4"/>
  <c r="AW735" i="4"/>
  <c r="BC735" i="4"/>
  <c r="AU695" i="4"/>
  <c r="BD695" i="4" s="1"/>
  <c r="AX663" i="4"/>
  <c r="AW663" i="4"/>
  <c r="BA606" i="4"/>
  <c r="AV606" i="4"/>
  <c r="BB606" i="4"/>
  <c r="X597" i="4"/>
  <c r="X533" i="4"/>
  <c r="X445" i="4"/>
  <c r="Y445" i="4" s="1"/>
  <c r="Z445" i="4" s="1"/>
  <c r="AA445" i="4" s="1"/>
  <c r="AB445" i="4" s="1"/>
  <c r="AC445" i="4" s="1"/>
  <c r="AD445" i="4" s="1"/>
  <c r="AE445" i="4" s="1"/>
  <c r="AF445" i="4" s="1"/>
  <c r="AG445" i="4" s="1"/>
  <c r="AH445" i="4" s="1"/>
  <c r="AI445" i="4" s="1"/>
  <c r="AJ445" i="4" s="1"/>
  <c r="AK445" i="4" s="1"/>
  <c r="AL445" i="4" s="1"/>
  <c r="AM445" i="4" s="1"/>
  <c r="AN445" i="4" s="1"/>
  <c r="AO445" i="4" s="1"/>
  <c r="AP445" i="4" s="1"/>
  <c r="AQ445" i="4" s="1"/>
  <c r="X381" i="4"/>
  <c r="Y381" i="4" s="1"/>
  <c r="Z381" i="4" s="1"/>
  <c r="AA381" i="4" s="1"/>
  <c r="AB381" i="4" s="1"/>
  <c r="AC381" i="4" s="1"/>
  <c r="AD381" i="4" s="1"/>
  <c r="AE381" i="4" s="1"/>
  <c r="AF381" i="4" s="1"/>
  <c r="AG381" i="4" s="1"/>
  <c r="AH381" i="4" s="1"/>
  <c r="AI381" i="4" s="1"/>
  <c r="AJ381" i="4" s="1"/>
  <c r="AK381" i="4" s="1"/>
  <c r="AL381" i="4" s="1"/>
  <c r="AM381" i="4" s="1"/>
  <c r="AN381" i="4" s="1"/>
  <c r="AO381" i="4" s="1"/>
  <c r="AP381" i="4" s="1"/>
  <c r="AQ381" i="4" s="1"/>
  <c r="X317" i="4"/>
  <c r="BB727" i="4"/>
  <c r="BA727" i="4"/>
  <c r="AV727" i="4"/>
  <c r="AT663" i="4"/>
  <c r="BC663" i="4" s="1"/>
  <c r="BC598" i="4"/>
  <c r="AX598" i="4"/>
  <c r="AW598" i="4"/>
  <c r="BC430" i="4"/>
  <c r="AX430" i="4"/>
  <c r="AW430" i="4"/>
  <c r="BC342" i="4"/>
  <c r="AX342" i="4"/>
  <c r="AW342" i="4"/>
  <c r="BC294" i="4"/>
  <c r="AX294" i="4"/>
  <c r="AW294" i="4"/>
  <c r="AU658" i="4"/>
  <c r="BD658" i="4" s="1"/>
  <c r="AV590" i="4"/>
  <c r="BB590" i="4"/>
  <c r="BA590" i="4"/>
  <c r="AV526" i="4"/>
  <c r="BB526" i="4"/>
  <c r="BA526" i="4"/>
  <c r="AV414" i="4"/>
  <c r="BB414" i="4"/>
  <c r="BA414" i="4"/>
  <c r="AV350" i="4"/>
  <c r="BB350" i="4"/>
  <c r="BA350" i="4"/>
  <c r="AR757" i="4"/>
  <c r="AY757" i="4" s="1"/>
  <c r="AR693" i="4"/>
  <c r="AY693" i="4" s="1"/>
  <c r="X568" i="4"/>
  <c r="AS430" i="4"/>
  <c r="AZ430" i="4" s="1"/>
  <c r="X400" i="4"/>
  <c r="AR381" i="4"/>
  <c r="AY381" i="4" s="1"/>
  <c r="AX352" i="4"/>
  <c r="AW352" i="4"/>
  <c r="BC352" i="4"/>
  <c r="AS310" i="4"/>
  <c r="AZ310" i="4" s="1"/>
  <c r="AU760" i="4"/>
  <c r="BD760" i="4" s="1"/>
  <c r="AU696" i="4"/>
  <c r="BD696" i="4" s="1"/>
  <c r="X593" i="4"/>
  <c r="X577" i="4"/>
  <c r="X561" i="4"/>
  <c r="X545" i="4"/>
  <c r="X529" i="4"/>
  <c r="X513" i="4"/>
  <c r="Y513" i="4" s="1"/>
  <c r="Z513" i="4" s="1"/>
  <c r="AA513" i="4" s="1"/>
  <c r="AB513" i="4" s="1"/>
  <c r="AC513" i="4" s="1"/>
  <c r="AD513" i="4" s="1"/>
  <c r="AE513" i="4" s="1"/>
  <c r="AF513" i="4" s="1"/>
  <c r="AG513" i="4" s="1"/>
  <c r="AH513" i="4" s="1"/>
  <c r="AI513" i="4" s="1"/>
  <c r="AJ513" i="4" s="1"/>
  <c r="AK513" i="4" s="1"/>
  <c r="AL513" i="4" s="1"/>
  <c r="AM513" i="4" s="1"/>
  <c r="AN513" i="4" s="1"/>
  <c r="AO513" i="4" s="1"/>
  <c r="AP513" i="4" s="1"/>
  <c r="AQ513" i="4" s="1"/>
  <c r="AR513" i="4"/>
  <c r="AY513" i="4" s="1"/>
  <c r="AR446" i="4"/>
  <c r="AY446" i="4" s="1"/>
  <c r="AR430" i="4"/>
  <c r="AY430" i="4" s="1"/>
  <c r="AR382" i="4"/>
  <c r="AY382" i="4" s="1"/>
  <c r="AR310" i="4"/>
  <c r="AY310" i="4" s="1"/>
  <c r="AV288" i="4"/>
  <c r="BB288" i="4"/>
  <c r="BA288" i="4"/>
  <c r="X546" i="4"/>
  <c r="X530" i="4"/>
  <c r="AS472" i="4"/>
  <c r="AZ472" i="4" s="1"/>
  <c r="X458" i="4"/>
  <c r="X394" i="4"/>
  <c r="X354" i="4"/>
  <c r="AS622" i="4"/>
  <c r="AZ622" i="4" s="1"/>
  <c r="AR544" i="4"/>
  <c r="AY544" i="4" s="1"/>
  <c r="AX563" i="4"/>
  <c r="AW563" i="4"/>
  <c r="AX435" i="4"/>
  <c r="AW435" i="4"/>
  <c r="AX307" i="4"/>
  <c r="AW307" i="4"/>
  <c r="AT579" i="4"/>
  <c r="AT451" i="4"/>
  <c r="BC451" i="4" s="1"/>
  <c r="AT323" i="4"/>
  <c r="BC323" i="4" s="1"/>
  <c r="BC284" i="4"/>
  <c r="AX284" i="4"/>
  <c r="AW284" i="4"/>
  <c r="BC252" i="4"/>
  <c r="AX252" i="4"/>
  <c r="AW252" i="4"/>
  <c r="BC220" i="4"/>
  <c r="AX220" i="4"/>
  <c r="AW220" i="4"/>
  <c r="AX555" i="4"/>
  <c r="AW555" i="4"/>
  <c r="AX427" i="4"/>
  <c r="AW427" i="4"/>
  <c r="AX299" i="4"/>
  <c r="AW299" i="4"/>
  <c r="AR274" i="4"/>
  <c r="AY274" i="4" s="1"/>
  <c r="AU534" i="4"/>
  <c r="BD534" i="4" s="1"/>
  <c r="AU406" i="4"/>
  <c r="BD406" i="4" s="1"/>
  <c r="AS212" i="4"/>
  <c r="AZ212" i="4" s="1"/>
  <c r="AU329" i="4"/>
  <c r="BD329" i="4" s="1"/>
  <c r="AU590" i="4"/>
  <c r="BD590" i="4" s="1"/>
  <c r="AU334" i="4"/>
  <c r="BD334" i="4" s="1"/>
  <c r="X264" i="4"/>
  <c r="X224" i="4"/>
  <c r="AU617" i="4"/>
  <c r="BD617" i="4" s="1"/>
  <c r="AU358" i="4"/>
  <c r="BD358" i="4" s="1"/>
  <c r="AU274" i="4"/>
  <c r="BD274" i="4" s="1"/>
  <c r="AX250" i="4"/>
  <c r="AW250" i="4"/>
  <c r="AX210" i="4"/>
  <c r="AW210" i="4"/>
  <c r="BC210" i="4"/>
  <c r="AU284" i="4"/>
  <c r="BD284" i="4" s="1"/>
  <c r="AU220" i="4"/>
  <c r="BD220" i="4" s="1"/>
  <c r="BC116" i="4"/>
  <c r="AX116" i="4"/>
  <c r="AW116" i="4"/>
  <c r="AU52" i="4"/>
  <c r="AR52" i="4"/>
  <c r="AY52" i="4" s="1"/>
  <c r="X52" i="4"/>
  <c r="Y52" i="4" s="1"/>
  <c r="Z52" i="4" s="1"/>
  <c r="AA52" i="4" s="1"/>
  <c r="AB52" i="4" s="1"/>
  <c r="AC52" i="4" s="1"/>
  <c r="AD52" i="4" s="1"/>
  <c r="AE52" i="4" s="1"/>
  <c r="AF52" i="4" s="1"/>
  <c r="AG52" i="4" s="1"/>
  <c r="AH52" i="4" s="1"/>
  <c r="AI52" i="4" s="1"/>
  <c r="AJ52" i="4" s="1"/>
  <c r="AK52" i="4" s="1"/>
  <c r="AL52" i="4" s="1"/>
  <c r="AM52" i="4" s="1"/>
  <c r="AN52" i="4" s="1"/>
  <c r="AO52" i="4" s="1"/>
  <c r="AP52" i="4" s="1"/>
  <c r="AQ52" i="4" s="1"/>
  <c r="BB140" i="4"/>
  <c r="BA140" i="4"/>
  <c r="AV140" i="4"/>
  <c r="AX117" i="4"/>
  <c r="AW117" i="4"/>
  <c r="BB100" i="4"/>
  <c r="BA100" i="4"/>
  <c r="AV100" i="4"/>
  <c r="AX77" i="4"/>
  <c r="AW77" i="4"/>
  <c r="AX37" i="4"/>
  <c r="AW37" i="4"/>
  <c r="AT258" i="4"/>
  <c r="AW174" i="4"/>
  <c r="AX174" i="4"/>
  <c r="AV157" i="4"/>
  <c r="BB157" i="4"/>
  <c r="BA157" i="4"/>
  <c r="AT117" i="4"/>
  <c r="BC117" i="4" s="1"/>
  <c r="AV85" i="4"/>
  <c r="BB85" i="4"/>
  <c r="BA85" i="4"/>
  <c r="AW62" i="4"/>
  <c r="BC62" i="4"/>
  <c r="AX62" i="4"/>
  <c r="AW6" i="4"/>
  <c r="AX6" i="4"/>
  <c r="AX167" i="4"/>
  <c r="AW167" i="4"/>
  <c r="AX151" i="4"/>
  <c r="AW151" i="4"/>
  <c r="AS117" i="4"/>
  <c r="AZ117" i="4" s="1"/>
  <c r="X95" i="4"/>
  <c r="AS77" i="4"/>
  <c r="AZ77" i="4" s="1"/>
  <c r="AV54" i="4"/>
  <c r="BB54" i="4"/>
  <c r="BA54" i="4"/>
  <c r="AR36" i="4"/>
  <c r="AY36" i="4" s="1"/>
  <c r="AS60" i="6"/>
  <c r="AS37" i="6"/>
  <c r="AS167" i="6"/>
  <c r="BX167" i="6"/>
  <c r="BZ167" i="6" s="1"/>
  <c r="AS98" i="6"/>
  <c r="AS89" i="6"/>
  <c r="BX89" i="6"/>
  <c r="BZ89" i="6" s="1"/>
  <c r="AS175" i="6"/>
  <c r="BX175" i="6"/>
  <c r="BZ175" i="6" s="1"/>
  <c r="AN187" i="6"/>
  <c r="AO187" i="6" s="1"/>
  <c r="AP187" i="6" s="1"/>
  <c r="AQ187" i="6" s="1"/>
  <c r="AR187" i="6" s="1"/>
  <c r="BX108" i="6"/>
  <c r="BZ108" i="6" s="1"/>
  <c r="AS108" i="6"/>
  <c r="AS186" i="6"/>
  <c r="BX186" i="6"/>
  <c r="BZ186" i="6" s="1"/>
  <c r="AS170" i="6"/>
  <c r="BX170" i="6"/>
  <c r="BZ170" i="6" s="1"/>
  <c r="AS221" i="6"/>
  <c r="BX221" i="6"/>
  <c r="BZ221" i="6" s="1"/>
  <c r="AS189" i="6"/>
  <c r="AS237" i="6"/>
  <c r="AN239" i="6"/>
  <c r="AO239" i="6" s="1"/>
  <c r="AP239" i="6" s="1"/>
  <c r="AQ239" i="6" s="1"/>
  <c r="AR239" i="6" s="1"/>
  <c r="AS309" i="6"/>
  <c r="AS284" i="6"/>
  <c r="AN364" i="6"/>
  <c r="AO364" i="6" s="1"/>
  <c r="AP364" i="6" s="1"/>
  <c r="AQ364" i="6" s="1"/>
  <c r="AR364" i="6" s="1"/>
  <c r="AN428" i="6"/>
  <c r="AO428" i="6" s="1"/>
  <c r="AP428" i="6" s="1"/>
  <c r="AQ428" i="6" s="1"/>
  <c r="AR428" i="6" s="1"/>
  <c r="BX270" i="6"/>
  <c r="BZ270" i="6" s="1"/>
  <c r="AS270" i="6"/>
  <c r="AN267" i="6"/>
  <c r="AO267" i="6" s="1"/>
  <c r="AP267" i="6" s="1"/>
  <c r="AQ267" i="6" s="1"/>
  <c r="AR267" i="6" s="1"/>
  <c r="BX331" i="6"/>
  <c r="BZ331" i="6" s="1"/>
  <c r="AS331" i="6"/>
  <c r="AN311" i="6"/>
  <c r="AO311" i="6" s="1"/>
  <c r="AP311" i="6" s="1"/>
  <c r="AQ311" i="6" s="1"/>
  <c r="AR311" i="6" s="1"/>
  <c r="AN454" i="6"/>
  <c r="AO454" i="6" s="1"/>
  <c r="AP454" i="6" s="1"/>
  <c r="AQ454" i="6" s="1"/>
  <c r="AR454" i="6" s="1"/>
  <c r="AN451" i="6"/>
  <c r="AO451" i="6" s="1"/>
  <c r="AP451" i="6" s="1"/>
  <c r="AQ451" i="6" s="1"/>
  <c r="AR451" i="6" s="1"/>
  <c r="AN408" i="6"/>
  <c r="AO408" i="6" s="1"/>
  <c r="AP408" i="6" s="1"/>
  <c r="AQ408" i="6" s="1"/>
  <c r="AR408" i="6" s="1"/>
  <c r="AN502" i="6"/>
  <c r="AO502" i="6" s="1"/>
  <c r="AP502" i="6" s="1"/>
  <c r="AQ502" i="6" s="1"/>
  <c r="AR502" i="6" s="1"/>
  <c r="AN423" i="6"/>
  <c r="AO423" i="6" s="1"/>
  <c r="AP423" i="6" s="1"/>
  <c r="AQ423" i="6" s="1"/>
  <c r="AR423" i="6" s="1"/>
  <c r="AN488" i="6"/>
  <c r="AO488" i="6" s="1"/>
  <c r="AP488" i="6" s="1"/>
  <c r="AQ488" i="6" s="1"/>
  <c r="AR488" i="6" s="1"/>
  <c r="AN526" i="6"/>
  <c r="AO526" i="6" s="1"/>
  <c r="AP526" i="6" s="1"/>
  <c r="AQ526" i="6" s="1"/>
  <c r="AR526" i="6" s="1"/>
  <c r="AN492" i="6"/>
  <c r="AO492" i="6" s="1"/>
  <c r="AP492" i="6" s="1"/>
  <c r="AQ492" i="6" s="1"/>
  <c r="AR492" i="6" s="1"/>
  <c r="AN605" i="6"/>
  <c r="AO605" i="6" s="1"/>
  <c r="AP605" i="6" s="1"/>
  <c r="AQ605" i="6" s="1"/>
  <c r="AR605" i="6" s="1"/>
  <c r="AN550" i="6"/>
  <c r="AO550" i="6" s="1"/>
  <c r="AP550" i="6" s="1"/>
  <c r="AQ550" i="6" s="1"/>
  <c r="AR550" i="6" s="1"/>
  <c r="BX555" i="6"/>
  <c r="BZ555" i="6" s="1"/>
  <c r="AS555" i="6"/>
  <c r="AN604" i="6"/>
  <c r="AO604" i="6" s="1"/>
  <c r="AP604" i="6" s="1"/>
  <c r="AQ604" i="6" s="1"/>
  <c r="AR604" i="6" s="1"/>
  <c r="AS615" i="6"/>
  <c r="AS629" i="6"/>
  <c r="AS678" i="6"/>
  <c r="AN671" i="6"/>
  <c r="AO671" i="6" s="1"/>
  <c r="AP671" i="6" s="1"/>
  <c r="AQ671" i="6" s="1"/>
  <c r="AR671" i="6" s="1"/>
  <c r="AS704" i="6"/>
  <c r="AN691" i="6"/>
  <c r="AO691" i="6" s="1"/>
  <c r="AP691" i="6" s="1"/>
  <c r="AQ691" i="6" s="1"/>
  <c r="AR691" i="6" s="1"/>
  <c r="BX738" i="6"/>
  <c r="BZ738" i="6" s="1"/>
  <c r="AS738" i="6"/>
  <c r="AS737" i="6"/>
  <c r="AS759" i="6"/>
  <c r="AN744" i="6"/>
  <c r="AO744" i="6" s="1"/>
  <c r="AP744" i="6" s="1"/>
  <c r="AQ744" i="6" s="1"/>
  <c r="AR744" i="6" s="1"/>
  <c r="AN790" i="6"/>
  <c r="AO790" i="6" s="1"/>
  <c r="AP790" i="6" s="1"/>
  <c r="AQ790" i="6" s="1"/>
  <c r="AR790" i="6" s="1"/>
  <c r="AN805" i="6"/>
  <c r="AO805" i="6" s="1"/>
  <c r="AP805" i="6" s="1"/>
  <c r="AQ805" i="6" s="1"/>
  <c r="AR805" i="6" s="1"/>
  <c r="AN808" i="6"/>
  <c r="AO808" i="6" s="1"/>
  <c r="AP808" i="6" s="1"/>
  <c r="AQ808" i="6" s="1"/>
  <c r="AR808" i="6" s="1"/>
  <c r="AN849" i="6"/>
  <c r="AO849" i="6" s="1"/>
  <c r="AP849" i="6" s="1"/>
  <c r="AQ849" i="6" s="1"/>
  <c r="AR849" i="6" s="1"/>
  <c r="AN848" i="6"/>
  <c r="AO848" i="6" s="1"/>
  <c r="AP848" i="6" s="1"/>
  <c r="AQ848" i="6" s="1"/>
  <c r="AR848" i="6" s="1"/>
  <c r="BX869" i="6"/>
  <c r="BZ869" i="6" s="1"/>
  <c r="AS869" i="6"/>
  <c r="AS870" i="6"/>
  <c r="BX916" i="6"/>
  <c r="BZ916" i="6" s="1"/>
  <c r="AS916" i="6"/>
  <c r="AN922" i="6"/>
  <c r="AO922" i="6" s="1"/>
  <c r="AP922" i="6" s="1"/>
  <c r="AQ922" i="6" s="1"/>
  <c r="AR922" i="6" s="1"/>
  <c r="AS947" i="6"/>
  <c r="BX947" i="6"/>
  <c r="BZ947" i="6" s="1"/>
  <c r="AS954" i="6"/>
  <c r="BX954" i="6"/>
  <c r="BZ954" i="6" s="1"/>
  <c r="AN965" i="6"/>
  <c r="AO965" i="6" s="1"/>
  <c r="AP965" i="6" s="1"/>
  <c r="AQ965" i="6" s="1"/>
  <c r="AR965" i="6" s="1"/>
  <c r="AN1001" i="6"/>
  <c r="AO1001" i="6" s="1"/>
  <c r="AP1001" i="6" s="1"/>
  <c r="AQ1001" i="6" s="1"/>
  <c r="AR1001" i="6" s="1"/>
  <c r="X176" i="4"/>
  <c r="AS158" i="4"/>
  <c r="AZ158" i="4" s="1"/>
  <c r="AT135" i="4"/>
  <c r="AS118" i="4"/>
  <c r="AZ118" i="4" s="1"/>
  <c r="AS102" i="4"/>
  <c r="AZ102" i="4" s="1"/>
  <c r="X80" i="4"/>
  <c r="Y80" i="4" s="1"/>
  <c r="Z80" i="4" s="1"/>
  <c r="AA80" i="4" s="1"/>
  <c r="AB80" i="4" s="1"/>
  <c r="AC80" i="4" s="1"/>
  <c r="AD80" i="4" s="1"/>
  <c r="AE80" i="4" s="1"/>
  <c r="AF80" i="4" s="1"/>
  <c r="AG80" i="4" s="1"/>
  <c r="AH80" i="4" s="1"/>
  <c r="AI80" i="4" s="1"/>
  <c r="AJ80" i="4" s="1"/>
  <c r="AK80" i="4" s="1"/>
  <c r="AL80" i="4" s="1"/>
  <c r="AM80" i="4" s="1"/>
  <c r="AN80" i="4" s="1"/>
  <c r="AO80" i="4" s="1"/>
  <c r="AP80" i="4" s="1"/>
  <c r="AQ80" i="4" s="1"/>
  <c r="AR80" i="4"/>
  <c r="AY80" i="4" s="1"/>
  <c r="X64" i="4"/>
  <c r="AX48" i="4"/>
  <c r="AW48" i="4"/>
  <c r="BC48" i="4"/>
  <c r="AT31" i="4"/>
  <c r="BC31" i="4" s="1"/>
  <c r="AT491" i="4"/>
  <c r="AT363" i="4"/>
  <c r="AX169" i="4"/>
  <c r="AW169" i="4"/>
  <c r="BC169" i="4"/>
  <c r="AU153" i="4"/>
  <c r="BD153" i="4" s="1"/>
  <c r="AU137" i="4"/>
  <c r="BD137" i="4" s="1"/>
  <c r="AX121" i="4"/>
  <c r="AW121" i="4"/>
  <c r="AV104" i="4"/>
  <c r="BB104" i="4"/>
  <c r="BA104" i="4"/>
  <c r="AS71" i="4"/>
  <c r="AZ71" i="4" s="1"/>
  <c r="AX41" i="4"/>
  <c r="AW41" i="4"/>
  <c r="AU25" i="4"/>
  <c r="BD25" i="4" s="1"/>
  <c r="AU9" i="4"/>
  <c r="BD9" i="4" s="1"/>
  <c r="X225" i="4"/>
  <c r="X308" i="4"/>
  <c r="X564" i="4"/>
  <c r="X239" i="4"/>
  <c r="X348" i="4"/>
  <c r="X197" i="4"/>
  <c r="X261" i="4"/>
  <c r="X420" i="4"/>
  <c r="X211" i="4"/>
  <c r="X275" i="4"/>
  <c r="X492" i="4"/>
  <c r="X450" i="4"/>
  <c r="X337" i="4"/>
  <c r="X488" i="4"/>
  <c r="X311" i="4"/>
  <c r="X375" i="4"/>
  <c r="X439" i="4"/>
  <c r="X503" i="4"/>
  <c r="X567" i="4"/>
  <c r="AX607" i="4"/>
  <c r="AW607" i="4"/>
  <c r="BC607" i="4"/>
  <c r="X710" i="4"/>
  <c r="X612" i="4"/>
  <c r="AX740" i="4"/>
  <c r="AW740" i="4"/>
  <c r="BC740" i="4"/>
  <c r="X674" i="4"/>
  <c r="X729" i="4"/>
  <c r="BC752" i="4"/>
  <c r="AX752" i="4"/>
  <c r="AW752" i="4"/>
  <c r="X891" i="4"/>
  <c r="X799" i="4"/>
  <c r="X789" i="4"/>
  <c r="X827" i="4"/>
  <c r="X883" i="4"/>
  <c r="X913" i="4"/>
  <c r="X935" i="4"/>
  <c r="X853" i="4"/>
  <c r="X917" i="4"/>
  <c r="X954" i="4"/>
  <c r="X951" i="4"/>
  <c r="AX162" i="4"/>
  <c r="AW162" i="4"/>
  <c r="AT129" i="4"/>
  <c r="BC129" i="4" s="1"/>
  <c r="AS112" i="4"/>
  <c r="AZ112" i="4" s="1"/>
  <c r="X98" i="4"/>
  <c r="AU82" i="4"/>
  <c r="BD82" i="4" s="1"/>
  <c r="AS72" i="4"/>
  <c r="AZ72" i="4" s="1"/>
  <c r="AX58" i="4"/>
  <c r="AW58" i="4"/>
  <c r="BC58" i="4"/>
  <c r="AU42" i="4"/>
  <c r="BD42" i="4" s="1"/>
  <c r="AS32" i="4"/>
  <c r="AZ32" i="4" s="1"/>
  <c r="X18" i="4"/>
  <c r="AS177" i="4"/>
  <c r="AZ177" i="4" s="1"/>
  <c r="AT162" i="4"/>
  <c r="X147" i="4"/>
  <c r="AR136" i="4"/>
  <c r="AY136" i="4" s="1"/>
  <c r="AS121" i="4"/>
  <c r="AZ121" i="4" s="1"/>
  <c r="AX107" i="4"/>
  <c r="AW107" i="4"/>
  <c r="AR96" i="4"/>
  <c r="AY96" i="4" s="1"/>
  <c r="AT82" i="4"/>
  <c r="AX67" i="4"/>
  <c r="AW67" i="4"/>
  <c r="X51" i="4"/>
  <c r="AU35" i="4"/>
  <c r="BD35" i="4" s="1"/>
  <c r="AS25" i="4"/>
  <c r="AZ25" i="4" s="1"/>
  <c r="AX11" i="4"/>
  <c r="AW11" i="4"/>
  <c r="AU140" i="4"/>
  <c r="BD140" i="4" s="1"/>
  <c r="AT76" i="4"/>
  <c r="AU135" i="4"/>
  <c r="BD135" i="4" s="1"/>
  <c r="AU71" i="4"/>
  <c r="BD71" i="4" s="1"/>
  <c r="AS66" i="4"/>
  <c r="AZ66" i="4" s="1"/>
  <c r="AU109" i="4"/>
  <c r="BD109" i="4" s="1"/>
  <c r="AU45" i="4"/>
  <c r="BD45" i="4" s="1"/>
  <c r="AU88" i="4"/>
  <c r="BD88" i="4" s="1"/>
  <c r="AU24" i="4"/>
  <c r="BD24" i="4" s="1"/>
  <c r="AT75" i="4"/>
  <c r="AT11" i="4"/>
  <c r="BC11" i="4" s="1"/>
  <c r="AU118" i="4"/>
  <c r="BD118" i="4" s="1"/>
  <c r="AU54" i="4"/>
  <c r="BD54" i="4" s="1"/>
  <c r="AR169" i="4"/>
  <c r="AY169" i="4" s="1"/>
  <c r="AU105" i="4"/>
  <c r="AR41" i="4"/>
  <c r="AY41" i="4" s="1"/>
  <c r="AS840" i="6"/>
  <c r="BX717" i="6"/>
  <c r="BZ717" i="6" s="1"/>
  <c r="AS717" i="6"/>
  <c r="AN711" i="6"/>
  <c r="AO711" i="6" s="1"/>
  <c r="AP711" i="6" s="1"/>
  <c r="AQ711" i="6" s="1"/>
  <c r="AR711" i="6" s="1"/>
  <c r="AS559" i="6"/>
  <c r="AS390" i="6"/>
  <c r="AT390" i="6" s="1"/>
  <c r="AU390" i="6" s="1"/>
  <c r="AV390" i="6" s="1"/>
  <c r="AW390" i="6" s="1"/>
  <c r="AX390" i="6" s="1"/>
  <c r="AY390" i="6" s="1"/>
  <c r="AZ390" i="6" s="1"/>
  <c r="BA390" i="6" s="1"/>
  <c r="BB390" i="6" s="1"/>
  <c r="BC390" i="6" s="1"/>
  <c r="BD390" i="6" s="1"/>
  <c r="BE390" i="6" s="1"/>
  <c r="BF390" i="6" s="1"/>
  <c r="BG390" i="6" s="1"/>
  <c r="BH390" i="6" s="1"/>
  <c r="BI390" i="6" s="1"/>
  <c r="BJ390" i="6" s="1"/>
  <c r="BK390" i="6" s="1"/>
  <c r="BL390" i="6" s="1"/>
  <c r="BM390" i="6" s="1"/>
  <c r="BN390" i="6" s="1"/>
  <c r="BO390" i="6" s="1"/>
  <c r="BP390" i="6" s="1"/>
  <c r="BQ390" i="6" s="1"/>
  <c r="BR390" i="6" s="1"/>
  <c r="BS390" i="6" s="1"/>
  <c r="BT390" i="6" s="1"/>
  <c r="BU390" i="6" s="1"/>
  <c r="BV390" i="6" s="1"/>
  <c r="BX346" i="6"/>
  <c r="BZ346" i="6" s="1"/>
  <c r="AS346" i="6"/>
  <c r="AT346" i="6" s="1"/>
  <c r="AU346" i="6" s="1"/>
  <c r="AV346" i="6" s="1"/>
  <c r="AW346" i="6" s="1"/>
  <c r="AX346" i="6" s="1"/>
  <c r="AY346" i="6" s="1"/>
  <c r="AZ346" i="6" s="1"/>
  <c r="BA346" i="6" s="1"/>
  <c r="BB346" i="6" s="1"/>
  <c r="BC346" i="6" s="1"/>
  <c r="BD346" i="6" s="1"/>
  <c r="BE346" i="6" s="1"/>
  <c r="BF346" i="6" s="1"/>
  <c r="BG346" i="6" s="1"/>
  <c r="BH346" i="6" s="1"/>
  <c r="BI346" i="6" s="1"/>
  <c r="BJ346" i="6" s="1"/>
  <c r="BK346" i="6" s="1"/>
  <c r="BL346" i="6" s="1"/>
  <c r="BM346" i="6" s="1"/>
  <c r="BN346" i="6" s="1"/>
  <c r="BO346" i="6" s="1"/>
  <c r="BP346" i="6" s="1"/>
  <c r="BQ346" i="6" s="1"/>
  <c r="BR346" i="6" s="1"/>
  <c r="BS346" i="6" s="1"/>
  <c r="BT346" i="6" s="1"/>
  <c r="BU346" i="6" s="1"/>
  <c r="BV346" i="6" s="1"/>
  <c r="AS141" i="6"/>
  <c r="AN77" i="6"/>
  <c r="AO77" i="6" s="1"/>
  <c r="AP77" i="6" s="1"/>
  <c r="AQ77" i="6" s="1"/>
  <c r="AR77" i="6" s="1"/>
  <c r="AS27" i="6"/>
  <c r="AT27" i="6" s="1"/>
  <c r="AU27" i="6" s="1"/>
  <c r="AV27" i="6" s="1"/>
  <c r="AW27" i="6" s="1"/>
  <c r="AX27" i="6" s="1"/>
  <c r="AY27" i="6" s="1"/>
  <c r="AZ27" i="6" s="1"/>
  <c r="BA27" i="6" s="1"/>
  <c r="BB27" i="6" s="1"/>
  <c r="BC27" i="6" s="1"/>
  <c r="BD27" i="6" s="1"/>
  <c r="BE27" i="6" s="1"/>
  <c r="BF27" i="6" s="1"/>
  <c r="BG27" i="6" s="1"/>
  <c r="BH27" i="6" s="1"/>
  <c r="BI27" i="6" s="1"/>
  <c r="BJ27" i="6" s="1"/>
  <c r="BK27" i="6" s="1"/>
  <c r="BL27" i="6" s="1"/>
  <c r="BM27" i="6" s="1"/>
  <c r="BN27" i="6" s="1"/>
  <c r="BO27" i="6" s="1"/>
  <c r="BP27" i="6" s="1"/>
  <c r="BQ27" i="6" s="1"/>
  <c r="BR27" i="6" s="1"/>
  <c r="BS27" i="6" s="1"/>
  <c r="BT27" i="6" s="1"/>
  <c r="BU27" i="6" s="1"/>
  <c r="BV27" i="6" s="1"/>
  <c r="BX27" i="6"/>
  <c r="BZ27" i="6" s="1"/>
  <c r="AS844" i="4"/>
  <c r="AZ844" i="4" s="1"/>
  <c r="X919" i="4"/>
  <c r="Y919" i="4" s="1"/>
  <c r="Z919" i="4" s="1"/>
  <c r="AA919" i="4" s="1"/>
  <c r="AB919" i="4" s="1"/>
  <c r="AC919" i="4" s="1"/>
  <c r="AD919" i="4" s="1"/>
  <c r="AE919" i="4" s="1"/>
  <c r="AF919" i="4" s="1"/>
  <c r="AG919" i="4" s="1"/>
  <c r="AH919" i="4" s="1"/>
  <c r="AI919" i="4" s="1"/>
  <c r="AJ919" i="4" s="1"/>
  <c r="AK919" i="4" s="1"/>
  <c r="AL919" i="4" s="1"/>
  <c r="AM919" i="4" s="1"/>
  <c r="AN919" i="4" s="1"/>
  <c r="AO919" i="4" s="1"/>
  <c r="AP919" i="4" s="1"/>
  <c r="AQ919" i="4" s="1"/>
  <c r="X887" i="4"/>
  <c r="X839" i="4"/>
  <c r="BA939" i="4"/>
  <c r="AV939" i="4"/>
  <c r="BB939" i="4"/>
  <c r="AX723" i="4"/>
  <c r="AW723" i="4"/>
  <c r="X707" i="4"/>
  <c r="AR656" i="4"/>
  <c r="AY656" i="4" s="1"/>
  <c r="AV739" i="4"/>
  <c r="BB739" i="4"/>
  <c r="BA739" i="4"/>
  <c r="AV683" i="4"/>
  <c r="BB683" i="4"/>
  <c r="BA683" i="4"/>
  <c r="AX709" i="4"/>
  <c r="AW709" i="4"/>
  <c r="X645" i="4"/>
  <c r="X629" i="4"/>
  <c r="X613" i="4"/>
  <c r="AU806" i="4"/>
  <c r="BD806" i="4" s="1"/>
  <c r="AV701" i="4"/>
  <c r="BB701" i="4"/>
  <c r="BA701" i="4"/>
  <c r="AX678" i="4"/>
  <c r="AW678" i="4"/>
  <c r="AX638" i="4"/>
  <c r="AW638" i="4"/>
  <c r="BA734" i="4"/>
  <c r="AV734" i="4"/>
  <c r="BB734" i="4"/>
  <c r="AS709" i="4"/>
  <c r="AZ709" i="4" s="1"/>
  <c r="AX695" i="4"/>
  <c r="AW695" i="4"/>
  <c r="X589" i="4"/>
  <c r="Y589" i="4" s="1"/>
  <c r="Z589" i="4" s="1"/>
  <c r="AA589" i="4" s="1"/>
  <c r="AB589" i="4" s="1"/>
  <c r="AC589" i="4" s="1"/>
  <c r="AD589" i="4" s="1"/>
  <c r="AE589" i="4" s="1"/>
  <c r="AF589" i="4" s="1"/>
  <c r="AG589" i="4" s="1"/>
  <c r="AH589" i="4" s="1"/>
  <c r="AI589" i="4" s="1"/>
  <c r="AJ589" i="4" s="1"/>
  <c r="AK589" i="4" s="1"/>
  <c r="AL589" i="4" s="1"/>
  <c r="AM589" i="4" s="1"/>
  <c r="AN589" i="4" s="1"/>
  <c r="AO589" i="4" s="1"/>
  <c r="AP589" i="4" s="1"/>
  <c r="AQ589" i="4" s="1"/>
  <c r="X525" i="4"/>
  <c r="X437" i="4"/>
  <c r="X373" i="4"/>
  <c r="X309" i="4"/>
  <c r="Y309" i="4" s="1"/>
  <c r="Z309" i="4" s="1"/>
  <c r="AA309" i="4" s="1"/>
  <c r="AB309" i="4" s="1"/>
  <c r="AC309" i="4" s="1"/>
  <c r="AD309" i="4" s="1"/>
  <c r="AE309" i="4" s="1"/>
  <c r="AF309" i="4" s="1"/>
  <c r="AG309" i="4" s="1"/>
  <c r="AH309" i="4" s="1"/>
  <c r="AI309" i="4" s="1"/>
  <c r="AJ309" i="4" s="1"/>
  <c r="AK309" i="4" s="1"/>
  <c r="AL309" i="4" s="1"/>
  <c r="AM309" i="4" s="1"/>
  <c r="AN309" i="4" s="1"/>
  <c r="AO309" i="4" s="1"/>
  <c r="AP309" i="4" s="1"/>
  <c r="AQ309" i="4" s="1"/>
  <c r="BB719" i="4"/>
  <c r="BA719" i="4"/>
  <c r="AV719" i="4"/>
  <c r="BB655" i="4"/>
  <c r="BA655" i="4"/>
  <c r="AV655" i="4"/>
  <c r="BC542" i="4"/>
  <c r="AX542" i="4"/>
  <c r="AW542" i="4"/>
  <c r="BC494" i="4"/>
  <c r="AX494" i="4"/>
  <c r="AW494" i="4"/>
  <c r="AX470" i="4"/>
  <c r="AW470" i="4"/>
  <c r="AX406" i="4"/>
  <c r="AW406" i="4"/>
  <c r="AX382" i="4"/>
  <c r="AW382" i="4"/>
  <c r="AV582" i="4"/>
  <c r="BB582" i="4"/>
  <c r="BA582" i="4"/>
  <c r="AV518" i="4"/>
  <c r="BB518" i="4"/>
  <c r="BA518" i="4"/>
  <c r="AT470" i="4"/>
  <c r="BC470" i="4" s="1"/>
  <c r="AT406" i="4"/>
  <c r="BC406" i="4" s="1"/>
  <c r="AV342" i="4"/>
  <c r="BB342" i="4"/>
  <c r="BA342" i="4"/>
  <c r="AX544" i="4"/>
  <c r="AW544" i="4"/>
  <c r="X328" i="4"/>
  <c r="AV592" i="4"/>
  <c r="BB592" i="4"/>
  <c r="BA592" i="4"/>
  <c r="AT544" i="4"/>
  <c r="AV528" i="4"/>
  <c r="BB528" i="4"/>
  <c r="BA528" i="4"/>
  <c r="AV512" i="4"/>
  <c r="BB512" i="4"/>
  <c r="BA512" i="4"/>
  <c r="AR494" i="4"/>
  <c r="AY494" i="4" s="1"/>
  <c r="X473" i="4"/>
  <c r="X457" i="4"/>
  <c r="X441" i="4"/>
  <c r="X425" i="4"/>
  <c r="X409" i="4"/>
  <c r="X393" i="4"/>
  <c r="X377" i="4"/>
  <c r="X361" i="4"/>
  <c r="X321" i="4"/>
  <c r="AV304" i="4"/>
  <c r="BB304" i="4"/>
  <c r="BA304" i="4"/>
  <c r="X514" i="4"/>
  <c r="Y514" i="4" s="1"/>
  <c r="Z514" i="4" s="1"/>
  <c r="AA514" i="4" s="1"/>
  <c r="AB514" i="4" s="1"/>
  <c r="AC514" i="4" s="1"/>
  <c r="AD514" i="4" s="1"/>
  <c r="AE514" i="4" s="1"/>
  <c r="AF514" i="4" s="1"/>
  <c r="AG514" i="4" s="1"/>
  <c r="AH514" i="4" s="1"/>
  <c r="AI514" i="4" s="1"/>
  <c r="AJ514" i="4" s="1"/>
  <c r="AK514" i="4" s="1"/>
  <c r="AL514" i="4" s="1"/>
  <c r="AM514" i="4" s="1"/>
  <c r="AN514" i="4" s="1"/>
  <c r="AO514" i="4" s="1"/>
  <c r="AP514" i="4" s="1"/>
  <c r="AQ514" i="4" s="1"/>
  <c r="X498" i="4"/>
  <c r="X410" i="4"/>
  <c r="X298" i="4"/>
  <c r="AS678" i="4"/>
  <c r="AZ678" i="4" s="1"/>
  <c r="BA571" i="4"/>
  <c r="AV571" i="4"/>
  <c r="BB571" i="4"/>
  <c r="BA315" i="4"/>
  <c r="AV315" i="4"/>
  <c r="BB315" i="4"/>
  <c r="X278" i="4"/>
  <c r="X254" i="4"/>
  <c r="Y254" i="4" s="1"/>
  <c r="Z254" i="4" s="1"/>
  <c r="AA254" i="4" s="1"/>
  <c r="AB254" i="4" s="1"/>
  <c r="AC254" i="4" s="1"/>
  <c r="AD254" i="4" s="1"/>
  <c r="AE254" i="4" s="1"/>
  <c r="AF254" i="4" s="1"/>
  <c r="AG254" i="4" s="1"/>
  <c r="AH254" i="4" s="1"/>
  <c r="AI254" i="4" s="1"/>
  <c r="AJ254" i="4" s="1"/>
  <c r="AK254" i="4" s="1"/>
  <c r="AL254" i="4" s="1"/>
  <c r="AM254" i="4" s="1"/>
  <c r="AN254" i="4" s="1"/>
  <c r="AO254" i="4" s="1"/>
  <c r="AP254" i="4" s="1"/>
  <c r="AQ254" i="4" s="1"/>
  <c r="X230" i="4"/>
  <c r="X206" i="4"/>
  <c r="AX579" i="4"/>
  <c r="AW579" i="4"/>
  <c r="BC579" i="4"/>
  <c r="AX451" i="4"/>
  <c r="AW451" i="4"/>
  <c r="AX323" i="4"/>
  <c r="AW323" i="4"/>
  <c r="X200" i="4"/>
  <c r="AX507" i="4"/>
  <c r="AW507" i="4"/>
  <c r="BC507" i="4"/>
  <c r="AX379" i="4"/>
  <c r="AW379" i="4"/>
  <c r="AU673" i="4"/>
  <c r="BD673" i="4" s="1"/>
  <c r="AX274" i="4"/>
  <c r="AW274" i="4"/>
  <c r="BC274" i="4"/>
  <c r="X172" i="4"/>
  <c r="X108" i="4"/>
  <c r="X44" i="4"/>
  <c r="AR187" i="4"/>
  <c r="AY187" i="4" s="1"/>
  <c r="X187" i="4"/>
  <c r="Y187" i="4" s="1"/>
  <c r="Z187" i="4" s="1"/>
  <c r="AA187" i="4" s="1"/>
  <c r="AB187" i="4" s="1"/>
  <c r="AC187" i="4" s="1"/>
  <c r="AD187" i="4" s="1"/>
  <c r="AE187" i="4" s="1"/>
  <c r="AF187" i="4" s="1"/>
  <c r="AG187" i="4" s="1"/>
  <c r="AH187" i="4" s="1"/>
  <c r="AI187" i="4" s="1"/>
  <c r="AJ187" i="4" s="1"/>
  <c r="AK187" i="4" s="1"/>
  <c r="AL187" i="4" s="1"/>
  <c r="AM187" i="4" s="1"/>
  <c r="AN187" i="4" s="1"/>
  <c r="AO187" i="4" s="1"/>
  <c r="AP187" i="4" s="1"/>
  <c r="AQ187" i="4" s="1"/>
  <c r="X133" i="4"/>
  <c r="BB116" i="4"/>
  <c r="BA116" i="4"/>
  <c r="AV116" i="4"/>
  <c r="AX53" i="4"/>
  <c r="AW53" i="4"/>
  <c r="BB36" i="4"/>
  <c r="BA36" i="4"/>
  <c r="AV36" i="4"/>
  <c r="X13" i="4"/>
  <c r="X134" i="4"/>
  <c r="AV61" i="4"/>
  <c r="BB61" i="4"/>
  <c r="BA61" i="4"/>
  <c r="AW38" i="4"/>
  <c r="BC38" i="4"/>
  <c r="AX38" i="4"/>
  <c r="AW22" i="4"/>
  <c r="BC22" i="4"/>
  <c r="AX22" i="4"/>
  <c r="AV166" i="4"/>
  <c r="BB166" i="4"/>
  <c r="BA166" i="4"/>
  <c r="AX71" i="4"/>
  <c r="AW71" i="4"/>
  <c r="BC71" i="4"/>
  <c r="AS53" i="4"/>
  <c r="AZ53" i="4" s="1"/>
  <c r="AX31" i="4"/>
  <c r="AW31" i="4"/>
  <c r="X7" i="4"/>
  <c r="BX68" i="6"/>
  <c r="BZ68" i="6" s="1"/>
  <c r="AS68" i="6"/>
  <c r="AS58" i="6"/>
  <c r="AS183" i="6"/>
  <c r="AT183" i="6" s="1"/>
  <c r="AU183" i="6" s="1"/>
  <c r="AV183" i="6" s="1"/>
  <c r="AW183" i="6" s="1"/>
  <c r="AX183" i="6" s="1"/>
  <c r="AY183" i="6" s="1"/>
  <c r="AZ183" i="6" s="1"/>
  <c r="BA183" i="6" s="1"/>
  <c r="BB183" i="6" s="1"/>
  <c r="BC183" i="6" s="1"/>
  <c r="BD183" i="6" s="1"/>
  <c r="BE183" i="6" s="1"/>
  <c r="BF183" i="6" s="1"/>
  <c r="BG183" i="6" s="1"/>
  <c r="BH183" i="6" s="1"/>
  <c r="BI183" i="6" s="1"/>
  <c r="BJ183" i="6" s="1"/>
  <c r="BK183" i="6" s="1"/>
  <c r="BL183" i="6" s="1"/>
  <c r="BM183" i="6" s="1"/>
  <c r="BN183" i="6" s="1"/>
  <c r="BO183" i="6" s="1"/>
  <c r="BP183" i="6" s="1"/>
  <c r="BQ183" i="6" s="1"/>
  <c r="BR183" i="6" s="1"/>
  <c r="BS183" i="6" s="1"/>
  <c r="BT183" i="6" s="1"/>
  <c r="BU183" i="6" s="1"/>
  <c r="BV183" i="6" s="1"/>
  <c r="BX183" i="6"/>
  <c r="BZ183" i="6" s="1"/>
  <c r="AS106" i="6"/>
  <c r="AS97" i="6"/>
  <c r="AN220" i="6"/>
  <c r="AO220" i="6" s="1"/>
  <c r="AP220" i="6" s="1"/>
  <c r="AQ220" i="6" s="1"/>
  <c r="AR220" i="6" s="1"/>
  <c r="AN195" i="6"/>
  <c r="AO195" i="6" s="1"/>
  <c r="AP195" i="6" s="1"/>
  <c r="AQ195" i="6" s="1"/>
  <c r="AR195" i="6" s="1"/>
  <c r="BX116" i="6"/>
  <c r="BZ116" i="6" s="1"/>
  <c r="AS116" i="6"/>
  <c r="AT116" i="6" s="1"/>
  <c r="AU116" i="6" s="1"/>
  <c r="AV116" i="6" s="1"/>
  <c r="AW116" i="6" s="1"/>
  <c r="AX116" i="6" s="1"/>
  <c r="AY116" i="6" s="1"/>
  <c r="AZ116" i="6" s="1"/>
  <c r="BA116" i="6" s="1"/>
  <c r="BB116" i="6" s="1"/>
  <c r="BC116" i="6" s="1"/>
  <c r="BD116" i="6" s="1"/>
  <c r="BE116" i="6" s="1"/>
  <c r="BF116" i="6" s="1"/>
  <c r="BG116" i="6" s="1"/>
  <c r="BH116" i="6" s="1"/>
  <c r="BI116" i="6" s="1"/>
  <c r="BJ116" i="6" s="1"/>
  <c r="BK116" i="6" s="1"/>
  <c r="BL116" i="6" s="1"/>
  <c r="BM116" i="6" s="1"/>
  <c r="BN116" i="6" s="1"/>
  <c r="BO116" i="6" s="1"/>
  <c r="BP116" i="6" s="1"/>
  <c r="BQ116" i="6" s="1"/>
  <c r="BR116" i="6" s="1"/>
  <c r="BS116" i="6" s="1"/>
  <c r="BT116" i="6" s="1"/>
  <c r="BU116" i="6" s="1"/>
  <c r="BV116" i="6" s="1"/>
  <c r="AS194" i="6"/>
  <c r="BX194" i="6"/>
  <c r="BZ194" i="6" s="1"/>
  <c r="AS178" i="6"/>
  <c r="AN53" i="6"/>
  <c r="AO53" i="6" s="1"/>
  <c r="AP53" i="6" s="1"/>
  <c r="AQ53" i="6" s="1"/>
  <c r="AR53" i="6" s="1"/>
  <c r="AN205" i="6"/>
  <c r="AO205" i="6" s="1"/>
  <c r="AP205" i="6" s="1"/>
  <c r="AQ205" i="6" s="1"/>
  <c r="AR205" i="6" s="1"/>
  <c r="BX245" i="6"/>
  <c r="BZ245" i="6" s="1"/>
  <c r="AS245" i="6"/>
  <c r="AT245" i="6" s="1"/>
  <c r="AU245" i="6" s="1"/>
  <c r="AV245" i="6" s="1"/>
  <c r="AW245" i="6" s="1"/>
  <c r="AX245" i="6" s="1"/>
  <c r="AY245" i="6" s="1"/>
  <c r="AZ245" i="6" s="1"/>
  <c r="BA245" i="6" s="1"/>
  <c r="BB245" i="6" s="1"/>
  <c r="BC245" i="6" s="1"/>
  <c r="BD245" i="6" s="1"/>
  <c r="BE245" i="6" s="1"/>
  <c r="BF245" i="6" s="1"/>
  <c r="BG245" i="6" s="1"/>
  <c r="BH245" i="6" s="1"/>
  <c r="BI245" i="6" s="1"/>
  <c r="BJ245" i="6" s="1"/>
  <c r="BK245" i="6" s="1"/>
  <c r="BL245" i="6" s="1"/>
  <c r="BM245" i="6" s="1"/>
  <c r="BN245" i="6" s="1"/>
  <c r="BO245" i="6" s="1"/>
  <c r="BP245" i="6" s="1"/>
  <c r="BQ245" i="6" s="1"/>
  <c r="BR245" i="6" s="1"/>
  <c r="BS245" i="6" s="1"/>
  <c r="BT245" i="6" s="1"/>
  <c r="BU245" i="6" s="1"/>
  <c r="BV245" i="6" s="1"/>
  <c r="AN247" i="6"/>
  <c r="AO247" i="6" s="1"/>
  <c r="AP247" i="6" s="1"/>
  <c r="AQ247" i="6" s="1"/>
  <c r="AR247" i="6" s="1"/>
  <c r="AS317" i="6"/>
  <c r="AS292" i="6"/>
  <c r="BX292" i="6"/>
  <c r="BZ292" i="6" s="1"/>
  <c r="AN372" i="6"/>
  <c r="AO372" i="6" s="1"/>
  <c r="AP372" i="6" s="1"/>
  <c r="AQ372" i="6" s="1"/>
  <c r="AR372" i="6" s="1"/>
  <c r="AN436" i="6"/>
  <c r="AO436" i="6" s="1"/>
  <c r="AP436" i="6" s="1"/>
  <c r="AQ436" i="6" s="1"/>
  <c r="AR436" i="6" s="1"/>
  <c r="BX278" i="6"/>
  <c r="BZ278" i="6" s="1"/>
  <c r="AS278" i="6"/>
  <c r="AN275" i="6"/>
  <c r="AO275" i="6" s="1"/>
  <c r="AP275" i="6" s="1"/>
  <c r="AQ275" i="6" s="1"/>
  <c r="AR275" i="6" s="1"/>
  <c r="AN332" i="6"/>
  <c r="AO332" i="6" s="1"/>
  <c r="AP332" i="6" s="1"/>
  <c r="AQ332" i="6" s="1"/>
  <c r="AR332" i="6" s="1"/>
  <c r="AN319" i="6"/>
  <c r="AO319" i="6" s="1"/>
  <c r="AP319" i="6" s="1"/>
  <c r="AQ319" i="6" s="1"/>
  <c r="AR319" i="6" s="1"/>
  <c r="BX456" i="6"/>
  <c r="BZ456" i="6" s="1"/>
  <c r="AS456" i="6"/>
  <c r="AN352" i="6"/>
  <c r="AO352" i="6" s="1"/>
  <c r="AP352" i="6" s="1"/>
  <c r="AQ352" i="6" s="1"/>
  <c r="AR352" i="6" s="1"/>
  <c r="AN416" i="6"/>
  <c r="AO416" i="6" s="1"/>
  <c r="AP416" i="6" s="1"/>
  <c r="AQ416" i="6" s="1"/>
  <c r="AR416" i="6" s="1"/>
  <c r="AN458" i="6"/>
  <c r="AO458" i="6" s="1"/>
  <c r="AP458" i="6" s="1"/>
  <c r="AQ458" i="6" s="1"/>
  <c r="AR458" i="6" s="1"/>
  <c r="AN431" i="6"/>
  <c r="AO431" i="6" s="1"/>
  <c r="AP431" i="6" s="1"/>
  <c r="AQ431" i="6" s="1"/>
  <c r="AR431" i="6" s="1"/>
  <c r="AN496" i="6"/>
  <c r="AO496" i="6" s="1"/>
  <c r="AP496" i="6" s="1"/>
  <c r="AQ496" i="6" s="1"/>
  <c r="AR496" i="6" s="1"/>
  <c r="AN538" i="6"/>
  <c r="AO538" i="6" s="1"/>
  <c r="AP538" i="6" s="1"/>
  <c r="AQ538" i="6" s="1"/>
  <c r="AR538" i="6" s="1"/>
  <c r="AN500" i="6"/>
  <c r="AO500" i="6" s="1"/>
  <c r="AP500" i="6" s="1"/>
  <c r="AQ500" i="6" s="1"/>
  <c r="AR500" i="6" s="1"/>
  <c r="AN623" i="6"/>
  <c r="AO623" i="6" s="1"/>
  <c r="AP623" i="6" s="1"/>
  <c r="AQ623" i="6" s="1"/>
  <c r="AR623" i="6" s="1"/>
  <c r="AN557" i="6"/>
  <c r="AO557" i="6" s="1"/>
  <c r="AP557" i="6" s="1"/>
  <c r="AQ557" i="6" s="1"/>
  <c r="AR557" i="6" s="1"/>
  <c r="AS563" i="6"/>
  <c r="BX563" i="6"/>
  <c r="BZ563" i="6" s="1"/>
  <c r="AN569" i="6"/>
  <c r="AO569" i="6" s="1"/>
  <c r="AP569" i="6" s="1"/>
  <c r="AQ569" i="6" s="1"/>
  <c r="AR569" i="6" s="1"/>
  <c r="AS571" i="6"/>
  <c r="AS622" i="6"/>
  <c r="BX622" i="6"/>
  <c r="BZ622" i="6" s="1"/>
  <c r="AS637" i="6"/>
  <c r="BX637" i="6"/>
  <c r="BZ637" i="6" s="1"/>
  <c r="AS628" i="6"/>
  <c r="AS712" i="6"/>
  <c r="BX712" i="6"/>
  <c r="BZ712" i="6" s="1"/>
  <c r="AS699" i="6"/>
  <c r="BX699" i="6"/>
  <c r="BZ699" i="6" s="1"/>
  <c r="AN687" i="6"/>
  <c r="AO687" i="6" s="1"/>
  <c r="AP687" i="6" s="1"/>
  <c r="AQ687" i="6" s="1"/>
  <c r="AR687" i="6" s="1"/>
  <c r="AS743" i="6"/>
  <c r="AS767" i="6"/>
  <c r="BX767" i="6"/>
  <c r="BZ767" i="6" s="1"/>
  <c r="AN752" i="6"/>
  <c r="AO752" i="6" s="1"/>
  <c r="AP752" i="6" s="1"/>
  <c r="AQ752" i="6" s="1"/>
  <c r="AR752" i="6" s="1"/>
  <c r="AN778" i="6"/>
  <c r="AO778" i="6" s="1"/>
  <c r="AP778" i="6" s="1"/>
  <c r="AQ778" i="6" s="1"/>
  <c r="AR778" i="6" s="1"/>
  <c r="AN786" i="6"/>
  <c r="AO786" i="6" s="1"/>
  <c r="AP786" i="6" s="1"/>
  <c r="AQ786" i="6" s="1"/>
  <c r="AR786" i="6" s="1"/>
  <c r="BX813" i="6"/>
  <c r="BZ813" i="6" s="1"/>
  <c r="AS813" i="6"/>
  <c r="AN819" i="6"/>
  <c r="AO819" i="6" s="1"/>
  <c r="AP819" i="6" s="1"/>
  <c r="AQ819" i="6" s="1"/>
  <c r="AR819" i="6" s="1"/>
  <c r="AN879" i="6"/>
  <c r="AO879" i="6" s="1"/>
  <c r="AP879" i="6" s="1"/>
  <c r="AQ879" i="6" s="1"/>
  <c r="AR879" i="6" s="1"/>
  <c r="AN896" i="6"/>
  <c r="AO896" i="6" s="1"/>
  <c r="AP896" i="6" s="1"/>
  <c r="AQ896" i="6" s="1"/>
  <c r="AR896" i="6" s="1"/>
  <c r="AS878" i="6"/>
  <c r="BX878" i="6"/>
  <c r="BZ878" i="6" s="1"/>
  <c r="AN906" i="6"/>
  <c r="AO906" i="6" s="1"/>
  <c r="AP906" i="6" s="1"/>
  <c r="AQ906" i="6" s="1"/>
  <c r="AR906" i="6" s="1"/>
  <c r="AS930" i="6"/>
  <c r="AS941" i="6"/>
  <c r="AS946" i="6"/>
  <c r="BX946" i="6"/>
  <c r="BZ946" i="6" s="1"/>
  <c r="AN982" i="6"/>
  <c r="AO982" i="6" s="1"/>
  <c r="AP982" i="6" s="1"/>
  <c r="AQ982" i="6" s="1"/>
  <c r="AR982" i="6" s="1"/>
  <c r="AN1002" i="6"/>
  <c r="AO1002" i="6" s="1"/>
  <c r="AP1002" i="6" s="1"/>
  <c r="AQ1002" i="6" s="1"/>
  <c r="AR1002" i="6" s="1"/>
  <c r="AV79" i="4"/>
  <c r="BB79" i="4"/>
  <c r="BA79" i="4"/>
  <c r="AV63" i="4"/>
  <c r="BB63" i="4"/>
  <c r="BA63" i="4"/>
  <c r="AX8" i="4"/>
  <c r="AW8" i="4"/>
  <c r="BA595" i="4"/>
  <c r="AV595" i="4"/>
  <c r="BB595" i="4"/>
  <c r="BA339" i="4"/>
  <c r="AV339" i="4"/>
  <c r="BB339" i="4"/>
  <c r="X189" i="4"/>
  <c r="AX153" i="4"/>
  <c r="AW153" i="4"/>
  <c r="BC153" i="4"/>
  <c r="AX137" i="4"/>
  <c r="AW137" i="4"/>
  <c r="BC137" i="4"/>
  <c r="AV120" i="4"/>
  <c r="BB120" i="4"/>
  <c r="BA120" i="4"/>
  <c r="AX25" i="4"/>
  <c r="AW25" i="4"/>
  <c r="AX9" i="4"/>
  <c r="AW9" i="4"/>
  <c r="BC9" i="4"/>
  <c r="X233" i="4"/>
  <c r="X340" i="4"/>
  <c r="Y340" i="4" s="1"/>
  <c r="Z340" i="4" s="1"/>
  <c r="AA340" i="4" s="1"/>
  <c r="AB340" i="4" s="1"/>
  <c r="AC340" i="4" s="1"/>
  <c r="AD340" i="4" s="1"/>
  <c r="AE340" i="4" s="1"/>
  <c r="AF340" i="4" s="1"/>
  <c r="AG340" i="4" s="1"/>
  <c r="AH340" i="4" s="1"/>
  <c r="AI340" i="4" s="1"/>
  <c r="AJ340" i="4" s="1"/>
  <c r="AK340" i="4" s="1"/>
  <c r="AL340" i="4" s="1"/>
  <c r="AM340" i="4" s="1"/>
  <c r="AN340" i="4" s="1"/>
  <c r="AO340" i="4" s="1"/>
  <c r="AP340" i="4" s="1"/>
  <c r="AQ340" i="4" s="1"/>
  <c r="X596" i="4"/>
  <c r="X247" i="4"/>
  <c r="X380" i="4"/>
  <c r="X205" i="4"/>
  <c r="X269" i="4"/>
  <c r="Y269" i="4" s="1"/>
  <c r="Z269" i="4" s="1"/>
  <c r="AA269" i="4" s="1"/>
  <c r="AB269" i="4" s="1"/>
  <c r="AC269" i="4" s="1"/>
  <c r="AD269" i="4" s="1"/>
  <c r="AE269" i="4" s="1"/>
  <c r="AF269" i="4" s="1"/>
  <c r="AG269" i="4" s="1"/>
  <c r="AH269" i="4" s="1"/>
  <c r="AI269" i="4" s="1"/>
  <c r="AJ269" i="4" s="1"/>
  <c r="AK269" i="4" s="1"/>
  <c r="AL269" i="4" s="1"/>
  <c r="AM269" i="4" s="1"/>
  <c r="AN269" i="4" s="1"/>
  <c r="AO269" i="4" s="1"/>
  <c r="AP269" i="4" s="1"/>
  <c r="AQ269" i="4" s="1"/>
  <c r="X452" i="4"/>
  <c r="X219" i="4"/>
  <c r="X283" i="4"/>
  <c r="X524" i="4"/>
  <c r="X482" i="4"/>
  <c r="X345" i="4"/>
  <c r="X496" i="4"/>
  <c r="X319" i="4"/>
  <c r="X383" i="4"/>
  <c r="X447" i="4"/>
  <c r="X511" i="4"/>
  <c r="X575" i="4"/>
  <c r="X615" i="4"/>
  <c r="X726" i="4"/>
  <c r="X628" i="4"/>
  <c r="X756" i="4"/>
  <c r="X714" i="4"/>
  <c r="X745" i="4"/>
  <c r="X769" i="4"/>
  <c r="X923" i="4"/>
  <c r="X807" i="4"/>
  <c r="X797" i="4"/>
  <c r="X771" i="4"/>
  <c r="X915" i="4"/>
  <c r="X921" i="4"/>
  <c r="X945" i="4"/>
  <c r="X861" i="4"/>
  <c r="X925" i="4"/>
  <c r="X962" i="4"/>
  <c r="X959" i="4"/>
  <c r="AU254" i="4"/>
  <c r="BD254" i="4" s="1"/>
  <c r="X146" i="4"/>
  <c r="AV97" i="4"/>
  <c r="BB97" i="4"/>
  <c r="BA97" i="4"/>
  <c r="AX82" i="4"/>
  <c r="AW82" i="4"/>
  <c r="AR71" i="4"/>
  <c r="AY71" i="4" s="1"/>
  <c r="AV57" i="4"/>
  <c r="BB57" i="4"/>
  <c r="BA57" i="4"/>
  <c r="AX42" i="4"/>
  <c r="AW42" i="4"/>
  <c r="BC42" i="4"/>
  <c r="AR31" i="4"/>
  <c r="AY31" i="4" s="1"/>
  <c r="BA66" i="4"/>
  <c r="AV66" i="4"/>
  <c r="BB66" i="4"/>
  <c r="BA50" i="4"/>
  <c r="AV50" i="4"/>
  <c r="BB50" i="4"/>
  <c r="AX35" i="4"/>
  <c r="AW35" i="4"/>
  <c r="BC35" i="4"/>
  <c r="AU63" i="4"/>
  <c r="BD63" i="4" s="1"/>
  <c r="AS122" i="4"/>
  <c r="AZ122" i="4" s="1"/>
  <c r="AS58" i="4"/>
  <c r="AZ58" i="4" s="1"/>
  <c r="AU37" i="4"/>
  <c r="BD37" i="4" s="1"/>
  <c r="AU80" i="4"/>
  <c r="AU16" i="4"/>
  <c r="BD16" i="4" s="1"/>
  <c r="AT131" i="4"/>
  <c r="AT67" i="4"/>
  <c r="BC67" i="4" s="1"/>
  <c r="AU174" i="4"/>
  <c r="BD174" i="4" s="1"/>
  <c r="AU110" i="4"/>
  <c r="BD110" i="4" s="1"/>
  <c r="AU46" i="4"/>
  <c r="BD46" i="4" s="1"/>
  <c r="AR97" i="4"/>
  <c r="AY97" i="4" s="1"/>
  <c r="AR33" i="4"/>
  <c r="AY33" i="4" s="1"/>
  <c r="BC836" i="4"/>
  <c r="AX836" i="4"/>
  <c r="AW836" i="4"/>
  <c r="BB924" i="4"/>
  <c r="BA924" i="4"/>
  <c r="AV924" i="4"/>
  <c r="BB860" i="4"/>
  <c r="BA860" i="4"/>
  <c r="AV860" i="4"/>
  <c r="BC821" i="4"/>
  <c r="AX821" i="4"/>
  <c r="AW821" i="4"/>
  <c r="BW23" i="6"/>
  <c r="BY23" i="6" s="1"/>
  <c r="AS908" i="4"/>
  <c r="AZ908" i="4" s="1"/>
  <c r="AS884" i="4"/>
  <c r="AZ884" i="4" s="1"/>
  <c r="X862" i="4"/>
  <c r="X996" i="4"/>
  <c r="AS26" i="6"/>
  <c r="AT26" i="6" s="1"/>
  <c r="AU26" i="6" s="1"/>
  <c r="AV26" i="6" s="1"/>
  <c r="AW26" i="6" s="1"/>
  <c r="AX26" i="6" s="1"/>
  <c r="AY26" i="6" s="1"/>
  <c r="AZ26" i="6" s="1"/>
  <c r="BA26" i="6" s="1"/>
  <c r="BB26" i="6" s="1"/>
  <c r="BC26" i="6" s="1"/>
  <c r="BD26" i="6" s="1"/>
  <c r="BE26" i="6" s="1"/>
  <c r="BF26" i="6" s="1"/>
  <c r="BG26" i="6" s="1"/>
  <c r="BH26" i="6" s="1"/>
  <c r="BI26" i="6" s="1"/>
  <c r="BJ26" i="6" s="1"/>
  <c r="BK26" i="6" s="1"/>
  <c r="BL26" i="6" s="1"/>
  <c r="BM26" i="6" s="1"/>
  <c r="BN26" i="6" s="1"/>
  <c r="BO26" i="6" s="1"/>
  <c r="BP26" i="6" s="1"/>
  <c r="BQ26" i="6" s="1"/>
  <c r="BR26" i="6" s="1"/>
  <c r="BS26" i="6" s="1"/>
  <c r="BT26" i="6" s="1"/>
  <c r="BU26" i="6" s="1"/>
  <c r="BV26" i="6" s="1"/>
  <c r="AV944" i="4"/>
  <c r="BA944" i="4"/>
  <c r="BB944" i="4"/>
  <c r="X920" i="4"/>
  <c r="X904" i="4"/>
  <c r="X888" i="4"/>
  <c r="X872" i="4"/>
  <c r="X856" i="4"/>
  <c r="X840" i="4"/>
  <c r="X824" i="4"/>
  <c r="AR1000" i="4"/>
  <c r="AY1000" i="4" s="1"/>
  <c r="AR976" i="4"/>
  <c r="AY976" i="4" s="1"/>
  <c r="AX890" i="4"/>
  <c r="AW890" i="4"/>
  <c r="BC890" i="4"/>
  <c r="AV816" i="4"/>
  <c r="BB816" i="4"/>
  <c r="BA816" i="4"/>
  <c r="AU908" i="4"/>
  <c r="BD908" i="4" s="1"/>
  <c r="X817" i="4"/>
  <c r="AX796" i="4"/>
  <c r="AW796" i="4"/>
  <c r="AN166" i="6"/>
  <c r="AO166" i="6" s="1"/>
  <c r="AP166" i="6" s="1"/>
  <c r="AQ166" i="6" s="1"/>
  <c r="AR166" i="6" s="1"/>
  <c r="AX939" i="4"/>
  <c r="BC939" i="4"/>
  <c r="AW939" i="4"/>
  <c r="AV804" i="4"/>
  <c r="BB804" i="4"/>
  <c r="BA804" i="4"/>
  <c r="AU836" i="4"/>
  <c r="BD836" i="4" s="1"/>
  <c r="AV790" i="4"/>
  <c r="BB790" i="4"/>
  <c r="BA790" i="4"/>
  <c r="AT948" i="4"/>
  <c r="BC948" i="4" s="1"/>
  <c r="X808" i="4"/>
  <c r="X776" i="4"/>
  <c r="AX898" i="4"/>
  <c r="AW898" i="4"/>
  <c r="BC898" i="4"/>
  <c r="X786" i="4"/>
  <c r="AU796" i="4"/>
  <c r="BD796" i="4" s="1"/>
  <c r="AX720" i="4"/>
  <c r="AW720" i="4"/>
  <c r="X632" i="4"/>
  <c r="BB752" i="4"/>
  <c r="BA752" i="4"/>
  <c r="AV752" i="4"/>
  <c r="BB672" i="4"/>
  <c r="BA672" i="4"/>
  <c r="AV672" i="4"/>
  <c r="BA882" i="4"/>
  <c r="AV882" i="4"/>
  <c r="BB882" i="4"/>
  <c r="X746" i="4"/>
  <c r="AW690" i="4"/>
  <c r="AX690" i="4"/>
  <c r="AW634" i="4"/>
  <c r="BC634" i="4"/>
  <c r="AX634" i="4"/>
  <c r="AW610" i="4"/>
  <c r="BC610" i="4"/>
  <c r="AX610" i="4"/>
  <c r="AX739" i="4"/>
  <c r="AW739" i="4"/>
  <c r="BC739" i="4"/>
  <c r="AX651" i="4"/>
  <c r="AW651" i="4"/>
  <c r="BC651" i="4"/>
  <c r="X700" i="4"/>
  <c r="AS739" i="4"/>
  <c r="AZ739" i="4" s="1"/>
  <c r="AV724" i="4"/>
  <c r="BB724" i="4"/>
  <c r="BA724" i="4"/>
  <c r="AX693" i="4"/>
  <c r="AW693" i="4"/>
  <c r="AU798" i="4"/>
  <c r="BD798" i="4" s="1"/>
  <c r="AR723" i="4"/>
  <c r="AY723" i="4" s="1"/>
  <c r="AT693" i="4"/>
  <c r="BC693" i="4" s="1"/>
  <c r="AR651" i="4"/>
  <c r="AY651" i="4" s="1"/>
  <c r="AX719" i="4"/>
  <c r="AW719" i="4"/>
  <c r="BC719" i="4"/>
  <c r="AX639" i="4"/>
  <c r="AW639" i="4"/>
  <c r="AR604" i="4"/>
  <c r="AY604" i="4" s="1"/>
  <c r="X581" i="4"/>
  <c r="X517" i="4"/>
  <c r="X429" i="4"/>
  <c r="X365" i="4"/>
  <c r="X301" i="4"/>
  <c r="BB711" i="4"/>
  <c r="BA711" i="4"/>
  <c r="AV711" i="4"/>
  <c r="AX566" i="4"/>
  <c r="AW566" i="4"/>
  <c r="BC518" i="4"/>
  <c r="AX518" i="4"/>
  <c r="AW518" i="4"/>
  <c r="AX446" i="4"/>
  <c r="AW446" i="4"/>
  <c r="AT381" i="4"/>
  <c r="AX358" i="4"/>
  <c r="AW358" i="4"/>
  <c r="AX334" i="4"/>
  <c r="AW334" i="4"/>
  <c r="BC310" i="4"/>
  <c r="AX310" i="4"/>
  <c r="AW310" i="4"/>
  <c r="AV574" i="4"/>
  <c r="BB574" i="4"/>
  <c r="BA574" i="4"/>
  <c r="AV462" i="4"/>
  <c r="BB462" i="4"/>
  <c r="BA462" i="4"/>
  <c r="AT334" i="4"/>
  <c r="X584" i="4"/>
  <c r="AS542" i="4"/>
  <c r="AZ542" i="4" s="1"/>
  <c r="AX472" i="4"/>
  <c r="AW472" i="4"/>
  <c r="AX448" i="4"/>
  <c r="AW448" i="4"/>
  <c r="BC448" i="4"/>
  <c r="AX424" i="4"/>
  <c r="AW424" i="4"/>
  <c r="AX304" i="4"/>
  <c r="AW304" i="4"/>
  <c r="BC304" i="4"/>
  <c r="AU680" i="4"/>
  <c r="BD680" i="4" s="1"/>
  <c r="X489" i="4"/>
  <c r="AT472" i="4"/>
  <c r="BC472" i="4" s="1"/>
  <c r="AT424" i="4"/>
  <c r="BC424" i="4" s="1"/>
  <c r="AV408" i="4"/>
  <c r="BB408" i="4"/>
  <c r="BA408" i="4"/>
  <c r="AV376" i="4"/>
  <c r="BB376" i="4"/>
  <c r="BA376" i="4"/>
  <c r="AR342" i="4"/>
  <c r="AY342" i="4" s="1"/>
  <c r="AU683" i="4"/>
  <c r="BD683" i="4" s="1"/>
  <c r="AU619" i="4"/>
  <c r="BD619" i="4" s="1"/>
  <c r="X594" i="4"/>
  <c r="AS544" i="4"/>
  <c r="AZ544" i="4" s="1"/>
  <c r="AT513" i="4"/>
  <c r="AS424" i="4"/>
  <c r="AZ424" i="4" s="1"/>
  <c r="X378" i="4"/>
  <c r="AS352" i="4"/>
  <c r="AZ352" i="4" s="1"/>
  <c r="X338" i="4"/>
  <c r="AS606" i="4"/>
  <c r="AZ606" i="4" s="1"/>
  <c r="AT514" i="4"/>
  <c r="AR424" i="4"/>
  <c r="AY424" i="4" s="1"/>
  <c r="AR352" i="4"/>
  <c r="AY352" i="4" s="1"/>
  <c r="AR304" i="4"/>
  <c r="AY304" i="4" s="1"/>
  <c r="AX595" i="4"/>
  <c r="AW595" i="4"/>
  <c r="BC595" i="4"/>
  <c r="AR563" i="4"/>
  <c r="AY563" i="4" s="1"/>
  <c r="AX467" i="4"/>
  <c r="AW467" i="4"/>
  <c r="AR435" i="4"/>
  <c r="AY435" i="4" s="1"/>
  <c r="AX339" i="4"/>
  <c r="AW339" i="4"/>
  <c r="BC339" i="4"/>
  <c r="AR307" i="4"/>
  <c r="AY307" i="4" s="1"/>
  <c r="BA483" i="4"/>
  <c r="AV483" i="4"/>
  <c r="BB483" i="4"/>
  <c r="BA355" i="4"/>
  <c r="AV355" i="4"/>
  <c r="BB355" i="4"/>
  <c r="BC276" i="4"/>
  <c r="AX276" i="4"/>
  <c r="AW276" i="4"/>
  <c r="BC244" i="4"/>
  <c r="AX244" i="4"/>
  <c r="AW244" i="4"/>
  <c r="BC212" i="4"/>
  <c r="AX212" i="4"/>
  <c r="AW212" i="4"/>
  <c r="AX587" i="4"/>
  <c r="AW587" i="4"/>
  <c r="AR555" i="4"/>
  <c r="AY555" i="4" s="1"/>
  <c r="AX459" i="4"/>
  <c r="AW459" i="4"/>
  <c r="AR427" i="4"/>
  <c r="AY427" i="4" s="1"/>
  <c r="AX331" i="4"/>
  <c r="AW331" i="4"/>
  <c r="AR299" i="4"/>
  <c r="AY299" i="4" s="1"/>
  <c r="AU566" i="4"/>
  <c r="BD566" i="4" s="1"/>
  <c r="AR522" i="4"/>
  <c r="AY522" i="4" s="1"/>
  <c r="AU438" i="4"/>
  <c r="BD438" i="4" s="1"/>
  <c r="AU310" i="4"/>
  <c r="BD310" i="4" s="1"/>
  <c r="AS276" i="4"/>
  <c r="AZ276" i="4" s="1"/>
  <c r="AS252" i="4"/>
  <c r="AZ252" i="4" s="1"/>
  <c r="AU579" i="4"/>
  <c r="BD579" i="4" s="1"/>
  <c r="AU451" i="4"/>
  <c r="BD451" i="4" s="1"/>
  <c r="AU323" i="4"/>
  <c r="BD323" i="4" s="1"/>
  <c r="AU526" i="4"/>
  <c r="BD526" i="4" s="1"/>
  <c r="AU424" i="4"/>
  <c r="BD424" i="4" s="1"/>
  <c r="X240" i="4"/>
  <c r="AU507" i="4"/>
  <c r="BD507" i="4" s="1"/>
  <c r="AU379" i="4"/>
  <c r="BD379" i="4" s="1"/>
  <c r="AU665" i="4"/>
  <c r="BD665" i="4" s="1"/>
  <c r="AU550" i="4"/>
  <c r="BD550" i="4" s="1"/>
  <c r="AU448" i="4"/>
  <c r="BD448" i="4" s="1"/>
  <c r="AU294" i="4"/>
  <c r="BD294" i="4" s="1"/>
  <c r="AU218" i="4"/>
  <c r="BD218" i="4" s="1"/>
  <c r="X194" i="4"/>
  <c r="AU268" i="4"/>
  <c r="BD268" i="4" s="1"/>
  <c r="AU204" i="4"/>
  <c r="BD204" i="4" s="1"/>
  <c r="BC164" i="4"/>
  <c r="AX164" i="4"/>
  <c r="AW164" i="4"/>
  <c r="BC100" i="4"/>
  <c r="AX100" i="4"/>
  <c r="AW100" i="4"/>
  <c r="BC36" i="4"/>
  <c r="AX36" i="4"/>
  <c r="AW36" i="4"/>
  <c r="BC157" i="4"/>
  <c r="AX157" i="4"/>
  <c r="AW157" i="4"/>
  <c r="AX93" i="4"/>
  <c r="AW93" i="4"/>
  <c r="AX69" i="4"/>
  <c r="AW69" i="4"/>
  <c r="AS35" i="4"/>
  <c r="AZ35" i="4" s="1"/>
  <c r="AT242" i="4"/>
  <c r="AW78" i="4"/>
  <c r="BC78" i="4"/>
  <c r="AX78" i="4"/>
  <c r="AT37" i="4"/>
  <c r="AT269" i="4"/>
  <c r="AS149" i="4"/>
  <c r="AZ149" i="4" s="1"/>
  <c r="AX111" i="4"/>
  <c r="AW111" i="4"/>
  <c r="AS93" i="4"/>
  <c r="AZ93" i="4" s="1"/>
  <c r="AT70" i="4"/>
  <c r="BC70" i="4" s="1"/>
  <c r="X47" i="4"/>
  <c r="Y47" i="4" s="1"/>
  <c r="Z47" i="4" s="1"/>
  <c r="AA47" i="4" s="1"/>
  <c r="AB47" i="4" s="1"/>
  <c r="AC47" i="4" s="1"/>
  <c r="AD47" i="4" s="1"/>
  <c r="AE47" i="4" s="1"/>
  <c r="AF47" i="4" s="1"/>
  <c r="AG47" i="4" s="1"/>
  <c r="AH47" i="4" s="1"/>
  <c r="AI47" i="4" s="1"/>
  <c r="AJ47" i="4" s="1"/>
  <c r="AK47" i="4" s="1"/>
  <c r="AL47" i="4" s="1"/>
  <c r="AM47" i="4" s="1"/>
  <c r="AN47" i="4" s="1"/>
  <c r="AO47" i="4" s="1"/>
  <c r="AP47" i="4" s="1"/>
  <c r="AQ47" i="4" s="1"/>
  <c r="AS47" i="4"/>
  <c r="AZ47" i="4" s="1"/>
  <c r="AR47" i="4"/>
  <c r="AY47" i="4" s="1"/>
  <c r="AT6" i="4"/>
  <c r="BC6" i="4" s="1"/>
  <c r="BX76" i="6"/>
  <c r="BZ76" i="6" s="1"/>
  <c r="AS76" i="6"/>
  <c r="AN66" i="6"/>
  <c r="AO66" i="6" s="1"/>
  <c r="AP66" i="6" s="1"/>
  <c r="AQ66" i="6" s="1"/>
  <c r="AR66" i="6" s="1"/>
  <c r="AS12" i="6"/>
  <c r="BX12" i="6"/>
  <c r="BZ12" i="6" s="1"/>
  <c r="AS114" i="6"/>
  <c r="BX114" i="6"/>
  <c r="BZ114" i="6" s="1"/>
  <c r="AS105" i="6"/>
  <c r="BX105" i="6"/>
  <c r="BZ105" i="6" s="1"/>
  <c r="AS11" i="6"/>
  <c r="BX11" i="6"/>
  <c r="BZ11" i="6" s="1"/>
  <c r="AN203" i="6"/>
  <c r="AO203" i="6" s="1"/>
  <c r="AP203" i="6" s="1"/>
  <c r="AQ203" i="6" s="1"/>
  <c r="AR203" i="6" s="1"/>
  <c r="BX124" i="6"/>
  <c r="BZ124" i="6" s="1"/>
  <c r="AS124" i="6"/>
  <c r="AS202" i="6"/>
  <c r="BX202" i="6"/>
  <c r="BZ202" i="6" s="1"/>
  <c r="AN228" i="6"/>
  <c r="AO228" i="6" s="1"/>
  <c r="AP228" i="6" s="1"/>
  <c r="AQ228" i="6" s="1"/>
  <c r="AR228" i="6" s="1"/>
  <c r="AS236" i="6"/>
  <c r="BX236" i="6"/>
  <c r="BZ236" i="6" s="1"/>
  <c r="AN213" i="6"/>
  <c r="AO213" i="6" s="1"/>
  <c r="AP213" i="6" s="1"/>
  <c r="AQ213" i="6" s="1"/>
  <c r="AR213" i="6" s="1"/>
  <c r="AS253" i="6"/>
  <c r="AN255" i="6"/>
  <c r="AO255" i="6" s="1"/>
  <c r="AP255" i="6" s="1"/>
  <c r="AQ255" i="6" s="1"/>
  <c r="AR255" i="6" s="1"/>
  <c r="AS325" i="6"/>
  <c r="BX325" i="6"/>
  <c r="BZ325" i="6" s="1"/>
  <c r="AS300" i="6"/>
  <c r="BX300" i="6"/>
  <c r="BZ300" i="6" s="1"/>
  <c r="AN380" i="6"/>
  <c r="AO380" i="6" s="1"/>
  <c r="AP380" i="6" s="1"/>
  <c r="AQ380" i="6" s="1"/>
  <c r="AR380" i="6" s="1"/>
  <c r="AN444" i="6"/>
  <c r="AO444" i="6" s="1"/>
  <c r="AP444" i="6" s="1"/>
  <c r="AQ444" i="6" s="1"/>
  <c r="AR444" i="6" s="1"/>
  <c r="BX286" i="6"/>
  <c r="BZ286" i="6" s="1"/>
  <c r="AS286" i="6"/>
  <c r="AN283" i="6"/>
  <c r="AO283" i="6" s="1"/>
  <c r="AP283" i="6" s="1"/>
  <c r="AQ283" i="6" s="1"/>
  <c r="AR283" i="6" s="1"/>
  <c r="AN340" i="6"/>
  <c r="AO340" i="6" s="1"/>
  <c r="AP340" i="6" s="1"/>
  <c r="AQ340" i="6" s="1"/>
  <c r="AR340" i="6" s="1"/>
  <c r="AN327" i="6"/>
  <c r="AO327" i="6" s="1"/>
  <c r="AP327" i="6" s="1"/>
  <c r="AQ327" i="6" s="1"/>
  <c r="AR327" i="6" s="1"/>
  <c r="AS339" i="6"/>
  <c r="AN360" i="6"/>
  <c r="AO360" i="6" s="1"/>
  <c r="AP360" i="6" s="1"/>
  <c r="AQ360" i="6" s="1"/>
  <c r="AR360" i="6" s="1"/>
  <c r="AN424" i="6"/>
  <c r="AO424" i="6" s="1"/>
  <c r="AP424" i="6" s="1"/>
  <c r="AQ424" i="6" s="1"/>
  <c r="AR424" i="6" s="1"/>
  <c r="AN466" i="6"/>
  <c r="AO466" i="6" s="1"/>
  <c r="AP466" i="6" s="1"/>
  <c r="AQ466" i="6" s="1"/>
  <c r="AR466" i="6" s="1"/>
  <c r="AN439" i="6"/>
  <c r="AO439" i="6" s="1"/>
  <c r="AP439" i="6" s="1"/>
  <c r="AQ439" i="6" s="1"/>
  <c r="AR439" i="6" s="1"/>
  <c r="AN504" i="6"/>
  <c r="AO504" i="6" s="1"/>
  <c r="AP504" i="6" s="1"/>
  <c r="AQ504" i="6" s="1"/>
  <c r="AR504" i="6" s="1"/>
  <c r="AN546" i="6"/>
  <c r="AO546" i="6" s="1"/>
  <c r="AP546" i="6" s="1"/>
  <c r="AQ546" i="6" s="1"/>
  <c r="AR546" i="6" s="1"/>
  <c r="BX508" i="6"/>
  <c r="BZ508" i="6" s="1"/>
  <c r="AS508" i="6"/>
  <c r="AN624" i="6"/>
  <c r="AO624" i="6" s="1"/>
  <c r="AP624" i="6" s="1"/>
  <c r="AQ624" i="6" s="1"/>
  <c r="AR624" i="6" s="1"/>
  <c r="AS570" i="6"/>
  <c r="BX570" i="6"/>
  <c r="BZ570" i="6" s="1"/>
  <c r="AN565" i="6"/>
  <c r="AO565" i="6" s="1"/>
  <c r="AP565" i="6" s="1"/>
  <c r="AQ565" i="6" s="1"/>
  <c r="AR565" i="6" s="1"/>
  <c r="AN577" i="6"/>
  <c r="AO577" i="6" s="1"/>
  <c r="AP577" i="6" s="1"/>
  <c r="AQ577" i="6" s="1"/>
  <c r="AR577" i="6" s="1"/>
  <c r="AS579" i="6"/>
  <c r="BX579" i="6"/>
  <c r="BZ579" i="6" s="1"/>
  <c r="AS630" i="6"/>
  <c r="BX630" i="6"/>
  <c r="BZ630" i="6" s="1"/>
  <c r="AS645" i="6"/>
  <c r="AS636" i="6"/>
  <c r="AS720" i="6"/>
  <c r="AS707" i="6"/>
  <c r="BX707" i="6"/>
  <c r="BZ707" i="6" s="1"/>
  <c r="AN695" i="6"/>
  <c r="AO695" i="6" s="1"/>
  <c r="AP695" i="6" s="1"/>
  <c r="AQ695" i="6" s="1"/>
  <c r="AR695" i="6" s="1"/>
  <c r="AS751" i="6"/>
  <c r="BX751" i="6"/>
  <c r="BZ751" i="6" s="1"/>
  <c r="AS775" i="6"/>
  <c r="BX775" i="6"/>
  <c r="BZ775" i="6" s="1"/>
  <c r="AN760" i="6"/>
  <c r="AO760" i="6" s="1"/>
  <c r="AP760" i="6" s="1"/>
  <c r="AQ760" i="6" s="1"/>
  <c r="AR760" i="6" s="1"/>
  <c r="BX783" i="6"/>
  <c r="BZ783" i="6" s="1"/>
  <c r="AS783" i="6"/>
  <c r="AN794" i="6"/>
  <c r="AO794" i="6" s="1"/>
  <c r="AP794" i="6" s="1"/>
  <c r="AQ794" i="6" s="1"/>
  <c r="AR794" i="6" s="1"/>
  <c r="AS826" i="6"/>
  <c r="BX826" i="6"/>
  <c r="BZ826" i="6" s="1"/>
  <c r="AN833" i="6"/>
  <c r="AO833" i="6" s="1"/>
  <c r="AP833" i="6" s="1"/>
  <c r="AQ833" i="6" s="1"/>
  <c r="AR833" i="6" s="1"/>
  <c r="AN887" i="6"/>
  <c r="AO887" i="6" s="1"/>
  <c r="AP887" i="6" s="1"/>
  <c r="AQ887" i="6" s="1"/>
  <c r="AR887" i="6" s="1"/>
  <c r="AN904" i="6"/>
  <c r="AO904" i="6" s="1"/>
  <c r="AP904" i="6" s="1"/>
  <c r="AQ904" i="6" s="1"/>
  <c r="AR904" i="6" s="1"/>
  <c r="AS886" i="6"/>
  <c r="BX886" i="6"/>
  <c r="BZ886" i="6" s="1"/>
  <c r="AN895" i="6"/>
  <c r="AO895" i="6" s="1"/>
  <c r="AP895" i="6" s="1"/>
  <c r="AQ895" i="6" s="1"/>
  <c r="AR895" i="6" s="1"/>
  <c r="AN940" i="6"/>
  <c r="AO940" i="6" s="1"/>
  <c r="AP940" i="6" s="1"/>
  <c r="AQ940" i="6" s="1"/>
  <c r="AR940" i="6" s="1"/>
  <c r="AS964" i="6"/>
  <c r="BX964" i="6"/>
  <c r="BZ964" i="6" s="1"/>
  <c r="AN943" i="6"/>
  <c r="AO943" i="6" s="1"/>
  <c r="AP943" i="6" s="1"/>
  <c r="AQ943" i="6" s="1"/>
  <c r="AR943" i="6" s="1"/>
  <c r="AN985" i="6"/>
  <c r="AO985" i="6" s="1"/>
  <c r="AP985" i="6" s="1"/>
  <c r="AQ985" i="6" s="1"/>
  <c r="AR985" i="6" s="1"/>
  <c r="AN997" i="6"/>
  <c r="AO997" i="6" s="1"/>
  <c r="AP997" i="6" s="1"/>
  <c r="AQ997" i="6" s="1"/>
  <c r="AR997" i="6" s="1"/>
  <c r="AS174" i="4"/>
  <c r="AZ174" i="4" s="1"/>
  <c r="X152" i="4"/>
  <c r="X128" i="4"/>
  <c r="AX112" i="4"/>
  <c r="AW112" i="4"/>
  <c r="AX96" i="4"/>
  <c r="AW96" i="4"/>
  <c r="BC96" i="4"/>
  <c r="AS78" i="4"/>
  <c r="AZ78" i="4" s="1"/>
  <c r="AS62" i="4"/>
  <c r="AZ62" i="4" s="1"/>
  <c r="AR45" i="4"/>
  <c r="AY45" i="4" s="1"/>
  <c r="AR29" i="4"/>
  <c r="AY29" i="4" s="1"/>
  <c r="AS6" i="4"/>
  <c r="AZ6" i="4" s="1"/>
  <c r="AT587" i="4"/>
  <c r="BC587" i="4" s="1"/>
  <c r="AT459" i="4"/>
  <c r="BC459" i="4" s="1"/>
  <c r="AT331" i="4"/>
  <c r="X185" i="4"/>
  <c r="AS167" i="4"/>
  <c r="AZ167" i="4" s="1"/>
  <c r="AS151" i="4"/>
  <c r="AZ151" i="4" s="1"/>
  <c r="AT136" i="4"/>
  <c r="AU113" i="4"/>
  <c r="BD113" i="4" s="1"/>
  <c r="AR102" i="4"/>
  <c r="AY102" i="4" s="1"/>
  <c r="X81" i="4"/>
  <c r="X65" i="4"/>
  <c r="AR54" i="4"/>
  <c r="AY54" i="4" s="1"/>
  <c r="AS39" i="4"/>
  <c r="AZ39" i="4" s="1"/>
  <c r="AT24" i="4"/>
  <c r="AT8" i="4"/>
  <c r="BC8" i="4" s="1"/>
  <c r="X241" i="4"/>
  <c r="X372" i="4"/>
  <c r="X191" i="4"/>
  <c r="X255" i="4"/>
  <c r="X412" i="4"/>
  <c r="X213" i="4"/>
  <c r="X277" i="4"/>
  <c r="X484" i="4"/>
  <c r="X227" i="4"/>
  <c r="X300" i="4"/>
  <c r="X556" i="4"/>
  <c r="X538" i="4"/>
  <c r="AX296" i="4"/>
  <c r="AW296" i="4"/>
  <c r="BC296" i="4"/>
  <c r="X504" i="4"/>
  <c r="X327" i="4"/>
  <c r="X391" i="4"/>
  <c r="X455" i="4"/>
  <c r="X519" i="4"/>
  <c r="X583" i="4"/>
  <c r="X623" i="4"/>
  <c r="AX734" i="4"/>
  <c r="AW734" i="4"/>
  <c r="BC734" i="4"/>
  <c r="X652" i="4"/>
  <c r="X627" i="4"/>
  <c r="X730" i="4"/>
  <c r="X753" i="4"/>
  <c r="X777" i="4"/>
  <c r="X819" i="4"/>
  <c r="X835" i="4"/>
  <c r="X805" i="4"/>
  <c r="X779" i="4"/>
  <c r="X1001" i="4"/>
  <c r="X929" i="4"/>
  <c r="X977" i="4"/>
  <c r="X869" i="4"/>
  <c r="X933" i="4"/>
  <c r="X970" i="4"/>
  <c r="X967" i="4"/>
  <c r="AT145" i="4"/>
  <c r="AX122" i="4"/>
  <c r="AW122" i="4"/>
  <c r="BC122" i="4"/>
  <c r="AS96" i="4"/>
  <c r="AZ96" i="4" s="1"/>
  <c r="AU66" i="4"/>
  <c r="BD66" i="4" s="1"/>
  <c r="AT41" i="4"/>
  <c r="BC41" i="4" s="1"/>
  <c r="AU26" i="4"/>
  <c r="BD26" i="4" s="1"/>
  <c r="AS16" i="4"/>
  <c r="AZ16" i="4" s="1"/>
  <c r="X171" i="4"/>
  <c r="BD155" i="4"/>
  <c r="AS145" i="4"/>
  <c r="AZ145" i="4" s="1"/>
  <c r="AX131" i="4"/>
  <c r="AW131" i="4"/>
  <c r="BC131" i="4"/>
  <c r="BD115" i="4"/>
  <c r="AS105" i="4"/>
  <c r="AZ105" i="4" s="1"/>
  <c r="AX91" i="4"/>
  <c r="AW91" i="4"/>
  <c r="BC91" i="4"/>
  <c r="BD75" i="4"/>
  <c r="AS49" i="4"/>
  <c r="AZ49" i="4" s="1"/>
  <c r="AS9" i="4"/>
  <c r="AZ9" i="4" s="1"/>
  <c r="AX178" i="4"/>
  <c r="AW178" i="4"/>
  <c r="BC178" i="4"/>
  <c r="AU119" i="4"/>
  <c r="BD119" i="4" s="1"/>
  <c r="AU55" i="4"/>
  <c r="BD55" i="4" s="1"/>
  <c r="AS114" i="4"/>
  <c r="AZ114" i="4" s="1"/>
  <c r="AS50" i="4"/>
  <c r="AZ50" i="4" s="1"/>
  <c r="AU157" i="4"/>
  <c r="BD157" i="4" s="1"/>
  <c r="AU93" i="4"/>
  <c r="BD93" i="4" s="1"/>
  <c r="AU29" i="4"/>
  <c r="BD29" i="4" s="1"/>
  <c r="AU136" i="4"/>
  <c r="AU72" i="4"/>
  <c r="BD72" i="4" s="1"/>
  <c r="AU8" i="4"/>
  <c r="BD8" i="4" s="1"/>
  <c r="AT59" i="4"/>
  <c r="AU166" i="4"/>
  <c r="BD166" i="4" s="1"/>
  <c r="AU102" i="4"/>
  <c r="BD102" i="4" s="1"/>
  <c r="AU38" i="4"/>
  <c r="BD38" i="4" s="1"/>
  <c r="AR153" i="4"/>
  <c r="AY153" i="4" s="1"/>
  <c r="AR25" i="4"/>
  <c r="AY25" i="4" s="1"/>
  <c r="AS994" i="6"/>
  <c r="BX994" i="6"/>
  <c r="BZ994" i="6" s="1"/>
  <c r="AN864" i="6"/>
  <c r="AO864" i="6" s="1"/>
  <c r="AP864" i="6" s="1"/>
  <c r="AQ864" i="6" s="1"/>
  <c r="AR864" i="6" s="1"/>
  <c r="AN787" i="6"/>
  <c r="AO787" i="6" s="1"/>
  <c r="AP787" i="6" s="1"/>
  <c r="AQ787" i="6" s="1"/>
  <c r="AR787" i="6" s="1"/>
  <c r="AS627" i="6"/>
  <c r="AT627" i="6" s="1"/>
  <c r="AU627" i="6" s="1"/>
  <c r="AV627" i="6" s="1"/>
  <c r="AW627" i="6" s="1"/>
  <c r="AX627" i="6" s="1"/>
  <c r="AY627" i="6" s="1"/>
  <c r="AZ627" i="6" s="1"/>
  <c r="BA627" i="6" s="1"/>
  <c r="BB627" i="6" s="1"/>
  <c r="BC627" i="6" s="1"/>
  <c r="BD627" i="6" s="1"/>
  <c r="BE627" i="6" s="1"/>
  <c r="BF627" i="6" s="1"/>
  <c r="BG627" i="6" s="1"/>
  <c r="BH627" i="6" s="1"/>
  <c r="BI627" i="6" s="1"/>
  <c r="BJ627" i="6" s="1"/>
  <c r="BK627" i="6" s="1"/>
  <c r="BL627" i="6" s="1"/>
  <c r="BM627" i="6" s="1"/>
  <c r="BN627" i="6" s="1"/>
  <c r="BO627" i="6" s="1"/>
  <c r="BP627" i="6" s="1"/>
  <c r="BQ627" i="6" s="1"/>
  <c r="BR627" i="6" s="1"/>
  <c r="BS627" i="6" s="1"/>
  <c r="BT627" i="6" s="1"/>
  <c r="BU627" i="6" s="1"/>
  <c r="BV627" i="6" s="1"/>
  <c r="BX627" i="6"/>
  <c r="BZ627" i="6" s="1"/>
  <c r="AN619" i="6"/>
  <c r="AO619" i="6" s="1"/>
  <c r="AP619" i="6" s="1"/>
  <c r="AQ619" i="6" s="1"/>
  <c r="AR619" i="6" s="1"/>
  <c r="AS495" i="6"/>
  <c r="AT495" i="6" s="1"/>
  <c r="AU495" i="6" s="1"/>
  <c r="AV495" i="6" s="1"/>
  <c r="AW495" i="6" s="1"/>
  <c r="AX495" i="6" s="1"/>
  <c r="AY495" i="6" s="1"/>
  <c r="AZ495" i="6" s="1"/>
  <c r="BA495" i="6" s="1"/>
  <c r="BB495" i="6" s="1"/>
  <c r="BC495" i="6" s="1"/>
  <c r="BD495" i="6" s="1"/>
  <c r="BE495" i="6" s="1"/>
  <c r="BF495" i="6" s="1"/>
  <c r="BG495" i="6" s="1"/>
  <c r="BH495" i="6" s="1"/>
  <c r="BI495" i="6" s="1"/>
  <c r="BJ495" i="6" s="1"/>
  <c r="BK495" i="6" s="1"/>
  <c r="BL495" i="6" s="1"/>
  <c r="BM495" i="6" s="1"/>
  <c r="BN495" i="6" s="1"/>
  <c r="BO495" i="6" s="1"/>
  <c r="BP495" i="6" s="1"/>
  <c r="BQ495" i="6" s="1"/>
  <c r="BR495" i="6" s="1"/>
  <c r="BS495" i="6" s="1"/>
  <c r="BT495" i="6" s="1"/>
  <c r="BU495" i="6" s="1"/>
  <c r="BV495" i="6" s="1"/>
  <c r="AS385" i="6"/>
  <c r="AS297" i="6"/>
  <c r="AT297" i="6" s="1"/>
  <c r="AU297" i="6" s="1"/>
  <c r="AV297" i="6" s="1"/>
  <c r="AW297" i="6" s="1"/>
  <c r="AX297" i="6" s="1"/>
  <c r="AY297" i="6" s="1"/>
  <c r="AZ297" i="6" s="1"/>
  <c r="BA297" i="6" s="1"/>
  <c r="BB297" i="6" s="1"/>
  <c r="BC297" i="6" s="1"/>
  <c r="BD297" i="6" s="1"/>
  <c r="BE297" i="6" s="1"/>
  <c r="BF297" i="6" s="1"/>
  <c r="BG297" i="6" s="1"/>
  <c r="BH297" i="6" s="1"/>
  <c r="BI297" i="6" s="1"/>
  <c r="BJ297" i="6" s="1"/>
  <c r="BK297" i="6" s="1"/>
  <c r="BL297" i="6" s="1"/>
  <c r="BM297" i="6" s="1"/>
  <c r="BN297" i="6" s="1"/>
  <c r="BO297" i="6" s="1"/>
  <c r="BP297" i="6" s="1"/>
  <c r="BQ297" i="6" s="1"/>
  <c r="BR297" i="6" s="1"/>
  <c r="BS297" i="6" s="1"/>
  <c r="BT297" i="6" s="1"/>
  <c r="BU297" i="6" s="1"/>
  <c r="BV297" i="6" s="1"/>
  <c r="BX297" i="6"/>
  <c r="BZ297" i="6" s="1"/>
  <c r="AS322" i="6"/>
  <c r="AT322" i="6" s="1"/>
  <c r="AU322" i="6" s="1"/>
  <c r="AV322" i="6" s="1"/>
  <c r="AW322" i="6" s="1"/>
  <c r="AX322" i="6" s="1"/>
  <c r="AY322" i="6" s="1"/>
  <c r="AZ322" i="6" s="1"/>
  <c r="BA322" i="6" s="1"/>
  <c r="BB322" i="6" s="1"/>
  <c r="BC322" i="6" s="1"/>
  <c r="BD322" i="6" s="1"/>
  <c r="BE322" i="6" s="1"/>
  <c r="BF322" i="6" s="1"/>
  <c r="BG322" i="6" s="1"/>
  <c r="BH322" i="6" s="1"/>
  <c r="BI322" i="6" s="1"/>
  <c r="BJ322" i="6" s="1"/>
  <c r="BK322" i="6" s="1"/>
  <c r="BL322" i="6" s="1"/>
  <c r="BM322" i="6" s="1"/>
  <c r="BN322" i="6" s="1"/>
  <c r="BO322" i="6" s="1"/>
  <c r="BP322" i="6" s="1"/>
  <c r="BQ322" i="6" s="1"/>
  <c r="BR322" i="6" s="1"/>
  <c r="BS322" i="6" s="1"/>
  <c r="BT322" i="6" s="1"/>
  <c r="BU322" i="6" s="1"/>
  <c r="BV322" i="6" s="1"/>
  <c r="BX322" i="6"/>
  <c r="X998" i="4"/>
  <c r="AN80" i="6"/>
  <c r="AO80" i="6" s="1"/>
  <c r="AP80" i="6" s="1"/>
  <c r="AQ80" i="6" s="1"/>
  <c r="AR80" i="6" s="1"/>
  <c r="X979" i="4"/>
  <c r="X871" i="4"/>
  <c r="X823" i="4"/>
  <c r="AX673" i="4"/>
  <c r="AW673" i="4"/>
  <c r="BA890" i="4"/>
  <c r="AV890" i="4"/>
  <c r="BB890" i="4"/>
  <c r="AT673" i="4"/>
  <c r="BC673" i="4" s="1"/>
  <c r="X620" i="4"/>
  <c r="AS973" i="6"/>
  <c r="BX909" i="6"/>
  <c r="BZ909" i="6" s="1"/>
  <c r="AS909" i="6"/>
  <c r="BX823" i="6"/>
  <c r="BZ823" i="6" s="1"/>
  <c r="AS823" i="6"/>
  <c r="AT823" i="6" s="1"/>
  <c r="AU823" i="6" s="1"/>
  <c r="AV823" i="6" s="1"/>
  <c r="AW823" i="6" s="1"/>
  <c r="AX823" i="6" s="1"/>
  <c r="AY823" i="6" s="1"/>
  <c r="AZ823" i="6" s="1"/>
  <c r="BA823" i="6" s="1"/>
  <c r="BB823" i="6" s="1"/>
  <c r="BC823" i="6" s="1"/>
  <c r="BD823" i="6" s="1"/>
  <c r="BE823" i="6" s="1"/>
  <c r="BF823" i="6" s="1"/>
  <c r="BG823" i="6" s="1"/>
  <c r="BH823" i="6" s="1"/>
  <c r="BI823" i="6" s="1"/>
  <c r="BJ823" i="6" s="1"/>
  <c r="BK823" i="6" s="1"/>
  <c r="BL823" i="6" s="1"/>
  <c r="BM823" i="6" s="1"/>
  <c r="BN823" i="6" s="1"/>
  <c r="BO823" i="6" s="1"/>
  <c r="BP823" i="6" s="1"/>
  <c r="BQ823" i="6" s="1"/>
  <c r="BR823" i="6" s="1"/>
  <c r="BS823" i="6" s="1"/>
  <c r="BT823" i="6" s="1"/>
  <c r="BU823" i="6" s="1"/>
  <c r="BV823" i="6" s="1"/>
  <c r="AS770" i="6"/>
  <c r="BX770" i="6"/>
  <c r="BZ770" i="6" s="1"/>
  <c r="AN690" i="6"/>
  <c r="AO690" i="6" s="1"/>
  <c r="AP690" i="6" s="1"/>
  <c r="AQ690" i="6" s="1"/>
  <c r="AR690" i="6" s="1"/>
  <c r="BW685" i="6"/>
  <c r="BY685" i="6" s="1"/>
  <c r="AN647" i="6"/>
  <c r="AO647" i="6" s="1"/>
  <c r="AP647" i="6" s="1"/>
  <c r="AQ647" i="6" s="1"/>
  <c r="AR647" i="6" s="1"/>
  <c r="AN658" i="6"/>
  <c r="AO658" i="6" s="1"/>
  <c r="AP658" i="6" s="1"/>
  <c r="AQ658" i="6" s="1"/>
  <c r="AR658" i="6" s="1"/>
  <c r="AN598" i="6"/>
  <c r="AO598" i="6" s="1"/>
  <c r="AP598" i="6" s="1"/>
  <c r="AQ598" i="6" s="1"/>
  <c r="AR598" i="6" s="1"/>
  <c r="AS511" i="6"/>
  <c r="AT511" i="6" s="1"/>
  <c r="AU511" i="6" s="1"/>
  <c r="AV511" i="6" s="1"/>
  <c r="AW511" i="6" s="1"/>
  <c r="AX511" i="6" s="1"/>
  <c r="AY511" i="6" s="1"/>
  <c r="AZ511" i="6" s="1"/>
  <c r="BA511" i="6" s="1"/>
  <c r="BB511" i="6" s="1"/>
  <c r="BC511" i="6" s="1"/>
  <c r="BD511" i="6" s="1"/>
  <c r="BE511" i="6" s="1"/>
  <c r="BF511" i="6" s="1"/>
  <c r="BG511" i="6" s="1"/>
  <c r="BH511" i="6" s="1"/>
  <c r="BI511" i="6" s="1"/>
  <c r="BJ511" i="6" s="1"/>
  <c r="BK511" i="6" s="1"/>
  <c r="BL511" i="6" s="1"/>
  <c r="BM511" i="6" s="1"/>
  <c r="BN511" i="6" s="1"/>
  <c r="BO511" i="6" s="1"/>
  <c r="BP511" i="6" s="1"/>
  <c r="BQ511" i="6" s="1"/>
  <c r="BR511" i="6" s="1"/>
  <c r="BS511" i="6" s="1"/>
  <c r="BT511" i="6" s="1"/>
  <c r="BU511" i="6" s="1"/>
  <c r="BV511" i="6" s="1"/>
  <c r="AS350" i="6"/>
  <c r="AS362" i="6"/>
  <c r="BW449" i="6"/>
  <c r="BY449" i="6" s="1"/>
  <c r="BX273" i="6"/>
  <c r="BZ273" i="6" s="1"/>
  <c r="AS273" i="6"/>
  <c r="BX180" i="6"/>
  <c r="BZ180" i="6" s="1"/>
  <c r="AS180" i="6"/>
  <c r="AS298" i="6"/>
  <c r="BX298" i="6"/>
  <c r="BZ298" i="6" s="1"/>
  <c r="AN48" i="6"/>
  <c r="AO48" i="6" s="1"/>
  <c r="AP48" i="6" s="1"/>
  <c r="AQ48" i="6" s="1"/>
  <c r="AR48" i="6" s="1"/>
  <c r="AS63" i="6"/>
  <c r="AT63" i="6" s="1"/>
  <c r="AU63" i="6" s="1"/>
  <c r="AV63" i="6" s="1"/>
  <c r="AW63" i="6" s="1"/>
  <c r="AX63" i="6" s="1"/>
  <c r="AY63" i="6" s="1"/>
  <c r="AZ63" i="6" s="1"/>
  <c r="BA63" i="6" s="1"/>
  <c r="BB63" i="6" s="1"/>
  <c r="BC63" i="6" s="1"/>
  <c r="BD63" i="6" s="1"/>
  <c r="BE63" i="6" s="1"/>
  <c r="BF63" i="6" s="1"/>
  <c r="BG63" i="6" s="1"/>
  <c r="BH63" i="6" s="1"/>
  <c r="BI63" i="6" s="1"/>
  <c r="BJ63" i="6" s="1"/>
  <c r="BK63" i="6" s="1"/>
  <c r="BL63" i="6" s="1"/>
  <c r="BM63" i="6" s="1"/>
  <c r="BN63" i="6" s="1"/>
  <c r="BO63" i="6" s="1"/>
  <c r="BP63" i="6" s="1"/>
  <c r="BQ63" i="6" s="1"/>
  <c r="BR63" i="6" s="1"/>
  <c r="BS63" i="6" s="1"/>
  <c r="BT63" i="6" s="1"/>
  <c r="BU63" i="6" s="1"/>
  <c r="BV63" i="6" s="1"/>
  <c r="AN131" i="6"/>
  <c r="AO131" i="6" s="1"/>
  <c r="AP131" i="6" s="1"/>
  <c r="AQ131" i="6" s="1"/>
  <c r="AR131" i="6" s="1"/>
  <c r="BW30" i="6"/>
  <c r="BY30" i="6" s="1"/>
  <c r="AN989" i="6"/>
  <c r="AO989" i="6" s="1"/>
  <c r="AP989" i="6" s="1"/>
  <c r="AQ989" i="6" s="1"/>
  <c r="AR989" i="6" s="1"/>
  <c r="AN968" i="6"/>
  <c r="AO968" i="6" s="1"/>
  <c r="AP968" i="6" s="1"/>
  <c r="AQ968" i="6" s="1"/>
  <c r="AR968" i="6" s="1"/>
  <c r="AS979" i="6"/>
  <c r="AN961" i="6"/>
  <c r="AO961" i="6" s="1"/>
  <c r="AP961" i="6" s="1"/>
  <c r="AQ961" i="6" s="1"/>
  <c r="AR961" i="6" s="1"/>
  <c r="AS938" i="6"/>
  <c r="BX938" i="6"/>
  <c r="BZ938" i="6" s="1"/>
  <c r="AS921" i="6"/>
  <c r="BX921" i="6"/>
  <c r="BZ921" i="6" s="1"/>
  <c r="BW933" i="6"/>
  <c r="BY933" i="6" s="1"/>
  <c r="AS891" i="6"/>
  <c r="BX891" i="6"/>
  <c r="BZ891" i="6" s="1"/>
  <c r="BW928" i="6"/>
  <c r="BY928" i="6" s="1"/>
  <c r="BW894" i="6"/>
  <c r="BY894" i="6" s="1"/>
  <c r="AN876" i="6"/>
  <c r="AO876" i="6" s="1"/>
  <c r="AP876" i="6" s="1"/>
  <c r="AQ876" i="6" s="1"/>
  <c r="AR876" i="6" s="1"/>
  <c r="AS911" i="6"/>
  <c r="BX911" i="6"/>
  <c r="BZ911" i="6" s="1"/>
  <c r="AS847" i="6"/>
  <c r="AS861" i="6"/>
  <c r="AT861" i="6" s="1"/>
  <c r="AU861" i="6" s="1"/>
  <c r="AV861" i="6" s="1"/>
  <c r="AW861" i="6" s="1"/>
  <c r="AX861" i="6" s="1"/>
  <c r="AY861" i="6" s="1"/>
  <c r="AZ861" i="6" s="1"/>
  <c r="BA861" i="6" s="1"/>
  <c r="BB861" i="6" s="1"/>
  <c r="BC861" i="6" s="1"/>
  <c r="BD861" i="6" s="1"/>
  <c r="BE861" i="6" s="1"/>
  <c r="BF861" i="6" s="1"/>
  <c r="BG861" i="6" s="1"/>
  <c r="BH861" i="6" s="1"/>
  <c r="BI861" i="6" s="1"/>
  <c r="BJ861" i="6" s="1"/>
  <c r="BK861" i="6" s="1"/>
  <c r="BL861" i="6" s="1"/>
  <c r="BM861" i="6" s="1"/>
  <c r="BN861" i="6" s="1"/>
  <c r="BO861" i="6" s="1"/>
  <c r="BP861" i="6" s="1"/>
  <c r="BQ861" i="6" s="1"/>
  <c r="BR861" i="6" s="1"/>
  <c r="BS861" i="6" s="1"/>
  <c r="BT861" i="6" s="1"/>
  <c r="BU861" i="6" s="1"/>
  <c r="BV861" i="6" s="1"/>
  <c r="BX861" i="6"/>
  <c r="BZ861" i="6" s="1"/>
  <c r="BW865" i="6"/>
  <c r="BY865" i="6" s="1"/>
  <c r="AS842" i="6"/>
  <c r="BX842" i="6"/>
  <c r="BZ842" i="6" s="1"/>
  <c r="AN839" i="6"/>
  <c r="AO839" i="6" s="1"/>
  <c r="AP839" i="6" s="1"/>
  <c r="AQ839" i="6" s="1"/>
  <c r="AR839" i="6" s="1"/>
  <c r="AS811" i="6"/>
  <c r="AT811" i="6" s="1"/>
  <c r="AU811" i="6" s="1"/>
  <c r="AV811" i="6" s="1"/>
  <c r="AW811" i="6" s="1"/>
  <c r="AX811" i="6" s="1"/>
  <c r="AY811" i="6" s="1"/>
  <c r="AZ811" i="6" s="1"/>
  <c r="BA811" i="6" s="1"/>
  <c r="BB811" i="6" s="1"/>
  <c r="BC811" i="6" s="1"/>
  <c r="BD811" i="6" s="1"/>
  <c r="BE811" i="6" s="1"/>
  <c r="BF811" i="6" s="1"/>
  <c r="BG811" i="6" s="1"/>
  <c r="BH811" i="6" s="1"/>
  <c r="BI811" i="6" s="1"/>
  <c r="BJ811" i="6" s="1"/>
  <c r="BK811" i="6" s="1"/>
  <c r="BL811" i="6" s="1"/>
  <c r="BM811" i="6" s="1"/>
  <c r="BN811" i="6" s="1"/>
  <c r="BO811" i="6" s="1"/>
  <c r="BP811" i="6" s="1"/>
  <c r="BQ811" i="6" s="1"/>
  <c r="BR811" i="6" s="1"/>
  <c r="BS811" i="6" s="1"/>
  <c r="BT811" i="6" s="1"/>
  <c r="BU811" i="6" s="1"/>
  <c r="BV811" i="6" s="1"/>
  <c r="BX811" i="6"/>
  <c r="BZ811" i="6" s="1"/>
  <c r="AS841" i="6"/>
  <c r="BW902" i="6"/>
  <c r="BY902" i="6" s="1"/>
  <c r="AS782" i="6"/>
  <c r="AS761" i="6"/>
  <c r="AS733" i="6"/>
  <c r="AS713" i="6"/>
  <c r="BX713" i="6"/>
  <c r="BZ713" i="6" s="1"/>
  <c r="AN740" i="6"/>
  <c r="AO740" i="6" s="1"/>
  <c r="AP740" i="6" s="1"/>
  <c r="AQ740" i="6" s="1"/>
  <c r="AR740" i="6" s="1"/>
  <c r="AN700" i="6"/>
  <c r="AO700" i="6" s="1"/>
  <c r="AP700" i="6" s="1"/>
  <c r="AQ700" i="6" s="1"/>
  <c r="AR700" i="6" s="1"/>
  <c r="AN703" i="6"/>
  <c r="AO703" i="6" s="1"/>
  <c r="AP703" i="6" s="1"/>
  <c r="AQ703" i="6" s="1"/>
  <c r="AR703" i="6" s="1"/>
  <c r="AN639" i="6"/>
  <c r="AO639" i="6" s="1"/>
  <c r="AP639" i="6" s="1"/>
  <c r="AQ639" i="6" s="1"/>
  <c r="AR639" i="6" s="1"/>
  <c r="AS718" i="6"/>
  <c r="BX718" i="6"/>
  <c r="BZ718" i="6" s="1"/>
  <c r="BX683" i="6"/>
  <c r="BZ683" i="6" s="1"/>
  <c r="AS683" i="6"/>
  <c r="AS651" i="6"/>
  <c r="AS660" i="6"/>
  <c r="BX660" i="6"/>
  <c r="BZ660" i="6" s="1"/>
  <c r="AS702" i="6"/>
  <c r="BX702" i="6"/>
  <c r="BZ702" i="6" s="1"/>
  <c r="AN590" i="6"/>
  <c r="AO590" i="6" s="1"/>
  <c r="AP590" i="6" s="1"/>
  <c r="AQ590" i="6" s="1"/>
  <c r="AR590" i="6" s="1"/>
  <c r="BW599" i="6"/>
  <c r="BY599" i="6" s="1"/>
  <c r="AS560" i="6"/>
  <c r="BX560" i="6"/>
  <c r="BZ560" i="6" s="1"/>
  <c r="AS513" i="6"/>
  <c r="BW556" i="6"/>
  <c r="BY556" i="6" s="1"/>
  <c r="BW551" i="6"/>
  <c r="BY551" i="6" s="1"/>
  <c r="AS562" i="6"/>
  <c r="AS501" i="6"/>
  <c r="AT501" i="6" s="1"/>
  <c r="AU501" i="6" s="1"/>
  <c r="AV501" i="6" s="1"/>
  <c r="AW501" i="6" s="1"/>
  <c r="AX501" i="6" s="1"/>
  <c r="AY501" i="6" s="1"/>
  <c r="AZ501" i="6" s="1"/>
  <c r="BA501" i="6" s="1"/>
  <c r="BB501" i="6" s="1"/>
  <c r="BC501" i="6" s="1"/>
  <c r="BD501" i="6" s="1"/>
  <c r="BE501" i="6" s="1"/>
  <c r="BF501" i="6" s="1"/>
  <c r="BG501" i="6" s="1"/>
  <c r="BH501" i="6" s="1"/>
  <c r="BI501" i="6" s="1"/>
  <c r="BJ501" i="6" s="1"/>
  <c r="BK501" i="6" s="1"/>
  <c r="BL501" i="6" s="1"/>
  <c r="BM501" i="6" s="1"/>
  <c r="BN501" i="6" s="1"/>
  <c r="BO501" i="6" s="1"/>
  <c r="BP501" i="6" s="1"/>
  <c r="BQ501" i="6" s="1"/>
  <c r="BR501" i="6" s="1"/>
  <c r="BS501" i="6" s="1"/>
  <c r="BT501" i="6" s="1"/>
  <c r="BU501" i="6" s="1"/>
  <c r="BV501" i="6" s="1"/>
  <c r="BX501" i="6"/>
  <c r="BZ501" i="6" s="1"/>
  <c r="AS469" i="6"/>
  <c r="BX469" i="6"/>
  <c r="BZ469" i="6" s="1"/>
  <c r="AN541" i="6"/>
  <c r="AO541" i="6" s="1"/>
  <c r="AP541" i="6" s="1"/>
  <c r="AQ541" i="6" s="1"/>
  <c r="AR541" i="6" s="1"/>
  <c r="BW479" i="6"/>
  <c r="BY479" i="6" s="1"/>
  <c r="BW491" i="6"/>
  <c r="BY491" i="6" s="1"/>
  <c r="AS453" i="6"/>
  <c r="BW467" i="6"/>
  <c r="BY467" i="6" s="1"/>
  <c r="AS355" i="6"/>
  <c r="AS446" i="6"/>
  <c r="BX414" i="6"/>
  <c r="BZ414" i="6" s="1"/>
  <c r="AS414" i="6"/>
  <c r="AS382" i="6"/>
  <c r="BW346" i="6"/>
  <c r="BY346" i="6" s="1"/>
  <c r="BW421" i="6"/>
  <c r="BY421" i="6" s="1"/>
  <c r="AS399" i="6"/>
  <c r="AS367" i="6"/>
  <c r="BW337" i="6"/>
  <c r="BY337" i="6" s="1"/>
  <c r="BW422" i="6"/>
  <c r="BY422" i="6" s="1"/>
  <c r="BW390" i="6"/>
  <c r="BY390" i="6" s="1"/>
  <c r="BW358" i="6"/>
  <c r="BY358" i="6" s="1"/>
  <c r="AS445" i="6"/>
  <c r="BW425" i="6"/>
  <c r="BY425" i="6" s="1"/>
  <c r="AS401" i="6"/>
  <c r="BX401" i="6"/>
  <c r="BZ401" i="6" s="1"/>
  <c r="AS381" i="6"/>
  <c r="BX381" i="6"/>
  <c r="BZ381" i="6" s="1"/>
  <c r="BW361" i="6"/>
  <c r="BY361" i="6" s="1"/>
  <c r="AS333" i="6"/>
  <c r="BX333" i="6"/>
  <c r="BZ333" i="6" s="1"/>
  <c r="AN241" i="6"/>
  <c r="AO241" i="6" s="1"/>
  <c r="AP241" i="6" s="1"/>
  <c r="AQ241" i="6" s="1"/>
  <c r="AR241" i="6" s="1"/>
  <c r="AN328" i="6"/>
  <c r="AO328" i="6" s="1"/>
  <c r="AP328" i="6" s="1"/>
  <c r="AQ328" i="6" s="1"/>
  <c r="AR328" i="6" s="1"/>
  <c r="AN296" i="6"/>
  <c r="AO296" i="6" s="1"/>
  <c r="AP296" i="6" s="1"/>
  <c r="AQ296" i="6" s="1"/>
  <c r="AR296" i="6" s="1"/>
  <c r="AS281" i="6"/>
  <c r="BX281" i="6"/>
  <c r="BZ281" i="6" s="1"/>
  <c r="AS314" i="6"/>
  <c r="BX314" i="6"/>
  <c r="BZ314" i="6" s="1"/>
  <c r="BX188" i="6"/>
  <c r="BZ188" i="6" s="1"/>
  <c r="AS188" i="6"/>
  <c r="BX153" i="6"/>
  <c r="BZ153" i="6" s="1"/>
  <c r="AS153" i="6"/>
  <c r="AN148" i="6"/>
  <c r="AO148" i="6" s="1"/>
  <c r="AP148" i="6" s="1"/>
  <c r="AQ148" i="6" s="1"/>
  <c r="AR148" i="6" s="1"/>
  <c r="AN206" i="6"/>
  <c r="AO206" i="6" s="1"/>
  <c r="AP206" i="6" s="1"/>
  <c r="AQ206" i="6" s="1"/>
  <c r="AR206" i="6" s="1"/>
  <c r="BW137" i="6"/>
  <c r="BY137" i="6" s="1"/>
  <c r="BX217" i="6"/>
  <c r="BZ217" i="6" s="1"/>
  <c r="AS217" i="6"/>
  <c r="AS290" i="6"/>
  <c r="BX290" i="6"/>
  <c r="BZ290" i="6" s="1"/>
  <c r="BW164" i="6"/>
  <c r="BY164" i="6" s="1"/>
  <c r="AN101" i="6"/>
  <c r="AO101" i="6" s="1"/>
  <c r="AP101" i="6" s="1"/>
  <c r="AQ101" i="6" s="1"/>
  <c r="AR101" i="6" s="1"/>
  <c r="AN56" i="6"/>
  <c r="AO56" i="6" s="1"/>
  <c r="AP56" i="6" s="1"/>
  <c r="AQ56" i="6" s="1"/>
  <c r="AR56" i="6" s="1"/>
  <c r="X982" i="4"/>
  <c r="AS86" i="6"/>
  <c r="BX86" i="6"/>
  <c r="BZ86" i="6" s="1"/>
  <c r="BW160" i="6"/>
  <c r="BY160" i="6" s="1"/>
  <c r="BW46" i="6"/>
  <c r="BY46" i="6" s="1"/>
  <c r="AN128" i="6"/>
  <c r="AO128" i="6" s="1"/>
  <c r="AP128" i="6" s="1"/>
  <c r="AQ128" i="6" s="1"/>
  <c r="AR128" i="6" s="1"/>
  <c r="AS65" i="6"/>
  <c r="BX65" i="6"/>
  <c r="BZ65" i="6" s="1"/>
  <c r="BW27" i="6"/>
  <c r="BY27" i="6" s="1"/>
  <c r="X995" i="4"/>
  <c r="BW200" i="6"/>
  <c r="BY200" i="6" s="1"/>
  <c r="AS123" i="6"/>
  <c r="BW22" i="6"/>
  <c r="BY22" i="6" s="1"/>
  <c r="BC892" i="4"/>
  <c r="AX892" i="4"/>
  <c r="AW892" i="4"/>
  <c r="BC828" i="4"/>
  <c r="AX828" i="4"/>
  <c r="AW828" i="4"/>
  <c r="AW992" i="4"/>
  <c r="BC992" i="4"/>
  <c r="AX992" i="4"/>
  <c r="AT916" i="4"/>
  <c r="AT852" i="4"/>
  <c r="AT820" i="4"/>
  <c r="AS19" i="6"/>
  <c r="BX19" i="6"/>
  <c r="BZ19" i="6" s="1"/>
  <c r="AU983" i="4"/>
  <c r="BD983" i="4" s="1"/>
  <c r="X955" i="4"/>
  <c r="X926" i="4"/>
  <c r="X838" i="4"/>
  <c r="X822" i="4"/>
  <c r="AU972" i="4"/>
  <c r="BD972" i="4" s="1"/>
  <c r="X937" i="4"/>
  <c r="AS821" i="4"/>
  <c r="AZ821" i="4" s="1"/>
  <c r="AS963" i="4"/>
  <c r="AZ963" i="4" s="1"/>
  <c r="AT919" i="4"/>
  <c r="AS1000" i="4"/>
  <c r="AZ1000" i="4" s="1"/>
  <c r="AS976" i="4"/>
  <c r="AZ976" i="4" s="1"/>
  <c r="AW944" i="4"/>
  <c r="BC944" i="4"/>
  <c r="AX944" i="4"/>
  <c r="X857" i="4"/>
  <c r="AN25" i="6"/>
  <c r="AO25" i="6" s="1"/>
  <c r="AP25" i="6" s="1"/>
  <c r="AQ25" i="6" s="1"/>
  <c r="AR25" i="6" s="1"/>
  <c r="AU890" i="4"/>
  <c r="BD890" i="4" s="1"/>
  <c r="AS858" i="4"/>
  <c r="AZ858" i="4" s="1"/>
  <c r="AX816" i="4"/>
  <c r="AW816" i="4"/>
  <c r="BC816" i="4"/>
  <c r="AV952" i="4"/>
  <c r="BA952" i="4"/>
  <c r="BB952" i="4"/>
  <c r="AU939" i="4"/>
  <c r="BD939" i="4" s="1"/>
  <c r="AX850" i="4"/>
  <c r="AW850" i="4"/>
  <c r="AT796" i="4"/>
  <c r="BC796" i="4" s="1"/>
  <c r="AU919" i="4"/>
  <c r="BD919" i="4" s="1"/>
  <c r="AX798" i="4"/>
  <c r="AW798" i="4"/>
  <c r="BC798" i="4"/>
  <c r="AX766" i="4"/>
  <c r="AW766" i="4"/>
  <c r="BC766" i="4"/>
  <c r="AX842" i="4"/>
  <c r="AW842" i="4"/>
  <c r="BC842" i="4"/>
  <c r="AR788" i="4"/>
  <c r="AY788" i="4" s="1"/>
  <c r="AU948" i="4"/>
  <c r="BD948" i="4" s="1"/>
  <c r="AU847" i="4"/>
  <c r="BD847" i="4" s="1"/>
  <c r="AS806" i="4"/>
  <c r="AZ806" i="4" s="1"/>
  <c r="AS1004" i="4"/>
  <c r="AZ1004" i="4" s="1"/>
  <c r="AU898" i="4"/>
  <c r="BD898" i="4" s="1"/>
  <c r="AS866" i="4"/>
  <c r="AZ866" i="4" s="1"/>
  <c r="BA818" i="4"/>
  <c r="AV818" i="4"/>
  <c r="BB818" i="4"/>
  <c r="AU852" i="4"/>
  <c r="BD852" i="4" s="1"/>
  <c r="X810" i="4"/>
  <c r="AU788" i="4"/>
  <c r="BD788" i="4" s="1"/>
  <c r="BC712" i="4"/>
  <c r="AX712" i="4"/>
  <c r="AW712" i="4"/>
  <c r="X624" i="4"/>
  <c r="AT720" i="4"/>
  <c r="AX649" i="4"/>
  <c r="AW649" i="4"/>
  <c r="AT858" i="4"/>
  <c r="X722" i="4"/>
  <c r="AT649" i="4"/>
  <c r="BC649" i="4" s="1"/>
  <c r="AT633" i="4"/>
  <c r="BC633" i="4" s="1"/>
  <c r="AV738" i="4"/>
  <c r="BB738" i="4"/>
  <c r="BA738" i="4"/>
  <c r="X699" i="4"/>
  <c r="AX683" i="4"/>
  <c r="AW683" i="4"/>
  <c r="BC683" i="4"/>
  <c r="AV666" i="4"/>
  <c r="BB666" i="4"/>
  <c r="BA666" i="4"/>
  <c r="AS649" i="4"/>
  <c r="AZ649" i="4" s="1"/>
  <c r="AX619" i="4"/>
  <c r="AW619" i="4"/>
  <c r="X603" i="4"/>
  <c r="X762" i="4"/>
  <c r="AT731" i="4"/>
  <c r="BC731" i="4" s="1"/>
  <c r="AV659" i="4"/>
  <c r="BB659" i="4"/>
  <c r="BA659" i="4"/>
  <c r="AR641" i="4"/>
  <c r="AY641" i="4" s="1"/>
  <c r="AR738" i="4"/>
  <c r="AY738" i="4" s="1"/>
  <c r="AS723" i="4"/>
  <c r="AZ723" i="4" s="1"/>
  <c r="AT692" i="4"/>
  <c r="X677" i="4"/>
  <c r="X661" i="4"/>
  <c r="Y661" i="4" s="1"/>
  <c r="Z661" i="4" s="1"/>
  <c r="AA661" i="4" s="1"/>
  <c r="AB661" i="4" s="1"/>
  <c r="AC661" i="4" s="1"/>
  <c r="AD661" i="4" s="1"/>
  <c r="AE661" i="4" s="1"/>
  <c r="AF661" i="4" s="1"/>
  <c r="AG661" i="4" s="1"/>
  <c r="AH661" i="4" s="1"/>
  <c r="AI661" i="4" s="1"/>
  <c r="AJ661" i="4" s="1"/>
  <c r="AK661" i="4" s="1"/>
  <c r="AL661" i="4" s="1"/>
  <c r="AM661" i="4" s="1"/>
  <c r="AN661" i="4" s="1"/>
  <c r="AO661" i="4" s="1"/>
  <c r="AP661" i="4" s="1"/>
  <c r="AQ661" i="4" s="1"/>
  <c r="AU790" i="4"/>
  <c r="BD790" i="4" s="1"/>
  <c r="X662" i="4"/>
  <c r="AX622" i="4"/>
  <c r="AW622" i="4"/>
  <c r="BC622" i="4"/>
  <c r="AX743" i="4"/>
  <c r="AW743" i="4"/>
  <c r="BC743" i="4"/>
  <c r="AS693" i="4"/>
  <c r="AZ693" i="4" s="1"/>
  <c r="AT678" i="4"/>
  <c r="AX655" i="4"/>
  <c r="AW655" i="4"/>
  <c r="BC655" i="4"/>
  <c r="AT638" i="4"/>
  <c r="X573" i="4"/>
  <c r="X485" i="4"/>
  <c r="X421" i="4"/>
  <c r="X357" i="4"/>
  <c r="X293" i="4"/>
  <c r="BB703" i="4"/>
  <c r="BA703" i="4"/>
  <c r="AV703" i="4"/>
  <c r="AT639" i="4"/>
  <c r="BC590" i="4"/>
  <c r="AX590" i="4"/>
  <c r="AW590" i="4"/>
  <c r="BC486" i="4"/>
  <c r="AX486" i="4"/>
  <c r="AW486" i="4"/>
  <c r="AT445" i="4"/>
  <c r="BC422" i="4"/>
  <c r="AX422" i="4"/>
  <c r="AW422" i="4"/>
  <c r="AT309" i="4"/>
  <c r="AU698" i="4"/>
  <c r="BD698" i="4" s="1"/>
  <c r="AU634" i="4"/>
  <c r="BD634" i="4" s="1"/>
  <c r="AT566" i="4"/>
  <c r="AT510" i="4"/>
  <c r="BC510" i="4" s="1"/>
  <c r="AV390" i="4"/>
  <c r="BB390" i="4"/>
  <c r="BA390" i="4"/>
  <c r="AV326" i="4"/>
  <c r="BB326" i="4"/>
  <c r="BA326" i="4"/>
  <c r="AR733" i="4"/>
  <c r="AY733" i="4" s="1"/>
  <c r="AR605" i="4"/>
  <c r="AY605" i="4" s="1"/>
  <c r="AS582" i="4"/>
  <c r="AZ582" i="4" s="1"/>
  <c r="X560" i="4"/>
  <c r="AS510" i="4"/>
  <c r="AZ510" i="4" s="1"/>
  <c r="AS470" i="4"/>
  <c r="AZ470" i="4" s="1"/>
  <c r="AS446" i="4"/>
  <c r="AZ446" i="4" s="1"/>
  <c r="AS422" i="4"/>
  <c r="AZ422" i="4" s="1"/>
  <c r="X392" i="4"/>
  <c r="AX368" i="4"/>
  <c r="AW368" i="4"/>
  <c r="BC368" i="4"/>
  <c r="X344" i="4"/>
  <c r="AU736" i="4"/>
  <c r="BD736" i="4" s="1"/>
  <c r="AU672" i="4"/>
  <c r="BD672" i="4" s="1"/>
  <c r="AU608" i="4"/>
  <c r="BD608" i="4" s="1"/>
  <c r="AR590" i="4"/>
  <c r="AY590" i="4" s="1"/>
  <c r="AR574" i="4"/>
  <c r="AY574" i="4" s="1"/>
  <c r="AR542" i="4"/>
  <c r="AY542" i="4" s="1"/>
  <c r="AR526" i="4"/>
  <c r="AY526" i="4" s="1"/>
  <c r="AR510" i="4"/>
  <c r="AY510" i="4" s="1"/>
  <c r="X297" i="4"/>
  <c r="AU739" i="4"/>
  <c r="BD739" i="4" s="1"/>
  <c r="AU675" i="4"/>
  <c r="BD675" i="4" s="1"/>
  <c r="X554" i="4"/>
  <c r="X466" i="4"/>
  <c r="X362" i="4"/>
  <c r="X322" i="4"/>
  <c r="AS513" i="4"/>
  <c r="AZ513" i="4" s="1"/>
  <c r="AU595" i="4"/>
  <c r="BD595" i="4" s="1"/>
  <c r="AS563" i="4"/>
  <c r="AZ563" i="4" s="1"/>
  <c r="AU467" i="4"/>
  <c r="BD467" i="4" s="1"/>
  <c r="AS435" i="4"/>
  <c r="AZ435" i="4" s="1"/>
  <c r="AU339" i="4"/>
  <c r="BD339" i="4" s="1"/>
  <c r="AS307" i="4"/>
  <c r="AZ307" i="4" s="1"/>
  <c r="AU350" i="4"/>
  <c r="BD350" i="4" s="1"/>
  <c r="AS274" i="4"/>
  <c r="AZ274" i="4" s="1"/>
  <c r="AU587" i="4"/>
  <c r="BD587" i="4" s="1"/>
  <c r="AS555" i="4"/>
  <c r="AZ555" i="4" s="1"/>
  <c r="BD459" i="4"/>
  <c r="AS427" i="4"/>
  <c r="AZ427" i="4" s="1"/>
  <c r="AV260" i="4"/>
  <c r="BB260" i="4"/>
  <c r="BA260" i="4"/>
  <c r="AV228" i="4"/>
  <c r="BB228" i="4"/>
  <c r="BA228" i="4"/>
  <c r="AV196" i="4"/>
  <c r="BB196" i="4"/>
  <c r="BA196" i="4"/>
  <c r="BA475" i="4"/>
  <c r="AV475" i="4"/>
  <c r="BB475" i="4"/>
  <c r="AU304" i="4"/>
  <c r="BD304" i="4" s="1"/>
  <c r="X246" i="4"/>
  <c r="X198" i="4"/>
  <c r="AR579" i="4"/>
  <c r="AY579" i="4" s="1"/>
  <c r="AX483" i="4"/>
  <c r="AW483" i="4"/>
  <c r="BC483" i="4"/>
  <c r="AR451" i="4"/>
  <c r="AY451" i="4" s="1"/>
  <c r="AX355" i="4"/>
  <c r="AW355" i="4"/>
  <c r="BC355" i="4"/>
  <c r="AR323" i="4"/>
  <c r="AY323" i="4" s="1"/>
  <c r="AT254" i="4"/>
  <c r="X280" i="4"/>
  <c r="X256" i="4"/>
  <c r="X216" i="4"/>
  <c r="AX539" i="4"/>
  <c r="AW539" i="4"/>
  <c r="BC539" i="4"/>
  <c r="AR507" i="4"/>
  <c r="AY507" i="4" s="1"/>
  <c r="AX411" i="4"/>
  <c r="AW411" i="4"/>
  <c r="BC411" i="4"/>
  <c r="AR379" i="4"/>
  <c r="AY379" i="4" s="1"/>
  <c r="AU657" i="4"/>
  <c r="BD657" i="4" s="1"/>
  <c r="AU544" i="4"/>
  <c r="BD544" i="4" s="1"/>
  <c r="AU390" i="4"/>
  <c r="BD390" i="4" s="1"/>
  <c r="AT340" i="4"/>
  <c r="AX258" i="4"/>
  <c r="AW258" i="4"/>
  <c r="BC258" i="4"/>
  <c r="AX218" i="4"/>
  <c r="AW218" i="4"/>
  <c r="BC218" i="4"/>
  <c r="AX156" i="4"/>
  <c r="AW156" i="4"/>
  <c r="X92" i="4"/>
  <c r="AX28" i="4"/>
  <c r="AW28" i="4"/>
  <c r="X173" i="4"/>
  <c r="AT156" i="4"/>
  <c r="BC29" i="4"/>
  <c r="AX29" i="4"/>
  <c r="AW29" i="4"/>
  <c r="AW166" i="4"/>
  <c r="BC166" i="4"/>
  <c r="AX166" i="4"/>
  <c r="X150" i="4"/>
  <c r="AW110" i="4"/>
  <c r="AX110" i="4"/>
  <c r="X94" i="4"/>
  <c r="AT77" i="4"/>
  <c r="BC77" i="4" s="1"/>
  <c r="AW54" i="4"/>
  <c r="BC54" i="4"/>
  <c r="AX54" i="4"/>
  <c r="AS36" i="4"/>
  <c r="AZ36" i="4" s="1"/>
  <c r="AR164" i="4"/>
  <c r="AY164" i="4" s="1"/>
  <c r="AR148" i="4"/>
  <c r="AY148" i="4" s="1"/>
  <c r="X127" i="4"/>
  <c r="AT110" i="4"/>
  <c r="BC110" i="4" s="1"/>
  <c r="X87" i="4"/>
  <c r="AS69" i="4"/>
  <c r="AZ69" i="4" s="1"/>
  <c r="AT46" i="4"/>
  <c r="AS29" i="4"/>
  <c r="AZ29" i="4" s="1"/>
  <c r="BX52" i="6"/>
  <c r="BZ52" i="6" s="1"/>
  <c r="AS52" i="6"/>
  <c r="AS74" i="6"/>
  <c r="BX74" i="6"/>
  <c r="BZ74" i="6" s="1"/>
  <c r="AS20" i="6"/>
  <c r="AS122" i="6"/>
  <c r="BX122" i="6"/>
  <c r="BZ122" i="6" s="1"/>
  <c r="AS113" i="6"/>
  <c r="AS35" i="6"/>
  <c r="AN211" i="6"/>
  <c r="AO211" i="6" s="1"/>
  <c r="AP211" i="6" s="1"/>
  <c r="AQ211" i="6" s="1"/>
  <c r="AR211" i="6" s="1"/>
  <c r="BX132" i="6"/>
  <c r="BZ132" i="6" s="1"/>
  <c r="AS132" i="6"/>
  <c r="AS210" i="6"/>
  <c r="AN59" i="6"/>
  <c r="AO59" i="6" s="1"/>
  <c r="AP59" i="6" s="1"/>
  <c r="AQ59" i="6" s="1"/>
  <c r="AR59" i="6" s="1"/>
  <c r="AS244" i="6"/>
  <c r="BX244" i="6"/>
  <c r="BZ244" i="6" s="1"/>
  <c r="AN235" i="6"/>
  <c r="AO235" i="6" s="1"/>
  <c r="AP235" i="6" s="1"/>
  <c r="AQ235" i="6" s="1"/>
  <c r="AR235" i="6" s="1"/>
  <c r="BX261" i="6"/>
  <c r="BZ261" i="6" s="1"/>
  <c r="AS261" i="6"/>
  <c r="AN263" i="6"/>
  <c r="AO263" i="6" s="1"/>
  <c r="AP263" i="6" s="1"/>
  <c r="AQ263" i="6" s="1"/>
  <c r="AR263" i="6" s="1"/>
  <c r="AN142" i="6"/>
  <c r="AO142" i="6" s="1"/>
  <c r="AP142" i="6" s="1"/>
  <c r="AQ142" i="6" s="1"/>
  <c r="AR142" i="6" s="1"/>
  <c r="AS308" i="6"/>
  <c r="AN388" i="6"/>
  <c r="AO388" i="6" s="1"/>
  <c r="AP388" i="6" s="1"/>
  <c r="AQ388" i="6" s="1"/>
  <c r="AR388" i="6" s="1"/>
  <c r="AN452" i="6"/>
  <c r="AO452" i="6" s="1"/>
  <c r="AP452" i="6" s="1"/>
  <c r="AQ452" i="6" s="1"/>
  <c r="AR452" i="6" s="1"/>
  <c r="BX294" i="6"/>
  <c r="BZ294" i="6" s="1"/>
  <c r="AS294" i="6"/>
  <c r="AN291" i="6"/>
  <c r="AO291" i="6" s="1"/>
  <c r="AP291" i="6" s="1"/>
  <c r="AQ291" i="6" s="1"/>
  <c r="AR291" i="6" s="1"/>
  <c r="AN348" i="6"/>
  <c r="AO348" i="6" s="1"/>
  <c r="AP348" i="6" s="1"/>
  <c r="AQ348" i="6" s="1"/>
  <c r="AR348" i="6" s="1"/>
  <c r="AN462" i="6"/>
  <c r="AO462" i="6" s="1"/>
  <c r="AP462" i="6" s="1"/>
  <c r="AQ462" i="6" s="1"/>
  <c r="AR462" i="6" s="1"/>
  <c r="AS371" i="6"/>
  <c r="AN368" i="6"/>
  <c r="AO368" i="6" s="1"/>
  <c r="AP368" i="6" s="1"/>
  <c r="AQ368" i="6" s="1"/>
  <c r="AR368" i="6" s="1"/>
  <c r="AN432" i="6"/>
  <c r="AO432" i="6" s="1"/>
  <c r="AP432" i="6" s="1"/>
  <c r="AQ432" i="6" s="1"/>
  <c r="AR432" i="6" s="1"/>
  <c r="AN474" i="6"/>
  <c r="AO474" i="6" s="1"/>
  <c r="AP474" i="6" s="1"/>
  <c r="AQ474" i="6" s="1"/>
  <c r="AR474" i="6" s="1"/>
  <c r="AN447" i="6"/>
  <c r="AO447" i="6" s="1"/>
  <c r="AP447" i="6" s="1"/>
  <c r="AQ447" i="6" s="1"/>
  <c r="AR447" i="6" s="1"/>
  <c r="AN490" i="6"/>
  <c r="AO490" i="6" s="1"/>
  <c r="AP490" i="6" s="1"/>
  <c r="AQ490" i="6" s="1"/>
  <c r="AR490" i="6" s="1"/>
  <c r="AN554" i="6"/>
  <c r="AO554" i="6" s="1"/>
  <c r="AP554" i="6" s="1"/>
  <c r="AQ554" i="6" s="1"/>
  <c r="AR554" i="6" s="1"/>
  <c r="AS457" i="6"/>
  <c r="BX457" i="6"/>
  <c r="BZ457" i="6" s="1"/>
  <c r="AS516" i="6"/>
  <c r="AS578" i="6"/>
  <c r="BX578" i="6"/>
  <c r="BZ578" i="6" s="1"/>
  <c r="AN544" i="6"/>
  <c r="AO544" i="6" s="1"/>
  <c r="AP544" i="6" s="1"/>
  <c r="AQ544" i="6" s="1"/>
  <c r="AR544" i="6" s="1"/>
  <c r="AN585" i="6"/>
  <c r="AO585" i="6" s="1"/>
  <c r="AP585" i="6" s="1"/>
  <c r="AQ585" i="6" s="1"/>
  <c r="AR585" i="6" s="1"/>
  <c r="AS587" i="6"/>
  <c r="BX587" i="6"/>
  <c r="BZ587" i="6" s="1"/>
  <c r="AS638" i="6"/>
  <c r="AS653" i="6"/>
  <c r="AS644" i="6"/>
  <c r="AS728" i="6"/>
  <c r="AS715" i="6"/>
  <c r="AN719" i="6"/>
  <c r="AO719" i="6" s="1"/>
  <c r="AP719" i="6" s="1"/>
  <c r="AQ719" i="6" s="1"/>
  <c r="AR719" i="6" s="1"/>
  <c r="AS686" i="6"/>
  <c r="AN804" i="6"/>
  <c r="AO804" i="6" s="1"/>
  <c r="AP804" i="6" s="1"/>
  <c r="AQ804" i="6" s="1"/>
  <c r="AR804" i="6" s="1"/>
  <c r="AN776" i="6"/>
  <c r="AO776" i="6" s="1"/>
  <c r="AP776" i="6" s="1"/>
  <c r="AQ776" i="6" s="1"/>
  <c r="AR776" i="6" s="1"/>
  <c r="AS818" i="6"/>
  <c r="BX818" i="6"/>
  <c r="BZ818" i="6" s="1"/>
  <c r="AS799" i="6"/>
  <c r="AS843" i="6"/>
  <c r="BX843" i="6"/>
  <c r="BZ843" i="6" s="1"/>
  <c r="AN828" i="6"/>
  <c r="AO828" i="6" s="1"/>
  <c r="AP828" i="6" s="1"/>
  <c r="AQ828" i="6" s="1"/>
  <c r="AR828" i="6" s="1"/>
  <c r="AN856" i="6"/>
  <c r="AO856" i="6" s="1"/>
  <c r="AP856" i="6" s="1"/>
  <c r="AQ856" i="6" s="1"/>
  <c r="AR856" i="6" s="1"/>
  <c r="AN852" i="6"/>
  <c r="AO852" i="6" s="1"/>
  <c r="AP852" i="6" s="1"/>
  <c r="AQ852" i="6" s="1"/>
  <c r="AR852" i="6" s="1"/>
  <c r="AN875" i="6"/>
  <c r="AO875" i="6" s="1"/>
  <c r="AP875" i="6" s="1"/>
  <c r="AQ875" i="6" s="1"/>
  <c r="AR875" i="6" s="1"/>
  <c r="AN910" i="6"/>
  <c r="AO910" i="6" s="1"/>
  <c r="AP910" i="6" s="1"/>
  <c r="AQ910" i="6" s="1"/>
  <c r="AR910" i="6" s="1"/>
  <c r="AS976" i="6"/>
  <c r="AN918" i="6"/>
  <c r="AO918" i="6" s="1"/>
  <c r="AP918" i="6" s="1"/>
  <c r="AQ918" i="6" s="1"/>
  <c r="AR918" i="6" s="1"/>
  <c r="BX957" i="6"/>
  <c r="BZ957" i="6" s="1"/>
  <c r="AS957" i="6"/>
  <c r="AS983" i="6"/>
  <c r="BX983" i="6"/>
  <c r="BZ983" i="6" s="1"/>
  <c r="BX991" i="6"/>
  <c r="BZ991" i="6" s="1"/>
  <c r="AS991" i="6"/>
  <c r="AR248" i="4"/>
  <c r="AY248" i="4" s="1"/>
  <c r="X168" i="4"/>
  <c r="AT151" i="4"/>
  <c r="AT111" i="4"/>
  <c r="BC111" i="4" s="1"/>
  <c r="AR77" i="4"/>
  <c r="AY77" i="4" s="1"/>
  <c r="AR61" i="4"/>
  <c r="AY61" i="4" s="1"/>
  <c r="X40" i="4"/>
  <c r="AX24" i="4"/>
  <c r="AW24" i="4"/>
  <c r="BC24" i="4"/>
  <c r="AT563" i="4"/>
  <c r="AT435" i="4"/>
  <c r="BC435" i="4" s="1"/>
  <c r="AT307" i="4"/>
  <c r="BC307" i="4" s="1"/>
  <c r="AR166" i="4"/>
  <c r="AY166" i="4" s="1"/>
  <c r="AS135" i="4"/>
  <c r="AZ135" i="4" s="1"/>
  <c r="AX113" i="4"/>
  <c r="AW113" i="4"/>
  <c r="BC113" i="4"/>
  <c r="AT80" i="4"/>
  <c r="AR38" i="4"/>
  <c r="AY38" i="4" s="1"/>
  <c r="AR22" i="4"/>
  <c r="AY22" i="4" s="1"/>
  <c r="X249" i="4"/>
  <c r="X404" i="4"/>
  <c r="X199" i="4"/>
  <c r="X263" i="4"/>
  <c r="X444" i="4"/>
  <c r="X221" i="4"/>
  <c r="X285" i="4"/>
  <c r="X516" i="4"/>
  <c r="X235" i="4"/>
  <c r="X332" i="4"/>
  <c r="X588" i="4"/>
  <c r="X562" i="4"/>
  <c r="X360" i="4"/>
  <c r="AX512" i="4"/>
  <c r="AW512" i="4"/>
  <c r="BC512" i="4"/>
  <c r="X335" i="4"/>
  <c r="X399" i="4"/>
  <c r="X463" i="4"/>
  <c r="X527" i="4"/>
  <c r="X591" i="4"/>
  <c r="X631" i="4"/>
  <c r="X742" i="4"/>
  <c r="X660" i="4"/>
  <c r="X635" i="4"/>
  <c r="BC681" i="4"/>
  <c r="AX681" i="4"/>
  <c r="AW681" i="4"/>
  <c r="X761" i="4"/>
  <c r="X785" i="4"/>
  <c r="X961" i="4"/>
  <c r="X867" i="4"/>
  <c r="X813" i="4"/>
  <c r="X787" i="4"/>
  <c r="X957" i="4"/>
  <c r="X938" i="4"/>
  <c r="X993" i="4"/>
  <c r="X877" i="4"/>
  <c r="X969" i="4"/>
  <c r="X978" i="4"/>
  <c r="X975" i="4"/>
  <c r="AT177" i="4"/>
  <c r="AR159" i="4"/>
  <c r="AY159" i="4" s="1"/>
  <c r="AT121" i="4"/>
  <c r="X106" i="4"/>
  <c r="AS80" i="4"/>
  <c r="AZ80" i="4" s="1"/>
  <c r="AX66" i="4"/>
  <c r="AW66" i="4"/>
  <c r="BC66" i="4"/>
  <c r="AR55" i="4"/>
  <c r="AY55" i="4" s="1"/>
  <c r="AX26" i="4"/>
  <c r="AW26" i="4"/>
  <c r="BC26" i="4"/>
  <c r="X184" i="4"/>
  <c r="AX155" i="4"/>
  <c r="AW155" i="4"/>
  <c r="BC155" i="4"/>
  <c r="AX115" i="4"/>
  <c r="AW115" i="4"/>
  <c r="AR104" i="4"/>
  <c r="AY104" i="4" s="1"/>
  <c r="BA90" i="4"/>
  <c r="AV90" i="4"/>
  <c r="BB90" i="4"/>
  <c r="AX75" i="4"/>
  <c r="AW75" i="4"/>
  <c r="BC75" i="4"/>
  <c r="AR48" i="4"/>
  <c r="AY48" i="4" s="1"/>
  <c r="AS33" i="4"/>
  <c r="AZ33" i="4" s="1"/>
  <c r="AX19" i="4"/>
  <c r="AW19" i="4"/>
  <c r="BC19" i="4"/>
  <c r="AR8" i="4"/>
  <c r="AY8" i="4" s="1"/>
  <c r="AT188" i="4"/>
  <c r="AU116" i="4"/>
  <c r="BD116" i="4" s="1"/>
  <c r="AT52" i="4"/>
  <c r="AU111" i="4"/>
  <c r="BD111" i="4" s="1"/>
  <c r="AT47" i="4"/>
  <c r="AS42" i="4"/>
  <c r="AZ42" i="4" s="1"/>
  <c r="AT149" i="4"/>
  <c r="AU85" i="4"/>
  <c r="BD85" i="4" s="1"/>
  <c r="AT115" i="4"/>
  <c r="BC115" i="4" s="1"/>
  <c r="AU158" i="4"/>
  <c r="BD158" i="4" s="1"/>
  <c r="AR145" i="4"/>
  <c r="AY145" i="4" s="1"/>
  <c r="BX949" i="6"/>
  <c r="BZ949" i="6" s="1"/>
  <c r="AS949" i="6"/>
  <c r="AS697" i="6"/>
  <c r="AT697" i="6" s="1"/>
  <c r="AU697" i="6" s="1"/>
  <c r="AV697" i="6" s="1"/>
  <c r="AW697" i="6" s="1"/>
  <c r="AX697" i="6" s="1"/>
  <c r="AY697" i="6" s="1"/>
  <c r="AZ697" i="6" s="1"/>
  <c r="BA697" i="6" s="1"/>
  <c r="BB697" i="6" s="1"/>
  <c r="BC697" i="6" s="1"/>
  <c r="BD697" i="6" s="1"/>
  <c r="BE697" i="6" s="1"/>
  <c r="BF697" i="6" s="1"/>
  <c r="BG697" i="6" s="1"/>
  <c r="BH697" i="6" s="1"/>
  <c r="BI697" i="6" s="1"/>
  <c r="BJ697" i="6" s="1"/>
  <c r="BK697" i="6" s="1"/>
  <c r="BL697" i="6" s="1"/>
  <c r="BM697" i="6" s="1"/>
  <c r="BN697" i="6" s="1"/>
  <c r="BO697" i="6" s="1"/>
  <c r="BP697" i="6" s="1"/>
  <c r="BQ697" i="6" s="1"/>
  <c r="BR697" i="6" s="1"/>
  <c r="BS697" i="6" s="1"/>
  <c r="BT697" i="6" s="1"/>
  <c r="BU697" i="6" s="1"/>
  <c r="BV697" i="6" s="1"/>
  <c r="BX697" i="6"/>
  <c r="BZ697" i="6" s="1"/>
  <c r="AS529" i="6"/>
  <c r="AT529" i="6" s="1"/>
  <c r="AU529" i="6" s="1"/>
  <c r="AV529" i="6" s="1"/>
  <c r="AW529" i="6" s="1"/>
  <c r="AX529" i="6" s="1"/>
  <c r="AY529" i="6" s="1"/>
  <c r="AZ529" i="6" s="1"/>
  <c r="BA529" i="6" s="1"/>
  <c r="BB529" i="6" s="1"/>
  <c r="BC529" i="6" s="1"/>
  <c r="BD529" i="6" s="1"/>
  <c r="BE529" i="6" s="1"/>
  <c r="BF529" i="6" s="1"/>
  <c r="BG529" i="6" s="1"/>
  <c r="BH529" i="6" s="1"/>
  <c r="BI529" i="6" s="1"/>
  <c r="BJ529" i="6" s="1"/>
  <c r="BK529" i="6" s="1"/>
  <c r="BL529" i="6" s="1"/>
  <c r="BM529" i="6" s="1"/>
  <c r="BN529" i="6" s="1"/>
  <c r="BO529" i="6" s="1"/>
  <c r="BP529" i="6" s="1"/>
  <c r="BQ529" i="6" s="1"/>
  <c r="BR529" i="6" s="1"/>
  <c r="BS529" i="6" s="1"/>
  <c r="BT529" i="6" s="1"/>
  <c r="BU529" i="6" s="1"/>
  <c r="BV529" i="6" s="1"/>
  <c r="BX529" i="6"/>
  <c r="BZ529" i="6" s="1"/>
  <c r="AN549" i="6"/>
  <c r="AO549" i="6" s="1"/>
  <c r="AP549" i="6" s="1"/>
  <c r="AQ549" i="6" s="1"/>
  <c r="AR549" i="6" s="1"/>
  <c r="BW495" i="6"/>
  <c r="BY495" i="6" s="1"/>
  <c r="AS375" i="6"/>
  <c r="AT375" i="6" s="1"/>
  <c r="AU375" i="6" s="1"/>
  <c r="AV375" i="6" s="1"/>
  <c r="AW375" i="6" s="1"/>
  <c r="AX375" i="6" s="1"/>
  <c r="AY375" i="6" s="1"/>
  <c r="AZ375" i="6" s="1"/>
  <c r="BA375" i="6" s="1"/>
  <c r="BB375" i="6" s="1"/>
  <c r="BC375" i="6" s="1"/>
  <c r="BD375" i="6" s="1"/>
  <c r="BE375" i="6" s="1"/>
  <c r="BF375" i="6" s="1"/>
  <c r="BG375" i="6" s="1"/>
  <c r="BH375" i="6" s="1"/>
  <c r="BI375" i="6" s="1"/>
  <c r="BJ375" i="6" s="1"/>
  <c r="BK375" i="6" s="1"/>
  <c r="BL375" i="6" s="1"/>
  <c r="BM375" i="6" s="1"/>
  <c r="BN375" i="6" s="1"/>
  <c r="BO375" i="6" s="1"/>
  <c r="BP375" i="6" s="1"/>
  <c r="BQ375" i="6" s="1"/>
  <c r="BR375" i="6" s="1"/>
  <c r="BS375" i="6" s="1"/>
  <c r="BT375" i="6" s="1"/>
  <c r="BU375" i="6" s="1"/>
  <c r="BV375" i="6" s="1"/>
  <c r="AS341" i="6"/>
  <c r="AT341" i="6" s="1"/>
  <c r="AU341" i="6" s="1"/>
  <c r="AV341" i="6" s="1"/>
  <c r="AW341" i="6" s="1"/>
  <c r="AX341" i="6" s="1"/>
  <c r="AY341" i="6" s="1"/>
  <c r="AZ341" i="6" s="1"/>
  <c r="BA341" i="6" s="1"/>
  <c r="BB341" i="6" s="1"/>
  <c r="BC341" i="6" s="1"/>
  <c r="BD341" i="6" s="1"/>
  <c r="BE341" i="6" s="1"/>
  <c r="BF341" i="6" s="1"/>
  <c r="BG341" i="6" s="1"/>
  <c r="BH341" i="6" s="1"/>
  <c r="BI341" i="6" s="1"/>
  <c r="BJ341" i="6" s="1"/>
  <c r="BK341" i="6" s="1"/>
  <c r="BL341" i="6" s="1"/>
  <c r="BM341" i="6" s="1"/>
  <c r="BN341" i="6" s="1"/>
  <c r="BO341" i="6" s="1"/>
  <c r="BP341" i="6" s="1"/>
  <c r="BQ341" i="6" s="1"/>
  <c r="BR341" i="6" s="1"/>
  <c r="BS341" i="6" s="1"/>
  <c r="BT341" i="6" s="1"/>
  <c r="BU341" i="6" s="1"/>
  <c r="BV341" i="6" s="1"/>
  <c r="BX341" i="6"/>
  <c r="BZ341" i="6" s="1"/>
  <c r="AS161" i="6"/>
  <c r="BW197" i="6"/>
  <c r="BY197" i="6" s="1"/>
  <c r="AS102" i="6"/>
  <c r="AT102" i="6" s="1"/>
  <c r="AU102" i="6" s="1"/>
  <c r="AV102" i="6" s="1"/>
  <c r="AW102" i="6" s="1"/>
  <c r="AX102" i="6" s="1"/>
  <c r="AY102" i="6" s="1"/>
  <c r="AZ102" i="6" s="1"/>
  <c r="BA102" i="6" s="1"/>
  <c r="BB102" i="6" s="1"/>
  <c r="BC102" i="6" s="1"/>
  <c r="BD102" i="6" s="1"/>
  <c r="BE102" i="6" s="1"/>
  <c r="BF102" i="6" s="1"/>
  <c r="BG102" i="6" s="1"/>
  <c r="BH102" i="6" s="1"/>
  <c r="BI102" i="6" s="1"/>
  <c r="BJ102" i="6" s="1"/>
  <c r="BK102" i="6" s="1"/>
  <c r="BL102" i="6" s="1"/>
  <c r="BM102" i="6" s="1"/>
  <c r="BN102" i="6" s="1"/>
  <c r="BO102" i="6" s="1"/>
  <c r="BP102" i="6" s="1"/>
  <c r="BQ102" i="6" s="1"/>
  <c r="BR102" i="6" s="1"/>
  <c r="BS102" i="6" s="1"/>
  <c r="BT102" i="6" s="1"/>
  <c r="BU102" i="6" s="1"/>
  <c r="BV102" i="6" s="1"/>
  <c r="BX102" i="6"/>
  <c r="BZ102" i="6" s="1"/>
  <c r="AN45" i="6"/>
  <c r="AO45" i="6" s="1"/>
  <c r="AP45" i="6" s="1"/>
  <c r="AQ45" i="6" s="1"/>
  <c r="AR45" i="6" s="1"/>
  <c r="AN182" i="6"/>
  <c r="AO182" i="6" s="1"/>
  <c r="AP182" i="6" s="1"/>
  <c r="AQ182" i="6" s="1"/>
  <c r="AR182" i="6" s="1"/>
  <c r="X947" i="4"/>
  <c r="BB868" i="4"/>
  <c r="BA868" i="4"/>
  <c r="AV868" i="4"/>
  <c r="X910" i="4"/>
  <c r="X903" i="4"/>
  <c r="X855" i="4"/>
  <c r="X841" i="4"/>
  <c r="BA874" i="4"/>
  <c r="AV874" i="4"/>
  <c r="BB874" i="4"/>
  <c r="BC728" i="4"/>
  <c r="AX728" i="4"/>
  <c r="AW728" i="4"/>
  <c r="AS656" i="4"/>
  <c r="AZ656" i="4" s="1"/>
  <c r="X644" i="4"/>
  <c r="BX1004" i="6"/>
  <c r="BZ1004" i="6" s="1"/>
  <c r="AS1004" i="6"/>
  <c r="AS929" i="6"/>
  <c r="AT929" i="6" s="1"/>
  <c r="AU929" i="6" s="1"/>
  <c r="AV929" i="6" s="1"/>
  <c r="AW929" i="6" s="1"/>
  <c r="AX929" i="6" s="1"/>
  <c r="AY929" i="6" s="1"/>
  <c r="AZ929" i="6" s="1"/>
  <c r="BA929" i="6" s="1"/>
  <c r="BB929" i="6" s="1"/>
  <c r="BC929" i="6" s="1"/>
  <c r="BD929" i="6" s="1"/>
  <c r="BE929" i="6" s="1"/>
  <c r="BF929" i="6" s="1"/>
  <c r="BG929" i="6" s="1"/>
  <c r="BH929" i="6" s="1"/>
  <c r="BI929" i="6" s="1"/>
  <c r="BJ929" i="6" s="1"/>
  <c r="BK929" i="6" s="1"/>
  <c r="BL929" i="6" s="1"/>
  <c r="BM929" i="6" s="1"/>
  <c r="BN929" i="6" s="1"/>
  <c r="BO929" i="6" s="1"/>
  <c r="BP929" i="6" s="1"/>
  <c r="BQ929" i="6" s="1"/>
  <c r="BR929" i="6" s="1"/>
  <c r="BS929" i="6" s="1"/>
  <c r="BT929" i="6" s="1"/>
  <c r="BU929" i="6" s="1"/>
  <c r="BV929" i="6" s="1"/>
  <c r="BX929" i="6"/>
  <c r="BZ929" i="6" s="1"/>
  <c r="AS915" i="6"/>
  <c r="AS753" i="6"/>
  <c r="AT753" i="6" s="1"/>
  <c r="AU753" i="6" s="1"/>
  <c r="AV753" i="6" s="1"/>
  <c r="AW753" i="6" s="1"/>
  <c r="AX753" i="6" s="1"/>
  <c r="AY753" i="6" s="1"/>
  <c r="AZ753" i="6" s="1"/>
  <c r="BA753" i="6" s="1"/>
  <c r="BB753" i="6" s="1"/>
  <c r="BC753" i="6" s="1"/>
  <c r="BD753" i="6" s="1"/>
  <c r="BE753" i="6" s="1"/>
  <c r="BF753" i="6" s="1"/>
  <c r="BG753" i="6" s="1"/>
  <c r="BH753" i="6" s="1"/>
  <c r="BI753" i="6" s="1"/>
  <c r="BJ753" i="6" s="1"/>
  <c r="BK753" i="6" s="1"/>
  <c r="BL753" i="6" s="1"/>
  <c r="BM753" i="6" s="1"/>
  <c r="BN753" i="6" s="1"/>
  <c r="BO753" i="6" s="1"/>
  <c r="BP753" i="6" s="1"/>
  <c r="BQ753" i="6" s="1"/>
  <c r="BR753" i="6" s="1"/>
  <c r="BS753" i="6" s="1"/>
  <c r="BT753" i="6" s="1"/>
  <c r="BU753" i="6" s="1"/>
  <c r="BV753" i="6" s="1"/>
  <c r="BX656" i="6"/>
  <c r="BZ656" i="6" s="1"/>
  <c r="AS656" i="6"/>
  <c r="AT656" i="6" s="1"/>
  <c r="AU656" i="6" s="1"/>
  <c r="AV656" i="6" s="1"/>
  <c r="AW656" i="6" s="1"/>
  <c r="AX656" i="6" s="1"/>
  <c r="AY656" i="6" s="1"/>
  <c r="AZ656" i="6" s="1"/>
  <c r="BA656" i="6" s="1"/>
  <c r="BB656" i="6" s="1"/>
  <c r="BC656" i="6" s="1"/>
  <c r="BD656" i="6" s="1"/>
  <c r="BE656" i="6" s="1"/>
  <c r="BF656" i="6" s="1"/>
  <c r="BG656" i="6" s="1"/>
  <c r="BH656" i="6" s="1"/>
  <c r="BI656" i="6" s="1"/>
  <c r="BJ656" i="6" s="1"/>
  <c r="BK656" i="6" s="1"/>
  <c r="BL656" i="6" s="1"/>
  <c r="BM656" i="6" s="1"/>
  <c r="BN656" i="6" s="1"/>
  <c r="BO656" i="6" s="1"/>
  <c r="BP656" i="6" s="1"/>
  <c r="BQ656" i="6" s="1"/>
  <c r="BR656" i="6" s="1"/>
  <c r="BS656" i="6" s="1"/>
  <c r="BT656" i="6" s="1"/>
  <c r="BU656" i="6" s="1"/>
  <c r="BV656" i="6" s="1"/>
  <c r="AS531" i="6"/>
  <c r="AT531" i="6" s="1"/>
  <c r="AU531" i="6" s="1"/>
  <c r="AV531" i="6" s="1"/>
  <c r="AW531" i="6" s="1"/>
  <c r="AX531" i="6" s="1"/>
  <c r="AY531" i="6" s="1"/>
  <c r="AZ531" i="6" s="1"/>
  <c r="BA531" i="6" s="1"/>
  <c r="BB531" i="6" s="1"/>
  <c r="BC531" i="6" s="1"/>
  <c r="BD531" i="6" s="1"/>
  <c r="BE531" i="6" s="1"/>
  <c r="BF531" i="6" s="1"/>
  <c r="BG531" i="6" s="1"/>
  <c r="BH531" i="6" s="1"/>
  <c r="BI531" i="6" s="1"/>
  <c r="BJ531" i="6" s="1"/>
  <c r="BK531" i="6" s="1"/>
  <c r="BL531" i="6" s="1"/>
  <c r="BM531" i="6" s="1"/>
  <c r="BN531" i="6" s="1"/>
  <c r="BO531" i="6" s="1"/>
  <c r="BP531" i="6" s="1"/>
  <c r="BQ531" i="6" s="1"/>
  <c r="BR531" i="6" s="1"/>
  <c r="BS531" i="6" s="1"/>
  <c r="BT531" i="6" s="1"/>
  <c r="BU531" i="6" s="1"/>
  <c r="BV531" i="6" s="1"/>
  <c r="BX531" i="6"/>
  <c r="BZ531" i="6" s="1"/>
  <c r="AS395" i="6"/>
  <c r="AS394" i="6"/>
  <c r="AT394" i="6" s="1"/>
  <c r="AU394" i="6" s="1"/>
  <c r="AV394" i="6" s="1"/>
  <c r="AW394" i="6" s="1"/>
  <c r="AX394" i="6" s="1"/>
  <c r="AY394" i="6" s="1"/>
  <c r="AZ394" i="6" s="1"/>
  <c r="BA394" i="6" s="1"/>
  <c r="BB394" i="6" s="1"/>
  <c r="BC394" i="6" s="1"/>
  <c r="BD394" i="6" s="1"/>
  <c r="BE394" i="6" s="1"/>
  <c r="BF394" i="6" s="1"/>
  <c r="BG394" i="6" s="1"/>
  <c r="BH394" i="6" s="1"/>
  <c r="BI394" i="6" s="1"/>
  <c r="BJ394" i="6" s="1"/>
  <c r="BK394" i="6" s="1"/>
  <c r="BL394" i="6" s="1"/>
  <c r="BM394" i="6" s="1"/>
  <c r="BN394" i="6" s="1"/>
  <c r="BO394" i="6" s="1"/>
  <c r="BP394" i="6" s="1"/>
  <c r="BQ394" i="6" s="1"/>
  <c r="BR394" i="6" s="1"/>
  <c r="BS394" i="6" s="1"/>
  <c r="BT394" i="6" s="1"/>
  <c r="BU394" i="6" s="1"/>
  <c r="BV394" i="6" s="1"/>
  <c r="BX394" i="6"/>
  <c r="BZ394" i="6" s="1"/>
  <c r="BX225" i="6"/>
  <c r="BZ225" i="6" s="1"/>
  <c r="AS225" i="6"/>
  <c r="AT225" i="6" s="1"/>
  <c r="AU225" i="6" s="1"/>
  <c r="AV225" i="6" s="1"/>
  <c r="AW225" i="6" s="1"/>
  <c r="AX225" i="6" s="1"/>
  <c r="AY225" i="6" s="1"/>
  <c r="AZ225" i="6" s="1"/>
  <c r="BA225" i="6" s="1"/>
  <c r="BB225" i="6" s="1"/>
  <c r="BC225" i="6" s="1"/>
  <c r="BD225" i="6" s="1"/>
  <c r="BE225" i="6" s="1"/>
  <c r="BF225" i="6" s="1"/>
  <c r="BG225" i="6" s="1"/>
  <c r="BH225" i="6" s="1"/>
  <c r="BI225" i="6" s="1"/>
  <c r="BJ225" i="6" s="1"/>
  <c r="BK225" i="6" s="1"/>
  <c r="BL225" i="6" s="1"/>
  <c r="BM225" i="6" s="1"/>
  <c r="BN225" i="6" s="1"/>
  <c r="BO225" i="6" s="1"/>
  <c r="BP225" i="6" s="1"/>
  <c r="BQ225" i="6" s="1"/>
  <c r="BR225" i="6" s="1"/>
  <c r="BS225" i="6" s="1"/>
  <c r="BT225" i="6" s="1"/>
  <c r="BU225" i="6" s="1"/>
  <c r="BV225" i="6" s="1"/>
  <c r="AS258" i="6"/>
  <c r="X990" i="4"/>
  <c r="AS103" i="6"/>
  <c r="AT103" i="6" s="1"/>
  <c r="AU103" i="6" s="1"/>
  <c r="AV103" i="6" s="1"/>
  <c r="AW103" i="6" s="1"/>
  <c r="AX103" i="6" s="1"/>
  <c r="AY103" i="6" s="1"/>
  <c r="AZ103" i="6" s="1"/>
  <c r="BA103" i="6" s="1"/>
  <c r="BB103" i="6" s="1"/>
  <c r="BC103" i="6" s="1"/>
  <c r="BD103" i="6" s="1"/>
  <c r="BE103" i="6" s="1"/>
  <c r="BF103" i="6" s="1"/>
  <c r="BG103" i="6" s="1"/>
  <c r="BH103" i="6" s="1"/>
  <c r="BI103" i="6" s="1"/>
  <c r="BJ103" i="6" s="1"/>
  <c r="BK103" i="6" s="1"/>
  <c r="BL103" i="6" s="1"/>
  <c r="BM103" i="6" s="1"/>
  <c r="BN103" i="6" s="1"/>
  <c r="BO103" i="6" s="1"/>
  <c r="BP103" i="6" s="1"/>
  <c r="BQ103" i="6" s="1"/>
  <c r="BR103" i="6" s="1"/>
  <c r="BS103" i="6" s="1"/>
  <c r="BT103" i="6" s="1"/>
  <c r="BU103" i="6" s="1"/>
  <c r="BV103" i="6" s="1"/>
  <c r="BX103" i="6"/>
  <c r="BZ103" i="6" s="1"/>
  <c r="BX31" i="6"/>
  <c r="BZ31" i="6" s="1"/>
  <c r="AS31" i="6"/>
  <c r="AT31" i="6" s="1"/>
  <c r="AU31" i="6" s="1"/>
  <c r="AV31" i="6" s="1"/>
  <c r="AW31" i="6" s="1"/>
  <c r="AX31" i="6" s="1"/>
  <c r="AY31" i="6" s="1"/>
  <c r="AZ31" i="6" s="1"/>
  <c r="BA31" i="6" s="1"/>
  <c r="BB31" i="6" s="1"/>
  <c r="BC31" i="6" s="1"/>
  <c r="BD31" i="6" s="1"/>
  <c r="BE31" i="6" s="1"/>
  <c r="BF31" i="6" s="1"/>
  <c r="BG31" i="6" s="1"/>
  <c r="BH31" i="6" s="1"/>
  <c r="BI31" i="6" s="1"/>
  <c r="BJ31" i="6" s="1"/>
  <c r="BK31" i="6" s="1"/>
  <c r="BL31" i="6" s="1"/>
  <c r="BM31" i="6" s="1"/>
  <c r="BN31" i="6" s="1"/>
  <c r="BO31" i="6" s="1"/>
  <c r="BP31" i="6" s="1"/>
  <c r="BQ31" i="6" s="1"/>
  <c r="BR31" i="6" s="1"/>
  <c r="BS31" i="6" s="1"/>
  <c r="BT31" i="6" s="1"/>
  <c r="BU31" i="6" s="1"/>
  <c r="BV31" i="6" s="1"/>
  <c r="AN8" i="6"/>
  <c r="AO8" i="6" s="1"/>
  <c r="AP8" i="6" s="1"/>
  <c r="AQ8" i="6" s="1"/>
  <c r="AR8" i="6" s="1"/>
  <c r="AS952" i="6"/>
  <c r="BX859" i="6"/>
  <c r="BZ859" i="6" s="1"/>
  <c r="AS859" i="6"/>
  <c r="AS809" i="6"/>
  <c r="AT809" i="6" s="1"/>
  <c r="AU809" i="6" s="1"/>
  <c r="AV809" i="6" s="1"/>
  <c r="AW809" i="6" s="1"/>
  <c r="AX809" i="6" s="1"/>
  <c r="AY809" i="6" s="1"/>
  <c r="AZ809" i="6" s="1"/>
  <c r="BA809" i="6" s="1"/>
  <c r="BB809" i="6" s="1"/>
  <c r="BC809" i="6" s="1"/>
  <c r="BD809" i="6" s="1"/>
  <c r="BE809" i="6" s="1"/>
  <c r="BF809" i="6" s="1"/>
  <c r="BG809" i="6" s="1"/>
  <c r="BH809" i="6" s="1"/>
  <c r="BI809" i="6" s="1"/>
  <c r="BJ809" i="6" s="1"/>
  <c r="BK809" i="6" s="1"/>
  <c r="BL809" i="6" s="1"/>
  <c r="BM809" i="6" s="1"/>
  <c r="BN809" i="6" s="1"/>
  <c r="BO809" i="6" s="1"/>
  <c r="BP809" i="6" s="1"/>
  <c r="BQ809" i="6" s="1"/>
  <c r="BR809" i="6" s="1"/>
  <c r="BS809" i="6" s="1"/>
  <c r="BT809" i="6" s="1"/>
  <c r="BU809" i="6" s="1"/>
  <c r="BV809" i="6" s="1"/>
  <c r="BX809" i="6"/>
  <c r="BZ809" i="6" s="1"/>
  <c r="AS742" i="6"/>
  <c r="BX745" i="6"/>
  <c r="BZ745" i="6" s="1"/>
  <c r="AS745" i="6"/>
  <c r="BX680" i="6"/>
  <c r="BZ680" i="6" s="1"/>
  <c r="AS680" i="6"/>
  <c r="AN682" i="6"/>
  <c r="AO682" i="6" s="1"/>
  <c r="AP682" i="6" s="1"/>
  <c r="AQ682" i="6" s="1"/>
  <c r="AR682" i="6" s="1"/>
  <c r="BW659" i="6"/>
  <c r="BY659" i="6" s="1"/>
  <c r="BX591" i="6"/>
  <c r="BZ591" i="6" s="1"/>
  <c r="AS591" i="6"/>
  <c r="AS523" i="6"/>
  <c r="AT523" i="6" s="1"/>
  <c r="AU523" i="6" s="1"/>
  <c r="AV523" i="6" s="1"/>
  <c r="AW523" i="6" s="1"/>
  <c r="AX523" i="6" s="1"/>
  <c r="AY523" i="6" s="1"/>
  <c r="AZ523" i="6" s="1"/>
  <c r="BA523" i="6" s="1"/>
  <c r="BB523" i="6" s="1"/>
  <c r="BC523" i="6" s="1"/>
  <c r="BD523" i="6" s="1"/>
  <c r="BE523" i="6" s="1"/>
  <c r="BF523" i="6" s="1"/>
  <c r="BG523" i="6" s="1"/>
  <c r="BH523" i="6" s="1"/>
  <c r="BI523" i="6" s="1"/>
  <c r="BJ523" i="6" s="1"/>
  <c r="BK523" i="6" s="1"/>
  <c r="BL523" i="6" s="1"/>
  <c r="BM523" i="6" s="1"/>
  <c r="BN523" i="6" s="1"/>
  <c r="BO523" i="6" s="1"/>
  <c r="BP523" i="6" s="1"/>
  <c r="BQ523" i="6" s="1"/>
  <c r="BR523" i="6" s="1"/>
  <c r="BS523" i="6" s="1"/>
  <c r="BT523" i="6" s="1"/>
  <c r="BU523" i="6" s="1"/>
  <c r="BV523" i="6" s="1"/>
  <c r="BX523" i="6"/>
  <c r="BZ523" i="6" s="1"/>
  <c r="AS487" i="6"/>
  <c r="BX487" i="6"/>
  <c r="BZ487" i="6" s="1"/>
  <c r="AS450" i="6"/>
  <c r="AS441" i="6"/>
  <c r="AS357" i="6"/>
  <c r="AT357" i="6" s="1"/>
  <c r="AU357" i="6" s="1"/>
  <c r="AV357" i="6" s="1"/>
  <c r="AW357" i="6" s="1"/>
  <c r="AX357" i="6" s="1"/>
  <c r="AY357" i="6" s="1"/>
  <c r="AZ357" i="6" s="1"/>
  <c r="BA357" i="6" s="1"/>
  <c r="BB357" i="6" s="1"/>
  <c r="BC357" i="6" s="1"/>
  <c r="BD357" i="6" s="1"/>
  <c r="BE357" i="6" s="1"/>
  <c r="BF357" i="6" s="1"/>
  <c r="BG357" i="6" s="1"/>
  <c r="BH357" i="6" s="1"/>
  <c r="BI357" i="6" s="1"/>
  <c r="BJ357" i="6" s="1"/>
  <c r="BK357" i="6" s="1"/>
  <c r="BL357" i="6" s="1"/>
  <c r="BM357" i="6" s="1"/>
  <c r="BN357" i="6" s="1"/>
  <c r="BO357" i="6" s="1"/>
  <c r="BP357" i="6" s="1"/>
  <c r="BQ357" i="6" s="1"/>
  <c r="BR357" i="6" s="1"/>
  <c r="BS357" i="6" s="1"/>
  <c r="BT357" i="6" s="1"/>
  <c r="BU357" i="6" s="1"/>
  <c r="BV357" i="6" s="1"/>
  <c r="BX357" i="6"/>
  <c r="BX149" i="6"/>
  <c r="AS149" i="6"/>
  <c r="AT149" i="6" s="1"/>
  <c r="AU149" i="6" s="1"/>
  <c r="AV149" i="6" s="1"/>
  <c r="AW149" i="6" s="1"/>
  <c r="AX149" i="6" s="1"/>
  <c r="AY149" i="6" s="1"/>
  <c r="AZ149" i="6" s="1"/>
  <c r="BA149" i="6" s="1"/>
  <c r="BB149" i="6" s="1"/>
  <c r="BC149" i="6" s="1"/>
  <c r="BD149" i="6" s="1"/>
  <c r="BE149" i="6" s="1"/>
  <c r="BF149" i="6" s="1"/>
  <c r="BG149" i="6" s="1"/>
  <c r="BH149" i="6" s="1"/>
  <c r="BI149" i="6" s="1"/>
  <c r="BJ149" i="6" s="1"/>
  <c r="BK149" i="6" s="1"/>
  <c r="BL149" i="6" s="1"/>
  <c r="BM149" i="6" s="1"/>
  <c r="BN149" i="6" s="1"/>
  <c r="BO149" i="6" s="1"/>
  <c r="BP149" i="6" s="1"/>
  <c r="BQ149" i="6" s="1"/>
  <c r="BR149" i="6" s="1"/>
  <c r="BS149" i="6" s="1"/>
  <c r="BT149" i="6" s="1"/>
  <c r="BU149" i="6" s="1"/>
  <c r="BV149" i="6" s="1"/>
  <c r="BW149" i="6"/>
  <c r="BY149" i="6" s="1"/>
  <c r="AS250" i="6"/>
  <c r="AT250" i="6" s="1"/>
  <c r="AU250" i="6" s="1"/>
  <c r="AV250" i="6" s="1"/>
  <c r="AW250" i="6" s="1"/>
  <c r="AX250" i="6" s="1"/>
  <c r="AY250" i="6" s="1"/>
  <c r="AZ250" i="6" s="1"/>
  <c r="BA250" i="6" s="1"/>
  <c r="BB250" i="6" s="1"/>
  <c r="BC250" i="6" s="1"/>
  <c r="BD250" i="6" s="1"/>
  <c r="BE250" i="6" s="1"/>
  <c r="BF250" i="6" s="1"/>
  <c r="BG250" i="6" s="1"/>
  <c r="BH250" i="6" s="1"/>
  <c r="BI250" i="6" s="1"/>
  <c r="BJ250" i="6" s="1"/>
  <c r="BK250" i="6" s="1"/>
  <c r="BL250" i="6" s="1"/>
  <c r="BM250" i="6" s="1"/>
  <c r="BN250" i="6" s="1"/>
  <c r="BO250" i="6" s="1"/>
  <c r="BP250" i="6" s="1"/>
  <c r="BQ250" i="6" s="1"/>
  <c r="BR250" i="6" s="1"/>
  <c r="BS250" i="6" s="1"/>
  <c r="BT250" i="6" s="1"/>
  <c r="BU250" i="6" s="1"/>
  <c r="BV250" i="6" s="1"/>
  <c r="BX250" i="6"/>
  <c r="BZ250" i="6" s="1"/>
  <c r="AS78" i="6"/>
  <c r="AT78" i="6" s="1"/>
  <c r="AU78" i="6" s="1"/>
  <c r="AV78" i="6" s="1"/>
  <c r="AW78" i="6" s="1"/>
  <c r="AX78" i="6" s="1"/>
  <c r="AY78" i="6" s="1"/>
  <c r="AZ78" i="6" s="1"/>
  <c r="BA78" i="6" s="1"/>
  <c r="BB78" i="6" s="1"/>
  <c r="BC78" i="6" s="1"/>
  <c r="BD78" i="6" s="1"/>
  <c r="BE78" i="6" s="1"/>
  <c r="BF78" i="6" s="1"/>
  <c r="BG78" i="6" s="1"/>
  <c r="BH78" i="6" s="1"/>
  <c r="BI78" i="6" s="1"/>
  <c r="BJ78" i="6" s="1"/>
  <c r="BK78" i="6" s="1"/>
  <c r="BL78" i="6" s="1"/>
  <c r="BM78" i="6" s="1"/>
  <c r="BN78" i="6" s="1"/>
  <c r="BO78" i="6" s="1"/>
  <c r="BP78" i="6" s="1"/>
  <c r="BQ78" i="6" s="1"/>
  <c r="BR78" i="6" s="1"/>
  <c r="BS78" i="6" s="1"/>
  <c r="BT78" i="6" s="1"/>
  <c r="BU78" i="6" s="1"/>
  <c r="BV78" i="6" s="1"/>
  <c r="BX78" i="6"/>
  <c r="AS95" i="6"/>
  <c r="BX95" i="6"/>
  <c r="BZ95" i="6" s="1"/>
  <c r="AS156" i="6"/>
  <c r="AT156" i="6" s="1"/>
  <c r="AU156" i="6" s="1"/>
  <c r="AV156" i="6" s="1"/>
  <c r="AW156" i="6" s="1"/>
  <c r="AX156" i="6" s="1"/>
  <c r="AY156" i="6" s="1"/>
  <c r="AZ156" i="6" s="1"/>
  <c r="BA156" i="6" s="1"/>
  <c r="BB156" i="6" s="1"/>
  <c r="BC156" i="6" s="1"/>
  <c r="BD156" i="6" s="1"/>
  <c r="BE156" i="6" s="1"/>
  <c r="BF156" i="6" s="1"/>
  <c r="BG156" i="6" s="1"/>
  <c r="BH156" i="6" s="1"/>
  <c r="BI156" i="6" s="1"/>
  <c r="BJ156" i="6" s="1"/>
  <c r="BK156" i="6" s="1"/>
  <c r="BL156" i="6" s="1"/>
  <c r="BM156" i="6" s="1"/>
  <c r="BN156" i="6" s="1"/>
  <c r="BO156" i="6" s="1"/>
  <c r="BP156" i="6" s="1"/>
  <c r="BQ156" i="6" s="1"/>
  <c r="BR156" i="6" s="1"/>
  <c r="BS156" i="6" s="1"/>
  <c r="BT156" i="6" s="1"/>
  <c r="BU156" i="6" s="1"/>
  <c r="BV156" i="6" s="1"/>
  <c r="BX115" i="6"/>
  <c r="BZ115" i="6" s="1"/>
  <c r="AS115" i="6"/>
  <c r="AT115" i="6" s="1"/>
  <c r="AU115" i="6" s="1"/>
  <c r="AV115" i="6" s="1"/>
  <c r="AW115" i="6" s="1"/>
  <c r="AX115" i="6" s="1"/>
  <c r="AY115" i="6" s="1"/>
  <c r="AZ115" i="6" s="1"/>
  <c r="BA115" i="6" s="1"/>
  <c r="BB115" i="6" s="1"/>
  <c r="BC115" i="6" s="1"/>
  <c r="BD115" i="6" s="1"/>
  <c r="BE115" i="6" s="1"/>
  <c r="BF115" i="6" s="1"/>
  <c r="BG115" i="6" s="1"/>
  <c r="BH115" i="6" s="1"/>
  <c r="BI115" i="6" s="1"/>
  <c r="BJ115" i="6" s="1"/>
  <c r="BK115" i="6" s="1"/>
  <c r="BL115" i="6" s="1"/>
  <c r="BM115" i="6" s="1"/>
  <c r="BN115" i="6" s="1"/>
  <c r="BO115" i="6" s="1"/>
  <c r="BP115" i="6" s="1"/>
  <c r="BQ115" i="6" s="1"/>
  <c r="BR115" i="6" s="1"/>
  <c r="BS115" i="6" s="1"/>
  <c r="BT115" i="6" s="1"/>
  <c r="BU115" i="6" s="1"/>
  <c r="BV115" i="6" s="1"/>
  <c r="AN32" i="6"/>
  <c r="AO32" i="6" s="1"/>
  <c r="AP32" i="6" s="1"/>
  <c r="AQ32" i="6" s="1"/>
  <c r="AR32" i="6" s="1"/>
  <c r="AV960" i="4"/>
  <c r="BA960" i="4"/>
  <c r="BB960" i="4"/>
  <c r="BC820" i="4"/>
  <c r="AX820" i="4"/>
  <c r="AW820" i="4"/>
  <c r="X902" i="4"/>
  <c r="AV837" i="4"/>
  <c r="BB837" i="4"/>
  <c r="BA837" i="4"/>
  <c r="AV821" i="4"/>
  <c r="BB821" i="4"/>
  <c r="BA821" i="4"/>
  <c r="AR900" i="4"/>
  <c r="AY900" i="4" s="1"/>
  <c r="AR884" i="4"/>
  <c r="AY884" i="4" s="1"/>
  <c r="AR820" i="4"/>
  <c r="AY820" i="4" s="1"/>
  <c r="AW976" i="4"/>
  <c r="BC976" i="4"/>
  <c r="AX976" i="4"/>
  <c r="X833" i="4"/>
  <c r="AV992" i="4"/>
  <c r="BA992" i="4"/>
  <c r="BB992" i="4"/>
  <c r="X922" i="4"/>
  <c r="AX788" i="4"/>
  <c r="AW788" i="4"/>
  <c r="AT788" i="4"/>
  <c r="BC788" i="4" s="1"/>
  <c r="AT782" i="4"/>
  <c r="AR948" i="4"/>
  <c r="AY948" i="4" s="1"/>
  <c r="AU892" i="4"/>
  <c r="BD892" i="4" s="1"/>
  <c r="X800" i="4"/>
  <c r="X768" i="4"/>
  <c r="AX930" i="4"/>
  <c r="AW930" i="4"/>
  <c r="AR898" i="4"/>
  <c r="AY898" i="4" s="1"/>
  <c r="X770" i="4"/>
  <c r="AU780" i="4"/>
  <c r="BD780" i="4" s="1"/>
  <c r="X704" i="4"/>
  <c r="AS743" i="4"/>
  <c r="AZ743" i="4" s="1"/>
  <c r="AS719" i="4"/>
  <c r="AZ719" i="4" s="1"/>
  <c r="AS695" i="4"/>
  <c r="AZ695" i="4" s="1"/>
  <c r="AX625" i="4"/>
  <c r="AW625" i="4"/>
  <c r="AX609" i="4"/>
  <c r="AW609" i="4"/>
  <c r="AT850" i="4"/>
  <c r="BC850" i="4" s="1"/>
  <c r="AR743" i="4"/>
  <c r="AY743" i="4" s="1"/>
  <c r="AT665" i="4"/>
  <c r="AT625" i="4"/>
  <c r="BC625" i="4" s="1"/>
  <c r="AS608" i="4"/>
  <c r="AZ608" i="4" s="1"/>
  <c r="X755" i="4"/>
  <c r="AR736" i="4"/>
  <c r="AY736" i="4" s="1"/>
  <c r="AR720" i="4"/>
  <c r="AY720" i="4" s="1"/>
  <c r="AT698" i="4"/>
  <c r="AS665" i="4"/>
  <c r="AZ665" i="4" s="1"/>
  <c r="AT618" i="4"/>
  <c r="AR816" i="4"/>
  <c r="AY816" i="4" s="1"/>
  <c r="AT723" i="4"/>
  <c r="AS698" i="4"/>
  <c r="AZ698" i="4" s="1"/>
  <c r="X676" i="4"/>
  <c r="AS658" i="4"/>
  <c r="AZ658" i="4" s="1"/>
  <c r="X636" i="4"/>
  <c r="AR617" i="4"/>
  <c r="AY617" i="4" s="1"/>
  <c r="AU749" i="4"/>
  <c r="BD749" i="4" s="1"/>
  <c r="AU733" i="4"/>
  <c r="BD733" i="4" s="1"/>
  <c r="AS659" i="4"/>
  <c r="AZ659" i="4" s="1"/>
  <c r="AR642" i="4"/>
  <c r="AY642" i="4" s="1"/>
  <c r="AR610" i="4"/>
  <c r="AY610" i="4" s="1"/>
  <c r="AU782" i="4"/>
  <c r="BD782" i="4" s="1"/>
  <c r="AR739" i="4"/>
  <c r="AY739" i="4" s="1"/>
  <c r="X718" i="4"/>
  <c r="X686" i="4"/>
  <c r="AR675" i="4"/>
  <c r="AY675" i="4" s="1"/>
  <c r="AT661" i="4"/>
  <c r="X646" i="4"/>
  <c r="AU606" i="4"/>
  <c r="BD606" i="4" s="1"/>
  <c r="AS757" i="4"/>
  <c r="AZ757" i="4" s="1"/>
  <c r="AU727" i="4"/>
  <c r="BD727" i="4" s="1"/>
  <c r="AX703" i="4"/>
  <c r="AW703" i="4"/>
  <c r="BC703" i="4"/>
  <c r="AR692" i="4"/>
  <c r="AY692" i="4" s="1"/>
  <c r="AU671" i="4"/>
  <c r="BD671" i="4" s="1"/>
  <c r="AT630" i="4"/>
  <c r="AU692" i="4"/>
  <c r="BD692" i="4" s="1"/>
  <c r="X565" i="4"/>
  <c r="X477" i="4"/>
  <c r="X413" i="4"/>
  <c r="X349" i="4"/>
  <c r="AT695" i="4"/>
  <c r="BC695" i="4" s="1"/>
  <c r="AT589" i="4"/>
  <c r="AX558" i="4"/>
  <c r="AW558" i="4"/>
  <c r="BC534" i="4"/>
  <c r="AX534" i="4"/>
  <c r="AW534" i="4"/>
  <c r="BC462" i="4"/>
  <c r="AX462" i="4"/>
  <c r="AW462" i="4"/>
  <c r="BC374" i="4"/>
  <c r="AX374" i="4"/>
  <c r="AW374" i="4"/>
  <c r="AU690" i="4"/>
  <c r="BD690" i="4" s="1"/>
  <c r="AT558" i="4"/>
  <c r="BC558" i="4" s="1"/>
  <c r="AT446" i="4"/>
  <c r="BC446" i="4" s="1"/>
  <c r="AT382" i="4"/>
  <c r="BC382" i="4" s="1"/>
  <c r="AT318" i="4"/>
  <c r="AR725" i="4"/>
  <c r="AY725" i="4" s="1"/>
  <c r="AU661" i="4"/>
  <c r="BD661" i="4" s="1"/>
  <c r="X600" i="4"/>
  <c r="AS558" i="4"/>
  <c r="AZ558" i="4" s="1"/>
  <c r="AS534" i="4"/>
  <c r="AZ534" i="4" s="1"/>
  <c r="AS502" i="4"/>
  <c r="AZ502" i="4" s="1"/>
  <c r="AR445" i="4"/>
  <c r="AY445" i="4" s="1"/>
  <c r="AS414" i="4"/>
  <c r="AZ414" i="4" s="1"/>
  <c r="AS342" i="4"/>
  <c r="AZ342" i="4" s="1"/>
  <c r="X320" i="4"/>
  <c r="AU728" i="4"/>
  <c r="BD728" i="4" s="1"/>
  <c r="X601" i="4"/>
  <c r="X585" i="4"/>
  <c r="X569" i="4"/>
  <c r="X553" i="4"/>
  <c r="X537" i="4"/>
  <c r="X521" i="4"/>
  <c r="X505" i="4"/>
  <c r="AR486" i="4"/>
  <c r="AY486" i="4" s="1"/>
  <c r="AR470" i="4"/>
  <c r="AY470" i="4" s="1"/>
  <c r="AR454" i="4"/>
  <c r="AY454" i="4" s="1"/>
  <c r="AR438" i="4"/>
  <c r="AY438" i="4" s="1"/>
  <c r="AR422" i="4"/>
  <c r="AY422" i="4" s="1"/>
  <c r="AR406" i="4"/>
  <c r="AY406" i="4" s="1"/>
  <c r="AR390" i="4"/>
  <c r="AY390" i="4" s="1"/>
  <c r="AR374" i="4"/>
  <c r="AY374" i="4" s="1"/>
  <c r="AR358" i="4"/>
  <c r="AY358" i="4" s="1"/>
  <c r="AR334" i="4"/>
  <c r="AY334" i="4" s="1"/>
  <c r="AR318" i="4"/>
  <c r="AY318" i="4" s="1"/>
  <c r="AV296" i="4"/>
  <c r="BB296" i="4"/>
  <c r="BA296" i="4"/>
  <c r="AU731" i="4"/>
  <c r="BD731" i="4" s="1"/>
  <c r="AS592" i="4"/>
  <c r="AZ592" i="4" s="1"/>
  <c r="AU522" i="4"/>
  <c r="BD522" i="4" s="1"/>
  <c r="X434" i="4"/>
  <c r="X306" i="4"/>
  <c r="AR464" i="4"/>
  <c r="AY464" i="4" s="1"/>
  <c r="AR595" i="4"/>
  <c r="AY595" i="4" s="1"/>
  <c r="AX499" i="4"/>
  <c r="AW499" i="4"/>
  <c r="BC499" i="4"/>
  <c r="AR467" i="4"/>
  <c r="AY467" i="4" s="1"/>
  <c r="AX371" i="4"/>
  <c r="AW371" i="4"/>
  <c r="BC371" i="4"/>
  <c r="AR339" i="4"/>
  <c r="AY339" i="4" s="1"/>
  <c r="AT515" i="4"/>
  <c r="AU472" i="4"/>
  <c r="BD472" i="4" s="1"/>
  <c r="AT387" i="4"/>
  <c r="BC387" i="4" s="1"/>
  <c r="AX268" i="4"/>
  <c r="AW268" i="4"/>
  <c r="AX236" i="4"/>
  <c r="AW236" i="4"/>
  <c r="AX204" i="4"/>
  <c r="AW204" i="4"/>
  <c r="AR587" i="4"/>
  <c r="AY587" i="4" s="1"/>
  <c r="AX491" i="4"/>
  <c r="AW491" i="4"/>
  <c r="BC491" i="4"/>
  <c r="AR459" i="4"/>
  <c r="AY459" i="4" s="1"/>
  <c r="AX363" i="4"/>
  <c r="AW363" i="4"/>
  <c r="BC363" i="4"/>
  <c r="AR331" i="4"/>
  <c r="AY331" i="4" s="1"/>
  <c r="AU288" i="4"/>
  <c r="BD288" i="4" s="1"/>
  <c r="AR258" i="4"/>
  <c r="AY258" i="4" s="1"/>
  <c r="AU598" i="4"/>
  <c r="BD598" i="4" s="1"/>
  <c r="AU470" i="4"/>
  <c r="BD470" i="4" s="1"/>
  <c r="AU381" i="4"/>
  <c r="BD381" i="4" s="1"/>
  <c r="AU342" i="4"/>
  <c r="BD342" i="4" s="1"/>
  <c r="X270" i="4"/>
  <c r="AS244" i="4"/>
  <c r="AZ244" i="4" s="1"/>
  <c r="X222" i="4"/>
  <c r="AS579" i="4"/>
  <c r="AZ579" i="4" s="1"/>
  <c r="AU483" i="4"/>
  <c r="BD483" i="4" s="1"/>
  <c r="AS451" i="4"/>
  <c r="AZ451" i="4" s="1"/>
  <c r="AU355" i="4"/>
  <c r="BD355" i="4" s="1"/>
  <c r="AS323" i="4"/>
  <c r="AZ323" i="4" s="1"/>
  <c r="AR284" i="4"/>
  <c r="AY284" i="4" s="1"/>
  <c r="AR252" i="4"/>
  <c r="AY252" i="4" s="1"/>
  <c r="AR220" i="4"/>
  <c r="AY220" i="4" s="1"/>
  <c r="X183" i="4"/>
  <c r="AU514" i="4"/>
  <c r="BD514" i="4" s="1"/>
  <c r="AU462" i="4"/>
  <c r="BD462" i="4" s="1"/>
  <c r="AU309" i="4"/>
  <c r="BD309" i="4" s="1"/>
  <c r="AS254" i="4"/>
  <c r="AZ254" i="4" s="1"/>
  <c r="X192" i="4"/>
  <c r="AU539" i="4"/>
  <c r="BD539" i="4" s="1"/>
  <c r="AS507" i="4"/>
  <c r="AZ507" i="4" s="1"/>
  <c r="AU411" i="4"/>
  <c r="BD411" i="4" s="1"/>
  <c r="AS379" i="4"/>
  <c r="AZ379" i="4" s="1"/>
  <c r="AU713" i="4"/>
  <c r="BD713" i="4" s="1"/>
  <c r="AU649" i="4"/>
  <c r="BD649" i="4" s="1"/>
  <c r="AU589" i="4"/>
  <c r="BD589" i="4" s="1"/>
  <c r="AU486" i="4"/>
  <c r="BD486" i="4" s="1"/>
  <c r="AU384" i="4"/>
  <c r="BD384" i="4" s="1"/>
  <c r="AX282" i="4"/>
  <c r="AW282" i="4"/>
  <c r="BC282" i="4"/>
  <c r="AU242" i="4"/>
  <c r="BD242" i="4" s="1"/>
  <c r="AU202" i="4"/>
  <c r="BD202" i="4" s="1"/>
  <c r="AU252" i="4"/>
  <c r="BD252" i="4" s="1"/>
  <c r="BC148" i="4"/>
  <c r="AX148" i="4"/>
  <c r="AW148" i="4"/>
  <c r="X84" i="4"/>
  <c r="X20" i="4"/>
  <c r="BC125" i="4"/>
  <c r="AX125" i="4"/>
  <c r="AW125" i="4"/>
  <c r="AX109" i="4"/>
  <c r="AW109" i="4"/>
  <c r="BC45" i="4"/>
  <c r="AX45" i="4"/>
  <c r="AW45" i="4"/>
  <c r="AT28" i="4"/>
  <c r="AT226" i="4"/>
  <c r="AS148" i="4"/>
  <c r="AZ148" i="4" s="1"/>
  <c r="AT109" i="4"/>
  <c r="BC109" i="4" s="1"/>
  <c r="AT93" i="4"/>
  <c r="BC93" i="4" s="1"/>
  <c r="AT53" i="4"/>
  <c r="AR35" i="4"/>
  <c r="AY35" i="4" s="1"/>
  <c r="AW14" i="4"/>
  <c r="AX14" i="4"/>
  <c r="AX159" i="4"/>
  <c r="AW159" i="4"/>
  <c r="BC159" i="4"/>
  <c r="AX143" i="4"/>
  <c r="AW143" i="4"/>
  <c r="BC143" i="4"/>
  <c r="AS125" i="4"/>
  <c r="AZ125" i="4" s="1"/>
  <c r="AS109" i="4"/>
  <c r="AZ109" i="4" s="1"/>
  <c r="AT86" i="4"/>
  <c r="BC86" i="4" s="1"/>
  <c r="AX63" i="4"/>
  <c r="AW63" i="4"/>
  <c r="BC63" i="4"/>
  <c r="AS45" i="4"/>
  <c r="AZ45" i="4" s="1"/>
  <c r="AR28" i="4"/>
  <c r="AY28" i="4" s="1"/>
  <c r="AS50" i="6"/>
  <c r="BX50" i="6"/>
  <c r="BZ50" i="6" s="1"/>
  <c r="AS42" i="6"/>
  <c r="BX42" i="6"/>
  <c r="BZ42" i="6" s="1"/>
  <c r="AS28" i="6"/>
  <c r="BX28" i="6"/>
  <c r="BZ28" i="6" s="1"/>
  <c r="AS130" i="6"/>
  <c r="BX130" i="6"/>
  <c r="BZ130" i="6" s="1"/>
  <c r="AS121" i="6"/>
  <c r="AN43" i="6"/>
  <c r="AO43" i="6" s="1"/>
  <c r="AP43" i="6" s="1"/>
  <c r="AQ43" i="6" s="1"/>
  <c r="AR43" i="6" s="1"/>
  <c r="AS229" i="6"/>
  <c r="AN135" i="6"/>
  <c r="AO135" i="6" s="1"/>
  <c r="AP135" i="6" s="1"/>
  <c r="AQ135" i="6" s="1"/>
  <c r="AR135" i="6" s="1"/>
  <c r="AN138" i="6"/>
  <c r="AO138" i="6" s="1"/>
  <c r="AP138" i="6" s="1"/>
  <c r="AQ138" i="6" s="1"/>
  <c r="AR138" i="6" s="1"/>
  <c r="AN67" i="6"/>
  <c r="AO67" i="6" s="1"/>
  <c r="AP67" i="6" s="1"/>
  <c r="AQ67" i="6" s="1"/>
  <c r="AR67" i="6" s="1"/>
  <c r="AS252" i="6"/>
  <c r="AN243" i="6"/>
  <c r="AO243" i="6" s="1"/>
  <c r="AP243" i="6" s="1"/>
  <c r="AQ243" i="6" s="1"/>
  <c r="AR243" i="6" s="1"/>
  <c r="AS269" i="6"/>
  <c r="BX269" i="6"/>
  <c r="BZ269" i="6" s="1"/>
  <c r="AS277" i="6"/>
  <c r="AN150" i="6"/>
  <c r="AO150" i="6" s="1"/>
  <c r="AP150" i="6" s="1"/>
  <c r="AQ150" i="6" s="1"/>
  <c r="AR150" i="6" s="1"/>
  <c r="AS316" i="6"/>
  <c r="BX316" i="6"/>
  <c r="BZ316" i="6" s="1"/>
  <c r="AN396" i="6"/>
  <c r="AO396" i="6" s="1"/>
  <c r="AP396" i="6" s="1"/>
  <c r="AQ396" i="6" s="1"/>
  <c r="AR396" i="6" s="1"/>
  <c r="AS238" i="6"/>
  <c r="BX302" i="6"/>
  <c r="BZ302" i="6" s="1"/>
  <c r="AS302" i="6"/>
  <c r="AN299" i="6"/>
  <c r="AO299" i="6" s="1"/>
  <c r="AP299" i="6" s="1"/>
  <c r="AQ299" i="6" s="1"/>
  <c r="AR299" i="6" s="1"/>
  <c r="AN279" i="6"/>
  <c r="AO279" i="6" s="1"/>
  <c r="AP279" i="6" s="1"/>
  <c r="AQ279" i="6" s="1"/>
  <c r="AR279" i="6" s="1"/>
  <c r="AN470" i="6"/>
  <c r="AO470" i="6" s="1"/>
  <c r="AP470" i="6" s="1"/>
  <c r="AQ470" i="6" s="1"/>
  <c r="AR470" i="6" s="1"/>
  <c r="AS419" i="6"/>
  <c r="AN376" i="6"/>
  <c r="AO376" i="6" s="1"/>
  <c r="AP376" i="6" s="1"/>
  <c r="AQ376" i="6" s="1"/>
  <c r="AR376" i="6" s="1"/>
  <c r="AN440" i="6"/>
  <c r="AO440" i="6" s="1"/>
  <c r="AP440" i="6" s="1"/>
  <c r="AQ440" i="6" s="1"/>
  <c r="AR440" i="6" s="1"/>
  <c r="AN482" i="6"/>
  <c r="AO482" i="6" s="1"/>
  <c r="AP482" i="6" s="1"/>
  <c r="AQ482" i="6" s="1"/>
  <c r="AR482" i="6" s="1"/>
  <c r="AN522" i="6"/>
  <c r="AO522" i="6" s="1"/>
  <c r="AP522" i="6" s="1"/>
  <c r="AQ522" i="6" s="1"/>
  <c r="AR522" i="6" s="1"/>
  <c r="AN498" i="6"/>
  <c r="AO498" i="6" s="1"/>
  <c r="AP498" i="6" s="1"/>
  <c r="AQ498" i="6" s="1"/>
  <c r="AR498" i="6" s="1"/>
  <c r="AN561" i="6"/>
  <c r="AO561" i="6" s="1"/>
  <c r="AP561" i="6" s="1"/>
  <c r="AQ561" i="6" s="1"/>
  <c r="AR561" i="6" s="1"/>
  <c r="AN573" i="6"/>
  <c r="AO573" i="6" s="1"/>
  <c r="AP573" i="6" s="1"/>
  <c r="AQ573" i="6" s="1"/>
  <c r="AR573" i="6" s="1"/>
  <c r="BX540" i="6"/>
  <c r="BZ540" i="6" s="1"/>
  <c r="AS540" i="6"/>
  <c r="AS586" i="6"/>
  <c r="BX586" i="6"/>
  <c r="BZ586" i="6" s="1"/>
  <c r="AN552" i="6"/>
  <c r="AO552" i="6" s="1"/>
  <c r="AP552" i="6" s="1"/>
  <c r="AQ552" i="6" s="1"/>
  <c r="AR552" i="6" s="1"/>
  <c r="AN593" i="6"/>
  <c r="AO593" i="6" s="1"/>
  <c r="AP593" i="6" s="1"/>
  <c r="AQ593" i="6" s="1"/>
  <c r="AR593" i="6" s="1"/>
  <c r="AS595" i="6"/>
  <c r="BX595" i="6"/>
  <c r="BZ595" i="6" s="1"/>
  <c r="AS646" i="6"/>
  <c r="BX646" i="6"/>
  <c r="BZ646" i="6" s="1"/>
  <c r="AS661" i="6"/>
  <c r="BX661" i="6"/>
  <c r="BZ661" i="6" s="1"/>
  <c r="AS652" i="6"/>
  <c r="BX652" i="6"/>
  <c r="BZ652" i="6" s="1"/>
  <c r="AS736" i="6"/>
  <c r="AS723" i="6"/>
  <c r="BX723" i="6"/>
  <c r="BZ723" i="6" s="1"/>
  <c r="AS788" i="6"/>
  <c r="BX788" i="6"/>
  <c r="BZ788" i="6" s="1"/>
  <c r="AS756" i="6"/>
  <c r="AS797" i="6"/>
  <c r="BX797" i="6"/>
  <c r="BZ797" i="6" s="1"/>
  <c r="AS749" i="6"/>
  <c r="BX749" i="6"/>
  <c r="BZ749" i="6" s="1"/>
  <c r="AN791" i="6"/>
  <c r="AO791" i="6" s="1"/>
  <c r="AP791" i="6" s="1"/>
  <c r="AQ791" i="6" s="1"/>
  <c r="AR791" i="6" s="1"/>
  <c r="AN821" i="6"/>
  <c r="AO821" i="6" s="1"/>
  <c r="AP821" i="6" s="1"/>
  <c r="AQ821" i="6" s="1"/>
  <c r="AR821" i="6" s="1"/>
  <c r="BX807" i="6"/>
  <c r="BZ807" i="6" s="1"/>
  <c r="AS807" i="6"/>
  <c r="AN836" i="6"/>
  <c r="AO836" i="6" s="1"/>
  <c r="AP836" i="6" s="1"/>
  <c r="AQ836" i="6" s="1"/>
  <c r="AR836" i="6" s="1"/>
  <c r="AS877" i="6"/>
  <c r="BX877" i="6"/>
  <c r="BZ877" i="6" s="1"/>
  <c r="AN860" i="6"/>
  <c r="AO860" i="6" s="1"/>
  <c r="AP860" i="6" s="1"/>
  <c r="AQ860" i="6" s="1"/>
  <c r="AR860" i="6" s="1"/>
  <c r="AN883" i="6"/>
  <c r="AO883" i="6" s="1"/>
  <c r="AP883" i="6" s="1"/>
  <c r="AQ883" i="6" s="1"/>
  <c r="AR883" i="6" s="1"/>
  <c r="AN914" i="6"/>
  <c r="AO914" i="6" s="1"/>
  <c r="AP914" i="6" s="1"/>
  <c r="AQ914" i="6" s="1"/>
  <c r="AR914" i="6" s="1"/>
  <c r="AN948" i="6"/>
  <c r="AO948" i="6" s="1"/>
  <c r="AP948" i="6" s="1"/>
  <c r="AQ948" i="6" s="1"/>
  <c r="AR948" i="6" s="1"/>
  <c r="AN926" i="6"/>
  <c r="AO926" i="6" s="1"/>
  <c r="AP926" i="6" s="1"/>
  <c r="AQ926" i="6" s="1"/>
  <c r="AR926" i="6" s="1"/>
  <c r="BX999" i="6"/>
  <c r="BZ999" i="6" s="1"/>
  <c r="AS999" i="6"/>
  <c r="AS971" i="6"/>
  <c r="AN995" i="6"/>
  <c r="AO995" i="6" s="1"/>
  <c r="AP995" i="6" s="1"/>
  <c r="AQ995" i="6" s="1"/>
  <c r="AR995" i="6" s="1"/>
  <c r="AX186" i="4"/>
  <c r="AW186" i="4"/>
  <c r="AT167" i="4"/>
  <c r="X144" i="4"/>
  <c r="AS126" i="4"/>
  <c r="AZ126" i="4" s="1"/>
  <c r="AS110" i="4"/>
  <c r="AZ110" i="4" s="1"/>
  <c r="AR93" i="4"/>
  <c r="AY93" i="4" s="1"/>
  <c r="AX72" i="4"/>
  <c r="AW72" i="4"/>
  <c r="BC72" i="4"/>
  <c r="X56" i="4"/>
  <c r="AT39" i="4"/>
  <c r="AS22" i="4"/>
  <c r="AZ22" i="4" s="1"/>
  <c r="AT555" i="4"/>
  <c r="BC555" i="4" s="1"/>
  <c r="AT427" i="4"/>
  <c r="AT299" i="4"/>
  <c r="BC299" i="4" s="1"/>
  <c r="AX177" i="4"/>
  <c r="AW177" i="4"/>
  <c r="BC177" i="4"/>
  <c r="X161" i="4"/>
  <c r="AU145" i="4"/>
  <c r="BD145" i="4" s="1"/>
  <c r="AU129" i="4"/>
  <c r="BD129" i="4" s="1"/>
  <c r="AT112" i="4"/>
  <c r="AX97" i="4"/>
  <c r="AW97" i="4"/>
  <c r="BC97" i="4"/>
  <c r="AS79" i="4"/>
  <c r="AZ79" i="4" s="1"/>
  <c r="AS63" i="4"/>
  <c r="AZ63" i="4" s="1"/>
  <c r="AX49" i="4"/>
  <c r="AW49" i="4"/>
  <c r="BC49" i="4"/>
  <c r="AU33" i="4"/>
  <c r="BD33" i="4" s="1"/>
  <c r="X17" i="4"/>
  <c r="AR6" i="4"/>
  <c r="AY6" i="4" s="1"/>
  <c r="X193" i="4"/>
  <c r="X257" i="4"/>
  <c r="X436" i="4"/>
  <c r="X207" i="4"/>
  <c r="X271" i="4"/>
  <c r="X476" i="4"/>
  <c r="X229" i="4"/>
  <c r="X292" i="4"/>
  <c r="X548" i="4"/>
  <c r="X243" i="4"/>
  <c r="X364" i="4"/>
  <c r="X290" i="4"/>
  <c r="X570" i="4"/>
  <c r="AX376" i="4"/>
  <c r="AW376" i="4"/>
  <c r="BC376" i="4"/>
  <c r="AX520" i="4"/>
  <c r="AW520" i="4"/>
  <c r="BC520" i="4"/>
  <c r="X343" i="4"/>
  <c r="X407" i="4"/>
  <c r="X471" i="4"/>
  <c r="X535" i="4"/>
  <c r="X599" i="4"/>
  <c r="AX679" i="4"/>
  <c r="AW679" i="4"/>
  <c r="BC679" i="4"/>
  <c r="X750" i="4"/>
  <c r="X668" i="4"/>
  <c r="X643" i="4"/>
  <c r="X689" i="4"/>
  <c r="X640" i="4"/>
  <c r="X793" i="4"/>
  <c r="X767" i="4"/>
  <c r="X899" i="4"/>
  <c r="X843" i="4"/>
  <c r="X795" i="4"/>
  <c r="X881" i="4"/>
  <c r="X953" i="4"/>
  <c r="X886" i="4"/>
  <c r="X885" i="4"/>
  <c r="X989" i="4"/>
  <c r="X986" i="4"/>
  <c r="X170" i="4"/>
  <c r="X154" i="4"/>
  <c r="AR143" i="4"/>
  <c r="AY143" i="4" s="1"/>
  <c r="AS120" i="4"/>
  <c r="AZ120" i="4" s="1"/>
  <c r="AT105" i="4"/>
  <c r="AX90" i="4"/>
  <c r="AW90" i="4"/>
  <c r="BC90" i="4"/>
  <c r="AR79" i="4"/>
  <c r="AY79" i="4" s="1"/>
  <c r="AU50" i="4"/>
  <c r="BD50" i="4" s="1"/>
  <c r="AR39" i="4"/>
  <c r="AY39" i="4" s="1"/>
  <c r="AT25" i="4"/>
  <c r="AS169" i="4"/>
  <c r="AZ169" i="4" s="1"/>
  <c r="AS129" i="4"/>
  <c r="AZ129" i="4" s="1"/>
  <c r="AT114" i="4"/>
  <c r="BC114" i="4" s="1"/>
  <c r="AU99" i="4"/>
  <c r="BD99" i="4" s="1"/>
  <c r="AX59" i="4"/>
  <c r="AW59" i="4"/>
  <c r="BC59" i="4"/>
  <c r="AU43" i="4"/>
  <c r="BD43" i="4" s="1"/>
  <c r="AR32" i="4"/>
  <c r="AY32" i="4" s="1"/>
  <c r="AU167" i="4"/>
  <c r="BD167" i="4" s="1"/>
  <c r="AU103" i="4"/>
  <c r="BD103" i="4" s="1"/>
  <c r="AU39" i="4"/>
  <c r="BD39" i="4" s="1"/>
  <c r="AS162" i="4"/>
  <c r="AZ162" i="4" s="1"/>
  <c r="AT141" i="4"/>
  <c r="AU77" i="4"/>
  <c r="BD77" i="4" s="1"/>
  <c r="AU120" i="4"/>
  <c r="BD120" i="4" s="1"/>
  <c r="AT107" i="4"/>
  <c r="AT43" i="4"/>
  <c r="BC43" i="4" s="1"/>
  <c r="AU86" i="4"/>
  <c r="BD86" i="4" s="1"/>
  <c r="AU22" i="4"/>
  <c r="BD22" i="4" s="1"/>
  <c r="AR137" i="4"/>
  <c r="AY137" i="4" s="1"/>
  <c r="AR9" i="4"/>
  <c r="AY9" i="4" s="1"/>
  <c r="AT316" i="6" l="1"/>
  <c r="AU316" i="6" s="1"/>
  <c r="AV316" i="6" s="1"/>
  <c r="AW316" i="6" s="1"/>
  <c r="AX316" i="6" s="1"/>
  <c r="AY316" i="6" s="1"/>
  <c r="AZ316" i="6" s="1"/>
  <c r="BA316" i="6" s="1"/>
  <c r="BB316" i="6" s="1"/>
  <c r="BC316" i="6" s="1"/>
  <c r="BD316" i="6" s="1"/>
  <c r="BE316" i="6" s="1"/>
  <c r="BF316" i="6" s="1"/>
  <c r="BG316" i="6" s="1"/>
  <c r="BH316" i="6" s="1"/>
  <c r="BI316" i="6" s="1"/>
  <c r="BJ316" i="6" s="1"/>
  <c r="BK316" i="6" s="1"/>
  <c r="BL316" i="6" s="1"/>
  <c r="BM316" i="6" s="1"/>
  <c r="BN316" i="6" s="1"/>
  <c r="BO316" i="6" s="1"/>
  <c r="BP316" i="6" s="1"/>
  <c r="BQ316" i="6" s="1"/>
  <c r="BR316" i="6" s="1"/>
  <c r="BS316" i="6" s="1"/>
  <c r="BT316" i="6" s="1"/>
  <c r="BU316" i="6" s="1"/>
  <c r="BV316" i="6" s="1"/>
  <c r="AT130" i="6"/>
  <c r="AU130" i="6" s="1"/>
  <c r="AV130" i="6" s="1"/>
  <c r="AW130" i="6" s="1"/>
  <c r="AX130" i="6" s="1"/>
  <c r="AY130" i="6" s="1"/>
  <c r="AZ130" i="6" s="1"/>
  <c r="BA130" i="6" s="1"/>
  <c r="BB130" i="6" s="1"/>
  <c r="BC130" i="6" s="1"/>
  <c r="BD130" i="6" s="1"/>
  <c r="BE130" i="6" s="1"/>
  <c r="BF130" i="6" s="1"/>
  <c r="BG130" i="6" s="1"/>
  <c r="BH130" i="6" s="1"/>
  <c r="BI130" i="6" s="1"/>
  <c r="BJ130" i="6" s="1"/>
  <c r="BK130" i="6" s="1"/>
  <c r="BL130" i="6" s="1"/>
  <c r="BM130" i="6" s="1"/>
  <c r="BN130" i="6" s="1"/>
  <c r="BO130" i="6" s="1"/>
  <c r="BP130" i="6" s="1"/>
  <c r="BQ130" i="6" s="1"/>
  <c r="BR130" i="6" s="1"/>
  <c r="BS130" i="6" s="1"/>
  <c r="BT130" i="6" s="1"/>
  <c r="BU130" i="6" s="1"/>
  <c r="BV130" i="6" s="1"/>
  <c r="AT258" i="6"/>
  <c r="AU258" i="6" s="1"/>
  <c r="AV258" i="6" s="1"/>
  <c r="AW258" i="6" s="1"/>
  <c r="AX258" i="6" s="1"/>
  <c r="AT799" i="6"/>
  <c r="AU799" i="6" s="1"/>
  <c r="AV799" i="6" s="1"/>
  <c r="AW799" i="6" s="1"/>
  <c r="AX799" i="6" s="1"/>
  <c r="AT686" i="6"/>
  <c r="AU686" i="6" s="1"/>
  <c r="AV686" i="6" s="1"/>
  <c r="AW686" i="6" s="1"/>
  <c r="AX686" i="6" s="1"/>
  <c r="AT644" i="6"/>
  <c r="AU644" i="6" s="1"/>
  <c r="AV644" i="6" s="1"/>
  <c r="AW644" i="6" s="1"/>
  <c r="AX644" i="6" s="1"/>
  <c r="AT457" i="6"/>
  <c r="AU457" i="6" s="1"/>
  <c r="AV457" i="6" s="1"/>
  <c r="AW457" i="6" s="1"/>
  <c r="AX457" i="6" s="1"/>
  <c r="AY457" i="6" s="1"/>
  <c r="AZ457" i="6" s="1"/>
  <c r="BA457" i="6" s="1"/>
  <c r="BB457" i="6" s="1"/>
  <c r="BC457" i="6" s="1"/>
  <c r="BD457" i="6" s="1"/>
  <c r="BE457" i="6" s="1"/>
  <c r="BF457" i="6" s="1"/>
  <c r="BG457" i="6" s="1"/>
  <c r="BH457" i="6" s="1"/>
  <c r="BI457" i="6" s="1"/>
  <c r="BJ457" i="6" s="1"/>
  <c r="BK457" i="6" s="1"/>
  <c r="BL457" i="6" s="1"/>
  <c r="BM457" i="6" s="1"/>
  <c r="BN457" i="6" s="1"/>
  <c r="BO457" i="6" s="1"/>
  <c r="BP457" i="6" s="1"/>
  <c r="BQ457" i="6" s="1"/>
  <c r="BR457" i="6" s="1"/>
  <c r="BS457" i="6" s="1"/>
  <c r="BT457" i="6" s="1"/>
  <c r="BU457" i="6" s="1"/>
  <c r="BV457" i="6" s="1"/>
  <c r="AT35" i="6"/>
  <c r="AU35" i="6" s="1"/>
  <c r="AV35" i="6" s="1"/>
  <c r="AW35" i="6" s="1"/>
  <c r="AX35" i="6" s="1"/>
  <c r="AT74" i="6"/>
  <c r="AU74" i="6" s="1"/>
  <c r="AV74" i="6" s="1"/>
  <c r="AW74" i="6" s="1"/>
  <c r="AX74" i="6" s="1"/>
  <c r="AY74" i="6" s="1"/>
  <c r="AZ74" i="6" s="1"/>
  <c r="BA74" i="6" s="1"/>
  <c r="BB74" i="6" s="1"/>
  <c r="BC74" i="6" s="1"/>
  <c r="BD74" i="6" s="1"/>
  <c r="BE74" i="6" s="1"/>
  <c r="BF74" i="6" s="1"/>
  <c r="BG74" i="6" s="1"/>
  <c r="BH74" i="6" s="1"/>
  <c r="BI74" i="6" s="1"/>
  <c r="BJ74" i="6" s="1"/>
  <c r="BK74" i="6" s="1"/>
  <c r="BL74" i="6" s="1"/>
  <c r="BM74" i="6" s="1"/>
  <c r="BN74" i="6" s="1"/>
  <c r="BO74" i="6" s="1"/>
  <c r="BP74" i="6" s="1"/>
  <c r="BQ74" i="6" s="1"/>
  <c r="BR74" i="6" s="1"/>
  <c r="BS74" i="6" s="1"/>
  <c r="BT74" i="6" s="1"/>
  <c r="BU74" i="6" s="1"/>
  <c r="BV74" i="6" s="1"/>
  <c r="BW250" i="6"/>
  <c r="BY250" i="6" s="1"/>
  <c r="AT188" i="6"/>
  <c r="AU188" i="6" s="1"/>
  <c r="AV188" i="6" s="1"/>
  <c r="AW188" i="6" s="1"/>
  <c r="AX188" i="6" s="1"/>
  <c r="AY188" i="6" s="1"/>
  <c r="AZ188" i="6" s="1"/>
  <c r="BA188" i="6" s="1"/>
  <c r="BB188" i="6" s="1"/>
  <c r="BC188" i="6" s="1"/>
  <c r="BD188" i="6" s="1"/>
  <c r="BE188" i="6" s="1"/>
  <c r="BF188" i="6" s="1"/>
  <c r="BG188" i="6" s="1"/>
  <c r="BH188" i="6" s="1"/>
  <c r="BI188" i="6" s="1"/>
  <c r="BJ188" i="6" s="1"/>
  <c r="BK188" i="6" s="1"/>
  <c r="BL188" i="6" s="1"/>
  <c r="BM188" i="6" s="1"/>
  <c r="BN188" i="6" s="1"/>
  <c r="BO188" i="6" s="1"/>
  <c r="BP188" i="6" s="1"/>
  <c r="BQ188" i="6" s="1"/>
  <c r="BR188" i="6" s="1"/>
  <c r="BS188" i="6" s="1"/>
  <c r="BT188" i="6" s="1"/>
  <c r="BU188" i="6" s="1"/>
  <c r="BV188" i="6" s="1"/>
  <c r="AT381" i="6"/>
  <c r="AU381" i="6" s="1"/>
  <c r="AV381" i="6" s="1"/>
  <c r="AW381" i="6" s="1"/>
  <c r="AX381" i="6" s="1"/>
  <c r="AY381" i="6" s="1"/>
  <c r="AZ381" i="6" s="1"/>
  <c r="BA381" i="6" s="1"/>
  <c r="BB381" i="6" s="1"/>
  <c r="BC381" i="6" s="1"/>
  <c r="BD381" i="6" s="1"/>
  <c r="BE381" i="6" s="1"/>
  <c r="BF381" i="6" s="1"/>
  <c r="BG381" i="6" s="1"/>
  <c r="BH381" i="6" s="1"/>
  <c r="BI381" i="6" s="1"/>
  <c r="BJ381" i="6" s="1"/>
  <c r="BK381" i="6" s="1"/>
  <c r="BL381" i="6" s="1"/>
  <c r="BM381" i="6" s="1"/>
  <c r="BN381" i="6" s="1"/>
  <c r="BO381" i="6" s="1"/>
  <c r="BP381" i="6" s="1"/>
  <c r="BQ381" i="6" s="1"/>
  <c r="BR381" i="6" s="1"/>
  <c r="BS381" i="6" s="1"/>
  <c r="BT381" i="6" s="1"/>
  <c r="BU381" i="6" s="1"/>
  <c r="BV381" i="6" s="1"/>
  <c r="BW381" i="6"/>
  <c r="BY381" i="6" s="1"/>
  <c r="AT355" i="6"/>
  <c r="AU355" i="6" s="1"/>
  <c r="AV355" i="6" s="1"/>
  <c r="AW355" i="6" s="1"/>
  <c r="AX355" i="6" s="1"/>
  <c r="AT761" i="6"/>
  <c r="AU761" i="6" s="1"/>
  <c r="AV761" i="6" s="1"/>
  <c r="AW761" i="6" s="1"/>
  <c r="AX761" i="6" s="1"/>
  <c r="BW929" i="6"/>
  <c r="BY929" i="6" s="1"/>
  <c r="AT973" i="6"/>
  <c r="AU973" i="6" s="1"/>
  <c r="AV973" i="6" s="1"/>
  <c r="AW973" i="6" s="1"/>
  <c r="AX973" i="6" s="1"/>
  <c r="AT994" i="6"/>
  <c r="AU994" i="6" s="1"/>
  <c r="AV994" i="6" s="1"/>
  <c r="AW994" i="6" s="1"/>
  <c r="AX994" i="6" s="1"/>
  <c r="AY994" i="6" s="1"/>
  <c r="AZ994" i="6" s="1"/>
  <c r="BA994" i="6" s="1"/>
  <c r="BB994" i="6" s="1"/>
  <c r="BC994" i="6" s="1"/>
  <c r="BD994" i="6" s="1"/>
  <c r="BE994" i="6" s="1"/>
  <c r="BF994" i="6" s="1"/>
  <c r="BG994" i="6" s="1"/>
  <c r="BH994" i="6" s="1"/>
  <c r="BI994" i="6" s="1"/>
  <c r="BJ994" i="6" s="1"/>
  <c r="BK994" i="6" s="1"/>
  <c r="BL994" i="6" s="1"/>
  <c r="BM994" i="6" s="1"/>
  <c r="BN994" i="6" s="1"/>
  <c r="BO994" i="6" s="1"/>
  <c r="BP994" i="6" s="1"/>
  <c r="BQ994" i="6" s="1"/>
  <c r="BR994" i="6" s="1"/>
  <c r="BS994" i="6" s="1"/>
  <c r="BT994" i="6" s="1"/>
  <c r="BU994" i="6" s="1"/>
  <c r="BV994" i="6" s="1"/>
  <c r="AT783" i="6"/>
  <c r="AU783" i="6" s="1"/>
  <c r="AV783" i="6" s="1"/>
  <c r="AW783" i="6" s="1"/>
  <c r="AX783" i="6" s="1"/>
  <c r="AY783" i="6" s="1"/>
  <c r="AZ783" i="6" s="1"/>
  <c r="BA783" i="6" s="1"/>
  <c r="BB783" i="6" s="1"/>
  <c r="BC783" i="6" s="1"/>
  <c r="BD783" i="6" s="1"/>
  <c r="BE783" i="6" s="1"/>
  <c r="BF783" i="6" s="1"/>
  <c r="BG783" i="6" s="1"/>
  <c r="BH783" i="6" s="1"/>
  <c r="BI783" i="6" s="1"/>
  <c r="BJ783" i="6" s="1"/>
  <c r="BK783" i="6" s="1"/>
  <c r="BL783" i="6" s="1"/>
  <c r="BM783" i="6" s="1"/>
  <c r="BN783" i="6" s="1"/>
  <c r="BO783" i="6" s="1"/>
  <c r="BP783" i="6" s="1"/>
  <c r="BQ783" i="6" s="1"/>
  <c r="BR783" i="6" s="1"/>
  <c r="BS783" i="6" s="1"/>
  <c r="BT783" i="6" s="1"/>
  <c r="BU783" i="6" s="1"/>
  <c r="BV783" i="6" s="1"/>
  <c r="AT253" i="6"/>
  <c r="AU253" i="6" s="1"/>
  <c r="AV253" i="6" s="1"/>
  <c r="AW253" i="6" s="1"/>
  <c r="AX253" i="6" s="1"/>
  <c r="AT76" i="6"/>
  <c r="AU76" i="6" s="1"/>
  <c r="AV76" i="6" s="1"/>
  <c r="AW76" i="6" s="1"/>
  <c r="AX76" i="6" s="1"/>
  <c r="AY76" i="6" s="1"/>
  <c r="AZ76" i="6" s="1"/>
  <c r="BA76" i="6" s="1"/>
  <c r="BB76" i="6" s="1"/>
  <c r="BC76" i="6" s="1"/>
  <c r="BD76" i="6" s="1"/>
  <c r="BE76" i="6" s="1"/>
  <c r="BF76" i="6" s="1"/>
  <c r="BG76" i="6" s="1"/>
  <c r="BH76" i="6" s="1"/>
  <c r="BI76" i="6" s="1"/>
  <c r="BJ76" i="6" s="1"/>
  <c r="BK76" i="6" s="1"/>
  <c r="BL76" i="6" s="1"/>
  <c r="BM76" i="6" s="1"/>
  <c r="BN76" i="6" s="1"/>
  <c r="BO76" i="6" s="1"/>
  <c r="BP76" i="6" s="1"/>
  <c r="BQ76" i="6" s="1"/>
  <c r="BR76" i="6" s="1"/>
  <c r="BS76" i="6" s="1"/>
  <c r="BT76" i="6" s="1"/>
  <c r="BU76" i="6" s="1"/>
  <c r="BV76" i="6" s="1"/>
  <c r="BW76" i="6"/>
  <c r="BY76" i="6" s="1"/>
  <c r="BX26" i="6"/>
  <c r="BZ26" i="6" s="1"/>
  <c r="AT738" i="6"/>
  <c r="AU738" i="6" s="1"/>
  <c r="AV738" i="6" s="1"/>
  <c r="AW738" i="6" s="1"/>
  <c r="AX738" i="6" s="1"/>
  <c r="AY738" i="6" s="1"/>
  <c r="AZ738" i="6" s="1"/>
  <c r="BA738" i="6" s="1"/>
  <c r="BB738" i="6" s="1"/>
  <c r="BC738" i="6" s="1"/>
  <c r="BD738" i="6" s="1"/>
  <c r="BE738" i="6" s="1"/>
  <c r="BF738" i="6" s="1"/>
  <c r="BG738" i="6" s="1"/>
  <c r="BH738" i="6" s="1"/>
  <c r="BI738" i="6" s="1"/>
  <c r="BJ738" i="6" s="1"/>
  <c r="BK738" i="6" s="1"/>
  <c r="BL738" i="6" s="1"/>
  <c r="BM738" i="6" s="1"/>
  <c r="BN738" i="6" s="1"/>
  <c r="BO738" i="6" s="1"/>
  <c r="BP738" i="6" s="1"/>
  <c r="BQ738" i="6" s="1"/>
  <c r="BR738" i="6" s="1"/>
  <c r="BS738" i="6" s="1"/>
  <c r="BT738" i="6" s="1"/>
  <c r="BU738" i="6" s="1"/>
  <c r="BV738" i="6" s="1"/>
  <c r="AT555" i="6"/>
  <c r="AU555" i="6" s="1"/>
  <c r="AV555" i="6" s="1"/>
  <c r="AW555" i="6" s="1"/>
  <c r="AX555" i="6" s="1"/>
  <c r="AY555" i="6" s="1"/>
  <c r="AZ555" i="6" s="1"/>
  <c r="BA555" i="6" s="1"/>
  <c r="BB555" i="6" s="1"/>
  <c r="BC555" i="6" s="1"/>
  <c r="BD555" i="6" s="1"/>
  <c r="BE555" i="6" s="1"/>
  <c r="BF555" i="6" s="1"/>
  <c r="BG555" i="6" s="1"/>
  <c r="BH555" i="6" s="1"/>
  <c r="BI555" i="6" s="1"/>
  <c r="BJ555" i="6" s="1"/>
  <c r="BK555" i="6" s="1"/>
  <c r="BL555" i="6" s="1"/>
  <c r="BM555" i="6" s="1"/>
  <c r="BN555" i="6" s="1"/>
  <c r="BO555" i="6" s="1"/>
  <c r="BP555" i="6" s="1"/>
  <c r="BQ555" i="6" s="1"/>
  <c r="BR555" i="6" s="1"/>
  <c r="BS555" i="6" s="1"/>
  <c r="BT555" i="6" s="1"/>
  <c r="BU555" i="6" s="1"/>
  <c r="BV555" i="6" s="1"/>
  <c r="AT331" i="6"/>
  <c r="AU331" i="6" s="1"/>
  <c r="AV331" i="6" s="1"/>
  <c r="AW331" i="6" s="1"/>
  <c r="AX331" i="6" s="1"/>
  <c r="AY331" i="6" s="1"/>
  <c r="AZ331" i="6" s="1"/>
  <c r="BA331" i="6" s="1"/>
  <c r="BB331" i="6" s="1"/>
  <c r="BC331" i="6" s="1"/>
  <c r="BD331" i="6" s="1"/>
  <c r="BE331" i="6" s="1"/>
  <c r="BF331" i="6" s="1"/>
  <c r="BG331" i="6" s="1"/>
  <c r="BH331" i="6" s="1"/>
  <c r="BI331" i="6" s="1"/>
  <c r="BJ331" i="6" s="1"/>
  <c r="BK331" i="6" s="1"/>
  <c r="BL331" i="6" s="1"/>
  <c r="BM331" i="6" s="1"/>
  <c r="BN331" i="6" s="1"/>
  <c r="BO331" i="6" s="1"/>
  <c r="BP331" i="6" s="1"/>
  <c r="BQ331" i="6" s="1"/>
  <c r="BR331" i="6" s="1"/>
  <c r="BS331" i="6" s="1"/>
  <c r="BT331" i="6" s="1"/>
  <c r="BU331" i="6" s="1"/>
  <c r="BV331" i="6" s="1"/>
  <c r="BW331" i="6"/>
  <c r="BY331" i="6" s="1"/>
  <c r="AT237" i="6"/>
  <c r="AU237" i="6" s="1"/>
  <c r="AV237" i="6" s="1"/>
  <c r="AW237" i="6" s="1"/>
  <c r="AX237" i="6" s="1"/>
  <c r="AT60" i="6"/>
  <c r="AU60" i="6" s="1"/>
  <c r="AV60" i="6" s="1"/>
  <c r="AW60" i="6" s="1"/>
  <c r="AX60" i="6" s="1"/>
  <c r="AU513" i="4"/>
  <c r="BD513" i="4" s="1"/>
  <c r="AT152" i="6"/>
  <c r="AU152" i="6" s="1"/>
  <c r="AV152" i="6" s="1"/>
  <c r="AW152" i="6" s="1"/>
  <c r="AX152" i="6" s="1"/>
  <c r="AY152" i="6" s="1"/>
  <c r="AZ152" i="6" s="1"/>
  <c r="BA152" i="6" s="1"/>
  <c r="BB152" i="6" s="1"/>
  <c r="BC152" i="6" s="1"/>
  <c r="BD152" i="6" s="1"/>
  <c r="BE152" i="6" s="1"/>
  <c r="BF152" i="6" s="1"/>
  <c r="BG152" i="6" s="1"/>
  <c r="BH152" i="6" s="1"/>
  <c r="BI152" i="6" s="1"/>
  <c r="BJ152" i="6" s="1"/>
  <c r="BK152" i="6" s="1"/>
  <c r="BL152" i="6" s="1"/>
  <c r="BM152" i="6" s="1"/>
  <c r="BN152" i="6" s="1"/>
  <c r="BO152" i="6" s="1"/>
  <c r="BP152" i="6" s="1"/>
  <c r="BQ152" i="6" s="1"/>
  <c r="BR152" i="6" s="1"/>
  <c r="BS152" i="6" s="1"/>
  <c r="BT152" i="6" s="1"/>
  <c r="BU152" i="6" s="1"/>
  <c r="BV152" i="6" s="1"/>
  <c r="BW165" i="6"/>
  <c r="BY165" i="6" s="1"/>
  <c r="AT389" i="6"/>
  <c r="AU389" i="6" s="1"/>
  <c r="AV389" i="6" s="1"/>
  <c r="AW389" i="6" s="1"/>
  <c r="AX389" i="6" s="1"/>
  <c r="AT402" i="6"/>
  <c r="AU402" i="6" s="1"/>
  <c r="AV402" i="6" s="1"/>
  <c r="AW402" i="6" s="1"/>
  <c r="AX402" i="6" s="1"/>
  <c r="BX463" i="6"/>
  <c r="AT664" i="6"/>
  <c r="AU664" i="6" s="1"/>
  <c r="AV664" i="6" s="1"/>
  <c r="AW664" i="6" s="1"/>
  <c r="AX664" i="6" s="1"/>
  <c r="AY664" i="6" s="1"/>
  <c r="AZ664" i="6" s="1"/>
  <c r="BA664" i="6" s="1"/>
  <c r="BB664" i="6" s="1"/>
  <c r="BC664" i="6" s="1"/>
  <c r="BD664" i="6" s="1"/>
  <c r="BE664" i="6" s="1"/>
  <c r="BF664" i="6" s="1"/>
  <c r="BG664" i="6" s="1"/>
  <c r="BH664" i="6" s="1"/>
  <c r="BI664" i="6" s="1"/>
  <c r="BJ664" i="6" s="1"/>
  <c r="BK664" i="6" s="1"/>
  <c r="BL664" i="6" s="1"/>
  <c r="BM664" i="6" s="1"/>
  <c r="BN664" i="6" s="1"/>
  <c r="BO664" i="6" s="1"/>
  <c r="BP664" i="6" s="1"/>
  <c r="BQ664" i="6" s="1"/>
  <c r="BR664" i="6" s="1"/>
  <c r="BS664" i="6" s="1"/>
  <c r="BT664" i="6" s="1"/>
  <c r="BU664" i="6" s="1"/>
  <c r="BV664" i="6" s="1"/>
  <c r="AT721" i="6"/>
  <c r="AU721" i="6" s="1"/>
  <c r="AV721" i="6" s="1"/>
  <c r="AW721" i="6" s="1"/>
  <c r="AX721" i="6" s="1"/>
  <c r="AT159" i="6"/>
  <c r="AU159" i="6" s="1"/>
  <c r="AV159" i="6" s="1"/>
  <c r="AW159" i="6" s="1"/>
  <c r="AX159" i="6" s="1"/>
  <c r="AY159" i="6" s="1"/>
  <c r="AZ159" i="6" s="1"/>
  <c r="BA159" i="6" s="1"/>
  <c r="BB159" i="6" s="1"/>
  <c r="BC159" i="6" s="1"/>
  <c r="BD159" i="6" s="1"/>
  <c r="BE159" i="6" s="1"/>
  <c r="BF159" i="6" s="1"/>
  <c r="BG159" i="6" s="1"/>
  <c r="BH159" i="6" s="1"/>
  <c r="BI159" i="6" s="1"/>
  <c r="BJ159" i="6" s="1"/>
  <c r="BK159" i="6" s="1"/>
  <c r="BL159" i="6" s="1"/>
  <c r="BM159" i="6" s="1"/>
  <c r="BN159" i="6" s="1"/>
  <c r="BO159" i="6" s="1"/>
  <c r="BP159" i="6" s="1"/>
  <c r="BQ159" i="6" s="1"/>
  <c r="BR159" i="6" s="1"/>
  <c r="BS159" i="6" s="1"/>
  <c r="BT159" i="6" s="1"/>
  <c r="BU159" i="6" s="1"/>
  <c r="BV159" i="6" s="1"/>
  <c r="AR135" i="4"/>
  <c r="AY135" i="4" s="1"/>
  <c r="AO117" i="6"/>
  <c r="AP117" i="6" s="1"/>
  <c r="AQ117" i="6" s="1"/>
  <c r="AR117" i="6" s="1"/>
  <c r="AT274" i="6"/>
  <c r="AU274" i="6" s="1"/>
  <c r="AV274" i="6" s="1"/>
  <c r="AW274" i="6" s="1"/>
  <c r="AX274" i="6" s="1"/>
  <c r="AT584" i="6"/>
  <c r="AU584" i="6" s="1"/>
  <c r="AV584" i="6" s="1"/>
  <c r="AW584" i="6" s="1"/>
  <c r="AX584" i="6" s="1"/>
  <c r="AT749" i="6"/>
  <c r="AU749" i="6" s="1"/>
  <c r="AV749" i="6" s="1"/>
  <c r="AW749" i="6" s="1"/>
  <c r="AX749" i="6" s="1"/>
  <c r="AY749" i="6" s="1"/>
  <c r="AZ749" i="6" s="1"/>
  <c r="BA749" i="6" s="1"/>
  <c r="BB749" i="6" s="1"/>
  <c r="BC749" i="6" s="1"/>
  <c r="BD749" i="6" s="1"/>
  <c r="BE749" i="6" s="1"/>
  <c r="BF749" i="6" s="1"/>
  <c r="BG749" i="6" s="1"/>
  <c r="BH749" i="6" s="1"/>
  <c r="BI749" i="6" s="1"/>
  <c r="BJ749" i="6" s="1"/>
  <c r="BK749" i="6" s="1"/>
  <c r="BL749" i="6" s="1"/>
  <c r="BM749" i="6" s="1"/>
  <c r="BN749" i="6" s="1"/>
  <c r="BO749" i="6" s="1"/>
  <c r="BP749" i="6" s="1"/>
  <c r="BQ749" i="6" s="1"/>
  <c r="BR749" i="6" s="1"/>
  <c r="BS749" i="6" s="1"/>
  <c r="BT749" i="6" s="1"/>
  <c r="BU749" i="6" s="1"/>
  <c r="BV749" i="6" s="1"/>
  <c r="AT807" i="6"/>
  <c r="AU807" i="6" s="1"/>
  <c r="AV807" i="6" s="1"/>
  <c r="AW807" i="6" s="1"/>
  <c r="AX807" i="6" s="1"/>
  <c r="AY807" i="6" s="1"/>
  <c r="AZ807" i="6" s="1"/>
  <c r="BA807" i="6" s="1"/>
  <c r="BB807" i="6" s="1"/>
  <c r="BC807" i="6" s="1"/>
  <c r="BD807" i="6" s="1"/>
  <c r="BE807" i="6" s="1"/>
  <c r="BF807" i="6" s="1"/>
  <c r="BG807" i="6" s="1"/>
  <c r="BH807" i="6" s="1"/>
  <c r="BI807" i="6" s="1"/>
  <c r="BJ807" i="6" s="1"/>
  <c r="BK807" i="6" s="1"/>
  <c r="BL807" i="6" s="1"/>
  <c r="BM807" i="6" s="1"/>
  <c r="BN807" i="6" s="1"/>
  <c r="BO807" i="6" s="1"/>
  <c r="BP807" i="6" s="1"/>
  <c r="BQ807" i="6" s="1"/>
  <c r="BR807" i="6" s="1"/>
  <c r="BS807" i="6" s="1"/>
  <c r="BT807" i="6" s="1"/>
  <c r="BU807" i="6" s="1"/>
  <c r="BV807" i="6" s="1"/>
  <c r="AT302" i="6"/>
  <c r="AU302" i="6" s="1"/>
  <c r="AV302" i="6" s="1"/>
  <c r="AW302" i="6" s="1"/>
  <c r="AX302" i="6" s="1"/>
  <c r="AY302" i="6" s="1"/>
  <c r="AZ302" i="6" s="1"/>
  <c r="BA302" i="6" s="1"/>
  <c r="BB302" i="6" s="1"/>
  <c r="BC302" i="6" s="1"/>
  <c r="BD302" i="6" s="1"/>
  <c r="BE302" i="6" s="1"/>
  <c r="BF302" i="6" s="1"/>
  <c r="BG302" i="6" s="1"/>
  <c r="BH302" i="6" s="1"/>
  <c r="BI302" i="6" s="1"/>
  <c r="BJ302" i="6" s="1"/>
  <c r="BK302" i="6" s="1"/>
  <c r="BL302" i="6" s="1"/>
  <c r="BM302" i="6" s="1"/>
  <c r="BN302" i="6" s="1"/>
  <c r="BO302" i="6" s="1"/>
  <c r="BP302" i="6" s="1"/>
  <c r="BQ302" i="6" s="1"/>
  <c r="BR302" i="6" s="1"/>
  <c r="BS302" i="6" s="1"/>
  <c r="BT302" i="6" s="1"/>
  <c r="BU302" i="6" s="1"/>
  <c r="BV302" i="6" s="1"/>
  <c r="AT1004" i="6"/>
  <c r="AU1004" i="6" s="1"/>
  <c r="AV1004" i="6" s="1"/>
  <c r="AW1004" i="6" s="1"/>
  <c r="AX1004" i="6" s="1"/>
  <c r="AY1004" i="6" s="1"/>
  <c r="AZ1004" i="6" s="1"/>
  <c r="BA1004" i="6" s="1"/>
  <c r="BB1004" i="6" s="1"/>
  <c r="BC1004" i="6" s="1"/>
  <c r="BD1004" i="6" s="1"/>
  <c r="BE1004" i="6" s="1"/>
  <c r="BF1004" i="6" s="1"/>
  <c r="BG1004" i="6" s="1"/>
  <c r="BH1004" i="6" s="1"/>
  <c r="BI1004" i="6" s="1"/>
  <c r="BJ1004" i="6" s="1"/>
  <c r="BK1004" i="6" s="1"/>
  <c r="BL1004" i="6" s="1"/>
  <c r="BM1004" i="6" s="1"/>
  <c r="BN1004" i="6" s="1"/>
  <c r="BO1004" i="6" s="1"/>
  <c r="BP1004" i="6" s="1"/>
  <c r="BQ1004" i="6" s="1"/>
  <c r="BR1004" i="6" s="1"/>
  <c r="BS1004" i="6" s="1"/>
  <c r="BT1004" i="6" s="1"/>
  <c r="BU1004" i="6" s="1"/>
  <c r="BV1004" i="6" s="1"/>
  <c r="BW1004" i="6"/>
  <c r="BY1004" i="6" s="1"/>
  <c r="AT991" i="6"/>
  <c r="AU991" i="6" s="1"/>
  <c r="AV991" i="6" s="1"/>
  <c r="AW991" i="6" s="1"/>
  <c r="AX991" i="6" s="1"/>
  <c r="AY991" i="6" s="1"/>
  <c r="AZ991" i="6" s="1"/>
  <c r="BA991" i="6" s="1"/>
  <c r="BB991" i="6" s="1"/>
  <c r="BC991" i="6" s="1"/>
  <c r="BD991" i="6" s="1"/>
  <c r="BE991" i="6" s="1"/>
  <c r="BF991" i="6" s="1"/>
  <c r="BG991" i="6" s="1"/>
  <c r="BH991" i="6" s="1"/>
  <c r="BI991" i="6" s="1"/>
  <c r="BJ991" i="6" s="1"/>
  <c r="BK991" i="6" s="1"/>
  <c r="BL991" i="6" s="1"/>
  <c r="BM991" i="6" s="1"/>
  <c r="BN991" i="6" s="1"/>
  <c r="BO991" i="6" s="1"/>
  <c r="BP991" i="6" s="1"/>
  <c r="BQ991" i="6" s="1"/>
  <c r="BR991" i="6" s="1"/>
  <c r="BS991" i="6" s="1"/>
  <c r="BT991" i="6" s="1"/>
  <c r="BU991" i="6" s="1"/>
  <c r="BV991" i="6" s="1"/>
  <c r="AT976" i="6"/>
  <c r="AU976" i="6" s="1"/>
  <c r="AV976" i="6" s="1"/>
  <c r="AW976" i="6" s="1"/>
  <c r="AX976" i="6" s="1"/>
  <c r="AT261" i="6"/>
  <c r="AU261" i="6" s="1"/>
  <c r="AV261" i="6" s="1"/>
  <c r="AW261" i="6" s="1"/>
  <c r="AX261" i="6" s="1"/>
  <c r="AY261" i="6" s="1"/>
  <c r="AZ261" i="6" s="1"/>
  <c r="BA261" i="6" s="1"/>
  <c r="BB261" i="6" s="1"/>
  <c r="BC261" i="6" s="1"/>
  <c r="BD261" i="6" s="1"/>
  <c r="BE261" i="6" s="1"/>
  <c r="BF261" i="6" s="1"/>
  <c r="BG261" i="6" s="1"/>
  <c r="BH261" i="6" s="1"/>
  <c r="BI261" i="6" s="1"/>
  <c r="BJ261" i="6" s="1"/>
  <c r="BK261" i="6" s="1"/>
  <c r="BL261" i="6" s="1"/>
  <c r="BM261" i="6" s="1"/>
  <c r="BN261" i="6" s="1"/>
  <c r="BO261" i="6" s="1"/>
  <c r="BP261" i="6" s="1"/>
  <c r="BQ261" i="6" s="1"/>
  <c r="BR261" i="6" s="1"/>
  <c r="BS261" i="6" s="1"/>
  <c r="BT261" i="6" s="1"/>
  <c r="BU261" i="6" s="1"/>
  <c r="BV261" i="6" s="1"/>
  <c r="AT52" i="6"/>
  <c r="AU52" i="6" s="1"/>
  <c r="AV52" i="6" s="1"/>
  <c r="AW52" i="6" s="1"/>
  <c r="AX52" i="6" s="1"/>
  <c r="AY52" i="6" s="1"/>
  <c r="AZ52" i="6" s="1"/>
  <c r="BA52" i="6" s="1"/>
  <c r="BB52" i="6" s="1"/>
  <c r="BC52" i="6" s="1"/>
  <c r="BD52" i="6" s="1"/>
  <c r="BE52" i="6" s="1"/>
  <c r="BF52" i="6" s="1"/>
  <c r="BG52" i="6" s="1"/>
  <c r="BH52" i="6" s="1"/>
  <c r="BI52" i="6" s="1"/>
  <c r="BJ52" i="6" s="1"/>
  <c r="BK52" i="6" s="1"/>
  <c r="BL52" i="6" s="1"/>
  <c r="BM52" i="6" s="1"/>
  <c r="BN52" i="6" s="1"/>
  <c r="BO52" i="6" s="1"/>
  <c r="BP52" i="6" s="1"/>
  <c r="BQ52" i="6" s="1"/>
  <c r="BR52" i="6" s="1"/>
  <c r="BS52" i="6" s="1"/>
  <c r="BT52" i="6" s="1"/>
  <c r="BU52" i="6" s="1"/>
  <c r="BV52" i="6" s="1"/>
  <c r="BW52" i="6"/>
  <c r="BY52" i="6" s="1"/>
  <c r="BW103" i="6"/>
  <c r="BY103" i="6" s="1"/>
  <c r="AT382" i="6"/>
  <c r="AU382" i="6" s="1"/>
  <c r="AV382" i="6" s="1"/>
  <c r="AW382" i="6" s="1"/>
  <c r="AX382" i="6" s="1"/>
  <c r="BW656" i="6"/>
  <c r="BY656" i="6" s="1"/>
  <c r="AT841" i="6"/>
  <c r="AU841" i="6" s="1"/>
  <c r="AV841" i="6" s="1"/>
  <c r="AW841" i="6" s="1"/>
  <c r="AX841" i="6" s="1"/>
  <c r="AT645" i="6"/>
  <c r="AU645" i="6" s="1"/>
  <c r="AV645" i="6" s="1"/>
  <c r="AW645" i="6" s="1"/>
  <c r="AX645" i="6" s="1"/>
  <c r="AT202" i="6"/>
  <c r="AU202" i="6" s="1"/>
  <c r="AV202" i="6" s="1"/>
  <c r="AW202" i="6" s="1"/>
  <c r="AX202" i="6" s="1"/>
  <c r="AY202" i="6" s="1"/>
  <c r="AZ202" i="6" s="1"/>
  <c r="BA202" i="6" s="1"/>
  <c r="BB202" i="6" s="1"/>
  <c r="BC202" i="6" s="1"/>
  <c r="BD202" i="6" s="1"/>
  <c r="BE202" i="6" s="1"/>
  <c r="BF202" i="6" s="1"/>
  <c r="BG202" i="6" s="1"/>
  <c r="BH202" i="6" s="1"/>
  <c r="BI202" i="6" s="1"/>
  <c r="BJ202" i="6" s="1"/>
  <c r="BK202" i="6" s="1"/>
  <c r="BL202" i="6" s="1"/>
  <c r="BM202" i="6" s="1"/>
  <c r="BN202" i="6" s="1"/>
  <c r="BO202" i="6" s="1"/>
  <c r="BP202" i="6" s="1"/>
  <c r="BQ202" i="6" s="1"/>
  <c r="BR202" i="6" s="1"/>
  <c r="BS202" i="6" s="1"/>
  <c r="BT202" i="6" s="1"/>
  <c r="BU202" i="6" s="1"/>
  <c r="BV202" i="6" s="1"/>
  <c r="AT105" i="6"/>
  <c r="AU105" i="6" s="1"/>
  <c r="AV105" i="6" s="1"/>
  <c r="AW105" i="6" s="1"/>
  <c r="AX105" i="6" s="1"/>
  <c r="AY105" i="6" s="1"/>
  <c r="AZ105" i="6" s="1"/>
  <c r="BA105" i="6" s="1"/>
  <c r="BB105" i="6" s="1"/>
  <c r="BC105" i="6" s="1"/>
  <c r="BD105" i="6" s="1"/>
  <c r="BE105" i="6" s="1"/>
  <c r="BF105" i="6" s="1"/>
  <c r="BG105" i="6" s="1"/>
  <c r="BH105" i="6" s="1"/>
  <c r="BI105" i="6" s="1"/>
  <c r="BJ105" i="6" s="1"/>
  <c r="BK105" i="6" s="1"/>
  <c r="BL105" i="6" s="1"/>
  <c r="BM105" i="6" s="1"/>
  <c r="BN105" i="6" s="1"/>
  <c r="BO105" i="6" s="1"/>
  <c r="BP105" i="6" s="1"/>
  <c r="BQ105" i="6" s="1"/>
  <c r="BR105" i="6" s="1"/>
  <c r="BS105" i="6" s="1"/>
  <c r="BT105" i="6" s="1"/>
  <c r="BU105" i="6" s="1"/>
  <c r="BV105" i="6" s="1"/>
  <c r="AT699" i="6"/>
  <c r="AU699" i="6" s="1"/>
  <c r="AV699" i="6" s="1"/>
  <c r="AW699" i="6" s="1"/>
  <c r="AX699" i="6" s="1"/>
  <c r="AY699" i="6" s="1"/>
  <c r="AZ699" i="6" s="1"/>
  <c r="BA699" i="6" s="1"/>
  <c r="BB699" i="6" s="1"/>
  <c r="BC699" i="6" s="1"/>
  <c r="BD699" i="6" s="1"/>
  <c r="BE699" i="6" s="1"/>
  <c r="BF699" i="6" s="1"/>
  <c r="BG699" i="6" s="1"/>
  <c r="BH699" i="6" s="1"/>
  <c r="BI699" i="6" s="1"/>
  <c r="BJ699" i="6" s="1"/>
  <c r="BK699" i="6" s="1"/>
  <c r="BL699" i="6" s="1"/>
  <c r="BM699" i="6" s="1"/>
  <c r="BN699" i="6" s="1"/>
  <c r="BO699" i="6" s="1"/>
  <c r="BP699" i="6" s="1"/>
  <c r="BQ699" i="6" s="1"/>
  <c r="BR699" i="6" s="1"/>
  <c r="BS699" i="6" s="1"/>
  <c r="BT699" i="6" s="1"/>
  <c r="BU699" i="6" s="1"/>
  <c r="BV699" i="6" s="1"/>
  <c r="AT622" i="6"/>
  <c r="AU622" i="6" s="1"/>
  <c r="AV622" i="6" s="1"/>
  <c r="AW622" i="6" s="1"/>
  <c r="AX622" i="6" s="1"/>
  <c r="AY622" i="6" s="1"/>
  <c r="AZ622" i="6" s="1"/>
  <c r="BA622" i="6" s="1"/>
  <c r="BB622" i="6" s="1"/>
  <c r="BC622" i="6" s="1"/>
  <c r="BD622" i="6" s="1"/>
  <c r="BE622" i="6" s="1"/>
  <c r="BF622" i="6" s="1"/>
  <c r="BG622" i="6" s="1"/>
  <c r="BH622" i="6" s="1"/>
  <c r="BI622" i="6" s="1"/>
  <c r="BJ622" i="6" s="1"/>
  <c r="BK622" i="6" s="1"/>
  <c r="BL622" i="6" s="1"/>
  <c r="BM622" i="6" s="1"/>
  <c r="BN622" i="6" s="1"/>
  <c r="BO622" i="6" s="1"/>
  <c r="BP622" i="6" s="1"/>
  <c r="BQ622" i="6" s="1"/>
  <c r="BR622" i="6" s="1"/>
  <c r="BS622" i="6" s="1"/>
  <c r="BT622" i="6" s="1"/>
  <c r="BU622" i="6" s="1"/>
  <c r="BV622" i="6" s="1"/>
  <c r="BW622" i="6"/>
  <c r="BY622" i="6" s="1"/>
  <c r="AT292" i="6"/>
  <c r="AU292" i="6" s="1"/>
  <c r="AV292" i="6" s="1"/>
  <c r="AW292" i="6" s="1"/>
  <c r="AX292" i="6" s="1"/>
  <c r="AY292" i="6" s="1"/>
  <c r="AZ292" i="6" s="1"/>
  <c r="BA292" i="6" s="1"/>
  <c r="BB292" i="6" s="1"/>
  <c r="BC292" i="6" s="1"/>
  <c r="BD292" i="6" s="1"/>
  <c r="BE292" i="6" s="1"/>
  <c r="BF292" i="6" s="1"/>
  <c r="BG292" i="6" s="1"/>
  <c r="BH292" i="6" s="1"/>
  <c r="BI292" i="6" s="1"/>
  <c r="BJ292" i="6" s="1"/>
  <c r="BK292" i="6" s="1"/>
  <c r="BL292" i="6" s="1"/>
  <c r="BM292" i="6" s="1"/>
  <c r="BN292" i="6" s="1"/>
  <c r="BO292" i="6" s="1"/>
  <c r="BP292" i="6" s="1"/>
  <c r="BQ292" i="6" s="1"/>
  <c r="BR292" i="6" s="1"/>
  <c r="BS292" i="6" s="1"/>
  <c r="BT292" i="6" s="1"/>
  <c r="BU292" i="6" s="1"/>
  <c r="BV292" i="6" s="1"/>
  <c r="AT106" i="6"/>
  <c r="AU106" i="6" s="1"/>
  <c r="AV106" i="6" s="1"/>
  <c r="AW106" i="6" s="1"/>
  <c r="AX106" i="6" s="1"/>
  <c r="AT678" i="6"/>
  <c r="AU678" i="6" s="1"/>
  <c r="AV678" i="6" s="1"/>
  <c r="AW678" i="6" s="1"/>
  <c r="AX678" i="6" s="1"/>
  <c r="AT186" i="6"/>
  <c r="AU186" i="6" s="1"/>
  <c r="AV186" i="6" s="1"/>
  <c r="AW186" i="6" s="1"/>
  <c r="AX186" i="6" s="1"/>
  <c r="AY186" i="6" s="1"/>
  <c r="AZ186" i="6" s="1"/>
  <c r="BA186" i="6" s="1"/>
  <c r="BB186" i="6" s="1"/>
  <c r="BC186" i="6" s="1"/>
  <c r="BD186" i="6" s="1"/>
  <c r="BE186" i="6" s="1"/>
  <c r="BF186" i="6" s="1"/>
  <c r="BG186" i="6" s="1"/>
  <c r="BH186" i="6" s="1"/>
  <c r="BI186" i="6" s="1"/>
  <c r="BJ186" i="6" s="1"/>
  <c r="BK186" i="6" s="1"/>
  <c r="BL186" i="6" s="1"/>
  <c r="BM186" i="6" s="1"/>
  <c r="BN186" i="6" s="1"/>
  <c r="BO186" i="6" s="1"/>
  <c r="BP186" i="6" s="1"/>
  <c r="BQ186" i="6" s="1"/>
  <c r="BR186" i="6" s="1"/>
  <c r="BS186" i="6" s="1"/>
  <c r="BT186" i="6" s="1"/>
  <c r="BU186" i="6" s="1"/>
  <c r="BV186" i="6" s="1"/>
  <c r="BW186" i="6"/>
  <c r="BY186" i="6" s="1"/>
  <c r="AT89" i="6"/>
  <c r="AU89" i="6" s="1"/>
  <c r="AV89" i="6" s="1"/>
  <c r="AW89" i="6" s="1"/>
  <c r="AX89" i="6" s="1"/>
  <c r="AY89" i="6" s="1"/>
  <c r="AZ89" i="6" s="1"/>
  <c r="BA89" i="6" s="1"/>
  <c r="BB89" i="6" s="1"/>
  <c r="BC89" i="6" s="1"/>
  <c r="BD89" i="6" s="1"/>
  <c r="BE89" i="6" s="1"/>
  <c r="BF89" i="6" s="1"/>
  <c r="BG89" i="6" s="1"/>
  <c r="BH89" i="6" s="1"/>
  <c r="BI89" i="6" s="1"/>
  <c r="BJ89" i="6" s="1"/>
  <c r="BK89" i="6" s="1"/>
  <c r="BL89" i="6" s="1"/>
  <c r="BM89" i="6" s="1"/>
  <c r="BN89" i="6" s="1"/>
  <c r="BO89" i="6" s="1"/>
  <c r="BP89" i="6" s="1"/>
  <c r="BQ89" i="6" s="1"/>
  <c r="BR89" i="6" s="1"/>
  <c r="BS89" i="6" s="1"/>
  <c r="BT89" i="6" s="1"/>
  <c r="BU89" i="6" s="1"/>
  <c r="BV89" i="6" s="1"/>
  <c r="AT212" i="6"/>
  <c r="AU212" i="6" s="1"/>
  <c r="AV212" i="6" s="1"/>
  <c r="AW212" i="6" s="1"/>
  <c r="AX212" i="6" s="1"/>
  <c r="AY212" i="6" s="1"/>
  <c r="AZ212" i="6" s="1"/>
  <c r="BA212" i="6" s="1"/>
  <c r="BB212" i="6" s="1"/>
  <c r="BC212" i="6" s="1"/>
  <c r="BD212" i="6" s="1"/>
  <c r="BE212" i="6" s="1"/>
  <c r="BF212" i="6" s="1"/>
  <c r="BG212" i="6" s="1"/>
  <c r="BH212" i="6" s="1"/>
  <c r="BI212" i="6" s="1"/>
  <c r="BJ212" i="6" s="1"/>
  <c r="BK212" i="6" s="1"/>
  <c r="BL212" i="6" s="1"/>
  <c r="BM212" i="6" s="1"/>
  <c r="BN212" i="6" s="1"/>
  <c r="BO212" i="6" s="1"/>
  <c r="BP212" i="6" s="1"/>
  <c r="BQ212" i="6" s="1"/>
  <c r="BR212" i="6" s="1"/>
  <c r="BS212" i="6" s="1"/>
  <c r="BT212" i="6" s="1"/>
  <c r="BU212" i="6" s="1"/>
  <c r="BV212" i="6" s="1"/>
  <c r="AT343" i="6"/>
  <c r="AU343" i="6" s="1"/>
  <c r="AV343" i="6" s="1"/>
  <c r="AW343" i="6" s="1"/>
  <c r="AX343" i="6" s="1"/>
  <c r="AY343" i="6" s="1"/>
  <c r="AZ343" i="6" s="1"/>
  <c r="BA343" i="6" s="1"/>
  <c r="BB343" i="6" s="1"/>
  <c r="BC343" i="6" s="1"/>
  <c r="BD343" i="6" s="1"/>
  <c r="BE343" i="6" s="1"/>
  <c r="BF343" i="6" s="1"/>
  <c r="BG343" i="6" s="1"/>
  <c r="BH343" i="6" s="1"/>
  <c r="BI343" i="6" s="1"/>
  <c r="BJ343" i="6" s="1"/>
  <c r="BK343" i="6" s="1"/>
  <c r="BL343" i="6" s="1"/>
  <c r="BM343" i="6" s="1"/>
  <c r="BN343" i="6" s="1"/>
  <c r="BO343" i="6" s="1"/>
  <c r="BP343" i="6" s="1"/>
  <c r="BQ343" i="6" s="1"/>
  <c r="BR343" i="6" s="1"/>
  <c r="BS343" i="6" s="1"/>
  <c r="BT343" i="6" s="1"/>
  <c r="BU343" i="6" s="1"/>
  <c r="BV343" i="6" s="1"/>
  <c r="BW394" i="6"/>
  <c r="BY394" i="6" s="1"/>
  <c r="AT576" i="6"/>
  <c r="AU576" i="6" s="1"/>
  <c r="AV576" i="6" s="1"/>
  <c r="AW576" i="6" s="1"/>
  <c r="AX576" i="6" s="1"/>
  <c r="AT688" i="6"/>
  <c r="AU688" i="6" s="1"/>
  <c r="AV688" i="6" s="1"/>
  <c r="AW688" i="6" s="1"/>
  <c r="AX688" i="6" s="1"/>
  <c r="AT741" i="6"/>
  <c r="AU741" i="6" s="1"/>
  <c r="AV741" i="6" s="1"/>
  <c r="AW741" i="6" s="1"/>
  <c r="AX741" i="6" s="1"/>
  <c r="AY741" i="6" s="1"/>
  <c r="AZ741" i="6" s="1"/>
  <c r="BA741" i="6" s="1"/>
  <c r="BB741" i="6" s="1"/>
  <c r="BC741" i="6" s="1"/>
  <c r="BD741" i="6" s="1"/>
  <c r="BE741" i="6" s="1"/>
  <c r="BF741" i="6" s="1"/>
  <c r="BG741" i="6" s="1"/>
  <c r="BH741" i="6" s="1"/>
  <c r="BI741" i="6" s="1"/>
  <c r="BJ741" i="6" s="1"/>
  <c r="BK741" i="6" s="1"/>
  <c r="BL741" i="6" s="1"/>
  <c r="BM741" i="6" s="1"/>
  <c r="BN741" i="6" s="1"/>
  <c r="BO741" i="6" s="1"/>
  <c r="BP741" i="6" s="1"/>
  <c r="BQ741" i="6" s="1"/>
  <c r="BR741" i="6" s="1"/>
  <c r="BS741" i="6" s="1"/>
  <c r="BT741" i="6" s="1"/>
  <c r="BU741" i="6" s="1"/>
  <c r="BV741" i="6" s="1"/>
  <c r="BW741" i="6"/>
  <c r="BY741" i="6" s="1"/>
  <c r="AT758" i="6"/>
  <c r="AU758" i="6" s="1"/>
  <c r="AV758" i="6" s="1"/>
  <c r="AW758" i="6" s="1"/>
  <c r="AX758" i="6" s="1"/>
  <c r="BW942" i="6"/>
  <c r="BY942" i="6" s="1"/>
  <c r="AT984" i="6"/>
  <c r="AU984" i="6" s="1"/>
  <c r="AV984" i="6" s="1"/>
  <c r="AW984" i="6" s="1"/>
  <c r="AX984" i="6" s="1"/>
  <c r="AY984" i="6" s="1"/>
  <c r="AZ984" i="6" s="1"/>
  <c r="BA984" i="6" s="1"/>
  <c r="BB984" i="6" s="1"/>
  <c r="BC984" i="6" s="1"/>
  <c r="BD984" i="6" s="1"/>
  <c r="BE984" i="6" s="1"/>
  <c r="BF984" i="6" s="1"/>
  <c r="BG984" i="6" s="1"/>
  <c r="BH984" i="6" s="1"/>
  <c r="BI984" i="6" s="1"/>
  <c r="BJ984" i="6" s="1"/>
  <c r="BK984" i="6" s="1"/>
  <c r="BL984" i="6" s="1"/>
  <c r="BM984" i="6" s="1"/>
  <c r="BN984" i="6" s="1"/>
  <c r="BO984" i="6" s="1"/>
  <c r="BP984" i="6" s="1"/>
  <c r="BQ984" i="6" s="1"/>
  <c r="BR984" i="6" s="1"/>
  <c r="BS984" i="6" s="1"/>
  <c r="BT984" i="6" s="1"/>
  <c r="BU984" i="6" s="1"/>
  <c r="BV984" i="6" s="1"/>
  <c r="AT832" i="6"/>
  <c r="AU832" i="6" s="1"/>
  <c r="AV832" i="6" s="1"/>
  <c r="AW832" i="6" s="1"/>
  <c r="AX832" i="6" s="1"/>
  <c r="AY832" i="6" s="1"/>
  <c r="AZ832" i="6" s="1"/>
  <c r="BA832" i="6" s="1"/>
  <c r="BB832" i="6" s="1"/>
  <c r="BC832" i="6" s="1"/>
  <c r="BD832" i="6" s="1"/>
  <c r="BE832" i="6" s="1"/>
  <c r="BF832" i="6" s="1"/>
  <c r="BG832" i="6" s="1"/>
  <c r="BH832" i="6" s="1"/>
  <c r="BI832" i="6" s="1"/>
  <c r="BJ832" i="6" s="1"/>
  <c r="BK832" i="6" s="1"/>
  <c r="BL832" i="6" s="1"/>
  <c r="BM832" i="6" s="1"/>
  <c r="BN832" i="6" s="1"/>
  <c r="BO832" i="6" s="1"/>
  <c r="BP832" i="6" s="1"/>
  <c r="BQ832" i="6" s="1"/>
  <c r="BR832" i="6" s="1"/>
  <c r="BS832" i="6" s="1"/>
  <c r="BT832" i="6" s="1"/>
  <c r="BU832" i="6" s="1"/>
  <c r="BV832" i="6" s="1"/>
  <c r="AT614" i="6"/>
  <c r="AU614" i="6" s="1"/>
  <c r="AV614" i="6" s="1"/>
  <c r="AW614" i="6" s="1"/>
  <c r="AX614" i="6" s="1"/>
  <c r="AY614" i="6" s="1"/>
  <c r="AZ614" i="6" s="1"/>
  <c r="BA614" i="6" s="1"/>
  <c r="BB614" i="6" s="1"/>
  <c r="BC614" i="6" s="1"/>
  <c r="BD614" i="6" s="1"/>
  <c r="BE614" i="6" s="1"/>
  <c r="BF614" i="6" s="1"/>
  <c r="BG614" i="6" s="1"/>
  <c r="BH614" i="6" s="1"/>
  <c r="BI614" i="6" s="1"/>
  <c r="BJ614" i="6" s="1"/>
  <c r="BK614" i="6" s="1"/>
  <c r="BL614" i="6" s="1"/>
  <c r="BM614" i="6" s="1"/>
  <c r="BN614" i="6" s="1"/>
  <c r="BO614" i="6" s="1"/>
  <c r="BP614" i="6" s="1"/>
  <c r="BQ614" i="6" s="1"/>
  <c r="BR614" i="6" s="1"/>
  <c r="BS614" i="6" s="1"/>
  <c r="BT614" i="6" s="1"/>
  <c r="BU614" i="6" s="1"/>
  <c r="BV614" i="6" s="1"/>
  <c r="AS141" i="4"/>
  <c r="AZ141" i="4" s="1"/>
  <c r="AO118" i="6"/>
  <c r="AP118" i="6" s="1"/>
  <c r="AQ118" i="6" s="1"/>
  <c r="AR118" i="6" s="1"/>
  <c r="AT349" i="6"/>
  <c r="AU349" i="6" s="1"/>
  <c r="AV349" i="6" s="1"/>
  <c r="AW349" i="6" s="1"/>
  <c r="AX349" i="6" s="1"/>
  <c r="AY349" i="6" s="1"/>
  <c r="AZ349" i="6" s="1"/>
  <c r="BA349" i="6" s="1"/>
  <c r="BB349" i="6" s="1"/>
  <c r="BC349" i="6" s="1"/>
  <c r="BD349" i="6" s="1"/>
  <c r="BE349" i="6" s="1"/>
  <c r="BF349" i="6" s="1"/>
  <c r="BG349" i="6" s="1"/>
  <c r="BH349" i="6" s="1"/>
  <c r="BI349" i="6" s="1"/>
  <c r="BJ349" i="6" s="1"/>
  <c r="BK349" i="6" s="1"/>
  <c r="BL349" i="6" s="1"/>
  <c r="BM349" i="6" s="1"/>
  <c r="BN349" i="6" s="1"/>
  <c r="BO349" i="6" s="1"/>
  <c r="BP349" i="6" s="1"/>
  <c r="BQ349" i="6" s="1"/>
  <c r="BR349" i="6" s="1"/>
  <c r="BS349" i="6" s="1"/>
  <c r="BT349" i="6" s="1"/>
  <c r="BU349" i="6" s="1"/>
  <c r="BV349" i="6" s="1"/>
  <c r="BW349" i="6"/>
  <c r="BY349" i="6" s="1"/>
  <c r="AT415" i="6"/>
  <c r="AU415" i="6" s="1"/>
  <c r="AV415" i="6" s="1"/>
  <c r="AW415" i="6" s="1"/>
  <c r="AX415" i="6" s="1"/>
  <c r="AY415" i="6" s="1"/>
  <c r="AZ415" i="6" s="1"/>
  <c r="BA415" i="6" s="1"/>
  <c r="BB415" i="6" s="1"/>
  <c r="BC415" i="6" s="1"/>
  <c r="BD415" i="6" s="1"/>
  <c r="BE415" i="6" s="1"/>
  <c r="BF415" i="6" s="1"/>
  <c r="BG415" i="6" s="1"/>
  <c r="BH415" i="6" s="1"/>
  <c r="BI415" i="6" s="1"/>
  <c r="BJ415" i="6" s="1"/>
  <c r="BK415" i="6" s="1"/>
  <c r="BL415" i="6" s="1"/>
  <c r="BM415" i="6" s="1"/>
  <c r="BN415" i="6" s="1"/>
  <c r="BO415" i="6" s="1"/>
  <c r="BP415" i="6" s="1"/>
  <c r="BQ415" i="6" s="1"/>
  <c r="BR415" i="6" s="1"/>
  <c r="BS415" i="6" s="1"/>
  <c r="BT415" i="6" s="1"/>
  <c r="BU415" i="6" s="1"/>
  <c r="BV415" i="6" s="1"/>
  <c r="BW415" i="6"/>
  <c r="BY415" i="6" s="1"/>
  <c r="AT411" i="6"/>
  <c r="AU411" i="6" s="1"/>
  <c r="AV411" i="6" s="1"/>
  <c r="AW411" i="6" s="1"/>
  <c r="AX411" i="6" s="1"/>
  <c r="AY411" i="6" s="1"/>
  <c r="AZ411" i="6" s="1"/>
  <c r="BA411" i="6" s="1"/>
  <c r="BB411" i="6" s="1"/>
  <c r="BC411" i="6" s="1"/>
  <c r="BD411" i="6" s="1"/>
  <c r="BE411" i="6" s="1"/>
  <c r="BF411" i="6" s="1"/>
  <c r="BG411" i="6" s="1"/>
  <c r="BH411" i="6" s="1"/>
  <c r="BI411" i="6" s="1"/>
  <c r="BJ411" i="6" s="1"/>
  <c r="BK411" i="6" s="1"/>
  <c r="BL411" i="6" s="1"/>
  <c r="BM411" i="6" s="1"/>
  <c r="BN411" i="6" s="1"/>
  <c r="BO411" i="6" s="1"/>
  <c r="BP411" i="6" s="1"/>
  <c r="BQ411" i="6" s="1"/>
  <c r="BR411" i="6" s="1"/>
  <c r="BS411" i="6" s="1"/>
  <c r="BT411" i="6" s="1"/>
  <c r="BU411" i="6" s="1"/>
  <c r="BV411" i="6" s="1"/>
  <c r="BW411" i="6"/>
  <c r="BY411" i="6" s="1"/>
  <c r="BW524" i="6"/>
  <c r="BY524" i="6" s="1"/>
  <c r="BW811" i="6"/>
  <c r="BY811" i="6" s="1"/>
  <c r="BW854" i="6"/>
  <c r="BY854" i="6" s="1"/>
  <c r="AT450" i="6"/>
  <c r="AU450" i="6" s="1"/>
  <c r="AV450" i="6" s="1"/>
  <c r="AW450" i="6" s="1"/>
  <c r="AX450" i="6" s="1"/>
  <c r="AT797" i="6"/>
  <c r="AU797" i="6" s="1"/>
  <c r="AV797" i="6" s="1"/>
  <c r="AW797" i="6" s="1"/>
  <c r="AX797" i="6" s="1"/>
  <c r="AY797" i="6" s="1"/>
  <c r="AZ797" i="6" s="1"/>
  <c r="BA797" i="6" s="1"/>
  <c r="BB797" i="6" s="1"/>
  <c r="BC797" i="6" s="1"/>
  <c r="BD797" i="6" s="1"/>
  <c r="BE797" i="6" s="1"/>
  <c r="BF797" i="6" s="1"/>
  <c r="BG797" i="6" s="1"/>
  <c r="BH797" i="6" s="1"/>
  <c r="BI797" i="6" s="1"/>
  <c r="BJ797" i="6" s="1"/>
  <c r="BK797" i="6" s="1"/>
  <c r="BL797" i="6" s="1"/>
  <c r="BM797" i="6" s="1"/>
  <c r="BN797" i="6" s="1"/>
  <c r="BO797" i="6" s="1"/>
  <c r="BP797" i="6" s="1"/>
  <c r="BQ797" i="6" s="1"/>
  <c r="BR797" i="6" s="1"/>
  <c r="BS797" i="6" s="1"/>
  <c r="BT797" i="6" s="1"/>
  <c r="BU797" i="6" s="1"/>
  <c r="BV797" i="6" s="1"/>
  <c r="BW797" i="6"/>
  <c r="BY797" i="6" s="1"/>
  <c r="AT736" i="6"/>
  <c r="AU736" i="6" s="1"/>
  <c r="AV736" i="6" s="1"/>
  <c r="AW736" i="6" s="1"/>
  <c r="AX736" i="6" s="1"/>
  <c r="AT595" i="6"/>
  <c r="AU595" i="6" s="1"/>
  <c r="AV595" i="6" s="1"/>
  <c r="AW595" i="6" s="1"/>
  <c r="AX595" i="6" s="1"/>
  <c r="AY595" i="6" s="1"/>
  <c r="AZ595" i="6" s="1"/>
  <c r="BA595" i="6" s="1"/>
  <c r="BB595" i="6" s="1"/>
  <c r="BC595" i="6" s="1"/>
  <c r="BD595" i="6" s="1"/>
  <c r="BE595" i="6" s="1"/>
  <c r="BF595" i="6" s="1"/>
  <c r="BG595" i="6" s="1"/>
  <c r="BH595" i="6" s="1"/>
  <c r="BI595" i="6" s="1"/>
  <c r="BJ595" i="6" s="1"/>
  <c r="BK595" i="6" s="1"/>
  <c r="BL595" i="6" s="1"/>
  <c r="BM595" i="6" s="1"/>
  <c r="BN595" i="6" s="1"/>
  <c r="BO595" i="6" s="1"/>
  <c r="BP595" i="6" s="1"/>
  <c r="BQ595" i="6" s="1"/>
  <c r="BR595" i="6" s="1"/>
  <c r="BS595" i="6" s="1"/>
  <c r="BT595" i="6" s="1"/>
  <c r="BU595" i="6" s="1"/>
  <c r="BV595" i="6" s="1"/>
  <c r="AT419" i="6"/>
  <c r="AU419" i="6" s="1"/>
  <c r="AV419" i="6" s="1"/>
  <c r="AW419" i="6" s="1"/>
  <c r="AX419" i="6" s="1"/>
  <c r="AT252" i="6"/>
  <c r="AU252" i="6" s="1"/>
  <c r="AV252" i="6" s="1"/>
  <c r="AW252" i="6" s="1"/>
  <c r="AX252" i="6" s="1"/>
  <c r="AT229" i="6"/>
  <c r="AU229" i="6" s="1"/>
  <c r="AV229" i="6" s="1"/>
  <c r="AW229" i="6" s="1"/>
  <c r="AX229" i="6" s="1"/>
  <c r="AT28" i="6"/>
  <c r="AU28" i="6" s="1"/>
  <c r="AV28" i="6" s="1"/>
  <c r="AW28" i="6" s="1"/>
  <c r="AX28" i="6" s="1"/>
  <c r="AY28" i="6" s="1"/>
  <c r="AZ28" i="6" s="1"/>
  <c r="BA28" i="6" s="1"/>
  <c r="BB28" i="6" s="1"/>
  <c r="BC28" i="6" s="1"/>
  <c r="BD28" i="6" s="1"/>
  <c r="BE28" i="6" s="1"/>
  <c r="BF28" i="6" s="1"/>
  <c r="BG28" i="6" s="1"/>
  <c r="BH28" i="6" s="1"/>
  <c r="BI28" i="6" s="1"/>
  <c r="BJ28" i="6" s="1"/>
  <c r="BK28" i="6" s="1"/>
  <c r="BL28" i="6" s="1"/>
  <c r="BM28" i="6" s="1"/>
  <c r="BN28" i="6" s="1"/>
  <c r="BO28" i="6" s="1"/>
  <c r="BP28" i="6" s="1"/>
  <c r="BQ28" i="6" s="1"/>
  <c r="BR28" i="6" s="1"/>
  <c r="BS28" i="6" s="1"/>
  <c r="BT28" i="6" s="1"/>
  <c r="BU28" i="6" s="1"/>
  <c r="BV28" i="6" s="1"/>
  <c r="BX156" i="6"/>
  <c r="BZ156" i="6" s="1"/>
  <c r="AT161" i="6"/>
  <c r="AU161" i="6" s="1"/>
  <c r="AV161" i="6" s="1"/>
  <c r="AW161" i="6" s="1"/>
  <c r="AX161" i="6" s="1"/>
  <c r="AT818" i="6"/>
  <c r="AU818" i="6" s="1"/>
  <c r="AV818" i="6" s="1"/>
  <c r="AW818" i="6" s="1"/>
  <c r="AX818" i="6" s="1"/>
  <c r="AY818" i="6" s="1"/>
  <c r="AZ818" i="6" s="1"/>
  <c r="BA818" i="6" s="1"/>
  <c r="BB818" i="6" s="1"/>
  <c r="BC818" i="6" s="1"/>
  <c r="BD818" i="6" s="1"/>
  <c r="BE818" i="6" s="1"/>
  <c r="BF818" i="6" s="1"/>
  <c r="BG818" i="6" s="1"/>
  <c r="BH818" i="6" s="1"/>
  <c r="BI818" i="6" s="1"/>
  <c r="BJ818" i="6" s="1"/>
  <c r="BK818" i="6" s="1"/>
  <c r="BL818" i="6" s="1"/>
  <c r="BM818" i="6" s="1"/>
  <c r="BN818" i="6" s="1"/>
  <c r="BO818" i="6" s="1"/>
  <c r="BP818" i="6" s="1"/>
  <c r="BQ818" i="6" s="1"/>
  <c r="BR818" i="6" s="1"/>
  <c r="BS818" i="6" s="1"/>
  <c r="BT818" i="6" s="1"/>
  <c r="BU818" i="6" s="1"/>
  <c r="BV818" i="6" s="1"/>
  <c r="BW818" i="6"/>
  <c r="BY818" i="6" s="1"/>
  <c r="AT653" i="6"/>
  <c r="AU653" i="6" s="1"/>
  <c r="AV653" i="6" s="1"/>
  <c r="AW653" i="6" s="1"/>
  <c r="AX653" i="6" s="1"/>
  <c r="AT210" i="6"/>
  <c r="AU210" i="6" s="1"/>
  <c r="AV210" i="6" s="1"/>
  <c r="AW210" i="6" s="1"/>
  <c r="AX210" i="6" s="1"/>
  <c r="AT113" i="6"/>
  <c r="AU113" i="6" s="1"/>
  <c r="AV113" i="6" s="1"/>
  <c r="AW113" i="6" s="1"/>
  <c r="AX113" i="6" s="1"/>
  <c r="BW63" i="6"/>
  <c r="BY63" i="6" s="1"/>
  <c r="AT401" i="6"/>
  <c r="AU401" i="6" s="1"/>
  <c r="AV401" i="6" s="1"/>
  <c r="AW401" i="6" s="1"/>
  <c r="AX401" i="6" s="1"/>
  <c r="AY401" i="6" s="1"/>
  <c r="AZ401" i="6" s="1"/>
  <c r="BA401" i="6" s="1"/>
  <c r="BB401" i="6" s="1"/>
  <c r="BC401" i="6" s="1"/>
  <c r="BD401" i="6" s="1"/>
  <c r="BE401" i="6" s="1"/>
  <c r="BF401" i="6" s="1"/>
  <c r="BG401" i="6" s="1"/>
  <c r="BH401" i="6" s="1"/>
  <c r="BI401" i="6" s="1"/>
  <c r="BJ401" i="6" s="1"/>
  <c r="BK401" i="6" s="1"/>
  <c r="BL401" i="6" s="1"/>
  <c r="BM401" i="6" s="1"/>
  <c r="BN401" i="6" s="1"/>
  <c r="BO401" i="6" s="1"/>
  <c r="BP401" i="6" s="1"/>
  <c r="BQ401" i="6" s="1"/>
  <c r="BR401" i="6" s="1"/>
  <c r="BS401" i="6" s="1"/>
  <c r="BT401" i="6" s="1"/>
  <c r="BU401" i="6" s="1"/>
  <c r="BV401" i="6" s="1"/>
  <c r="BW401" i="6"/>
  <c r="BY401" i="6" s="1"/>
  <c r="AT469" i="6"/>
  <c r="AU469" i="6" s="1"/>
  <c r="AV469" i="6" s="1"/>
  <c r="AW469" i="6" s="1"/>
  <c r="AX469" i="6" s="1"/>
  <c r="AY469" i="6" s="1"/>
  <c r="AZ469" i="6" s="1"/>
  <c r="BA469" i="6" s="1"/>
  <c r="BB469" i="6" s="1"/>
  <c r="BC469" i="6" s="1"/>
  <c r="BD469" i="6" s="1"/>
  <c r="BE469" i="6" s="1"/>
  <c r="BF469" i="6" s="1"/>
  <c r="BG469" i="6" s="1"/>
  <c r="BH469" i="6" s="1"/>
  <c r="BI469" i="6" s="1"/>
  <c r="BJ469" i="6" s="1"/>
  <c r="BK469" i="6" s="1"/>
  <c r="BL469" i="6" s="1"/>
  <c r="BM469" i="6" s="1"/>
  <c r="BN469" i="6" s="1"/>
  <c r="BO469" i="6" s="1"/>
  <c r="BP469" i="6" s="1"/>
  <c r="BQ469" i="6" s="1"/>
  <c r="BR469" i="6" s="1"/>
  <c r="BS469" i="6" s="1"/>
  <c r="BT469" i="6" s="1"/>
  <c r="BU469" i="6" s="1"/>
  <c r="BV469" i="6" s="1"/>
  <c r="BW469" i="6"/>
  <c r="BY469" i="6" s="1"/>
  <c r="AT702" i="6"/>
  <c r="AU702" i="6" s="1"/>
  <c r="AV702" i="6" s="1"/>
  <c r="AW702" i="6" s="1"/>
  <c r="AX702" i="6" s="1"/>
  <c r="AY702" i="6" s="1"/>
  <c r="AZ702" i="6" s="1"/>
  <c r="BA702" i="6" s="1"/>
  <c r="BB702" i="6" s="1"/>
  <c r="BC702" i="6" s="1"/>
  <c r="BD702" i="6" s="1"/>
  <c r="BE702" i="6" s="1"/>
  <c r="BF702" i="6" s="1"/>
  <c r="BG702" i="6" s="1"/>
  <c r="BH702" i="6" s="1"/>
  <c r="BI702" i="6" s="1"/>
  <c r="BJ702" i="6" s="1"/>
  <c r="BK702" i="6" s="1"/>
  <c r="BL702" i="6" s="1"/>
  <c r="BM702" i="6" s="1"/>
  <c r="BN702" i="6" s="1"/>
  <c r="BO702" i="6" s="1"/>
  <c r="BP702" i="6" s="1"/>
  <c r="BQ702" i="6" s="1"/>
  <c r="BR702" i="6" s="1"/>
  <c r="BS702" i="6" s="1"/>
  <c r="BT702" i="6" s="1"/>
  <c r="BU702" i="6" s="1"/>
  <c r="BV702" i="6" s="1"/>
  <c r="BW702" i="6"/>
  <c r="BY702" i="6" s="1"/>
  <c r="BW697" i="6"/>
  <c r="BY697" i="6" s="1"/>
  <c r="AT938" i="6"/>
  <c r="AU938" i="6" s="1"/>
  <c r="AV938" i="6" s="1"/>
  <c r="AW938" i="6" s="1"/>
  <c r="AX938" i="6" s="1"/>
  <c r="AY938" i="6" s="1"/>
  <c r="AZ938" i="6" s="1"/>
  <c r="BA938" i="6" s="1"/>
  <c r="BB938" i="6" s="1"/>
  <c r="BC938" i="6" s="1"/>
  <c r="BD938" i="6" s="1"/>
  <c r="BE938" i="6" s="1"/>
  <c r="BF938" i="6" s="1"/>
  <c r="BG938" i="6" s="1"/>
  <c r="BH938" i="6" s="1"/>
  <c r="BI938" i="6" s="1"/>
  <c r="BJ938" i="6" s="1"/>
  <c r="BK938" i="6" s="1"/>
  <c r="BL938" i="6" s="1"/>
  <c r="BM938" i="6" s="1"/>
  <c r="BN938" i="6" s="1"/>
  <c r="BO938" i="6" s="1"/>
  <c r="BP938" i="6" s="1"/>
  <c r="BQ938" i="6" s="1"/>
  <c r="BR938" i="6" s="1"/>
  <c r="BS938" i="6" s="1"/>
  <c r="BT938" i="6" s="1"/>
  <c r="BU938" i="6" s="1"/>
  <c r="BV938" i="6" s="1"/>
  <c r="BW938" i="6"/>
  <c r="BY938" i="6" s="1"/>
  <c r="AT770" i="6"/>
  <c r="AU770" i="6" s="1"/>
  <c r="AV770" i="6" s="1"/>
  <c r="AW770" i="6" s="1"/>
  <c r="AX770" i="6" s="1"/>
  <c r="AY770" i="6" s="1"/>
  <c r="AZ770" i="6" s="1"/>
  <c r="BA770" i="6" s="1"/>
  <c r="BB770" i="6" s="1"/>
  <c r="BC770" i="6" s="1"/>
  <c r="BD770" i="6" s="1"/>
  <c r="BE770" i="6" s="1"/>
  <c r="BF770" i="6" s="1"/>
  <c r="BG770" i="6" s="1"/>
  <c r="BH770" i="6" s="1"/>
  <c r="BI770" i="6" s="1"/>
  <c r="BJ770" i="6" s="1"/>
  <c r="BK770" i="6" s="1"/>
  <c r="BL770" i="6" s="1"/>
  <c r="BM770" i="6" s="1"/>
  <c r="BN770" i="6" s="1"/>
  <c r="BO770" i="6" s="1"/>
  <c r="BP770" i="6" s="1"/>
  <c r="BQ770" i="6" s="1"/>
  <c r="BR770" i="6" s="1"/>
  <c r="BS770" i="6" s="1"/>
  <c r="BT770" i="6" s="1"/>
  <c r="BU770" i="6" s="1"/>
  <c r="BV770" i="6" s="1"/>
  <c r="AT124" i="6"/>
  <c r="AU124" i="6" s="1"/>
  <c r="AV124" i="6" s="1"/>
  <c r="AW124" i="6" s="1"/>
  <c r="AX124" i="6" s="1"/>
  <c r="AY124" i="6" s="1"/>
  <c r="AZ124" i="6" s="1"/>
  <c r="BA124" i="6" s="1"/>
  <c r="BB124" i="6" s="1"/>
  <c r="BC124" i="6" s="1"/>
  <c r="BD124" i="6" s="1"/>
  <c r="BE124" i="6" s="1"/>
  <c r="BF124" i="6" s="1"/>
  <c r="BG124" i="6" s="1"/>
  <c r="BH124" i="6" s="1"/>
  <c r="BI124" i="6" s="1"/>
  <c r="BJ124" i="6" s="1"/>
  <c r="BK124" i="6" s="1"/>
  <c r="BL124" i="6" s="1"/>
  <c r="BM124" i="6" s="1"/>
  <c r="BN124" i="6" s="1"/>
  <c r="BO124" i="6" s="1"/>
  <c r="BP124" i="6" s="1"/>
  <c r="BQ124" i="6" s="1"/>
  <c r="BR124" i="6" s="1"/>
  <c r="BS124" i="6" s="1"/>
  <c r="BT124" i="6" s="1"/>
  <c r="BU124" i="6" s="1"/>
  <c r="BV124" i="6" s="1"/>
  <c r="BW124" i="6"/>
  <c r="BY124" i="6" s="1"/>
  <c r="AT813" i="6"/>
  <c r="AU813" i="6" s="1"/>
  <c r="AV813" i="6" s="1"/>
  <c r="AW813" i="6" s="1"/>
  <c r="AX813" i="6" s="1"/>
  <c r="AY813" i="6" s="1"/>
  <c r="AZ813" i="6" s="1"/>
  <c r="BA813" i="6" s="1"/>
  <c r="BB813" i="6" s="1"/>
  <c r="BC813" i="6" s="1"/>
  <c r="BD813" i="6" s="1"/>
  <c r="BE813" i="6" s="1"/>
  <c r="BF813" i="6" s="1"/>
  <c r="BG813" i="6" s="1"/>
  <c r="BH813" i="6" s="1"/>
  <c r="BI813" i="6" s="1"/>
  <c r="BJ813" i="6" s="1"/>
  <c r="BK813" i="6" s="1"/>
  <c r="BL813" i="6" s="1"/>
  <c r="BM813" i="6" s="1"/>
  <c r="BN813" i="6" s="1"/>
  <c r="BO813" i="6" s="1"/>
  <c r="BP813" i="6" s="1"/>
  <c r="BQ813" i="6" s="1"/>
  <c r="BR813" i="6" s="1"/>
  <c r="BS813" i="6" s="1"/>
  <c r="BT813" i="6" s="1"/>
  <c r="BU813" i="6" s="1"/>
  <c r="BV813" i="6" s="1"/>
  <c r="AT456" i="6"/>
  <c r="AU456" i="6" s="1"/>
  <c r="AV456" i="6" s="1"/>
  <c r="AW456" i="6" s="1"/>
  <c r="AX456" i="6" s="1"/>
  <c r="AY456" i="6" s="1"/>
  <c r="AZ456" i="6" s="1"/>
  <c r="BA456" i="6" s="1"/>
  <c r="BB456" i="6" s="1"/>
  <c r="BC456" i="6" s="1"/>
  <c r="BD456" i="6" s="1"/>
  <c r="BE456" i="6" s="1"/>
  <c r="BF456" i="6" s="1"/>
  <c r="BG456" i="6" s="1"/>
  <c r="BH456" i="6" s="1"/>
  <c r="BI456" i="6" s="1"/>
  <c r="BJ456" i="6" s="1"/>
  <c r="BK456" i="6" s="1"/>
  <c r="BL456" i="6" s="1"/>
  <c r="BM456" i="6" s="1"/>
  <c r="BN456" i="6" s="1"/>
  <c r="BO456" i="6" s="1"/>
  <c r="BP456" i="6" s="1"/>
  <c r="BQ456" i="6" s="1"/>
  <c r="BR456" i="6" s="1"/>
  <c r="BS456" i="6" s="1"/>
  <c r="BT456" i="6" s="1"/>
  <c r="BU456" i="6" s="1"/>
  <c r="BV456" i="6" s="1"/>
  <c r="AT278" i="6"/>
  <c r="AU278" i="6" s="1"/>
  <c r="AV278" i="6" s="1"/>
  <c r="AW278" i="6" s="1"/>
  <c r="AX278" i="6" s="1"/>
  <c r="AY278" i="6" s="1"/>
  <c r="AZ278" i="6" s="1"/>
  <c r="BA278" i="6" s="1"/>
  <c r="BB278" i="6" s="1"/>
  <c r="BC278" i="6" s="1"/>
  <c r="BD278" i="6" s="1"/>
  <c r="BE278" i="6" s="1"/>
  <c r="BF278" i="6" s="1"/>
  <c r="BG278" i="6" s="1"/>
  <c r="BH278" i="6" s="1"/>
  <c r="BI278" i="6" s="1"/>
  <c r="BJ278" i="6" s="1"/>
  <c r="BK278" i="6" s="1"/>
  <c r="BL278" i="6" s="1"/>
  <c r="BM278" i="6" s="1"/>
  <c r="BN278" i="6" s="1"/>
  <c r="BO278" i="6" s="1"/>
  <c r="BP278" i="6" s="1"/>
  <c r="BQ278" i="6" s="1"/>
  <c r="BR278" i="6" s="1"/>
  <c r="BS278" i="6" s="1"/>
  <c r="BT278" i="6" s="1"/>
  <c r="BU278" i="6" s="1"/>
  <c r="BV278" i="6" s="1"/>
  <c r="BX390" i="6"/>
  <c r="BZ390" i="6" s="1"/>
  <c r="AT840" i="6"/>
  <c r="AU840" i="6" s="1"/>
  <c r="AV840" i="6" s="1"/>
  <c r="AW840" i="6" s="1"/>
  <c r="AX840" i="6" s="1"/>
  <c r="AT916" i="6"/>
  <c r="AU916" i="6" s="1"/>
  <c r="AV916" i="6" s="1"/>
  <c r="AW916" i="6" s="1"/>
  <c r="AX916" i="6" s="1"/>
  <c r="AY916" i="6" s="1"/>
  <c r="AZ916" i="6" s="1"/>
  <c r="BA916" i="6" s="1"/>
  <c r="BB916" i="6" s="1"/>
  <c r="BC916" i="6" s="1"/>
  <c r="BD916" i="6" s="1"/>
  <c r="BE916" i="6" s="1"/>
  <c r="BF916" i="6" s="1"/>
  <c r="BG916" i="6" s="1"/>
  <c r="BH916" i="6" s="1"/>
  <c r="BI916" i="6" s="1"/>
  <c r="BJ916" i="6" s="1"/>
  <c r="BK916" i="6" s="1"/>
  <c r="BL916" i="6" s="1"/>
  <c r="BM916" i="6" s="1"/>
  <c r="BN916" i="6" s="1"/>
  <c r="BO916" i="6" s="1"/>
  <c r="BP916" i="6" s="1"/>
  <c r="BQ916" i="6" s="1"/>
  <c r="BR916" i="6" s="1"/>
  <c r="BS916" i="6" s="1"/>
  <c r="BT916" i="6" s="1"/>
  <c r="BU916" i="6" s="1"/>
  <c r="BV916" i="6" s="1"/>
  <c r="AT629" i="6"/>
  <c r="AU629" i="6" s="1"/>
  <c r="AV629" i="6" s="1"/>
  <c r="AW629" i="6" s="1"/>
  <c r="AX629" i="6" s="1"/>
  <c r="AT189" i="6"/>
  <c r="AU189" i="6" s="1"/>
  <c r="AV189" i="6" s="1"/>
  <c r="AW189" i="6" s="1"/>
  <c r="AX189" i="6" s="1"/>
  <c r="AT108" i="6"/>
  <c r="AU108" i="6" s="1"/>
  <c r="AV108" i="6" s="1"/>
  <c r="AW108" i="6" s="1"/>
  <c r="AX108" i="6" s="1"/>
  <c r="AY108" i="6" s="1"/>
  <c r="AZ108" i="6" s="1"/>
  <c r="BA108" i="6" s="1"/>
  <c r="BB108" i="6" s="1"/>
  <c r="BC108" i="6" s="1"/>
  <c r="BD108" i="6" s="1"/>
  <c r="BE108" i="6" s="1"/>
  <c r="BF108" i="6" s="1"/>
  <c r="BG108" i="6" s="1"/>
  <c r="BH108" i="6" s="1"/>
  <c r="BI108" i="6" s="1"/>
  <c r="BJ108" i="6" s="1"/>
  <c r="BK108" i="6" s="1"/>
  <c r="BL108" i="6" s="1"/>
  <c r="BM108" i="6" s="1"/>
  <c r="BN108" i="6" s="1"/>
  <c r="BO108" i="6" s="1"/>
  <c r="BP108" i="6" s="1"/>
  <c r="BQ108" i="6" s="1"/>
  <c r="BR108" i="6" s="1"/>
  <c r="BS108" i="6" s="1"/>
  <c r="BT108" i="6" s="1"/>
  <c r="BU108" i="6" s="1"/>
  <c r="BV108" i="6" s="1"/>
  <c r="BW108" i="6"/>
  <c r="BY108" i="6" s="1"/>
  <c r="AT216" i="6"/>
  <c r="AU216" i="6" s="1"/>
  <c r="AV216" i="6" s="1"/>
  <c r="AW216" i="6" s="1"/>
  <c r="AX216" i="6" s="1"/>
  <c r="AY216" i="6" s="1"/>
  <c r="AZ216" i="6" s="1"/>
  <c r="BA216" i="6" s="1"/>
  <c r="BB216" i="6" s="1"/>
  <c r="BC216" i="6" s="1"/>
  <c r="BD216" i="6" s="1"/>
  <c r="BE216" i="6" s="1"/>
  <c r="BF216" i="6" s="1"/>
  <c r="BG216" i="6" s="1"/>
  <c r="BH216" i="6" s="1"/>
  <c r="BI216" i="6" s="1"/>
  <c r="BJ216" i="6" s="1"/>
  <c r="BK216" i="6" s="1"/>
  <c r="BL216" i="6" s="1"/>
  <c r="BM216" i="6" s="1"/>
  <c r="BN216" i="6" s="1"/>
  <c r="BO216" i="6" s="1"/>
  <c r="BP216" i="6" s="1"/>
  <c r="BQ216" i="6" s="1"/>
  <c r="BR216" i="6" s="1"/>
  <c r="BS216" i="6" s="1"/>
  <c r="BT216" i="6" s="1"/>
  <c r="BU216" i="6" s="1"/>
  <c r="BV216" i="6" s="1"/>
  <c r="BW216" i="6"/>
  <c r="BY216" i="6" s="1"/>
  <c r="AT110" i="6"/>
  <c r="AU110" i="6" s="1"/>
  <c r="AV110" i="6" s="1"/>
  <c r="AW110" i="6" s="1"/>
  <c r="AX110" i="6" s="1"/>
  <c r="AT409" i="6"/>
  <c r="AU409" i="6" s="1"/>
  <c r="AV409" i="6" s="1"/>
  <c r="AW409" i="6" s="1"/>
  <c r="AX409" i="6" s="1"/>
  <c r="AY409" i="6" s="1"/>
  <c r="AZ409" i="6" s="1"/>
  <c r="BA409" i="6" s="1"/>
  <c r="BB409" i="6" s="1"/>
  <c r="BC409" i="6" s="1"/>
  <c r="BD409" i="6" s="1"/>
  <c r="BE409" i="6" s="1"/>
  <c r="BF409" i="6" s="1"/>
  <c r="BG409" i="6" s="1"/>
  <c r="BH409" i="6" s="1"/>
  <c r="BI409" i="6" s="1"/>
  <c r="BJ409" i="6" s="1"/>
  <c r="BK409" i="6" s="1"/>
  <c r="BL409" i="6" s="1"/>
  <c r="BM409" i="6" s="1"/>
  <c r="BN409" i="6" s="1"/>
  <c r="BO409" i="6" s="1"/>
  <c r="BP409" i="6" s="1"/>
  <c r="BQ409" i="6" s="1"/>
  <c r="BR409" i="6" s="1"/>
  <c r="BS409" i="6" s="1"/>
  <c r="BT409" i="6" s="1"/>
  <c r="BU409" i="6" s="1"/>
  <c r="BV409" i="6" s="1"/>
  <c r="BW409" i="6"/>
  <c r="BY409" i="6" s="1"/>
  <c r="AT434" i="6"/>
  <c r="AU434" i="6" s="1"/>
  <c r="AV434" i="6" s="1"/>
  <c r="AW434" i="6" s="1"/>
  <c r="AX434" i="6" s="1"/>
  <c r="AT575" i="6"/>
  <c r="AU575" i="6" s="1"/>
  <c r="AV575" i="6" s="1"/>
  <c r="AW575" i="6" s="1"/>
  <c r="AX575" i="6" s="1"/>
  <c r="BW867" i="6"/>
  <c r="BY867" i="6" s="1"/>
  <c r="AT907" i="6"/>
  <c r="AU907" i="6" s="1"/>
  <c r="AV907" i="6" s="1"/>
  <c r="AW907" i="6" s="1"/>
  <c r="AX907" i="6" s="1"/>
  <c r="AT780" i="6"/>
  <c r="AU780" i="6" s="1"/>
  <c r="AV780" i="6" s="1"/>
  <c r="AW780" i="6" s="1"/>
  <c r="AX780" i="6" s="1"/>
  <c r="AT696" i="6"/>
  <c r="AU696" i="6" s="1"/>
  <c r="AV696" i="6" s="1"/>
  <c r="AW696" i="6" s="1"/>
  <c r="AX696" i="6" s="1"/>
  <c r="AY696" i="6" s="1"/>
  <c r="AZ696" i="6" s="1"/>
  <c r="BA696" i="6" s="1"/>
  <c r="BB696" i="6" s="1"/>
  <c r="BC696" i="6" s="1"/>
  <c r="BD696" i="6" s="1"/>
  <c r="BE696" i="6" s="1"/>
  <c r="BF696" i="6" s="1"/>
  <c r="BG696" i="6" s="1"/>
  <c r="BH696" i="6" s="1"/>
  <c r="BI696" i="6" s="1"/>
  <c r="BJ696" i="6" s="1"/>
  <c r="BK696" i="6" s="1"/>
  <c r="BL696" i="6" s="1"/>
  <c r="BM696" i="6" s="1"/>
  <c r="BN696" i="6" s="1"/>
  <c r="BO696" i="6" s="1"/>
  <c r="BP696" i="6" s="1"/>
  <c r="BQ696" i="6" s="1"/>
  <c r="BR696" i="6" s="1"/>
  <c r="BS696" i="6" s="1"/>
  <c r="BT696" i="6" s="1"/>
  <c r="BU696" i="6" s="1"/>
  <c r="BV696" i="6" s="1"/>
  <c r="BW696" i="6"/>
  <c r="BY696" i="6" s="1"/>
  <c r="AO484" i="6"/>
  <c r="AP484" i="6" s="1"/>
  <c r="AQ484" i="6" s="1"/>
  <c r="AR484" i="6" s="1"/>
  <c r="AT81" i="6"/>
  <c r="AU81" i="6" s="1"/>
  <c r="AV81" i="6" s="1"/>
  <c r="AW81" i="6" s="1"/>
  <c r="AX81" i="6" s="1"/>
  <c r="AT14" i="6"/>
  <c r="AU14" i="6" s="1"/>
  <c r="AV14" i="6" s="1"/>
  <c r="AW14" i="6" s="1"/>
  <c r="AX14" i="6" s="1"/>
  <c r="AY14" i="6" s="1"/>
  <c r="AZ14" i="6" s="1"/>
  <c r="BA14" i="6" s="1"/>
  <c r="BB14" i="6" s="1"/>
  <c r="BC14" i="6" s="1"/>
  <c r="BD14" i="6" s="1"/>
  <c r="BE14" i="6" s="1"/>
  <c r="BF14" i="6" s="1"/>
  <c r="BG14" i="6" s="1"/>
  <c r="BH14" i="6" s="1"/>
  <c r="BI14" i="6" s="1"/>
  <c r="BJ14" i="6" s="1"/>
  <c r="BK14" i="6" s="1"/>
  <c r="BL14" i="6" s="1"/>
  <c r="BM14" i="6" s="1"/>
  <c r="BN14" i="6" s="1"/>
  <c r="BO14" i="6" s="1"/>
  <c r="BP14" i="6" s="1"/>
  <c r="BQ14" i="6" s="1"/>
  <c r="BR14" i="6" s="1"/>
  <c r="BS14" i="6" s="1"/>
  <c r="BT14" i="6" s="1"/>
  <c r="BU14" i="6" s="1"/>
  <c r="BV14" i="6" s="1"/>
  <c r="BW14" i="6"/>
  <c r="BY14" i="6" s="1"/>
  <c r="AT330" i="6"/>
  <c r="AU330" i="6" s="1"/>
  <c r="AV330" i="6" s="1"/>
  <c r="AW330" i="6" s="1"/>
  <c r="AX330" i="6" s="1"/>
  <c r="BW501" i="6"/>
  <c r="BY501" i="6" s="1"/>
  <c r="AT710" i="6"/>
  <c r="AU710" i="6" s="1"/>
  <c r="AV710" i="6" s="1"/>
  <c r="AW710" i="6" s="1"/>
  <c r="AX710" i="6" s="1"/>
  <c r="AY710" i="6" s="1"/>
  <c r="AZ710" i="6" s="1"/>
  <c r="BA710" i="6" s="1"/>
  <c r="BB710" i="6" s="1"/>
  <c r="BC710" i="6" s="1"/>
  <c r="BD710" i="6" s="1"/>
  <c r="BE710" i="6" s="1"/>
  <c r="BF710" i="6" s="1"/>
  <c r="BG710" i="6" s="1"/>
  <c r="BH710" i="6" s="1"/>
  <c r="BI710" i="6" s="1"/>
  <c r="BJ710" i="6" s="1"/>
  <c r="BK710" i="6" s="1"/>
  <c r="BL710" i="6" s="1"/>
  <c r="BM710" i="6" s="1"/>
  <c r="BN710" i="6" s="1"/>
  <c r="BO710" i="6" s="1"/>
  <c r="BP710" i="6" s="1"/>
  <c r="BQ710" i="6" s="1"/>
  <c r="BR710" i="6" s="1"/>
  <c r="BS710" i="6" s="1"/>
  <c r="BT710" i="6" s="1"/>
  <c r="BU710" i="6" s="1"/>
  <c r="BV710" i="6" s="1"/>
  <c r="AT701" i="6"/>
  <c r="AU701" i="6" s="1"/>
  <c r="AV701" i="6" s="1"/>
  <c r="AW701" i="6" s="1"/>
  <c r="AX701" i="6" s="1"/>
  <c r="AY701" i="6" s="1"/>
  <c r="AZ701" i="6" s="1"/>
  <c r="BA701" i="6" s="1"/>
  <c r="BB701" i="6" s="1"/>
  <c r="BC701" i="6" s="1"/>
  <c r="BD701" i="6" s="1"/>
  <c r="BE701" i="6" s="1"/>
  <c r="BF701" i="6" s="1"/>
  <c r="BG701" i="6" s="1"/>
  <c r="BH701" i="6" s="1"/>
  <c r="BI701" i="6" s="1"/>
  <c r="BJ701" i="6" s="1"/>
  <c r="BK701" i="6" s="1"/>
  <c r="BL701" i="6" s="1"/>
  <c r="BM701" i="6" s="1"/>
  <c r="BN701" i="6" s="1"/>
  <c r="BO701" i="6" s="1"/>
  <c r="BP701" i="6" s="1"/>
  <c r="BQ701" i="6" s="1"/>
  <c r="BR701" i="6" s="1"/>
  <c r="BS701" i="6" s="1"/>
  <c r="BT701" i="6" s="1"/>
  <c r="BU701" i="6" s="1"/>
  <c r="BV701" i="6" s="1"/>
  <c r="BW809" i="6"/>
  <c r="BY809" i="6" s="1"/>
  <c r="BW861" i="6"/>
  <c r="BY861" i="6" s="1"/>
  <c r="AT608" i="6"/>
  <c r="AU608" i="6" s="1"/>
  <c r="AV608" i="6" s="1"/>
  <c r="AW608" i="6" s="1"/>
  <c r="AX608" i="6" s="1"/>
  <c r="AT646" i="6"/>
  <c r="AU646" i="6" s="1"/>
  <c r="AV646" i="6" s="1"/>
  <c r="AW646" i="6" s="1"/>
  <c r="AX646" i="6" s="1"/>
  <c r="AY646" i="6" s="1"/>
  <c r="AZ646" i="6" s="1"/>
  <c r="BA646" i="6" s="1"/>
  <c r="BB646" i="6" s="1"/>
  <c r="BC646" i="6" s="1"/>
  <c r="BD646" i="6" s="1"/>
  <c r="BE646" i="6" s="1"/>
  <c r="BF646" i="6" s="1"/>
  <c r="BG646" i="6" s="1"/>
  <c r="BH646" i="6" s="1"/>
  <c r="BI646" i="6" s="1"/>
  <c r="BJ646" i="6" s="1"/>
  <c r="BK646" i="6" s="1"/>
  <c r="BL646" i="6" s="1"/>
  <c r="BM646" i="6" s="1"/>
  <c r="BN646" i="6" s="1"/>
  <c r="BO646" i="6" s="1"/>
  <c r="BP646" i="6" s="1"/>
  <c r="BQ646" i="6" s="1"/>
  <c r="BR646" i="6" s="1"/>
  <c r="BS646" i="6" s="1"/>
  <c r="BT646" i="6" s="1"/>
  <c r="BU646" i="6" s="1"/>
  <c r="BV646" i="6" s="1"/>
  <c r="AT540" i="6"/>
  <c r="AU540" i="6" s="1"/>
  <c r="AV540" i="6" s="1"/>
  <c r="AW540" i="6" s="1"/>
  <c r="AX540" i="6" s="1"/>
  <c r="AY540" i="6" s="1"/>
  <c r="AZ540" i="6" s="1"/>
  <c r="BA540" i="6" s="1"/>
  <c r="BB540" i="6" s="1"/>
  <c r="BC540" i="6" s="1"/>
  <c r="BD540" i="6" s="1"/>
  <c r="BE540" i="6" s="1"/>
  <c r="BF540" i="6" s="1"/>
  <c r="BG540" i="6" s="1"/>
  <c r="BH540" i="6" s="1"/>
  <c r="BI540" i="6" s="1"/>
  <c r="BJ540" i="6" s="1"/>
  <c r="BK540" i="6" s="1"/>
  <c r="BL540" i="6" s="1"/>
  <c r="BM540" i="6" s="1"/>
  <c r="BN540" i="6" s="1"/>
  <c r="BO540" i="6" s="1"/>
  <c r="BP540" i="6" s="1"/>
  <c r="BQ540" i="6" s="1"/>
  <c r="BR540" i="6" s="1"/>
  <c r="BS540" i="6" s="1"/>
  <c r="BT540" i="6" s="1"/>
  <c r="BU540" i="6" s="1"/>
  <c r="BV540" i="6" s="1"/>
  <c r="AT487" i="6"/>
  <c r="AU487" i="6" s="1"/>
  <c r="AV487" i="6" s="1"/>
  <c r="AW487" i="6" s="1"/>
  <c r="AX487" i="6" s="1"/>
  <c r="AY487" i="6" s="1"/>
  <c r="AZ487" i="6" s="1"/>
  <c r="BA487" i="6" s="1"/>
  <c r="BB487" i="6" s="1"/>
  <c r="BC487" i="6" s="1"/>
  <c r="BD487" i="6" s="1"/>
  <c r="BE487" i="6" s="1"/>
  <c r="BF487" i="6" s="1"/>
  <c r="BG487" i="6" s="1"/>
  <c r="BH487" i="6" s="1"/>
  <c r="BI487" i="6" s="1"/>
  <c r="BJ487" i="6" s="1"/>
  <c r="BK487" i="6" s="1"/>
  <c r="BL487" i="6" s="1"/>
  <c r="BM487" i="6" s="1"/>
  <c r="BN487" i="6" s="1"/>
  <c r="BO487" i="6" s="1"/>
  <c r="BP487" i="6" s="1"/>
  <c r="BQ487" i="6" s="1"/>
  <c r="BR487" i="6" s="1"/>
  <c r="BS487" i="6" s="1"/>
  <c r="BT487" i="6" s="1"/>
  <c r="BU487" i="6" s="1"/>
  <c r="BV487" i="6" s="1"/>
  <c r="BW487" i="6"/>
  <c r="BY487" i="6" s="1"/>
  <c r="AT132" i="6"/>
  <c r="AU132" i="6" s="1"/>
  <c r="AV132" i="6" s="1"/>
  <c r="AW132" i="6" s="1"/>
  <c r="AX132" i="6" s="1"/>
  <c r="AY132" i="6" s="1"/>
  <c r="AZ132" i="6" s="1"/>
  <c r="BA132" i="6" s="1"/>
  <c r="BB132" i="6" s="1"/>
  <c r="BC132" i="6" s="1"/>
  <c r="BD132" i="6" s="1"/>
  <c r="BE132" i="6" s="1"/>
  <c r="BF132" i="6" s="1"/>
  <c r="BG132" i="6" s="1"/>
  <c r="BH132" i="6" s="1"/>
  <c r="BI132" i="6" s="1"/>
  <c r="BJ132" i="6" s="1"/>
  <c r="BK132" i="6" s="1"/>
  <c r="BL132" i="6" s="1"/>
  <c r="BM132" i="6" s="1"/>
  <c r="BN132" i="6" s="1"/>
  <c r="BO132" i="6" s="1"/>
  <c r="BP132" i="6" s="1"/>
  <c r="BQ132" i="6" s="1"/>
  <c r="BR132" i="6" s="1"/>
  <c r="BS132" i="6" s="1"/>
  <c r="BT132" i="6" s="1"/>
  <c r="BU132" i="6" s="1"/>
  <c r="BV132" i="6" s="1"/>
  <c r="BW156" i="6"/>
  <c r="BY156" i="6" s="1"/>
  <c r="BW115" i="6"/>
  <c r="BY115" i="6" s="1"/>
  <c r="AT314" i="6"/>
  <c r="AU314" i="6" s="1"/>
  <c r="AV314" i="6" s="1"/>
  <c r="AW314" i="6" s="1"/>
  <c r="AX314" i="6" s="1"/>
  <c r="AY314" i="6" s="1"/>
  <c r="AZ314" i="6" s="1"/>
  <c r="BA314" i="6" s="1"/>
  <c r="BB314" i="6" s="1"/>
  <c r="BC314" i="6" s="1"/>
  <c r="BD314" i="6" s="1"/>
  <c r="BE314" i="6" s="1"/>
  <c r="BF314" i="6" s="1"/>
  <c r="BG314" i="6" s="1"/>
  <c r="BH314" i="6" s="1"/>
  <c r="BI314" i="6" s="1"/>
  <c r="BJ314" i="6" s="1"/>
  <c r="BK314" i="6" s="1"/>
  <c r="BL314" i="6" s="1"/>
  <c r="BM314" i="6" s="1"/>
  <c r="BN314" i="6" s="1"/>
  <c r="BO314" i="6" s="1"/>
  <c r="BP314" i="6" s="1"/>
  <c r="BQ314" i="6" s="1"/>
  <c r="BR314" i="6" s="1"/>
  <c r="BS314" i="6" s="1"/>
  <c r="BT314" i="6" s="1"/>
  <c r="BU314" i="6" s="1"/>
  <c r="BV314" i="6" s="1"/>
  <c r="AT367" i="6"/>
  <c r="AU367" i="6" s="1"/>
  <c r="AV367" i="6" s="1"/>
  <c r="AW367" i="6" s="1"/>
  <c r="AX367" i="6" s="1"/>
  <c r="AT414" i="6"/>
  <c r="AU414" i="6" s="1"/>
  <c r="AV414" i="6" s="1"/>
  <c r="AW414" i="6" s="1"/>
  <c r="AX414" i="6" s="1"/>
  <c r="AY414" i="6" s="1"/>
  <c r="AZ414" i="6" s="1"/>
  <c r="BA414" i="6" s="1"/>
  <c r="BB414" i="6" s="1"/>
  <c r="BC414" i="6" s="1"/>
  <c r="BD414" i="6" s="1"/>
  <c r="BE414" i="6" s="1"/>
  <c r="BF414" i="6" s="1"/>
  <c r="BG414" i="6" s="1"/>
  <c r="BH414" i="6" s="1"/>
  <c r="BI414" i="6" s="1"/>
  <c r="BJ414" i="6" s="1"/>
  <c r="BK414" i="6" s="1"/>
  <c r="BL414" i="6" s="1"/>
  <c r="BM414" i="6" s="1"/>
  <c r="BN414" i="6" s="1"/>
  <c r="BO414" i="6" s="1"/>
  <c r="BP414" i="6" s="1"/>
  <c r="BQ414" i="6" s="1"/>
  <c r="BR414" i="6" s="1"/>
  <c r="BS414" i="6" s="1"/>
  <c r="BT414" i="6" s="1"/>
  <c r="BU414" i="6" s="1"/>
  <c r="BV414" i="6" s="1"/>
  <c r="AT453" i="6"/>
  <c r="AU453" i="6" s="1"/>
  <c r="AV453" i="6" s="1"/>
  <c r="AW453" i="6" s="1"/>
  <c r="AX453" i="6" s="1"/>
  <c r="AT513" i="6"/>
  <c r="AU513" i="6" s="1"/>
  <c r="AV513" i="6" s="1"/>
  <c r="AW513" i="6" s="1"/>
  <c r="AX513" i="6" s="1"/>
  <c r="AT718" i="6"/>
  <c r="AU718" i="6" s="1"/>
  <c r="AV718" i="6" s="1"/>
  <c r="AW718" i="6" s="1"/>
  <c r="AX718" i="6" s="1"/>
  <c r="AY718" i="6" s="1"/>
  <c r="AZ718" i="6" s="1"/>
  <c r="BA718" i="6" s="1"/>
  <c r="BB718" i="6" s="1"/>
  <c r="BC718" i="6" s="1"/>
  <c r="BD718" i="6" s="1"/>
  <c r="BE718" i="6" s="1"/>
  <c r="BF718" i="6" s="1"/>
  <c r="BG718" i="6" s="1"/>
  <c r="BH718" i="6" s="1"/>
  <c r="BI718" i="6" s="1"/>
  <c r="BJ718" i="6" s="1"/>
  <c r="BK718" i="6" s="1"/>
  <c r="BL718" i="6" s="1"/>
  <c r="BM718" i="6" s="1"/>
  <c r="BN718" i="6" s="1"/>
  <c r="BO718" i="6" s="1"/>
  <c r="BP718" i="6" s="1"/>
  <c r="BQ718" i="6" s="1"/>
  <c r="BR718" i="6" s="1"/>
  <c r="BS718" i="6" s="1"/>
  <c r="BT718" i="6" s="1"/>
  <c r="BU718" i="6" s="1"/>
  <c r="BV718" i="6" s="1"/>
  <c r="BW718" i="6"/>
  <c r="BY718" i="6" s="1"/>
  <c r="BW753" i="6"/>
  <c r="BY753" i="6" s="1"/>
  <c r="AT847" i="6"/>
  <c r="AU847" i="6" s="1"/>
  <c r="AV847" i="6" s="1"/>
  <c r="AW847" i="6" s="1"/>
  <c r="AX847" i="6" s="1"/>
  <c r="AT298" i="6"/>
  <c r="AU298" i="6" s="1"/>
  <c r="AV298" i="6" s="1"/>
  <c r="AW298" i="6" s="1"/>
  <c r="AX298" i="6" s="1"/>
  <c r="AY298" i="6" s="1"/>
  <c r="AZ298" i="6" s="1"/>
  <c r="BA298" i="6" s="1"/>
  <c r="BB298" i="6" s="1"/>
  <c r="BC298" i="6" s="1"/>
  <c r="BD298" i="6" s="1"/>
  <c r="BE298" i="6" s="1"/>
  <c r="BF298" i="6" s="1"/>
  <c r="BG298" i="6" s="1"/>
  <c r="BH298" i="6" s="1"/>
  <c r="BI298" i="6" s="1"/>
  <c r="BJ298" i="6" s="1"/>
  <c r="BK298" i="6" s="1"/>
  <c r="BL298" i="6" s="1"/>
  <c r="BM298" i="6" s="1"/>
  <c r="BN298" i="6" s="1"/>
  <c r="BO298" i="6" s="1"/>
  <c r="BP298" i="6" s="1"/>
  <c r="BQ298" i="6" s="1"/>
  <c r="BR298" i="6" s="1"/>
  <c r="BS298" i="6" s="1"/>
  <c r="BT298" i="6" s="1"/>
  <c r="BU298" i="6" s="1"/>
  <c r="BV298" i="6" s="1"/>
  <c r="BW298" i="6"/>
  <c r="BY298" i="6" s="1"/>
  <c r="AT362" i="6"/>
  <c r="AU362" i="6" s="1"/>
  <c r="AV362" i="6" s="1"/>
  <c r="AW362" i="6" s="1"/>
  <c r="AX362" i="6" s="1"/>
  <c r="AT707" i="6"/>
  <c r="AU707" i="6" s="1"/>
  <c r="AV707" i="6" s="1"/>
  <c r="AW707" i="6" s="1"/>
  <c r="AX707" i="6" s="1"/>
  <c r="AY707" i="6" s="1"/>
  <c r="AZ707" i="6" s="1"/>
  <c r="BA707" i="6" s="1"/>
  <c r="BB707" i="6" s="1"/>
  <c r="BC707" i="6" s="1"/>
  <c r="BD707" i="6" s="1"/>
  <c r="BE707" i="6" s="1"/>
  <c r="BF707" i="6" s="1"/>
  <c r="BG707" i="6" s="1"/>
  <c r="BH707" i="6" s="1"/>
  <c r="BI707" i="6" s="1"/>
  <c r="BJ707" i="6" s="1"/>
  <c r="BK707" i="6" s="1"/>
  <c r="BL707" i="6" s="1"/>
  <c r="BM707" i="6" s="1"/>
  <c r="BN707" i="6" s="1"/>
  <c r="BO707" i="6" s="1"/>
  <c r="BP707" i="6" s="1"/>
  <c r="BQ707" i="6" s="1"/>
  <c r="BR707" i="6" s="1"/>
  <c r="BS707" i="6" s="1"/>
  <c r="BT707" i="6" s="1"/>
  <c r="BU707" i="6" s="1"/>
  <c r="BV707" i="6" s="1"/>
  <c r="BW707" i="6"/>
  <c r="BY707" i="6" s="1"/>
  <c r="AT630" i="6"/>
  <c r="AU630" i="6" s="1"/>
  <c r="AV630" i="6" s="1"/>
  <c r="AW630" i="6" s="1"/>
  <c r="AX630" i="6" s="1"/>
  <c r="AY630" i="6" s="1"/>
  <c r="AZ630" i="6" s="1"/>
  <c r="BA630" i="6" s="1"/>
  <c r="BB630" i="6" s="1"/>
  <c r="BC630" i="6" s="1"/>
  <c r="BD630" i="6" s="1"/>
  <c r="BE630" i="6" s="1"/>
  <c r="BF630" i="6" s="1"/>
  <c r="BG630" i="6" s="1"/>
  <c r="BH630" i="6" s="1"/>
  <c r="BI630" i="6" s="1"/>
  <c r="BJ630" i="6" s="1"/>
  <c r="BK630" i="6" s="1"/>
  <c r="BL630" i="6" s="1"/>
  <c r="BM630" i="6" s="1"/>
  <c r="BN630" i="6" s="1"/>
  <c r="BO630" i="6" s="1"/>
  <c r="BP630" i="6" s="1"/>
  <c r="BQ630" i="6" s="1"/>
  <c r="BR630" i="6" s="1"/>
  <c r="BS630" i="6" s="1"/>
  <c r="BT630" i="6" s="1"/>
  <c r="BU630" i="6" s="1"/>
  <c r="BV630" i="6" s="1"/>
  <c r="BW630" i="6"/>
  <c r="BY630" i="6" s="1"/>
  <c r="AT570" i="6"/>
  <c r="AU570" i="6" s="1"/>
  <c r="AV570" i="6" s="1"/>
  <c r="AW570" i="6" s="1"/>
  <c r="AX570" i="6" s="1"/>
  <c r="AY570" i="6" s="1"/>
  <c r="AZ570" i="6" s="1"/>
  <c r="BA570" i="6" s="1"/>
  <c r="BB570" i="6" s="1"/>
  <c r="BC570" i="6" s="1"/>
  <c r="BD570" i="6" s="1"/>
  <c r="BE570" i="6" s="1"/>
  <c r="BF570" i="6" s="1"/>
  <c r="BG570" i="6" s="1"/>
  <c r="BH570" i="6" s="1"/>
  <c r="BI570" i="6" s="1"/>
  <c r="BJ570" i="6" s="1"/>
  <c r="BK570" i="6" s="1"/>
  <c r="BL570" i="6" s="1"/>
  <c r="BM570" i="6" s="1"/>
  <c r="BN570" i="6" s="1"/>
  <c r="BO570" i="6" s="1"/>
  <c r="BP570" i="6" s="1"/>
  <c r="BQ570" i="6" s="1"/>
  <c r="BR570" i="6" s="1"/>
  <c r="BS570" i="6" s="1"/>
  <c r="BT570" i="6" s="1"/>
  <c r="BU570" i="6" s="1"/>
  <c r="BV570" i="6" s="1"/>
  <c r="BW570" i="6"/>
  <c r="BY570" i="6" s="1"/>
  <c r="AT300" i="6"/>
  <c r="AU300" i="6" s="1"/>
  <c r="AV300" i="6" s="1"/>
  <c r="AW300" i="6" s="1"/>
  <c r="AX300" i="6" s="1"/>
  <c r="AY300" i="6" s="1"/>
  <c r="AZ300" i="6" s="1"/>
  <c r="BA300" i="6" s="1"/>
  <c r="BB300" i="6" s="1"/>
  <c r="BC300" i="6" s="1"/>
  <c r="BD300" i="6" s="1"/>
  <c r="BE300" i="6" s="1"/>
  <c r="BF300" i="6" s="1"/>
  <c r="BG300" i="6" s="1"/>
  <c r="BH300" i="6" s="1"/>
  <c r="BI300" i="6" s="1"/>
  <c r="BJ300" i="6" s="1"/>
  <c r="BK300" i="6" s="1"/>
  <c r="BL300" i="6" s="1"/>
  <c r="BM300" i="6" s="1"/>
  <c r="BN300" i="6" s="1"/>
  <c r="BO300" i="6" s="1"/>
  <c r="BP300" i="6" s="1"/>
  <c r="BQ300" i="6" s="1"/>
  <c r="BR300" i="6" s="1"/>
  <c r="BS300" i="6" s="1"/>
  <c r="BT300" i="6" s="1"/>
  <c r="BU300" i="6" s="1"/>
  <c r="BV300" i="6" s="1"/>
  <c r="BW300" i="6"/>
  <c r="BY300" i="6" s="1"/>
  <c r="AT114" i="6"/>
  <c r="AU114" i="6" s="1"/>
  <c r="AV114" i="6" s="1"/>
  <c r="AW114" i="6" s="1"/>
  <c r="AX114" i="6" s="1"/>
  <c r="AY114" i="6" s="1"/>
  <c r="AZ114" i="6" s="1"/>
  <c r="BA114" i="6" s="1"/>
  <c r="BB114" i="6" s="1"/>
  <c r="BC114" i="6" s="1"/>
  <c r="BD114" i="6" s="1"/>
  <c r="BE114" i="6" s="1"/>
  <c r="BF114" i="6" s="1"/>
  <c r="BG114" i="6" s="1"/>
  <c r="BH114" i="6" s="1"/>
  <c r="BI114" i="6" s="1"/>
  <c r="BJ114" i="6" s="1"/>
  <c r="BK114" i="6" s="1"/>
  <c r="BL114" i="6" s="1"/>
  <c r="BM114" i="6" s="1"/>
  <c r="BN114" i="6" s="1"/>
  <c r="BO114" i="6" s="1"/>
  <c r="BP114" i="6" s="1"/>
  <c r="BQ114" i="6" s="1"/>
  <c r="BR114" i="6" s="1"/>
  <c r="BS114" i="6" s="1"/>
  <c r="BT114" i="6" s="1"/>
  <c r="BU114" i="6" s="1"/>
  <c r="BV114" i="6" s="1"/>
  <c r="BW114" i="6"/>
  <c r="BY114" i="6" s="1"/>
  <c r="AT946" i="6"/>
  <c r="AU946" i="6" s="1"/>
  <c r="AV946" i="6" s="1"/>
  <c r="AW946" i="6" s="1"/>
  <c r="AX946" i="6" s="1"/>
  <c r="AY946" i="6" s="1"/>
  <c r="AZ946" i="6" s="1"/>
  <c r="BA946" i="6" s="1"/>
  <c r="BB946" i="6" s="1"/>
  <c r="BC946" i="6" s="1"/>
  <c r="BD946" i="6" s="1"/>
  <c r="BE946" i="6" s="1"/>
  <c r="BF946" i="6" s="1"/>
  <c r="BG946" i="6" s="1"/>
  <c r="BH946" i="6" s="1"/>
  <c r="BI946" i="6" s="1"/>
  <c r="BJ946" i="6" s="1"/>
  <c r="BK946" i="6" s="1"/>
  <c r="BL946" i="6" s="1"/>
  <c r="BM946" i="6" s="1"/>
  <c r="BN946" i="6" s="1"/>
  <c r="BO946" i="6" s="1"/>
  <c r="BP946" i="6" s="1"/>
  <c r="BQ946" i="6" s="1"/>
  <c r="BR946" i="6" s="1"/>
  <c r="BS946" i="6" s="1"/>
  <c r="BT946" i="6" s="1"/>
  <c r="BU946" i="6" s="1"/>
  <c r="BV946" i="6" s="1"/>
  <c r="BW946" i="6"/>
  <c r="BY946" i="6" s="1"/>
  <c r="AT878" i="6"/>
  <c r="AU878" i="6" s="1"/>
  <c r="AV878" i="6" s="1"/>
  <c r="AW878" i="6" s="1"/>
  <c r="AX878" i="6" s="1"/>
  <c r="AY878" i="6" s="1"/>
  <c r="AZ878" i="6" s="1"/>
  <c r="BA878" i="6" s="1"/>
  <c r="BB878" i="6" s="1"/>
  <c r="BC878" i="6" s="1"/>
  <c r="BD878" i="6" s="1"/>
  <c r="BE878" i="6" s="1"/>
  <c r="BF878" i="6" s="1"/>
  <c r="BG878" i="6" s="1"/>
  <c r="BH878" i="6" s="1"/>
  <c r="BI878" i="6" s="1"/>
  <c r="BJ878" i="6" s="1"/>
  <c r="BK878" i="6" s="1"/>
  <c r="BL878" i="6" s="1"/>
  <c r="BM878" i="6" s="1"/>
  <c r="BN878" i="6" s="1"/>
  <c r="BO878" i="6" s="1"/>
  <c r="BP878" i="6" s="1"/>
  <c r="BQ878" i="6" s="1"/>
  <c r="BR878" i="6" s="1"/>
  <c r="BS878" i="6" s="1"/>
  <c r="BT878" i="6" s="1"/>
  <c r="BU878" i="6" s="1"/>
  <c r="BV878" i="6" s="1"/>
  <c r="BW878" i="6"/>
  <c r="BY878" i="6" s="1"/>
  <c r="AT767" i="6"/>
  <c r="AU767" i="6" s="1"/>
  <c r="AV767" i="6" s="1"/>
  <c r="AW767" i="6" s="1"/>
  <c r="AX767" i="6" s="1"/>
  <c r="AY767" i="6" s="1"/>
  <c r="AZ767" i="6" s="1"/>
  <c r="BA767" i="6" s="1"/>
  <c r="BB767" i="6" s="1"/>
  <c r="BC767" i="6" s="1"/>
  <c r="BD767" i="6" s="1"/>
  <c r="BE767" i="6" s="1"/>
  <c r="BF767" i="6" s="1"/>
  <c r="BG767" i="6" s="1"/>
  <c r="BH767" i="6" s="1"/>
  <c r="BI767" i="6" s="1"/>
  <c r="BJ767" i="6" s="1"/>
  <c r="BK767" i="6" s="1"/>
  <c r="BL767" i="6" s="1"/>
  <c r="BM767" i="6" s="1"/>
  <c r="BN767" i="6" s="1"/>
  <c r="BO767" i="6" s="1"/>
  <c r="BP767" i="6" s="1"/>
  <c r="BQ767" i="6" s="1"/>
  <c r="BR767" i="6" s="1"/>
  <c r="BS767" i="6" s="1"/>
  <c r="BT767" i="6" s="1"/>
  <c r="BU767" i="6" s="1"/>
  <c r="BV767" i="6" s="1"/>
  <c r="BW767" i="6"/>
  <c r="BY767" i="6" s="1"/>
  <c r="AT712" i="6"/>
  <c r="AU712" i="6" s="1"/>
  <c r="AV712" i="6" s="1"/>
  <c r="AW712" i="6" s="1"/>
  <c r="AX712" i="6" s="1"/>
  <c r="AY712" i="6" s="1"/>
  <c r="AZ712" i="6" s="1"/>
  <c r="BA712" i="6" s="1"/>
  <c r="BB712" i="6" s="1"/>
  <c r="BC712" i="6" s="1"/>
  <c r="BD712" i="6" s="1"/>
  <c r="BE712" i="6" s="1"/>
  <c r="BF712" i="6" s="1"/>
  <c r="BG712" i="6" s="1"/>
  <c r="BH712" i="6" s="1"/>
  <c r="BI712" i="6" s="1"/>
  <c r="BJ712" i="6" s="1"/>
  <c r="BK712" i="6" s="1"/>
  <c r="BL712" i="6" s="1"/>
  <c r="BM712" i="6" s="1"/>
  <c r="BN712" i="6" s="1"/>
  <c r="BO712" i="6" s="1"/>
  <c r="BP712" i="6" s="1"/>
  <c r="BQ712" i="6" s="1"/>
  <c r="BR712" i="6" s="1"/>
  <c r="BS712" i="6" s="1"/>
  <c r="BT712" i="6" s="1"/>
  <c r="BU712" i="6" s="1"/>
  <c r="BV712" i="6" s="1"/>
  <c r="BW712" i="6"/>
  <c r="BY712" i="6" s="1"/>
  <c r="AT571" i="6"/>
  <c r="AU571" i="6" s="1"/>
  <c r="AV571" i="6" s="1"/>
  <c r="AW571" i="6" s="1"/>
  <c r="AX571" i="6" s="1"/>
  <c r="AT317" i="6"/>
  <c r="AU317" i="6" s="1"/>
  <c r="AV317" i="6" s="1"/>
  <c r="AW317" i="6" s="1"/>
  <c r="AX317" i="6" s="1"/>
  <c r="AT559" i="6"/>
  <c r="AU559" i="6" s="1"/>
  <c r="AV559" i="6" s="1"/>
  <c r="AW559" i="6" s="1"/>
  <c r="AX559" i="6" s="1"/>
  <c r="AT284" i="6"/>
  <c r="AU284" i="6" s="1"/>
  <c r="AV284" i="6" s="1"/>
  <c r="AW284" i="6" s="1"/>
  <c r="AX284" i="6" s="1"/>
  <c r="AT98" i="6"/>
  <c r="AU98" i="6" s="1"/>
  <c r="AV98" i="6" s="1"/>
  <c r="AW98" i="6" s="1"/>
  <c r="AX98" i="6" s="1"/>
  <c r="AT79" i="6"/>
  <c r="AU79" i="6" s="1"/>
  <c r="AV79" i="6" s="1"/>
  <c r="AW79" i="6" s="1"/>
  <c r="AX79" i="6" s="1"/>
  <c r="AT191" i="6"/>
  <c r="AU191" i="6" s="1"/>
  <c r="AV191" i="6" s="1"/>
  <c r="AW191" i="6" s="1"/>
  <c r="AX191" i="6" s="1"/>
  <c r="BW529" i="6"/>
  <c r="BY529" i="6" s="1"/>
  <c r="AT519" i="6"/>
  <c r="AU519" i="6" s="1"/>
  <c r="AV519" i="6" s="1"/>
  <c r="AW519" i="6" s="1"/>
  <c r="AX519" i="6" s="1"/>
  <c r="AY519" i="6" s="1"/>
  <c r="AZ519" i="6" s="1"/>
  <c r="BA519" i="6" s="1"/>
  <c r="BB519" i="6" s="1"/>
  <c r="BC519" i="6" s="1"/>
  <c r="BD519" i="6" s="1"/>
  <c r="BE519" i="6" s="1"/>
  <c r="BF519" i="6" s="1"/>
  <c r="BG519" i="6" s="1"/>
  <c r="BH519" i="6" s="1"/>
  <c r="BI519" i="6" s="1"/>
  <c r="BJ519" i="6" s="1"/>
  <c r="BK519" i="6" s="1"/>
  <c r="BL519" i="6" s="1"/>
  <c r="BM519" i="6" s="1"/>
  <c r="BN519" i="6" s="1"/>
  <c r="BO519" i="6" s="1"/>
  <c r="BP519" i="6" s="1"/>
  <c r="BQ519" i="6" s="1"/>
  <c r="BR519" i="6" s="1"/>
  <c r="BS519" i="6" s="1"/>
  <c r="BT519" i="6" s="1"/>
  <c r="BU519" i="6" s="1"/>
  <c r="BV519" i="6" s="1"/>
  <c r="AT769" i="6"/>
  <c r="AU769" i="6" s="1"/>
  <c r="AV769" i="6" s="1"/>
  <c r="AW769" i="6" s="1"/>
  <c r="AX769" i="6" s="1"/>
  <c r="AY769" i="6" s="1"/>
  <c r="AZ769" i="6" s="1"/>
  <c r="BA769" i="6" s="1"/>
  <c r="BB769" i="6" s="1"/>
  <c r="BC769" i="6" s="1"/>
  <c r="BD769" i="6" s="1"/>
  <c r="BE769" i="6" s="1"/>
  <c r="BF769" i="6" s="1"/>
  <c r="BG769" i="6" s="1"/>
  <c r="BH769" i="6" s="1"/>
  <c r="BI769" i="6" s="1"/>
  <c r="BJ769" i="6" s="1"/>
  <c r="BK769" i="6" s="1"/>
  <c r="BL769" i="6" s="1"/>
  <c r="BM769" i="6" s="1"/>
  <c r="BN769" i="6" s="1"/>
  <c r="BO769" i="6" s="1"/>
  <c r="BP769" i="6" s="1"/>
  <c r="BQ769" i="6" s="1"/>
  <c r="BR769" i="6" s="1"/>
  <c r="BS769" i="6" s="1"/>
  <c r="BT769" i="6" s="1"/>
  <c r="BU769" i="6" s="1"/>
  <c r="BV769" i="6" s="1"/>
  <c r="AT882" i="6"/>
  <c r="AU882" i="6" s="1"/>
  <c r="AV882" i="6" s="1"/>
  <c r="AW882" i="6" s="1"/>
  <c r="AX882" i="6" s="1"/>
  <c r="AY882" i="6" s="1"/>
  <c r="AZ882" i="6" s="1"/>
  <c r="BA882" i="6" s="1"/>
  <c r="BB882" i="6" s="1"/>
  <c r="BC882" i="6" s="1"/>
  <c r="BD882" i="6" s="1"/>
  <c r="BE882" i="6" s="1"/>
  <c r="BF882" i="6" s="1"/>
  <c r="BG882" i="6" s="1"/>
  <c r="BH882" i="6" s="1"/>
  <c r="BI882" i="6" s="1"/>
  <c r="BJ882" i="6" s="1"/>
  <c r="BK882" i="6" s="1"/>
  <c r="BL882" i="6" s="1"/>
  <c r="BM882" i="6" s="1"/>
  <c r="BN882" i="6" s="1"/>
  <c r="BO882" i="6" s="1"/>
  <c r="BP882" i="6" s="1"/>
  <c r="BQ882" i="6" s="1"/>
  <c r="BR882" i="6" s="1"/>
  <c r="BS882" i="6" s="1"/>
  <c r="BT882" i="6" s="1"/>
  <c r="BU882" i="6" s="1"/>
  <c r="BV882" i="6" s="1"/>
  <c r="AT945" i="6"/>
  <c r="AU945" i="6" s="1"/>
  <c r="AV945" i="6" s="1"/>
  <c r="AW945" i="6" s="1"/>
  <c r="AX945" i="6" s="1"/>
  <c r="AY945" i="6" s="1"/>
  <c r="AZ945" i="6" s="1"/>
  <c r="BA945" i="6" s="1"/>
  <c r="BB945" i="6" s="1"/>
  <c r="BC945" i="6" s="1"/>
  <c r="BD945" i="6" s="1"/>
  <c r="BE945" i="6" s="1"/>
  <c r="BF945" i="6" s="1"/>
  <c r="BG945" i="6" s="1"/>
  <c r="BH945" i="6" s="1"/>
  <c r="BI945" i="6" s="1"/>
  <c r="BJ945" i="6" s="1"/>
  <c r="BK945" i="6" s="1"/>
  <c r="BL945" i="6" s="1"/>
  <c r="BM945" i="6" s="1"/>
  <c r="BN945" i="6" s="1"/>
  <c r="BO945" i="6" s="1"/>
  <c r="BP945" i="6" s="1"/>
  <c r="BQ945" i="6" s="1"/>
  <c r="BR945" i="6" s="1"/>
  <c r="BS945" i="6" s="1"/>
  <c r="BT945" i="6" s="1"/>
  <c r="BU945" i="6" s="1"/>
  <c r="BV945" i="6" s="1"/>
  <c r="BW945" i="6"/>
  <c r="BY945" i="6" s="1"/>
  <c r="BX30" i="6"/>
  <c r="BZ30" i="6" s="1"/>
  <c r="AO655" i="6"/>
  <c r="AP655" i="6" s="1"/>
  <c r="AQ655" i="6" s="1"/>
  <c r="AR655" i="6" s="1"/>
  <c r="AT34" i="6"/>
  <c r="AU34" i="6" s="1"/>
  <c r="AV34" i="6" s="1"/>
  <c r="AW34" i="6" s="1"/>
  <c r="AX34" i="6" s="1"/>
  <c r="AT369" i="6"/>
  <c r="AU369" i="6" s="1"/>
  <c r="AV369" i="6" s="1"/>
  <c r="AW369" i="6" s="1"/>
  <c r="AX369" i="6" s="1"/>
  <c r="AY369" i="6" s="1"/>
  <c r="AZ369" i="6" s="1"/>
  <c r="BA369" i="6" s="1"/>
  <c r="BB369" i="6" s="1"/>
  <c r="BC369" i="6" s="1"/>
  <c r="BD369" i="6" s="1"/>
  <c r="BE369" i="6" s="1"/>
  <c r="BF369" i="6" s="1"/>
  <c r="BG369" i="6" s="1"/>
  <c r="BH369" i="6" s="1"/>
  <c r="BI369" i="6" s="1"/>
  <c r="BJ369" i="6" s="1"/>
  <c r="BK369" i="6" s="1"/>
  <c r="BL369" i="6" s="1"/>
  <c r="BM369" i="6" s="1"/>
  <c r="BN369" i="6" s="1"/>
  <c r="BO369" i="6" s="1"/>
  <c r="BP369" i="6" s="1"/>
  <c r="BQ369" i="6" s="1"/>
  <c r="BR369" i="6" s="1"/>
  <c r="BS369" i="6" s="1"/>
  <c r="BT369" i="6" s="1"/>
  <c r="BU369" i="6" s="1"/>
  <c r="BV369" i="6" s="1"/>
  <c r="BW369" i="6"/>
  <c r="BY369" i="6" s="1"/>
  <c r="AT398" i="6"/>
  <c r="AU398" i="6" s="1"/>
  <c r="AV398" i="6" s="1"/>
  <c r="AW398" i="6" s="1"/>
  <c r="AX398" i="6" s="1"/>
  <c r="AY398" i="6" s="1"/>
  <c r="AZ398" i="6" s="1"/>
  <c r="BA398" i="6" s="1"/>
  <c r="BB398" i="6" s="1"/>
  <c r="BC398" i="6" s="1"/>
  <c r="BD398" i="6" s="1"/>
  <c r="BE398" i="6" s="1"/>
  <c r="BF398" i="6" s="1"/>
  <c r="BG398" i="6" s="1"/>
  <c r="BH398" i="6" s="1"/>
  <c r="BI398" i="6" s="1"/>
  <c r="BJ398" i="6" s="1"/>
  <c r="BK398" i="6" s="1"/>
  <c r="BL398" i="6" s="1"/>
  <c r="BM398" i="6" s="1"/>
  <c r="BN398" i="6" s="1"/>
  <c r="BO398" i="6" s="1"/>
  <c r="BP398" i="6" s="1"/>
  <c r="BQ398" i="6" s="1"/>
  <c r="BR398" i="6" s="1"/>
  <c r="BS398" i="6" s="1"/>
  <c r="BT398" i="6" s="1"/>
  <c r="BU398" i="6" s="1"/>
  <c r="BV398" i="6" s="1"/>
  <c r="BW398" i="6"/>
  <c r="BY398" i="6" s="1"/>
  <c r="AT539" i="6"/>
  <c r="AU539" i="6" s="1"/>
  <c r="AV539" i="6" s="1"/>
  <c r="AW539" i="6" s="1"/>
  <c r="AX539" i="6" s="1"/>
  <c r="AY539" i="6" s="1"/>
  <c r="AZ539" i="6" s="1"/>
  <c r="BA539" i="6" s="1"/>
  <c r="BB539" i="6" s="1"/>
  <c r="BC539" i="6" s="1"/>
  <c r="BD539" i="6" s="1"/>
  <c r="BE539" i="6" s="1"/>
  <c r="BF539" i="6" s="1"/>
  <c r="BG539" i="6" s="1"/>
  <c r="BH539" i="6" s="1"/>
  <c r="BI539" i="6" s="1"/>
  <c r="BJ539" i="6" s="1"/>
  <c r="BK539" i="6" s="1"/>
  <c r="BL539" i="6" s="1"/>
  <c r="BM539" i="6" s="1"/>
  <c r="BN539" i="6" s="1"/>
  <c r="BO539" i="6" s="1"/>
  <c r="BP539" i="6" s="1"/>
  <c r="BQ539" i="6" s="1"/>
  <c r="BR539" i="6" s="1"/>
  <c r="BS539" i="6" s="1"/>
  <c r="BT539" i="6" s="1"/>
  <c r="BU539" i="6" s="1"/>
  <c r="BV539" i="6" s="1"/>
  <c r="BW539" i="6"/>
  <c r="BY539" i="6" s="1"/>
  <c r="BZ149" i="6"/>
  <c r="BX753" i="6"/>
  <c r="AT983" i="6"/>
  <c r="AU983" i="6" s="1"/>
  <c r="AV983" i="6" s="1"/>
  <c r="AW983" i="6" s="1"/>
  <c r="AX983" i="6" s="1"/>
  <c r="AY983" i="6" s="1"/>
  <c r="AZ983" i="6" s="1"/>
  <c r="BA983" i="6" s="1"/>
  <c r="BB983" i="6" s="1"/>
  <c r="BC983" i="6" s="1"/>
  <c r="BD983" i="6" s="1"/>
  <c r="BE983" i="6" s="1"/>
  <c r="BF983" i="6" s="1"/>
  <c r="BG983" i="6" s="1"/>
  <c r="BH983" i="6" s="1"/>
  <c r="BI983" i="6" s="1"/>
  <c r="BJ983" i="6" s="1"/>
  <c r="BK983" i="6" s="1"/>
  <c r="BL983" i="6" s="1"/>
  <c r="BM983" i="6" s="1"/>
  <c r="BN983" i="6" s="1"/>
  <c r="BO983" i="6" s="1"/>
  <c r="BP983" i="6" s="1"/>
  <c r="BQ983" i="6" s="1"/>
  <c r="BR983" i="6" s="1"/>
  <c r="BS983" i="6" s="1"/>
  <c r="BT983" i="6" s="1"/>
  <c r="BU983" i="6" s="1"/>
  <c r="BV983" i="6" s="1"/>
  <c r="AT715" i="6"/>
  <c r="AU715" i="6" s="1"/>
  <c r="AV715" i="6" s="1"/>
  <c r="AW715" i="6" s="1"/>
  <c r="AX715" i="6" s="1"/>
  <c r="AT638" i="6"/>
  <c r="AU638" i="6" s="1"/>
  <c r="AV638" i="6" s="1"/>
  <c r="AW638" i="6" s="1"/>
  <c r="AX638" i="6" s="1"/>
  <c r="AT578" i="6"/>
  <c r="AU578" i="6" s="1"/>
  <c r="AV578" i="6" s="1"/>
  <c r="AW578" i="6" s="1"/>
  <c r="AX578" i="6" s="1"/>
  <c r="AY578" i="6" s="1"/>
  <c r="AZ578" i="6" s="1"/>
  <c r="BA578" i="6" s="1"/>
  <c r="BB578" i="6" s="1"/>
  <c r="BC578" i="6" s="1"/>
  <c r="BD578" i="6" s="1"/>
  <c r="BE578" i="6" s="1"/>
  <c r="BF578" i="6" s="1"/>
  <c r="BG578" i="6" s="1"/>
  <c r="BH578" i="6" s="1"/>
  <c r="BI578" i="6" s="1"/>
  <c r="BJ578" i="6" s="1"/>
  <c r="BK578" i="6" s="1"/>
  <c r="BL578" i="6" s="1"/>
  <c r="BM578" i="6" s="1"/>
  <c r="BN578" i="6" s="1"/>
  <c r="BO578" i="6" s="1"/>
  <c r="BP578" i="6" s="1"/>
  <c r="BQ578" i="6" s="1"/>
  <c r="BR578" i="6" s="1"/>
  <c r="BS578" i="6" s="1"/>
  <c r="BT578" i="6" s="1"/>
  <c r="BU578" i="6" s="1"/>
  <c r="BV578" i="6" s="1"/>
  <c r="BW578" i="6"/>
  <c r="BY578" i="6" s="1"/>
  <c r="AT308" i="6"/>
  <c r="AU308" i="6" s="1"/>
  <c r="AV308" i="6" s="1"/>
  <c r="AW308" i="6" s="1"/>
  <c r="AX308" i="6" s="1"/>
  <c r="AT122" i="6"/>
  <c r="AU122" i="6" s="1"/>
  <c r="AV122" i="6" s="1"/>
  <c r="AW122" i="6" s="1"/>
  <c r="AX122" i="6" s="1"/>
  <c r="AY122" i="6" s="1"/>
  <c r="AZ122" i="6" s="1"/>
  <c r="BA122" i="6" s="1"/>
  <c r="BB122" i="6" s="1"/>
  <c r="BC122" i="6" s="1"/>
  <c r="BD122" i="6" s="1"/>
  <c r="BE122" i="6" s="1"/>
  <c r="BF122" i="6" s="1"/>
  <c r="BG122" i="6" s="1"/>
  <c r="BH122" i="6" s="1"/>
  <c r="BI122" i="6" s="1"/>
  <c r="BJ122" i="6" s="1"/>
  <c r="BK122" i="6" s="1"/>
  <c r="BL122" i="6" s="1"/>
  <c r="BM122" i="6" s="1"/>
  <c r="BN122" i="6" s="1"/>
  <c r="BO122" i="6" s="1"/>
  <c r="BP122" i="6" s="1"/>
  <c r="BQ122" i="6" s="1"/>
  <c r="BR122" i="6" s="1"/>
  <c r="BS122" i="6" s="1"/>
  <c r="BT122" i="6" s="1"/>
  <c r="BU122" i="6" s="1"/>
  <c r="BV122" i="6" s="1"/>
  <c r="BW122" i="6"/>
  <c r="BY122" i="6" s="1"/>
  <c r="AT86" i="6"/>
  <c r="AU86" i="6" s="1"/>
  <c r="AV86" i="6" s="1"/>
  <c r="AW86" i="6" s="1"/>
  <c r="AX86" i="6" s="1"/>
  <c r="AY86" i="6" s="1"/>
  <c r="AZ86" i="6" s="1"/>
  <c r="BA86" i="6" s="1"/>
  <c r="BB86" i="6" s="1"/>
  <c r="BC86" i="6" s="1"/>
  <c r="BD86" i="6" s="1"/>
  <c r="BE86" i="6" s="1"/>
  <c r="BF86" i="6" s="1"/>
  <c r="BG86" i="6" s="1"/>
  <c r="BH86" i="6" s="1"/>
  <c r="BI86" i="6" s="1"/>
  <c r="BJ86" i="6" s="1"/>
  <c r="BK86" i="6" s="1"/>
  <c r="BL86" i="6" s="1"/>
  <c r="BM86" i="6" s="1"/>
  <c r="BN86" i="6" s="1"/>
  <c r="BO86" i="6" s="1"/>
  <c r="BP86" i="6" s="1"/>
  <c r="BQ86" i="6" s="1"/>
  <c r="BR86" i="6" s="1"/>
  <c r="BS86" i="6" s="1"/>
  <c r="BT86" i="6" s="1"/>
  <c r="BU86" i="6" s="1"/>
  <c r="BV86" i="6" s="1"/>
  <c r="AT660" i="6"/>
  <c r="AU660" i="6" s="1"/>
  <c r="AV660" i="6" s="1"/>
  <c r="AW660" i="6" s="1"/>
  <c r="AX660" i="6" s="1"/>
  <c r="AY660" i="6" s="1"/>
  <c r="AZ660" i="6" s="1"/>
  <c r="BA660" i="6" s="1"/>
  <c r="BB660" i="6" s="1"/>
  <c r="BC660" i="6" s="1"/>
  <c r="BD660" i="6" s="1"/>
  <c r="BE660" i="6" s="1"/>
  <c r="BF660" i="6" s="1"/>
  <c r="BG660" i="6" s="1"/>
  <c r="BH660" i="6" s="1"/>
  <c r="BI660" i="6" s="1"/>
  <c r="BJ660" i="6" s="1"/>
  <c r="BK660" i="6" s="1"/>
  <c r="BL660" i="6" s="1"/>
  <c r="BM660" i="6" s="1"/>
  <c r="BN660" i="6" s="1"/>
  <c r="BO660" i="6" s="1"/>
  <c r="BP660" i="6" s="1"/>
  <c r="BQ660" i="6" s="1"/>
  <c r="BR660" i="6" s="1"/>
  <c r="BS660" i="6" s="1"/>
  <c r="BT660" i="6" s="1"/>
  <c r="BU660" i="6" s="1"/>
  <c r="BV660" i="6" s="1"/>
  <c r="AT782" i="6"/>
  <c r="AU782" i="6" s="1"/>
  <c r="AV782" i="6" s="1"/>
  <c r="AW782" i="6" s="1"/>
  <c r="AX782" i="6" s="1"/>
  <c r="AT891" i="6"/>
  <c r="AU891" i="6" s="1"/>
  <c r="AV891" i="6" s="1"/>
  <c r="AW891" i="6" s="1"/>
  <c r="AX891" i="6" s="1"/>
  <c r="AY891" i="6" s="1"/>
  <c r="AZ891" i="6" s="1"/>
  <c r="BA891" i="6" s="1"/>
  <c r="BB891" i="6" s="1"/>
  <c r="BC891" i="6" s="1"/>
  <c r="BD891" i="6" s="1"/>
  <c r="BE891" i="6" s="1"/>
  <c r="BF891" i="6" s="1"/>
  <c r="BG891" i="6" s="1"/>
  <c r="BH891" i="6" s="1"/>
  <c r="BI891" i="6" s="1"/>
  <c r="BJ891" i="6" s="1"/>
  <c r="BK891" i="6" s="1"/>
  <c r="BL891" i="6" s="1"/>
  <c r="BM891" i="6" s="1"/>
  <c r="BN891" i="6" s="1"/>
  <c r="BO891" i="6" s="1"/>
  <c r="BP891" i="6" s="1"/>
  <c r="BQ891" i="6" s="1"/>
  <c r="BR891" i="6" s="1"/>
  <c r="BS891" i="6" s="1"/>
  <c r="BT891" i="6" s="1"/>
  <c r="BU891" i="6" s="1"/>
  <c r="BV891" i="6" s="1"/>
  <c r="BW891" i="6"/>
  <c r="BY891" i="6" s="1"/>
  <c r="AT180" i="6"/>
  <c r="AU180" i="6" s="1"/>
  <c r="AV180" i="6" s="1"/>
  <c r="AW180" i="6" s="1"/>
  <c r="AX180" i="6" s="1"/>
  <c r="AY180" i="6" s="1"/>
  <c r="AZ180" i="6" s="1"/>
  <c r="BA180" i="6" s="1"/>
  <c r="BB180" i="6" s="1"/>
  <c r="BC180" i="6" s="1"/>
  <c r="BD180" i="6" s="1"/>
  <c r="BE180" i="6" s="1"/>
  <c r="BF180" i="6" s="1"/>
  <c r="BG180" i="6" s="1"/>
  <c r="BH180" i="6" s="1"/>
  <c r="BI180" i="6" s="1"/>
  <c r="BJ180" i="6" s="1"/>
  <c r="BK180" i="6" s="1"/>
  <c r="BL180" i="6" s="1"/>
  <c r="BM180" i="6" s="1"/>
  <c r="BN180" i="6" s="1"/>
  <c r="BO180" i="6" s="1"/>
  <c r="BP180" i="6" s="1"/>
  <c r="BQ180" i="6" s="1"/>
  <c r="BR180" i="6" s="1"/>
  <c r="BS180" i="6" s="1"/>
  <c r="BT180" i="6" s="1"/>
  <c r="BU180" i="6" s="1"/>
  <c r="BV180" i="6" s="1"/>
  <c r="AT350" i="6"/>
  <c r="AU350" i="6" s="1"/>
  <c r="AV350" i="6" s="1"/>
  <c r="AW350" i="6" s="1"/>
  <c r="AX350" i="6" s="1"/>
  <c r="AT385" i="6"/>
  <c r="AU385" i="6" s="1"/>
  <c r="AV385" i="6" s="1"/>
  <c r="AW385" i="6" s="1"/>
  <c r="AX385" i="6" s="1"/>
  <c r="AT286" i="6"/>
  <c r="AU286" i="6" s="1"/>
  <c r="AV286" i="6" s="1"/>
  <c r="AW286" i="6" s="1"/>
  <c r="AX286" i="6" s="1"/>
  <c r="AY286" i="6" s="1"/>
  <c r="AZ286" i="6" s="1"/>
  <c r="BA286" i="6" s="1"/>
  <c r="BB286" i="6" s="1"/>
  <c r="BC286" i="6" s="1"/>
  <c r="BD286" i="6" s="1"/>
  <c r="BE286" i="6" s="1"/>
  <c r="BF286" i="6" s="1"/>
  <c r="BG286" i="6" s="1"/>
  <c r="BH286" i="6" s="1"/>
  <c r="BI286" i="6" s="1"/>
  <c r="BJ286" i="6" s="1"/>
  <c r="BK286" i="6" s="1"/>
  <c r="BL286" i="6" s="1"/>
  <c r="BM286" i="6" s="1"/>
  <c r="BN286" i="6" s="1"/>
  <c r="BO286" i="6" s="1"/>
  <c r="BP286" i="6" s="1"/>
  <c r="BQ286" i="6" s="1"/>
  <c r="BR286" i="6" s="1"/>
  <c r="BS286" i="6" s="1"/>
  <c r="BT286" i="6" s="1"/>
  <c r="BU286" i="6" s="1"/>
  <c r="BV286" i="6" s="1"/>
  <c r="BW286" i="6"/>
  <c r="BY286" i="6" s="1"/>
  <c r="AT941" i="6"/>
  <c r="AU941" i="6" s="1"/>
  <c r="AV941" i="6" s="1"/>
  <c r="AW941" i="6" s="1"/>
  <c r="AX941" i="6" s="1"/>
  <c r="AS309" i="4"/>
  <c r="AZ309" i="4" s="1"/>
  <c r="AT270" i="6"/>
  <c r="AU270" i="6" s="1"/>
  <c r="AV270" i="6" s="1"/>
  <c r="AW270" i="6" s="1"/>
  <c r="AX270" i="6" s="1"/>
  <c r="AY270" i="6" s="1"/>
  <c r="AZ270" i="6" s="1"/>
  <c r="BA270" i="6" s="1"/>
  <c r="BB270" i="6" s="1"/>
  <c r="BC270" i="6" s="1"/>
  <c r="BD270" i="6" s="1"/>
  <c r="BE270" i="6" s="1"/>
  <c r="BF270" i="6" s="1"/>
  <c r="BG270" i="6" s="1"/>
  <c r="BH270" i="6" s="1"/>
  <c r="BI270" i="6" s="1"/>
  <c r="BJ270" i="6" s="1"/>
  <c r="BK270" i="6" s="1"/>
  <c r="BL270" i="6" s="1"/>
  <c r="BM270" i="6" s="1"/>
  <c r="BN270" i="6" s="1"/>
  <c r="BO270" i="6" s="1"/>
  <c r="BP270" i="6" s="1"/>
  <c r="BQ270" i="6" s="1"/>
  <c r="BR270" i="6" s="1"/>
  <c r="BS270" i="6" s="1"/>
  <c r="BT270" i="6" s="1"/>
  <c r="BU270" i="6" s="1"/>
  <c r="BV270" i="6" s="1"/>
  <c r="AT145" i="6"/>
  <c r="AU145" i="6" s="1"/>
  <c r="AV145" i="6" s="1"/>
  <c r="AW145" i="6" s="1"/>
  <c r="AX145" i="6" s="1"/>
  <c r="AY145" i="6" s="1"/>
  <c r="AZ145" i="6" s="1"/>
  <c r="BA145" i="6" s="1"/>
  <c r="BB145" i="6" s="1"/>
  <c r="BC145" i="6" s="1"/>
  <c r="BD145" i="6" s="1"/>
  <c r="BE145" i="6" s="1"/>
  <c r="BF145" i="6" s="1"/>
  <c r="BG145" i="6" s="1"/>
  <c r="BH145" i="6" s="1"/>
  <c r="BI145" i="6" s="1"/>
  <c r="BJ145" i="6" s="1"/>
  <c r="BK145" i="6" s="1"/>
  <c r="BL145" i="6" s="1"/>
  <c r="BM145" i="6" s="1"/>
  <c r="BN145" i="6" s="1"/>
  <c r="BO145" i="6" s="1"/>
  <c r="BP145" i="6" s="1"/>
  <c r="BQ145" i="6" s="1"/>
  <c r="BR145" i="6" s="1"/>
  <c r="BS145" i="6" s="1"/>
  <c r="BT145" i="6" s="1"/>
  <c r="BU145" i="6" s="1"/>
  <c r="BV145" i="6" s="1"/>
  <c r="BW145" i="6"/>
  <c r="BY145" i="6" s="1"/>
  <c r="AT345" i="6"/>
  <c r="AU345" i="6" s="1"/>
  <c r="AV345" i="6" s="1"/>
  <c r="AW345" i="6" s="1"/>
  <c r="AX345" i="6" s="1"/>
  <c r="AY345" i="6" s="1"/>
  <c r="AZ345" i="6" s="1"/>
  <c r="BA345" i="6" s="1"/>
  <c r="BB345" i="6" s="1"/>
  <c r="BC345" i="6" s="1"/>
  <c r="BD345" i="6" s="1"/>
  <c r="BE345" i="6" s="1"/>
  <c r="BF345" i="6" s="1"/>
  <c r="BG345" i="6" s="1"/>
  <c r="BH345" i="6" s="1"/>
  <c r="BI345" i="6" s="1"/>
  <c r="BJ345" i="6" s="1"/>
  <c r="BK345" i="6" s="1"/>
  <c r="BL345" i="6" s="1"/>
  <c r="BM345" i="6" s="1"/>
  <c r="BN345" i="6" s="1"/>
  <c r="BO345" i="6" s="1"/>
  <c r="BP345" i="6" s="1"/>
  <c r="BQ345" i="6" s="1"/>
  <c r="BR345" i="6" s="1"/>
  <c r="BS345" i="6" s="1"/>
  <c r="BT345" i="6" s="1"/>
  <c r="BU345" i="6" s="1"/>
  <c r="BV345" i="6" s="1"/>
  <c r="AT607" i="6"/>
  <c r="AU607" i="6" s="1"/>
  <c r="AV607" i="6" s="1"/>
  <c r="AW607" i="6" s="1"/>
  <c r="AX607" i="6" s="1"/>
  <c r="AT789" i="6"/>
  <c r="AU789" i="6" s="1"/>
  <c r="AV789" i="6" s="1"/>
  <c r="AW789" i="6" s="1"/>
  <c r="AX789" i="6" s="1"/>
  <c r="AY789" i="6" s="1"/>
  <c r="AZ789" i="6" s="1"/>
  <c r="BA789" i="6" s="1"/>
  <c r="BB789" i="6" s="1"/>
  <c r="BC789" i="6" s="1"/>
  <c r="BD789" i="6" s="1"/>
  <c r="BE789" i="6" s="1"/>
  <c r="BF789" i="6" s="1"/>
  <c r="BG789" i="6" s="1"/>
  <c r="BH789" i="6" s="1"/>
  <c r="BI789" i="6" s="1"/>
  <c r="BJ789" i="6" s="1"/>
  <c r="BK789" i="6" s="1"/>
  <c r="BL789" i="6" s="1"/>
  <c r="BM789" i="6" s="1"/>
  <c r="BN789" i="6" s="1"/>
  <c r="BO789" i="6" s="1"/>
  <c r="BP789" i="6" s="1"/>
  <c r="BQ789" i="6" s="1"/>
  <c r="BR789" i="6" s="1"/>
  <c r="BS789" i="6" s="1"/>
  <c r="BT789" i="6" s="1"/>
  <c r="BU789" i="6" s="1"/>
  <c r="BV789" i="6" s="1"/>
  <c r="AT851" i="6"/>
  <c r="AU851" i="6" s="1"/>
  <c r="AV851" i="6" s="1"/>
  <c r="AW851" i="6" s="1"/>
  <c r="AX851" i="6" s="1"/>
  <c r="AY851" i="6" s="1"/>
  <c r="AZ851" i="6" s="1"/>
  <c r="BA851" i="6" s="1"/>
  <c r="BB851" i="6" s="1"/>
  <c r="BC851" i="6" s="1"/>
  <c r="BD851" i="6" s="1"/>
  <c r="BE851" i="6" s="1"/>
  <c r="BF851" i="6" s="1"/>
  <c r="BG851" i="6" s="1"/>
  <c r="BH851" i="6" s="1"/>
  <c r="BI851" i="6" s="1"/>
  <c r="BJ851" i="6" s="1"/>
  <c r="BK851" i="6" s="1"/>
  <c r="BL851" i="6" s="1"/>
  <c r="BM851" i="6" s="1"/>
  <c r="BN851" i="6" s="1"/>
  <c r="BO851" i="6" s="1"/>
  <c r="BP851" i="6" s="1"/>
  <c r="BQ851" i="6" s="1"/>
  <c r="BR851" i="6" s="1"/>
  <c r="BS851" i="6" s="1"/>
  <c r="BT851" i="6" s="1"/>
  <c r="BU851" i="6" s="1"/>
  <c r="BV851" i="6" s="1"/>
  <c r="BX867" i="6"/>
  <c r="BZ867" i="6" s="1"/>
  <c r="AO897" i="6"/>
  <c r="AP897" i="6" s="1"/>
  <c r="AQ897" i="6" s="1"/>
  <c r="AR897" i="6" s="1"/>
  <c r="AT729" i="6"/>
  <c r="AU729" i="6" s="1"/>
  <c r="AV729" i="6" s="1"/>
  <c r="AW729" i="6" s="1"/>
  <c r="AX729" i="6" s="1"/>
  <c r="AY729" i="6" s="1"/>
  <c r="AZ729" i="6" s="1"/>
  <c r="BA729" i="6" s="1"/>
  <c r="BB729" i="6" s="1"/>
  <c r="BC729" i="6" s="1"/>
  <c r="BD729" i="6" s="1"/>
  <c r="BE729" i="6" s="1"/>
  <c r="BF729" i="6" s="1"/>
  <c r="BG729" i="6" s="1"/>
  <c r="BH729" i="6" s="1"/>
  <c r="BI729" i="6" s="1"/>
  <c r="BJ729" i="6" s="1"/>
  <c r="BK729" i="6" s="1"/>
  <c r="BL729" i="6" s="1"/>
  <c r="BM729" i="6" s="1"/>
  <c r="BN729" i="6" s="1"/>
  <c r="BO729" i="6" s="1"/>
  <c r="BP729" i="6" s="1"/>
  <c r="BQ729" i="6" s="1"/>
  <c r="BR729" i="6" s="1"/>
  <c r="BS729" i="6" s="1"/>
  <c r="BT729" i="6" s="1"/>
  <c r="BU729" i="6" s="1"/>
  <c r="BV729" i="6" s="1"/>
  <c r="BW729" i="6"/>
  <c r="BY729" i="6" s="1"/>
  <c r="AT100" i="6"/>
  <c r="AU100" i="6" s="1"/>
  <c r="AV100" i="6" s="1"/>
  <c r="AW100" i="6" s="1"/>
  <c r="AX100" i="6" s="1"/>
  <c r="AY100" i="6" s="1"/>
  <c r="AZ100" i="6" s="1"/>
  <c r="BA100" i="6" s="1"/>
  <c r="BB100" i="6" s="1"/>
  <c r="BC100" i="6" s="1"/>
  <c r="BD100" i="6" s="1"/>
  <c r="BE100" i="6" s="1"/>
  <c r="BF100" i="6" s="1"/>
  <c r="BG100" i="6" s="1"/>
  <c r="BH100" i="6" s="1"/>
  <c r="BI100" i="6" s="1"/>
  <c r="BJ100" i="6" s="1"/>
  <c r="BK100" i="6" s="1"/>
  <c r="BL100" i="6" s="1"/>
  <c r="BM100" i="6" s="1"/>
  <c r="BN100" i="6" s="1"/>
  <c r="BO100" i="6" s="1"/>
  <c r="BP100" i="6" s="1"/>
  <c r="BQ100" i="6" s="1"/>
  <c r="BR100" i="6" s="1"/>
  <c r="BS100" i="6" s="1"/>
  <c r="BT100" i="6" s="1"/>
  <c r="BU100" i="6" s="1"/>
  <c r="BV100" i="6" s="1"/>
  <c r="BW100" i="6"/>
  <c r="BY100" i="6" s="1"/>
  <c r="AT90" i="6"/>
  <c r="AU90" i="6" s="1"/>
  <c r="AV90" i="6" s="1"/>
  <c r="AW90" i="6" s="1"/>
  <c r="AX90" i="6" s="1"/>
  <c r="BW116" i="6"/>
  <c r="BY116" i="6" s="1"/>
  <c r="AO96" i="6"/>
  <c r="AP96" i="6" s="1"/>
  <c r="AQ96" i="6" s="1"/>
  <c r="AR96" i="6" s="1"/>
  <c r="AT49" i="6"/>
  <c r="AU49" i="6" s="1"/>
  <c r="AV49" i="6" s="1"/>
  <c r="AW49" i="6" s="1"/>
  <c r="AX49" i="6" s="1"/>
  <c r="AO227" i="6"/>
  <c r="AP227" i="6" s="1"/>
  <c r="AQ227" i="6" s="1"/>
  <c r="AR227" i="6" s="1"/>
  <c r="AT465" i="6"/>
  <c r="AU465" i="6" s="1"/>
  <c r="AV465" i="6" s="1"/>
  <c r="AW465" i="6" s="1"/>
  <c r="AX465" i="6" s="1"/>
  <c r="AY465" i="6" s="1"/>
  <c r="AZ465" i="6" s="1"/>
  <c r="BA465" i="6" s="1"/>
  <c r="BB465" i="6" s="1"/>
  <c r="BC465" i="6" s="1"/>
  <c r="BD465" i="6" s="1"/>
  <c r="BE465" i="6" s="1"/>
  <c r="BF465" i="6" s="1"/>
  <c r="BG465" i="6" s="1"/>
  <c r="BH465" i="6" s="1"/>
  <c r="BI465" i="6" s="1"/>
  <c r="BJ465" i="6" s="1"/>
  <c r="BK465" i="6" s="1"/>
  <c r="BL465" i="6" s="1"/>
  <c r="BM465" i="6" s="1"/>
  <c r="BN465" i="6" s="1"/>
  <c r="BO465" i="6" s="1"/>
  <c r="BP465" i="6" s="1"/>
  <c r="BQ465" i="6" s="1"/>
  <c r="BR465" i="6" s="1"/>
  <c r="BS465" i="6" s="1"/>
  <c r="BT465" i="6" s="1"/>
  <c r="BU465" i="6" s="1"/>
  <c r="BV465" i="6" s="1"/>
  <c r="AT620" i="6"/>
  <c r="AU620" i="6" s="1"/>
  <c r="AV620" i="6" s="1"/>
  <c r="AW620" i="6" s="1"/>
  <c r="AX620" i="6" s="1"/>
  <c r="AY620" i="6" s="1"/>
  <c r="AZ620" i="6" s="1"/>
  <c r="BA620" i="6" s="1"/>
  <c r="BB620" i="6" s="1"/>
  <c r="BC620" i="6" s="1"/>
  <c r="BD620" i="6" s="1"/>
  <c r="BE620" i="6" s="1"/>
  <c r="BF620" i="6" s="1"/>
  <c r="BG620" i="6" s="1"/>
  <c r="BH620" i="6" s="1"/>
  <c r="BI620" i="6" s="1"/>
  <c r="BJ620" i="6" s="1"/>
  <c r="BK620" i="6" s="1"/>
  <c r="BL620" i="6" s="1"/>
  <c r="BM620" i="6" s="1"/>
  <c r="BN620" i="6" s="1"/>
  <c r="BO620" i="6" s="1"/>
  <c r="BP620" i="6" s="1"/>
  <c r="BQ620" i="6" s="1"/>
  <c r="BR620" i="6" s="1"/>
  <c r="BS620" i="6" s="1"/>
  <c r="BT620" i="6" s="1"/>
  <c r="BU620" i="6" s="1"/>
  <c r="BV620" i="6" s="1"/>
  <c r="AT418" i="6"/>
  <c r="AU418" i="6" s="1"/>
  <c r="AV418" i="6" s="1"/>
  <c r="AW418" i="6" s="1"/>
  <c r="AX418" i="6" s="1"/>
  <c r="AY418" i="6" s="1"/>
  <c r="AZ418" i="6" s="1"/>
  <c r="BA418" i="6" s="1"/>
  <c r="BB418" i="6" s="1"/>
  <c r="BC418" i="6" s="1"/>
  <c r="BD418" i="6" s="1"/>
  <c r="BE418" i="6" s="1"/>
  <c r="BF418" i="6" s="1"/>
  <c r="BG418" i="6" s="1"/>
  <c r="BH418" i="6" s="1"/>
  <c r="BI418" i="6" s="1"/>
  <c r="BJ418" i="6" s="1"/>
  <c r="BK418" i="6" s="1"/>
  <c r="BL418" i="6" s="1"/>
  <c r="BM418" i="6" s="1"/>
  <c r="BN418" i="6" s="1"/>
  <c r="BO418" i="6" s="1"/>
  <c r="BP418" i="6" s="1"/>
  <c r="BQ418" i="6" s="1"/>
  <c r="BR418" i="6" s="1"/>
  <c r="BS418" i="6" s="1"/>
  <c r="BT418" i="6" s="1"/>
  <c r="BU418" i="6" s="1"/>
  <c r="BV418" i="6" s="1"/>
  <c r="AT586" i="6"/>
  <c r="AU586" i="6" s="1"/>
  <c r="AV586" i="6" s="1"/>
  <c r="AW586" i="6" s="1"/>
  <c r="AX586" i="6" s="1"/>
  <c r="AY586" i="6" s="1"/>
  <c r="AZ586" i="6" s="1"/>
  <c r="BA586" i="6" s="1"/>
  <c r="BB586" i="6" s="1"/>
  <c r="BC586" i="6" s="1"/>
  <c r="BD586" i="6" s="1"/>
  <c r="BE586" i="6" s="1"/>
  <c r="BF586" i="6" s="1"/>
  <c r="BG586" i="6" s="1"/>
  <c r="BH586" i="6" s="1"/>
  <c r="BI586" i="6" s="1"/>
  <c r="BJ586" i="6" s="1"/>
  <c r="BK586" i="6" s="1"/>
  <c r="BL586" i="6" s="1"/>
  <c r="BM586" i="6" s="1"/>
  <c r="BN586" i="6" s="1"/>
  <c r="BO586" i="6" s="1"/>
  <c r="BP586" i="6" s="1"/>
  <c r="BQ586" i="6" s="1"/>
  <c r="BR586" i="6" s="1"/>
  <c r="BS586" i="6" s="1"/>
  <c r="BT586" i="6" s="1"/>
  <c r="BU586" i="6" s="1"/>
  <c r="BV586" i="6" s="1"/>
  <c r="AT999" i="6"/>
  <c r="AU999" i="6" s="1"/>
  <c r="AV999" i="6" s="1"/>
  <c r="AW999" i="6" s="1"/>
  <c r="AX999" i="6" s="1"/>
  <c r="AY999" i="6" s="1"/>
  <c r="AZ999" i="6" s="1"/>
  <c r="BA999" i="6" s="1"/>
  <c r="BB999" i="6" s="1"/>
  <c r="BC999" i="6" s="1"/>
  <c r="BD999" i="6" s="1"/>
  <c r="BE999" i="6" s="1"/>
  <c r="BF999" i="6" s="1"/>
  <c r="BG999" i="6" s="1"/>
  <c r="BH999" i="6" s="1"/>
  <c r="BI999" i="6" s="1"/>
  <c r="BJ999" i="6" s="1"/>
  <c r="BK999" i="6" s="1"/>
  <c r="BL999" i="6" s="1"/>
  <c r="BM999" i="6" s="1"/>
  <c r="BN999" i="6" s="1"/>
  <c r="BO999" i="6" s="1"/>
  <c r="BP999" i="6" s="1"/>
  <c r="BQ999" i="6" s="1"/>
  <c r="BR999" i="6" s="1"/>
  <c r="BS999" i="6" s="1"/>
  <c r="BT999" i="6" s="1"/>
  <c r="BU999" i="6" s="1"/>
  <c r="BV999" i="6" s="1"/>
  <c r="AT238" i="6"/>
  <c r="AU238" i="6" s="1"/>
  <c r="AV238" i="6" s="1"/>
  <c r="AW238" i="6" s="1"/>
  <c r="AX238" i="6" s="1"/>
  <c r="AT680" i="6"/>
  <c r="AU680" i="6" s="1"/>
  <c r="AV680" i="6" s="1"/>
  <c r="AW680" i="6" s="1"/>
  <c r="AX680" i="6" s="1"/>
  <c r="AY680" i="6" s="1"/>
  <c r="AZ680" i="6" s="1"/>
  <c r="BA680" i="6" s="1"/>
  <c r="BB680" i="6" s="1"/>
  <c r="BC680" i="6" s="1"/>
  <c r="BD680" i="6" s="1"/>
  <c r="BE680" i="6" s="1"/>
  <c r="BF680" i="6" s="1"/>
  <c r="BG680" i="6" s="1"/>
  <c r="BH680" i="6" s="1"/>
  <c r="BI680" i="6" s="1"/>
  <c r="BJ680" i="6" s="1"/>
  <c r="BK680" i="6" s="1"/>
  <c r="BL680" i="6" s="1"/>
  <c r="BM680" i="6" s="1"/>
  <c r="BN680" i="6" s="1"/>
  <c r="BO680" i="6" s="1"/>
  <c r="BP680" i="6" s="1"/>
  <c r="BQ680" i="6" s="1"/>
  <c r="BR680" i="6" s="1"/>
  <c r="BS680" i="6" s="1"/>
  <c r="BT680" i="6" s="1"/>
  <c r="BU680" i="6" s="1"/>
  <c r="BV680" i="6" s="1"/>
  <c r="AT42" i="6"/>
  <c r="AU42" i="6" s="1"/>
  <c r="AV42" i="6" s="1"/>
  <c r="AW42" i="6" s="1"/>
  <c r="AX42" i="6" s="1"/>
  <c r="AY42" i="6" s="1"/>
  <c r="AZ42" i="6" s="1"/>
  <c r="BA42" i="6" s="1"/>
  <c r="BB42" i="6" s="1"/>
  <c r="BC42" i="6" s="1"/>
  <c r="BD42" i="6" s="1"/>
  <c r="BE42" i="6" s="1"/>
  <c r="BF42" i="6" s="1"/>
  <c r="BG42" i="6" s="1"/>
  <c r="BH42" i="6" s="1"/>
  <c r="BI42" i="6" s="1"/>
  <c r="BJ42" i="6" s="1"/>
  <c r="BK42" i="6" s="1"/>
  <c r="BL42" i="6" s="1"/>
  <c r="BM42" i="6" s="1"/>
  <c r="BN42" i="6" s="1"/>
  <c r="BO42" i="6" s="1"/>
  <c r="BP42" i="6" s="1"/>
  <c r="BQ42" i="6" s="1"/>
  <c r="BR42" i="6" s="1"/>
  <c r="BS42" i="6" s="1"/>
  <c r="BT42" i="6" s="1"/>
  <c r="BU42" i="6" s="1"/>
  <c r="BV42" i="6" s="1"/>
  <c r="BW42" i="6"/>
  <c r="BY42" i="6" s="1"/>
  <c r="AT95" i="6"/>
  <c r="AU95" i="6" s="1"/>
  <c r="AV95" i="6" s="1"/>
  <c r="AW95" i="6" s="1"/>
  <c r="AX95" i="6" s="1"/>
  <c r="AY95" i="6" s="1"/>
  <c r="AZ95" i="6" s="1"/>
  <c r="BA95" i="6" s="1"/>
  <c r="BB95" i="6" s="1"/>
  <c r="BC95" i="6" s="1"/>
  <c r="BD95" i="6" s="1"/>
  <c r="BE95" i="6" s="1"/>
  <c r="BF95" i="6" s="1"/>
  <c r="BG95" i="6" s="1"/>
  <c r="BH95" i="6" s="1"/>
  <c r="BI95" i="6" s="1"/>
  <c r="BJ95" i="6" s="1"/>
  <c r="BK95" i="6" s="1"/>
  <c r="BL95" i="6" s="1"/>
  <c r="BM95" i="6" s="1"/>
  <c r="BN95" i="6" s="1"/>
  <c r="BO95" i="6" s="1"/>
  <c r="BP95" i="6" s="1"/>
  <c r="BQ95" i="6" s="1"/>
  <c r="BR95" i="6" s="1"/>
  <c r="BS95" i="6" s="1"/>
  <c r="BT95" i="6" s="1"/>
  <c r="BU95" i="6" s="1"/>
  <c r="BV95" i="6" s="1"/>
  <c r="BW95" i="6"/>
  <c r="BY95" i="6" s="1"/>
  <c r="AT745" i="6"/>
  <c r="AU745" i="6" s="1"/>
  <c r="AV745" i="6" s="1"/>
  <c r="AW745" i="6" s="1"/>
  <c r="AX745" i="6" s="1"/>
  <c r="AY745" i="6" s="1"/>
  <c r="AZ745" i="6" s="1"/>
  <c r="BA745" i="6" s="1"/>
  <c r="BB745" i="6" s="1"/>
  <c r="BC745" i="6" s="1"/>
  <c r="BD745" i="6" s="1"/>
  <c r="BE745" i="6" s="1"/>
  <c r="BF745" i="6" s="1"/>
  <c r="BG745" i="6" s="1"/>
  <c r="BH745" i="6" s="1"/>
  <c r="BI745" i="6" s="1"/>
  <c r="BJ745" i="6" s="1"/>
  <c r="BK745" i="6" s="1"/>
  <c r="BL745" i="6" s="1"/>
  <c r="BM745" i="6" s="1"/>
  <c r="BN745" i="6" s="1"/>
  <c r="BO745" i="6" s="1"/>
  <c r="BP745" i="6" s="1"/>
  <c r="BQ745" i="6" s="1"/>
  <c r="BR745" i="6" s="1"/>
  <c r="BS745" i="6" s="1"/>
  <c r="BT745" i="6" s="1"/>
  <c r="BU745" i="6" s="1"/>
  <c r="BV745" i="6" s="1"/>
  <c r="AT957" i="6"/>
  <c r="AU957" i="6" s="1"/>
  <c r="AV957" i="6" s="1"/>
  <c r="AW957" i="6" s="1"/>
  <c r="AX957" i="6" s="1"/>
  <c r="AY957" i="6" s="1"/>
  <c r="AZ957" i="6" s="1"/>
  <c r="BA957" i="6" s="1"/>
  <c r="BB957" i="6" s="1"/>
  <c r="BC957" i="6" s="1"/>
  <c r="BD957" i="6" s="1"/>
  <c r="BE957" i="6" s="1"/>
  <c r="BF957" i="6" s="1"/>
  <c r="BG957" i="6" s="1"/>
  <c r="BH957" i="6" s="1"/>
  <c r="BI957" i="6" s="1"/>
  <c r="BJ957" i="6" s="1"/>
  <c r="BK957" i="6" s="1"/>
  <c r="BL957" i="6" s="1"/>
  <c r="BM957" i="6" s="1"/>
  <c r="BN957" i="6" s="1"/>
  <c r="BO957" i="6" s="1"/>
  <c r="BP957" i="6" s="1"/>
  <c r="BQ957" i="6" s="1"/>
  <c r="BR957" i="6" s="1"/>
  <c r="BS957" i="6" s="1"/>
  <c r="BT957" i="6" s="1"/>
  <c r="BU957" i="6" s="1"/>
  <c r="BV957" i="6" s="1"/>
  <c r="AT516" i="6"/>
  <c r="AU516" i="6" s="1"/>
  <c r="AV516" i="6" s="1"/>
  <c r="AW516" i="6" s="1"/>
  <c r="AX516" i="6" s="1"/>
  <c r="AT294" i="6"/>
  <c r="AU294" i="6" s="1"/>
  <c r="AV294" i="6" s="1"/>
  <c r="AW294" i="6" s="1"/>
  <c r="AX294" i="6" s="1"/>
  <c r="AY294" i="6" s="1"/>
  <c r="AZ294" i="6" s="1"/>
  <c r="BA294" i="6" s="1"/>
  <c r="BB294" i="6" s="1"/>
  <c r="BC294" i="6" s="1"/>
  <c r="BD294" i="6" s="1"/>
  <c r="BE294" i="6" s="1"/>
  <c r="BF294" i="6" s="1"/>
  <c r="BG294" i="6" s="1"/>
  <c r="BH294" i="6" s="1"/>
  <c r="BI294" i="6" s="1"/>
  <c r="BJ294" i="6" s="1"/>
  <c r="BK294" i="6" s="1"/>
  <c r="BL294" i="6" s="1"/>
  <c r="BM294" i="6" s="1"/>
  <c r="BN294" i="6" s="1"/>
  <c r="BO294" i="6" s="1"/>
  <c r="BP294" i="6" s="1"/>
  <c r="BQ294" i="6" s="1"/>
  <c r="BR294" i="6" s="1"/>
  <c r="BS294" i="6" s="1"/>
  <c r="BT294" i="6" s="1"/>
  <c r="BU294" i="6" s="1"/>
  <c r="BV294" i="6" s="1"/>
  <c r="BW26" i="6"/>
  <c r="BY26" i="6" s="1"/>
  <c r="AT123" i="6"/>
  <c r="AU123" i="6" s="1"/>
  <c r="AV123" i="6" s="1"/>
  <c r="AW123" i="6" s="1"/>
  <c r="AX123" i="6" s="1"/>
  <c r="AT65" i="6"/>
  <c r="AU65" i="6" s="1"/>
  <c r="AV65" i="6" s="1"/>
  <c r="AW65" i="6" s="1"/>
  <c r="AX65" i="6" s="1"/>
  <c r="AY65" i="6" s="1"/>
  <c r="AZ65" i="6" s="1"/>
  <c r="BA65" i="6" s="1"/>
  <c r="BB65" i="6" s="1"/>
  <c r="BC65" i="6" s="1"/>
  <c r="BD65" i="6" s="1"/>
  <c r="BE65" i="6" s="1"/>
  <c r="BF65" i="6" s="1"/>
  <c r="BG65" i="6" s="1"/>
  <c r="BH65" i="6" s="1"/>
  <c r="BI65" i="6" s="1"/>
  <c r="BJ65" i="6" s="1"/>
  <c r="BK65" i="6" s="1"/>
  <c r="BL65" i="6" s="1"/>
  <c r="BM65" i="6" s="1"/>
  <c r="BN65" i="6" s="1"/>
  <c r="BO65" i="6" s="1"/>
  <c r="BP65" i="6" s="1"/>
  <c r="BQ65" i="6" s="1"/>
  <c r="BR65" i="6" s="1"/>
  <c r="BS65" i="6" s="1"/>
  <c r="BT65" i="6" s="1"/>
  <c r="BU65" i="6" s="1"/>
  <c r="BV65" i="6" s="1"/>
  <c r="AT290" i="6"/>
  <c r="AU290" i="6" s="1"/>
  <c r="AV290" i="6" s="1"/>
  <c r="AW290" i="6" s="1"/>
  <c r="AX290" i="6" s="1"/>
  <c r="AY290" i="6" s="1"/>
  <c r="AZ290" i="6" s="1"/>
  <c r="BA290" i="6" s="1"/>
  <c r="BB290" i="6" s="1"/>
  <c r="BC290" i="6" s="1"/>
  <c r="BD290" i="6" s="1"/>
  <c r="BE290" i="6" s="1"/>
  <c r="BF290" i="6" s="1"/>
  <c r="BG290" i="6" s="1"/>
  <c r="BH290" i="6" s="1"/>
  <c r="BI290" i="6" s="1"/>
  <c r="BJ290" i="6" s="1"/>
  <c r="BK290" i="6" s="1"/>
  <c r="BL290" i="6" s="1"/>
  <c r="BM290" i="6" s="1"/>
  <c r="BN290" i="6" s="1"/>
  <c r="BO290" i="6" s="1"/>
  <c r="BP290" i="6" s="1"/>
  <c r="BQ290" i="6" s="1"/>
  <c r="BR290" i="6" s="1"/>
  <c r="BS290" i="6" s="1"/>
  <c r="BT290" i="6" s="1"/>
  <c r="BU290" i="6" s="1"/>
  <c r="BV290" i="6" s="1"/>
  <c r="AT281" i="6"/>
  <c r="AU281" i="6" s="1"/>
  <c r="AV281" i="6" s="1"/>
  <c r="AW281" i="6" s="1"/>
  <c r="AX281" i="6" s="1"/>
  <c r="AY281" i="6" s="1"/>
  <c r="AZ281" i="6" s="1"/>
  <c r="BA281" i="6" s="1"/>
  <c r="BB281" i="6" s="1"/>
  <c r="BC281" i="6" s="1"/>
  <c r="BD281" i="6" s="1"/>
  <c r="BE281" i="6" s="1"/>
  <c r="BF281" i="6" s="1"/>
  <c r="BG281" i="6" s="1"/>
  <c r="BH281" i="6" s="1"/>
  <c r="BI281" i="6" s="1"/>
  <c r="BJ281" i="6" s="1"/>
  <c r="BK281" i="6" s="1"/>
  <c r="BL281" i="6" s="1"/>
  <c r="BM281" i="6" s="1"/>
  <c r="BN281" i="6" s="1"/>
  <c r="BO281" i="6" s="1"/>
  <c r="BP281" i="6" s="1"/>
  <c r="BQ281" i="6" s="1"/>
  <c r="BR281" i="6" s="1"/>
  <c r="BS281" i="6" s="1"/>
  <c r="BT281" i="6" s="1"/>
  <c r="BU281" i="6" s="1"/>
  <c r="BV281" i="6" s="1"/>
  <c r="AT333" i="6"/>
  <c r="AU333" i="6" s="1"/>
  <c r="AV333" i="6" s="1"/>
  <c r="AW333" i="6" s="1"/>
  <c r="AX333" i="6" s="1"/>
  <c r="AY333" i="6" s="1"/>
  <c r="AZ333" i="6" s="1"/>
  <c r="BA333" i="6" s="1"/>
  <c r="BB333" i="6" s="1"/>
  <c r="BC333" i="6" s="1"/>
  <c r="BD333" i="6" s="1"/>
  <c r="BE333" i="6" s="1"/>
  <c r="BF333" i="6" s="1"/>
  <c r="BG333" i="6" s="1"/>
  <c r="BH333" i="6" s="1"/>
  <c r="BI333" i="6" s="1"/>
  <c r="BJ333" i="6" s="1"/>
  <c r="BK333" i="6" s="1"/>
  <c r="BL333" i="6" s="1"/>
  <c r="BM333" i="6" s="1"/>
  <c r="BN333" i="6" s="1"/>
  <c r="BO333" i="6" s="1"/>
  <c r="BP333" i="6" s="1"/>
  <c r="BQ333" i="6" s="1"/>
  <c r="BR333" i="6" s="1"/>
  <c r="BS333" i="6" s="1"/>
  <c r="BT333" i="6" s="1"/>
  <c r="BU333" i="6" s="1"/>
  <c r="BV333" i="6" s="1"/>
  <c r="AT445" i="6"/>
  <c r="AU445" i="6" s="1"/>
  <c r="AV445" i="6" s="1"/>
  <c r="AW445" i="6" s="1"/>
  <c r="AX445" i="6" s="1"/>
  <c r="AT399" i="6"/>
  <c r="AU399" i="6" s="1"/>
  <c r="AV399" i="6" s="1"/>
  <c r="AW399" i="6" s="1"/>
  <c r="AX399" i="6" s="1"/>
  <c r="AT446" i="6"/>
  <c r="AU446" i="6" s="1"/>
  <c r="AV446" i="6" s="1"/>
  <c r="AW446" i="6" s="1"/>
  <c r="AX446" i="6" s="1"/>
  <c r="AT560" i="6"/>
  <c r="AU560" i="6" s="1"/>
  <c r="AV560" i="6" s="1"/>
  <c r="AW560" i="6" s="1"/>
  <c r="AX560" i="6" s="1"/>
  <c r="AY560" i="6" s="1"/>
  <c r="AZ560" i="6" s="1"/>
  <c r="BA560" i="6" s="1"/>
  <c r="BB560" i="6" s="1"/>
  <c r="BC560" i="6" s="1"/>
  <c r="BD560" i="6" s="1"/>
  <c r="BE560" i="6" s="1"/>
  <c r="BF560" i="6" s="1"/>
  <c r="BG560" i="6" s="1"/>
  <c r="BH560" i="6" s="1"/>
  <c r="BI560" i="6" s="1"/>
  <c r="BJ560" i="6" s="1"/>
  <c r="BK560" i="6" s="1"/>
  <c r="BL560" i="6" s="1"/>
  <c r="BM560" i="6" s="1"/>
  <c r="BN560" i="6" s="1"/>
  <c r="BO560" i="6" s="1"/>
  <c r="BP560" i="6" s="1"/>
  <c r="BQ560" i="6" s="1"/>
  <c r="BR560" i="6" s="1"/>
  <c r="BS560" i="6" s="1"/>
  <c r="BT560" i="6" s="1"/>
  <c r="BU560" i="6" s="1"/>
  <c r="BV560" i="6" s="1"/>
  <c r="AT713" i="6"/>
  <c r="AU713" i="6" s="1"/>
  <c r="AV713" i="6" s="1"/>
  <c r="AW713" i="6" s="1"/>
  <c r="AX713" i="6" s="1"/>
  <c r="AY713" i="6" s="1"/>
  <c r="AZ713" i="6" s="1"/>
  <c r="BA713" i="6" s="1"/>
  <c r="BB713" i="6" s="1"/>
  <c r="BC713" i="6" s="1"/>
  <c r="BD713" i="6" s="1"/>
  <c r="BE713" i="6" s="1"/>
  <c r="BF713" i="6" s="1"/>
  <c r="BG713" i="6" s="1"/>
  <c r="BH713" i="6" s="1"/>
  <c r="BI713" i="6" s="1"/>
  <c r="BJ713" i="6" s="1"/>
  <c r="BK713" i="6" s="1"/>
  <c r="BL713" i="6" s="1"/>
  <c r="BM713" i="6" s="1"/>
  <c r="BN713" i="6" s="1"/>
  <c r="BO713" i="6" s="1"/>
  <c r="BP713" i="6" s="1"/>
  <c r="BQ713" i="6" s="1"/>
  <c r="BR713" i="6" s="1"/>
  <c r="BS713" i="6" s="1"/>
  <c r="BT713" i="6" s="1"/>
  <c r="BU713" i="6" s="1"/>
  <c r="BV713" i="6" s="1"/>
  <c r="AT909" i="6"/>
  <c r="AU909" i="6" s="1"/>
  <c r="AV909" i="6" s="1"/>
  <c r="AW909" i="6" s="1"/>
  <c r="AX909" i="6" s="1"/>
  <c r="AY909" i="6" s="1"/>
  <c r="AZ909" i="6" s="1"/>
  <c r="BA909" i="6" s="1"/>
  <c r="BB909" i="6" s="1"/>
  <c r="BC909" i="6" s="1"/>
  <c r="BD909" i="6" s="1"/>
  <c r="BE909" i="6" s="1"/>
  <c r="BF909" i="6" s="1"/>
  <c r="BG909" i="6" s="1"/>
  <c r="BH909" i="6" s="1"/>
  <c r="BI909" i="6" s="1"/>
  <c r="BJ909" i="6" s="1"/>
  <c r="BK909" i="6" s="1"/>
  <c r="BL909" i="6" s="1"/>
  <c r="BM909" i="6" s="1"/>
  <c r="BN909" i="6" s="1"/>
  <c r="BO909" i="6" s="1"/>
  <c r="BP909" i="6" s="1"/>
  <c r="BQ909" i="6" s="1"/>
  <c r="BR909" i="6" s="1"/>
  <c r="BS909" i="6" s="1"/>
  <c r="BT909" i="6" s="1"/>
  <c r="BU909" i="6" s="1"/>
  <c r="BV909" i="6" s="1"/>
  <c r="BW909" i="6"/>
  <c r="BY909" i="6" s="1"/>
  <c r="BX495" i="6"/>
  <c r="BZ495" i="6" s="1"/>
  <c r="AT886" i="6"/>
  <c r="AT826" i="6"/>
  <c r="AU826" i="6" s="1"/>
  <c r="AV826" i="6" s="1"/>
  <c r="AW826" i="6" s="1"/>
  <c r="AX826" i="6" s="1"/>
  <c r="AY826" i="6" s="1"/>
  <c r="AZ826" i="6" s="1"/>
  <c r="BA826" i="6" s="1"/>
  <c r="BB826" i="6" s="1"/>
  <c r="BC826" i="6" s="1"/>
  <c r="BD826" i="6" s="1"/>
  <c r="BE826" i="6" s="1"/>
  <c r="BF826" i="6" s="1"/>
  <c r="BG826" i="6" s="1"/>
  <c r="BH826" i="6" s="1"/>
  <c r="BI826" i="6" s="1"/>
  <c r="BJ826" i="6" s="1"/>
  <c r="BK826" i="6" s="1"/>
  <c r="BL826" i="6" s="1"/>
  <c r="BM826" i="6" s="1"/>
  <c r="BN826" i="6" s="1"/>
  <c r="BO826" i="6" s="1"/>
  <c r="BP826" i="6" s="1"/>
  <c r="BQ826" i="6" s="1"/>
  <c r="BR826" i="6" s="1"/>
  <c r="BS826" i="6" s="1"/>
  <c r="BT826" i="6" s="1"/>
  <c r="BU826" i="6" s="1"/>
  <c r="BV826" i="6" s="1"/>
  <c r="AT775" i="6"/>
  <c r="AU775" i="6" s="1"/>
  <c r="AV775" i="6" s="1"/>
  <c r="AW775" i="6" s="1"/>
  <c r="AX775" i="6" s="1"/>
  <c r="AY775" i="6" s="1"/>
  <c r="AZ775" i="6" s="1"/>
  <c r="BA775" i="6" s="1"/>
  <c r="BB775" i="6" s="1"/>
  <c r="BC775" i="6" s="1"/>
  <c r="BD775" i="6" s="1"/>
  <c r="BE775" i="6" s="1"/>
  <c r="BF775" i="6" s="1"/>
  <c r="BG775" i="6" s="1"/>
  <c r="BH775" i="6" s="1"/>
  <c r="BI775" i="6" s="1"/>
  <c r="BJ775" i="6" s="1"/>
  <c r="BK775" i="6" s="1"/>
  <c r="BL775" i="6" s="1"/>
  <c r="BM775" i="6" s="1"/>
  <c r="BN775" i="6" s="1"/>
  <c r="BO775" i="6" s="1"/>
  <c r="BP775" i="6" s="1"/>
  <c r="BQ775" i="6" s="1"/>
  <c r="BR775" i="6" s="1"/>
  <c r="BS775" i="6" s="1"/>
  <c r="BT775" i="6" s="1"/>
  <c r="BU775" i="6" s="1"/>
  <c r="BV775" i="6" s="1"/>
  <c r="AT720" i="6"/>
  <c r="AU720" i="6" s="1"/>
  <c r="AV720" i="6" s="1"/>
  <c r="AW720" i="6" s="1"/>
  <c r="AX720" i="6" s="1"/>
  <c r="AT579" i="6"/>
  <c r="AT339" i="6"/>
  <c r="AU339" i="6" s="1"/>
  <c r="AV339" i="6" s="1"/>
  <c r="AW339" i="6" s="1"/>
  <c r="AX339" i="6" s="1"/>
  <c r="AT325" i="6"/>
  <c r="AU325" i="6" s="1"/>
  <c r="AV325" i="6" s="1"/>
  <c r="AW325" i="6" s="1"/>
  <c r="AX325" i="6" s="1"/>
  <c r="AY325" i="6" s="1"/>
  <c r="AZ325" i="6" s="1"/>
  <c r="BA325" i="6" s="1"/>
  <c r="BB325" i="6" s="1"/>
  <c r="BC325" i="6" s="1"/>
  <c r="BD325" i="6" s="1"/>
  <c r="BE325" i="6" s="1"/>
  <c r="BF325" i="6" s="1"/>
  <c r="BG325" i="6" s="1"/>
  <c r="BH325" i="6" s="1"/>
  <c r="BI325" i="6" s="1"/>
  <c r="BJ325" i="6" s="1"/>
  <c r="BK325" i="6" s="1"/>
  <c r="BL325" i="6" s="1"/>
  <c r="BM325" i="6" s="1"/>
  <c r="BN325" i="6" s="1"/>
  <c r="BO325" i="6" s="1"/>
  <c r="BP325" i="6" s="1"/>
  <c r="BQ325" i="6" s="1"/>
  <c r="BR325" i="6" s="1"/>
  <c r="BS325" i="6" s="1"/>
  <c r="BT325" i="6" s="1"/>
  <c r="BU325" i="6" s="1"/>
  <c r="BV325" i="6" s="1"/>
  <c r="AT236" i="6"/>
  <c r="AT12" i="6"/>
  <c r="AU12" i="6" s="1"/>
  <c r="AV12" i="6" s="1"/>
  <c r="AW12" i="6" s="1"/>
  <c r="AX12" i="6" s="1"/>
  <c r="AY12" i="6" s="1"/>
  <c r="AZ12" i="6" s="1"/>
  <c r="BA12" i="6" s="1"/>
  <c r="BB12" i="6" s="1"/>
  <c r="BC12" i="6" s="1"/>
  <c r="BD12" i="6" s="1"/>
  <c r="BE12" i="6" s="1"/>
  <c r="BF12" i="6" s="1"/>
  <c r="BG12" i="6" s="1"/>
  <c r="BH12" i="6" s="1"/>
  <c r="BI12" i="6" s="1"/>
  <c r="BJ12" i="6" s="1"/>
  <c r="BK12" i="6" s="1"/>
  <c r="BL12" i="6" s="1"/>
  <c r="BM12" i="6" s="1"/>
  <c r="BN12" i="6" s="1"/>
  <c r="BO12" i="6" s="1"/>
  <c r="BP12" i="6" s="1"/>
  <c r="BQ12" i="6" s="1"/>
  <c r="BR12" i="6" s="1"/>
  <c r="BS12" i="6" s="1"/>
  <c r="BT12" i="6" s="1"/>
  <c r="BU12" i="6" s="1"/>
  <c r="BV12" i="6" s="1"/>
  <c r="BW12" i="6"/>
  <c r="BY12" i="6" s="1"/>
  <c r="AU47" i="4"/>
  <c r="AT743" i="6"/>
  <c r="AT628" i="6"/>
  <c r="AU628" i="6" s="1"/>
  <c r="AV628" i="6" s="1"/>
  <c r="AW628" i="6" s="1"/>
  <c r="AX628" i="6" s="1"/>
  <c r="AT178" i="6"/>
  <c r="AU178" i="6" s="1"/>
  <c r="AV178" i="6" s="1"/>
  <c r="AW178" i="6" s="1"/>
  <c r="AX178" i="6" s="1"/>
  <c r="AT58" i="6"/>
  <c r="AT141" i="6"/>
  <c r="AU141" i="6" s="1"/>
  <c r="AV141" i="6" s="1"/>
  <c r="AW141" i="6" s="1"/>
  <c r="AX141" i="6" s="1"/>
  <c r="AT954" i="6"/>
  <c r="AU954" i="6" s="1"/>
  <c r="AV954" i="6" s="1"/>
  <c r="AW954" i="6" s="1"/>
  <c r="AX954" i="6" s="1"/>
  <c r="AY954" i="6" s="1"/>
  <c r="AZ954" i="6" s="1"/>
  <c r="BA954" i="6" s="1"/>
  <c r="BB954" i="6" s="1"/>
  <c r="BC954" i="6" s="1"/>
  <c r="BD954" i="6" s="1"/>
  <c r="BE954" i="6" s="1"/>
  <c r="BF954" i="6" s="1"/>
  <c r="BG954" i="6" s="1"/>
  <c r="BH954" i="6" s="1"/>
  <c r="BI954" i="6" s="1"/>
  <c r="BJ954" i="6" s="1"/>
  <c r="BK954" i="6" s="1"/>
  <c r="BL954" i="6" s="1"/>
  <c r="BM954" i="6" s="1"/>
  <c r="BN954" i="6" s="1"/>
  <c r="BO954" i="6" s="1"/>
  <c r="BP954" i="6" s="1"/>
  <c r="BQ954" i="6" s="1"/>
  <c r="BR954" i="6" s="1"/>
  <c r="BS954" i="6" s="1"/>
  <c r="BT954" i="6" s="1"/>
  <c r="BU954" i="6" s="1"/>
  <c r="BV954" i="6" s="1"/>
  <c r="AT870" i="6"/>
  <c r="AU870" i="6" s="1"/>
  <c r="AV870" i="6" s="1"/>
  <c r="AW870" i="6" s="1"/>
  <c r="AX870" i="6" s="1"/>
  <c r="AT759" i="6"/>
  <c r="AU759" i="6" s="1"/>
  <c r="AV759" i="6" s="1"/>
  <c r="AW759" i="6" s="1"/>
  <c r="AX759" i="6" s="1"/>
  <c r="AT704" i="6"/>
  <c r="AU704" i="6" s="1"/>
  <c r="AV704" i="6" s="1"/>
  <c r="AW704" i="6" s="1"/>
  <c r="AX704" i="6" s="1"/>
  <c r="AT615" i="6"/>
  <c r="AU615" i="6" s="1"/>
  <c r="AV615" i="6" s="1"/>
  <c r="AW615" i="6" s="1"/>
  <c r="AX615" i="6" s="1"/>
  <c r="AT309" i="6"/>
  <c r="AU309" i="6" s="1"/>
  <c r="AV309" i="6" s="1"/>
  <c r="AW309" i="6" s="1"/>
  <c r="AX309" i="6" s="1"/>
  <c r="AT221" i="6"/>
  <c r="AU221" i="6" s="1"/>
  <c r="AV221" i="6" s="1"/>
  <c r="AW221" i="6" s="1"/>
  <c r="AX221" i="6" s="1"/>
  <c r="AY221" i="6" s="1"/>
  <c r="AZ221" i="6" s="1"/>
  <c r="BA221" i="6" s="1"/>
  <c r="BB221" i="6" s="1"/>
  <c r="BC221" i="6" s="1"/>
  <c r="BD221" i="6" s="1"/>
  <c r="BE221" i="6" s="1"/>
  <c r="BF221" i="6" s="1"/>
  <c r="BG221" i="6" s="1"/>
  <c r="BH221" i="6" s="1"/>
  <c r="BI221" i="6" s="1"/>
  <c r="BJ221" i="6" s="1"/>
  <c r="BK221" i="6" s="1"/>
  <c r="BL221" i="6" s="1"/>
  <c r="BM221" i="6" s="1"/>
  <c r="BN221" i="6" s="1"/>
  <c r="BO221" i="6" s="1"/>
  <c r="BP221" i="6" s="1"/>
  <c r="BQ221" i="6" s="1"/>
  <c r="BR221" i="6" s="1"/>
  <c r="BS221" i="6" s="1"/>
  <c r="BT221" i="6" s="1"/>
  <c r="BU221" i="6" s="1"/>
  <c r="BV221" i="6" s="1"/>
  <c r="BW221" i="6"/>
  <c r="BY221" i="6" s="1"/>
  <c r="AT167" i="6"/>
  <c r="AU167" i="6" s="1"/>
  <c r="AV167" i="6" s="1"/>
  <c r="AW167" i="6" s="1"/>
  <c r="AX167" i="6" s="1"/>
  <c r="AY167" i="6" s="1"/>
  <c r="AZ167" i="6" s="1"/>
  <c r="BA167" i="6" s="1"/>
  <c r="BB167" i="6" s="1"/>
  <c r="BC167" i="6" s="1"/>
  <c r="BD167" i="6" s="1"/>
  <c r="BE167" i="6" s="1"/>
  <c r="BF167" i="6" s="1"/>
  <c r="BG167" i="6" s="1"/>
  <c r="BH167" i="6" s="1"/>
  <c r="BI167" i="6" s="1"/>
  <c r="BJ167" i="6" s="1"/>
  <c r="BK167" i="6" s="1"/>
  <c r="BL167" i="6" s="1"/>
  <c r="BM167" i="6" s="1"/>
  <c r="BN167" i="6" s="1"/>
  <c r="BO167" i="6" s="1"/>
  <c r="BP167" i="6" s="1"/>
  <c r="BQ167" i="6" s="1"/>
  <c r="BR167" i="6" s="1"/>
  <c r="BS167" i="6" s="1"/>
  <c r="BT167" i="6" s="1"/>
  <c r="BU167" i="6" s="1"/>
  <c r="BV167" i="6" s="1"/>
  <c r="BX46" i="6"/>
  <c r="BZ46" i="6" s="1"/>
  <c r="AT111" i="6"/>
  <c r="AU111" i="6" s="1"/>
  <c r="AV111" i="6" s="1"/>
  <c r="AW111" i="6" s="1"/>
  <c r="AX111" i="6" s="1"/>
  <c r="AY111" i="6" s="1"/>
  <c r="AZ111" i="6" s="1"/>
  <c r="BA111" i="6" s="1"/>
  <c r="BB111" i="6" s="1"/>
  <c r="BC111" i="6" s="1"/>
  <c r="BD111" i="6" s="1"/>
  <c r="BE111" i="6" s="1"/>
  <c r="BF111" i="6" s="1"/>
  <c r="BG111" i="6" s="1"/>
  <c r="BH111" i="6" s="1"/>
  <c r="BI111" i="6" s="1"/>
  <c r="BJ111" i="6" s="1"/>
  <c r="BK111" i="6" s="1"/>
  <c r="BL111" i="6" s="1"/>
  <c r="BM111" i="6" s="1"/>
  <c r="BN111" i="6" s="1"/>
  <c r="BO111" i="6" s="1"/>
  <c r="BP111" i="6" s="1"/>
  <c r="BQ111" i="6" s="1"/>
  <c r="BR111" i="6" s="1"/>
  <c r="BS111" i="6" s="1"/>
  <c r="BT111" i="6" s="1"/>
  <c r="BU111" i="6" s="1"/>
  <c r="BV111" i="6" s="1"/>
  <c r="BW111" i="6"/>
  <c r="BY111" i="6" s="1"/>
  <c r="AT305" i="6"/>
  <c r="AU305" i="6" s="1"/>
  <c r="AV305" i="6" s="1"/>
  <c r="AW305" i="6" s="1"/>
  <c r="AX305" i="6" s="1"/>
  <c r="AT403" i="6"/>
  <c r="AU403" i="6" s="1"/>
  <c r="AV403" i="6" s="1"/>
  <c r="AW403" i="6" s="1"/>
  <c r="AX403" i="6" s="1"/>
  <c r="AT722" i="6"/>
  <c r="AU722" i="6" s="1"/>
  <c r="AV722" i="6" s="1"/>
  <c r="AW722" i="6" s="1"/>
  <c r="AX722" i="6" s="1"/>
  <c r="AT363" i="6"/>
  <c r="AU363" i="6" s="1"/>
  <c r="AV363" i="6" s="1"/>
  <c r="AW363" i="6" s="1"/>
  <c r="AX363" i="6" s="1"/>
  <c r="AY363" i="6" s="1"/>
  <c r="AZ363" i="6" s="1"/>
  <c r="BA363" i="6" s="1"/>
  <c r="BB363" i="6" s="1"/>
  <c r="BC363" i="6" s="1"/>
  <c r="BD363" i="6" s="1"/>
  <c r="BE363" i="6" s="1"/>
  <c r="BF363" i="6" s="1"/>
  <c r="BG363" i="6" s="1"/>
  <c r="BH363" i="6" s="1"/>
  <c r="BI363" i="6" s="1"/>
  <c r="BJ363" i="6" s="1"/>
  <c r="BK363" i="6" s="1"/>
  <c r="BL363" i="6" s="1"/>
  <c r="BM363" i="6" s="1"/>
  <c r="BN363" i="6" s="1"/>
  <c r="BO363" i="6" s="1"/>
  <c r="BP363" i="6" s="1"/>
  <c r="BQ363" i="6" s="1"/>
  <c r="BR363" i="6" s="1"/>
  <c r="BS363" i="6" s="1"/>
  <c r="BT363" i="6" s="1"/>
  <c r="BU363" i="6" s="1"/>
  <c r="BV363" i="6" s="1"/>
  <c r="BW363" i="6"/>
  <c r="BY363" i="6" s="1"/>
  <c r="AT962" i="6"/>
  <c r="AU962" i="6" s="1"/>
  <c r="AV962" i="6" s="1"/>
  <c r="AW962" i="6" s="1"/>
  <c r="AX962" i="6" s="1"/>
  <c r="AY962" i="6" s="1"/>
  <c r="AZ962" i="6" s="1"/>
  <c r="BA962" i="6" s="1"/>
  <c r="BB962" i="6" s="1"/>
  <c r="BC962" i="6" s="1"/>
  <c r="BD962" i="6" s="1"/>
  <c r="BE962" i="6" s="1"/>
  <c r="BF962" i="6" s="1"/>
  <c r="BG962" i="6" s="1"/>
  <c r="BH962" i="6" s="1"/>
  <c r="BI962" i="6" s="1"/>
  <c r="BJ962" i="6" s="1"/>
  <c r="BK962" i="6" s="1"/>
  <c r="BL962" i="6" s="1"/>
  <c r="BM962" i="6" s="1"/>
  <c r="BN962" i="6" s="1"/>
  <c r="BO962" i="6" s="1"/>
  <c r="BP962" i="6" s="1"/>
  <c r="BQ962" i="6" s="1"/>
  <c r="BR962" i="6" s="1"/>
  <c r="BS962" i="6" s="1"/>
  <c r="BT962" i="6" s="1"/>
  <c r="BU962" i="6" s="1"/>
  <c r="BV962" i="6" s="1"/>
  <c r="BW962" i="6"/>
  <c r="BY962" i="6" s="1"/>
  <c r="AO858" i="6"/>
  <c r="AP858" i="6" s="1"/>
  <c r="AQ858" i="6" s="1"/>
  <c r="AR858" i="6" s="1"/>
  <c r="AT812" i="6"/>
  <c r="AU812" i="6" s="1"/>
  <c r="AV812" i="6" s="1"/>
  <c r="AW812" i="6" s="1"/>
  <c r="AX812" i="6" s="1"/>
  <c r="AY812" i="6" s="1"/>
  <c r="AZ812" i="6" s="1"/>
  <c r="BA812" i="6" s="1"/>
  <c r="BB812" i="6" s="1"/>
  <c r="BC812" i="6" s="1"/>
  <c r="BD812" i="6" s="1"/>
  <c r="BE812" i="6" s="1"/>
  <c r="BF812" i="6" s="1"/>
  <c r="BG812" i="6" s="1"/>
  <c r="BH812" i="6" s="1"/>
  <c r="BI812" i="6" s="1"/>
  <c r="BJ812" i="6" s="1"/>
  <c r="BK812" i="6" s="1"/>
  <c r="BL812" i="6" s="1"/>
  <c r="BM812" i="6" s="1"/>
  <c r="BN812" i="6" s="1"/>
  <c r="BO812" i="6" s="1"/>
  <c r="BP812" i="6" s="1"/>
  <c r="BQ812" i="6" s="1"/>
  <c r="BR812" i="6" s="1"/>
  <c r="BS812" i="6" s="1"/>
  <c r="BT812" i="6" s="1"/>
  <c r="BU812" i="6" s="1"/>
  <c r="BV812" i="6" s="1"/>
  <c r="BW812" i="6"/>
  <c r="BY812" i="6" s="1"/>
  <c r="AT730" i="6"/>
  <c r="AU730" i="6" s="1"/>
  <c r="AV730" i="6" s="1"/>
  <c r="AW730" i="6" s="1"/>
  <c r="AX730" i="6" s="1"/>
  <c r="AY730" i="6" s="1"/>
  <c r="AZ730" i="6" s="1"/>
  <c r="BA730" i="6" s="1"/>
  <c r="BB730" i="6" s="1"/>
  <c r="BC730" i="6" s="1"/>
  <c r="BD730" i="6" s="1"/>
  <c r="BE730" i="6" s="1"/>
  <c r="BF730" i="6" s="1"/>
  <c r="BG730" i="6" s="1"/>
  <c r="BH730" i="6" s="1"/>
  <c r="BI730" i="6" s="1"/>
  <c r="BJ730" i="6" s="1"/>
  <c r="BK730" i="6" s="1"/>
  <c r="BL730" i="6" s="1"/>
  <c r="BM730" i="6" s="1"/>
  <c r="BN730" i="6" s="1"/>
  <c r="BO730" i="6" s="1"/>
  <c r="BP730" i="6" s="1"/>
  <c r="BQ730" i="6" s="1"/>
  <c r="BR730" i="6" s="1"/>
  <c r="BS730" i="6" s="1"/>
  <c r="BT730" i="6" s="1"/>
  <c r="BU730" i="6" s="1"/>
  <c r="BV730" i="6" s="1"/>
  <c r="BW730" i="6"/>
  <c r="BY730" i="6" s="1"/>
  <c r="AT670" i="6"/>
  <c r="AU670" i="6" s="1"/>
  <c r="AV670" i="6" s="1"/>
  <c r="AW670" i="6" s="1"/>
  <c r="AX670" i="6" s="1"/>
  <c r="AY670" i="6" s="1"/>
  <c r="AZ670" i="6" s="1"/>
  <c r="BA670" i="6" s="1"/>
  <c r="BB670" i="6" s="1"/>
  <c r="BC670" i="6" s="1"/>
  <c r="BD670" i="6" s="1"/>
  <c r="BE670" i="6" s="1"/>
  <c r="BF670" i="6" s="1"/>
  <c r="BG670" i="6" s="1"/>
  <c r="BH670" i="6" s="1"/>
  <c r="BI670" i="6" s="1"/>
  <c r="BJ670" i="6" s="1"/>
  <c r="BK670" i="6" s="1"/>
  <c r="BL670" i="6" s="1"/>
  <c r="BM670" i="6" s="1"/>
  <c r="BN670" i="6" s="1"/>
  <c r="BO670" i="6" s="1"/>
  <c r="BP670" i="6" s="1"/>
  <c r="BQ670" i="6" s="1"/>
  <c r="BR670" i="6" s="1"/>
  <c r="BS670" i="6" s="1"/>
  <c r="BT670" i="6" s="1"/>
  <c r="BU670" i="6" s="1"/>
  <c r="BV670" i="6" s="1"/>
  <c r="BW670" i="6"/>
  <c r="BY670" i="6" s="1"/>
  <c r="AT610" i="6"/>
  <c r="AU610" i="6" s="1"/>
  <c r="AV610" i="6" s="1"/>
  <c r="AW610" i="6" s="1"/>
  <c r="AX610" i="6" s="1"/>
  <c r="AY610" i="6" s="1"/>
  <c r="AZ610" i="6" s="1"/>
  <c r="BA610" i="6" s="1"/>
  <c r="BB610" i="6" s="1"/>
  <c r="BC610" i="6" s="1"/>
  <c r="BD610" i="6" s="1"/>
  <c r="BE610" i="6" s="1"/>
  <c r="BF610" i="6" s="1"/>
  <c r="BG610" i="6" s="1"/>
  <c r="BH610" i="6" s="1"/>
  <c r="BI610" i="6" s="1"/>
  <c r="BJ610" i="6" s="1"/>
  <c r="BK610" i="6" s="1"/>
  <c r="BL610" i="6" s="1"/>
  <c r="BM610" i="6" s="1"/>
  <c r="BN610" i="6" s="1"/>
  <c r="BO610" i="6" s="1"/>
  <c r="BP610" i="6" s="1"/>
  <c r="BQ610" i="6" s="1"/>
  <c r="BR610" i="6" s="1"/>
  <c r="BS610" i="6" s="1"/>
  <c r="BT610" i="6" s="1"/>
  <c r="BU610" i="6" s="1"/>
  <c r="BV610" i="6" s="1"/>
  <c r="BW610" i="6"/>
  <c r="BY610" i="6" s="1"/>
  <c r="AT276" i="6"/>
  <c r="AU276" i="6" s="1"/>
  <c r="AV276" i="6" s="1"/>
  <c r="AW276" i="6" s="1"/>
  <c r="AX276" i="6" s="1"/>
  <c r="AY276" i="6" s="1"/>
  <c r="AZ276" i="6" s="1"/>
  <c r="BA276" i="6" s="1"/>
  <c r="BB276" i="6" s="1"/>
  <c r="BC276" i="6" s="1"/>
  <c r="BD276" i="6" s="1"/>
  <c r="BE276" i="6" s="1"/>
  <c r="BF276" i="6" s="1"/>
  <c r="BG276" i="6" s="1"/>
  <c r="BH276" i="6" s="1"/>
  <c r="BI276" i="6" s="1"/>
  <c r="BJ276" i="6" s="1"/>
  <c r="BK276" i="6" s="1"/>
  <c r="BL276" i="6" s="1"/>
  <c r="BM276" i="6" s="1"/>
  <c r="BN276" i="6" s="1"/>
  <c r="BO276" i="6" s="1"/>
  <c r="BP276" i="6" s="1"/>
  <c r="BQ276" i="6" s="1"/>
  <c r="BR276" i="6" s="1"/>
  <c r="BS276" i="6" s="1"/>
  <c r="BT276" i="6" s="1"/>
  <c r="BU276" i="6" s="1"/>
  <c r="BV276" i="6" s="1"/>
  <c r="BW276" i="6"/>
  <c r="BY276" i="6" s="1"/>
  <c r="BW183" i="6"/>
  <c r="BY183" i="6" s="1"/>
  <c r="BW234" i="6"/>
  <c r="BY234" i="6" s="1"/>
  <c r="AO248" i="6"/>
  <c r="AP248" i="6" s="1"/>
  <c r="AQ248" i="6" s="1"/>
  <c r="AR248" i="6" s="1"/>
  <c r="AT351" i="6"/>
  <c r="AU351" i="6" s="1"/>
  <c r="AV351" i="6" s="1"/>
  <c r="AW351" i="6" s="1"/>
  <c r="AX351" i="6" s="1"/>
  <c r="AY351" i="6" s="1"/>
  <c r="AZ351" i="6" s="1"/>
  <c r="BA351" i="6" s="1"/>
  <c r="BB351" i="6" s="1"/>
  <c r="BC351" i="6" s="1"/>
  <c r="BD351" i="6" s="1"/>
  <c r="BE351" i="6" s="1"/>
  <c r="BF351" i="6" s="1"/>
  <c r="BG351" i="6" s="1"/>
  <c r="BH351" i="6" s="1"/>
  <c r="BI351" i="6" s="1"/>
  <c r="BJ351" i="6" s="1"/>
  <c r="BK351" i="6" s="1"/>
  <c r="BL351" i="6" s="1"/>
  <c r="BM351" i="6" s="1"/>
  <c r="BN351" i="6" s="1"/>
  <c r="BO351" i="6" s="1"/>
  <c r="BP351" i="6" s="1"/>
  <c r="BQ351" i="6" s="1"/>
  <c r="BR351" i="6" s="1"/>
  <c r="BS351" i="6" s="1"/>
  <c r="BT351" i="6" s="1"/>
  <c r="BU351" i="6" s="1"/>
  <c r="BV351" i="6" s="1"/>
  <c r="BW351" i="6"/>
  <c r="BY351" i="6" s="1"/>
  <c r="AT430" i="6"/>
  <c r="AU430" i="6" s="1"/>
  <c r="AV430" i="6" s="1"/>
  <c r="AW430" i="6" s="1"/>
  <c r="AX430" i="6" s="1"/>
  <c r="AY430" i="6" s="1"/>
  <c r="AZ430" i="6" s="1"/>
  <c r="BA430" i="6" s="1"/>
  <c r="BB430" i="6" s="1"/>
  <c r="BC430" i="6" s="1"/>
  <c r="BD430" i="6" s="1"/>
  <c r="BE430" i="6" s="1"/>
  <c r="BF430" i="6" s="1"/>
  <c r="BG430" i="6" s="1"/>
  <c r="BH430" i="6" s="1"/>
  <c r="BI430" i="6" s="1"/>
  <c r="BJ430" i="6" s="1"/>
  <c r="BK430" i="6" s="1"/>
  <c r="BL430" i="6" s="1"/>
  <c r="BM430" i="6" s="1"/>
  <c r="BN430" i="6" s="1"/>
  <c r="BO430" i="6" s="1"/>
  <c r="BP430" i="6" s="1"/>
  <c r="BQ430" i="6" s="1"/>
  <c r="BR430" i="6" s="1"/>
  <c r="BS430" i="6" s="1"/>
  <c r="BT430" i="6" s="1"/>
  <c r="BU430" i="6" s="1"/>
  <c r="BV430" i="6" s="1"/>
  <c r="BW430" i="6"/>
  <c r="BY430" i="6" s="1"/>
  <c r="AT981" i="6"/>
  <c r="AU981" i="6" s="1"/>
  <c r="AV981" i="6" s="1"/>
  <c r="AW981" i="6" s="1"/>
  <c r="AX981" i="6" s="1"/>
  <c r="AY981" i="6" s="1"/>
  <c r="AZ981" i="6" s="1"/>
  <c r="BA981" i="6" s="1"/>
  <c r="BB981" i="6" s="1"/>
  <c r="BC981" i="6" s="1"/>
  <c r="BD981" i="6" s="1"/>
  <c r="BE981" i="6" s="1"/>
  <c r="BF981" i="6" s="1"/>
  <c r="BG981" i="6" s="1"/>
  <c r="BH981" i="6" s="1"/>
  <c r="BI981" i="6" s="1"/>
  <c r="BJ981" i="6" s="1"/>
  <c r="BK981" i="6" s="1"/>
  <c r="BL981" i="6" s="1"/>
  <c r="BM981" i="6" s="1"/>
  <c r="BN981" i="6" s="1"/>
  <c r="BO981" i="6" s="1"/>
  <c r="BP981" i="6" s="1"/>
  <c r="BQ981" i="6" s="1"/>
  <c r="BR981" i="6" s="1"/>
  <c r="BS981" i="6" s="1"/>
  <c r="BT981" i="6" s="1"/>
  <c r="BU981" i="6" s="1"/>
  <c r="BV981" i="6" s="1"/>
  <c r="BW981" i="6"/>
  <c r="BY981" i="6" s="1"/>
  <c r="AT723" i="6"/>
  <c r="AU723" i="6" s="1"/>
  <c r="AV723" i="6" s="1"/>
  <c r="AW723" i="6" s="1"/>
  <c r="AX723" i="6" s="1"/>
  <c r="AY723" i="6" s="1"/>
  <c r="AZ723" i="6" s="1"/>
  <c r="BA723" i="6" s="1"/>
  <c r="BB723" i="6" s="1"/>
  <c r="BC723" i="6" s="1"/>
  <c r="BD723" i="6" s="1"/>
  <c r="BE723" i="6" s="1"/>
  <c r="BF723" i="6" s="1"/>
  <c r="BG723" i="6" s="1"/>
  <c r="BH723" i="6" s="1"/>
  <c r="BI723" i="6" s="1"/>
  <c r="BJ723" i="6" s="1"/>
  <c r="BK723" i="6" s="1"/>
  <c r="BL723" i="6" s="1"/>
  <c r="BM723" i="6" s="1"/>
  <c r="BN723" i="6" s="1"/>
  <c r="BO723" i="6" s="1"/>
  <c r="BP723" i="6" s="1"/>
  <c r="BQ723" i="6" s="1"/>
  <c r="BR723" i="6" s="1"/>
  <c r="BS723" i="6" s="1"/>
  <c r="BT723" i="6" s="1"/>
  <c r="BU723" i="6" s="1"/>
  <c r="BV723" i="6" s="1"/>
  <c r="AT859" i="6"/>
  <c r="AT756" i="6"/>
  <c r="AU756" i="6" s="1"/>
  <c r="AV756" i="6" s="1"/>
  <c r="AW756" i="6" s="1"/>
  <c r="AX756" i="6" s="1"/>
  <c r="AT652" i="6"/>
  <c r="AU652" i="6" s="1"/>
  <c r="AV652" i="6" s="1"/>
  <c r="AW652" i="6" s="1"/>
  <c r="AX652" i="6" s="1"/>
  <c r="AY652" i="6" s="1"/>
  <c r="AZ652" i="6" s="1"/>
  <c r="BA652" i="6" s="1"/>
  <c r="BB652" i="6" s="1"/>
  <c r="BC652" i="6" s="1"/>
  <c r="BD652" i="6" s="1"/>
  <c r="BE652" i="6" s="1"/>
  <c r="BF652" i="6" s="1"/>
  <c r="BG652" i="6" s="1"/>
  <c r="BH652" i="6" s="1"/>
  <c r="BI652" i="6" s="1"/>
  <c r="BJ652" i="6" s="1"/>
  <c r="BK652" i="6" s="1"/>
  <c r="BL652" i="6" s="1"/>
  <c r="BM652" i="6" s="1"/>
  <c r="BN652" i="6" s="1"/>
  <c r="BO652" i="6" s="1"/>
  <c r="BP652" i="6" s="1"/>
  <c r="BQ652" i="6" s="1"/>
  <c r="BR652" i="6" s="1"/>
  <c r="BS652" i="6" s="1"/>
  <c r="BT652" i="6" s="1"/>
  <c r="BU652" i="6" s="1"/>
  <c r="BV652" i="6" s="1"/>
  <c r="AT277" i="6"/>
  <c r="AU277" i="6" s="1"/>
  <c r="AV277" i="6" s="1"/>
  <c r="AW277" i="6" s="1"/>
  <c r="AX277" i="6" s="1"/>
  <c r="AT877" i="6"/>
  <c r="AU877" i="6" s="1"/>
  <c r="AV877" i="6" s="1"/>
  <c r="AW877" i="6" s="1"/>
  <c r="AX877" i="6" s="1"/>
  <c r="AY877" i="6" s="1"/>
  <c r="AZ877" i="6" s="1"/>
  <c r="BA877" i="6" s="1"/>
  <c r="BB877" i="6" s="1"/>
  <c r="BC877" i="6" s="1"/>
  <c r="BD877" i="6" s="1"/>
  <c r="BE877" i="6" s="1"/>
  <c r="BF877" i="6" s="1"/>
  <c r="BG877" i="6" s="1"/>
  <c r="BH877" i="6" s="1"/>
  <c r="BI877" i="6" s="1"/>
  <c r="BJ877" i="6" s="1"/>
  <c r="BK877" i="6" s="1"/>
  <c r="BL877" i="6" s="1"/>
  <c r="BM877" i="6" s="1"/>
  <c r="BN877" i="6" s="1"/>
  <c r="BO877" i="6" s="1"/>
  <c r="BP877" i="6" s="1"/>
  <c r="BQ877" i="6" s="1"/>
  <c r="BR877" i="6" s="1"/>
  <c r="BS877" i="6" s="1"/>
  <c r="BT877" i="6" s="1"/>
  <c r="BU877" i="6" s="1"/>
  <c r="BV877" i="6" s="1"/>
  <c r="BW877" i="6"/>
  <c r="BY877" i="6" s="1"/>
  <c r="AT788" i="6"/>
  <c r="AU788" i="6" s="1"/>
  <c r="AV788" i="6" s="1"/>
  <c r="AW788" i="6" s="1"/>
  <c r="AX788" i="6" s="1"/>
  <c r="AY788" i="6" s="1"/>
  <c r="AZ788" i="6" s="1"/>
  <c r="BA788" i="6" s="1"/>
  <c r="BB788" i="6" s="1"/>
  <c r="BC788" i="6" s="1"/>
  <c r="BD788" i="6" s="1"/>
  <c r="BE788" i="6" s="1"/>
  <c r="BF788" i="6" s="1"/>
  <c r="BG788" i="6" s="1"/>
  <c r="BH788" i="6" s="1"/>
  <c r="BI788" i="6" s="1"/>
  <c r="BJ788" i="6" s="1"/>
  <c r="BK788" i="6" s="1"/>
  <c r="BL788" i="6" s="1"/>
  <c r="BM788" i="6" s="1"/>
  <c r="BN788" i="6" s="1"/>
  <c r="BO788" i="6" s="1"/>
  <c r="BP788" i="6" s="1"/>
  <c r="BQ788" i="6" s="1"/>
  <c r="BR788" i="6" s="1"/>
  <c r="BS788" i="6" s="1"/>
  <c r="BT788" i="6" s="1"/>
  <c r="BU788" i="6" s="1"/>
  <c r="BV788" i="6" s="1"/>
  <c r="AT661" i="6"/>
  <c r="AT269" i="6"/>
  <c r="AU269" i="6" s="1"/>
  <c r="AV269" i="6" s="1"/>
  <c r="AW269" i="6" s="1"/>
  <c r="AX269" i="6" s="1"/>
  <c r="AY269" i="6" s="1"/>
  <c r="AZ269" i="6" s="1"/>
  <c r="BA269" i="6" s="1"/>
  <c r="BB269" i="6" s="1"/>
  <c r="BC269" i="6" s="1"/>
  <c r="BD269" i="6" s="1"/>
  <c r="BE269" i="6" s="1"/>
  <c r="BF269" i="6" s="1"/>
  <c r="BG269" i="6" s="1"/>
  <c r="BH269" i="6" s="1"/>
  <c r="BI269" i="6" s="1"/>
  <c r="BJ269" i="6" s="1"/>
  <c r="BK269" i="6" s="1"/>
  <c r="BL269" i="6" s="1"/>
  <c r="BM269" i="6" s="1"/>
  <c r="BN269" i="6" s="1"/>
  <c r="BO269" i="6" s="1"/>
  <c r="BP269" i="6" s="1"/>
  <c r="BQ269" i="6" s="1"/>
  <c r="BR269" i="6" s="1"/>
  <c r="BS269" i="6" s="1"/>
  <c r="BT269" i="6" s="1"/>
  <c r="BU269" i="6" s="1"/>
  <c r="BV269" i="6" s="1"/>
  <c r="AT121" i="6"/>
  <c r="AU121" i="6" s="1"/>
  <c r="AV121" i="6" s="1"/>
  <c r="AW121" i="6" s="1"/>
  <c r="AX121" i="6" s="1"/>
  <c r="AT50" i="6"/>
  <c r="AU50" i="6" s="1"/>
  <c r="AV50" i="6" s="1"/>
  <c r="AW50" i="6" s="1"/>
  <c r="AX50" i="6" s="1"/>
  <c r="AY50" i="6" s="1"/>
  <c r="AZ50" i="6" s="1"/>
  <c r="BA50" i="6" s="1"/>
  <c r="BB50" i="6" s="1"/>
  <c r="BC50" i="6" s="1"/>
  <c r="BD50" i="6" s="1"/>
  <c r="BE50" i="6" s="1"/>
  <c r="BF50" i="6" s="1"/>
  <c r="BG50" i="6" s="1"/>
  <c r="BH50" i="6" s="1"/>
  <c r="BI50" i="6" s="1"/>
  <c r="BJ50" i="6" s="1"/>
  <c r="BK50" i="6" s="1"/>
  <c r="BL50" i="6" s="1"/>
  <c r="BM50" i="6" s="1"/>
  <c r="BN50" i="6" s="1"/>
  <c r="BO50" i="6" s="1"/>
  <c r="BP50" i="6" s="1"/>
  <c r="BQ50" i="6" s="1"/>
  <c r="BR50" i="6" s="1"/>
  <c r="BS50" i="6" s="1"/>
  <c r="BT50" i="6" s="1"/>
  <c r="BU50" i="6" s="1"/>
  <c r="BV50" i="6" s="1"/>
  <c r="BW50" i="6"/>
  <c r="BY50" i="6" s="1"/>
  <c r="AT591" i="6"/>
  <c r="AT952" i="6"/>
  <c r="AU952" i="6" s="1"/>
  <c r="AV952" i="6" s="1"/>
  <c r="AW952" i="6" s="1"/>
  <c r="AX952" i="6" s="1"/>
  <c r="BW102" i="6"/>
  <c r="BY102" i="6" s="1"/>
  <c r="AT395" i="6"/>
  <c r="AU395" i="6" s="1"/>
  <c r="AV395" i="6" s="1"/>
  <c r="AW395" i="6" s="1"/>
  <c r="AX395" i="6" s="1"/>
  <c r="AT915" i="6"/>
  <c r="AU915" i="6" s="1"/>
  <c r="AV915" i="6" s="1"/>
  <c r="AW915" i="6" s="1"/>
  <c r="AX915" i="6" s="1"/>
  <c r="BX375" i="6"/>
  <c r="AT843" i="6"/>
  <c r="AU843" i="6" s="1"/>
  <c r="AV843" i="6" s="1"/>
  <c r="AW843" i="6" s="1"/>
  <c r="AX843" i="6" s="1"/>
  <c r="AY843" i="6" s="1"/>
  <c r="AZ843" i="6" s="1"/>
  <c r="BA843" i="6" s="1"/>
  <c r="BB843" i="6" s="1"/>
  <c r="BC843" i="6" s="1"/>
  <c r="BD843" i="6" s="1"/>
  <c r="BE843" i="6" s="1"/>
  <c r="BF843" i="6" s="1"/>
  <c r="BG843" i="6" s="1"/>
  <c r="BH843" i="6" s="1"/>
  <c r="BI843" i="6" s="1"/>
  <c r="BJ843" i="6" s="1"/>
  <c r="BK843" i="6" s="1"/>
  <c r="BL843" i="6" s="1"/>
  <c r="BM843" i="6" s="1"/>
  <c r="BN843" i="6" s="1"/>
  <c r="BO843" i="6" s="1"/>
  <c r="BP843" i="6" s="1"/>
  <c r="BQ843" i="6" s="1"/>
  <c r="BR843" i="6" s="1"/>
  <c r="BS843" i="6" s="1"/>
  <c r="BT843" i="6" s="1"/>
  <c r="BU843" i="6" s="1"/>
  <c r="BV843" i="6" s="1"/>
  <c r="AT728" i="6"/>
  <c r="AT587" i="6"/>
  <c r="AU587" i="6" s="1"/>
  <c r="AV587" i="6" s="1"/>
  <c r="AW587" i="6" s="1"/>
  <c r="AX587" i="6" s="1"/>
  <c r="AY587" i="6" s="1"/>
  <c r="AZ587" i="6" s="1"/>
  <c r="BA587" i="6" s="1"/>
  <c r="BB587" i="6" s="1"/>
  <c r="BC587" i="6" s="1"/>
  <c r="BD587" i="6" s="1"/>
  <c r="BE587" i="6" s="1"/>
  <c r="BF587" i="6" s="1"/>
  <c r="BG587" i="6" s="1"/>
  <c r="BH587" i="6" s="1"/>
  <c r="BI587" i="6" s="1"/>
  <c r="BJ587" i="6" s="1"/>
  <c r="BK587" i="6" s="1"/>
  <c r="BL587" i="6" s="1"/>
  <c r="BM587" i="6" s="1"/>
  <c r="BN587" i="6" s="1"/>
  <c r="BO587" i="6" s="1"/>
  <c r="BP587" i="6" s="1"/>
  <c r="BQ587" i="6" s="1"/>
  <c r="BR587" i="6" s="1"/>
  <c r="BS587" i="6" s="1"/>
  <c r="BT587" i="6" s="1"/>
  <c r="BU587" i="6" s="1"/>
  <c r="BV587" i="6" s="1"/>
  <c r="AT371" i="6"/>
  <c r="AT244" i="6"/>
  <c r="AT20" i="6"/>
  <c r="AT217" i="6"/>
  <c r="AT153" i="6"/>
  <c r="BW357" i="6"/>
  <c r="BY357" i="6" s="1"/>
  <c r="BZ357" i="6" s="1"/>
  <c r="BW511" i="6"/>
  <c r="BY511" i="6" s="1"/>
  <c r="AT562" i="6"/>
  <c r="AU562" i="6" s="1"/>
  <c r="AV562" i="6" s="1"/>
  <c r="AW562" i="6" s="1"/>
  <c r="AX562" i="6" s="1"/>
  <c r="AT651" i="6"/>
  <c r="AT733" i="6"/>
  <c r="AU733" i="6" s="1"/>
  <c r="AV733" i="6" s="1"/>
  <c r="AW733" i="6" s="1"/>
  <c r="AX733" i="6" s="1"/>
  <c r="AT911" i="6"/>
  <c r="AU911" i="6" s="1"/>
  <c r="AV911" i="6" s="1"/>
  <c r="AW911" i="6" s="1"/>
  <c r="AX911" i="6" s="1"/>
  <c r="AY911" i="6" s="1"/>
  <c r="AZ911" i="6" s="1"/>
  <c r="BA911" i="6" s="1"/>
  <c r="BB911" i="6" s="1"/>
  <c r="BC911" i="6" s="1"/>
  <c r="BD911" i="6" s="1"/>
  <c r="BE911" i="6" s="1"/>
  <c r="BF911" i="6" s="1"/>
  <c r="BG911" i="6" s="1"/>
  <c r="BH911" i="6" s="1"/>
  <c r="BI911" i="6" s="1"/>
  <c r="BJ911" i="6" s="1"/>
  <c r="BK911" i="6" s="1"/>
  <c r="BL911" i="6" s="1"/>
  <c r="BM911" i="6" s="1"/>
  <c r="BN911" i="6" s="1"/>
  <c r="BO911" i="6" s="1"/>
  <c r="BP911" i="6" s="1"/>
  <c r="BQ911" i="6" s="1"/>
  <c r="BR911" i="6" s="1"/>
  <c r="BS911" i="6" s="1"/>
  <c r="BT911" i="6" s="1"/>
  <c r="BU911" i="6" s="1"/>
  <c r="BV911" i="6" s="1"/>
  <c r="BW911" i="6"/>
  <c r="BY911" i="6" s="1"/>
  <c r="AT979" i="6"/>
  <c r="AU979" i="6" s="1"/>
  <c r="AV979" i="6" s="1"/>
  <c r="AW979" i="6" s="1"/>
  <c r="AX979" i="6" s="1"/>
  <c r="BX63" i="6"/>
  <c r="BZ63" i="6" s="1"/>
  <c r="BW297" i="6"/>
  <c r="BY297" i="6" s="1"/>
  <c r="BX511" i="6"/>
  <c r="BZ511" i="6" s="1"/>
  <c r="AT508" i="6"/>
  <c r="AU508" i="6" s="1"/>
  <c r="AV508" i="6" s="1"/>
  <c r="AW508" i="6" s="1"/>
  <c r="AX508" i="6" s="1"/>
  <c r="AY508" i="6" s="1"/>
  <c r="AZ508" i="6" s="1"/>
  <c r="BA508" i="6" s="1"/>
  <c r="BB508" i="6" s="1"/>
  <c r="BC508" i="6" s="1"/>
  <c r="BD508" i="6" s="1"/>
  <c r="BE508" i="6" s="1"/>
  <c r="BF508" i="6" s="1"/>
  <c r="BG508" i="6" s="1"/>
  <c r="BH508" i="6" s="1"/>
  <c r="BI508" i="6" s="1"/>
  <c r="BJ508" i="6" s="1"/>
  <c r="BK508" i="6" s="1"/>
  <c r="BL508" i="6" s="1"/>
  <c r="BM508" i="6" s="1"/>
  <c r="BN508" i="6" s="1"/>
  <c r="BO508" i="6" s="1"/>
  <c r="BP508" i="6" s="1"/>
  <c r="BQ508" i="6" s="1"/>
  <c r="BR508" i="6" s="1"/>
  <c r="BS508" i="6" s="1"/>
  <c r="BT508" i="6" s="1"/>
  <c r="BU508" i="6" s="1"/>
  <c r="BV508" i="6" s="1"/>
  <c r="AS269" i="4"/>
  <c r="AZ269" i="4" s="1"/>
  <c r="AT68" i="6"/>
  <c r="AU68" i="6" s="1"/>
  <c r="AV68" i="6" s="1"/>
  <c r="AW68" i="6" s="1"/>
  <c r="AX68" i="6" s="1"/>
  <c r="AY68" i="6" s="1"/>
  <c r="AZ68" i="6" s="1"/>
  <c r="BA68" i="6" s="1"/>
  <c r="BB68" i="6" s="1"/>
  <c r="BC68" i="6" s="1"/>
  <c r="BD68" i="6" s="1"/>
  <c r="BE68" i="6" s="1"/>
  <c r="BF68" i="6" s="1"/>
  <c r="BG68" i="6" s="1"/>
  <c r="BH68" i="6" s="1"/>
  <c r="BI68" i="6" s="1"/>
  <c r="BJ68" i="6" s="1"/>
  <c r="BK68" i="6" s="1"/>
  <c r="BL68" i="6" s="1"/>
  <c r="BM68" i="6" s="1"/>
  <c r="BN68" i="6" s="1"/>
  <c r="BO68" i="6" s="1"/>
  <c r="BP68" i="6" s="1"/>
  <c r="BQ68" i="6" s="1"/>
  <c r="BR68" i="6" s="1"/>
  <c r="BS68" i="6" s="1"/>
  <c r="BT68" i="6" s="1"/>
  <c r="BU68" i="6" s="1"/>
  <c r="BV68" i="6" s="1"/>
  <c r="BW68" i="6"/>
  <c r="BY68" i="6" s="1"/>
  <c r="AS919" i="4"/>
  <c r="AZ919" i="4" s="1"/>
  <c r="AT869" i="6"/>
  <c r="AT10" i="6"/>
  <c r="BW78" i="6"/>
  <c r="BY78" i="6" s="1"/>
  <c r="BZ78" i="6" s="1"/>
  <c r="BW240" i="6"/>
  <c r="BY240" i="6" s="1"/>
  <c r="BW341" i="6"/>
  <c r="BY341" i="6" s="1"/>
  <c r="AT370" i="6"/>
  <c r="AU370" i="6" s="1"/>
  <c r="AV370" i="6" s="1"/>
  <c r="AW370" i="6" s="1"/>
  <c r="AX370" i="6" s="1"/>
  <c r="AT497" i="6"/>
  <c r="AU497" i="6" s="1"/>
  <c r="AV497" i="6" s="1"/>
  <c r="AW497" i="6" s="1"/>
  <c r="AX497" i="6" s="1"/>
  <c r="AY497" i="6" s="1"/>
  <c r="AZ497" i="6" s="1"/>
  <c r="BA497" i="6" s="1"/>
  <c r="BB497" i="6" s="1"/>
  <c r="BC497" i="6" s="1"/>
  <c r="BD497" i="6" s="1"/>
  <c r="BE497" i="6" s="1"/>
  <c r="BF497" i="6" s="1"/>
  <c r="BG497" i="6" s="1"/>
  <c r="BH497" i="6" s="1"/>
  <c r="BI497" i="6" s="1"/>
  <c r="BJ497" i="6" s="1"/>
  <c r="BK497" i="6" s="1"/>
  <c r="BL497" i="6" s="1"/>
  <c r="BM497" i="6" s="1"/>
  <c r="BN497" i="6" s="1"/>
  <c r="BO497" i="6" s="1"/>
  <c r="BP497" i="6" s="1"/>
  <c r="BQ497" i="6" s="1"/>
  <c r="BR497" i="6" s="1"/>
  <c r="BS497" i="6" s="1"/>
  <c r="BT497" i="6" s="1"/>
  <c r="BU497" i="6" s="1"/>
  <c r="BV497" i="6" s="1"/>
  <c r="BW497" i="6"/>
  <c r="BY497" i="6" s="1"/>
  <c r="AT535" i="6"/>
  <c r="AU535" i="6" s="1"/>
  <c r="AV535" i="6" s="1"/>
  <c r="AW535" i="6" s="1"/>
  <c r="AX535" i="6" s="1"/>
  <c r="AY535" i="6" s="1"/>
  <c r="AZ535" i="6" s="1"/>
  <c r="BA535" i="6" s="1"/>
  <c r="BB535" i="6" s="1"/>
  <c r="BC535" i="6" s="1"/>
  <c r="BD535" i="6" s="1"/>
  <c r="BE535" i="6" s="1"/>
  <c r="BF535" i="6" s="1"/>
  <c r="BG535" i="6" s="1"/>
  <c r="BH535" i="6" s="1"/>
  <c r="BI535" i="6" s="1"/>
  <c r="BJ535" i="6" s="1"/>
  <c r="BK535" i="6" s="1"/>
  <c r="BL535" i="6" s="1"/>
  <c r="BM535" i="6" s="1"/>
  <c r="BN535" i="6" s="1"/>
  <c r="BO535" i="6" s="1"/>
  <c r="BP535" i="6" s="1"/>
  <c r="BQ535" i="6" s="1"/>
  <c r="BR535" i="6" s="1"/>
  <c r="BS535" i="6" s="1"/>
  <c r="BT535" i="6" s="1"/>
  <c r="BU535" i="6" s="1"/>
  <c r="BV535" i="6" s="1"/>
  <c r="BW535" i="6"/>
  <c r="BY535" i="6" s="1"/>
  <c r="AT689" i="6"/>
  <c r="AU689" i="6" s="1"/>
  <c r="AV689" i="6" s="1"/>
  <c r="AW689" i="6" s="1"/>
  <c r="AX689" i="6" s="1"/>
  <c r="AT803" i="6"/>
  <c r="AU803" i="6" s="1"/>
  <c r="AV803" i="6" s="1"/>
  <c r="AW803" i="6" s="1"/>
  <c r="AX803" i="6" s="1"/>
  <c r="AY803" i="6" s="1"/>
  <c r="AZ803" i="6" s="1"/>
  <c r="BA803" i="6" s="1"/>
  <c r="BB803" i="6" s="1"/>
  <c r="BC803" i="6" s="1"/>
  <c r="BD803" i="6" s="1"/>
  <c r="BE803" i="6" s="1"/>
  <c r="BF803" i="6" s="1"/>
  <c r="BG803" i="6" s="1"/>
  <c r="BH803" i="6" s="1"/>
  <c r="BI803" i="6" s="1"/>
  <c r="BJ803" i="6" s="1"/>
  <c r="BK803" i="6" s="1"/>
  <c r="BL803" i="6" s="1"/>
  <c r="BM803" i="6" s="1"/>
  <c r="BN803" i="6" s="1"/>
  <c r="BO803" i="6" s="1"/>
  <c r="BP803" i="6" s="1"/>
  <c r="BQ803" i="6" s="1"/>
  <c r="BR803" i="6" s="1"/>
  <c r="BS803" i="6" s="1"/>
  <c r="BT803" i="6" s="1"/>
  <c r="BU803" i="6" s="1"/>
  <c r="BV803" i="6" s="1"/>
  <c r="BW803" i="6"/>
  <c r="BY803" i="6" s="1"/>
  <c r="AR105" i="4"/>
  <c r="AY105" i="4" s="1"/>
  <c r="AO179" i="6"/>
  <c r="AP179" i="6" s="1"/>
  <c r="AQ179" i="6" s="1"/>
  <c r="AR179" i="6" s="1"/>
  <c r="AT151" i="6"/>
  <c r="AU151" i="6" s="1"/>
  <c r="AV151" i="6" s="1"/>
  <c r="AW151" i="6" s="1"/>
  <c r="AX151" i="6" s="1"/>
  <c r="AY151" i="6" s="1"/>
  <c r="AZ151" i="6" s="1"/>
  <c r="BA151" i="6" s="1"/>
  <c r="BB151" i="6" s="1"/>
  <c r="BC151" i="6" s="1"/>
  <c r="BD151" i="6" s="1"/>
  <c r="BE151" i="6" s="1"/>
  <c r="BF151" i="6" s="1"/>
  <c r="BG151" i="6" s="1"/>
  <c r="BH151" i="6" s="1"/>
  <c r="BI151" i="6" s="1"/>
  <c r="BJ151" i="6" s="1"/>
  <c r="BK151" i="6" s="1"/>
  <c r="BL151" i="6" s="1"/>
  <c r="BM151" i="6" s="1"/>
  <c r="BN151" i="6" s="1"/>
  <c r="BO151" i="6" s="1"/>
  <c r="BP151" i="6" s="1"/>
  <c r="BQ151" i="6" s="1"/>
  <c r="BR151" i="6" s="1"/>
  <c r="BS151" i="6" s="1"/>
  <c r="BT151" i="6" s="1"/>
  <c r="BU151" i="6" s="1"/>
  <c r="BV151" i="6" s="1"/>
  <c r="BW151" i="6"/>
  <c r="BY151" i="6" s="1"/>
  <c r="AO199" i="6"/>
  <c r="AP199" i="6" s="1"/>
  <c r="AQ199" i="6" s="1"/>
  <c r="AR199" i="6" s="1"/>
  <c r="AT413" i="6"/>
  <c r="AU413" i="6" s="1"/>
  <c r="AV413" i="6" s="1"/>
  <c r="AW413" i="6" s="1"/>
  <c r="AX413" i="6" s="1"/>
  <c r="AY413" i="6" s="1"/>
  <c r="AZ413" i="6" s="1"/>
  <c r="BA413" i="6" s="1"/>
  <c r="BB413" i="6" s="1"/>
  <c r="BC413" i="6" s="1"/>
  <c r="BD413" i="6" s="1"/>
  <c r="BE413" i="6" s="1"/>
  <c r="BF413" i="6" s="1"/>
  <c r="BG413" i="6" s="1"/>
  <c r="BH413" i="6" s="1"/>
  <c r="BI413" i="6" s="1"/>
  <c r="BJ413" i="6" s="1"/>
  <c r="BK413" i="6" s="1"/>
  <c r="BL413" i="6" s="1"/>
  <c r="BM413" i="6" s="1"/>
  <c r="BN413" i="6" s="1"/>
  <c r="BO413" i="6" s="1"/>
  <c r="BP413" i="6" s="1"/>
  <c r="BQ413" i="6" s="1"/>
  <c r="BR413" i="6" s="1"/>
  <c r="BS413" i="6" s="1"/>
  <c r="BT413" i="6" s="1"/>
  <c r="BU413" i="6" s="1"/>
  <c r="BV413" i="6" s="1"/>
  <c r="BW413" i="6"/>
  <c r="BY413" i="6" s="1"/>
  <c r="BW950" i="6"/>
  <c r="BY950" i="6" s="1"/>
  <c r="BZ706" i="6"/>
  <c r="AT971" i="6"/>
  <c r="AU971" i="6" s="1"/>
  <c r="AV971" i="6" s="1"/>
  <c r="AW971" i="6" s="1"/>
  <c r="AX971" i="6" s="1"/>
  <c r="AT441" i="6"/>
  <c r="AT742" i="6"/>
  <c r="AT949" i="6"/>
  <c r="AT19" i="6"/>
  <c r="BW523" i="6"/>
  <c r="BY523" i="6" s="1"/>
  <c r="AT683" i="6"/>
  <c r="AU683" i="6" s="1"/>
  <c r="AV683" i="6" s="1"/>
  <c r="AW683" i="6" s="1"/>
  <c r="AX683" i="6" s="1"/>
  <c r="AY683" i="6" s="1"/>
  <c r="AZ683" i="6" s="1"/>
  <c r="BA683" i="6" s="1"/>
  <c r="BB683" i="6" s="1"/>
  <c r="BC683" i="6" s="1"/>
  <c r="BD683" i="6" s="1"/>
  <c r="BE683" i="6" s="1"/>
  <c r="BF683" i="6" s="1"/>
  <c r="BG683" i="6" s="1"/>
  <c r="BH683" i="6" s="1"/>
  <c r="BI683" i="6" s="1"/>
  <c r="BJ683" i="6" s="1"/>
  <c r="BK683" i="6" s="1"/>
  <c r="BL683" i="6" s="1"/>
  <c r="BM683" i="6" s="1"/>
  <c r="BN683" i="6" s="1"/>
  <c r="BO683" i="6" s="1"/>
  <c r="BP683" i="6" s="1"/>
  <c r="BQ683" i="6" s="1"/>
  <c r="BR683" i="6" s="1"/>
  <c r="BS683" i="6" s="1"/>
  <c r="BT683" i="6" s="1"/>
  <c r="BU683" i="6" s="1"/>
  <c r="BV683" i="6" s="1"/>
  <c r="BW683" i="6"/>
  <c r="BY683" i="6" s="1"/>
  <c r="BW823" i="6"/>
  <c r="BY823" i="6" s="1"/>
  <c r="AT842" i="6"/>
  <c r="AT921" i="6"/>
  <c r="AT273" i="6"/>
  <c r="AT964" i="6"/>
  <c r="AU964" i="6" s="1"/>
  <c r="AV964" i="6" s="1"/>
  <c r="AW964" i="6" s="1"/>
  <c r="AX964" i="6" s="1"/>
  <c r="AY964" i="6" s="1"/>
  <c r="AZ964" i="6" s="1"/>
  <c r="BA964" i="6" s="1"/>
  <c r="BB964" i="6" s="1"/>
  <c r="BC964" i="6" s="1"/>
  <c r="BD964" i="6" s="1"/>
  <c r="BE964" i="6" s="1"/>
  <c r="BF964" i="6" s="1"/>
  <c r="BG964" i="6" s="1"/>
  <c r="BH964" i="6" s="1"/>
  <c r="BI964" i="6" s="1"/>
  <c r="BJ964" i="6" s="1"/>
  <c r="BK964" i="6" s="1"/>
  <c r="BL964" i="6" s="1"/>
  <c r="BM964" i="6" s="1"/>
  <c r="BN964" i="6" s="1"/>
  <c r="BO964" i="6" s="1"/>
  <c r="BP964" i="6" s="1"/>
  <c r="BQ964" i="6" s="1"/>
  <c r="BR964" i="6" s="1"/>
  <c r="BS964" i="6" s="1"/>
  <c r="BT964" i="6" s="1"/>
  <c r="BU964" i="6" s="1"/>
  <c r="BV964" i="6" s="1"/>
  <c r="BW964" i="6"/>
  <c r="BY964" i="6" s="1"/>
  <c r="AT751" i="6"/>
  <c r="AU751" i="6" s="1"/>
  <c r="AV751" i="6" s="1"/>
  <c r="AW751" i="6" s="1"/>
  <c r="AX751" i="6" s="1"/>
  <c r="AY751" i="6" s="1"/>
  <c r="AZ751" i="6" s="1"/>
  <c r="BA751" i="6" s="1"/>
  <c r="BB751" i="6" s="1"/>
  <c r="BC751" i="6" s="1"/>
  <c r="BD751" i="6" s="1"/>
  <c r="BE751" i="6" s="1"/>
  <c r="BF751" i="6" s="1"/>
  <c r="BG751" i="6" s="1"/>
  <c r="BH751" i="6" s="1"/>
  <c r="BI751" i="6" s="1"/>
  <c r="BJ751" i="6" s="1"/>
  <c r="BK751" i="6" s="1"/>
  <c r="BL751" i="6" s="1"/>
  <c r="BM751" i="6" s="1"/>
  <c r="BN751" i="6" s="1"/>
  <c r="BO751" i="6" s="1"/>
  <c r="BP751" i="6" s="1"/>
  <c r="BQ751" i="6" s="1"/>
  <c r="BR751" i="6" s="1"/>
  <c r="BS751" i="6" s="1"/>
  <c r="BT751" i="6" s="1"/>
  <c r="BU751" i="6" s="1"/>
  <c r="BV751" i="6" s="1"/>
  <c r="BW751" i="6"/>
  <c r="BY751" i="6" s="1"/>
  <c r="AT636" i="6"/>
  <c r="AU636" i="6" s="1"/>
  <c r="AV636" i="6" s="1"/>
  <c r="AW636" i="6" s="1"/>
  <c r="AX636" i="6" s="1"/>
  <c r="AT11" i="6"/>
  <c r="AU11" i="6" s="1"/>
  <c r="AV11" i="6" s="1"/>
  <c r="AW11" i="6" s="1"/>
  <c r="AX11" i="6" s="1"/>
  <c r="AY11" i="6" s="1"/>
  <c r="AZ11" i="6" s="1"/>
  <c r="BA11" i="6" s="1"/>
  <c r="BB11" i="6" s="1"/>
  <c r="BC11" i="6" s="1"/>
  <c r="BD11" i="6" s="1"/>
  <c r="BE11" i="6" s="1"/>
  <c r="BF11" i="6" s="1"/>
  <c r="BG11" i="6" s="1"/>
  <c r="BH11" i="6" s="1"/>
  <c r="BI11" i="6" s="1"/>
  <c r="BJ11" i="6" s="1"/>
  <c r="BK11" i="6" s="1"/>
  <c r="BL11" i="6" s="1"/>
  <c r="BM11" i="6" s="1"/>
  <c r="BN11" i="6" s="1"/>
  <c r="BO11" i="6" s="1"/>
  <c r="BP11" i="6" s="1"/>
  <c r="BQ11" i="6" s="1"/>
  <c r="BR11" i="6" s="1"/>
  <c r="BS11" i="6" s="1"/>
  <c r="BT11" i="6" s="1"/>
  <c r="BU11" i="6" s="1"/>
  <c r="BV11" i="6" s="1"/>
  <c r="BW11" i="6"/>
  <c r="BY11" i="6" s="1"/>
  <c r="AT930" i="6"/>
  <c r="AU930" i="6" s="1"/>
  <c r="AV930" i="6" s="1"/>
  <c r="AW930" i="6" s="1"/>
  <c r="AX930" i="6" s="1"/>
  <c r="AT637" i="6"/>
  <c r="AU637" i="6" s="1"/>
  <c r="AV637" i="6" s="1"/>
  <c r="AW637" i="6" s="1"/>
  <c r="AX637" i="6" s="1"/>
  <c r="AY637" i="6" s="1"/>
  <c r="AZ637" i="6" s="1"/>
  <c r="BA637" i="6" s="1"/>
  <c r="BB637" i="6" s="1"/>
  <c r="BC637" i="6" s="1"/>
  <c r="BD637" i="6" s="1"/>
  <c r="BE637" i="6" s="1"/>
  <c r="BF637" i="6" s="1"/>
  <c r="BG637" i="6" s="1"/>
  <c r="BH637" i="6" s="1"/>
  <c r="BI637" i="6" s="1"/>
  <c r="BJ637" i="6" s="1"/>
  <c r="BK637" i="6" s="1"/>
  <c r="BL637" i="6" s="1"/>
  <c r="BM637" i="6" s="1"/>
  <c r="BN637" i="6" s="1"/>
  <c r="BO637" i="6" s="1"/>
  <c r="BP637" i="6" s="1"/>
  <c r="BQ637" i="6" s="1"/>
  <c r="BR637" i="6" s="1"/>
  <c r="BS637" i="6" s="1"/>
  <c r="BT637" i="6" s="1"/>
  <c r="BU637" i="6" s="1"/>
  <c r="BV637" i="6" s="1"/>
  <c r="BW637" i="6"/>
  <c r="BY637" i="6" s="1"/>
  <c r="AT563" i="6"/>
  <c r="AU563" i="6" s="1"/>
  <c r="AV563" i="6" s="1"/>
  <c r="AW563" i="6" s="1"/>
  <c r="AX563" i="6" s="1"/>
  <c r="AY563" i="6" s="1"/>
  <c r="AZ563" i="6" s="1"/>
  <c r="BA563" i="6" s="1"/>
  <c r="BB563" i="6" s="1"/>
  <c r="BC563" i="6" s="1"/>
  <c r="BD563" i="6" s="1"/>
  <c r="BE563" i="6" s="1"/>
  <c r="BF563" i="6" s="1"/>
  <c r="BG563" i="6" s="1"/>
  <c r="BH563" i="6" s="1"/>
  <c r="BI563" i="6" s="1"/>
  <c r="BJ563" i="6" s="1"/>
  <c r="BK563" i="6" s="1"/>
  <c r="BL563" i="6" s="1"/>
  <c r="BM563" i="6" s="1"/>
  <c r="BN563" i="6" s="1"/>
  <c r="BO563" i="6" s="1"/>
  <c r="BP563" i="6" s="1"/>
  <c r="BQ563" i="6" s="1"/>
  <c r="BR563" i="6" s="1"/>
  <c r="BS563" i="6" s="1"/>
  <c r="BT563" i="6" s="1"/>
  <c r="BU563" i="6" s="1"/>
  <c r="BV563" i="6" s="1"/>
  <c r="BW563" i="6"/>
  <c r="BY563" i="6" s="1"/>
  <c r="AT194" i="6"/>
  <c r="AU194" i="6" s="1"/>
  <c r="AV194" i="6" s="1"/>
  <c r="AW194" i="6" s="1"/>
  <c r="AX194" i="6" s="1"/>
  <c r="AY194" i="6" s="1"/>
  <c r="AZ194" i="6" s="1"/>
  <c r="BA194" i="6" s="1"/>
  <c r="BB194" i="6" s="1"/>
  <c r="BC194" i="6" s="1"/>
  <c r="BD194" i="6" s="1"/>
  <c r="BE194" i="6" s="1"/>
  <c r="BF194" i="6" s="1"/>
  <c r="BG194" i="6" s="1"/>
  <c r="BH194" i="6" s="1"/>
  <c r="BI194" i="6" s="1"/>
  <c r="BJ194" i="6" s="1"/>
  <c r="BK194" i="6" s="1"/>
  <c r="BL194" i="6" s="1"/>
  <c r="BM194" i="6" s="1"/>
  <c r="BN194" i="6" s="1"/>
  <c r="BO194" i="6" s="1"/>
  <c r="BP194" i="6" s="1"/>
  <c r="BQ194" i="6" s="1"/>
  <c r="BR194" i="6" s="1"/>
  <c r="BS194" i="6" s="1"/>
  <c r="BT194" i="6" s="1"/>
  <c r="BU194" i="6" s="1"/>
  <c r="BV194" i="6" s="1"/>
  <c r="BW194" i="6"/>
  <c r="BY194" i="6" s="1"/>
  <c r="AT97" i="6"/>
  <c r="AU97" i="6" s="1"/>
  <c r="AV97" i="6" s="1"/>
  <c r="AW97" i="6" s="1"/>
  <c r="AX97" i="6" s="1"/>
  <c r="AT717" i="6"/>
  <c r="AU717" i="6" s="1"/>
  <c r="AV717" i="6" s="1"/>
  <c r="AW717" i="6" s="1"/>
  <c r="AX717" i="6" s="1"/>
  <c r="AY717" i="6" s="1"/>
  <c r="AZ717" i="6" s="1"/>
  <c r="BA717" i="6" s="1"/>
  <c r="BB717" i="6" s="1"/>
  <c r="BC717" i="6" s="1"/>
  <c r="BD717" i="6" s="1"/>
  <c r="BE717" i="6" s="1"/>
  <c r="BF717" i="6" s="1"/>
  <c r="BG717" i="6" s="1"/>
  <c r="BH717" i="6" s="1"/>
  <c r="BI717" i="6" s="1"/>
  <c r="BJ717" i="6" s="1"/>
  <c r="BK717" i="6" s="1"/>
  <c r="BL717" i="6" s="1"/>
  <c r="BM717" i="6" s="1"/>
  <c r="BN717" i="6" s="1"/>
  <c r="BO717" i="6" s="1"/>
  <c r="BP717" i="6" s="1"/>
  <c r="BQ717" i="6" s="1"/>
  <c r="BR717" i="6" s="1"/>
  <c r="BS717" i="6" s="1"/>
  <c r="BT717" i="6" s="1"/>
  <c r="BU717" i="6" s="1"/>
  <c r="BV717" i="6" s="1"/>
  <c r="BW717" i="6"/>
  <c r="BY717" i="6" s="1"/>
  <c r="AT947" i="6"/>
  <c r="AU947" i="6" s="1"/>
  <c r="AV947" i="6" s="1"/>
  <c r="AW947" i="6" s="1"/>
  <c r="AX947" i="6" s="1"/>
  <c r="AY947" i="6" s="1"/>
  <c r="AZ947" i="6" s="1"/>
  <c r="BA947" i="6" s="1"/>
  <c r="BB947" i="6" s="1"/>
  <c r="BC947" i="6" s="1"/>
  <c r="BD947" i="6" s="1"/>
  <c r="BE947" i="6" s="1"/>
  <c r="BF947" i="6" s="1"/>
  <c r="BG947" i="6" s="1"/>
  <c r="BH947" i="6" s="1"/>
  <c r="BI947" i="6" s="1"/>
  <c r="BJ947" i="6" s="1"/>
  <c r="BK947" i="6" s="1"/>
  <c r="BL947" i="6" s="1"/>
  <c r="BM947" i="6" s="1"/>
  <c r="BN947" i="6" s="1"/>
  <c r="BO947" i="6" s="1"/>
  <c r="BP947" i="6" s="1"/>
  <c r="BQ947" i="6" s="1"/>
  <c r="BR947" i="6" s="1"/>
  <c r="BS947" i="6" s="1"/>
  <c r="BT947" i="6" s="1"/>
  <c r="BU947" i="6" s="1"/>
  <c r="BV947" i="6" s="1"/>
  <c r="BW947" i="6"/>
  <c r="BY947" i="6" s="1"/>
  <c r="AT737" i="6"/>
  <c r="AU737" i="6" s="1"/>
  <c r="AV737" i="6" s="1"/>
  <c r="AW737" i="6" s="1"/>
  <c r="AX737" i="6" s="1"/>
  <c r="AT170" i="6"/>
  <c r="AU170" i="6" s="1"/>
  <c r="AV170" i="6" s="1"/>
  <c r="AW170" i="6" s="1"/>
  <c r="AX170" i="6" s="1"/>
  <c r="AY170" i="6" s="1"/>
  <c r="AZ170" i="6" s="1"/>
  <c r="BA170" i="6" s="1"/>
  <c r="BB170" i="6" s="1"/>
  <c r="BC170" i="6" s="1"/>
  <c r="BD170" i="6" s="1"/>
  <c r="BE170" i="6" s="1"/>
  <c r="BF170" i="6" s="1"/>
  <c r="BG170" i="6" s="1"/>
  <c r="BH170" i="6" s="1"/>
  <c r="BI170" i="6" s="1"/>
  <c r="BJ170" i="6" s="1"/>
  <c r="BK170" i="6" s="1"/>
  <c r="BL170" i="6" s="1"/>
  <c r="BM170" i="6" s="1"/>
  <c r="BN170" i="6" s="1"/>
  <c r="BO170" i="6" s="1"/>
  <c r="BP170" i="6" s="1"/>
  <c r="BQ170" i="6" s="1"/>
  <c r="BR170" i="6" s="1"/>
  <c r="BS170" i="6" s="1"/>
  <c r="BT170" i="6" s="1"/>
  <c r="BU170" i="6" s="1"/>
  <c r="BV170" i="6" s="1"/>
  <c r="BW170" i="6"/>
  <c r="BY170" i="6" s="1"/>
  <c r="AT175" i="6"/>
  <c r="AU175" i="6" s="1"/>
  <c r="AV175" i="6" s="1"/>
  <c r="AW175" i="6" s="1"/>
  <c r="AX175" i="6" s="1"/>
  <c r="AY175" i="6" s="1"/>
  <c r="AZ175" i="6" s="1"/>
  <c r="BA175" i="6" s="1"/>
  <c r="BB175" i="6" s="1"/>
  <c r="BC175" i="6" s="1"/>
  <c r="BD175" i="6" s="1"/>
  <c r="BE175" i="6" s="1"/>
  <c r="BF175" i="6" s="1"/>
  <c r="BG175" i="6" s="1"/>
  <c r="BH175" i="6" s="1"/>
  <c r="BI175" i="6" s="1"/>
  <c r="BJ175" i="6" s="1"/>
  <c r="BK175" i="6" s="1"/>
  <c r="BL175" i="6" s="1"/>
  <c r="BM175" i="6" s="1"/>
  <c r="BN175" i="6" s="1"/>
  <c r="BO175" i="6" s="1"/>
  <c r="BP175" i="6" s="1"/>
  <c r="BQ175" i="6" s="1"/>
  <c r="BR175" i="6" s="1"/>
  <c r="BS175" i="6" s="1"/>
  <c r="BT175" i="6" s="1"/>
  <c r="BU175" i="6" s="1"/>
  <c r="BV175" i="6" s="1"/>
  <c r="AT37" i="6"/>
  <c r="AU37" i="6" s="1"/>
  <c r="AV37" i="6" s="1"/>
  <c r="AW37" i="6" s="1"/>
  <c r="AX37" i="6" s="1"/>
  <c r="BW31" i="6"/>
  <c r="BY31" i="6" s="1"/>
  <c r="AT176" i="6"/>
  <c r="BW322" i="6"/>
  <c r="BY322" i="6" s="1"/>
  <c r="BZ322" i="6" s="1"/>
  <c r="BW225" i="6"/>
  <c r="BY225" i="6" s="1"/>
  <c r="AT475" i="6"/>
  <c r="BW531" i="6"/>
  <c r="BY531" i="6" s="1"/>
  <c r="BW627" i="6"/>
  <c r="BY627" i="6" s="1"/>
  <c r="AT795" i="6"/>
  <c r="AT901" i="6"/>
  <c r="AU901" i="6" s="1"/>
  <c r="AV901" i="6" s="1"/>
  <c r="AW901" i="6" s="1"/>
  <c r="AX901" i="6" s="1"/>
  <c r="AY901" i="6" s="1"/>
  <c r="AZ901" i="6" s="1"/>
  <c r="BA901" i="6" s="1"/>
  <c r="BB901" i="6" s="1"/>
  <c r="BC901" i="6" s="1"/>
  <c r="BD901" i="6" s="1"/>
  <c r="BE901" i="6" s="1"/>
  <c r="BF901" i="6" s="1"/>
  <c r="BG901" i="6" s="1"/>
  <c r="BH901" i="6" s="1"/>
  <c r="BI901" i="6" s="1"/>
  <c r="BJ901" i="6" s="1"/>
  <c r="BK901" i="6" s="1"/>
  <c r="BL901" i="6" s="1"/>
  <c r="BM901" i="6" s="1"/>
  <c r="BN901" i="6" s="1"/>
  <c r="BO901" i="6" s="1"/>
  <c r="BP901" i="6" s="1"/>
  <c r="BQ901" i="6" s="1"/>
  <c r="BR901" i="6" s="1"/>
  <c r="BS901" i="6" s="1"/>
  <c r="BT901" i="6" s="1"/>
  <c r="BU901" i="6" s="1"/>
  <c r="BV901" i="6" s="1"/>
  <c r="AT1000" i="6"/>
  <c r="AT936" i="6"/>
  <c r="AT407" i="6"/>
  <c r="AT301" i="6"/>
  <c r="AU301" i="6" s="1"/>
  <c r="AV301" i="6" s="1"/>
  <c r="AW301" i="6" s="1"/>
  <c r="AX301" i="6" s="1"/>
  <c r="AY301" i="6" s="1"/>
  <c r="AZ301" i="6" s="1"/>
  <c r="BA301" i="6" s="1"/>
  <c r="BB301" i="6" s="1"/>
  <c r="BC301" i="6" s="1"/>
  <c r="BD301" i="6" s="1"/>
  <c r="BE301" i="6" s="1"/>
  <c r="BF301" i="6" s="1"/>
  <c r="BG301" i="6" s="1"/>
  <c r="BH301" i="6" s="1"/>
  <c r="BI301" i="6" s="1"/>
  <c r="BJ301" i="6" s="1"/>
  <c r="BK301" i="6" s="1"/>
  <c r="BL301" i="6" s="1"/>
  <c r="BM301" i="6" s="1"/>
  <c r="BN301" i="6" s="1"/>
  <c r="BO301" i="6" s="1"/>
  <c r="BP301" i="6" s="1"/>
  <c r="BQ301" i="6" s="1"/>
  <c r="BR301" i="6" s="1"/>
  <c r="BS301" i="6" s="1"/>
  <c r="BT301" i="6" s="1"/>
  <c r="BU301" i="6" s="1"/>
  <c r="BV301" i="6" s="1"/>
  <c r="AT29" i="6"/>
  <c r="BW245" i="6"/>
  <c r="BY245" i="6" s="1"/>
  <c r="AO85" i="6"/>
  <c r="AT313" i="6"/>
  <c r="AU313" i="6" s="1"/>
  <c r="AV313" i="6" s="1"/>
  <c r="AW313" i="6" s="1"/>
  <c r="AX313" i="6" s="1"/>
  <c r="AY313" i="6" s="1"/>
  <c r="AZ313" i="6" s="1"/>
  <c r="BA313" i="6" s="1"/>
  <c r="BB313" i="6" s="1"/>
  <c r="BC313" i="6" s="1"/>
  <c r="BD313" i="6" s="1"/>
  <c r="BE313" i="6" s="1"/>
  <c r="BF313" i="6" s="1"/>
  <c r="BG313" i="6" s="1"/>
  <c r="BH313" i="6" s="1"/>
  <c r="BI313" i="6" s="1"/>
  <c r="BJ313" i="6" s="1"/>
  <c r="BK313" i="6" s="1"/>
  <c r="BL313" i="6" s="1"/>
  <c r="BM313" i="6" s="1"/>
  <c r="BN313" i="6" s="1"/>
  <c r="BO313" i="6" s="1"/>
  <c r="BP313" i="6" s="1"/>
  <c r="BQ313" i="6" s="1"/>
  <c r="BR313" i="6" s="1"/>
  <c r="BS313" i="6" s="1"/>
  <c r="BT313" i="6" s="1"/>
  <c r="BU313" i="6" s="1"/>
  <c r="BV313" i="6" s="1"/>
  <c r="AT335" i="6"/>
  <c r="AT383" i="6"/>
  <c r="BW375" i="6"/>
  <c r="BY375" i="6" s="1"/>
  <c r="BW463" i="6"/>
  <c r="BY463" i="6" s="1"/>
  <c r="AT537" i="6"/>
  <c r="AU537" i="6" s="1"/>
  <c r="AV537" i="6" s="1"/>
  <c r="AW537" i="6" s="1"/>
  <c r="AX537" i="6" s="1"/>
  <c r="AY537" i="6" s="1"/>
  <c r="AZ537" i="6" s="1"/>
  <c r="BA537" i="6" s="1"/>
  <c r="BB537" i="6" s="1"/>
  <c r="BC537" i="6" s="1"/>
  <c r="BD537" i="6" s="1"/>
  <c r="BE537" i="6" s="1"/>
  <c r="BF537" i="6" s="1"/>
  <c r="BG537" i="6" s="1"/>
  <c r="BH537" i="6" s="1"/>
  <c r="BI537" i="6" s="1"/>
  <c r="BJ537" i="6" s="1"/>
  <c r="BK537" i="6" s="1"/>
  <c r="BL537" i="6" s="1"/>
  <c r="BM537" i="6" s="1"/>
  <c r="BN537" i="6" s="1"/>
  <c r="BO537" i="6" s="1"/>
  <c r="BP537" i="6" s="1"/>
  <c r="BQ537" i="6" s="1"/>
  <c r="BR537" i="6" s="1"/>
  <c r="BS537" i="6" s="1"/>
  <c r="BT537" i="6" s="1"/>
  <c r="BU537" i="6" s="1"/>
  <c r="BV537" i="6" s="1"/>
  <c r="BX94" i="6"/>
  <c r="BZ94" i="6" s="1"/>
  <c r="AT318" i="6"/>
  <c r="AU318" i="6" s="1"/>
  <c r="AV318" i="6" s="1"/>
  <c r="AW318" i="6" s="1"/>
  <c r="AX318" i="6" s="1"/>
  <c r="AY318" i="6" s="1"/>
  <c r="AZ318" i="6" s="1"/>
  <c r="BA318" i="6" s="1"/>
  <c r="BB318" i="6" s="1"/>
  <c r="BC318" i="6" s="1"/>
  <c r="BD318" i="6" s="1"/>
  <c r="BE318" i="6" s="1"/>
  <c r="BF318" i="6" s="1"/>
  <c r="BG318" i="6" s="1"/>
  <c r="BH318" i="6" s="1"/>
  <c r="BI318" i="6" s="1"/>
  <c r="BJ318" i="6" s="1"/>
  <c r="BK318" i="6" s="1"/>
  <c r="BL318" i="6" s="1"/>
  <c r="BM318" i="6" s="1"/>
  <c r="BN318" i="6" s="1"/>
  <c r="BO318" i="6" s="1"/>
  <c r="BP318" i="6" s="1"/>
  <c r="BQ318" i="6" s="1"/>
  <c r="BR318" i="6" s="1"/>
  <c r="BS318" i="6" s="1"/>
  <c r="BT318" i="6" s="1"/>
  <c r="BU318" i="6" s="1"/>
  <c r="BV318" i="6" s="1"/>
  <c r="BW318" i="6"/>
  <c r="BY318" i="6" s="1"/>
  <c r="AT92" i="6"/>
  <c r="AT99" i="6"/>
  <c r="BX442" i="6"/>
  <c r="BZ442" i="6" s="1"/>
  <c r="BX640" i="6"/>
  <c r="BZ640" i="6" s="1"/>
  <c r="BX754" i="6"/>
  <c r="BZ754" i="6" s="1"/>
  <c r="AT764" i="6"/>
  <c r="AT668" i="6"/>
  <c r="AU668" i="6" s="1"/>
  <c r="AV668" i="6" s="1"/>
  <c r="AW668" i="6" s="1"/>
  <c r="AX668" i="6" s="1"/>
  <c r="AY668" i="6" s="1"/>
  <c r="AZ668" i="6" s="1"/>
  <c r="BA668" i="6" s="1"/>
  <c r="BB668" i="6" s="1"/>
  <c r="BC668" i="6" s="1"/>
  <c r="BD668" i="6" s="1"/>
  <c r="BE668" i="6" s="1"/>
  <c r="BF668" i="6" s="1"/>
  <c r="BG668" i="6" s="1"/>
  <c r="BH668" i="6" s="1"/>
  <c r="BI668" i="6" s="1"/>
  <c r="BJ668" i="6" s="1"/>
  <c r="BK668" i="6" s="1"/>
  <c r="BL668" i="6" s="1"/>
  <c r="BM668" i="6" s="1"/>
  <c r="BN668" i="6" s="1"/>
  <c r="BO668" i="6" s="1"/>
  <c r="BP668" i="6" s="1"/>
  <c r="BQ668" i="6" s="1"/>
  <c r="BR668" i="6" s="1"/>
  <c r="BS668" i="6" s="1"/>
  <c r="BT668" i="6" s="1"/>
  <c r="BU668" i="6" s="1"/>
  <c r="BV668" i="6" s="1"/>
  <c r="AT285" i="6"/>
  <c r="AU285" i="6" s="1"/>
  <c r="AV285" i="6" s="1"/>
  <c r="AW285" i="6" s="1"/>
  <c r="AX285" i="6" s="1"/>
  <c r="AY285" i="6" s="1"/>
  <c r="AZ285" i="6" s="1"/>
  <c r="BA285" i="6" s="1"/>
  <c r="BB285" i="6" s="1"/>
  <c r="BC285" i="6" s="1"/>
  <c r="BD285" i="6" s="1"/>
  <c r="BE285" i="6" s="1"/>
  <c r="BF285" i="6" s="1"/>
  <c r="BG285" i="6" s="1"/>
  <c r="BH285" i="6" s="1"/>
  <c r="BI285" i="6" s="1"/>
  <c r="BJ285" i="6" s="1"/>
  <c r="BK285" i="6" s="1"/>
  <c r="BL285" i="6" s="1"/>
  <c r="BM285" i="6" s="1"/>
  <c r="BN285" i="6" s="1"/>
  <c r="BO285" i="6" s="1"/>
  <c r="BP285" i="6" s="1"/>
  <c r="BQ285" i="6" s="1"/>
  <c r="BR285" i="6" s="1"/>
  <c r="BS285" i="6" s="1"/>
  <c r="BT285" i="6" s="1"/>
  <c r="BU285" i="6" s="1"/>
  <c r="BV285" i="6" s="1"/>
  <c r="AT136" i="6"/>
  <c r="AU136" i="6" s="1"/>
  <c r="AV136" i="6" s="1"/>
  <c r="AW136" i="6" s="1"/>
  <c r="AX136" i="6" s="1"/>
  <c r="AY136" i="6" s="1"/>
  <c r="AZ136" i="6" s="1"/>
  <c r="BA136" i="6" s="1"/>
  <c r="BB136" i="6" s="1"/>
  <c r="BC136" i="6" s="1"/>
  <c r="BD136" i="6" s="1"/>
  <c r="BE136" i="6" s="1"/>
  <c r="BF136" i="6" s="1"/>
  <c r="BG136" i="6" s="1"/>
  <c r="BH136" i="6" s="1"/>
  <c r="BI136" i="6" s="1"/>
  <c r="BJ136" i="6" s="1"/>
  <c r="BK136" i="6" s="1"/>
  <c r="BL136" i="6" s="1"/>
  <c r="BM136" i="6" s="1"/>
  <c r="BN136" i="6" s="1"/>
  <c r="BO136" i="6" s="1"/>
  <c r="BP136" i="6" s="1"/>
  <c r="BQ136" i="6" s="1"/>
  <c r="BR136" i="6" s="1"/>
  <c r="BS136" i="6" s="1"/>
  <c r="BT136" i="6" s="1"/>
  <c r="BU136" i="6" s="1"/>
  <c r="BV136" i="6" s="1"/>
  <c r="BW136" i="6"/>
  <c r="BY136" i="6" s="1"/>
  <c r="AU126" i="4"/>
  <c r="BX282" i="6"/>
  <c r="BX397" i="6"/>
  <c r="BW617" i="6"/>
  <c r="BY617" i="6" s="1"/>
  <c r="BW545" i="6"/>
  <c r="BY545" i="6" s="1"/>
  <c r="BW471" i="6"/>
  <c r="BY471" i="6" s="1"/>
  <c r="BW970" i="6"/>
  <c r="BY970" i="6" s="1"/>
  <c r="BW266" i="6"/>
  <c r="BY266" i="6" s="1"/>
  <c r="BW698" i="6"/>
  <c r="BY698" i="6" s="1"/>
  <c r="AU276" i="4"/>
  <c r="AS796" i="4"/>
  <c r="AZ796" i="4" s="1"/>
  <c r="BW517" i="6"/>
  <c r="BY517" i="6" s="1"/>
  <c r="BW899" i="6"/>
  <c r="BY899" i="6" s="1"/>
  <c r="BW766" i="6"/>
  <c r="BY766" i="6" s="1"/>
  <c r="BW512" i="6"/>
  <c r="BY512" i="6" s="1"/>
  <c r="BZ512" i="6" s="1"/>
  <c r="BW959" i="6"/>
  <c r="BY959" i="6" s="1"/>
  <c r="BW990" i="6"/>
  <c r="BY990" i="6" s="1"/>
  <c r="BW746" i="6"/>
  <c r="BY746" i="6" s="1"/>
  <c r="BW397" i="6"/>
  <c r="BY397" i="6" s="1"/>
  <c r="AT939" i="6"/>
  <c r="AU939" i="6" s="1"/>
  <c r="AV939" i="6" s="1"/>
  <c r="AW939" i="6" s="1"/>
  <c r="AX939" i="6" s="1"/>
  <c r="AT820" i="6"/>
  <c r="AU820" i="6" s="1"/>
  <c r="AV820" i="6" s="1"/>
  <c r="AW820" i="6" s="1"/>
  <c r="AX820" i="6" s="1"/>
  <c r="AY820" i="6" s="1"/>
  <c r="AZ820" i="6" s="1"/>
  <c r="BA820" i="6" s="1"/>
  <c r="BB820" i="6" s="1"/>
  <c r="BC820" i="6" s="1"/>
  <c r="BD820" i="6" s="1"/>
  <c r="BE820" i="6" s="1"/>
  <c r="BF820" i="6" s="1"/>
  <c r="BG820" i="6" s="1"/>
  <c r="BH820" i="6" s="1"/>
  <c r="BI820" i="6" s="1"/>
  <c r="BJ820" i="6" s="1"/>
  <c r="BK820" i="6" s="1"/>
  <c r="BL820" i="6" s="1"/>
  <c r="BM820" i="6" s="1"/>
  <c r="BN820" i="6" s="1"/>
  <c r="BO820" i="6" s="1"/>
  <c r="BP820" i="6" s="1"/>
  <c r="BQ820" i="6" s="1"/>
  <c r="BR820" i="6" s="1"/>
  <c r="BS820" i="6" s="1"/>
  <c r="BT820" i="6" s="1"/>
  <c r="BU820" i="6" s="1"/>
  <c r="BV820" i="6" s="1"/>
  <c r="BW820" i="6"/>
  <c r="BY820" i="6" s="1"/>
  <c r="AT82" i="6"/>
  <c r="AU82" i="6" s="1"/>
  <c r="AV82" i="6" s="1"/>
  <c r="AW82" i="6" s="1"/>
  <c r="AX82" i="6" s="1"/>
  <c r="AY82" i="6" s="1"/>
  <c r="AZ82" i="6" s="1"/>
  <c r="BA82" i="6" s="1"/>
  <c r="BB82" i="6" s="1"/>
  <c r="BC82" i="6" s="1"/>
  <c r="BD82" i="6" s="1"/>
  <c r="BE82" i="6" s="1"/>
  <c r="BF82" i="6" s="1"/>
  <c r="BG82" i="6" s="1"/>
  <c r="BH82" i="6" s="1"/>
  <c r="BI82" i="6" s="1"/>
  <c r="BJ82" i="6" s="1"/>
  <c r="BK82" i="6" s="1"/>
  <c r="BL82" i="6" s="1"/>
  <c r="BM82" i="6" s="1"/>
  <c r="BN82" i="6" s="1"/>
  <c r="BO82" i="6" s="1"/>
  <c r="BP82" i="6" s="1"/>
  <c r="BQ82" i="6" s="1"/>
  <c r="BR82" i="6" s="1"/>
  <c r="BS82" i="6" s="1"/>
  <c r="BT82" i="6" s="1"/>
  <c r="BU82" i="6" s="1"/>
  <c r="BV82" i="6" s="1"/>
  <c r="BW489" i="6"/>
  <c r="BY489" i="6" s="1"/>
  <c r="BZ489" i="6" s="1"/>
  <c r="BW866" i="6"/>
  <c r="BY866" i="6" s="1"/>
  <c r="AT924" i="6"/>
  <c r="AU924" i="6" s="1"/>
  <c r="AV924" i="6" s="1"/>
  <c r="AW924" i="6" s="1"/>
  <c r="AX924" i="6" s="1"/>
  <c r="AT827" i="6"/>
  <c r="AU827" i="6" s="1"/>
  <c r="AV827" i="6" s="1"/>
  <c r="AW827" i="6" s="1"/>
  <c r="AX827" i="6" s="1"/>
  <c r="AT536" i="6"/>
  <c r="AU536" i="6" s="1"/>
  <c r="AV536" i="6" s="1"/>
  <c r="AW536" i="6" s="1"/>
  <c r="AX536" i="6" s="1"/>
  <c r="AY536" i="6" s="1"/>
  <c r="AZ536" i="6" s="1"/>
  <c r="BA536" i="6" s="1"/>
  <c r="BB536" i="6" s="1"/>
  <c r="BC536" i="6" s="1"/>
  <c r="BD536" i="6" s="1"/>
  <c r="BE536" i="6" s="1"/>
  <c r="BF536" i="6" s="1"/>
  <c r="BG536" i="6" s="1"/>
  <c r="BH536" i="6" s="1"/>
  <c r="BI536" i="6" s="1"/>
  <c r="BJ536" i="6" s="1"/>
  <c r="BK536" i="6" s="1"/>
  <c r="BL536" i="6" s="1"/>
  <c r="BM536" i="6" s="1"/>
  <c r="BN536" i="6" s="1"/>
  <c r="BO536" i="6" s="1"/>
  <c r="BP536" i="6" s="1"/>
  <c r="BQ536" i="6" s="1"/>
  <c r="BR536" i="6" s="1"/>
  <c r="BS536" i="6" s="1"/>
  <c r="BT536" i="6" s="1"/>
  <c r="BU536" i="6" s="1"/>
  <c r="BV536" i="6" s="1"/>
  <c r="BW874" i="6"/>
  <c r="BY874" i="6" s="1"/>
  <c r="BW890" i="6"/>
  <c r="BY890" i="6" s="1"/>
  <c r="BW306" i="6"/>
  <c r="BY306" i="6" s="1"/>
  <c r="BW515" i="6"/>
  <c r="BY515" i="6" s="1"/>
  <c r="BW980" i="6"/>
  <c r="BY980" i="6" s="1"/>
  <c r="BW177" i="6"/>
  <c r="BY177" i="6" s="1"/>
  <c r="BW485" i="6"/>
  <c r="BY485" i="6" s="1"/>
  <c r="BW917" i="6"/>
  <c r="BY917" i="6" s="1"/>
  <c r="BW321" i="6"/>
  <c r="BY321" i="6" s="1"/>
  <c r="BW693" i="6"/>
  <c r="BY693" i="6" s="1"/>
  <c r="BW493" i="6"/>
  <c r="BY493" i="6" s="1"/>
  <c r="BW455" i="6"/>
  <c r="BY455" i="6" s="1"/>
  <c r="BW798" i="6"/>
  <c r="BY798" i="6" s="1"/>
  <c r="BW956" i="6"/>
  <c r="BY956" i="6" s="1"/>
  <c r="AT366" i="6"/>
  <c r="AU366" i="6" s="1"/>
  <c r="AV366" i="6" s="1"/>
  <c r="AW366" i="6" s="1"/>
  <c r="AX366" i="6" s="1"/>
  <c r="AY366" i="6" s="1"/>
  <c r="AZ366" i="6" s="1"/>
  <c r="BA366" i="6" s="1"/>
  <c r="BB366" i="6" s="1"/>
  <c r="BC366" i="6" s="1"/>
  <c r="BD366" i="6" s="1"/>
  <c r="BE366" i="6" s="1"/>
  <c r="BF366" i="6" s="1"/>
  <c r="BG366" i="6" s="1"/>
  <c r="BH366" i="6" s="1"/>
  <c r="BI366" i="6" s="1"/>
  <c r="BJ366" i="6" s="1"/>
  <c r="BK366" i="6" s="1"/>
  <c r="BL366" i="6" s="1"/>
  <c r="BM366" i="6" s="1"/>
  <c r="BN366" i="6" s="1"/>
  <c r="BO366" i="6" s="1"/>
  <c r="BP366" i="6" s="1"/>
  <c r="BQ366" i="6" s="1"/>
  <c r="BR366" i="6" s="1"/>
  <c r="BS366" i="6" s="1"/>
  <c r="BT366" i="6" s="1"/>
  <c r="BU366" i="6" s="1"/>
  <c r="BV366" i="6" s="1"/>
  <c r="AT262" i="6"/>
  <c r="AU262" i="6" s="1"/>
  <c r="AV262" i="6" s="1"/>
  <c r="AW262" i="6" s="1"/>
  <c r="AX262" i="6" s="1"/>
  <c r="AY262" i="6" s="1"/>
  <c r="AZ262" i="6" s="1"/>
  <c r="BA262" i="6" s="1"/>
  <c r="BB262" i="6" s="1"/>
  <c r="BC262" i="6" s="1"/>
  <c r="BD262" i="6" s="1"/>
  <c r="BE262" i="6" s="1"/>
  <c r="BF262" i="6" s="1"/>
  <c r="BG262" i="6" s="1"/>
  <c r="BH262" i="6" s="1"/>
  <c r="BI262" i="6" s="1"/>
  <c r="BJ262" i="6" s="1"/>
  <c r="BK262" i="6" s="1"/>
  <c r="BL262" i="6" s="1"/>
  <c r="BM262" i="6" s="1"/>
  <c r="BN262" i="6" s="1"/>
  <c r="BO262" i="6" s="1"/>
  <c r="BP262" i="6" s="1"/>
  <c r="BQ262" i="6" s="1"/>
  <c r="BR262" i="6" s="1"/>
  <c r="BS262" i="6" s="1"/>
  <c r="BT262" i="6" s="1"/>
  <c r="BU262" i="6" s="1"/>
  <c r="BV262" i="6" s="1"/>
  <c r="AT91" i="6"/>
  <c r="AU91" i="6" s="1"/>
  <c r="AV91" i="6" s="1"/>
  <c r="AW91" i="6" s="1"/>
  <c r="AX91" i="6" s="1"/>
  <c r="BX421" i="6"/>
  <c r="BZ421" i="6" s="1"/>
  <c r="BW429" i="6"/>
  <c r="BY429" i="6" s="1"/>
  <c r="BX197" i="6"/>
  <c r="BZ197" i="6" s="1"/>
  <c r="AT835" i="6"/>
  <c r="AT338" i="6"/>
  <c r="AU338" i="6" s="1"/>
  <c r="AV338" i="6" s="1"/>
  <c r="AW338" i="6" s="1"/>
  <c r="AX338" i="6" s="1"/>
  <c r="AT254" i="6"/>
  <c r="AU254" i="6" s="1"/>
  <c r="AV254" i="6" s="1"/>
  <c r="AW254" i="6" s="1"/>
  <c r="AX254" i="6" s="1"/>
  <c r="AY254" i="6" s="1"/>
  <c r="AZ254" i="6" s="1"/>
  <c r="BA254" i="6" s="1"/>
  <c r="BB254" i="6" s="1"/>
  <c r="BC254" i="6" s="1"/>
  <c r="BD254" i="6" s="1"/>
  <c r="BE254" i="6" s="1"/>
  <c r="BF254" i="6" s="1"/>
  <c r="BG254" i="6" s="1"/>
  <c r="BH254" i="6" s="1"/>
  <c r="BI254" i="6" s="1"/>
  <c r="BJ254" i="6" s="1"/>
  <c r="BK254" i="6" s="1"/>
  <c r="BL254" i="6" s="1"/>
  <c r="BM254" i="6" s="1"/>
  <c r="BN254" i="6" s="1"/>
  <c r="BO254" i="6" s="1"/>
  <c r="BP254" i="6" s="1"/>
  <c r="BQ254" i="6" s="1"/>
  <c r="BR254" i="6" s="1"/>
  <c r="BS254" i="6" s="1"/>
  <c r="BT254" i="6" s="1"/>
  <c r="BU254" i="6" s="1"/>
  <c r="BV254" i="6" s="1"/>
  <c r="AT83" i="6"/>
  <c r="BX168" i="6"/>
  <c r="BZ168" i="6" s="1"/>
  <c r="BX192" i="6"/>
  <c r="BZ192" i="6" s="1"/>
  <c r="AT437" i="6"/>
  <c r="AU437" i="6" s="1"/>
  <c r="AV437" i="6" s="1"/>
  <c r="AW437" i="6" s="1"/>
  <c r="AX437" i="6" s="1"/>
  <c r="BW634" i="6"/>
  <c r="BY634" i="6" s="1"/>
  <c r="BX572" i="6"/>
  <c r="BZ572" i="6" s="1"/>
  <c r="BX672" i="6"/>
  <c r="BX455" i="6"/>
  <c r="BZ455" i="6" s="1"/>
  <c r="AT885" i="6"/>
  <c r="AT669" i="6"/>
  <c r="AT525" i="6"/>
  <c r="AU525" i="6" s="1"/>
  <c r="AV525" i="6" s="1"/>
  <c r="AW525" i="6" s="1"/>
  <c r="AX525" i="6" s="1"/>
  <c r="AY525" i="6" s="1"/>
  <c r="AZ525" i="6" s="1"/>
  <c r="BA525" i="6" s="1"/>
  <c r="BB525" i="6" s="1"/>
  <c r="BC525" i="6" s="1"/>
  <c r="BD525" i="6" s="1"/>
  <c r="BE525" i="6" s="1"/>
  <c r="BF525" i="6" s="1"/>
  <c r="BG525" i="6" s="1"/>
  <c r="BH525" i="6" s="1"/>
  <c r="BI525" i="6" s="1"/>
  <c r="BJ525" i="6" s="1"/>
  <c r="BK525" i="6" s="1"/>
  <c r="BL525" i="6" s="1"/>
  <c r="BM525" i="6" s="1"/>
  <c r="BN525" i="6" s="1"/>
  <c r="BO525" i="6" s="1"/>
  <c r="BP525" i="6" s="1"/>
  <c r="BQ525" i="6" s="1"/>
  <c r="BR525" i="6" s="1"/>
  <c r="BS525" i="6" s="1"/>
  <c r="BT525" i="6" s="1"/>
  <c r="BU525" i="6" s="1"/>
  <c r="BV525" i="6" s="1"/>
  <c r="AT129" i="6"/>
  <c r="AT13" i="6"/>
  <c r="AU13" i="6" s="1"/>
  <c r="AV13" i="6" s="1"/>
  <c r="AW13" i="6" s="1"/>
  <c r="AX13" i="6" s="1"/>
  <c r="AU641" i="4"/>
  <c r="BD641" i="4" s="1"/>
  <c r="AS692" i="4"/>
  <c r="AZ692" i="4" s="1"/>
  <c r="AS641" i="4"/>
  <c r="AZ641" i="4" s="1"/>
  <c r="AU815" i="4"/>
  <c r="BD815" i="4" s="1"/>
  <c r="BW208" i="6"/>
  <c r="BY208" i="6" s="1"/>
  <c r="BX417" i="6"/>
  <c r="BZ417" i="6" s="1"/>
  <c r="BW838" i="6"/>
  <c r="BY838" i="6" s="1"/>
  <c r="BW94" i="6"/>
  <c r="BY94" i="6" s="1"/>
  <c r="BX387" i="6"/>
  <c r="BZ387" i="6" s="1"/>
  <c r="BX894" i="6"/>
  <c r="BZ894" i="6" s="1"/>
  <c r="AT467" i="4"/>
  <c r="BW953" i="6"/>
  <c r="BY953" i="6" s="1"/>
  <c r="AU531" i="4"/>
  <c r="BD531" i="4" s="1"/>
  <c r="BW354" i="6"/>
  <c r="BY354" i="6" s="1"/>
  <c r="BW592" i="6"/>
  <c r="BY592" i="6" s="1"/>
  <c r="BW600" i="6"/>
  <c r="BY600" i="6" s="1"/>
  <c r="AR347" i="4"/>
  <c r="AY347" i="4" s="1"/>
  <c r="AT685" i="4"/>
  <c r="BW621" i="6"/>
  <c r="BY621" i="6" s="1"/>
  <c r="BW975" i="6"/>
  <c r="BY975" i="6" s="1"/>
  <c r="BW499" i="6"/>
  <c r="BY499" i="6" s="1"/>
  <c r="BW960" i="6"/>
  <c r="BY960" i="6" s="1"/>
  <c r="BW580" i="6"/>
  <c r="BY580" i="6" s="1"/>
  <c r="BX429" i="6"/>
  <c r="BZ429" i="6" s="1"/>
  <c r="AT772" i="6"/>
  <c r="AU772" i="6" s="1"/>
  <c r="AV772" i="6" s="1"/>
  <c r="AW772" i="6" s="1"/>
  <c r="AX772" i="6" s="1"/>
  <c r="AY772" i="6" s="1"/>
  <c r="AZ772" i="6" s="1"/>
  <c r="BA772" i="6" s="1"/>
  <c r="BB772" i="6" s="1"/>
  <c r="BC772" i="6" s="1"/>
  <c r="BD772" i="6" s="1"/>
  <c r="BE772" i="6" s="1"/>
  <c r="BF772" i="6" s="1"/>
  <c r="BG772" i="6" s="1"/>
  <c r="BH772" i="6" s="1"/>
  <c r="BI772" i="6" s="1"/>
  <c r="BJ772" i="6" s="1"/>
  <c r="BK772" i="6" s="1"/>
  <c r="BL772" i="6" s="1"/>
  <c r="BM772" i="6" s="1"/>
  <c r="BN772" i="6" s="1"/>
  <c r="BO772" i="6" s="1"/>
  <c r="BP772" i="6" s="1"/>
  <c r="BQ772" i="6" s="1"/>
  <c r="BR772" i="6" s="1"/>
  <c r="BS772" i="6" s="1"/>
  <c r="BT772" i="6" s="1"/>
  <c r="BU772" i="6" s="1"/>
  <c r="BV772" i="6" s="1"/>
  <c r="BW772" i="6"/>
  <c r="BY772" i="6" s="1"/>
  <c r="AT676" i="6"/>
  <c r="AU676" i="6" s="1"/>
  <c r="AV676" i="6" s="1"/>
  <c r="AW676" i="6" s="1"/>
  <c r="AX676" i="6" s="1"/>
  <c r="AY676" i="6" s="1"/>
  <c r="AZ676" i="6" s="1"/>
  <c r="BA676" i="6" s="1"/>
  <c r="BB676" i="6" s="1"/>
  <c r="BC676" i="6" s="1"/>
  <c r="BD676" i="6" s="1"/>
  <c r="BE676" i="6" s="1"/>
  <c r="BF676" i="6" s="1"/>
  <c r="BG676" i="6" s="1"/>
  <c r="BH676" i="6" s="1"/>
  <c r="BI676" i="6" s="1"/>
  <c r="BJ676" i="6" s="1"/>
  <c r="BK676" i="6" s="1"/>
  <c r="BL676" i="6" s="1"/>
  <c r="BM676" i="6" s="1"/>
  <c r="BN676" i="6" s="1"/>
  <c r="BO676" i="6" s="1"/>
  <c r="BP676" i="6" s="1"/>
  <c r="BQ676" i="6" s="1"/>
  <c r="BR676" i="6" s="1"/>
  <c r="BS676" i="6" s="1"/>
  <c r="BT676" i="6" s="1"/>
  <c r="BU676" i="6" s="1"/>
  <c r="BV676" i="6" s="1"/>
  <c r="BW676" i="6"/>
  <c r="BY676" i="6" s="1"/>
  <c r="AT293" i="6"/>
  <c r="AU293" i="6" s="1"/>
  <c r="AV293" i="6" s="1"/>
  <c r="AW293" i="6" s="1"/>
  <c r="AX293" i="6" s="1"/>
  <c r="AT144" i="6"/>
  <c r="AU144" i="6" s="1"/>
  <c r="AV144" i="6" s="1"/>
  <c r="AW144" i="6" s="1"/>
  <c r="AX144" i="6" s="1"/>
  <c r="BX379" i="6"/>
  <c r="BZ379" i="6" s="1"/>
  <c r="BW157" i="6"/>
  <c r="BY157" i="6" s="1"/>
  <c r="BZ157" i="6" s="1"/>
  <c r="AS23" i="4"/>
  <c r="AZ23" i="4" s="1"/>
  <c r="BW73" i="6"/>
  <c r="BY73" i="6" s="1"/>
  <c r="BW613" i="6"/>
  <c r="BY613" i="6" s="1"/>
  <c r="BW830" i="6"/>
  <c r="BY830" i="6" s="1"/>
  <c r="BW992" i="6"/>
  <c r="BY992" i="6" s="1"/>
  <c r="BZ181" i="6"/>
  <c r="AR288" i="4"/>
  <c r="AY288" i="4" s="1"/>
  <c r="BW379" i="6"/>
  <c r="BY379" i="6" s="1"/>
  <c r="BW169" i="6"/>
  <c r="BY169" i="6" s="1"/>
  <c r="BW705" i="6"/>
  <c r="BY705" i="6" s="1"/>
  <c r="AR782" i="4"/>
  <c r="AY782" i="4" s="1"/>
  <c r="BW38" i="6"/>
  <c r="BY38" i="6" s="1"/>
  <c r="BW442" i="6"/>
  <c r="BY442" i="6" s="1"/>
  <c r="AU186" i="4"/>
  <c r="BW15" i="6"/>
  <c r="BY15" i="6" s="1"/>
  <c r="BW532" i="6"/>
  <c r="BY532" i="6" s="1"/>
  <c r="AS347" i="4"/>
  <c r="AZ347" i="4" s="1"/>
  <c r="BW378" i="6"/>
  <c r="BY378" i="6" s="1"/>
  <c r="BW920" i="6"/>
  <c r="BY920" i="6" s="1"/>
  <c r="BW987" i="6"/>
  <c r="BY987" i="6" s="1"/>
  <c r="BW185" i="6"/>
  <c r="BY185" i="6" s="1"/>
  <c r="BW996" i="6"/>
  <c r="BY996" i="6" s="1"/>
  <c r="AT230" i="6"/>
  <c r="AU230" i="6" s="1"/>
  <c r="AV230" i="6" s="1"/>
  <c r="AW230" i="6" s="1"/>
  <c r="AX230" i="6" s="1"/>
  <c r="AY230" i="6" s="1"/>
  <c r="AZ230" i="6" s="1"/>
  <c r="BA230" i="6" s="1"/>
  <c r="BB230" i="6" s="1"/>
  <c r="BC230" i="6" s="1"/>
  <c r="BD230" i="6" s="1"/>
  <c r="BE230" i="6" s="1"/>
  <c r="BF230" i="6" s="1"/>
  <c r="BG230" i="6" s="1"/>
  <c r="BH230" i="6" s="1"/>
  <c r="BI230" i="6" s="1"/>
  <c r="BJ230" i="6" s="1"/>
  <c r="BK230" i="6" s="1"/>
  <c r="BL230" i="6" s="1"/>
  <c r="BM230" i="6" s="1"/>
  <c r="BN230" i="6" s="1"/>
  <c r="BO230" i="6" s="1"/>
  <c r="BP230" i="6" s="1"/>
  <c r="BQ230" i="6" s="1"/>
  <c r="BR230" i="6" s="1"/>
  <c r="BS230" i="6" s="1"/>
  <c r="BT230" i="6" s="1"/>
  <c r="BU230" i="6" s="1"/>
  <c r="BV230" i="6" s="1"/>
  <c r="BW230" i="6"/>
  <c r="BY230" i="6" s="1"/>
  <c r="BX750" i="6"/>
  <c r="AT932" i="6"/>
  <c r="AT222" i="6"/>
  <c r="AU222" i="6" s="1"/>
  <c r="AV222" i="6" s="1"/>
  <c r="AW222" i="6" s="1"/>
  <c r="AX222" i="6" s="1"/>
  <c r="AY222" i="6" s="1"/>
  <c r="AZ222" i="6" s="1"/>
  <c r="BA222" i="6" s="1"/>
  <c r="BB222" i="6" s="1"/>
  <c r="BC222" i="6" s="1"/>
  <c r="BD222" i="6" s="1"/>
  <c r="BE222" i="6" s="1"/>
  <c r="BF222" i="6" s="1"/>
  <c r="BG222" i="6" s="1"/>
  <c r="BH222" i="6" s="1"/>
  <c r="BI222" i="6" s="1"/>
  <c r="BJ222" i="6" s="1"/>
  <c r="BK222" i="6" s="1"/>
  <c r="BL222" i="6" s="1"/>
  <c r="BM222" i="6" s="1"/>
  <c r="BN222" i="6" s="1"/>
  <c r="BO222" i="6" s="1"/>
  <c r="BP222" i="6" s="1"/>
  <c r="BQ222" i="6" s="1"/>
  <c r="BR222" i="6" s="1"/>
  <c r="BS222" i="6" s="1"/>
  <c r="BT222" i="6" s="1"/>
  <c r="BU222" i="6" s="1"/>
  <c r="BV222" i="6" s="1"/>
  <c r="BW222" i="6"/>
  <c r="BY222" i="6" s="1"/>
  <c r="AT140" i="6"/>
  <c r="AR698" i="4"/>
  <c r="AY698" i="4" s="1"/>
  <c r="BX193" i="6"/>
  <c r="BX268" i="6"/>
  <c r="BZ268" i="6" s="1"/>
  <c r="BW734" i="6"/>
  <c r="BY734" i="6" s="1"/>
  <c r="BX865" i="6"/>
  <c r="BZ865" i="6" s="1"/>
  <c r="BX172" i="6"/>
  <c r="BZ172" i="6" s="1"/>
  <c r="BW567" i="6"/>
  <c r="BY567" i="6" s="1"/>
  <c r="AT757" i="6"/>
  <c r="AU757" i="6" s="1"/>
  <c r="AV757" i="6" s="1"/>
  <c r="AW757" i="6" s="1"/>
  <c r="AX757" i="6" s="1"/>
  <c r="AT731" i="6"/>
  <c r="AU731" i="6" s="1"/>
  <c r="AV731" i="6" s="1"/>
  <c r="AW731" i="6" s="1"/>
  <c r="AX731" i="6" s="1"/>
  <c r="AT654" i="6"/>
  <c r="AU654" i="6" s="1"/>
  <c r="AV654" i="6" s="1"/>
  <c r="AW654" i="6" s="1"/>
  <c r="AX654" i="6" s="1"/>
  <c r="AT594" i="6"/>
  <c r="AU594" i="6" s="1"/>
  <c r="AV594" i="6" s="1"/>
  <c r="AW594" i="6" s="1"/>
  <c r="AX594" i="6" s="1"/>
  <c r="AY594" i="6" s="1"/>
  <c r="AZ594" i="6" s="1"/>
  <c r="BA594" i="6" s="1"/>
  <c r="BB594" i="6" s="1"/>
  <c r="BC594" i="6" s="1"/>
  <c r="BD594" i="6" s="1"/>
  <c r="BE594" i="6" s="1"/>
  <c r="BF594" i="6" s="1"/>
  <c r="BG594" i="6" s="1"/>
  <c r="BH594" i="6" s="1"/>
  <c r="BI594" i="6" s="1"/>
  <c r="BJ594" i="6" s="1"/>
  <c r="BK594" i="6" s="1"/>
  <c r="BL594" i="6" s="1"/>
  <c r="BM594" i="6" s="1"/>
  <c r="BN594" i="6" s="1"/>
  <c r="BO594" i="6" s="1"/>
  <c r="BP594" i="6" s="1"/>
  <c r="BQ594" i="6" s="1"/>
  <c r="BR594" i="6" s="1"/>
  <c r="BS594" i="6" s="1"/>
  <c r="BT594" i="6" s="1"/>
  <c r="BU594" i="6" s="1"/>
  <c r="BV594" i="6" s="1"/>
  <c r="AT324" i="6"/>
  <c r="AU23" i="4"/>
  <c r="BX18" i="6"/>
  <c r="BZ18" i="6" s="1"/>
  <c r="AR879" i="4"/>
  <c r="AY879" i="4" s="1"/>
  <c r="BW342" i="6"/>
  <c r="BY342" i="6" s="1"/>
  <c r="AT391" i="6"/>
  <c r="BW507" i="6"/>
  <c r="BY507" i="6" s="1"/>
  <c r="BW837" i="6"/>
  <c r="BY837" i="6" s="1"/>
  <c r="BX980" i="6"/>
  <c r="BZ980" i="6" s="1"/>
  <c r="BW232" i="6"/>
  <c r="BY232" i="6" s="1"/>
  <c r="BW329" i="6"/>
  <c r="BY329" i="6" s="1"/>
  <c r="BW774" i="6"/>
  <c r="BY774" i="6" s="1"/>
  <c r="BW829" i="6"/>
  <c r="BY829" i="6" s="1"/>
  <c r="BW359" i="6"/>
  <c r="BY359" i="6" s="1"/>
  <c r="BW503" i="6"/>
  <c r="BY503" i="6" s="1"/>
  <c r="BW750" i="6"/>
  <c r="BY750" i="6" s="1"/>
  <c r="AS749" i="4"/>
  <c r="AZ749" i="4" s="1"/>
  <c r="BW966" i="6"/>
  <c r="BY966" i="6" s="1"/>
  <c r="BW845" i="6"/>
  <c r="BY845" i="6" s="1"/>
  <c r="BW640" i="6"/>
  <c r="BY640" i="6" s="1"/>
  <c r="BW134" i="6"/>
  <c r="BY134" i="6" s="1"/>
  <c r="BW853" i="6"/>
  <c r="BY853" i="6" s="1"/>
  <c r="BW481" i="6"/>
  <c r="BY481" i="6" s="1"/>
  <c r="AT677" i="6"/>
  <c r="AU677" i="6" s="1"/>
  <c r="AV677" i="6" s="1"/>
  <c r="AW677" i="6" s="1"/>
  <c r="AX677" i="6" s="1"/>
  <c r="AY677" i="6" s="1"/>
  <c r="AZ677" i="6" s="1"/>
  <c r="BA677" i="6" s="1"/>
  <c r="BB677" i="6" s="1"/>
  <c r="BC677" i="6" s="1"/>
  <c r="BD677" i="6" s="1"/>
  <c r="BE677" i="6" s="1"/>
  <c r="BF677" i="6" s="1"/>
  <c r="BG677" i="6" s="1"/>
  <c r="BH677" i="6" s="1"/>
  <c r="BI677" i="6" s="1"/>
  <c r="BJ677" i="6" s="1"/>
  <c r="BK677" i="6" s="1"/>
  <c r="BL677" i="6" s="1"/>
  <c r="BM677" i="6" s="1"/>
  <c r="BN677" i="6" s="1"/>
  <c r="BO677" i="6" s="1"/>
  <c r="BP677" i="6" s="1"/>
  <c r="BQ677" i="6" s="1"/>
  <c r="BR677" i="6" s="1"/>
  <c r="BS677" i="6" s="1"/>
  <c r="BT677" i="6" s="1"/>
  <c r="BU677" i="6" s="1"/>
  <c r="BV677" i="6" s="1"/>
  <c r="BW677" i="6"/>
  <c r="BY677" i="6" s="1"/>
  <c r="AT588" i="6"/>
  <c r="AU588" i="6" s="1"/>
  <c r="AV588" i="6" s="1"/>
  <c r="AW588" i="6" s="1"/>
  <c r="AX588" i="6" s="1"/>
  <c r="AT21" i="6"/>
  <c r="AU21" i="6" s="1"/>
  <c r="AV21" i="6" s="1"/>
  <c r="AW21" i="6" s="1"/>
  <c r="AX21" i="6" s="1"/>
  <c r="AY21" i="6" s="1"/>
  <c r="AZ21" i="6" s="1"/>
  <c r="BA21" i="6" s="1"/>
  <c r="BB21" i="6" s="1"/>
  <c r="BC21" i="6" s="1"/>
  <c r="BD21" i="6" s="1"/>
  <c r="BE21" i="6" s="1"/>
  <c r="BF21" i="6" s="1"/>
  <c r="BG21" i="6" s="1"/>
  <c r="BH21" i="6" s="1"/>
  <c r="BI21" i="6" s="1"/>
  <c r="BJ21" i="6" s="1"/>
  <c r="BK21" i="6" s="1"/>
  <c r="BL21" i="6" s="1"/>
  <c r="BM21" i="6" s="1"/>
  <c r="BN21" i="6" s="1"/>
  <c r="BO21" i="6" s="1"/>
  <c r="BP21" i="6" s="1"/>
  <c r="BQ21" i="6" s="1"/>
  <c r="BR21" i="6" s="1"/>
  <c r="BS21" i="6" s="1"/>
  <c r="BT21" i="6" s="1"/>
  <c r="BU21" i="6" s="1"/>
  <c r="BV21" i="6" s="1"/>
  <c r="AT373" i="6"/>
  <c r="AU373" i="6" s="1"/>
  <c r="AV373" i="6" s="1"/>
  <c r="AW373" i="6" s="1"/>
  <c r="AX373" i="6" s="1"/>
  <c r="AY373" i="6" s="1"/>
  <c r="AZ373" i="6" s="1"/>
  <c r="BA373" i="6" s="1"/>
  <c r="BB373" i="6" s="1"/>
  <c r="BC373" i="6" s="1"/>
  <c r="BD373" i="6" s="1"/>
  <c r="BE373" i="6" s="1"/>
  <c r="BF373" i="6" s="1"/>
  <c r="BG373" i="6" s="1"/>
  <c r="BH373" i="6" s="1"/>
  <c r="BI373" i="6" s="1"/>
  <c r="BJ373" i="6" s="1"/>
  <c r="BK373" i="6" s="1"/>
  <c r="BL373" i="6" s="1"/>
  <c r="BM373" i="6" s="1"/>
  <c r="BN373" i="6" s="1"/>
  <c r="BO373" i="6" s="1"/>
  <c r="BP373" i="6" s="1"/>
  <c r="BQ373" i="6" s="1"/>
  <c r="BR373" i="6" s="1"/>
  <c r="BS373" i="6" s="1"/>
  <c r="BT373" i="6" s="1"/>
  <c r="BU373" i="6" s="1"/>
  <c r="BV373" i="6" s="1"/>
  <c r="BW373" i="6"/>
  <c r="BY373" i="6" s="1"/>
  <c r="BX845" i="6"/>
  <c r="BZ845" i="6" s="1"/>
  <c r="AT815" i="6"/>
  <c r="AT548" i="6"/>
  <c r="AU548" i="6" s="1"/>
  <c r="AV548" i="6" s="1"/>
  <c r="AW548" i="6" s="1"/>
  <c r="AX548" i="6" s="1"/>
  <c r="AT310" i="6"/>
  <c r="AU310" i="6" s="1"/>
  <c r="AV310" i="6" s="1"/>
  <c r="AW310" i="6" s="1"/>
  <c r="AX310" i="6" s="1"/>
  <c r="AY310" i="6" s="1"/>
  <c r="AZ310" i="6" s="1"/>
  <c r="BA310" i="6" s="1"/>
  <c r="BB310" i="6" s="1"/>
  <c r="BC310" i="6" s="1"/>
  <c r="BD310" i="6" s="1"/>
  <c r="BE310" i="6" s="1"/>
  <c r="BF310" i="6" s="1"/>
  <c r="BG310" i="6" s="1"/>
  <c r="BH310" i="6" s="1"/>
  <c r="BI310" i="6" s="1"/>
  <c r="BJ310" i="6" s="1"/>
  <c r="BK310" i="6" s="1"/>
  <c r="BL310" i="6" s="1"/>
  <c r="BM310" i="6" s="1"/>
  <c r="BN310" i="6" s="1"/>
  <c r="BO310" i="6" s="1"/>
  <c r="BP310" i="6" s="1"/>
  <c r="BQ310" i="6" s="1"/>
  <c r="BR310" i="6" s="1"/>
  <c r="BS310" i="6" s="1"/>
  <c r="BT310" i="6" s="1"/>
  <c r="BU310" i="6" s="1"/>
  <c r="BV310" i="6" s="1"/>
  <c r="BW310" i="6" s="1"/>
  <c r="BY310" i="6" s="1"/>
  <c r="AT84" i="6"/>
  <c r="AU84" i="6" s="1"/>
  <c r="AV84" i="6" s="1"/>
  <c r="AW84" i="6" s="1"/>
  <c r="AX84" i="6" s="1"/>
  <c r="AT47" i="6"/>
  <c r="BW405" i="6"/>
  <c r="BY405" i="6" s="1"/>
  <c r="AT528" i="6"/>
  <c r="AU528" i="6" s="1"/>
  <c r="AV528" i="6" s="1"/>
  <c r="AW528" i="6" s="1"/>
  <c r="AX528" i="6" s="1"/>
  <c r="AY528" i="6" s="1"/>
  <c r="AZ528" i="6" s="1"/>
  <c r="BA528" i="6" s="1"/>
  <c r="BB528" i="6" s="1"/>
  <c r="BC528" i="6" s="1"/>
  <c r="BD528" i="6" s="1"/>
  <c r="BE528" i="6" s="1"/>
  <c r="BF528" i="6" s="1"/>
  <c r="BG528" i="6" s="1"/>
  <c r="BH528" i="6" s="1"/>
  <c r="BI528" i="6" s="1"/>
  <c r="BJ528" i="6" s="1"/>
  <c r="BK528" i="6" s="1"/>
  <c r="BL528" i="6" s="1"/>
  <c r="BM528" i="6" s="1"/>
  <c r="BN528" i="6" s="1"/>
  <c r="BO528" i="6" s="1"/>
  <c r="BP528" i="6" s="1"/>
  <c r="BQ528" i="6" s="1"/>
  <c r="BR528" i="6" s="1"/>
  <c r="BS528" i="6" s="1"/>
  <c r="BT528" i="6" s="1"/>
  <c r="BU528" i="6" s="1"/>
  <c r="BV528" i="6" s="1"/>
  <c r="BZ599" i="6"/>
  <c r="AS818" i="4"/>
  <c r="AZ818" i="4" s="1"/>
  <c r="AS268" i="4"/>
  <c r="AZ268" i="4" s="1"/>
  <c r="AR760" i="4"/>
  <c r="AY760" i="4" s="1"/>
  <c r="AR117" i="4"/>
  <c r="AY117" i="4" s="1"/>
  <c r="AT749" i="4"/>
  <c r="AR796" i="4"/>
  <c r="AY796" i="4" s="1"/>
  <c r="BW242" i="6"/>
  <c r="BY242" i="6" s="1"/>
  <c r="BW520" i="6"/>
  <c r="BY520" i="6" s="1"/>
  <c r="BW726" i="6"/>
  <c r="BY726" i="6" s="1"/>
  <c r="BW193" i="6"/>
  <c r="BY193" i="6" s="1"/>
  <c r="BW810" i="6"/>
  <c r="BY810" i="6" s="1"/>
  <c r="BW612" i="6"/>
  <c r="BY612" i="6" s="1"/>
  <c r="BW672" i="6"/>
  <c r="BY672" i="6" s="1"/>
  <c r="BW1006" i="6"/>
  <c r="BY1006" i="6" s="1"/>
  <c r="BX685" i="6"/>
  <c r="BZ685" i="6" s="1"/>
  <c r="BX15" i="6"/>
  <c r="BZ15" i="6" s="1"/>
  <c r="AT505" i="6"/>
  <c r="AU505" i="6" s="1"/>
  <c r="AV505" i="6" s="1"/>
  <c r="AW505" i="6" s="1"/>
  <c r="AX505" i="6" s="1"/>
  <c r="AY505" i="6" s="1"/>
  <c r="AZ505" i="6" s="1"/>
  <c r="BA505" i="6" s="1"/>
  <c r="BB505" i="6" s="1"/>
  <c r="BC505" i="6" s="1"/>
  <c r="BD505" i="6" s="1"/>
  <c r="BE505" i="6" s="1"/>
  <c r="BF505" i="6" s="1"/>
  <c r="BG505" i="6" s="1"/>
  <c r="BH505" i="6" s="1"/>
  <c r="BI505" i="6" s="1"/>
  <c r="BJ505" i="6" s="1"/>
  <c r="BK505" i="6" s="1"/>
  <c r="BL505" i="6" s="1"/>
  <c r="BM505" i="6" s="1"/>
  <c r="BN505" i="6" s="1"/>
  <c r="BO505" i="6" s="1"/>
  <c r="BP505" i="6" s="1"/>
  <c r="BQ505" i="6" s="1"/>
  <c r="BR505" i="6" s="1"/>
  <c r="BS505" i="6" s="1"/>
  <c r="BT505" i="6" s="1"/>
  <c r="BU505" i="6" s="1"/>
  <c r="BV505" i="6" s="1"/>
  <c r="BW505" i="6"/>
  <c r="BY505" i="6" s="1"/>
  <c r="BX520" i="6"/>
  <c r="BZ520" i="6" s="1"/>
  <c r="BX874" i="6"/>
  <c r="BZ874" i="6" s="1"/>
  <c r="AT905" i="6"/>
  <c r="AU905" i="6" s="1"/>
  <c r="AV905" i="6" s="1"/>
  <c r="AW905" i="6" s="1"/>
  <c r="AX905" i="6" s="1"/>
  <c r="AY905" i="6" s="1"/>
  <c r="AZ905" i="6" s="1"/>
  <c r="BA905" i="6" s="1"/>
  <c r="BB905" i="6" s="1"/>
  <c r="BC905" i="6" s="1"/>
  <c r="BD905" i="6" s="1"/>
  <c r="BE905" i="6" s="1"/>
  <c r="BF905" i="6" s="1"/>
  <c r="BG905" i="6" s="1"/>
  <c r="BH905" i="6" s="1"/>
  <c r="BI905" i="6" s="1"/>
  <c r="BJ905" i="6" s="1"/>
  <c r="BK905" i="6" s="1"/>
  <c r="BL905" i="6" s="1"/>
  <c r="BM905" i="6" s="1"/>
  <c r="BN905" i="6" s="1"/>
  <c r="BO905" i="6" s="1"/>
  <c r="BP905" i="6" s="1"/>
  <c r="BQ905" i="6" s="1"/>
  <c r="BR905" i="6" s="1"/>
  <c r="BS905" i="6" s="1"/>
  <c r="BT905" i="6" s="1"/>
  <c r="BU905" i="6" s="1"/>
  <c r="BV905" i="6" s="1"/>
  <c r="BW905" i="6"/>
  <c r="BY905" i="6" s="1"/>
  <c r="AT748" i="6"/>
  <c r="AU748" i="6" s="1"/>
  <c r="AV748" i="6" s="1"/>
  <c r="AW748" i="6" s="1"/>
  <c r="AX748" i="6" s="1"/>
  <c r="AY748" i="6" s="1"/>
  <c r="AZ748" i="6" s="1"/>
  <c r="BA748" i="6" s="1"/>
  <c r="BB748" i="6" s="1"/>
  <c r="BC748" i="6" s="1"/>
  <c r="BD748" i="6" s="1"/>
  <c r="BE748" i="6" s="1"/>
  <c r="BF748" i="6" s="1"/>
  <c r="BG748" i="6" s="1"/>
  <c r="BH748" i="6" s="1"/>
  <c r="BI748" i="6" s="1"/>
  <c r="BJ748" i="6" s="1"/>
  <c r="BK748" i="6" s="1"/>
  <c r="BL748" i="6" s="1"/>
  <c r="BM748" i="6" s="1"/>
  <c r="BN748" i="6" s="1"/>
  <c r="BO748" i="6" s="1"/>
  <c r="BP748" i="6" s="1"/>
  <c r="BQ748" i="6" s="1"/>
  <c r="BR748" i="6" s="1"/>
  <c r="BS748" i="6" s="1"/>
  <c r="BT748" i="6" s="1"/>
  <c r="BU748" i="6" s="1"/>
  <c r="BV748" i="6" s="1"/>
  <c r="AT603" i="6"/>
  <c r="AU603" i="6" s="1"/>
  <c r="AV603" i="6" s="1"/>
  <c r="AW603" i="6" s="1"/>
  <c r="AX603" i="6" s="1"/>
  <c r="AY603" i="6" s="1"/>
  <c r="AZ603" i="6" s="1"/>
  <c r="BA603" i="6" s="1"/>
  <c r="BB603" i="6" s="1"/>
  <c r="BC603" i="6" s="1"/>
  <c r="BD603" i="6" s="1"/>
  <c r="BE603" i="6" s="1"/>
  <c r="BF603" i="6" s="1"/>
  <c r="BG603" i="6" s="1"/>
  <c r="BH603" i="6" s="1"/>
  <c r="BI603" i="6" s="1"/>
  <c r="BJ603" i="6" s="1"/>
  <c r="BK603" i="6" s="1"/>
  <c r="BL603" i="6" s="1"/>
  <c r="BM603" i="6" s="1"/>
  <c r="BN603" i="6" s="1"/>
  <c r="BO603" i="6" s="1"/>
  <c r="BP603" i="6" s="1"/>
  <c r="BQ603" i="6" s="1"/>
  <c r="BR603" i="6" s="1"/>
  <c r="BS603" i="6" s="1"/>
  <c r="BT603" i="6" s="1"/>
  <c r="BU603" i="6" s="1"/>
  <c r="BV603" i="6" s="1"/>
  <c r="AT427" i="6"/>
  <c r="AU427" i="6" s="1"/>
  <c r="AV427" i="6" s="1"/>
  <c r="AW427" i="6" s="1"/>
  <c r="AX427" i="6" s="1"/>
  <c r="AY427" i="6" s="1"/>
  <c r="AZ427" i="6" s="1"/>
  <c r="BA427" i="6" s="1"/>
  <c r="BB427" i="6" s="1"/>
  <c r="BC427" i="6" s="1"/>
  <c r="BD427" i="6" s="1"/>
  <c r="BE427" i="6" s="1"/>
  <c r="BF427" i="6" s="1"/>
  <c r="BG427" i="6" s="1"/>
  <c r="BH427" i="6" s="1"/>
  <c r="BI427" i="6" s="1"/>
  <c r="BJ427" i="6" s="1"/>
  <c r="BK427" i="6" s="1"/>
  <c r="BL427" i="6" s="1"/>
  <c r="BM427" i="6" s="1"/>
  <c r="BN427" i="6" s="1"/>
  <c r="BO427" i="6" s="1"/>
  <c r="BP427" i="6" s="1"/>
  <c r="BQ427" i="6" s="1"/>
  <c r="BR427" i="6" s="1"/>
  <c r="BS427" i="6" s="1"/>
  <c r="BT427" i="6" s="1"/>
  <c r="BU427" i="6" s="1"/>
  <c r="BV427" i="6" s="1"/>
  <c r="AT260" i="6"/>
  <c r="AU260" i="6" s="1"/>
  <c r="AV260" i="6" s="1"/>
  <c r="AW260" i="6" s="1"/>
  <c r="AX260" i="6" s="1"/>
  <c r="AY260" i="6" s="1"/>
  <c r="AZ260" i="6" s="1"/>
  <c r="BA260" i="6" s="1"/>
  <c r="BB260" i="6" s="1"/>
  <c r="BC260" i="6" s="1"/>
  <c r="BD260" i="6" s="1"/>
  <c r="BE260" i="6" s="1"/>
  <c r="BF260" i="6" s="1"/>
  <c r="BG260" i="6" s="1"/>
  <c r="BH260" i="6" s="1"/>
  <c r="BI260" i="6" s="1"/>
  <c r="BJ260" i="6" s="1"/>
  <c r="BK260" i="6" s="1"/>
  <c r="BL260" i="6" s="1"/>
  <c r="BM260" i="6" s="1"/>
  <c r="BN260" i="6" s="1"/>
  <c r="BO260" i="6" s="1"/>
  <c r="BP260" i="6" s="1"/>
  <c r="BQ260" i="6" s="1"/>
  <c r="BR260" i="6" s="1"/>
  <c r="BS260" i="6" s="1"/>
  <c r="BT260" i="6" s="1"/>
  <c r="BU260" i="6" s="1"/>
  <c r="BV260" i="6" s="1"/>
  <c r="BW260" i="6"/>
  <c r="BY260" i="6" s="1"/>
  <c r="AT36" i="6"/>
  <c r="AU36" i="6" s="1"/>
  <c r="AV36" i="6" s="1"/>
  <c r="AW36" i="6" s="1"/>
  <c r="AX36" i="6" s="1"/>
  <c r="AY36" i="6" s="1"/>
  <c r="AZ36" i="6" s="1"/>
  <c r="BA36" i="6" s="1"/>
  <c r="BB36" i="6" s="1"/>
  <c r="BC36" i="6" s="1"/>
  <c r="BD36" i="6" s="1"/>
  <c r="BE36" i="6" s="1"/>
  <c r="BF36" i="6" s="1"/>
  <c r="BG36" i="6" s="1"/>
  <c r="BH36" i="6" s="1"/>
  <c r="BI36" i="6" s="1"/>
  <c r="BJ36" i="6" s="1"/>
  <c r="BK36" i="6" s="1"/>
  <c r="BL36" i="6" s="1"/>
  <c r="BM36" i="6" s="1"/>
  <c r="BN36" i="6" s="1"/>
  <c r="BO36" i="6" s="1"/>
  <c r="BP36" i="6" s="1"/>
  <c r="BQ36" i="6" s="1"/>
  <c r="BR36" i="6" s="1"/>
  <c r="BS36" i="6" s="1"/>
  <c r="BT36" i="6" s="1"/>
  <c r="BU36" i="6" s="1"/>
  <c r="BV36" i="6" s="1"/>
  <c r="BW36" i="6"/>
  <c r="BY36" i="6" s="1"/>
  <c r="AS815" i="4"/>
  <c r="AZ815" i="4" s="1"/>
  <c r="BX107" i="6"/>
  <c r="BZ107" i="6" s="1"/>
  <c r="BX675" i="6"/>
  <c r="BW868" i="6"/>
  <c r="BY868" i="6" s="1"/>
  <c r="BZ868" i="6" s="1"/>
  <c r="BW913" i="6"/>
  <c r="BY913" i="6" s="1"/>
  <c r="AS103" i="4"/>
  <c r="AZ103" i="4" s="1"/>
  <c r="BW834" i="6"/>
  <c r="BY834" i="6" s="1"/>
  <c r="BZ834" i="6" s="1"/>
  <c r="BW754" i="6"/>
  <c r="BY754" i="6" s="1"/>
  <c r="BW806" i="6"/>
  <c r="BY806" i="6" s="1"/>
  <c r="BW675" i="6"/>
  <c r="BY675" i="6" s="1"/>
  <c r="BW473" i="6"/>
  <c r="BY473" i="6" s="1"/>
  <c r="BZ473" i="6" s="1"/>
  <c r="BW509" i="6"/>
  <c r="BY509" i="6" s="1"/>
  <c r="BW667" i="6"/>
  <c r="BY667" i="6" s="1"/>
  <c r="BX950" i="6"/>
  <c r="BZ950" i="6" s="1"/>
  <c r="BZ425" i="6"/>
  <c r="AT765" i="6"/>
  <c r="AU765" i="6" s="1"/>
  <c r="AV765" i="6" s="1"/>
  <c r="AW765" i="6" s="1"/>
  <c r="AX765" i="6" s="1"/>
  <c r="AT739" i="6"/>
  <c r="AU739" i="6" s="1"/>
  <c r="AV739" i="6" s="1"/>
  <c r="AW739" i="6" s="1"/>
  <c r="AX739" i="6" s="1"/>
  <c r="AT662" i="6"/>
  <c r="AU662" i="6" s="1"/>
  <c r="AV662" i="6" s="1"/>
  <c r="AW662" i="6" s="1"/>
  <c r="AX662" i="6" s="1"/>
  <c r="AY662" i="6" s="1"/>
  <c r="AZ662" i="6" s="1"/>
  <c r="BA662" i="6" s="1"/>
  <c r="BB662" i="6" s="1"/>
  <c r="BC662" i="6" s="1"/>
  <c r="BD662" i="6" s="1"/>
  <c r="BE662" i="6" s="1"/>
  <c r="BF662" i="6" s="1"/>
  <c r="BG662" i="6" s="1"/>
  <c r="BH662" i="6" s="1"/>
  <c r="BI662" i="6" s="1"/>
  <c r="BJ662" i="6" s="1"/>
  <c r="BK662" i="6" s="1"/>
  <c r="BL662" i="6" s="1"/>
  <c r="BM662" i="6" s="1"/>
  <c r="BN662" i="6" s="1"/>
  <c r="BO662" i="6" s="1"/>
  <c r="BP662" i="6" s="1"/>
  <c r="BQ662" i="6" s="1"/>
  <c r="BR662" i="6" s="1"/>
  <c r="BS662" i="6" s="1"/>
  <c r="BT662" i="6" s="1"/>
  <c r="BU662" i="6" s="1"/>
  <c r="BV662" i="6" s="1"/>
  <c r="AT602" i="6"/>
  <c r="AT410" i="6"/>
  <c r="AU410" i="6" s="1"/>
  <c r="AV410" i="6" s="1"/>
  <c r="AW410" i="6" s="1"/>
  <c r="AX410" i="6" s="1"/>
  <c r="AY410" i="6" s="1"/>
  <c r="AZ410" i="6" s="1"/>
  <c r="BA410" i="6" s="1"/>
  <c r="BB410" i="6" s="1"/>
  <c r="BC410" i="6" s="1"/>
  <c r="BD410" i="6" s="1"/>
  <c r="BE410" i="6" s="1"/>
  <c r="BF410" i="6" s="1"/>
  <c r="BG410" i="6" s="1"/>
  <c r="BH410" i="6" s="1"/>
  <c r="BI410" i="6" s="1"/>
  <c r="BJ410" i="6" s="1"/>
  <c r="BK410" i="6" s="1"/>
  <c r="BL410" i="6" s="1"/>
  <c r="BM410" i="6" s="1"/>
  <c r="BN410" i="6" s="1"/>
  <c r="BO410" i="6" s="1"/>
  <c r="BP410" i="6" s="1"/>
  <c r="BQ410" i="6" s="1"/>
  <c r="BR410" i="6" s="1"/>
  <c r="BS410" i="6" s="1"/>
  <c r="BT410" i="6" s="1"/>
  <c r="BU410" i="6" s="1"/>
  <c r="BV410" i="6" s="1"/>
  <c r="AT793" i="6"/>
  <c r="BZ992" i="6"/>
  <c r="BX137" i="6"/>
  <c r="BZ137" i="6" s="1"/>
  <c r="BW224" i="6"/>
  <c r="BY224" i="6" s="1"/>
  <c r="AT246" i="6"/>
  <c r="AU246" i="6" s="1"/>
  <c r="AV246" i="6" s="1"/>
  <c r="AW246" i="6" s="1"/>
  <c r="AX246" i="6" s="1"/>
  <c r="AY246" i="6" s="1"/>
  <c r="AZ246" i="6" s="1"/>
  <c r="BA246" i="6" s="1"/>
  <c r="BB246" i="6" s="1"/>
  <c r="BC246" i="6" s="1"/>
  <c r="BD246" i="6" s="1"/>
  <c r="BE246" i="6" s="1"/>
  <c r="BF246" i="6" s="1"/>
  <c r="BG246" i="6" s="1"/>
  <c r="BH246" i="6" s="1"/>
  <c r="BI246" i="6" s="1"/>
  <c r="BJ246" i="6" s="1"/>
  <c r="BK246" i="6" s="1"/>
  <c r="BL246" i="6" s="1"/>
  <c r="BM246" i="6" s="1"/>
  <c r="BN246" i="6" s="1"/>
  <c r="BO246" i="6" s="1"/>
  <c r="BP246" i="6" s="1"/>
  <c r="BQ246" i="6" s="1"/>
  <c r="BR246" i="6" s="1"/>
  <c r="BS246" i="6" s="1"/>
  <c r="BT246" i="6" s="1"/>
  <c r="BU246" i="6" s="1"/>
  <c r="BV246" i="6" s="1"/>
  <c r="AT201" i="6"/>
  <c r="AU201" i="6" s="1"/>
  <c r="AV201" i="6" s="1"/>
  <c r="AW201" i="6" s="1"/>
  <c r="AX201" i="6" s="1"/>
  <c r="AY201" i="6" s="1"/>
  <c r="AZ201" i="6" s="1"/>
  <c r="BA201" i="6" s="1"/>
  <c r="BB201" i="6" s="1"/>
  <c r="BC201" i="6" s="1"/>
  <c r="BD201" i="6" s="1"/>
  <c r="BE201" i="6" s="1"/>
  <c r="BF201" i="6" s="1"/>
  <c r="BG201" i="6" s="1"/>
  <c r="BH201" i="6" s="1"/>
  <c r="BI201" i="6" s="1"/>
  <c r="BJ201" i="6" s="1"/>
  <c r="BK201" i="6" s="1"/>
  <c r="BL201" i="6" s="1"/>
  <c r="BM201" i="6" s="1"/>
  <c r="BN201" i="6" s="1"/>
  <c r="BO201" i="6" s="1"/>
  <c r="BP201" i="6" s="1"/>
  <c r="BQ201" i="6" s="1"/>
  <c r="BR201" i="6" s="1"/>
  <c r="BS201" i="6" s="1"/>
  <c r="BT201" i="6" s="1"/>
  <c r="BU201" i="6" s="1"/>
  <c r="BV201" i="6" s="1"/>
  <c r="BW201" i="6"/>
  <c r="BY201" i="6" s="1"/>
  <c r="BW459" i="6"/>
  <c r="BY459" i="6" s="1"/>
  <c r="BW572" i="6"/>
  <c r="BY572" i="6" s="1"/>
  <c r="AT625" i="6"/>
  <c r="AU625" i="6" s="1"/>
  <c r="AV625" i="6" s="1"/>
  <c r="AW625" i="6" s="1"/>
  <c r="AX625" i="6" s="1"/>
  <c r="AY625" i="6" s="1"/>
  <c r="AZ625" i="6" s="1"/>
  <c r="BA625" i="6" s="1"/>
  <c r="BB625" i="6" s="1"/>
  <c r="BC625" i="6" s="1"/>
  <c r="BD625" i="6" s="1"/>
  <c r="BE625" i="6" s="1"/>
  <c r="BF625" i="6" s="1"/>
  <c r="BG625" i="6" s="1"/>
  <c r="BH625" i="6" s="1"/>
  <c r="BI625" i="6" s="1"/>
  <c r="BJ625" i="6" s="1"/>
  <c r="BK625" i="6" s="1"/>
  <c r="BL625" i="6" s="1"/>
  <c r="BM625" i="6" s="1"/>
  <c r="BN625" i="6" s="1"/>
  <c r="BO625" i="6" s="1"/>
  <c r="BP625" i="6" s="1"/>
  <c r="BQ625" i="6" s="1"/>
  <c r="BR625" i="6" s="1"/>
  <c r="BS625" i="6" s="1"/>
  <c r="BT625" i="6" s="1"/>
  <c r="BU625" i="6" s="1"/>
  <c r="BV625" i="6" s="1"/>
  <c r="BW893" i="6"/>
  <c r="BY893" i="6" s="1"/>
  <c r="AT898" i="6"/>
  <c r="AU898" i="6" s="1"/>
  <c r="AV898" i="6" s="1"/>
  <c r="AW898" i="6" s="1"/>
  <c r="AX898" i="6" s="1"/>
  <c r="AY898" i="6" s="1"/>
  <c r="AZ898" i="6" s="1"/>
  <c r="BA898" i="6" s="1"/>
  <c r="BB898" i="6" s="1"/>
  <c r="BC898" i="6" s="1"/>
  <c r="BD898" i="6" s="1"/>
  <c r="BE898" i="6" s="1"/>
  <c r="BF898" i="6" s="1"/>
  <c r="BG898" i="6" s="1"/>
  <c r="BH898" i="6" s="1"/>
  <c r="BI898" i="6" s="1"/>
  <c r="BJ898" i="6" s="1"/>
  <c r="BK898" i="6" s="1"/>
  <c r="BL898" i="6" s="1"/>
  <c r="BM898" i="6" s="1"/>
  <c r="BN898" i="6" s="1"/>
  <c r="BO898" i="6" s="1"/>
  <c r="BP898" i="6" s="1"/>
  <c r="BQ898" i="6" s="1"/>
  <c r="BR898" i="6" s="1"/>
  <c r="BS898" i="6" s="1"/>
  <c r="BT898" i="6" s="1"/>
  <c r="BU898" i="6" s="1"/>
  <c r="BV898" i="6" s="1"/>
  <c r="AT386" i="6"/>
  <c r="AU386" i="6" s="1"/>
  <c r="AV386" i="6" s="1"/>
  <c r="AW386" i="6" s="1"/>
  <c r="AX386" i="6" s="1"/>
  <c r="AY386" i="6" s="1"/>
  <c r="AZ386" i="6" s="1"/>
  <c r="BA386" i="6" s="1"/>
  <c r="BB386" i="6" s="1"/>
  <c r="BC386" i="6" s="1"/>
  <c r="BD386" i="6" s="1"/>
  <c r="BE386" i="6" s="1"/>
  <c r="BF386" i="6" s="1"/>
  <c r="BG386" i="6" s="1"/>
  <c r="BH386" i="6" s="1"/>
  <c r="BI386" i="6" s="1"/>
  <c r="BJ386" i="6" s="1"/>
  <c r="BK386" i="6" s="1"/>
  <c r="BL386" i="6" s="1"/>
  <c r="BM386" i="6" s="1"/>
  <c r="BN386" i="6" s="1"/>
  <c r="BO386" i="6" s="1"/>
  <c r="BP386" i="6" s="1"/>
  <c r="BQ386" i="6" s="1"/>
  <c r="BR386" i="6" s="1"/>
  <c r="BS386" i="6" s="1"/>
  <c r="BT386" i="6" s="1"/>
  <c r="BU386" i="6" s="1"/>
  <c r="BV386" i="6" s="1"/>
  <c r="BW564" i="6"/>
  <c r="BY564" i="6" s="1"/>
  <c r="BW172" i="6"/>
  <c r="BY172" i="6" s="1"/>
  <c r="BW107" i="6"/>
  <c r="BY107" i="6" s="1"/>
  <c r="BW863" i="6"/>
  <c r="BY863" i="6" s="1"/>
  <c r="BZ863" i="6" s="1"/>
  <c r="BW282" i="6"/>
  <c r="BY282" i="6" s="1"/>
  <c r="BW725" i="6"/>
  <c r="BY725" i="6" s="1"/>
  <c r="BZ725" i="6" s="1"/>
  <c r="BW533" i="6"/>
  <c r="BY533" i="6" s="1"/>
  <c r="BW969" i="6"/>
  <c r="BY969" i="6" s="1"/>
  <c r="BW553" i="6"/>
  <c r="BY553" i="6" s="1"/>
  <c r="BW855" i="6"/>
  <c r="BY855" i="6" s="1"/>
  <c r="BW433" i="6"/>
  <c r="BY433" i="6" s="1"/>
  <c r="Y631" i="4"/>
  <c r="Z631" i="4" s="1"/>
  <c r="AA631" i="4" s="1"/>
  <c r="AB631" i="4" s="1"/>
  <c r="AC631" i="4" s="1"/>
  <c r="AD631" i="4" s="1"/>
  <c r="AE631" i="4" s="1"/>
  <c r="AF631" i="4" s="1"/>
  <c r="AG631" i="4" s="1"/>
  <c r="AH631" i="4" s="1"/>
  <c r="AI631" i="4" s="1"/>
  <c r="AJ631" i="4" s="1"/>
  <c r="AK631" i="4" s="1"/>
  <c r="AL631" i="4" s="1"/>
  <c r="AM631" i="4" s="1"/>
  <c r="AN631" i="4" s="1"/>
  <c r="AO631" i="4" s="1"/>
  <c r="AP631" i="4" s="1"/>
  <c r="AQ631" i="4" s="1"/>
  <c r="Y249" i="4"/>
  <c r="Z249" i="4" s="1"/>
  <c r="AA249" i="4" s="1"/>
  <c r="AB249" i="4" s="1"/>
  <c r="AC249" i="4" s="1"/>
  <c r="AD249" i="4" s="1"/>
  <c r="AE249" i="4" s="1"/>
  <c r="AF249" i="4" s="1"/>
  <c r="AG249" i="4" s="1"/>
  <c r="AH249" i="4" s="1"/>
  <c r="AI249" i="4" s="1"/>
  <c r="AJ249" i="4" s="1"/>
  <c r="AK249" i="4" s="1"/>
  <c r="AL249" i="4" s="1"/>
  <c r="AM249" i="4" s="1"/>
  <c r="AN249" i="4" s="1"/>
  <c r="AO249" i="4" s="1"/>
  <c r="AP249" i="4" s="1"/>
  <c r="AQ249" i="4" s="1"/>
  <c r="Y292" i="4"/>
  <c r="Z292" i="4" s="1"/>
  <c r="AA292" i="4" s="1"/>
  <c r="AB292" i="4" s="1"/>
  <c r="AC292" i="4" s="1"/>
  <c r="AD292" i="4" s="1"/>
  <c r="AE292" i="4" s="1"/>
  <c r="AF292" i="4" s="1"/>
  <c r="AG292" i="4" s="1"/>
  <c r="AH292" i="4" s="1"/>
  <c r="AI292" i="4" s="1"/>
  <c r="AJ292" i="4" s="1"/>
  <c r="AK292" i="4" s="1"/>
  <c r="AL292" i="4" s="1"/>
  <c r="AM292" i="4" s="1"/>
  <c r="AN292" i="4" s="1"/>
  <c r="AO292" i="4" s="1"/>
  <c r="AP292" i="4" s="1"/>
  <c r="AQ292" i="4" s="1"/>
  <c r="Y407" i="4"/>
  <c r="Z407" i="4" s="1"/>
  <c r="AA407" i="4" s="1"/>
  <c r="AB407" i="4" s="1"/>
  <c r="AC407" i="4" s="1"/>
  <c r="AD407" i="4" s="1"/>
  <c r="AE407" i="4" s="1"/>
  <c r="AF407" i="4" s="1"/>
  <c r="AG407" i="4" s="1"/>
  <c r="AH407" i="4" s="1"/>
  <c r="AI407" i="4" s="1"/>
  <c r="AJ407" i="4" s="1"/>
  <c r="AK407" i="4" s="1"/>
  <c r="AL407" i="4" s="1"/>
  <c r="AM407" i="4" s="1"/>
  <c r="AN407" i="4" s="1"/>
  <c r="AO407" i="4" s="1"/>
  <c r="AP407" i="4" s="1"/>
  <c r="AQ407" i="4" s="1"/>
  <c r="Y306" i="4"/>
  <c r="Z306" i="4" s="1"/>
  <c r="AA306" i="4" s="1"/>
  <c r="AB306" i="4" s="1"/>
  <c r="AC306" i="4" s="1"/>
  <c r="AD306" i="4" s="1"/>
  <c r="AE306" i="4" s="1"/>
  <c r="AF306" i="4" s="1"/>
  <c r="AG306" i="4" s="1"/>
  <c r="AH306" i="4" s="1"/>
  <c r="AI306" i="4" s="1"/>
  <c r="AJ306" i="4" s="1"/>
  <c r="AK306" i="4" s="1"/>
  <c r="AL306" i="4" s="1"/>
  <c r="AM306" i="4" s="1"/>
  <c r="AN306" i="4" s="1"/>
  <c r="AO306" i="4" s="1"/>
  <c r="AP306" i="4" s="1"/>
  <c r="AQ306" i="4" s="1"/>
  <c r="Y800" i="4"/>
  <c r="Z800" i="4" s="1"/>
  <c r="AA800" i="4" s="1"/>
  <c r="AB800" i="4" s="1"/>
  <c r="AC800" i="4" s="1"/>
  <c r="AD800" i="4" s="1"/>
  <c r="AE800" i="4" s="1"/>
  <c r="AF800" i="4" s="1"/>
  <c r="AG800" i="4" s="1"/>
  <c r="AH800" i="4" s="1"/>
  <c r="AI800" i="4" s="1"/>
  <c r="AJ800" i="4" s="1"/>
  <c r="AK800" i="4" s="1"/>
  <c r="AL800" i="4" s="1"/>
  <c r="AM800" i="4" s="1"/>
  <c r="AN800" i="4" s="1"/>
  <c r="AO800" i="4" s="1"/>
  <c r="AP800" i="4" s="1"/>
  <c r="AQ800" i="4" s="1"/>
  <c r="Y833" i="4"/>
  <c r="Z833" i="4" s="1"/>
  <c r="AA833" i="4" s="1"/>
  <c r="AB833" i="4" s="1"/>
  <c r="AC833" i="4" s="1"/>
  <c r="AD833" i="4" s="1"/>
  <c r="AE833" i="4" s="1"/>
  <c r="AF833" i="4" s="1"/>
  <c r="AG833" i="4" s="1"/>
  <c r="AH833" i="4" s="1"/>
  <c r="AI833" i="4" s="1"/>
  <c r="AJ833" i="4" s="1"/>
  <c r="AK833" i="4" s="1"/>
  <c r="AL833" i="4" s="1"/>
  <c r="AM833" i="4" s="1"/>
  <c r="AN833" i="4" s="1"/>
  <c r="AO833" i="4" s="1"/>
  <c r="AP833" i="4" s="1"/>
  <c r="AQ833" i="4" s="1"/>
  <c r="Y565" i="4"/>
  <c r="Y787" i="4"/>
  <c r="Z787" i="4" s="1"/>
  <c r="AA787" i="4" s="1"/>
  <c r="AB787" i="4" s="1"/>
  <c r="AC787" i="4" s="1"/>
  <c r="AD787" i="4" s="1"/>
  <c r="AE787" i="4" s="1"/>
  <c r="AF787" i="4" s="1"/>
  <c r="AG787" i="4" s="1"/>
  <c r="AH787" i="4" s="1"/>
  <c r="AI787" i="4" s="1"/>
  <c r="AJ787" i="4" s="1"/>
  <c r="AK787" i="4" s="1"/>
  <c r="AL787" i="4" s="1"/>
  <c r="AM787" i="4" s="1"/>
  <c r="AN787" i="4" s="1"/>
  <c r="AO787" i="4" s="1"/>
  <c r="AP787" i="4" s="1"/>
  <c r="AQ787" i="4" s="1"/>
  <c r="Y154" i="4"/>
  <c r="Y989" i="4"/>
  <c r="Y668" i="4"/>
  <c r="Y599" i="4"/>
  <c r="Y343" i="4"/>
  <c r="Y476" i="4"/>
  <c r="Y436" i="4"/>
  <c r="Y17" i="4"/>
  <c r="Y434" i="4"/>
  <c r="Z434" i="4" s="1"/>
  <c r="AA434" i="4" s="1"/>
  <c r="AB434" i="4" s="1"/>
  <c r="AC434" i="4" s="1"/>
  <c r="AD434" i="4" s="1"/>
  <c r="AE434" i="4" s="1"/>
  <c r="AF434" i="4" s="1"/>
  <c r="AG434" i="4" s="1"/>
  <c r="AH434" i="4" s="1"/>
  <c r="AI434" i="4" s="1"/>
  <c r="AJ434" i="4" s="1"/>
  <c r="AK434" i="4" s="1"/>
  <c r="AL434" i="4" s="1"/>
  <c r="AM434" i="4" s="1"/>
  <c r="AN434" i="4" s="1"/>
  <c r="AO434" i="4" s="1"/>
  <c r="AP434" i="4" s="1"/>
  <c r="AQ434" i="4" s="1"/>
  <c r="Y718" i="4"/>
  <c r="Z718" i="4" s="1"/>
  <c r="AA718" i="4" s="1"/>
  <c r="AB718" i="4" s="1"/>
  <c r="AC718" i="4" s="1"/>
  <c r="AD718" i="4" s="1"/>
  <c r="AE718" i="4" s="1"/>
  <c r="AF718" i="4" s="1"/>
  <c r="AG718" i="4" s="1"/>
  <c r="AH718" i="4" s="1"/>
  <c r="AI718" i="4" s="1"/>
  <c r="AJ718" i="4" s="1"/>
  <c r="AK718" i="4" s="1"/>
  <c r="AL718" i="4" s="1"/>
  <c r="AM718" i="4" s="1"/>
  <c r="AN718" i="4" s="1"/>
  <c r="AO718" i="4" s="1"/>
  <c r="AP718" i="4" s="1"/>
  <c r="AQ718" i="4" s="1"/>
  <c r="Y463" i="4"/>
  <c r="Z463" i="4" s="1"/>
  <c r="AA463" i="4" s="1"/>
  <c r="AB463" i="4" s="1"/>
  <c r="AC463" i="4" s="1"/>
  <c r="AD463" i="4" s="1"/>
  <c r="AE463" i="4" s="1"/>
  <c r="AF463" i="4" s="1"/>
  <c r="AG463" i="4" s="1"/>
  <c r="AH463" i="4" s="1"/>
  <c r="AI463" i="4" s="1"/>
  <c r="AJ463" i="4" s="1"/>
  <c r="AK463" i="4" s="1"/>
  <c r="AL463" i="4" s="1"/>
  <c r="AM463" i="4" s="1"/>
  <c r="AN463" i="4" s="1"/>
  <c r="AO463" i="4" s="1"/>
  <c r="AP463" i="4" s="1"/>
  <c r="AQ463" i="4" s="1"/>
  <c r="AT463" i="4"/>
  <c r="AR463" i="4"/>
  <c r="AY463" i="4" s="1"/>
  <c r="Y588" i="4"/>
  <c r="Z588" i="4" s="1"/>
  <c r="AA588" i="4" s="1"/>
  <c r="AB588" i="4" s="1"/>
  <c r="AC588" i="4" s="1"/>
  <c r="AD588" i="4" s="1"/>
  <c r="AE588" i="4" s="1"/>
  <c r="AF588" i="4" s="1"/>
  <c r="AG588" i="4" s="1"/>
  <c r="AH588" i="4" s="1"/>
  <c r="AI588" i="4" s="1"/>
  <c r="AJ588" i="4" s="1"/>
  <c r="AK588" i="4" s="1"/>
  <c r="AL588" i="4" s="1"/>
  <c r="AM588" i="4" s="1"/>
  <c r="AN588" i="4" s="1"/>
  <c r="AO588" i="4" s="1"/>
  <c r="AP588" i="4" s="1"/>
  <c r="AQ588" i="4" s="1"/>
  <c r="Y886" i="4"/>
  <c r="Z886" i="4" s="1"/>
  <c r="AA886" i="4" s="1"/>
  <c r="AB886" i="4" s="1"/>
  <c r="AC886" i="4" s="1"/>
  <c r="AD886" i="4" s="1"/>
  <c r="AE886" i="4" s="1"/>
  <c r="AF886" i="4" s="1"/>
  <c r="AG886" i="4" s="1"/>
  <c r="AH886" i="4" s="1"/>
  <c r="AI886" i="4" s="1"/>
  <c r="AJ886" i="4" s="1"/>
  <c r="AK886" i="4" s="1"/>
  <c r="AL886" i="4" s="1"/>
  <c r="AM886" i="4" s="1"/>
  <c r="AN886" i="4" s="1"/>
  <c r="AO886" i="4" s="1"/>
  <c r="AP886" i="4" s="1"/>
  <c r="AQ886" i="4" s="1"/>
  <c r="Y161" i="4"/>
  <c r="Z161" i="4" s="1"/>
  <c r="AA161" i="4" s="1"/>
  <c r="AB161" i="4" s="1"/>
  <c r="AC161" i="4" s="1"/>
  <c r="AD161" i="4" s="1"/>
  <c r="AE161" i="4" s="1"/>
  <c r="AF161" i="4" s="1"/>
  <c r="AG161" i="4" s="1"/>
  <c r="AH161" i="4" s="1"/>
  <c r="AI161" i="4" s="1"/>
  <c r="AJ161" i="4" s="1"/>
  <c r="AK161" i="4" s="1"/>
  <c r="AL161" i="4" s="1"/>
  <c r="AM161" i="4" s="1"/>
  <c r="AN161" i="4" s="1"/>
  <c r="AO161" i="4" s="1"/>
  <c r="AP161" i="4" s="1"/>
  <c r="AQ161" i="4" s="1"/>
  <c r="AU161" i="4"/>
  <c r="AT161" i="4"/>
  <c r="Y953" i="4"/>
  <c r="Y84" i="4"/>
  <c r="Y270" i="4"/>
  <c r="Y755" i="4"/>
  <c r="Y243" i="4"/>
  <c r="Z243" i="4" s="1"/>
  <c r="AA243" i="4" s="1"/>
  <c r="AB243" i="4" s="1"/>
  <c r="AC243" i="4" s="1"/>
  <c r="AD243" i="4" s="1"/>
  <c r="AE243" i="4" s="1"/>
  <c r="AF243" i="4" s="1"/>
  <c r="AG243" i="4" s="1"/>
  <c r="AH243" i="4" s="1"/>
  <c r="AI243" i="4" s="1"/>
  <c r="AJ243" i="4" s="1"/>
  <c r="AK243" i="4" s="1"/>
  <c r="AL243" i="4" s="1"/>
  <c r="AM243" i="4" s="1"/>
  <c r="AN243" i="4" s="1"/>
  <c r="AO243" i="4" s="1"/>
  <c r="AP243" i="4" s="1"/>
  <c r="AQ243" i="4" s="1"/>
  <c r="AR161" i="4"/>
  <c r="AY161" i="4" s="1"/>
  <c r="Y640" i="4"/>
  <c r="Z640" i="4" s="1"/>
  <c r="AA640" i="4" s="1"/>
  <c r="AB640" i="4" s="1"/>
  <c r="AC640" i="4" s="1"/>
  <c r="AD640" i="4" s="1"/>
  <c r="AE640" i="4" s="1"/>
  <c r="AF640" i="4" s="1"/>
  <c r="AG640" i="4" s="1"/>
  <c r="AH640" i="4" s="1"/>
  <c r="AI640" i="4" s="1"/>
  <c r="AJ640" i="4" s="1"/>
  <c r="AK640" i="4" s="1"/>
  <c r="AL640" i="4" s="1"/>
  <c r="AM640" i="4" s="1"/>
  <c r="AN640" i="4" s="1"/>
  <c r="AO640" i="4" s="1"/>
  <c r="AP640" i="4" s="1"/>
  <c r="AQ640" i="4" s="1"/>
  <c r="AS640" i="4"/>
  <c r="AZ640" i="4" s="1"/>
  <c r="Y947" i="4"/>
  <c r="Z947" i="4" s="1"/>
  <c r="AA947" i="4" s="1"/>
  <c r="AB947" i="4" s="1"/>
  <c r="AC947" i="4" s="1"/>
  <c r="AD947" i="4" s="1"/>
  <c r="AE947" i="4" s="1"/>
  <c r="AF947" i="4" s="1"/>
  <c r="AG947" i="4" s="1"/>
  <c r="AH947" i="4" s="1"/>
  <c r="AI947" i="4" s="1"/>
  <c r="AJ947" i="4" s="1"/>
  <c r="AK947" i="4" s="1"/>
  <c r="AL947" i="4" s="1"/>
  <c r="AM947" i="4" s="1"/>
  <c r="AN947" i="4" s="1"/>
  <c r="AO947" i="4" s="1"/>
  <c r="AP947" i="4" s="1"/>
  <c r="AQ947" i="4" s="1"/>
  <c r="AS947" i="4"/>
  <c r="AZ947" i="4" s="1"/>
  <c r="AT947" i="4"/>
  <c r="Y635" i="4"/>
  <c r="Z635" i="4" s="1"/>
  <c r="AA635" i="4" s="1"/>
  <c r="AB635" i="4" s="1"/>
  <c r="AC635" i="4" s="1"/>
  <c r="AD635" i="4" s="1"/>
  <c r="AE635" i="4" s="1"/>
  <c r="AF635" i="4" s="1"/>
  <c r="AG635" i="4" s="1"/>
  <c r="AH635" i="4" s="1"/>
  <c r="AI635" i="4" s="1"/>
  <c r="AJ635" i="4" s="1"/>
  <c r="AK635" i="4" s="1"/>
  <c r="AL635" i="4" s="1"/>
  <c r="AM635" i="4" s="1"/>
  <c r="AN635" i="4" s="1"/>
  <c r="AO635" i="4" s="1"/>
  <c r="AP635" i="4" s="1"/>
  <c r="AQ635" i="4" s="1"/>
  <c r="Y689" i="4"/>
  <c r="Y364" i="4"/>
  <c r="Y750" i="4"/>
  <c r="Y841" i="4"/>
  <c r="Z841" i="4" s="1"/>
  <c r="AA841" i="4" s="1"/>
  <c r="AB841" i="4" s="1"/>
  <c r="AC841" i="4" s="1"/>
  <c r="AD841" i="4" s="1"/>
  <c r="AE841" i="4" s="1"/>
  <c r="AF841" i="4" s="1"/>
  <c r="AG841" i="4" s="1"/>
  <c r="AH841" i="4" s="1"/>
  <c r="AI841" i="4" s="1"/>
  <c r="AJ841" i="4" s="1"/>
  <c r="AK841" i="4" s="1"/>
  <c r="AL841" i="4" s="1"/>
  <c r="AM841" i="4" s="1"/>
  <c r="AN841" i="4" s="1"/>
  <c r="AO841" i="4" s="1"/>
  <c r="AP841" i="4" s="1"/>
  <c r="AQ841" i="4" s="1"/>
  <c r="AR841" i="4"/>
  <c r="AY841" i="4" s="1"/>
  <c r="Y170" i="4"/>
  <c r="AU640" i="4"/>
  <c r="BD640" i="4" s="1"/>
  <c r="Y553" i="4"/>
  <c r="Z553" i="4" s="1"/>
  <c r="AA553" i="4" s="1"/>
  <c r="AB553" i="4" s="1"/>
  <c r="AC553" i="4" s="1"/>
  <c r="AD553" i="4" s="1"/>
  <c r="AE553" i="4" s="1"/>
  <c r="AF553" i="4" s="1"/>
  <c r="AG553" i="4" s="1"/>
  <c r="AH553" i="4" s="1"/>
  <c r="AI553" i="4" s="1"/>
  <c r="AJ553" i="4" s="1"/>
  <c r="AK553" i="4" s="1"/>
  <c r="AL553" i="4" s="1"/>
  <c r="AM553" i="4" s="1"/>
  <c r="AN553" i="4" s="1"/>
  <c r="AO553" i="4" s="1"/>
  <c r="AP553" i="4" s="1"/>
  <c r="AQ553" i="4" s="1"/>
  <c r="Y646" i="4"/>
  <c r="Z646" i="4" s="1"/>
  <c r="AA646" i="4" s="1"/>
  <c r="AB646" i="4" s="1"/>
  <c r="AC646" i="4" s="1"/>
  <c r="AD646" i="4" s="1"/>
  <c r="AE646" i="4" s="1"/>
  <c r="AF646" i="4" s="1"/>
  <c r="AG646" i="4" s="1"/>
  <c r="AH646" i="4" s="1"/>
  <c r="AI646" i="4" s="1"/>
  <c r="AJ646" i="4" s="1"/>
  <c r="AK646" i="4" s="1"/>
  <c r="AL646" i="4" s="1"/>
  <c r="AM646" i="4" s="1"/>
  <c r="AN646" i="4" s="1"/>
  <c r="AO646" i="4" s="1"/>
  <c r="AP646" i="4" s="1"/>
  <c r="AQ646" i="4" s="1"/>
  <c r="Y902" i="4"/>
  <c r="Z902" i="4" s="1"/>
  <c r="AA902" i="4" s="1"/>
  <c r="AB902" i="4" s="1"/>
  <c r="AC902" i="4" s="1"/>
  <c r="AD902" i="4" s="1"/>
  <c r="AE902" i="4" s="1"/>
  <c r="AF902" i="4" s="1"/>
  <c r="AG902" i="4" s="1"/>
  <c r="AH902" i="4" s="1"/>
  <c r="AI902" i="4" s="1"/>
  <c r="AJ902" i="4" s="1"/>
  <c r="AK902" i="4" s="1"/>
  <c r="AL902" i="4" s="1"/>
  <c r="AM902" i="4" s="1"/>
  <c r="AN902" i="4" s="1"/>
  <c r="AO902" i="4" s="1"/>
  <c r="AP902" i="4" s="1"/>
  <c r="AQ902" i="4" s="1"/>
  <c r="AS902" i="4"/>
  <c r="AZ902" i="4" s="1"/>
  <c r="Y993" i="4"/>
  <c r="Z993" i="4" s="1"/>
  <c r="AA993" i="4" s="1"/>
  <c r="AB993" i="4" s="1"/>
  <c r="AC993" i="4" s="1"/>
  <c r="AD993" i="4" s="1"/>
  <c r="AE993" i="4" s="1"/>
  <c r="AF993" i="4" s="1"/>
  <c r="AG993" i="4" s="1"/>
  <c r="AH993" i="4" s="1"/>
  <c r="AI993" i="4" s="1"/>
  <c r="AJ993" i="4" s="1"/>
  <c r="AK993" i="4" s="1"/>
  <c r="AL993" i="4" s="1"/>
  <c r="AM993" i="4" s="1"/>
  <c r="AN993" i="4" s="1"/>
  <c r="AO993" i="4" s="1"/>
  <c r="AP993" i="4" s="1"/>
  <c r="AQ993" i="4" s="1"/>
  <c r="AT993" i="4"/>
  <c r="Y910" i="4"/>
  <c r="Z910" i="4" s="1"/>
  <c r="AA910" i="4" s="1"/>
  <c r="AB910" i="4" s="1"/>
  <c r="AC910" i="4" s="1"/>
  <c r="AD910" i="4" s="1"/>
  <c r="AE910" i="4" s="1"/>
  <c r="AF910" i="4" s="1"/>
  <c r="AG910" i="4" s="1"/>
  <c r="AH910" i="4" s="1"/>
  <c r="AI910" i="4" s="1"/>
  <c r="AJ910" i="4" s="1"/>
  <c r="AK910" i="4" s="1"/>
  <c r="AL910" i="4" s="1"/>
  <c r="AM910" i="4" s="1"/>
  <c r="AN910" i="4" s="1"/>
  <c r="AO910" i="4" s="1"/>
  <c r="AP910" i="4" s="1"/>
  <c r="AQ910" i="4" s="1"/>
  <c r="Y969" i="4"/>
  <c r="Z969" i="4" s="1"/>
  <c r="AA969" i="4" s="1"/>
  <c r="AB969" i="4" s="1"/>
  <c r="AC969" i="4" s="1"/>
  <c r="AD969" i="4" s="1"/>
  <c r="AE969" i="4" s="1"/>
  <c r="AF969" i="4" s="1"/>
  <c r="AG969" i="4" s="1"/>
  <c r="AH969" i="4" s="1"/>
  <c r="AI969" i="4" s="1"/>
  <c r="AJ969" i="4" s="1"/>
  <c r="AK969" i="4" s="1"/>
  <c r="AL969" i="4" s="1"/>
  <c r="AM969" i="4" s="1"/>
  <c r="AN969" i="4" s="1"/>
  <c r="AO969" i="4" s="1"/>
  <c r="AP969" i="4" s="1"/>
  <c r="AQ969" i="4" s="1"/>
  <c r="AS969" i="4"/>
  <c r="AZ969" i="4" s="1"/>
  <c r="AT969" i="4"/>
  <c r="Y761" i="4"/>
  <c r="Z761" i="4" s="1"/>
  <c r="AA761" i="4" s="1"/>
  <c r="AB761" i="4" s="1"/>
  <c r="AC761" i="4" s="1"/>
  <c r="AD761" i="4" s="1"/>
  <c r="AE761" i="4" s="1"/>
  <c r="AF761" i="4" s="1"/>
  <c r="AG761" i="4" s="1"/>
  <c r="AH761" i="4" s="1"/>
  <c r="AI761" i="4" s="1"/>
  <c r="AJ761" i="4" s="1"/>
  <c r="AK761" i="4" s="1"/>
  <c r="AL761" i="4" s="1"/>
  <c r="AM761" i="4" s="1"/>
  <c r="AN761" i="4" s="1"/>
  <c r="AO761" i="4" s="1"/>
  <c r="AP761" i="4" s="1"/>
  <c r="AQ761" i="4" s="1"/>
  <c r="Y660" i="4"/>
  <c r="Z660" i="4" s="1"/>
  <c r="AA660" i="4" s="1"/>
  <c r="AB660" i="4" s="1"/>
  <c r="AC660" i="4" s="1"/>
  <c r="AD660" i="4" s="1"/>
  <c r="AE660" i="4" s="1"/>
  <c r="AF660" i="4" s="1"/>
  <c r="AG660" i="4" s="1"/>
  <c r="AH660" i="4" s="1"/>
  <c r="AI660" i="4" s="1"/>
  <c r="AJ660" i="4" s="1"/>
  <c r="AK660" i="4" s="1"/>
  <c r="AL660" i="4" s="1"/>
  <c r="AM660" i="4" s="1"/>
  <c r="AN660" i="4" s="1"/>
  <c r="AO660" i="4" s="1"/>
  <c r="AP660" i="4" s="1"/>
  <c r="AQ660" i="4" s="1"/>
  <c r="Y399" i="4"/>
  <c r="Z399" i="4" s="1"/>
  <c r="AA399" i="4" s="1"/>
  <c r="AB399" i="4" s="1"/>
  <c r="AC399" i="4" s="1"/>
  <c r="AD399" i="4" s="1"/>
  <c r="AE399" i="4" s="1"/>
  <c r="AF399" i="4" s="1"/>
  <c r="AG399" i="4" s="1"/>
  <c r="AH399" i="4" s="1"/>
  <c r="AI399" i="4" s="1"/>
  <c r="AJ399" i="4" s="1"/>
  <c r="AK399" i="4" s="1"/>
  <c r="AL399" i="4" s="1"/>
  <c r="AM399" i="4" s="1"/>
  <c r="AN399" i="4" s="1"/>
  <c r="AO399" i="4" s="1"/>
  <c r="AP399" i="4" s="1"/>
  <c r="AQ399" i="4" s="1"/>
  <c r="Y360" i="4"/>
  <c r="Z360" i="4" s="1"/>
  <c r="AA360" i="4" s="1"/>
  <c r="AB360" i="4" s="1"/>
  <c r="AC360" i="4" s="1"/>
  <c r="AD360" i="4" s="1"/>
  <c r="AE360" i="4" s="1"/>
  <c r="AF360" i="4" s="1"/>
  <c r="AG360" i="4" s="1"/>
  <c r="AH360" i="4" s="1"/>
  <c r="AI360" i="4" s="1"/>
  <c r="AJ360" i="4" s="1"/>
  <c r="AK360" i="4" s="1"/>
  <c r="AL360" i="4" s="1"/>
  <c r="AM360" i="4" s="1"/>
  <c r="AN360" i="4" s="1"/>
  <c r="AO360" i="4" s="1"/>
  <c r="AP360" i="4" s="1"/>
  <c r="AQ360" i="4" s="1"/>
  <c r="Y444" i="4"/>
  <c r="Z444" i="4" s="1"/>
  <c r="AA444" i="4" s="1"/>
  <c r="AB444" i="4" s="1"/>
  <c r="AC444" i="4" s="1"/>
  <c r="AD444" i="4" s="1"/>
  <c r="AE444" i="4" s="1"/>
  <c r="AF444" i="4" s="1"/>
  <c r="AG444" i="4" s="1"/>
  <c r="AH444" i="4" s="1"/>
  <c r="AI444" i="4" s="1"/>
  <c r="AJ444" i="4" s="1"/>
  <c r="AK444" i="4" s="1"/>
  <c r="AL444" i="4" s="1"/>
  <c r="AM444" i="4" s="1"/>
  <c r="AN444" i="4" s="1"/>
  <c r="AO444" i="4" s="1"/>
  <c r="AP444" i="4" s="1"/>
  <c r="AQ444" i="4" s="1"/>
  <c r="AT444" i="4"/>
  <c r="AS444" i="4"/>
  <c r="AZ444" i="4" s="1"/>
  <c r="Y127" i="4"/>
  <c r="Z127" i="4" s="1"/>
  <c r="AA127" i="4" s="1"/>
  <c r="AB127" i="4" s="1"/>
  <c r="AC127" i="4" s="1"/>
  <c r="AD127" i="4" s="1"/>
  <c r="AE127" i="4" s="1"/>
  <c r="AF127" i="4" s="1"/>
  <c r="AG127" i="4" s="1"/>
  <c r="AH127" i="4" s="1"/>
  <c r="AI127" i="4" s="1"/>
  <c r="AJ127" i="4" s="1"/>
  <c r="AK127" i="4" s="1"/>
  <c r="AL127" i="4" s="1"/>
  <c r="AM127" i="4" s="1"/>
  <c r="AN127" i="4" s="1"/>
  <c r="AO127" i="4" s="1"/>
  <c r="AP127" i="4" s="1"/>
  <c r="AQ127" i="4" s="1"/>
  <c r="Y92" i="4"/>
  <c r="Z92" i="4" s="1"/>
  <c r="AA92" i="4" s="1"/>
  <c r="AB92" i="4" s="1"/>
  <c r="AC92" i="4" s="1"/>
  <c r="AD92" i="4" s="1"/>
  <c r="AE92" i="4" s="1"/>
  <c r="AF92" i="4" s="1"/>
  <c r="AG92" i="4" s="1"/>
  <c r="AH92" i="4" s="1"/>
  <c r="AI92" i="4" s="1"/>
  <c r="AJ92" i="4" s="1"/>
  <c r="AK92" i="4" s="1"/>
  <c r="AL92" i="4" s="1"/>
  <c r="AM92" i="4" s="1"/>
  <c r="AN92" i="4" s="1"/>
  <c r="AO92" i="4" s="1"/>
  <c r="AP92" i="4" s="1"/>
  <c r="AQ92" i="4" s="1"/>
  <c r="Y280" i="4"/>
  <c r="Z280" i="4" s="1"/>
  <c r="AA280" i="4" s="1"/>
  <c r="AB280" i="4" s="1"/>
  <c r="AC280" i="4" s="1"/>
  <c r="AD280" i="4" s="1"/>
  <c r="AE280" i="4" s="1"/>
  <c r="AF280" i="4" s="1"/>
  <c r="AG280" i="4" s="1"/>
  <c r="AH280" i="4" s="1"/>
  <c r="AI280" i="4" s="1"/>
  <c r="AJ280" i="4" s="1"/>
  <c r="AK280" i="4" s="1"/>
  <c r="AL280" i="4" s="1"/>
  <c r="AM280" i="4" s="1"/>
  <c r="AN280" i="4" s="1"/>
  <c r="AO280" i="4" s="1"/>
  <c r="AP280" i="4" s="1"/>
  <c r="AQ280" i="4" s="1"/>
  <c r="AS280" i="4"/>
  <c r="AZ280" i="4" s="1"/>
  <c r="Y560" i="4"/>
  <c r="Y357" i="4"/>
  <c r="Z357" i="4" s="1"/>
  <c r="AA357" i="4" s="1"/>
  <c r="AB357" i="4" s="1"/>
  <c r="AC357" i="4" s="1"/>
  <c r="AD357" i="4" s="1"/>
  <c r="AE357" i="4" s="1"/>
  <c r="AF357" i="4" s="1"/>
  <c r="AG357" i="4" s="1"/>
  <c r="AH357" i="4" s="1"/>
  <c r="AI357" i="4" s="1"/>
  <c r="AJ357" i="4" s="1"/>
  <c r="AK357" i="4" s="1"/>
  <c r="AL357" i="4" s="1"/>
  <c r="AM357" i="4" s="1"/>
  <c r="AN357" i="4" s="1"/>
  <c r="AO357" i="4" s="1"/>
  <c r="AP357" i="4" s="1"/>
  <c r="AQ357" i="4" s="1"/>
  <c r="Y573" i="4"/>
  <c r="Z573" i="4" s="1"/>
  <c r="AA573" i="4" s="1"/>
  <c r="AB573" i="4" s="1"/>
  <c r="AC573" i="4" s="1"/>
  <c r="AD573" i="4" s="1"/>
  <c r="AE573" i="4" s="1"/>
  <c r="AF573" i="4" s="1"/>
  <c r="AG573" i="4" s="1"/>
  <c r="AH573" i="4" s="1"/>
  <c r="AI573" i="4" s="1"/>
  <c r="AJ573" i="4" s="1"/>
  <c r="AK573" i="4" s="1"/>
  <c r="AL573" i="4" s="1"/>
  <c r="AM573" i="4" s="1"/>
  <c r="AN573" i="4" s="1"/>
  <c r="AO573" i="4" s="1"/>
  <c r="AP573" i="4" s="1"/>
  <c r="AQ573" i="4" s="1"/>
  <c r="Y838" i="4"/>
  <c r="Z838" i="4" s="1"/>
  <c r="AA838" i="4" s="1"/>
  <c r="AB838" i="4" s="1"/>
  <c r="AC838" i="4" s="1"/>
  <c r="AD838" i="4" s="1"/>
  <c r="AE838" i="4" s="1"/>
  <c r="AF838" i="4" s="1"/>
  <c r="AG838" i="4" s="1"/>
  <c r="AH838" i="4" s="1"/>
  <c r="AI838" i="4" s="1"/>
  <c r="AJ838" i="4" s="1"/>
  <c r="AK838" i="4" s="1"/>
  <c r="AL838" i="4" s="1"/>
  <c r="AM838" i="4" s="1"/>
  <c r="AN838" i="4" s="1"/>
  <c r="AO838" i="4" s="1"/>
  <c r="AP838" i="4" s="1"/>
  <c r="AQ838" i="4" s="1"/>
  <c r="Y171" i="4"/>
  <c r="Y777" i="4"/>
  <c r="Z777" i="4" s="1"/>
  <c r="AA777" i="4" s="1"/>
  <c r="AB777" i="4" s="1"/>
  <c r="AC777" i="4" s="1"/>
  <c r="AD777" i="4" s="1"/>
  <c r="AE777" i="4" s="1"/>
  <c r="AF777" i="4" s="1"/>
  <c r="AG777" i="4" s="1"/>
  <c r="AH777" i="4" s="1"/>
  <c r="AI777" i="4" s="1"/>
  <c r="AJ777" i="4" s="1"/>
  <c r="AK777" i="4" s="1"/>
  <c r="AL777" i="4" s="1"/>
  <c r="AM777" i="4" s="1"/>
  <c r="AN777" i="4" s="1"/>
  <c r="AO777" i="4" s="1"/>
  <c r="AP777" i="4" s="1"/>
  <c r="AQ777" i="4" s="1"/>
  <c r="Y455" i="4"/>
  <c r="Z455" i="4" s="1"/>
  <c r="AA455" i="4" s="1"/>
  <c r="AB455" i="4" s="1"/>
  <c r="AC455" i="4" s="1"/>
  <c r="AD455" i="4" s="1"/>
  <c r="AE455" i="4" s="1"/>
  <c r="AF455" i="4" s="1"/>
  <c r="AG455" i="4" s="1"/>
  <c r="AH455" i="4" s="1"/>
  <c r="AI455" i="4" s="1"/>
  <c r="AJ455" i="4" s="1"/>
  <c r="AK455" i="4" s="1"/>
  <c r="AL455" i="4" s="1"/>
  <c r="AM455" i="4" s="1"/>
  <c r="AN455" i="4" s="1"/>
  <c r="AO455" i="4" s="1"/>
  <c r="AP455" i="4" s="1"/>
  <c r="AQ455" i="4" s="1"/>
  <c r="Y65" i="4"/>
  <c r="Y429" i="4"/>
  <c r="Z429" i="4" s="1"/>
  <c r="AA429" i="4" s="1"/>
  <c r="AB429" i="4" s="1"/>
  <c r="AC429" i="4" s="1"/>
  <c r="AD429" i="4" s="1"/>
  <c r="AE429" i="4" s="1"/>
  <c r="AF429" i="4" s="1"/>
  <c r="AG429" i="4" s="1"/>
  <c r="AH429" i="4" s="1"/>
  <c r="AI429" i="4" s="1"/>
  <c r="AJ429" i="4" s="1"/>
  <c r="AK429" i="4" s="1"/>
  <c r="AL429" i="4" s="1"/>
  <c r="AM429" i="4" s="1"/>
  <c r="AN429" i="4" s="1"/>
  <c r="AO429" i="4" s="1"/>
  <c r="AP429" i="4" s="1"/>
  <c r="AQ429" i="4" s="1"/>
  <c r="Y861" i="4"/>
  <c r="Z861" i="4" s="1"/>
  <c r="AA861" i="4" s="1"/>
  <c r="AB861" i="4" s="1"/>
  <c r="AC861" i="4" s="1"/>
  <c r="AD861" i="4" s="1"/>
  <c r="AE861" i="4" s="1"/>
  <c r="AF861" i="4" s="1"/>
  <c r="AG861" i="4" s="1"/>
  <c r="AH861" i="4" s="1"/>
  <c r="AI861" i="4" s="1"/>
  <c r="AJ861" i="4" s="1"/>
  <c r="AK861" i="4" s="1"/>
  <c r="AL861" i="4" s="1"/>
  <c r="AM861" i="4" s="1"/>
  <c r="AN861" i="4" s="1"/>
  <c r="AO861" i="4" s="1"/>
  <c r="AP861" i="4" s="1"/>
  <c r="AQ861" i="4" s="1"/>
  <c r="AR861" i="4"/>
  <c r="AY861" i="4" s="1"/>
  <c r="Y726" i="4"/>
  <c r="Y843" i="4"/>
  <c r="Y767" i="4"/>
  <c r="Y535" i="4"/>
  <c r="Y570" i="4"/>
  <c r="Y271" i="4"/>
  <c r="Y257" i="4"/>
  <c r="Y20" i="4"/>
  <c r="Y521" i="4"/>
  <c r="Y585" i="4"/>
  <c r="Y413" i="4"/>
  <c r="Y990" i="4"/>
  <c r="Y644" i="4"/>
  <c r="Y975" i="4"/>
  <c r="Y742" i="4"/>
  <c r="Y591" i="4"/>
  <c r="Y332" i="4"/>
  <c r="AR444" i="4"/>
  <c r="AY444" i="4" s="1"/>
  <c r="Y404" i="4"/>
  <c r="AR280" i="4"/>
  <c r="AY280" i="4" s="1"/>
  <c r="Y362" i="4"/>
  <c r="Y392" i="4"/>
  <c r="AS357" i="4"/>
  <c r="AZ357" i="4" s="1"/>
  <c r="AS661" i="4"/>
  <c r="AZ661" i="4" s="1"/>
  <c r="Y624" i="4"/>
  <c r="Y871" i="4"/>
  <c r="Y929" i="4"/>
  <c r="Y627" i="4"/>
  <c r="Y623" i="4"/>
  <c r="Y300" i="4"/>
  <c r="Y517" i="4"/>
  <c r="Y996" i="4"/>
  <c r="Y923" i="4"/>
  <c r="Z923" i="4" s="1"/>
  <c r="AA923" i="4" s="1"/>
  <c r="AB923" i="4" s="1"/>
  <c r="AC923" i="4" s="1"/>
  <c r="AD923" i="4" s="1"/>
  <c r="AE923" i="4" s="1"/>
  <c r="AF923" i="4" s="1"/>
  <c r="AG923" i="4" s="1"/>
  <c r="AH923" i="4" s="1"/>
  <c r="AI923" i="4" s="1"/>
  <c r="AJ923" i="4" s="1"/>
  <c r="AK923" i="4" s="1"/>
  <c r="AL923" i="4" s="1"/>
  <c r="AM923" i="4" s="1"/>
  <c r="AN923" i="4" s="1"/>
  <c r="AO923" i="4" s="1"/>
  <c r="AP923" i="4" s="1"/>
  <c r="AQ923" i="4" s="1"/>
  <c r="Y192" i="4"/>
  <c r="Y600" i="4"/>
  <c r="Y676" i="4"/>
  <c r="Y770" i="4"/>
  <c r="Y877" i="4"/>
  <c r="Z877" i="4" s="1"/>
  <c r="AA877" i="4" s="1"/>
  <c r="AB877" i="4" s="1"/>
  <c r="AC877" i="4" s="1"/>
  <c r="AD877" i="4" s="1"/>
  <c r="AE877" i="4" s="1"/>
  <c r="AF877" i="4" s="1"/>
  <c r="AG877" i="4" s="1"/>
  <c r="AH877" i="4" s="1"/>
  <c r="AI877" i="4" s="1"/>
  <c r="AJ877" i="4" s="1"/>
  <c r="AK877" i="4" s="1"/>
  <c r="AL877" i="4" s="1"/>
  <c r="AM877" i="4" s="1"/>
  <c r="AN877" i="4" s="1"/>
  <c r="AO877" i="4" s="1"/>
  <c r="AP877" i="4" s="1"/>
  <c r="AQ877" i="4" s="1"/>
  <c r="Y957" i="4"/>
  <c r="Z957" i="4" s="1"/>
  <c r="AA957" i="4" s="1"/>
  <c r="AB957" i="4" s="1"/>
  <c r="AC957" i="4" s="1"/>
  <c r="AD957" i="4" s="1"/>
  <c r="AE957" i="4" s="1"/>
  <c r="AF957" i="4" s="1"/>
  <c r="AG957" i="4" s="1"/>
  <c r="AH957" i="4" s="1"/>
  <c r="AI957" i="4" s="1"/>
  <c r="AJ957" i="4" s="1"/>
  <c r="AK957" i="4" s="1"/>
  <c r="AL957" i="4" s="1"/>
  <c r="AM957" i="4" s="1"/>
  <c r="AN957" i="4" s="1"/>
  <c r="AO957" i="4" s="1"/>
  <c r="AP957" i="4" s="1"/>
  <c r="AQ957" i="4" s="1"/>
  <c r="Y961" i="4"/>
  <c r="Y173" i="4"/>
  <c r="AT280" i="4"/>
  <c r="Y421" i="4"/>
  <c r="Y699" i="4"/>
  <c r="Z699" i="4" s="1"/>
  <c r="AA699" i="4" s="1"/>
  <c r="AB699" i="4" s="1"/>
  <c r="AC699" i="4" s="1"/>
  <c r="AD699" i="4" s="1"/>
  <c r="AE699" i="4" s="1"/>
  <c r="AF699" i="4" s="1"/>
  <c r="AG699" i="4" s="1"/>
  <c r="AH699" i="4" s="1"/>
  <c r="AI699" i="4" s="1"/>
  <c r="AJ699" i="4" s="1"/>
  <c r="AK699" i="4" s="1"/>
  <c r="AL699" i="4" s="1"/>
  <c r="AM699" i="4" s="1"/>
  <c r="AN699" i="4" s="1"/>
  <c r="AO699" i="4" s="1"/>
  <c r="AP699" i="4" s="1"/>
  <c r="AQ699" i="4" s="1"/>
  <c r="Y810" i="4"/>
  <c r="Z810" i="4" s="1"/>
  <c r="AA810" i="4" s="1"/>
  <c r="AB810" i="4" s="1"/>
  <c r="AC810" i="4" s="1"/>
  <c r="AD810" i="4" s="1"/>
  <c r="AE810" i="4" s="1"/>
  <c r="AF810" i="4" s="1"/>
  <c r="AG810" i="4" s="1"/>
  <c r="AH810" i="4" s="1"/>
  <c r="AI810" i="4" s="1"/>
  <c r="AJ810" i="4" s="1"/>
  <c r="AK810" i="4" s="1"/>
  <c r="AL810" i="4" s="1"/>
  <c r="AM810" i="4" s="1"/>
  <c r="AN810" i="4" s="1"/>
  <c r="AO810" i="4" s="1"/>
  <c r="AP810" i="4" s="1"/>
  <c r="AQ810" i="4" s="1"/>
  <c r="Y857" i="4"/>
  <c r="Z857" i="4" s="1"/>
  <c r="AA857" i="4" s="1"/>
  <c r="AB857" i="4" s="1"/>
  <c r="AC857" i="4" s="1"/>
  <c r="AD857" i="4" s="1"/>
  <c r="AE857" i="4" s="1"/>
  <c r="AF857" i="4" s="1"/>
  <c r="AG857" i="4" s="1"/>
  <c r="AH857" i="4" s="1"/>
  <c r="AI857" i="4" s="1"/>
  <c r="AJ857" i="4" s="1"/>
  <c r="AK857" i="4" s="1"/>
  <c r="AL857" i="4" s="1"/>
  <c r="AM857" i="4" s="1"/>
  <c r="AN857" i="4" s="1"/>
  <c r="AO857" i="4" s="1"/>
  <c r="AP857" i="4" s="1"/>
  <c r="AQ857" i="4" s="1"/>
  <c r="AR857" i="4"/>
  <c r="AY857" i="4" s="1"/>
  <c r="Y937" i="4"/>
  <c r="Y926" i="4"/>
  <c r="Z926" i="4" s="1"/>
  <c r="AA926" i="4" s="1"/>
  <c r="AB926" i="4" s="1"/>
  <c r="AC926" i="4" s="1"/>
  <c r="AD926" i="4" s="1"/>
  <c r="AE926" i="4" s="1"/>
  <c r="AF926" i="4" s="1"/>
  <c r="AG926" i="4" s="1"/>
  <c r="AH926" i="4" s="1"/>
  <c r="AI926" i="4" s="1"/>
  <c r="AJ926" i="4" s="1"/>
  <c r="AK926" i="4" s="1"/>
  <c r="AL926" i="4" s="1"/>
  <c r="AM926" i="4" s="1"/>
  <c r="AN926" i="4" s="1"/>
  <c r="AO926" i="4" s="1"/>
  <c r="AP926" i="4" s="1"/>
  <c r="AQ926" i="4" s="1"/>
  <c r="AT926" i="4"/>
  <c r="Y979" i="4"/>
  <c r="Z979" i="4" s="1"/>
  <c r="AA979" i="4" s="1"/>
  <c r="AB979" i="4" s="1"/>
  <c r="AC979" i="4" s="1"/>
  <c r="AD979" i="4" s="1"/>
  <c r="AE979" i="4" s="1"/>
  <c r="AF979" i="4" s="1"/>
  <c r="AG979" i="4" s="1"/>
  <c r="AH979" i="4" s="1"/>
  <c r="AI979" i="4" s="1"/>
  <c r="AJ979" i="4" s="1"/>
  <c r="AK979" i="4" s="1"/>
  <c r="AL979" i="4" s="1"/>
  <c r="AM979" i="4" s="1"/>
  <c r="AN979" i="4" s="1"/>
  <c r="AO979" i="4" s="1"/>
  <c r="AP979" i="4" s="1"/>
  <c r="AQ979" i="4" s="1"/>
  <c r="Y967" i="4"/>
  <c r="Y933" i="4"/>
  <c r="Y805" i="4"/>
  <c r="Y391" i="4"/>
  <c r="Z391" i="4" s="1"/>
  <c r="AA391" i="4" s="1"/>
  <c r="AB391" i="4" s="1"/>
  <c r="AC391" i="4" s="1"/>
  <c r="AD391" i="4" s="1"/>
  <c r="AE391" i="4" s="1"/>
  <c r="AF391" i="4" s="1"/>
  <c r="AG391" i="4" s="1"/>
  <c r="AH391" i="4" s="1"/>
  <c r="AI391" i="4" s="1"/>
  <c r="AJ391" i="4" s="1"/>
  <c r="AK391" i="4" s="1"/>
  <c r="AL391" i="4" s="1"/>
  <c r="AM391" i="4" s="1"/>
  <c r="AN391" i="4" s="1"/>
  <c r="AO391" i="4" s="1"/>
  <c r="AP391" i="4" s="1"/>
  <c r="AQ391" i="4" s="1"/>
  <c r="AR391" i="4"/>
  <c r="AY391" i="4" s="1"/>
  <c r="AT391" i="4"/>
  <c r="Y277" i="4"/>
  <c r="Y185" i="4"/>
  <c r="Z185" i="4" s="1"/>
  <c r="AA185" i="4" s="1"/>
  <c r="AB185" i="4" s="1"/>
  <c r="AC185" i="4" s="1"/>
  <c r="AD185" i="4" s="1"/>
  <c r="AE185" i="4" s="1"/>
  <c r="AF185" i="4" s="1"/>
  <c r="AG185" i="4" s="1"/>
  <c r="AH185" i="4" s="1"/>
  <c r="AI185" i="4" s="1"/>
  <c r="AJ185" i="4" s="1"/>
  <c r="AK185" i="4" s="1"/>
  <c r="AL185" i="4" s="1"/>
  <c r="AM185" i="4" s="1"/>
  <c r="AN185" i="4" s="1"/>
  <c r="AO185" i="4" s="1"/>
  <c r="AP185" i="4" s="1"/>
  <c r="AQ185" i="4" s="1"/>
  <c r="Y338" i="4"/>
  <c r="Y862" i="4"/>
  <c r="Z862" i="4" s="1"/>
  <c r="AA862" i="4" s="1"/>
  <c r="AB862" i="4" s="1"/>
  <c r="AC862" i="4" s="1"/>
  <c r="AD862" i="4" s="1"/>
  <c r="AE862" i="4" s="1"/>
  <c r="AF862" i="4" s="1"/>
  <c r="AG862" i="4" s="1"/>
  <c r="AH862" i="4" s="1"/>
  <c r="AI862" i="4" s="1"/>
  <c r="AJ862" i="4" s="1"/>
  <c r="AK862" i="4" s="1"/>
  <c r="AL862" i="4" s="1"/>
  <c r="AM862" i="4" s="1"/>
  <c r="AN862" i="4" s="1"/>
  <c r="AO862" i="4" s="1"/>
  <c r="AP862" i="4" s="1"/>
  <c r="AQ862" i="4" s="1"/>
  <c r="Y921" i="4"/>
  <c r="Z921" i="4" s="1"/>
  <c r="AA921" i="4" s="1"/>
  <c r="AB921" i="4" s="1"/>
  <c r="AC921" i="4" s="1"/>
  <c r="AD921" i="4" s="1"/>
  <c r="AE921" i="4" s="1"/>
  <c r="AF921" i="4" s="1"/>
  <c r="AG921" i="4" s="1"/>
  <c r="AH921" i="4" s="1"/>
  <c r="AI921" i="4" s="1"/>
  <c r="AJ921" i="4" s="1"/>
  <c r="AK921" i="4" s="1"/>
  <c r="AL921" i="4" s="1"/>
  <c r="AM921" i="4" s="1"/>
  <c r="AN921" i="4" s="1"/>
  <c r="AO921" i="4" s="1"/>
  <c r="AP921" i="4" s="1"/>
  <c r="AQ921" i="4" s="1"/>
  <c r="AT921" i="4"/>
  <c r="Y222" i="4"/>
  <c r="Y537" i="4"/>
  <c r="Y601" i="4"/>
  <c r="Y477" i="4"/>
  <c r="Z477" i="4" s="1"/>
  <c r="AA477" i="4" s="1"/>
  <c r="AB477" i="4" s="1"/>
  <c r="AC477" i="4" s="1"/>
  <c r="AD477" i="4" s="1"/>
  <c r="AE477" i="4" s="1"/>
  <c r="AF477" i="4" s="1"/>
  <c r="AG477" i="4" s="1"/>
  <c r="AH477" i="4" s="1"/>
  <c r="AI477" i="4" s="1"/>
  <c r="AJ477" i="4" s="1"/>
  <c r="AK477" i="4" s="1"/>
  <c r="AL477" i="4" s="1"/>
  <c r="AM477" i="4" s="1"/>
  <c r="AN477" i="4" s="1"/>
  <c r="AO477" i="4" s="1"/>
  <c r="AP477" i="4" s="1"/>
  <c r="AQ477" i="4" s="1"/>
  <c r="AU477" i="4"/>
  <c r="Y768" i="4"/>
  <c r="Z768" i="4" s="1"/>
  <c r="AA768" i="4" s="1"/>
  <c r="AB768" i="4" s="1"/>
  <c r="AC768" i="4" s="1"/>
  <c r="AD768" i="4" s="1"/>
  <c r="AE768" i="4" s="1"/>
  <c r="AF768" i="4" s="1"/>
  <c r="AG768" i="4" s="1"/>
  <c r="AH768" i="4" s="1"/>
  <c r="AI768" i="4" s="1"/>
  <c r="AJ768" i="4" s="1"/>
  <c r="AK768" i="4" s="1"/>
  <c r="AL768" i="4" s="1"/>
  <c r="AM768" i="4" s="1"/>
  <c r="AN768" i="4" s="1"/>
  <c r="AO768" i="4" s="1"/>
  <c r="AP768" i="4" s="1"/>
  <c r="AQ768" i="4" s="1"/>
  <c r="AU768" i="4"/>
  <c r="Y855" i="4"/>
  <c r="Y184" i="4"/>
  <c r="Y978" i="4"/>
  <c r="Y527" i="4"/>
  <c r="Y335" i="4"/>
  <c r="Y562" i="4"/>
  <c r="Y235" i="4"/>
  <c r="Y285" i="4"/>
  <c r="Y150" i="4"/>
  <c r="Y198" i="4"/>
  <c r="AR661" i="4"/>
  <c r="AY661" i="4" s="1"/>
  <c r="Y722" i="4"/>
  <c r="Y970" i="4"/>
  <c r="Y869" i="4"/>
  <c r="Z869" i="4" s="1"/>
  <c r="AA869" i="4" s="1"/>
  <c r="AB869" i="4" s="1"/>
  <c r="AC869" i="4" s="1"/>
  <c r="AD869" i="4" s="1"/>
  <c r="AE869" i="4" s="1"/>
  <c r="AF869" i="4" s="1"/>
  <c r="AG869" i="4" s="1"/>
  <c r="AH869" i="4" s="1"/>
  <c r="AI869" i="4" s="1"/>
  <c r="AJ869" i="4" s="1"/>
  <c r="AK869" i="4" s="1"/>
  <c r="AL869" i="4" s="1"/>
  <c r="AM869" i="4" s="1"/>
  <c r="AN869" i="4" s="1"/>
  <c r="AO869" i="4" s="1"/>
  <c r="AP869" i="4" s="1"/>
  <c r="AQ869" i="4" s="1"/>
  <c r="Y1001" i="4"/>
  <c r="Y538" i="4"/>
  <c r="Y227" i="4"/>
  <c r="Y915" i="4"/>
  <c r="Z915" i="4" s="1"/>
  <c r="AA915" i="4" s="1"/>
  <c r="AB915" i="4" s="1"/>
  <c r="AC915" i="4" s="1"/>
  <c r="AD915" i="4" s="1"/>
  <c r="AE915" i="4" s="1"/>
  <c r="AF915" i="4" s="1"/>
  <c r="AG915" i="4" s="1"/>
  <c r="AH915" i="4" s="1"/>
  <c r="AI915" i="4" s="1"/>
  <c r="AJ915" i="4" s="1"/>
  <c r="AK915" i="4" s="1"/>
  <c r="AL915" i="4" s="1"/>
  <c r="AM915" i="4" s="1"/>
  <c r="AN915" i="4" s="1"/>
  <c r="AO915" i="4" s="1"/>
  <c r="AP915" i="4" s="1"/>
  <c r="AQ915" i="4" s="1"/>
  <c r="AR915" i="4"/>
  <c r="AY915" i="4" s="1"/>
  <c r="AT915" i="4"/>
  <c r="AU915" i="4"/>
  <c r="BD915" i="4" s="1"/>
  <c r="Y986" i="4"/>
  <c r="Y885" i="4"/>
  <c r="Y881" i="4"/>
  <c r="Y793" i="4"/>
  <c r="Y471" i="4"/>
  <c r="Y290" i="4"/>
  <c r="Y229" i="4"/>
  <c r="Y56" i="4"/>
  <c r="Y144" i="4"/>
  <c r="Y795" i="4"/>
  <c r="Y899" i="4"/>
  <c r="Y643" i="4"/>
  <c r="Y548" i="4"/>
  <c r="Y207" i="4"/>
  <c r="Y193" i="4"/>
  <c r="Y686" i="4"/>
  <c r="AS957" i="4"/>
  <c r="AZ957" i="4" s="1"/>
  <c r="Y813" i="4"/>
  <c r="Y785" i="4"/>
  <c r="Y263" i="4"/>
  <c r="Y40" i="4"/>
  <c r="Y168" i="4"/>
  <c r="Y87" i="4"/>
  <c r="Z87" i="4" s="1"/>
  <c r="AA87" i="4" s="1"/>
  <c r="AB87" i="4" s="1"/>
  <c r="AC87" i="4" s="1"/>
  <c r="AD87" i="4" s="1"/>
  <c r="AE87" i="4" s="1"/>
  <c r="AF87" i="4" s="1"/>
  <c r="AG87" i="4" s="1"/>
  <c r="AH87" i="4" s="1"/>
  <c r="AI87" i="4" s="1"/>
  <c r="AJ87" i="4" s="1"/>
  <c r="AK87" i="4" s="1"/>
  <c r="AL87" i="4" s="1"/>
  <c r="AM87" i="4" s="1"/>
  <c r="AN87" i="4" s="1"/>
  <c r="AO87" i="4" s="1"/>
  <c r="AP87" i="4" s="1"/>
  <c r="AQ87" i="4" s="1"/>
  <c r="Y216" i="4"/>
  <c r="Y466" i="4"/>
  <c r="Z466" i="4" s="1"/>
  <c r="AA466" i="4" s="1"/>
  <c r="AB466" i="4" s="1"/>
  <c r="AC466" i="4" s="1"/>
  <c r="AD466" i="4" s="1"/>
  <c r="AE466" i="4" s="1"/>
  <c r="AF466" i="4" s="1"/>
  <c r="AG466" i="4" s="1"/>
  <c r="AH466" i="4" s="1"/>
  <c r="AI466" i="4" s="1"/>
  <c r="AJ466" i="4" s="1"/>
  <c r="AK466" i="4" s="1"/>
  <c r="AL466" i="4" s="1"/>
  <c r="AM466" i="4" s="1"/>
  <c r="AN466" i="4" s="1"/>
  <c r="AO466" i="4" s="1"/>
  <c r="AP466" i="4" s="1"/>
  <c r="AQ466" i="4" s="1"/>
  <c r="Y344" i="4"/>
  <c r="Y762" i="4"/>
  <c r="Y955" i="4"/>
  <c r="Z955" i="4" s="1"/>
  <c r="AA955" i="4" s="1"/>
  <c r="AB955" i="4" s="1"/>
  <c r="AC955" i="4" s="1"/>
  <c r="AD955" i="4" s="1"/>
  <c r="AE955" i="4" s="1"/>
  <c r="AF955" i="4" s="1"/>
  <c r="AG955" i="4" s="1"/>
  <c r="AH955" i="4" s="1"/>
  <c r="AI955" i="4" s="1"/>
  <c r="AJ955" i="4" s="1"/>
  <c r="AK955" i="4" s="1"/>
  <c r="AL955" i="4" s="1"/>
  <c r="AM955" i="4" s="1"/>
  <c r="AN955" i="4" s="1"/>
  <c r="AO955" i="4" s="1"/>
  <c r="AP955" i="4" s="1"/>
  <c r="AQ955" i="4" s="1"/>
  <c r="AS955" i="4"/>
  <c r="AZ955" i="4" s="1"/>
  <c r="AU955" i="4"/>
  <c r="BD955" i="4" s="1"/>
  <c r="Y779" i="4"/>
  <c r="Y835" i="4"/>
  <c r="Y652" i="4"/>
  <c r="Y583" i="4"/>
  <c r="Y327" i="4"/>
  <c r="Z327" i="4" s="1"/>
  <c r="AA327" i="4" s="1"/>
  <c r="AB327" i="4" s="1"/>
  <c r="AC327" i="4" s="1"/>
  <c r="AD327" i="4" s="1"/>
  <c r="AE327" i="4" s="1"/>
  <c r="AF327" i="4" s="1"/>
  <c r="AG327" i="4" s="1"/>
  <c r="AH327" i="4" s="1"/>
  <c r="AI327" i="4" s="1"/>
  <c r="AJ327" i="4" s="1"/>
  <c r="AK327" i="4" s="1"/>
  <c r="AL327" i="4" s="1"/>
  <c r="AM327" i="4" s="1"/>
  <c r="AN327" i="4" s="1"/>
  <c r="AO327" i="4" s="1"/>
  <c r="AP327" i="4" s="1"/>
  <c r="AQ327" i="4" s="1"/>
  <c r="AR327" i="4"/>
  <c r="AY327" i="4" s="1"/>
  <c r="Y213" i="4"/>
  <c r="Z213" i="4" s="1"/>
  <c r="AA213" i="4" s="1"/>
  <c r="AB213" i="4" s="1"/>
  <c r="AC213" i="4" s="1"/>
  <c r="AD213" i="4" s="1"/>
  <c r="AE213" i="4" s="1"/>
  <c r="AF213" i="4" s="1"/>
  <c r="AG213" i="4" s="1"/>
  <c r="AH213" i="4" s="1"/>
  <c r="AI213" i="4" s="1"/>
  <c r="AJ213" i="4" s="1"/>
  <c r="AK213" i="4" s="1"/>
  <c r="AL213" i="4" s="1"/>
  <c r="AM213" i="4" s="1"/>
  <c r="AN213" i="4" s="1"/>
  <c r="AO213" i="4" s="1"/>
  <c r="AP213" i="4" s="1"/>
  <c r="AQ213" i="4" s="1"/>
  <c r="Y128" i="4"/>
  <c r="Y745" i="4"/>
  <c r="Z745" i="4" s="1"/>
  <c r="AA745" i="4" s="1"/>
  <c r="AB745" i="4" s="1"/>
  <c r="AC745" i="4" s="1"/>
  <c r="AD745" i="4" s="1"/>
  <c r="AE745" i="4" s="1"/>
  <c r="AF745" i="4" s="1"/>
  <c r="AG745" i="4" s="1"/>
  <c r="AH745" i="4" s="1"/>
  <c r="AI745" i="4" s="1"/>
  <c r="AJ745" i="4" s="1"/>
  <c r="AK745" i="4" s="1"/>
  <c r="AL745" i="4" s="1"/>
  <c r="AM745" i="4" s="1"/>
  <c r="AN745" i="4" s="1"/>
  <c r="AO745" i="4" s="1"/>
  <c r="AP745" i="4" s="1"/>
  <c r="AQ745" i="4" s="1"/>
  <c r="Y511" i="4"/>
  <c r="Y246" i="4"/>
  <c r="Z246" i="4" s="1"/>
  <c r="AA246" i="4" s="1"/>
  <c r="AB246" i="4" s="1"/>
  <c r="AC246" i="4" s="1"/>
  <c r="AD246" i="4" s="1"/>
  <c r="AE246" i="4" s="1"/>
  <c r="AF246" i="4" s="1"/>
  <c r="AG246" i="4" s="1"/>
  <c r="AH246" i="4" s="1"/>
  <c r="AI246" i="4" s="1"/>
  <c r="AJ246" i="4" s="1"/>
  <c r="AK246" i="4" s="1"/>
  <c r="AL246" i="4" s="1"/>
  <c r="AM246" i="4" s="1"/>
  <c r="AN246" i="4" s="1"/>
  <c r="AO246" i="4" s="1"/>
  <c r="AP246" i="4" s="1"/>
  <c r="AQ246" i="4" s="1"/>
  <c r="Y297" i="4"/>
  <c r="Y485" i="4"/>
  <c r="Y677" i="4"/>
  <c r="Z677" i="4" s="1"/>
  <c r="AA677" i="4" s="1"/>
  <c r="AB677" i="4" s="1"/>
  <c r="AC677" i="4" s="1"/>
  <c r="AD677" i="4" s="1"/>
  <c r="AE677" i="4" s="1"/>
  <c r="AF677" i="4" s="1"/>
  <c r="AG677" i="4" s="1"/>
  <c r="AH677" i="4" s="1"/>
  <c r="AI677" i="4" s="1"/>
  <c r="AJ677" i="4" s="1"/>
  <c r="AK677" i="4" s="1"/>
  <c r="AL677" i="4" s="1"/>
  <c r="AM677" i="4" s="1"/>
  <c r="AN677" i="4" s="1"/>
  <c r="AO677" i="4" s="1"/>
  <c r="AP677" i="4" s="1"/>
  <c r="AQ677" i="4" s="1"/>
  <c r="Y982" i="4"/>
  <c r="Z982" i="4" s="1"/>
  <c r="AA982" i="4" s="1"/>
  <c r="AB982" i="4" s="1"/>
  <c r="AC982" i="4" s="1"/>
  <c r="AD982" i="4" s="1"/>
  <c r="AE982" i="4" s="1"/>
  <c r="AF982" i="4" s="1"/>
  <c r="AG982" i="4" s="1"/>
  <c r="AH982" i="4" s="1"/>
  <c r="AI982" i="4" s="1"/>
  <c r="AJ982" i="4" s="1"/>
  <c r="AK982" i="4" s="1"/>
  <c r="AL982" i="4" s="1"/>
  <c r="AM982" i="4" s="1"/>
  <c r="AN982" i="4" s="1"/>
  <c r="AO982" i="4" s="1"/>
  <c r="AP982" i="4" s="1"/>
  <c r="AQ982" i="4" s="1"/>
  <c r="Y620" i="4"/>
  <c r="Z620" i="4" s="1"/>
  <c r="AA620" i="4" s="1"/>
  <c r="AB620" i="4" s="1"/>
  <c r="AC620" i="4" s="1"/>
  <c r="AD620" i="4" s="1"/>
  <c r="AE620" i="4" s="1"/>
  <c r="AF620" i="4" s="1"/>
  <c r="AG620" i="4" s="1"/>
  <c r="AH620" i="4" s="1"/>
  <c r="AI620" i="4" s="1"/>
  <c r="AJ620" i="4" s="1"/>
  <c r="AK620" i="4" s="1"/>
  <c r="AL620" i="4" s="1"/>
  <c r="AM620" i="4" s="1"/>
  <c r="AN620" i="4" s="1"/>
  <c r="AO620" i="4" s="1"/>
  <c r="AP620" i="4" s="1"/>
  <c r="AQ620" i="4" s="1"/>
  <c r="AU620" i="4"/>
  <c r="Y998" i="4"/>
  <c r="Y753" i="4"/>
  <c r="Z753" i="4" s="1"/>
  <c r="AA753" i="4" s="1"/>
  <c r="AB753" i="4" s="1"/>
  <c r="AC753" i="4" s="1"/>
  <c r="AD753" i="4" s="1"/>
  <c r="AE753" i="4" s="1"/>
  <c r="AF753" i="4" s="1"/>
  <c r="AG753" i="4" s="1"/>
  <c r="AH753" i="4" s="1"/>
  <c r="AI753" i="4" s="1"/>
  <c r="AJ753" i="4" s="1"/>
  <c r="AK753" i="4" s="1"/>
  <c r="AL753" i="4" s="1"/>
  <c r="AM753" i="4" s="1"/>
  <c r="AN753" i="4" s="1"/>
  <c r="AO753" i="4" s="1"/>
  <c r="AP753" i="4" s="1"/>
  <c r="AQ753" i="4" s="1"/>
  <c r="Y556" i="4"/>
  <c r="Z556" i="4" s="1"/>
  <c r="AA556" i="4" s="1"/>
  <c r="AB556" i="4" s="1"/>
  <c r="AC556" i="4" s="1"/>
  <c r="AD556" i="4" s="1"/>
  <c r="AE556" i="4" s="1"/>
  <c r="AF556" i="4" s="1"/>
  <c r="AG556" i="4" s="1"/>
  <c r="AH556" i="4" s="1"/>
  <c r="AI556" i="4" s="1"/>
  <c r="AJ556" i="4" s="1"/>
  <c r="AK556" i="4" s="1"/>
  <c r="AL556" i="4" s="1"/>
  <c r="AM556" i="4" s="1"/>
  <c r="AN556" i="4" s="1"/>
  <c r="AO556" i="4" s="1"/>
  <c r="AP556" i="4" s="1"/>
  <c r="AQ556" i="4" s="1"/>
  <c r="Y191" i="4"/>
  <c r="Z191" i="4" s="1"/>
  <c r="AA191" i="4" s="1"/>
  <c r="AB191" i="4" s="1"/>
  <c r="AC191" i="4" s="1"/>
  <c r="AD191" i="4" s="1"/>
  <c r="AE191" i="4" s="1"/>
  <c r="AF191" i="4" s="1"/>
  <c r="AG191" i="4" s="1"/>
  <c r="AH191" i="4" s="1"/>
  <c r="AI191" i="4" s="1"/>
  <c r="AJ191" i="4" s="1"/>
  <c r="AK191" i="4" s="1"/>
  <c r="AL191" i="4" s="1"/>
  <c r="AM191" i="4" s="1"/>
  <c r="AN191" i="4" s="1"/>
  <c r="AO191" i="4" s="1"/>
  <c r="AP191" i="4" s="1"/>
  <c r="AQ191" i="4" s="1"/>
  <c r="AT191" i="4"/>
  <c r="Y489" i="4"/>
  <c r="Y584" i="4"/>
  <c r="Z584" i="4" s="1"/>
  <c r="AA584" i="4" s="1"/>
  <c r="AB584" i="4" s="1"/>
  <c r="AC584" i="4" s="1"/>
  <c r="AD584" i="4" s="1"/>
  <c r="AE584" i="4" s="1"/>
  <c r="AF584" i="4" s="1"/>
  <c r="AG584" i="4" s="1"/>
  <c r="AH584" i="4" s="1"/>
  <c r="AI584" i="4" s="1"/>
  <c r="AJ584" i="4" s="1"/>
  <c r="AK584" i="4" s="1"/>
  <c r="AL584" i="4" s="1"/>
  <c r="AM584" i="4" s="1"/>
  <c r="AN584" i="4" s="1"/>
  <c r="AO584" i="4" s="1"/>
  <c r="AP584" i="4" s="1"/>
  <c r="AQ584" i="4" s="1"/>
  <c r="Y746" i="4"/>
  <c r="Z746" i="4" s="1"/>
  <c r="AA746" i="4" s="1"/>
  <c r="AB746" i="4" s="1"/>
  <c r="AC746" i="4" s="1"/>
  <c r="AD746" i="4" s="1"/>
  <c r="AE746" i="4" s="1"/>
  <c r="AF746" i="4" s="1"/>
  <c r="AG746" i="4" s="1"/>
  <c r="AH746" i="4" s="1"/>
  <c r="AI746" i="4" s="1"/>
  <c r="AJ746" i="4" s="1"/>
  <c r="AK746" i="4" s="1"/>
  <c r="AL746" i="4" s="1"/>
  <c r="AM746" i="4" s="1"/>
  <c r="AN746" i="4" s="1"/>
  <c r="AO746" i="4" s="1"/>
  <c r="AP746" i="4" s="1"/>
  <c r="AQ746" i="4" s="1"/>
  <c r="Y786" i="4"/>
  <c r="Z786" i="4" s="1"/>
  <c r="AA786" i="4" s="1"/>
  <c r="AB786" i="4" s="1"/>
  <c r="AC786" i="4" s="1"/>
  <c r="AD786" i="4" s="1"/>
  <c r="AE786" i="4" s="1"/>
  <c r="AF786" i="4" s="1"/>
  <c r="AG786" i="4" s="1"/>
  <c r="AH786" i="4" s="1"/>
  <c r="AI786" i="4" s="1"/>
  <c r="AJ786" i="4" s="1"/>
  <c r="AK786" i="4" s="1"/>
  <c r="AL786" i="4" s="1"/>
  <c r="AM786" i="4" s="1"/>
  <c r="AN786" i="4" s="1"/>
  <c r="AO786" i="4" s="1"/>
  <c r="AP786" i="4" s="1"/>
  <c r="AQ786" i="4" s="1"/>
  <c r="Y817" i="4"/>
  <c r="Y840" i="4"/>
  <c r="Z840" i="4" s="1"/>
  <c r="AA840" i="4" s="1"/>
  <c r="AB840" i="4" s="1"/>
  <c r="AC840" i="4" s="1"/>
  <c r="AD840" i="4" s="1"/>
  <c r="AE840" i="4" s="1"/>
  <c r="AF840" i="4" s="1"/>
  <c r="AG840" i="4" s="1"/>
  <c r="AH840" i="4" s="1"/>
  <c r="AI840" i="4" s="1"/>
  <c r="AJ840" i="4" s="1"/>
  <c r="AK840" i="4" s="1"/>
  <c r="AL840" i="4" s="1"/>
  <c r="AM840" i="4" s="1"/>
  <c r="AN840" i="4" s="1"/>
  <c r="AO840" i="4" s="1"/>
  <c r="AP840" i="4" s="1"/>
  <c r="AQ840" i="4" s="1"/>
  <c r="Y959" i="4"/>
  <c r="Z959" i="4" s="1"/>
  <c r="AA959" i="4" s="1"/>
  <c r="AB959" i="4" s="1"/>
  <c r="AC959" i="4" s="1"/>
  <c r="AD959" i="4" s="1"/>
  <c r="AE959" i="4" s="1"/>
  <c r="AF959" i="4" s="1"/>
  <c r="AG959" i="4" s="1"/>
  <c r="AH959" i="4" s="1"/>
  <c r="AI959" i="4" s="1"/>
  <c r="AJ959" i="4" s="1"/>
  <c r="AK959" i="4" s="1"/>
  <c r="AL959" i="4" s="1"/>
  <c r="AM959" i="4" s="1"/>
  <c r="AN959" i="4" s="1"/>
  <c r="AO959" i="4" s="1"/>
  <c r="AP959" i="4" s="1"/>
  <c r="AQ959" i="4" s="1"/>
  <c r="Y714" i="4"/>
  <c r="Z714" i="4" s="1"/>
  <c r="AA714" i="4" s="1"/>
  <c r="AB714" i="4" s="1"/>
  <c r="AC714" i="4" s="1"/>
  <c r="AD714" i="4" s="1"/>
  <c r="AE714" i="4" s="1"/>
  <c r="AF714" i="4" s="1"/>
  <c r="AG714" i="4" s="1"/>
  <c r="AH714" i="4" s="1"/>
  <c r="AI714" i="4" s="1"/>
  <c r="AJ714" i="4" s="1"/>
  <c r="AK714" i="4" s="1"/>
  <c r="AL714" i="4" s="1"/>
  <c r="AM714" i="4" s="1"/>
  <c r="AN714" i="4" s="1"/>
  <c r="AO714" i="4" s="1"/>
  <c r="AP714" i="4" s="1"/>
  <c r="AQ714" i="4" s="1"/>
  <c r="AS714" i="4"/>
  <c r="AZ714" i="4" s="1"/>
  <c r="Y447" i="4"/>
  <c r="Z447" i="4" s="1"/>
  <c r="AA447" i="4" s="1"/>
  <c r="AB447" i="4" s="1"/>
  <c r="AC447" i="4" s="1"/>
  <c r="AD447" i="4" s="1"/>
  <c r="AE447" i="4" s="1"/>
  <c r="AF447" i="4" s="1"/>
  <c r="AG447" i="4" s="1"/>
  <c r="AH447" i="4" s="1"/>
  <c r="AI447" i="4" s="1"/>
  <c r="AJ447" i="4" s="1"/>
  <c r="AK447" i="4" s="1"/>
  <c r="AL447" i="4" s="1"/>
  <c r="AM447" i="4" s="1"/>
  <c r="AN447" i="4" s="1"/>
  <c r="AO447" i="4" s="1"/>
  <c r="AP447" i="4" s="1"/>
  <c r="AQ447" i="4" s="1"/>
  <c r="AS447" i="4"/>
  <c r="AZ447" i="4" s="1"/>
  <c r="AR447" i="4"/>
  <c r="AY447" i="4" s="1"/>
  <c r="Y524" i="4"/>
  <c r="Y903" i="4"/>
  <c r="AR969" i="4"/>
  <c r="AY969" i="4" s="1"/>
  <c r="Y938" i="4"/>
  <c r="Y867" i="4"/>
  <c r="AR660" i="4"/>
  <c r="AY660" i="4" s="1"/>
  <c r="Y221" i="4"/>
  <c r="AR127" i="4"/>
  <c r="AY127" i="4" s="1"/>
  <c r="Y256" i="4"/>
  <c r="Y293" i="4"/>
  <c r="Y662" i="4"/>
  <c r="Y603" i="4"/>
  <c r="Y822" i="4"/>
  <c r="Y823" i="4"/>
  <c r="Y977" i="4"/>
  <c r="Y504" i="4"/>
  <c r="AR556" i="4"/>
  <c r="AY556" i="4" s="1"/>
  <c r="Y484" i="4"/>
  <c r="Y412" i="4"/>
  <c r="Y152" i="4"/>
  <c r="Y962" i="4"/>
  <c r="Z962" i="4" s="1"/>
  <c r="AA962" i="4" s="1"/>
  <c r="AB962" i="4" s="1"/>
  <c r="AC962" i="4" s="1"/>
  <c r="AD962" i="4" s="1"/>
  <c r="AE962" i="4" s="1"/>
  <c r="AF962" i="4" s="1"/>
  <c r="AG962" i="4" s="1"/>
  <c r="AH962" i="4" s="1"/>
  <c r="AI962" i="4" s="1"/>
  <c r="AJ962" i="4" s="1"/>
  <c r="AK962" i="4" s="1"/>
  <c r="AL962" i="4" s="1"/>
  <c r="AM962" i="4" s="1"/>
  <c r="AN962" i="4" s="1"/>
  <c r="AO962" i="4" s="1"/>
  <c r="AP962" i="4" s="1"/>
  <c r="AQ962" i="4" s="1"/>
  <c r="AU962" i="4"/>
  <c r="BD962" i="4" s="1"/>
  <c r="AR962" i="4"/>
  <c r="AY962" i="4" s="1"/>
  <c r="Y283" i="4"/>
  <c r="Z283" i="4" s="1"/>
  <c r="AA283" i="4" s="1"/>
  <c r="AB283" i="4" s="1"/>
  <c r="AC283" i="4" s="1"/>
  <c r="AD283" i="4" s="1"/>
  <c r="AE283" i="4" s="1"/>
  <c r="AF283" i="4" s="1"/>
  <c r="AG283" i="4" s="1"/>
  <c r="AH283" i="4" s="1"/>
  <c r="AI283" i="4" s="1"/>
  <c r="AJ283" i="4" s="1"/>
  <c r="AK283" i="4" s="1"/>
  <c r="AL283" i="4" s="1"/>
  <c r="AM283" i="4" s="1"/>
  <c r="AN283" i="4" s="1"/>
  <c r="AO283" i="4" s="1"/>
  <c r="AP283" i="4" s="1"/>
  <c r="AQ283" i="4" s="1"/>
  <c r="AW283" i="4" s="1"/>
  <c r="Y233" i="4"/>
  <c r="Y189" i="4"/>
  <c r="Z189" i="4" s="1"/>
  <c r="AA189" i="4" s="1"/>
  <c r="AB189" i="4" s="1"/>
  <c r="AC189" i="4" s="1"/>
  <c r="AD189" i="4" s="1"/>
  <c r="AE189" i="4" s="1"/>
  <c r="AF189" i="4" s="1"/>
  <c r="AG189" i="4" s="1"/>
  <c r="AH189" i="4" s="1"/>
  <c r="AI189" i="4" s="1"/>
  <c r="AJ189" i="4" s="1"/>
  <c r="AK189" i="4" s="1"/>
  <c r="AL189" i="4" s="1"/>
  <c r="AM189" i="4" s="1"/>
  <c r="AN189" i="4" s="1"/>
  <c r="AO189" i="4" s="1"/>
  <c r="AP189" i="4" s="1"/>
  <c r="AQ189" i="4" s="1"/>
  <c r="Y183" i="4"/>
  <c r="Y505" i="4"/>
  <c r="Y569" i="4"/>
  <c r="Y320" i="4"/>
  <c r="Y349" i="4"/>
  <c r="Y636" i="4"/>
  <c r="Y704" i="4"/>
  <c r="Y922" i="4"/>
  <c r="AR910" i="4"/>
  <c r="AY910" i="4" s="1"/>
  <c r="Y106" i="4"/>
  <c r="AU969" i="4"/>
  <c r="AU761" i="4"/>
  <c r="AU660" i="4"/>
  <c r="AU399" i="4"/>
  <c r="Y516" i="4"/>
  <c r="Z516" i="4" s="1"/>
  <c r="AA516" i="4" s="1"/>
  <c r="AB516" i="4" s="1"/>
  <c r="AC516" i="4" s="1"/>
  <c r="AD516" i="4" s="1"/>
  <c r="AE516" i="4" s="1"/>
  <c r="AF516" i="4" s="1"/>
  <c r="AG516" i="4" s="1"/>
  <c r="AH516" i="4" s="1"/>
  <c r="AI516" i="4" s="1"/>
  <c r="AJ516" i="4" s="1"/>
  <c r="AK516" i="4" s="1"/>
  <c r="AL516" i="4" s="1"/>
  <c r="AM516" i="4" s="1"/>
  <c r="AN516" i="4" s="1"/>
  <c r="AO516" i="4" s="1"/>
  <c r="AP516" i="4" s="1"/>
  <c r="AQ516" i="4" s="1"/>
  <c r="AU444" i="4"/>
  <c r="Y199" i="4"/>
  <c r="AS127" i="4"/>
  <c r="AZ127" i="4" s="1"/>
  <c r="Y94" i="4"/>
  <c r="Y322" i="4"/>
  <c r="Z322" i="4" s="1"/>
  <c r="AA322" i="4" s="1"/>
  <c r="AB322" i="4" s="1"/>
  <c r="AC322" i="4" s="1"/>
  <c r="AD322" i="4" s="1"/>
  <c r="AE322" i="4" s="1"/>
  <c r="AF322" i="4" s="1"/>
  <c r="AG322" i="4" s="1"/>
  <c r="AH322" i="4" s="1"/>
  <c r="AI322" i="4" s="1"/>
  <c r="AJ322" i="4" s="1"/>
  <c r="AK322" i="4" s="1"/>
  <c r="AL322" i="4" s="1"/>
  <c r="AM322" i="4" s="1"/>
  <c r="AN322" i="4" s="1"/>
  <c r="AO322" i="4" s="1"/>
  <c r="AP322" i="4" s="1"/>
  <c r="AQ322" i="4" s="1"/>
  <c r="AU322" i="4"/>
  <c r="Y554" i="4"/>
  <c r="AT357" i="4"/>
  <c r="AR838" i="4"/>
  <c r="AY838" i="4" s="1"/>
  <c r="Y995" i="4"/>
  <c r="Z995" i="4" s="1"/>
  <c r="AA995" i="4" s="1"/>
  <c r="AB995" i="4" s="1"/>
  <c r="AC995" i="4" s="1"/>
  <c r="AD995" i="4" s="1"/>
  <c r="AE995" i="4" s="1"/>
  <c r="AF995" i="4" s="1"/>
  <c r="AG995" i="4" s="1"/>
  <c r="AH995" i="4" s="1"/>
  <c r="AI995" i="4" s="1"/>
  <c r="AJ995" i="4" s="1"/>
  <c r="AK995" i="4" s="1"/>
  <c r="AL995" i="4" s="1"/>
  <c r="AM995" i="4" s="1"/>
  <c r="AN995" i="4" s="1"/>
  <c r="AO995" i="4" s="1"/>
  <c r="AP995" i="4" s="1"/>
  <c r="AQ995" i="4" s="1"/>
  <c r="AT995" i="4"/>
  <c r="AU995" i="4"/>
  <c r="Y819" i="4"/>
  <c r="Y730" i="4"/>
  <c r="AS556" i="4"/>
  <c r="AZ556" i="4" s="1"/>
  <c r="Y372" i="4"/>
  <c r="Y194" i="4"/>
  <c r="Z194" i="4" s="1"/>
  <c r="AA194" i="4" s="1"/>
  <c r="AB194" i="4" s="1"/>
  <c r="AC194" i="4" s="1"/>
  <c r="AD194" i="4" s="1"/>
  <c r="AE194" i="4" s="1"/>
  <c r="AF194" i="4" s="1"/>
  <c r="AG194" i="4" s="1"/>
  <c r="AH194" i="4" s="1"/>
  <c r="AI194" i="4" s="1"/>
  <c r="AJ194" i="4" s="1"/>
  <c r="AK194" i="4" s="1"/>
  <c r="AL194" i="4" s="1"/>
  <c r="AM194" i="4" s="1"/>
  <c r="AN194" i="4" s="1"/>
  <c r="AO194" i="4" s="1"/>
  <c r="AP194" i="4" s="1"/>
  <c r="AQ194" i="4" s="1"/>
  <c r="AT194" i="4"/>
  <c r="AR584" i="4"/>
  <c r="AY584" i="4" s="1"/>
  <c r="Y365" i="4"/>
  <c r="Z365" i="4" s="1"/>
  <c r="AA365" i="4" s="1"/>
  <c r="AB365" i="4" s="1"/>
  <c r="AC365" i="4" s="1"/>
  <c r="AD365" i="4" s="1"/>
  <c r="AE365" i="4" s="1"/>
  <c r="AF365" i="4" s="1"/>
  <c r="AG365" i="4" s="1"/>
  <c r="AH365" i="4" s="1"/>
  <c r="AI365" i="4" s="1"/>
  <c r="AJ365" i="4" s="1"/>
  <c r="AK365" i="4" s="1"/>
  <c r="AL365" i="4" s="1"/>
  <c r="AM365" i="4" s="1"/>
  <c r="AN365" i="4" s="1"/>
  <c r="AO365" i="4" s="1"/>
  <c r="AP365" i="4" s="1"/>
  <c r="AQ365" i="4" s="1"/>
  <c r="AR365" i="4"/>
  <c r="AY365" i="4" s="1"/>
  <c r="Y925" i="4"/>
  <c r="Z925" i="4" s="1"/>
  <c r="AA925" i="4" s="1"/>
  <c r="AB925" i="4" s="1"/>
  <c r="AC925" i="4" s="1"/>
  <c r="AD925" i="4" s="1"/>
  <c r="AE925" i="4" s="1"/>
  <c r="AF925" i="4" s="1"/>
  <c r="AG925" i="4" s="1"/>
  <c r="AH925" i="4" s="1"/>
  <c r="AI925" i="4" s="1"/>
  <c r="AJ925" i="4" s="1"/>
  <c r="AK925" i="4" s="1"/>
  <c r="AL925" i="4" s="1"/>
  <c r="AM925" i="4" s="1"/>
  <c r="AN925" i="4" s="1"/>
  <c r="AO925" i="4" s="1"/>
  <c r="AP925" i="4" s="1"/>
  <c r="AQ925" i="4" s="1"/>
  <c r="AT925" i="4"/>
  <c r="AU925" i="4"/>
  <c r="Y301" i="4"/>
  <c r="Y581" i="4"/>
  <c r="Y632" i="4"/>
  <c r="Y146" i="4"/>
  <c r="Z146" i="4" s="1"/>
  <c r="AA146" i="4" s="1"/>
  <c r="AB146" i="4" s="1"/>
  <c r="AC146" i="4" s="1"/>
  <c r="AD146" i="4" s="1"/>
  <c r="AE146" i="4" s="1"/>
  <c r="AF146" i="4" s="1"/>
  <c r="AG146" i="4" s="1"/>
  <c r="AH146" i="4" s="1"/>
  <c r="AI146" i="4" s="1"/>
  <c r="AJ146" i="4" s="1"/>
  <c r="AK146" i="4" s="1"/>
  <c r="AL146" i="4" s="1"/>
  <c r="AM146" i="4" s="1"/>
  <c r="AN146" i="4" s="1"/>
  <c r="AO146" i="4" s="1"/>
  <c r="AP146" i="4" s="1"/>
  <c r="AQ146" i="4" s="1"/>
  <c r="AS146" i="4"/>
  <c r="AZ146" i="4" s="1"/>
  <c r="Y807" i="4"/>
  <c r="Y628" i="4"/>
  <c r="Y575" i="4"/>
  <c r="Y482" i="4"/>
  <c r="AS340" i="4"/>
  <c r="AZ340" i="4" s="1"/>
  <c r="AU187" i="4"/>
  <c r="Y377" i="4"/>
  <c r="Y457" i="4"/>
  <c r="Z457" i="4" s="1"/>
  <c r="AA457" i="4" s="1"/>
  <c r="AB457" i="4" s="1"/>
  <c r="AC457" i="4" s="1"/>
  <c r="AD457" i="4" s="1"/>
  <c r="AE457" i="4" s="1"/>
  <c r="AF457" i="4" s="1"/>
  <c r="AG457" i="4" s="1"/>
  <c r="AH457" i="4" s="1"/>
  <c r="AI457" i="4" s="1"/>
  <c r="AJ457" i="4" s="1"/>
  <c r="AK457" i="4" s="1"/>
  <c r="AL457" i="4" s="1"/>
  <c r="AM457" i="4" s="1"/>
  <c r="AN457" i="4" s="1"/>
  <c r="AO457" i="4" s="1"/>
  <c r="AP457" i="4" s="1"/>
  <c r="AQ457" i="4" s="1"/>
  <c r="Y373" i="4"/>
  <c r="Y935" i="4"/>
  <c r="Y789" i="4"/>
  <c r="Z789" i="4" s="1"/>
  <c r="AA789" i="4" s="1"/>
  <c r="AB789" i="4" s="1"/>
  <c r="AC789" i="4" s="1"/>
  <c r="AD789" i="4" s="1"/>
  <c r="AE789" i="4" s="1"/>
  <c r="AF789" i="4" s="1"/>
  <c r="AG789" i="4" s="1"/>
  <c r="AH789" i="4" s="1"/>
  <c r="AI789" i="4" s="1"/>
  <c r="AJ789" i="4" s="1"/>
  <c r="AK789" i="4" s="1"/>
  <c r="AL789" i="4" s="1"/>
  <c r="AM789" i="4" s="1"/>
  <c r="AN789" i="4" s="1"/>
  <c r="AO789" i="4" s="1"/>
  <c r="AP789" i="4" s="1"/>
  <c r="AQ789" i="4" s="1"/>
  <c r="AT789" i="4"/>
  <c r="Y439" i="4"/>
  <c r="Z439" i="4" s="1"/>
  <c r="AA439" i="4" s="1"/>
  <c r="AB439" i="4" s="1"/>
  <c r="AC439" i="4" s="1"/>
  <c r="AD439" i="4" s="1"/>
  <c r="AE439" i="4" s="1"/>
  <c r="AF439" i="4" s="1"/>
  <c r="AG439" i="4" s="1"/>
  <c r="AH439" i="4" s="1"/>
  <c r="AI439" i="4" s="1"/>
  <c r="AJ439" i="4" s="1"/>
  <c r="AK439" i="4" s="1"/>
  <c r="AL439" i="4" s="1"/>
  <c r="AM439" i="4" s="1"/>
  <c r="AN439" i="4" s="1"/>
  <c r="AO439" i="4" s="1"/>
  <c r="AP439" i="4" s="1"/>
  <c r="AQ439" i="4" s="1"/>
  <c r="Y348" i="4"/>
  <c r="Y594" i="4"/>
  <c r="Y808" i="4"/>
  <c r="Y824" i="4"/>
  <c r="Y872" i="4"/>
  <c r="AR146" i="4"/>
  <c r="AY146" i="4" s="1"/>
  <c r="Y319" i="4"/>
  <c r="Y247" i="4"/>
  <c r="Y172" i="4"/>
  <c r="Y393" i="4"/>
  <c r="Y437" i="4"/>
  <c r="Y887" i="4"/>
  <c r="Y799" i="4"/>
  <c r="Z799" i="4" s="1"/>
  <c r="AA799" i="4" s="1"/>
  <c r="AB799" i="4" s="1"/>
  <c r="AC799" i="4" s="1"/>
  <c r="AD799" i="4" s="1"/>
  <c r="AE799" i="4" s="1"/>
  <c r="AF799" i="4" s="1"/>
  <c r="AG799" i="4" s="1"/>
  <c r="AH799" i="4" s="1"/>
  <c r="AI799" i="4" s="1"/>
  <c r="AJ799" i="4" s="1"/>
  <c r="AK799" i="4" s="1"/>
  <c r="AL799" i="4" s="1"/>
  <c r="AM799" i="4" s="1"/>
  <c r="AN799" i="4" s="1"/>
  <c r="AO799" i="4" s="1"/>
  <c r="AP799" i="4" s="1"/>
  <c r="AQ799" i="4" s="1"/>
  <c r="Y729" i="4"/>
  <c r="Z729" i="4" s="1"/>
  <c r="AA729" i="4" s="1"/>
  <c r="AB729" i="4" s="1"/>
  <c r="AC729" i="4" s="1"/>
  <c r="AD729" i="4" s="1"/>
  <c r="AE729" i="4" s="1"/>
  <c r="AF729" i="4" s="1"/>
  <c r="AG729" i="4" s="1"/>
  <c r="AH729" i="4" s="1"/>
  <c r="AI729" i="4" s="1"/>
  <c r="AJ729" i="4" s="1"/>
  <c r="AK729" i="4" s="1"/>
  <c r="AL729" i="4" s="1"/>
  <c r="AM729" i="4" s="1"/>
  <c r="AN729" i="4" s="1"/>
  <c r="AO729" i="4" s="1"/>
  <c r="AP729" i="4" s="1"/>
  <c r="AQ729" i="4" s="1"/>
  <c r="Y230" i="4"/>
  <c r="Y674" i="4"/>
  <c r="Z674" i="4" s="1"/>
  <c r="AA674" i="4" s="1"/>
  <c r="AB674" i="4" s="1"/>
  <c r="AC674" i="4" s="1"/>
  <c r="AD674" i="4" s="1"/>
  <c r="AE674" i="4" s="1"/>
  <c r="AF674" i="4" s="1"/>
  <c r="AG674" i="4" s="1"/>
  <c r="AH674" i="4" s="1"/>
  <c r="AI674" i="4" s="1"/>
  <c r="AJ674" i="4" s="1"/>
  <c r="AK674" i="4" s="1"/>
  <c r="AL674" i="4" s="1"/>
  <c r="AM674" i="4" s="1"/>
  <c r="AN674" i="4" s="1"/>
  <c r="AO674" i="4" s="1"/>
  <c r="AP674" i="4" s="1"/>
  <c r="AQ674" i="4" s="1"/>
  <c r="Y225" i="4"/>
  <c r="Y888" i="4"/>
  <c r="Y496" i="4"/>
  <c r="Y452" i="4"/>
  <c r="Y205" i="4"/>
  <c r="Y596" i="4"/>
  <c r="AR254" i="4"/>
  <c r="AY254" i="4" s="1"/>
  <c r="Y298" i="4"/>
  <c r="Y328" i="4"/>
  <c r="Y525" i="4"/>
  <c r="Z525" i="4" s="1"/>
  <c r="AA525" i="4" s="1"/>
  <c r="AB525" i="4" s="1"/>
  <c r="AC525" i="4" s="1"/>
  <c r="AD525" i="4" s="1"/>
  <c r="AE525" i="4" s="1"/>
  <c r="AF525" i="4" s="1"/>
  <c r="AG525" i="4" s="1"/>
  <c r="AH525" i="4" s="1"/>
  <c r="AI525" i="4" s="1"/>
  <c r="AJ525" i="4" s="1"/>
  <c r="AK525" i="4" s="1"/>
  <c r="AL525" i="4" s="1"/>
  <c r="AM525" i="4" s="1"/>
  <c r="AN525" i="4" s="1"/>
  <c r="AO525" i="4" s="1"/>
  <c r="AP525" i="4" s="1"/>
  <c r="AQ525" i="4" s="1"/>
  <c r="AS525" i="4"/>
  <c r="AZ525" i="4" s="1"/>
  <c r="Y613" i="4"/>
  <c r="Y311" i="4"/>
  <c r="Y492" i="4"/>
  <c r="Y176" i="4"/>
  <c r="AU909" i="4"/>
  <c r="BD909" i="4" s="1"/>
  <c r="Y200" i="4"/>
  <c r="Z200" i="4" s="1"/>
  <c r="AA200" i="4" s="1"/>
  <c r="AB200" i="4" s="1"/>
  <c r="AC200" i="4" s="1"/>
  <c r="AD200" i="4" s="1"/>
  <c r="AE200" i="4" s="1"/>
  <c r="AF200" i="4" s="1"/>
  <c r="AG200" i="4" s="1"/>
  <c r="AH200" i="4" s="1"/>
  <c r="AI200" i="4" s="1"/>
  <c r="AJ200" i="4" s="1"/>
  <c r="AK200" i="4" s="1"/>
  <c r="AL200" i="4" s="1"/>
  <c r="AM200" i="4" s="1"/>
  <c r="AN200" i="4" s="1"/>
  <c r="AO200" i="4" s="1"/>
  <c r="AP200" i="4" s="1"/>
  <c r="AQ200" i="4" s="1"/>
  <c r="Y917" i="4"/>
  <c r="Z917" i="4" s="1"/>
  <c r="AA917" i="4" s="1"/>
  <c r="AB917" i="4" s="1"/>
  <c r="AC917" i="4" s="1"/>
  <c r="AD917" i="4" s="1"/>
  <c r="AE917" i="4" s="1"/>
  <c r="AF917" i="4" s="1"/>
  <c r="AG917" i="4" s="1"/>
  <c r="AH917" i="4" s="1"/>
  <c r="AI917" i="4" s="1"/>
  <c r="AJ917" i="4" s="1"/>
  <c r="AK917" i="4" s="1"/>
  <c r="AL917" i="4" s="1"/>
  <c r="AM917" i="4" s="1"/>
  <c r="AN917" i="4" s="1"/>
  <c r="AO917" i="4" s="1"/>
  <c r="AP917" i="4" s="1"/>
  <c r="AQ917" i="4" s="1"/>
  <c r="AT917" i="4"/>
  <c r="Y519" i="4"/>
  <c r="Y255" i="4"/>
  <c r="Y241" i="4"/>
  <c r="Y81" i="4"/>
  <c r="Y378" i="4"/>
  <c r="Y700" i="4"/>
  <c r="Y904" i="4"/>
  <c r="Y797" i="4"/>
  <c r="Y769" i="4"/>
  <c r="Y615" i="4"/>
  <c r="AR269" i="4"/>
  <c r="AY269" i="4" s="1"/>
  <c r="Y380" i="4"/>
  <c r="AU340" i="4"/>
  <c r="AS514" i="4"/>
  <c r="AZ514" i="4" s="1"/>
  <c r="AS589" i="4"/>
  <c r="AZ589" i="4" s="1"/>
  <c r="Y629" i="4"/>
  <c r="Y853" i="4"/>
  <c r="Z853" i="4" s="1"/>
  <c r="AA853" i="4" s="1"/>
  <c r="AB853" i="4" s="1"/>
  <c r="AC853" i="4" s="1"/>
  <c r="AD853" i="4" s="1"/>
  <c r="AE853" i="4" s="1"/>
  <c r="AF853" i="4" s="1"/>
  <c r="AG853" i="4" s="1"/>
  <c r="AH853" i="4" s="1"/>
  <c r="AI853" i="4" s="1"/>
  <c r="AJ853" i="4" s="1"/>
  <c r="AK853" i="4" s="1"/>
  <c r="AL853" i="4" s="1"/>
  <c r="AM853" i="4" s="1"/>
  <c r="AN853" i="4" s="1"/>
  <c r="AO853" i="4" s="1"/>
  <c r="AP853" i="4" s="1"/>
  <c r="AQ853" i="4" s="1"/>
  <c r="AS853" i="4"/>
  <c r="AZ853" i="4" s="1"/>
  <c r="Y261" i="4"/>
  <c r="Y771" i="4"/>
  <c r="Y756" i="4"/>
  <c r="Y383" i="4"/>
  <c r="Y345" i="4"/>
  <c r="Y134" i="4"/>
  <c r="AR589" i="4"/>
  <c r="AY589" i="4" s="1"/>
  <c r="Y645" i="4"/>
  <c r="Z645" i="4" s="1"/>
  <c r="AA645" i="4" s="1"/>
  <c r="AB645" i="4" s="1"/>
  <c r="AC645" i="4" s="1"/>
  <c r="AD645" i="4" s="1"/>
  <c r="AE645" i="4" s="1"/>
  <c r="AF645" i="4" s="1"/>
  <c r="AG645" i="4" s="1"/>
  <c r="AH645" i="4" s="1"/>
  <c r="AI645" i="4" s="1"/>
  <c r="AJ645" i="4" s="1"/>
  <c r="AK645" i="4" s="1"/>
  <c r="AL645" i="4" s="1"/>
  <c r="AM645" i="4" s="1"/>
  <c r="AN645" i="4" s="1"/>
  <c r="AO645" i="4" s="1"/>
  <c r="AP645" i="4" s="1"/>
  <c r="AQ645" i="4" s="1"/>
  <c r="AT645" i="4"/>
  <c r="AU645" i="4"/>
  <c r="Y18" i="4"/>
  <c r="Y827" i="4"/>
  <c r="Z827" i="4" s="1"/>
  <c r="AA827" i="4" s="1"/>
  <c r="AB827" i="4" s="1"/>
  <c r="AC827" i="4" s="1"/>
  <c r="AD827" i="4" s="1"/>
  <c r="AE827" i="4" s="1"/>
  <c r="AF827" i="4" s="1"/>
  <c r="AG827" i="4" s="1"/>
  <c r="AH827" i="4" s="1"/>
  <c r="AI827" i="4" s="1"/>
  <c r="AJ827" i="4" s="1"/>
  <c r="AK827" i="4" s="1"/>
  <c r="AL827" i="4" s="1"/>
  <c r="AM827" i="4" s="1"/>
  <c r="AN827" i="4" s="1"/>
  <c r="AO827" i="4" s="1"/>
  <c r="AP827" i="4" s="1"/>
  <c r="AQ827" i="4" s="1"/>
  <c r="Y612" i="4"/>
  <c r="Z612" i="4" s="1"/>
  <c r="AA612" i="4" s="1"/>
  <c r="AB612" i="4" s="1"/>
  <c r="AC612" i="4" s="1"/>
  <c r="AD612" i="4" s="1"/>
  <c r="AE612" i="4" s="1"/>
  <c r="AF612" i="4" s="1"/>
  <c r="AG612" i="4" s="1"/>
  <c r="AH612" i="4" s="1"/>
  <c r="AI612" i="4" s="1"/>
  <c r="AJ612" i="4" s="1"/>
  <c r="AK612" i="4" s="1"/>
  <c r="AL612" i="4" s="1"/>
  <c r="AM612" i="4" s="1"/>
  <c r="AN612" i="4" s="1"/>
  <c r="AO612" i="4" s="1"/>
  <c r="AP612" i="4" s="1"/>
  <c r="AQ612" i="4" s="1"/>
  <c r="Y567" i="4"/>
  <c r="Z567" i="4" s="1"/>
  <c r="AA567" i="4" s="1"/>
  <c r="AB567" i="4" s="1"/>
  <c r="AC567" i="4" s="1"/>
  <c r="AD567" i="4" s="1"/>
  <c r="AE567" i="4" s="1"/>
  <c r="AF567" i="4" s="1"/>
  <c r="AG567" i="4" s="1"/>
  <c r="AH567" i="4" s="1"/>
  <c r="AI567" i="4" s="1"/>
  <c r="AJ567" i="4" s="1"/>
  <c r="AK567" i="4" s="1"/>
  <c r="AL567" i="4" s="1"/>
  <c r="AM567" i="4" s="1"/>
  <c r="AN567" i="4" s="1"/>
  <c r="AO567" i="4" s="1"/>
  <c r="AP567" i="4" s="1"/>
  <c r="AQ567" i="4" s="1"/>
  <c r="Y240" i="4"/>
  <c r="Y776" i="4"/>
  <c r="Y856" i="4"/>
  <c r="Y920" i="4"/>
  <c r="AT146" i="4"/>
  <c r="BA146" i="4" s="1"/>
  <c r="Y945" i="4"/>
  <c r="Y219" i="4"/>
  <c r="AU269" i="4"/>
  <c r="AR340" i="4"/>
  <c r="AY340" i="4" s="1"/>
  <c r="AT187" i="4"/>
  <c r="AS187" i="4"/>
  <c r="AZ187" i="4" s="1"/>
  <c r="Y108" i="4"/>
  <c r="Y410" i="4"/>
  <c r="AR514" i="4"/>
  <c r="AY514" i="4" s="1"/>
  <c r="Y441" i="4"/>
  <c r="AR645" i="4"/>
  <c r="AY645" i="4" s="1"/>
  <c r="Y839" i="4"/>
  <c r="Y951" i="4"/>
  <c r="Y503" i="4"/>
  <c r="Z503" i="4" s="1"/>
  <c r="AA503" i="4" s="1"/>
  <c r="AB503" i="4" s="1"/>
  <c r="AC503" i="4" s="1"/>
  <c r="AD503" i="4" s="1"/>
  <c r="AE503" i="4" s="1"/>
  <c r="AF503" i="4" s="1"/>
  <c r="AG503" i="4" s="1"/>
  <c r="AH503" i="4" s="1"/>
  <c r="AI503" i="4" s="1"/>
  <c r="AJ503" i="4" s="1"/>
  <c r="AK503" i="4" s="1"/>
  <c r="AL503" i="4" s="1"/>
  <c r="AM503" i="4" s="1"/>
  <c r="AN503" i="4" s="1"/>
  <c r="AO503" i="4" s="1"/>
  <c r="AP503" i="4" s="1"/>
  <c r="AQ503" i="4" s="1"/>
  <c r="Y337" i="4"/>
  <c r="AU445" i="4"/>
  <c r="Y354" i="4"/>
  <c r="Z354" i="4" s="1"/>
  <c r="AA354" i="4" s="1"/>
  <c r="AB354" i="4" s="1"/>
  <c r="AC354" i="4" s="1"/>
  <c r="AD354" i="4" s="1"/>
  <c r="AE354" i="4" s="1"/>
  <c r="AF354" i="4" s="1"/>
  <c r="AG354" i="4" s="1"/>
  <c r="AH354" i="4" s="1"/>
  <c r="AI354" i="4" s="1"/>
  <c r="AJ354" i="4" s="1"/>
  <c r="AK354" i="4" s="1"/>
  <c r="AL354" i="4" s="1"/>
  <c r="AM354" i="4" s="1"/>
  <c r="AN354" i="4" s="1"/>
  <c r="AO354" i="4" s="1"/>
  <c r="AP354" i="4" s="1"/>
  <c r="AQ354" i="4" s="1"/>
  <c r="AW354" i="4" s="1"/>
  <c r="Y530" i="4"/>
  <c r="Y741" i="4"/>
  <c r="Y934" i="4"/>
  <c r="Z934" i="4" s="1"/>
  <c r="AA934" i="4" s="1"/>
  <c r="AB934" i="4" s="1"/>
  <c r="AC934" i="4" s="1"/>
  <c r="AD934" i="4" s="1"/>
  <c r="AE934" i="4" s="1"/>
  <c r="AF934" i="4" s="1"/>
  <c r="AG934" i="4" s="1"/>
  <c r="AH934" i="4" s="1"/>
  <c r="AI934" i="4" s="1"/>
  <c r="AJ934" i="4" s="1"/>
  <c r="AK934" i="4" s="1"/>
  <c r="AL934" i="4" s="1"/>
  <c r="AM934" i="4" s="1"/>
  <c r="AN934" i="4" s="1"/>
  <c r="AO934" i="4" s="1"/>
  <c r="AP934" i="4" s="1"/>
  <c r="AQ934" i="4" s="1"/>
  <c r="AX934" i="4" s="1"/>
  <c r="Y985" i="4"/>
  <c r="Y702" i="4"/>
  <c r="Y495" i="4"/>
  <c r="Y460" i="4"/>
  <c r="Y572" i="4"/>
  <c r="AS136" i="4"/>
  <c r="AZ136" i="4" s="1"/>
  <c r="Y101" i="4"/>
  <c r="Y214" i="4"/>
  <c r="Y747" i="4"/>
  <c r="Y778" i="4"/>
  <c r="Z778" i="4" s="1"/>
  <c r="AA778" i="4" s="1"/>
  <c r="AB778" i="4" s="1"/>
  <c r="AC778" i="4" s="1"/>
  <c r="AD778" i="4" s="1"/>
  <c r="AE778" i="4" s="1"/>
  <c r="AF778" i="4" s="1"/>
  <c r="AG778" i="4" s="1"/>
  <c r="AH778" i="4" s="1"/>
  <c r="AI778" i="4" s="1"/>
  <c r="AJ778" i="4" s="1"/>
  <c r="AK778" i="4" s="1"/>
  <c r="AL778" i="4" s="1"/>
  <c r="AM778" i="4" s="1"/>
  <c r="AN778" i="4" s="1"/>
  <c r="AO778" i="4" s="1"/>
  <c r="AP778" i="4" s="1"/>
  <c r="AQ778" i="4" s="1"/>
  <c r="AU778" i="4"/>
  <c r="Y133" i="4"/>
  <c r="Y44" i="4"/>
  <c r="Y206" i="4"/>
  <c r="Y498" i="4"/>
  <c r="Y361" i="4"/>
  <c r="Y425" i="4"/>
  <c r="AR309" i="4"/>
  <c r="AY309" i="4" s="1"/>
  <c r="Y707" i="4"/>
  <c r="Y147" i="4"/>
  <c r="Y913" i="4"/>
  <c r="Y488" i="4"/>
  <c r="Y239" i="4"/>
  <c r="AS52" i="4"/>
  <c r="AZ52" i="4" s="1"/>
  <c r="Y529" i="4"/>
  <c r="Y593" i="4"/>
  <c r="Y317" i="4"/>
  <c r="Y597" i="4"/>
  <c r="Y942" i="4"/>
  <c r="Y859" i="4"/>
  <c r="Y509" i="4"/>
  <c r="Y456" i="4"/>
  <c r="Z456" i="4" s="1"/>
  <c r="AA456" i="4" s="1"/>
  <c r="AB456" i="4" s="1"/>
  <c r="AC456" i="4" s="1"/>
  <c r="AD456" i="4" s="1"/>
  <c r="AE456" i="4" s="1"/>
  <c r="AF456" i="4" s="1"/>
  <c r="AG456" i="4" s="1"/>
  <c r="AH456" i="4" s="1"/>
  <c r="AI456" i="4" s="1"/>
  <c r="AJ456" i="4" s="1"/>
  <c r="AK456" i="4" s="1"/>
  <c r="AL456" i="4" s="1"/>
  <c r="AM456" i="4" s="1"/>
  <c r="AN456" i="4" s="1"/>
  <c r="AO456" i="4" s="1"/>
  <c r="AP456" i="4" s="1"/>
  <c r="AQ456" i="4" s="1"/>
  <c r="Y532" i="4"/>
  <c r="AR141" i="4"/>
  <c r="AY141" i="4" s="1"/>
  <c r="Y314" i="4"/>
  <c r="Y312" i="4"/>
  <c r="Z312" i="4" s="1"/>
  <c r="AA312" i="4" s="1"/>
  <c r="AB312" i="4" s="1"/>
  <c r="AC312" i="4" s="1"/>
  <c r="AD312" i="4" s="1"/>
  <c r="AE312" i="4" s="1"/>
  <c r="AF312" i="4" s="1"/>
  <c r="AG312" i="4" s="1"/>
  <c r="AH312" i="4" s="1"/>
  <c r="AI312" i="4" s="1"/>
  <c r="AJ312" i="4" s="1"/>
  <c r="AK312" i="4" s="1"/>
  <c r="AL312" i="4" s="1"/>
  <c r="AM312" i="4" s="1"/>
  <c r="AN312" i="4" s="1"/>
  <c r="AO312" i="4" s="1"/>
  <c r="AP312" i="4" s="1"/>
  <c r="AQ312" i="4" s="1"/>
  <c r="AT312" i="4"/>
  <c r="Y264" i="4"/>
  <c r="Z264" i="4" s="1"/>
  <c r="AA264" i="4" s="1"/>
  <c r="AB264" i="4" s="1"/>
  <c r="AC264" i="4" s="1"/>
  <c r="AD264" i="4" s="1"/>
  <c r="AE264" i="4" s="1"/>
  <c r="AF264" i="4" s="1"/>
  <c r="AG264" i="4" s="1"/>
  <c r="AH264" i="4" s="1"/>
  <c r="AI264" i="4" s="1"/>
  <c r="AJ264" i="4" s="1"/>
  <c r="AK264" i="4" s="1"/>
  <c r="AL264" i="4" s="1"/>
  <c r="AM264" i="4" s="1"/>
  <c r="AN264" i="4" s="1"/>
  <c r="AO264" i="4" s="1"/>
  <c r="AP264" i="4" s="1"/>
  <c r="AQ264" i="4" s="1"/>
  <c r="AU264" i="4"/>
  <c r="BD264" i="4" s="1"/>
  <c r="Y394" i="4"/>
  <c r="Y546" i="4"/>
  <c r="Y984" i="4"/>
  <c r="Y964" i="4"/>
  <c r="Y909" i="4"/>
  <c r="Z909" i="4" s="1"/>
  <c r="AA909" i="4" s="1"/>
  <c r="AB909" i="4" s="1"/>
  <c r="AC909" i="4" s="1"/>
  <c r="AD909" i="4" s="1"/>
  <c r="AE909" i="4" s="1"/>
  <c r="AF909" i="4" s="1"/>
  <c r="AG909" i="4" s="1"/>
  <c r="AH909" i="4" s="1"/>
  <c r="AI909" i="4" s="1"/>
  <c r="AJ909" i="4" s="1"/>
  <c r="AK909" i="4" s="1"/>
  <c r="AL909" i="4" s="1"/>
  <c r="AM909" i="4" s="1"/>
  <c r="AN909" i="4" s="1"/>
  <c r="AO909" i="4" s="1"/>
  <c r="AP909" i="4" s="1"/>
  <c r="AQ909" i="4" s="1"/>
  <c r="AT909" i="4"/>
  <c r="AR909" i="4"/>
  <c r="AY909" i="4" s="1"/>
  <c r="AS909" i="4"/>
  <c r="AZ909" i="4" s="1"/>
  <c r="Y905" i="4"/>
  <c r="Z905" i="4" s="1"/>
  <c r="AA905" i="4" s="1"/>
  <c r="AB905" i="4" s="1"/>
  <c r="AC905" i="4" s="1"/>
  <c r="AD905" i="4" s="1"/>
  <c r="AE905" i="4" s="1"/>
  <c r="AF905" i="4" s="1"/>
  <c r="AG905" i="4" s="1"/>
  <c r="AH905" i="4" s="1"/>
  <c r="AI905" i="4" s="1"/>
  <c r="AJ905" i="4" s="1"/>
  <c r="AK905" i="4" s="1"/>
  <c r="AL905" i="4" s="1"/>
  <c r="AM905" i="4" s="1"/>
  <c r="AN905" i="4" s="1"/>
  <c r="AO905" i="4" s="1"/>
  <c r="AP905" i="4" s="1"/>
  <c r="AQ905" i="4" s="1"/>
  <c r="Y431" i="4"/>
  <c r="Y267" i="4"/>
  <c r="Y388" i="4"/>
  <c r="Y60" i="4"/>
  <c r="Y654" i="4"/>
  <c r="AU809" i="4"/>
  <c r="Y883" i="4"/>
  <c r="Y197" i="4"/>
  <c r="Y564" i="4"/>
  <c r="Y545" i="4"/>
  <c r="Y400" i="4"/>
  <c r="Y784" i="4"/>
  <c r="Y744" i="4"/>
  <c r="Y732" i="4"/>
  <c r="Y316" i="4"/>
  <c r="AU141" i="4"/>
  <c r="Y669" i="4"/>
  <c r="Y950" i="4"/>
  <c r="Y321" i="4"/>
  <c r="Y954" i="4"/>
  <c r="Y375" i="4"/>
  <c r="Y275" i="4"/>
  <c r="Y420" i="4"/>
  <c r="Y64" i="4"/>
  <c r="AS381" i="4"/>
  <c r="AZ381" i="4" s="1"/>
  <c r="Y943" i="4"/>
  <c r="Y845" i="4"/>
  <c r="Y851" i="4"/>
  <c r="Y781" i="4"/>
  <c r="Y367" i="4"/>
  <c r="Y305" i="4"/>
  <c r="Y281" i="4"/>
  <c r="Y124" i="4"/>
  <c r="Y497" i="4"/>
  <c r="Y708" i="4"/>
  <c r="Y458" i="4"/>
  <c r="Z458" i="4" s="1"/>
  <c r="AA458" i="4" s="1"/>
  <c r="AB458" i="4" s="1"/>
  <c r="AC458" i="4" s="1"/>
  <c r="AD458" i="4" s="1"/>
  <c r="AE458" i="4" s="1"/>
  <c r="AF458" i="4" s="1"/>
  <c r="AG458" i="4" s="1"/>
  <c r="AH458" i="4" s="1"/>
  <c r="AI458" i="4" s="1"/>
  <c r="AJ458" i="4" s="1"/>
  <c r="AK458" i="4" s="1"/>
  <c r="AL458" i="4" s="1"/>
  <c r="AM458" i="4" s="1"/>
  <c r="AN458" i="4" s="1"/>
  <c r="AO458" i="4" s="1"/>
  <c r="AP458" i="4" s="1"/>
  <c r="AQ458" i="4" s="1"/>
  <c r="AR458" i="4"/>
  <c r="AY458" i="4" s="1"/>
  <c r="Y561" i="4"/>
  <c r="Y865" i="4"/>
  <c r="Z865" i="4" s="1"/>
  <c r="AA865" i="4" s="1"/>
  <c r="AB865" i="4" s="1"/>
  <c r="AC865" i="4" s="1"/>
  <c r="AD865" i="4" s="1"/>
  <c r="AE865" i="4" s="1"/>
  <c r="AF865" i="4" s="1"/>
  <c r="AG865" i="4" s="1"/>
  <c r="AH865" i="4" s="1"/>
  <c r="AI865" i="4" s="1"/>
  <c r="AJ865" i="4" s="1"/>
  <c r="AK865" i="4" s="1"/>
  <c r="AL865" i="4" s="1"/>
  <c r="AM865" i="4" s="1"/>
  <c r="AN865" i="4" s="1"/>
  <c r="AO865" i="4" s="1"/>
  <c r="AP865" i="4" s="1"/>
  <c r="AQ865" i="4" s="1"/>
  <c r="Y1003" i="4"/>
  <c r="Y130" i="4"/>
  <c r="Y949" i="4"/>
  <c r="Z949" i="4" s="1"/>
  <c r="AA949" i="4" s="1"/>
  <c r="AB949" i="4" s="1"/>
  <c r="AC949" i="4" s="1"/>
  <c r="AD949" i="4" s="1"/>
  <c r="AE949" i="4" s="1"/>
  <c r="AF949" i="4" s="1"/>
  <c r="AG949" i="4" s="1"/>
  <c r="AH949" i="4" s="1"/>
  <c r="AI949" i="4" s="1"/>
  <c r="AJ949" i="4" s="1"/>
  <c r="AK949" i="4" s="1"/>
  <c r="AL949" i="4" s="1"/>
  <c r="AM949" i="4" s="1"/>
  <c r="AN949" i="4" s="1"/>
  <c r="AO949" i="4" s="1"/>
  <c r="AP949" i="4" s="1"/>
  <c r="AQ949" i="4" s="1"/>
  <c r="Y203" i="4"/>
  <c r="Y15" i="4"/>
  <c r="Y21" i="4"/>
  <c r="Y453" i="4"/>
  <c r="Z453" i="4" s="1"/>
  <c r="AA453" i="4" s="1"/>
  <c r="AB453" i="4" s="1"/>
  <c r="AC453" i="4" s="1"/>
  <c r="AD453" i="4" s="1"/>
  <c r="AE453" i="4" s="1"/>
  <c r="AF453" i="4" s="1"/>
  <c r="AG453" i="4" s="1"/>
  <c r="AH453" i="4" s="1"/>
  <c r="AI453" i="4" s="1"/>
  <c r="AJ453" i="4" s="1"/>
  <c r="AK453" i="4" s="1"/>
  <c r="AL453" i="4" s="1"/>
  <c r="AM453" i="4" s="1"/>
  <c r="AN453" i="4" s="1"/>
  <c r="AO453" i="4" s="1"/>
  <c r="AP453" i="4" s="1"/>
  <c r="AQ453" i="4" s="1"/>
  <c r="Y691" i="4"/>
  <c r="Y754" i="4"/>
  <c r="Y95" i="4"/>
  <c r="Y568" i="4"/>
  <c r="AS445" i="4"/>
  <c r="AZ445" i="4" s="1"/>
  <c r="Y802" i="4"/>
  <c r="Y846" i="4"/>
  <c r="Y991" i="4"/>
  <c r="Y946" i="4"/>
  <c r="AU949" i="4"/>
  <c r="BD949" i="4" s="1"/>
  <c r="Y721" i="4"/>
  <c r="Y559" i="4"/>
  <c r="Y442" i="4"/>
  <c r="Y253" i="4"/>
  <c r="Y748" i="4"/>
  <c r="Y830" i="4"/>
  <c r="Y7" i="4"/>
  <c r="Y13" i="4"/>
  <c r="Y278" i="4"/>
  <c r="Y409" i="4"/>
  <c r="Y473" i="4"/>
  <c r="AR919" i="4"/>
  <c r="AY919" i="4" s="1"/>
  <c r="Y51" i="4"/>
  <c r="Y98" i="4"/>
  <c r="Y891" i="4"/>
  <c r="Y710" i="4"/>
  <c r="Y450" i="4"/>
  <c r="Y211" i="4"/>
  <c r="Y308" i="4"/>
  <c r="AS264" i="4"/>
  <c r="AZ264" i="4" s="1"/>
  <c r="Y224" i="4"/>
  <c r="Y577" i="4"/>
  <c r="Y533" i="4"/>
  <c r="Y791" i="4"/>
  <c r="Y303" i="4"/>
  <c r="Y231" i="4"/>
  <c r="Y217" i="4"/>
  <c r="Y541" i="4"/>
  <c r="Y870" i="4"/>
  <c r="Y936" i="4"/>
  <c r="Y705" i="4"/>
  <c r="Y763" i="4"/>
  <c r="Y89" i="4"/>
  <c r="AR119" i="4"/>
  <c r="AY119" i="4" s="1"/>
  <c r="Y864" i="4"/>
  <c r="Y139" i="4"/>
  <c r="Y324" i="4"/>
  <c r="Y265" i="4"/>
  <c r="Y386" i="4"/>
  <c r="Y433" i="4"/>
  <c r="Y262" i="4"/>
  <c r="Y826" i="4"/>
  <c r="Y825" i="4"/>
  <c r="Y34" i="4"/>
  <c r="Y897" i="4"/>
  <c r="Y809" i="4"/>
  <c r="Z809" i="4" s="1"/>
  <c r="AA809" i="4" s="1"/>
  <c r="AB809" i="4" s="1"/>
  <c r="AC809" i="4" s="1"/>
  <c r="AD809" i="4" s="1"/>
  <c r="AE809" i="4" s="1"/>
  <c r="AF809" i="4" s="1"/>
  <c r="AG809" i="4" s="1"/>
  <c r="AH809" i="4" s="1"/>
  <c r="AI809" i="4" s="1"/>
  <c r="AJ809" i="4" s="1"/>
  <c r="AK809" i="4" s="1"/>
  <c r="AL809" i="4" s="1"/>
  <c r="AM809" i="4" s="1"/>
  <c r="AN809" i="4" s="1"/>
  <c r="AO809" i="4" s="1"/>
  <c r="AP809" i="4" s="1"/>
  <c r="AQ809" i="4" s="1"/>
  <c r="AR809" i="4"/>
  <c r="AY809" i="4" s="1"/>
  <c r="Y551" i="4"/>
  <c r="Y295" i="4"/>
  <c r="Y426" i="4"/>
  <c r="Y195" i="4"/>
  <c r="Y68" i="4"/>
  <c r="Y333" i="4"/>
  <c r="Y927" i="4"/>
  <c r="Y918" i="4"/>
  <c r="Y940" i="4"/>
  <c r="Y138" i="4"/>
  <c r="Y931" i="4"/>
  <c r="Z931" i="4" s="1"/>
  <c r="AA931" i="4" s="1"/>
  <c r="AB931" i="4" s="1"/>
  <c r="AC931" i="4" s="1"/>
  <c r="AD931" i="4" s="1"/>
  <c r="AE931" i="4" s="1"/>
  <c r="AF931" i="4" s="1"/>
  <c r="AG931" i="4" s="1"/>
  <c r="AH931" i="4" s="1"/>
  <c r="AI931" i="4" s="1"/>
  <c r="AJ931" i="4" s="1"/>
  <c r="AK931" i="4" s="1"/>
  <c r="AL931" i="4" s="1"/>
  <c r="AM931" i="4" s="1"/>
  <c r="AN931" i="4" s="1"/>
  <c r="AO931" i="4" s="1"/>
  <c r="AP931" i="4" s="1"/>
  <c r="AQ931" i="4" s="1"/>
  <c r="Y543" i="4"/>
  <c r="Y279" i="4"/>
  <c r="Y418" i="4"/>
  <c r="AR329" i="4"/>
  <c r="AY329" i="4" s="1"/>
  <c r="Y449" i="4"/>
  <c r="Y637" i="4"/>
  <c r="Y831" i="4"/>
  <c r="Y325" i="4"/>
  <c r="Y928" i="4"/>
  <c r="Y894" i="4"/>
  <c r="AS983" i="4"/>
  <c r="AZ983" i="4" s="1"/>
  <c r="Y965" i="4"/>
  <c r="Y811" i="4"/>
  <c r="AS809" i="4"/>
  <c r="AZ809" i="4" s="1"/>
  <c r="Y650" i="4"/>
  <c r="Y694" i="4"/>
  <c r="Y245" i="4"/>
  <c r="Y223" i="4"/>
  <c r="Y209" i="4"/>
  <c r="Y165" i="4"/>
  <c r="Y208" i="4"/>
  <c r="Y238" i="4"/>
  <c r="Y849" i="4"/>
  <c r="Y832" i="4"/>
  <c r="Y880" i="4"/>
  <c r="Y999" i="4"/>
  <c r="Y479" i="4"/>
  <c r="Z479" i="4" s="1"/>
  <c r="AA479" i="4" s="1"/>
  <c r="AB479" i="4" s="1"/>
  <c r="AC479" i="4" s="1"/>
  <c r="AD479" i="4" s="1"/>
  <c r="AE479" i="4" s="1"/>
  <c r="AF479" i="4" s="1"/>
  <c r="AG479" i="4" s="1"/>
  <c r="AH479" i="4" s="1"/>
  <c r="AI479" i="4" s="1"/>
  <c r="AJ479" i="4" s="1"/>
  <c r="AK479" i="4" s="1"/>
  <c r="AL479" i="4" s="1"/>
  <c r="AM479" i="4" s="1"/>
  <c r="AN479" i="4" s="1"/>
  <c r="AO479" i="4" s="1"/>
  <c r="AP479" i="4" s="1"/>
  <c r="AQ479" i="4" s="1"/>
  <c r="AT479" i="4"/>
  <c r="Y405" i="4"/>
  <c r="Y794" i="4"/>
  <c r="Y895" i="4"/>
  <c r="AR983" i="4"/>
  <c r="AY983" i="4" s="1"/>
  <c r="Y179" i="4"/>
  <c r="Y487" i="4"/>
  <c r="Z487" i="4" s="1"/>
  <c r="AA487" i="4" s="1"/>
  <c r="AB487" i="4" s="1"/>
  <c r="AC487" i="4" s="1"/>
  <c r="AD487" i="4" s="1"/>
  <c r="AE487" i="4" s="1"/>
  <c r="AF487" i="4" s="1"/>
  <c r="AG487" i="4" s="1"/>
  <c r="AH487" i="4" s="1"/>
  <c r="AI487" i="4" s="1"/>
  <c r="AJ487" i="4" s="1"/>
  <c r="AK487" i="4" s="1"/>
  <c r="AL487" i="4" s="1"/>
  <c r="AM487" i="4" s="1"/>
  <c r="AN487" i="4" s="1"/>
  <c r="AO487" i="4" s="1"/>
  <c r="AP487" i="4" s="1"/>
  <c r="AQ487" i="4" s="1"/>
  <c r="AX487" i="4" s="1"/>
  <c r="Y428" i="4"/>
  <c r="Y330" i="4"/>
  <c r="Y336" i="4"/>
  <c r="Z336" i="4" s="1"/>
  <c r="AA336" i="4" s="1"/>
  <c r="AB336" i="4" s="1"/>
  <c r="AC336" i="4" s="1"/>
  <c r="AD336" i="4" s="1"/>
  <c r="AE336" i="4" s="1"/>
  <c r="AF336" i="4" s="1"/>
  <c r="AG336" i="4" s="1"/>
  <c r="AH336" i="4" s="1"/>
  <c r="AI336" i="4" s="1"/>
  <c r="AJ336" i="4" s="1"/>
  <c r="AK336" i="4" s="1"/>
  <c r="AL336" i="4" s="1"/>
  <c r="AM336" i="4" s="1"/>
  <c r="AN336" i="4" s="1"/>
  <c r="AO336" i="4" s="1"/>
  <c r="AP336" i="4" s="1"/>
  <c r="AQ336" i="4" s="1"/>
  <c r="AS336" i="4"/>
  <c r="AZ336" i="4" s="1"/>
  <c r="Y397" i="4"/>
  <c r="Y792" i="4"/>
  <c r="Y10" i="4"/>
  <c r="Y893" i="4"/>
  <c r="Z893" i="4" s="1"/>
  <c r="AA893" i="4" s="1"/>
  <c r="AB893" i="4" s="1"/>
  <c r="AC893" i="4" s="1"/>
  <c r="AD893" i="4" s="1"/>
  <c r="AE893" i="4" s="1"/>
  <c r="AF893" i="4" s="1"/>
  <c r="AG893" i="4" s="1"/>
  <c r="AH893" i="4" s="1"/>
  <c r="AI893" i="4" s="1"/>
  <c r="AJ893" i="4" s="1"/>
  <c r="AK893" i="4" s="1"/>
  <c r="AL893" i="4" s="1"/>
  <c r="AM893" i="4" s="1"/>
  <c r="AN893" i="4" s="1"/>
  <c r="AO893" i="4" s="1"/>
  <c r="AP893" i="4" s="1"/>
  <c r="AQ893" i="4" s="1"/>
  <c r="Y775" i="4"/>
  <c r="Z775" i="4" s="1"/>
  <c r="AA775" i="4" s="1"/>
  <c r="AB775" i="4" s="1"/>
  <c r="AC775" i="4" s="1"/>
  <c r="AD775" i="4" s="1"/>
  <c r="AE775" i="4" s="1"/>
  <c r="AF775" i="4" s="1"/>
  <c r="AG775" i="4" s="1"/>
  <c r="AH775" i="4" s="1"/>
  <c r="AI775" i="4" s="1"/>
  <c r="AJ775" i="4" s="1"/>
  <c r="AK775" i="4" s="1"/>
  <c r="AL775" i="4" s="1"/>
  <c r="AM775" i="4" s="1"/>
  <c r="AN775" i="4" s="1"/>
  <c r="AO775" i="4" s="1"/>
  <c r="AP775" i="4" s="1"/>
  <c r="AQ775" i="4" s="1"/>
  <c r="Y415" i="4"/>
  <c r="Z415" i="4" s="1"/>
  <c r="AA415" i="4" s="1"/>
  <c r="AB415" i="4" s="1"/>
  <c r="AC415" i="4" s="1"/>
  <c r="AD415" i="4" s="1"/>
  <c r="AE415" i="4" s="1"/>
  <c r="AF415" i="4" s="1"/>
  <c r="AG415" i="4" s="1"/>
  <c r="AH415" i="4" s="1"/>
  <c r="AI415" i="4" s="1"/>
  <c r="AJ415" i="4" s="1"/>
  <c r="AK415" i="4" s="1"/>
  <c r="AL415" i="4" s="1"/>
  <c r="AM415" i="4" s="1"/>
  <c r="AN415" i="4" s="1"/>
  <c r="AO415" i="4" s="1"/>
  <c r="AP415" i="4" s="1"/>
  <c r="AQ415" i="4" s="1"/>
  <c r="AT415" i="4"/>
  <c r="Y353" i="4"/>
  <c r="Y481" i="4"/>
  <c r="Y469" i="4"/>
  <c r="Y289" i="4"/>
  <c r="Y389" i="4"/>
  <c r="Y814" i="4"/>
  <c r="Y997" i="4"/>
  <c r="Y773" i="4"/>
  <c r="Y501" i="4"/>
  <c r="Z501" i="4" s="1"/>
  <c r="AA501" i="4" s="1"/>
  <c r="AB501" i="4" s="1"/>
  <c r="AC501" i="4" s="1"/>
  <c r="AD501" i="4" s="1"/>
  <c r="AE501" i="4" s="1"/>
  <c r="AF501" i="4" s="1"/>
  <c r="AG501" i="4" s="1"/>
  <c r="AH501" i="4" s="1"/>
  <c r="AI501" i="4" s="1"/>
  <c r="AJ501" i="4" s="1"/>
  <c r="AK501" i="4" s="1"/>
  <c r="AL501" i="4" s="1"/>
  <c r="AM501" i="4" s="1"/>
  <c r="AN501" i="4" s="1"/>
  <c r="AO501" i="4" s="1"/>
  <c r="AP501" i="4" s="1"/>
  <c r="AQ501" i="4" s="1"/>
  <c r="Y540" i="4"/>
  <c r="Z540" i="4" s="1"/>
  <c r="AA540" i="4" s="1"/>
  <c r="AB540" i="4" s="1"/>
  <c r="AC540" i="4" s="1"/>
  <c r="AD540" i="4" s="1"/>
  <c r="AE540" i="4" s="1"/>
  <c r="AF540" i="4" s="1"/>
  <c r="AG540" i="4" s="1"/>
  <c r="AH540" i="4" s="1"/>
  <c r="AI540" i="4" s="1"/>
  <c r="AJ540" i="4" s="1"/>
  <c r="AK540" i="4" s="1"/>
  <c r="AL540" i="4" s="1"/>
  <c r="AM540" i="4" s="1"/>
  <c r="AN540" i="4" s="1"/>
  <c r="AO540" i="4" s="1"/>
  <c r="AP540" i="4" s="1"/>
  <c r="AQ540" i="4" s="1"/>
  <c r="AS540" i="4"/>
  <c r="AZ540" i="4" s="1"/>
  <c r="Y500" i="4"/>
  <c r="Z500" i="4" s="1"/>
  <c r="AA500" i="4" s="1"/>
  <c r="AB500" i="4" s="1"/>
  <c r="AC500" i="4" s="1"/>
  <c r="AD500" i="4" s="1"/>
  <c r="AE500" i="4" s="1"/>
  <c r="AF500" i="4" s="1"/>
  <c r="AG500" i="4" s="1"/>
  <c r="AH500" i="4" s="1"/>
  <c r="AI500" i="4" s="1"/>
  <c r="AJ500" i="4" s="1"/>
  <c r="AK500" i="4" s="1"/>
  <c r="AL500" i="4" s="1"/>
  <c r="AM500" i="4" s="1"/>
  <c r="AN500" i="4" s="1"/>
  <c r="AO500" i="4" s="1"/>
  <c r="AP500" i="4" s="1"/>
  <c r="AQ500" i="4" s="1"/>
  <c r="Y286" i="4"/>
  <c r="Z286" i="4" s="1"/>
  <c r="AA286" i="4" s="1"/>
  <c r="AB286" i="4" s="1"/>
  <c r="AC286" i="4" s="1"/>
  <c r="AD286" i="4" s="1"/>
  <c r="AE286" i="4" s="1"/>
  <c r="AF286" i="4" s="1"/>
  <c r="AG286" i="4" s="1"/>
  <c r="AH286" i="4" s="1"/>
  <c r="AI286" i="4" s="1"/>
  <c r="AJ286" i="4" s="1"/>
  <c r="AK286" i="4" s="1"/>
  <c r="AL286" i="4" s="1"/>
  <c r="AM286" i="4" s="1"/>
  <c r="AN286" i="4" s="1"/>
  <c r="AO286" i="4" s="1"/>
  <c r="AP286" i="4" s="1"/>
  <c r="AQ286" i="4" s="1"/>
  <c r="Y653" i="4"/>
  <c r="Y896" i="4"/>
  <c r="Y956" i="4"/>
  <c r="Z956" i="4" s="1"/>
  <c r="AA956" i="4" s="1"/>
  <c r="AB956" i="4" s="1"/>
  <c r="AC956" i="4" s="1"/>
  <c r="AD956" i="4" s="1"/>
  <c r="AE956" i="4" s="1"/>
  <c r="AF956" i="4" s="1"/>
  <c r="AG956" i="4" s="1"/>
  <c r="AH956" i="4" s="1"/>
  <c r="AI956" i="4" s="1"/>
  <c r="AJ956" i="4" s="1"/>
  <c r="AK956" i="4" s="1"/>
  <c r="AL956" i="4" s="1"/>
  <c r="AM956" i="4" s="1"/>
  <c r="AN956" i="4" s="1"/>
  <c r="AO956" i="4" s="1"/>
  <c r="AP956" i="4" s="1"/>
  <c r="AQ956" i="4" s="1"/>
  <c r="AT956" i="4"/>
  <c r="Y994" i="4"/>
  <c r="Y803" i="4"/>
  <c r="Y765" i="4"/>
  <c r="Y351" i="4"/>
  <c r="Z351" i="4" s="1"/>
  <c r="AA351" i="4" s="1"/>
  <c r="AB351" i="4" s="1"/>
  <c r="AC351" i="4" s="1"/>
  <c r="AD351" i="4" s="1"/>
  <c r="AE351" i="4" s="1"/>
  <c r="AF351" i="4" s="1"/>
  <c r="AG351" i="4" s="1"/>
  <c r="AH351" i="4" s="1"/>
  <c r="AI351" i="4" s="1"/>
  <c r="AJ351" i="4" s="1"/>
  <c r="AK351" i="4" s="1"/>
  <c r="AL351" i="4" s="1"/>
  <c r="AM351" i="4" s="1"/>
  <c r="AN351" i="4" s="1"/>
  <c r="AO351" i="4" s="1"/>
  <c r="AP351" i="4" s="1"/>
  <c r="AQ351" i="4" s="1"/>
  <c r="AS351" i="4"/>
  <c r="AZ351" i="4" s="1"/>
  <c r="AU351" i="4"/>
  <c r="Y578" i="4"/>
  <c r="Y12" i="4"/>
  <c r="Y602" i="4"/>
  <c r="Y369" i="4"/>
  <c r="Y557" i="4"/>
  <c r="Z557" i="4" s="1"/>
  <c r="AA557" i="4" s="1"/>
  <c r="AB557" i="4" s="1"/>
  <c r="AC557" i="4" s="1"/>
  <c r="AD557" i="4" s="1"/>
  <c r="AE557" i="4" s="1"/>
  <c r="AF557" i="4" s="1"/>
  <c r="AG557" i="4" s="1"/>
  <c r="AH557" i="4" s="1"/>
  <c r="AI557" i="4" s="1"/>
  <c r="AJ557" i="4" s="1"/>
  <c r="AK557" i="4" s="1"/>
  <c r="AL557" i="4" s="1"/>
  <c r="AM557" i="4" s="1"/>
  <c r="AN557" i="4" s="1"/>
  <c r="AO557" i="4" s="1"/>
  <c r="AP557" i="4" s="1"/>
  <c r="AQ557" i="4" s="1"/>
  <c r="Y774" i="4"/>
  <c r="Y74" i="4"/>
  <c r="AR501" i="4"/>
  <c r="AY501" i="4" s="1"/>
  <c r="Y423" i="4"/>
  <c r="Y259" i="4"/>
  <c r="Y272" i="4"/>
  <c r="Y370" i="4"/>
  <c r="Y474" i="4"/>
  <c r="Y461" i="4"/>
  <c r="Y848" i="4"/>
  <c r="Y958" i="4"/>
  <c r="Y801" i="4"/>
  <c r="Y232" i="4"/>
  <c r="Y385" i="4"/>
  <c r="Y123" i="4"/>
  <c r="Y901" i="4"/>
  <c r="Z901" i="4" s="1"/>
  <c r="AA901" i="4" s="1"/>
  <c r="AB901" i="4" s="1"/>
  <c r="AC901" i="4" s="1"/>
  <c r="AD901" i="4" s="1"/>
  <c r="AE901" i="4" s="1"/>
  <c r="AF901" i="4" s="1"/>
  <c r="AG901" i="4" s="1"/>
  <c r="AH901" i="4" s="1"/>
  <c r="AI901" i="4" s="1"/>
  <c r="AJ901" i="4" s="1"/>
  <c r="AK901" i="4" s="1"/>
  <c r="AL901" i="4" s="1"/>
  <c r="AM901" i="4" s="1"/>
  <c r="AN901" i="4" s="1"/>
  <c r="AO901" i="4" s="1"/>
  <c r="AP901" i="4" s="1"/>
  <c r="AQ901" i="4" s="1"/>
  <c r="AT901" i="4"/>
  <c r="AS501" i="4"/>
  <c r="AZ501" i="4" s="1"/>
  <c r="Y356" i="4"/>
  <c r="Z356" i="4" s="1"/>
  <c r="AA356" i="4" s="1"/>
  <c r="AB356" i="4" s="1"/>
  <c r="AC356" i="4" s="1"/>
  <c r="AD356" i="4" s="1"/>
  <c r="AE356" i="4" s="1"/>
  <c r="AF356" i="4" s="1"/>
  <c r="AG356" i="4" s="1"/>
  <c r="AH356" i="4" s="1"/>
  <c r="AI356" i="4" s="1"/>
  <c r="AJ356" i="4" s="1"/>
  <c r="AK356" i="4" s="1"/>
  <c r="AL356" i="4" s="1"/>
  <c r="AM356" i="4" s="1"/>
  <c r="AN356" i="4" s="1"/>
  <c r="AO356" i="4" s="1"/>
  <c r="AP356" i="4" s="1"/>
  <c r="AQ356" i="4" s="1"/>
  <c r="AT356" i="4"/>
  <c r="Y73" i="4"/>
  <c r="Y175" i="4"/>
  <c r="Y687" i="4"/>
  <c r="Y912" i="4"/>
  <c r="Y980" i="4"/>
  <c r="Y648" i="4"/>
  <c r="Z648" i="4" s="1"/>
  <c r="AA648" i="4" s="1"/>
  <c r="AB648" i="4" s="1"/>
  <c r="AC648" i="4" s="1"/>
  <c r="AD648" i="4" s="1"/>
  <c r="AE648" i="4" s="1"/>
  <c r="AF648" i="4" s="1"/>
  <c r="AG648" i="4" s="1"/>
  <c r="AH648" i="4" s="1"/>
  <c r="AI648" i="4" s="1"/>
  <c r="AJ648" i="4" s="1"/>
  <c r="AK648" i="4" s="1"/>
  <c r="AL648" i="4" s="1"/>
  <c r="AM648" i="4" s="1"/>
  <c r="AN648" i="4" s="1"/>
  <c r="AO648" i="4" s="1"/>
  <c r="AP648" i="4" s="1"/>
  <c r="AQ648" i="4" s="1"/>
  <c r="AX648" i="4" s="1"/>
  <c r="Y580" i="4"/>
  <c r="Y190" i="4"/>
  <c r="Y1002" i="4"/>
  <c r="Y973" i="4"/>
  <c r="Z973" i="4" s="1"/>
  <c r="AA973" i="4" s="1"/>
  <c r="AB973" i="4" s="1"/>
  <c r="AC973" i="4" s="1"/>
  <c r="AD973" i="4" s="1"/>
  <c r="AE973" i="4" s="1"/>
  <c r="AF973" i="4" s="1"/>
  <c r="AG973" i="4" s="1"/>
  <c r="AH973" i="4" s="1"/>
  <c r="AI973" i="4" s="1"/>
  <c r="AJ973" i="4" s="1"/>
  <c r="AK973" i="4" s="1"/>
  <c r="AL973" i="4" s="1"/>
  <c r="AM973" i="4" s="1"/>
  <c r="AN973" i="4" s="1"/>
  <c r="AO973" i="4" s="1"/>
  <c r="AP973" i="4" s="1"/>
  <c r="AQ973" i="4" s="1"/>
  <c r="AT973" i="4"/>
  <c r="Y907" i="4"/>
  <c r="Y783" i="4"/>
  <c r="AU501" i="4"/>
  <c r="BD501" i="4" s="1"/>
  <c r="Y359" i="4"/>
  <c r="Y586" i="4"/>
  <c r="Y287" i="4"/>
  <c r="Y273" i="4"/>
  <c r="Y160" i="4"/>
  <c r="Y182" i="4"/>
  <c r="Y552" i="4"/>
  <c r="Y549" i="4"/>
  <c r="Z549" i="4" s="1"/>
  <c r="AA549" i="4" s="1"/>
  <c r="AB549" i="4" s="1"/>
  <c r="AC549" i="4" s="1"/>
  <c r="AD549" i="4" s="1"/>
  <c r="AE549" i="4" s="1"/>
  <c r="AF549" i="4" s="1"/>
  <c r="AG549" i="4" s="1"/>
  <c r="AH549" i="4" s="1"/>
  <c r="AI549" i="4" s="1"/>
  <c r="AJ549" i="4" s="1"/>
  <c r="AK549" i="4" s="1"/>
  <c r="AL549" i="4" s="1"/>
  <c r="AM549" i="4" s="1"/>
  <c r="AN549" i="4" s="1"/>
  <c r="AO549" i="4" s="1"/>
  <c r="AP549" i="4" s="1"/>
  <c r="AQ549" i="4" s="1"/>
  <c r="AT549" i="4"/>
  <c r="Y971" i="4"/>
  <c r="Y987" i="4"/>
  <c r="Y981" i="4"/>
  <c r="Z981" i="4" s="1"/>
  <c r="AA981" i="4" s="1"/>
  <c r="AB981" i="4" s="1"/>
  <c r="AC981" i="4" s="1"/>
  <c r="AD981" i="4" s="1"/>
  <c r="AE981" i="4" s="1"/>
  <c r="AF981" i="4" s="1"/>
  <c r="AG981" i="4" s="1"/>
  <c r="AH981" i="4" s="1"/>
  <c r="AI981" i="4" s="1"/>
  <c r="AJ981" i="4" s="1"/>
  <c r="AK981" i="4" s="1"/>
  <c r="AL981" i="4" s="1"/>
  <c r="AM981" i="4" s="1"/>
  <c r="AN981" i="4" s="1"/>
  <c r="AO981" i="4" s="1"/>
  <c r="AP981" i="4" s="1"/>
  <c r="AQ981" i="4" s="1"/>
  <c r="Y875" i="4"/>
  <c r="Z875" i="4" s="1"/>
  <c r="AA875" i="4" s="1"/>
  <c r="AB875" i="4" s="1"/>
  <c r="AC875" i="4" s="1"/>
  <c r="AD875" i="4" s="1"/>
  <c r="AE875" i="4" s="1"/>
  <c r="AF875" i="4" s="1"/>
  <c r="AG875" i="4" s="1"/>
  <c r="AH875" i="4" s="1"/>
  <c r="AI875" i="4" s="1"/>
  <c r="AJ875" i="4" s="1"/>
  <c r="AK875" i="4" s="1"/>
  <c r="AL875" i="4" s="1"/>
  <c r="AM875" i="4" s="1"/>
  <c r="AN875" i="4" s="1"/>
  <c r="AO875" i="4" s="1"/>
  <c r="AP875" i="4" s="1"/>
  <c r="AQ875" i="4" s="1"/>
  <c r="Y180" i="4"/>
  <c r="Y346" i="4"/>
  <c r="Y506" i="4"/>
  <c r="Z506" i="4" s="1"/>
  <c r="AA506" i="4" s="1"/>
  <c r="AB506" i="4" s="1"/>
  <c r="AC506" i="4" s="1"/>
  <c r="AD506" i="4" s="1"/>
  <c r="AE506" i="4" s="1"/>
  <c r="AF506" i="4" s="1"/>
  <c r="AG506" i="4" s="1"/>
  <c r="AH506" i="4" s="1"/>
  <c r="AI506" i="4" s="1"/>
  <c r="AJ506" i="4" s="1"/>
  <c r="AK506" i="4" s="1"/>
  <c r="AL506" i="4" s="1"/>
  <c r="AM506" i="4" s="1"/>
  <c r="AN506" i="4" s="1"/>
  <c r="AO506" i="4" s="1"/>
  <c r="AP506" i="4" s="1"/>
  <c r="AQ506" i="4" s="1"/>
  <c r="AU506" i="4"/>
  <c r="BD506" i="4" s="1"/>
  <c r="AR506" i="4"/>
  <c r="AY506" i="4" s="1"/>
  <c r="AS506" i="4"/>
  <c r="AZ506" i="4" s="1"/>
  <c r="AT506" i="4"/>
  <c r="BB506" i="4" s="1"/>
  <c r="Y417" i="4"/>
  <c r="Y576" i="4"/>
  <c r="Y1005" i="4"/>
  <c r="Y493" i="4"/>
  <c r="Y396" i="4"/>
  <c r="Y237" i="4"/>
  <c r="Y215" i="4"/>
  <c r="Y201" i="4"/>
  <c r="Y30" i="4"/>
  <c r="AS329" i="4"/>
  <c r="AZ329" i="4" s="1"/>
  <c r="Y873" i="4"/>
  <c r="Y706" i="4"/>
  <c r="Y401" i="4"/>
  <c r="Y465" i="4"/>
  <c r="Y341" i="4"/>
  <c r="Y863" i="4"/>
  <c r="AS46" i="4"/>
  <c r="AZ46" i="4" s="1"/>
  <c r="Y697" i="4"/>
  <c r="Y758" i="4"/>
  <c r="Y251" i="4"/>
  <c r="Y508" i="4"/>
  <c r="Y468" i="4"/>
  <c r="Y181" i="4"/>
  <c r="Y621" i="4"/>
  <c r="Y911" i="4"/>
  <c r="Y440" i="4"/>
  <c r="Y614" i="4"/>
  <c r="AS76" i="4"/>
  <c r="AZ76" i="4" s="1"/>
  <c r="Y682" i="4"/>
  <c r="Y737" i="4"/>
  <c r="AR847" i="4"/>
  <c r="AY847" i="4" s="1"/>
  <c r="Y966" i="4"/>
  <c r="AT1000" i="4"/>
  <c r="AU435" i="4"/>
  <c r="BD435" i="4" s="1"/>
  <c r="Y234" i="4"/>
  <c r="AR780" i="4"/>
  <c r="AY780" i="4" s="1"/>
  <c r="Y974" i="4"/>
  <c r="Y366" i="4"/>
  <c r="Y667" i="4"/>
  <c r="BC780" i="4"/>
  <c r="Y941" i="4"/>
  <c r="Y889" i="4"/>
  <c r="Y402" i="4"/>
  <c r="AR126" i="4"/>
  <c r="AY126" i="4" s="1"/>
  <c r="AR149" i="4"/>
  <c r="AY149" i="4" s="1"/>
  <c r="Y490" i="4"/>
  <c r="Y313" i="4"/>
  <c r="AR815" i="4"/>
  <c r="AY815" i="4" s="1"/>
  <c r="Y854" i="4"/>
  <c r="AT619" i="4"/>
  <c r="AU430" i="4"/>
  <c r="BD430" i="4" s="1"/>
  <c r="Y398" i="4"/>
  <c r="AS780" i="4"/>
  <c r="AZ780" i="4" s="1"/>
  <c r="AR58" i="4"/>
  <c r="AY58" i="4" s="1"/>
  <c r="AR639" i="4"/>
  <c r="AY639" i="4" s="1"/>
  <c r="AT696" i="4"/>
  <c r="AT834" i="4"/>
  <c r="AS696" i="4"/>
  <c r="AZ696" i="4" s="1"/>
  <c r="AT443" i="4"/>
  <c r="Y647" i="4"/>
  <c r="AT132" i="4"/>
  <c r="AS331" i="4"/>
  <c r="AZ331" i="4" s="1"/>
  <c r="AS480" i="4"/>
  <c r="AZ480" i="4" s="1"/>
  <c r="AS782" i="4"/>
  <c r="AZ782" i="4" s="1"/>
  <c r="AT609" i="4"/>
  <c r="AR685" i="4"/>
  <c r="AY685" i="4" s="1"/>
  <c r="AR818" i="4"/>
  <c r="AY818" i="4" s="1"/>
  <c r="AR988" i="4"/>
  <c r="AY988" i="4" s="1"/>
  <c r="AU719" i="4"/>
  <c r="BD719" i="4" s="1"/>
  <c r="AT675" i="4"/>
  <c r="AT186" i="4"/>
  <c r="BC696" i="4"/>
  <c r="AR531" i="4"/>
  <c r="AY531" i="4" s="1"/>
  <c r="AU132" i="4"/>
  <c r="BD132" i="4" s="1"/>
  <c r="Y616" i="4"/>
  <c r="AS566" i="4"/>
  <c r="AZ566" i="4" s="1"/>
  <c r="AU906" i="4"/>
  <c r="AU454" i="4"/>
  <c r="BD454" i="4" s="1"/>
  <c r="AR609" i="4"/>
  <c r="AY609" i="4" s="1"/>
  <c r="AT988" i="4"/>
  <c r="BA988" i="4" s="1"/>
  <c r="AU842" i="4"/>
  <c r="AS531" i="4"/>
  <c r="AZ531" i="4" s="1"/>
  <c r="AR132" i="4"/>
  <c r="AY132" i="4" s="1"/>
  <c r="AU555" i="4"/>
  <c r="BD555" i="4" s="1"/>
  <c r="AT454" i="4"/>
  <c r="Y670" i="4"/>
  <c r="AS368" i="4"/>
  <c r="AZ368" i="4" s="1"/>
  <c r="AS760" i="4"/>
  <c r="AZ760" i="4" s="1"/>
  <c r="AR188" i="4"/>
  <c r="AY188" i="4" s="1"/>
  <c r="AT906" i="4"/>
  <c r="AS454" i="4"/>
  <c r="AZ454" i="4" s="1"/>
  <c r="AS188" i="4"/>
  <c r="AZ188" i="4" s="1"/>
  <c r="AT930" i="4"/>
  <c r="AR268" i="4"/>
  <c r="AY268" i="4" s="1"/>
  <c r="AT204" i="4"/>
  <c r="AU834" i="4"/>
  <c r="BD834" i="4" s="1"/>
  <c r="AU188" i="4"/>
  <c r="BD188" i="4" s="1"/>
  <c r="AS906" i="4"/>
  <c r="AZ906" i="4" s="1"/>
  <c r="AR834" i="4"/>
  <c r="AY834" i="4" s="1"/>
  <c r="AU212" i="4"/>
  <c r="BD212" i="4" s="1"/>
  <c r="AR860" i="4"/>
  <c r="AY860" i="4" s="1"/>
  <c r="AR414" i="4"/>
  <c r="AY414" i="4" s="1"/>
  <c r="AS988" i="4"/>
  <c r="AZ988" i="4" s="1"/>
  <c r="BD906" i="4"/>
  <c r="Y611" i="4"/>
  <c r="AR236" i="4"/>
  <c r="AY236" i="4" s="1"/>
  <c r="AR906" i="4"/>
  <c r="AY906" i="4" s="1"/>
  <c r="AS250" i="4"/>
  <c r="AZ250" i="4" s="1"/>
  <c r="AS738" i="4"/>
  <c r="AZ738" i="4" s="1"/>
  <c r="AR107" i="4"/>
  <c r="AY107" i="4" s="1"/>
  <c r="AR204" i="4"/>
  <c r="AY204" i="4" s="1"/>
  <c r="AS930" i="4"/>
  <c r="AZ930" i="4" s="1"/>
  <c r="AT347" i="4"/>
  <c r="Y478" i="4"/>
  <c r="Y968" i="4"/>
  <c r="AT268" i="4"/>
  <c r="AU860" i="4"/>
  <c r="BD860" i="4" s="1"/>
  <c r="AU331" i="4"/>
  <c r="BD331" i="4" s="1"/>
  <c r="AS132" i="4"/>
  <c r="AZ132" i="4" s="1"/>
  <c r="Y759" i="4"/>
  <c r="AT14" i="4"/>
  <c r="AT780" i="4"/>
  <c r="AU639" i="4"/>
  <c r="BD639" i="4" s="1"/>
  <c r="AR186" i="4"/>
  <c r="AY186" i="4" s="1"/>
  <c r="AT236" i="4"/>
  <c r="AT250" i="4"/>
  <c r="AS107" i="4"/>
  <c r="AZ107" i="4" s="1"/>
  <c r="AS443" i="4"/>
  <c r="AZ443" i="4" s="1"/>
  <c r="AS204" i="4"/>
  <c r="AZ204" i="4" s="1"/>
  <c r="Y764" i="4"/>
  <c r="AR448" i="4"/>
  <c r="AY448" i="4" s="1"/>
  <c r="AS609" i="4"/>
  <c r="AZ609" i="4" s="1"/>
  <c r="AU347" i="4"/>
  <c r="BD347" i="4" s="1"/>
  <c r="BD187" i="4"/>
  <c r="BC443" i="4"/>
  <c r="BD276" i="4"/>
  <c r="BD969" i="4"/>
  <c r="BD761" i="4"/>
  <c r="BD660" i="4"/>
  <c r="BD399" i="4"/>
  <c r="BD444" i="4"/>
  <c r="BD136" i="4"/>
  <c r="BD80" i="4"/>
  <c r="BD269" i="4"/>
  <c r="BD443" i="4"/>
  <c r="AX780" i="4"/>
  <c r="BD480" i="4"/>
  <c r="BD609" i="4"/>
  <c r="BD842" i="4"/>
  <c r="BD105" i="4"/>
  <c r="AW696" i="4"/>
  <c r="BD925" i="4"/>
  <c r="AX696" i="4"/>
  <c r="BB988" i="4"/>
  <c r="BD930" i="4"/>
  <c r="BC988" i="4"/>
  <c r="BA96" i="4"/>
  <c r="BB96" i="4"/>
  <c r="BD186" i="4"/>
  <c r="BA427" i="4"/>
  <c r="AV427" i="4"/>
  <c r="BB427" i="4"/>
  <c r="AX292" i="4"/>
  <c r="AW292" i="4"/>
  <c r="AX306" i="4"/>
  <c r="AW306" i="4"/>
  <c r="AS593" i="6"/>
  <c r="AS470" i="6"/>
  <c r="BX470" i="6"/>
  <c r="BZ470" i="6" s="1"/>
  <c r="AS43" i="6"/>
  <c r="AS948" i="6"/>
  <c r="AS138" i="6"/>
  <c r="AS561" i="6"/>
  <c r="AS440" i="6"/>
  <c r="AX646" i="4"/>
  <c r="AW646" i="4"/>
  <c r="AV625" i="4"/>
  <c r="BB625" i="4"/>
  <c r="BA625" i="4"/>
  <c r="AS32" i="6"/>
  <c r="AS182" i="6"/>
  <c r="AX516" i="4"/>
  <c r="AW516" i="4"/>
  <c r="BA563" i="4"/>
  <c r="AV563" i="4"/>
  <c r="BB563" i="4"/>
  <c r="AS719" i="6"/>
  <c r="AS544" i="6"/>
  <c r="AS432" i="6"/>
  <c r="BX432" i="6"/>
  <c r="BZ432" i="6" s="1"/>
  <c r="AS348" i="6"/>
  <c r="BB156" i="4"/>
  <c r="BA156" i="4"/>
  <c r="AV156" i="4"/>
  <c r="BC156" i="4"/>
  <c r="BA678" i="4"/>
  <c r="AV678" i="4"/>
  <c r="BB678" i="4"/>
  <c r="AX677" i="4"/>
  <c r="AW677" i="4"/>
  <c r="AV649" i="4"/>
  <c r="BB649" i="4"/>
  <c r="BA649" i="4"/>
  <c r="BB852" i="4"/>
  <c r="BA852" i="4"/>
  <c r="AV852" i="4"/>
  <c r="AS56" i="6"/>
  <c r="BX56" i="6"/>
  <c r="BZ56" i="6" s="1"/>
  <c r="AS541" i="6"/>
  <c r="BX541" i="6"/>
  <c r="BZ541" i="6" s="1"/>
  <c r="AS703" i="6"/>
  <c r="AT703" i="6" s="1"/>
  <c r="AU703" i="6" s="1"/>
  <c r="AV703" i="6" s="1"/>
  <c r="AW703" i="6" s="1"/>
  <c r="AX703" i="6" s="1"/>
  <c r="AY703" i="6" s="1"/>
  <c r="AZ703" i="6" s="1"/>
  <c r="BA703" i="6" s="1"/>
  <c r="BB703" i="6" s="1"/>
  <c r="BC703" i="6" s="1"/>
  <c r="BD703" i="6" s="1"/>
  <c r="BE703" i="6" s="1"/>
  <c r="BF703" i="6" s="1"/>
  <c r="BG703" i="6" s="1"/>
  <c r="BH703" i="6" s="1"/>
  <c r="BI703" i="6" s="1"/>
  <c r="BJ703" i="6" s="1"/>
  <c r="BK703" i="6" s="1"/>
  <c r="BL703" i="6" s="1"/>
  <c r="BM703" i="6" s="1"/>
  <c r="BN703" i="6" s="1"/>
  <c r="BO703" i="6" s="1"/>
  <c r="BP703" i="6" s="1"/>
  <c r="BQ703" i="6" s="1"/>
  <c r="BR703" i="6" s="1"/>
  <c r="BS703" i="6" s="1"/>
  <c r="BT703" i="6" s="1"/>
  <c r="BU703" i="6" s="1"/>
  <c r="BV703" i="6" s="1"/>
  <c r="BX703" i="6"/>
  <c r="AS647" i="6"/>
  <c r="BB59" i="4"/>
  <c r="BA59" i="4"/>
  <c r="AV59" i="4"/>
  <c r="BA331" i="4"/>
  <c r="AV331" i="4"/>
  <c r="BB331" i="4"/>
  <c r="AX365" i="4"/>
  <c r="AW365" i="4"/>
  <c r="AW746" i="4"/>
  <c r="AX746" i="4"/>
  <c r="AX962" i="4"/>
  <c r="AW962" i="4"/>
  <c r="AX861" i="4"/>
  <c r="AW861" i="4"/>
  <c r="AX915" i="4"/>
  <c r="AW915" i="4"/>
  <c r="BC915" i="4"/>
  <c r="AW714" i="4"/>
  <c r="AX714" i="4"/>
  <c r="AW447" i="4"/>
  <c r="AX447" i="4"/>
  <c r="AX283" i="4"/>
  <c r="AS53" i="6"/>
  <c r="BX53" i="6"/>
  <c r="BZ53" i="6" s="1"/>
  <c r="AV544" i="4"/>
  <c r="BB544" i="4"/>
  <c r="BA544" i="4"/>
  <c r="AX827" i="4"/>
  <c r="AW827" i="4"/>
  <c r="AX729" i="4"/>
  <c r="AW729" i="4"/>
  <c r="AW567" i="4"/>
  <c r="AX567" i="4"/>
  <c r="AS744" i="6"/>
  <c r="BX744" i="6"/>
  <c r="BZ744" i="6" s="1"/>
  <c r="AS550" i="6"/>
  <c r="BX550" i="6"/>
  <c r="BZ550" i="6" s="1"/>
  <c r="AS267" i="6"/>
  <c r="BC563" i="4"/>
  <c r="AV709" i="4"/>
  <c r="BB709" i="4"/>
  <c r="BA709" i="4"/>
  <c r="AV690" i="4"/>
  <c r="BB690" i="4"/>
  <c r="BA690" i="4"/>
  <c r="AS666" i="6"/>
  <c r="BX666" i="6"/>
  <c r="BZ666" i="6" s="1"/>
  <c r="AS33" i="6"/>
  <c r="AV126" i="4"/>
  <c r="BB126" i="4"/>
  <c r="BA126" i="4"/>
  <c r="BA26" i="4"/>
  <c r="AV26" i="4"/>
  <c r="BB26" i="4"/>
  <c r="BA122" i="4"/>
  <c r="AV122" i="4"/>
  <c r="BB122" i="4"/>
  <c r="AS900" i="6"/>
  <c r="BX900" i="6"/>
  <c r="BZ900" i="6" s="1"/>
  <c r="AS892" i="6"/>
  <c r="AS323" i="6"/>
  <c r="BX323" i="6"/>
  <c r="BZ323" i="6" s="1"/>
  <c r="AS356" i="6"/>
  <c r="BX356" i="6"/>
  <c r="BZ356" i="6" s="1"/>
  <c r="AS147" i="6"/>
  <c r="AV118" i="4"/>
  <c r="BB118" i="4"/>
  <c r="BA118" i="4"/>
  <c r="H13" i="3"/>
  <c r="J13" i="3"/>
  <c r="J7" i="3"/>
  <c r="I12" i="3"/>
  <c r="G15" i="3"/>
  <c r="K14" i="3"/>
  <c r="F13" i="3"/>
  <c r="H11" i="3"/>
  <c r="H10" i="3"/>
  <c r="BB202" i="4"/>
  <c r="BA202" i="4"/>
  <c r="AV202" i="4"/>
  <c r="BA411" i="4"/>
  <c r="AV411" i="4"/>
  <c r="BB411" i="4"/>
  <c r="AX312" i="4"/>
  <c r="AW312" i="4"/>
  <c r="AV598" i="4"/>
  <c r="BB598" i="4"/>
  <c r="BA598" i="4"/>
  <c r="AV604" i="4"/>
  <c r="BB604" i="4"/>
  <c r="BA604" i="4"/>
  <c r="AS96" i="6"/>
  <c r="AT96" i="6" s="1"/>
  <c r="AU96" i="6" s="1"/>
  <c r="AV96" i="6" s="1"/>
  <c r="AW96" i="6" s="1"/>
  <c r="AX96" i="6" s="1"/>
  <c r="AY96" i="6" s="1"/>
  <c r="AZ96" i="6" s="1"/>
  <c r="BA96" i="6" s="1"/>
  <c r="BB96" i="6" s="1"/>
  <c r="BC96" i="6" s="1"/>
  <c r="BD96" i="6" s="1"/>
  <c r="BE96" i="6" s="1"/>
  <c r="BF96" i="6" s="1"/>
  <c r="BG96" i="6" s="1"/>
  <c r="BH96" i="6" s="1"/>
  <c r="BI96" i="6" s="1"/>
  <c r="BJ96" i="6" s="1"/>
  <c r="BK96" i="6" s="1"/>
  <c r="BL96" i="6" s="1"/>
  <c r="BM96" i="6" s="1"/>
  <c r="BN96" i="6" s="1"/>
  <c r="BO96" i="6" s="1"/>
  <c r="BP96" i="6" s="1"/>
  <c r="BQ96" i="6" s="1"/>
  <c r="BR96" i="6" s="1"/>
  <c r="BS96" i="6" s="1"/>
  <c r="BT96" i="6" s="1"/>
  <c r="BU96" i="6" s="1"/>
  <c r="BV96" i="6" s="1"/>
  <c r="BX96" i="6"/>
  <c r="BZ96" i="6" s="1"/>
  <c r="AS117" i="6"/>
  <c r="AT117" i="6" s="1"/>
  <c r="AU117" i="6" s="1"/>
  <c r="AV117" i="6" s="1"/>
  <c r="AW117" i="6" s="1"/>
  <c r="AX117" i="6" s="1"/>
  <c r="AY117" i="6" s="1"/>
  <c r="AZ117" i="6" s="1"/>
  <c r="BA117" i="6" s="1"/>
  <c r="BB117" i="6" s="1"/>
  <c r="BC117" i="6" s="1"/>
  <c r="BD117" i="6" s="1"/>
  <c r="BE117" i="6" s="1"/>
  <c r="BF117" i="6" s="1"/>
  <c r="BG117" i="6" s="1"/>
  <c r="BH117" i="6" s="1"/>
  <c r="BI117" i="6" s="1"/>
  <c r="BJ117" i="6" s="1"/>
  <c r="BK117" i="6" s="1"/>
  <c r="BL117" i="6" s="1"/>
  <c r="BM117" i="6" s="1"/>
  <c r="BN117" i="6" s="1"/>
  <c r="BO117" i="6" s="1"/>
  <c r="BP117" i="6" s="1"/>
  <c r="BQ117" i="6" s="1"/>
  <c r="BR117" i="6" s="1"/>
  <c r="BS117" i="6" s="1"/>
  <c r="BT117" i="6" s="1"/>
  <c r="BU117" i="6" s="1"/>
  <c r="BV117" i="6" s="1"/>
  <c r="BX117" i="6"/>
  <c r="BZ117" i="6" s="1"/>
  <c r="AS199" i="6"/>
  <c r="AT199" i="6" s="1"/>
  <c r="AU199" i="6" s="1"/>
  <c r="AV199" i="6" s="1"/>
  <c r="AW199" i="6" s="1"/>
  <c r="AX199" i="6" s="1"/>
  <c r="AY199" i="6" s="1"/>
  <c r="AZ199" i="6" s="1"/>
  <c r="BA199" i="6" s="1"/>
  <c r="BB199" i="6" s="1"/>
  <c r="BC199" i="6" s="1"/>
  <c r="BD199" i="6" s="1"/>
  <c r="BE199" i="6" s="1"/>
  <c r="BF199" i="6" s="1"/>
  <c r="BG199" i="6" s="1"/>
  <c r="BH199" i="6" s="1"/>
  <c r="BI199" i="6" s="1"/>
  <c r="BJ199" i="6" s="1"/>
  <c r="BK199" i="6" s="1"/>
  <c r="BL199" i="6" s="1"/>
  <c r="BM199" i="6" s="1"/>
  <c r="BN199" i="6" s="1"/>
  <c r="BO199" i="6" s="1"/>
  <c r="BP199" i="6" s="1"/>
  <c r="BQ199" i="6" s="1"/>
  <c r="BR199" i="6" s="1"/>
  <c r="BS199" i="6" s="1"/>
  <c r="BT199" i="6" s="1"/>
  <c r="BU199" i="6" s="1"/>
  <c r="BV199" i="6" s="1"/>
  <c r="BX199" i="6"/>
  <c r="AS227" i="6"/>
  <c r="AT227" i="6" s="1"/>
  <c r="AU227" i="6" s="1"/>
  <c r="AV227" i="6" s="1"/>
  <c r="AW227" i="6" s="1"/>
  <c r="AX227" i="6" s="1"/>
  <c r="AY227" i="6" s="1"/>
  <c r="AZ227" i="6" s="1"/>
  <c r="BA227" i="6" s="1"/>
  <c r="BB227" i="6" s="1"/>
  <c r="BC227" i="6" s="1"/>
  <c r="BD227" i="6" s="1"/>
  <c r="BE227" i="6" s="1"/>
  <c r="BF227" i="6" s="1"/>
  <c r="BG227" i="6" s="1"/>
  <c r="BH227" i="6" s="1"/>
  <c r="BI227" i="6" s="1"/>
  <c r="BJ227" i="6" s="1"/>
  <c r="BK227" i="6" s="1"/>
  <c r="BL227" i="6" s="1"/>
  <c r="BM227" i="6" s="1"/>
  <c r="BN227" i="6" s="1"/>
  <c r="BO227" i="6" s="1"/>
  <c r="BP227" i="6" s="1"/>
  <c r="BQ227" i="6" s="1"/>
  <c r="BR227" i="6" s="1"/>
  <c r="BS227" i="6" s="1"/>
  <c r="BT227" i="6" s="1"/>
  <c r="BU227" i="6" s="1"/>
  <c r="BV227" i="6" s="1"/>
  <c r="BX227" i="6"/>
  <c r="BZ227" i="6" s="1"/>
  <c r="AS951" i="6"/>
  <c r="BX951" i="6"/>
  <c r="BZ951" i="6" s="1"/>
  <c r="AS219" i="6"/>
  <c r="BX219" i="6"/>
  <c r="BZ219" i="6" s="1"/>
  <c r="AS663" i="6"/>
  <c r="BX663" i="6"/>
  <c r="BZ663" i="6" s="1"/>
  <c r="BD809" i="4"/>
  <c r="AS732" i="6"/>
  <c r="AT732" i="6" s="1"/>
  <c r="AU732" i="6" s="1"/>
  <c r="AV732" i="6" s="1"/>
  <c r="AW732" i="6" s="1"/>
  <c r="AX732" i="6" s="1"/>
  <c r="AY732" i="6" s="1"/>
  <c r="AZ732" i="6" s="1"/>
  <c r="BA732" i="6" s="1"/>
  <c r="BB732" i="6" s="1"/>
  <c r="BC732" i="6" s="1"/>
  <c r="BD732" i="6" s="1"/>
  <c r="BE732" i="6" s="1"/>
  <c r="BF732" i="6" s="1"/>
  <c r="BG732" i="6" s="1"/>
  <c r="BH732" i="6" s="1"/>
  <c r="BI732" i="6" s="1"/>
  <c r="BJ732" i="6" s="1"/>
  <c r="BK732" i="6" s="1"/>
  <c r="BL732" i="6" s="1"/>
  <c r="BM732" i="6" s="1"/>
  <c r="BN732" i="6" s="1"/>
  <c r="BO732" i="6" s="1"/>
  <c r="BP732" i="6" s="1"/>
  <c r="BQ732" i="6" s="1"/>
  <c r="BR732" i="6" s="1"/>
  <c r="BS732" i="6" s="1"/>
  <c r="BT732" i="6" s="1"/>
  <c r="BU732" i="6" s="1"/>
  <c r="BV732" i="6" s="1"/>
  <c r="BX732" i="6"/>
  <c r="BZ732" i="6" s="1"/>
  <c r="BX476" i="6"/>
  <c r="BZ476" i="6" s="1"/>
  <c r="AS476" i="6"/>
  <c r="AT476" i="6" s="1"/>
  <c r="AU476" i="6" s="1"/>
  <c r="AV476" i="6" s="1"/>
  <c r="AW476" i="6" s="1"/>
  <c r="AX476" i="6" s="1"/>
  <c r="AY476" i="6" s="1"/>
  <c r="AZ476" i="6" s="1"/>
  <c r="BA476" i="6" s="1"/>
  <c r="BB476" i="6" s="1"/>
  <c r="BC476" i="6" s="1"/>
  <c r="BD476" i="6" s="1"/>
  <c r="BE476" i="6" s="1"/>
  <c r="BF476" i="6" s="1"/>
  <c r="BG476" i="6" s="1"/>
  <c r="BH476" i="6" s="1"/>
  <c r="BI476" i="6" s="1"/>
  <c r="BJ476" i="6" s="1"/>
  <c r="BK476" i="6" s="1"/>
  <c r="BL476" i="6" s="1"/>
  <c r="BM476" i="6" s="1"/>
  <c r="BN476" i="6" s="1"/>
  <c r="BO476" i="6" s="1"/>
  <c r="BP476" i="6" s="1"/>
  <c r="BQ476" i="6" s="1"/>
  <c r="BR476" i="6" s="1"/>
  <c r="BS476" i="6" s="1"/>
  <c r="BT476" i="6" s="1"/>
  <c r="BU476" i="6" s="1"/>
  <c r="BV476" i="6" s="1"/>
  <c r="BB148" i="4"/>
  <c r="BA148" i="4"/>
  <c r="AV148" i="4"/>
  <c r="BA547" i="4"/>
  <c r="AV547" i="4"/>
  <c r="BB547" i="4"/>
  <c r="AV448" i="4"/>
  <c r="BB448" i="4"/>
  <c r="BA448" i="4"/>
  <c r="AV806" i="4"/>
  <c r="BB806" i="4"/>
  <c r="BA806" i="4"/>
  <c r="AV815" i="4"/>
  <c r="BB815" i="4"/>
  <c r="BA815" i="4"/>
  <c r="AS256" i="6"/>
  <c r="BX256" i="6"/>
  <c r="BZ256" i="6" s="1"/>
  <c r="AS618" i="6"/>
  <c r="AS641" i="6"/>
  <c r="BX641" i="6"/>
  <c r="BZ641" i="6" s="1"/>
  <c r="AS684" i="6"/>
  <c r="AS822" i="6"/>
  <c r="BX822" i="6"/>
  <c r="BZ822" i="6" s="1"/>
  <c r="AS944" i="6"/>
  <c r="BX944" i="6"/>
  <c r="BZ944" i="6" s="1"/>
  <c r="AV55" i="4"/>
  <c r="BB55" i="4"/>
  <c r="BA55" i="4"/>
  <c r="AS880" i="6"/>
  <c r="BX880" i="6"/>
  <c r="BZ880" i="6" s="1"/>
  <c r="AS581" i="6"/>
  <c r="AT581" i="6" s="1"/>
  <c r="AU581" i="6" s="1"/>
  <c r="AV581" i="6" s="1"/>
  <c r="AW581" i="6" s="1"/>
  <c r="AX581" i="6" s="1"/>
  <c r="AY581" i="6" s="1"/>
  <c r="AZ581" i="6" s="1"/>
  <c r="BA581" i="6" s="1"/>
  <c r="BB581" i="6" s="1"/>
  <c r="BC581" i="6" s="1"/>
  <c r="BD581" i="6" s="1"/>
  <c r="BE581" i="6" s="1"/>
  <c r="BF581" i="6" s="1"/>
  <c r="BG581" i="6" s="1"/>
  <c r="BH581" i="6" s="1"/>
  <c r="BI581" i="6" s="1"/>
  <c r="BJ581" i="6" s="1"/>
  <c r="BK581" i="6" s="1"/>
  <c r="BL581" i="6" s="1"/>
  <c r="BM581" i="6" s="1"/>
  <c r="BN581" i="6" s="1"/>
  <c r="BO581" i="6" s="1"/>
  <c r="BP581" i="6" s="1"/>
  <c r="BQ581" i="6" s="1"/>
  <c r="BR581" i="6" s="1"/>
  <c r="BS581" i="6" s="1"/>
  <c r="BT581" i="6" s="1"/>
  <c r="BU581" i="6" s="1"/>
  <c r="BV581" i="6" s="1"/>
  <c r="BX581" i="6"/>
  <c r="BZ581" i="6" s="1"/>
  <c r="BC76" i="4"/>
  <c r="AX76" i="4"/>
  <c r="AW76" i="4"/>
  <c r="BC202" i="4"/>
  <c r="BA379" i="4"/>
  <c r="AV379" i="4"/>
  <c r="BB379" i="4"/>
  <c r="AX522" i="4"/>
  <c r="AW522" i="4"/>
  <c r="BC522" i="4"/>
  <c r="BD620" i="4"/>
  <c r="AX692" i="4"/>
  <c r="AW692" i="4"/>
  <c r="BC692" i="4"/>
  <c r="BC641" i="4"/>
  <c r="AX641" i="4"/>
  <c r="AW641" i="4"/>
  <c r="BB900" i="4"/>
  <c r="BA900" i="4"/>
  <c r="AV900" i="4"/>
  <c r="AS288" i="6"/>
  <c r="BX288" i="6"/>
  <c r="BZ288" i="6" s="1"/>
  <c r="AV167" i="4"/>
  <c r="BB167" i="4"/>
  <c r="BA167" i="4"/>
  <c r="BB107" i="4"/>
  <c r="BA107" i="4"/>
  <c r="AV107" i="4"/>
  <c r="AS67" i="6"/>
  <c r="BX67" i="6"/>
  <c r="BZ67" i="6" s="1"/>
  <c r="AV25" i="4"/>
  <c r="BB25" i="4"/>
  <c r="BA25" i="4"/>
  <c r="AV105" i="4"/>
  <c r="BB105" i="4"/>
  <c r="BA105" i="4"/>
  <c r="AS791" i="6"/>
  <c r="BX791" i="6"/>
  <c r="BZ791" i="6" s="1"/>
  <c r="AS396" i="6"/>
  <c r="AV558" i="4"/>
  <c r="BB558" i="4"/>
  <c r="BA558" i="4"/>
  <c r="AV618" i="4"/>
  <c r="BB618" i="4"/>
  <c r="BA618" i="4"/>
  <c r="AV112" i="4"/>
  <c r="BB112" i="4"/>
  <c r="BA112" i="4"/>
  <c r="BX995" i="6"/>
  <c r="BZ995" i="6" s="1"/>
  <c r="AS995" i="6"/>
  <c r="AS552" i="6"/>
  <c r="AS836" i="6"/>
  <c r="BX836" i="6"/>
  <c r="BZ836" i="6" s="1"/>
  <c r="AS299" i="6"/>
  <c r="AV53" i="4"/>
  <c r="BB53" i="4"/>
  <c r="BA53" i="4"/>
  <c r="BB226" i="4"/>
  <c r="BA226" i="4"/>
  <c r="AV226" i="4"/>
  <c r="BB589" i="4"/>
  <c r="BA589" i="4"/>
  <c r="AV589" i="4"/>
  <c r="AV665" i="4"/>
  <c r="BB665" i="4"/>
  <c r="BA665" i="4"/>
  <c r="BA850" i="4"/>
  <c r="AV850" i="4"/>
  <c r="BB850" i="4"/>
  <c r="AX833" i="4"/>
  <c r="AW833" i="4"/>
  <c r="AW910" i="4"/>
  <c r="AX910" i="4"/>
  <c r="BX45" i="6"/>
  <c r="BZ45" i="6" s="1"/>
  <c r="AS45" i="6"/>
  <c r="AV149" i="4"/>
  <c r="BB149" i="4"/>
  <c r="BA149" i="4"/>
  <c r="BA188" i="4"/>
  <c r="BB188" i="4"/>
  <c r="AV188" i="4"/>
  <c r="AX969" i="4"/>
  <c r="AW969" i="4"/>
  <c r="BC969" i="4"/>
  <c r="AX761" i="4"/>
  <c r="AW761" i="4"/>
  <c r="AX660" i="4"/>
  <c r="AW660" i="4"/>
  <c r="AW399" i="4"/>
  <c r="AX399" i="4"/>
  <c r="AX360" i="4"/>
  <c r="AW360" i="4"/>
  <c r="AX444" i="4"/>
  <c r="AW444" i="4"/>
  <c r="BC444" i="4"/>
  <c r="AV111" i="4"/>
  <c r="BB111" i="4"/>
  <c r="BA111" i="4"/>
  <c r="AS828" i="6"/>
  <c r="BX828" i="6"/>
  <c r="BZ828" i="6" s="1"/>
  <c r="AS291" i="6"/>
  <c r="AX127" i="4"/>
  <c r="AW127" i="4"/>
  <c r="AX246" i="4"/>
  <c r="AW246" i="4"/>
  <c r="BB639" i="4"/>
  <c r="BA639" i="4"/>
  <c r="AV639" i="4"/>
  <c r="AV692" i="4"/>
  <c r="BB692" i="4"/>
  <c r="BA692" i="4"/>
  <c r="BB720" i="4"/>
  <c r="BA720" i="4"/>
  <c r="AV720" i="4"/>
  <c r="AX857" i="4"/>
  <c r="AW857" i="4"/>
  <c r="AW926" i="4"/>
  <c r="BC926" i="4"/>
  <c r="AX926" i="4"/>
  <c r="BB916" i="4"/>
  <c r="BA916" i="4"/>
  <c r="AV916" i="4"/>
  <c r="AS101" i="6"/>
  <c r="BX101" i="6"/>
  <c r="BZ101" i="6" s="1"/>
  <c r="AS328" i="6"/>
  <c r="BX328" i="6"/>
  <c r="BZ328" i="6" s="1"/>
  <c r="AS590" i="6"/>
  <c r="BX590" i="6"/>
  <c r="BZ590" i="6" s="1"/>
  <c r="AS876" i="6"/>
  <c r="AS968" i="6"/>
  <c r="BX968" i="6"/>
  <c r="BZ968" i="6" s="1"/>
  <c r="AV673" i="4"/>
  <c r="BB673" i="4"/>
  <c r="BA673" i="4"/>
  <c r="AS619" i="6"/>
  <c r="BX619" i="6"/>
  <c r="BZ619" i="6" s="1"/>
  <c r="AX753" i="4"/>
  <c r="AW753" i="4"/>
  <c r="AW327" i="4"/>
  <c r="AX327" i="4"/>
  <c r="BA459" i="4"/>
  <c r="AV459" i="4"/>
  <c r="BB459" i="4"/>
  <c r="AS904" i="6"/>
  <c r="AS327" i="6"/>
  <c r="AS444" i="6"/>
  <c r="AS66" i="6"/>
  <c r="BX66" i="6"/>
  <c r="BZ66" i="6" s="1"/>
  <c r="BD47" i="4"/>
  <c r="AV334" i="4"/>
  <c r="BB334" i="4"/>
  <c r="BA334" i="4"/>
  <c r="BC334" i="4"/>
  <c r="AV146" i="4"/>
  <c r="BB146" i="4"/>
  <c r="BD340" i="4"/>
  <c r="AS896" i="6"/>
  <c r="BX896" i="6"/>
  <c r="BZ896" i="6" s="1"/>
  <c r="AS786" i="6"/>
  <c r="BX319" i="6"/>
  <c r="BZ319" i="6" s="1"/>
  <c r="AS319" i="6"/>
  <c r="AS436" i="6"/>
  <c r="BX436" i="6"/>
  <c r="BZ436" i="6" s="1"/>
  <c r="AS711" i="6"/>
  <c r="BX711" i="6"/>
  <c r="BZ711" i="6" s="1"/>
  <c r="BA363" i="4"/>
  <c r="AV363" i="4"/>
  <c r="BB363" i="4"/>
  <c r="AS808" i="6"/>
  <c r="AT808" i="6" s="1"/>
  <c r="AU808" i="6" s="1"/>
  <c r="AV808" i="6" s="1"/>
  <c r="AW808" i="6" s="1"/>
  <c r="AX808" i="6" s="1"/>
  <c r="AY808" i="6" s="1"/>
  <c r="AZ808" i="6" s="1"/>
  <c r="BA808" i="6" s="1"/>
  <c r="BB808" i="6" s="1"/>
  <c r="BC808" i="6" s="1"/>
  <c r="BD808" i="6" s="1"/>
  <c r="BE808" i="6" s="1"/>
  <c r="BF808" i="6" s="1"/>
  <c r="BG808" i="6" s="1"/>
  <c r="BH808" i="6" s="1"/>
  <c r="BI808" i="6" s="1"/>
  <c r="BJ808" i="6" s="1"/>
  <c r="BK808" i="6" s="1"/>
  <c r="BL808" i="6" s="1"/>
  <c r="BM808" i="6" s="1"/>
  <c r="BN808" i="6" s="1"/>
  <c r="BO808" i="6" s="1"/>
  <c r="BP808" i="6" s="1"/>
  <c r="BQ808" i="6" s="1"/>
  <c r="BR808" i="6" s="1"/>
  <c r="BS808" i="6" s="1"/>
  <c r="BT808" i="6" s="1"/>
  <c r="BU808" i="6" s="1"/>
  <c r="BV808" i="6" s="1"/>
  <c r="BX808" i="6"/>
  <c r="BZ808" i="6" s="1"/>
  <c r="AS605" i="6"/>
  <c r="AS423" i="6"/>
  <c r="AT423" i="6" s="1"/>
  <c r="AU423" i="6" s="1"/>
  <c r="AV423" i="6" s="1"/>
  <c r="AW423" i="6" s="1"/>
  <c r="AX423" i="6" s="1"/>
  <c r="AY423" i="6" s="1"/>
  <c r="AZ423" i="6" s="1"/>
  <c r="BA423" i="6" s="1"/>
  <c r="BB423" i="6" s="1"/>
  <c r="BC423" i="6" s="1"/>
  <c r="BD423" i="6" s="1"/>
  <c r="BE423" i="6" s="1"/>
  <c r="BF423" i="6" s="1"/>
  <c r="BG423" i="6" s="1"/>
  <c r="BH423" i="6" s="1"/>
  <c r="BI423" i="6" s="1"/>
  <c r="BJ423" i="6" s="1"/>
  <c r="BK423" i="6" s="1"/>
  <c r="BL423" i="6" s="1"/>
  <c r="BM423" i="6" s="1"/>
  <c r="BN423" i="6" s="1"/>
  <c r="BO423" i="6" s="1"/>
  <c r="BP423" i="6" s="1"/>
  <c r="BQ423" i="6" s="1"/>
  <c r="BR423" i="6" s="1"/>
  <c r="BS423" i="6" s="1"/>
  <c r="BT423" i="6" s="1"/>
  <c r="BU423" i="6" s="1"/>
  <c r="BV423" i="6" s="1"/>
  <c r="BX423" i="6"/>
  <c r="BZ423" i="6" s="1"/>
  <c r="AS187" i="6"/>
  <c r="BC52" i="4"/>
  <c r="AX52" i="4"/>
  <c r="AW52" i="4"/>
  <c r="AX513" i="4"/>
  <c r="AW513" i="4"/>
  <c r="BC513" i="4"/>
  <c r="AV725" i="4"/>
  <c r="BB725" i="4"/>
  <c r="BA725" i="4"/>
  <c r="AW934" i="4"/>
  <c r="AS934" i="6"/>
  <c r="BX785" i="6"/>
  <c r="BZ785" i="6" s="1"/>
  <c r="AS785" i="6"/>
  <c r="BB19" i="4"/>
  <c r="BA19" i="4"/>
  <c r="AV19" i="4"/>
  <c r="AX949" i="4"/>
  <c r="AW949" i="4"/>
  <c r="BA371" i="4"/>
  <c r="AV371" i="4"/>
  <c r="BB371" i="4"/>
  <c r="AS781" i="6"/>
  <c r="AT781" i="6" s="1"/>
  <c r="AU781" i="6" s="1"/>
  <c r="AV781" i="6" s="1"/>
  <c r="AW781" i="6" s="1"/>
  <c r="AX781" i="6" s="1"/>
  <c r="AY781" i="6" s="1"/>
  <c r="AZ781" i="6" s="1"/>
  <c r="BA781" i="6" s="1"/>
  <c r="BB781" i="6" s="1"/>
  <c r="BC781" i="6" s="1"/>
  <c r="BD781" i="6" s="1"/>
  <c r="BE781" i="6" s="1"/>
  <c r="BF781" i="6" s="1"/>
  <c r="BG781" i="6" s="1"/>
  <c r="BH781" i="6" s="1"/>
  <c r="BI781" i="6" s="1"/>
  <c r="BJ781" i="6" s="1"/>
  <c r="BK781" i="6" s="1"/>
  <c r="BL781" i="6" s="1"/>
  <c r="BM781" i="6" s="1"/>
  <c r="BN781" i="6" s="1"/>
  <c r="BO781" i="6" s="1"/>
  <c r="BP781" i="6" s="1"/>
  <c r="BQ781" i="6" s="1"/>
  <c r="BR781" i="6" s="1"/>
  <c r="BS781" i="6" s="1"/>
  <c r="BT781" i="6" s="1"/>
  <c r="BU781" i="6" s="1"/>
  <c r="BV781" i="6" s="1"/>
  <c r="BX781" i="6"/>
  <c r="BZ781" i="6" s="1"/>
  <c r="AS518" i="6"/>
  <c r="AS400" i="6"/>
  <c r="BX400" i="6"/>
  <c r="BZ400" i="6" s="1"/>
  <c r="AS344" i="6"/>
  <c r="BX344" i="6"/>
  <c r="BZ344" i="6" s="1"/>
  <c r="C15" i="3"/>
  <c r="H14" i="3"/>
  <c r="I9" i="3"/>
  <c r="K7" i="3"/>
  <c r="K6" i="3"/>
  <c r="H15" i="3"/>
  <c r="D14" i="3"/>
  <c r="H12" i="3"/>
  <c r="I10" i="3"/>
  <c r="AV248" i="4"/>
  <c r="BB248" i="4"/>
  <c r="BA248" i="4"/>
  <c r="BA539" i="4"/>
  <c r="AV539" i="4"/>
  <c r="BB539" i="4"/>
  <c r="AX778" i="4"/>
  <c r="AW778" i="4"/>
  <c r="AS9" i="6"/>
  <c r="AT9" i="6" s="1"/>
  <c r="AU9" i="6" s="1"/>
  <c r="AV9" i="6" s="1"/>
  <c r="AW9" i="6" s="1"/>
  <c r="AX9" i="6" s="1"/>
  <c r="AY9" i="6" s="1"/>
  <c r="AZ9" i="6" s="1"/>
  <c r="BA9" i="6" s="1"/>
  <c r="BB9" i="6" s="1"/>
  <c r="BC9" i="6" s="1"/>
  <c r="BD9" i="6" s="1"/>
  <c r="BE9" i="6" s="1"/>
  <c r="BF9" i="6" s="1"/>
  <c r="BG9" i="6" s="1"/>
  <c r="BH9" i="6" s="1"/>
  <c r="BI9" i="6" s="1"/>
  <c r="BJ9" i="6" s="1"/>
  <c r="BK9" i="6" s="1"/>
  <c r="BL9" i="6" s="1"/>
  <c r="BM9" i="6" s="1"/>
  <c r="BN9" i="6" s="1"/>
  <c r="BO9" i="6" s="1"/>
  <c r="BP9" i="6" s="1"/>
  <c r="BQ9" i="6" s="1"/>
  <c r="BR9" i="6" s="1"/>
  <c r="BS9" i="6" s="1"/>
  <c r="BT9" i="6" s="1"/>
  <c r="BU9" i="6" s="1"/>
  <c r="BV9" i="6" s="1"/>
  <c r="BX9" i="6"/>
  <c r="BZ9" i="6" s="1"/>
  <c r="AV847" i="4"/>
  <c r="BB847" i="4"/>
  <c r="BA847" i="4"/>
  <c r="AV976" i="4"/>
  <c r="BA976" i="4"/>
  <c r="BB976" i="4"/>
  <c r="AV983" i="4"/>
  <c r="BB983" i="4"/>
  <c r="BA983" i="4"/>
  <c r="AS919" i="6"/>
  <c r="BX919" i="6"/>
  <c r="BZ919" i="6" s="1"/>
  <c r="BC983" i="4"/>
  <c r="AX983" i="4"/>
  <c r="AW983" i="4"/>
  <c r="AS109" i="6"/>
  <c r="AT109" i="6" s="1"/>
  <c r="AU109" i="6" s="1"/>
  <c r="AV109" i="6" s="1"/>
  <c r="AW109" i="6" s="1"/>
  <c r="AX109" i="6" s="1"/>
  <c r="AY109" i="6" s="1"/>
  <c r="AZ109" i="6" s="1"/>
  <c r="BA109" i="6" s="1"/>
  <c r="BB109" i="6" s="1"/>
  <c r="BC109" i="6" s="1"/>
  <c r="BD109" i="6" s="1"/>
  <c r="BE109" i="6" s="1"/>
  <c r="BF109" i="6" s="1"/>
  <c r="BG109" i="6" s="1"/>
  <c r="BH109" i="6" s="1"/>
  <c r="BI109" i="6" s="1"/>
  <c r="BJ109" i="6" s="1"/>
  <c r="BK109" i="6" s="1"/>
  <c r="BL109" i="6" s="1"/>
  <c r="BM109" i="6" s="1"/>
  <c r="BN109" i="6" s="1"/>
  <c r="BO109" i="6" s="1"/>
  <c r="BP109" i="6" s="1"/>
  <c r="BQ109" i="6" s="1"/>
  <c r="BR109" i="6" s="1"/>
  <c r="BS109" i="6" s="1"/>
  <c r="BT109" i="6" s="1"/>
  <c r="BU109" i="6" s="1"/>
  <c r="BV109" i="6" s="1"/>
  <c r="BX109" i="6"/>
  <c r="BZ109" i="6" s="1"/>
  <c r="AX809" i="4"/>
  <c r="AW809" i="4"/>
  <c r="AS993" i="6"/>
  <c r="AT993" i="6" s="1"/>
  <c r="AU993" i="6" s="1"/>
  <c r="AV993" i="6" s="1"/>
  <c r="AW993" i="6" s="1"/>
  <c r="AX993" i="6" s="1"/>
  <c r="AY993" i="6" s="1"/>
  <c r="AZ993" i="6" s="1"/>
  <c r="BA993" i="6" s="1"/>
  <c r="BB993" i="6" s="1"/>
  <c r="BC993" i="6" s="1"/>
  <c r="BD993" i="6" s="1"/>
  <c r="BE993" i="6" s="1"/>
  <c r="BF993" i="6" s="1"/>
  <c r="BG993" i="6" s="1"/>
  <c r="BH993" i="6" s="1"/>
  <c r="BI993" i="6" s="1"/>
  <c r="BJ993" i="6" s="1"/>
  <c r="BK993" i="6" s="1"/>
  <c r="BL993" i="6" s="1"/>
  <c r="BM993" i="6" s="1"/>
  <c r="BN993" i="6" s="1"/>
  <c r="BO993" i="6" s="1"/>
  <c r="BP993" i="6" s="1"/>
  <c r="BQ993" i="6" s="1"/>
  <c r="BR993" i="6" s="1"/>
  <c r="BS993" i="6" s="1"/>
  <c r="BT993" i="6" s="1"/>
  <c r="BU993" i="6" s="1"/>
  <c r="BV993" i="6" s="1"/>
  <c r="BX993" i="6"/>
  <c r="AS931" i="6"/>
  <c r="AS315" i="6"/>
  <c r="AT315" i="6" s="1"/>
  <c r="AU315" i="6" s="1"/>
  <c r="AV315" i="6" s="1"/>
  <c r="AW315" i="6" s="1"/>
  <c r="AX315" i="6" s="1"/>
  <c r="AY315" i="6" s="1"/>
  <c r="AZ315" i="6" s="1"/>
  <c r="BA315" i="6" s="1"/>
  <c r="BB315" i="6" s="1"/>
  <c r="BC315" i="6" s="1"/>
  <c r="BD315" i="6" s="1"/>
  <c r="BE315" i="6" s="1"/>
  <c r="BF315" i="6" s="1"/>
  <c r="BG315" i="6" s="1"/>
  <c r="BH315" i="6" s="1"/>
  <c r="BI315" i="6" s="1"/>
  <c r="BJ315" i="6" s="1"/>
  <c r="BK315" i="6" s="1"/>
  <c r="BL315" i="6" s="1"/>
  <c r="BM315" i="6" s="1"/>
  <c r="BN315" i="6" s="1"/>
  <c r="BO315" i="6" s="1"/>
  <c r="BP315" i="6" s="1"/>
  <c r="BQ315" i="6" s="1"/>
  <c r="BR315" i="6" s="1"/>
  <c r="BS315" i="6" s="1"/>
  <c r="BT315" i="6" s="1"/>
  <c r="BU315" i="6" s="1"/>
  <c r="BV315" i="6" s="1"/>
  <c r="BX315" i="6"/>
  <c r="BZ315" i="6" s="1"/>
  <c r="AV22" i="4"/>
  <c r="BB22" i="4"/>
  <c r="BA22" i="4"/>
  <c r="BC188" i="4"/>
  <c r="AV352" i="4"/>
  <c r="BB352" i="4"/>
  <c r="BA352" i="4"/>
  <c r="AV464" i="4"/>
  <c r="BB464" i="4"/>
  <c r="BA464" i="4"/>
  <c r="AX336" i="4"/>
  <c r="AW336" i="4"/>
  <c r="BD645" i="4"/>
  <c r="BX39" i="6"/>
  <c r="BZ39" i="6" s="1"/>
  <c r="AS39" i="6"/>
  <c r="AS24" i="6"/>
  <c r="BX24" i="6"/>
  <c r="BZ24" i="6" s="1"/>
  <c r="AS104" i="6"/>
  <c r="BX104" i="6"/>
  <c r="BZ104" i="6" s="1"/>
  <c r="AS207" i="6"/>
  <c r="AT207" i="6" s="1"/>
  <c r="AU207" i="6" s="1"/>
  <c r="AV207" i="6" s="1"/>
  <c r="AW207" i="6" s="1"/>
  <c r="AX207" i="6" s="1"/>
  <c r="AY207" i="6" s="1"/>
  <c r="AZ207" i="6" s="1"/>
  <c r="BA207" i="6" s="1"/>
  <c r="BB207" i="6" s="1"/>
  <c r="BC207" i="6" s="1"/>
  <c r="BD207" i="6" s="1"/>
  <c r="BE207" i="6" s="1"/>
  <c r="BF207" i="6" s="1"/>
  <c r="BG207" i="6" s="1"/>
  <c r="BH207" i="6" s="1"/>
  <c r="BI207" i="6" s="1"/>
  <c r="BJ207" i="6" s="1"/>
  <c r="BK207" i="6" s="1"/>
  <c r="BL207" i="6" s="1"/>
  <c r="BM207" i="6" s="1"/>
  <c r="BN207" i="6" s="1"/>
  <c r="BO207" i="6" s="1"/>
  <c r="BP207" i="6" s="1"/>
  <c r="BQ207" i="6" s="1"/>
  <c r="BR207" i="6" s="1"/>
  <c r="BS207" i="6" s="1"/>
  <c r="BT207" i="6" s="1"/>
  <c r="BU207" i="6" s="1"/>
  <c r="BV207" i="6" s="1"/>
  <c r="BX207" i="6"/>
  <c r="BZ207" i="6" s="1"/>
  <c r="BX334" i="6"/>
  <c r="BZ334" i="6" s="1"/>
  <c r="AS334" i="6"/>
  <c r="AT334" i="6" s="1"/>
  <c r="AU334" i="6" s="1"/>
  <c r="AV334" i="6" s="1"/>
  <c r="AW334" i="6" s="1"/>
  <c r="AX334" i="6" s="1"/>
  <c r="AY334" i="6" s="1"/>
  <c r="AZ334" i="6" s="1"/>
  <c r="BA334" i="6" s="1"/>
  <c r="BB334" i="6" s="1"/>
  <c r="BC334" i="6" s="1"/>
  <c r="BD334" i="6" s="1"/>
  <c r="BE334" i="6" s="1"/>
  <c r="BF334" i="6" s="1"/>
  <c r="BG334" i="6" s="1"/>
  <c r="BH334" i="6" s="1"/>
  <c r="BI334" i="6" s="1"/>
  <c r="BJ334" i="6" s="1"/>
  <c r="BK334" i="6" s="1"/>
  <c r="BL334" i="6" s="1"/>
  <c r="BM334" i="6" s="1"/>
  <c r="BN334" i="6" s="1"/>
  <c r="BO334" i="6" s="1"/>
  <c r="BP334" i="6" s="1"/>
  <c r="BQ334" i="6" s="1"/>
  <c r="BR334" i="6" s="1"/>
  <c r="BS334" i="6" s="1"/>
  <c r="BT334" i="6" s="1"/>
  <c r="BU334" i="6" s="1"/>
  <c r="BV334" i="6" s="1"/>
  <c r="BX873" i="6"/>
  <c r="BZ873" i="6" s="1"/>
  <c r="AS873" i="6"/>
  <c r="AT873" i="6" s="1"/>
  <c r="AU873" i="6" s="1"/>
  <c r="AV873" i="6" s="1"/>
  <c r="AW873" i="6" s="1"/>
  <c r="AX873" i="6" s="1"/>
  <c r="AY873" i="6" s="1"/>
  <c r="AZ873" i="6" s="1"/>
  <c r="BA873" i="6" s="1"/>
  <c r="BB873" i="6" s="1"/>
  <c r="BC873" i="6" s="1"/>
  <c r="BD873" i="6" s="1"/>
  <c r="BE873" i="6" s="1"/>
  <c r="BF873" i="6" s="1"/>
  <c r="BG873" i="6" s="1"/>
  <c r="BH873" i="6" s="1"/>
  <c r="BI873" i="6" s="1"/>
  <c r="BJ873" i="6" s="1"/>
  <c r="BK873" i="6" s="1"/>
  <c r="BL873" i="6" s="1"/>
  <c r="BM873" i="6" s="1"/>
  <c r="BN873" i="6" s="1"/>
  <c r="BO873" i="6" s="1"/>
  <c r="BP873" i="6" s="1"/>
  <c r="BQ873" i="6" s="1"/>
  <c r="BR873" i="6" s="1"/>
  <c r="BS873" i="6" s="1"/>
  <c r="BT873" i="6" s="1"/>
  <c r="BU873" i="6" s="1"/>
  <c r="BV873" i="6" s="1"/>
  <c r="AS708" i="6"/>
  <c r="AT708" i="6" s="1"/>
  <c r="AU708" i="6" s="1"/>
  <c r="AV708" i="6" s="1"/>
  <c r="AW708" i="6" s="1"/>
  <c r="AX708" i="6" s="1"/>
  <c r="AY708" i="6" s="1"/>
  <c r="AZ708" i="6" s="1"/>
  <c r="BA708" i="6" s="1"/>
  <c r="BB708" i="6" s="1"/>
  <c r="BC708" i="6" s="1"/>
  <c r="BD708" i="6" s="1"/>
  <c r="BE708" i="6" s="1"/>
  <c r="BF708" i="6" s="1"/>
  <c r="BG708" i="6" s="1"/>
  <c r="BH708" i="6" s="1"/>
  <c r="BI708" i="6" s="1"/>
  <c r="BJ708" i="6" s="1"/>
  <c r="BK708" i="6" s="1"/>
  <c r="BL708" i="6" s="1"/>
  <c r="BM708" i="6" s="1"/>
  <c r="BN708" i="6" s="1"/>
  <c r="BO708" i="6" s="1"/>
  <c r="BP708" i="6" s="1"/>
  <c r="BQ708" i="6" s="1"/>
  <c r="BR708" i="6" s="1"/>
  <c r="BS708" i="6" s="1"/>
  <c r="BT708" i="6" s="1"/>
  <c r="BU708" i="6" s="1"/>
  <c r="BV708" i="6" s="1"/>
  <c r="AV71" i="4"/>
  <c r="BB71" i="4"/>
  <c r="BA71" i="4"/>
  <c r="AS963" i="6"/>
  <c r="AS825" i="6"/>
  <c r="AS601" i="6"/>
  <c r="AS514" i="6"/>
  <c r="BX514" i="6"/>
  <c r="BZ514" i="6" s="1"/>
  <c r="AS478" i="6"/>
  <c r="BX478" i="6"/>
  <c r="BZ478" i="6" s="1"/>
  <c r="AS75" i="6"/>
  <c r="BX75" i="6"/>
  <c r="BZ75" i="6" s="1"/>
  <c r="AS51" i="6"/>
  <c r="BX51" i="6"/>
  <c r="BZ51" i="6" s="1"/>
  <c r="AV506" i="4"/>
  <c r="BA506" i="4"/>
  <c r="AV715" i="4"/>
  <c r="BB715" i="4"/>
  <c r="BA715" i="4"/>
  <c r="AX815" i="4"/>
  <c r="AW815" i="4"/>
  <c r="BC815" i="4"/>
  <c r="AS70" i="6"/>
  <c r="AT70" i="6" s="1"/>
  <c r="AU70" i="6" s="1"/>
  <c r="AV70" i="6" s="1"/>
  <c r="AW70" i="6" s="1"/>
  <c r="AX70" i="6" s="1"/>
  <c r="AY70" i="6" s="1"/>
  <c r="AZ70" i="6" s="1"/>
  <c r="BA70" i="6" s="1"/>
  <c r="BB70" i="6" s="1"/>
  <c r="BC70" i="6" s="1"/>
  <c r="BD70" i="6" s="1"/>
  <c r="BE70" i="6" s="1"/>
  <c r="BF70" i="6" s="1"/>
  <c r="BG70" i="6" s="1"/>
  <c r="BH70" i="6" s="1"/>
  <c r="BI70" i="6" s="1"/>
  <c r="BJ70" i="6" s="1"/>
  <c r="BK70" i="6" s="1"/>
  <c r="BL70" i="6" s="1"/>
  <c r="BM70" i="6" s="1"/>
  <c r="BN70" i="6" s="1"/>
  <c r="BO70" i="6" s="1"/>
  <c r="BP70" i="6" s="1"/>
  <c r="BQ70" i="6" s="1"/>
  <c r="BR70" i="6" s="1"/>
  <c r="BS70" i="6" s="1"/>
  <c r="BT70" i="6" s="1"/>
  <c r="BU70" i="6" s="1"/>
  <c r="BV70" i="6" s="1"/>
  <c r="AV963" i="4"/>
  <c r="BB963" i="4"/>
  <c r="BA963" i="4"/>
  <c r="AS226" i="6"/>
  <c r="AS986" i="6"/>
  <c r="AS566" i="6"/>
  <c r="AS243" i="6"/>
  <c r="AT243" i="6" s="1"/>
  <c r="AU243" i="6" s="1"/>
  <c r="AV243" i="6" s="1"/>
  <c r="AW243" i="6" s="1"/>
  <c r="AX243" i="6" s="1"/>
  <c r="AY243" i="6" s="1"/>
  <c r="AZ243" i="6" s="1"/>
  <c r="BA243" i="6" s="1"/>
  <c r="BB243" i="6" s="1"/>
  <c r="BC243" i="6" s="1"/>
  <c r="BD243" i="6" s="1"/>
  <c r="BE243" i="6" s="1"/>
  <c r="BF243" i="6" s="1"/>
  <c r="BG243" i="6" s="1"/>
  <c r="BH243" i="6" s="1"/>
  <c r="BI243" i="6" s="1"/>
  <c r="BJ243" i="6" s="1"/>
  <c r="BK243" i="6" s="1"/>
  <c r="BL243" i="6" s="1"/>
  <c r="BM243" i="6" s="1"/>
  <c r="BN243" i="6" s="1"/>
  <c r="BO243" i="6" s="1"/>
  <c r="BP243" i="6" s="1"/>
  <c r="BQ243" i="6" s="1"/>
  <c r="BR243" i="6" s="1"/>
  <c r="BS243" i="6" s="1"/>
  <c r="BT243" i="6" s="1"/>
  <c r="BU243" i="6" s="1"/>
  <c r="BV243" i="6" s="1"/>
  <c r="BX243" i="6"/>
  <c r="AS135" i="6"/>
  <c r="BB28" i="4"/>
  <c r="BA28" i="4"/>
  <c r="AV28" i="4"/>
  <c r="BA515" i="4"/>
  <c r="AV515" i="4"/>
  <c r="BB515" i="4"/>
  <c r="BA630" i="4"/>
  <c r="AV630" i="4"/>
  <c r="BB630" i="4"/>
  <c r="AV661" i="4"/>
  <c r="BB661" i="4"/>
  <c r="BA661" i="4"/>
  <c r="AV698" i="4"/>
  <c r="BB698" i="4"/>
  <c r="BA698" i="4"/>
  <c r="AV782" i="4"/>
  <c r="BB782" i="4"/>
  <c r="BA782" i="4"/>
  <c r="AV121" i="4"/>
  <c r="BB121" i="4"/>
  <c r="BA121" i="4"/>
  <c r="BX910" i="6"/>
  <c r="BZ910" i="6" s="1"/>
  <c r="AS910" i="6"/>
  <c r="AS776" i="6"/>
  <c r="BX776" i="6"/>
  <c r="BZ776" i="6" s="1"/>
  <c r="AS490" i="6"/>
  <c r="BX490" i="6"/>
  <c r="BZ490" i="6" s="1"/>
  <c r="AS368" i="6"/>
  <c r="BX368" i="6"/>
  <c r="BZ368" i="6" s="1"/>
  <c r="AS235" i="6"/>
  <c r="BX235" i="6"/>
  <c r="BZ235" i="6" s="1"/>
  <c r="AV46" i="4"/>
  <c r="BB46" i="4"/>
  <c r="BA46" i="4"/>
  <c r="BC28" i="4"/>
  <c r="BB309" i="4"/>
  <c r="BA309" i="4"/>
  <c r="AV309" i="4"/>
  <c r="BA858" i="4"/>
  <c r="AV858" i="4"/>
  <c r="BB858" i="4"/>
  <c r="AS700" i="6"/>
  <c r="AS690" i="6"/>
  <c r="AX979" i="4"/>
  <c r="AW979" i="4"/>
  <c r="BA587" i="4"/>
  <c r="AV587" i="4"/>
  <c r="BB587" i="4"/>
  <c r="AS794" i="6"/>
  <c r="BX794" i="6"/>
  <c r="BZ794" i="6" s="1"/>
  <c r="AS577" i="6"/>
  <c r="AS466" i="6"/>
  <c r="AT466" i="6" s="1"/>
  <c r="AU466" i="6" s="1"/>
  <c r="AV466" i="6" s="1"/>
  <c r="AW466" i="6" s="1"/>
  <c r="AX466" i="6" s="1"/>
  <c r="AY466" i="6" s="1"/>
  <c r="AZ466" i="6" s="1"/>
  <c r="BA466" i="6" s="1"/>
  <c r="BB466" i="6" s="1"/>
  <c r="BC466" i="6" s="1"/>
  <c r="BD466" i="6" s="1"/>
  <c r="BE466" i="6" s="1"/>
  <c r="BF466" i="6" s="1"/>
  <c r="BG466" i="6" s="1"/>
  <c r="BH466" i="6" s="1"/>
  <c r="BI466" i="6" s="1"/>
  <c r="BJ466" i="6" s="1"/>
  <c r="BK466" i="6" s="1"/>
  <c r="BL466" i="6" s="1"/>
  <c r="BM466" i="6" s="1"/>
  <c r="BN466" i="6" s="1"/>
  <c r="BO466" i="6" s="1"/>
  <c r="BP466" i="6" s="1"/>
  <c r="BQ466" i="6" s="1"/>
  <c r="BR466" i="6" s="1"/>
  <c r="BS466" i="6" s="1"/>
  <c r="BT466" i="6" s="1"/>
  <c r="BU466" i="6" s="1"/>
  <c r="BV466" i="6" s="1"/>
  <c r="BX466" i="6"/>
  <c r="BZ466" i="6" s="1"/>
  <c r="BX255" i="6"/>
  <c r="BZ255" i="6" s="1"/>
  <c r="AS255" i="6"/>
  <c r="AS228" i="6"/>
  <c r="AX47" i="4"/>
  <c r="AW47" i="4"/>
  <c r="BC47" i="4"/>
  <c r="AV269" i="4"/>
  <c r="BB269" i="4"/>
  <c r="BA269" i="4"/>
  <c r="BB242" i="4"/>
  <c r="BA242" i="4"/>
  <c r="AV242" i="4"/>
  <c r="AX429" i="4"/>
  <c r="AW429" i="4"/>
  <c r="BC639" i="4"/>
  <c r="AX340" i="4"/>
  <c r="AW340" i="4"/>
  <c r="BC340" i="4"/>
  <c r="AS569" i="6"/>
  <c r="AS500" i="6"/>
  <c r="BX500" i="6"/>
  <c r="BZ500" i="6" s="1"/>
  <c r="AS458" i="6"/>
  <c r="BX458" i="6"/>
  <c r="BZ458" i="6" s="1"/>
  <c r="BX247" i="6"/>
  <c r="BZ247" i="6" s="1"/>
  <c r="AS247" i="6"/>
  <c r="AS220" i="6"/>
  <c r="AX525" i="4"/>
  <c r="AW525" i="4"/>
  <c r="BC917" i="4"/>
  <c r="AX917" i="4"/>
  <c r="AW917" i="4"/>
  <c r="AW674" i="4"/>
  <c r="AX674" i="4"/>
  <c r="AW503" i="4"/>
  <c r="AX503" i="4"/>
  <c r="BA491" i="4"/>
  <c r="AV491" i="4"/>
  <c r="BB491" i="4"/>
  <c r="AX80" i="4"/>
  <c r="AW80" i="4"/>
  <c r="BC80" i="4"/>
  <c r="AS454" i="6"/>
  <c r="BX454" i="6"/>
  <c r="BZ454" i="6" s="1"/>
  <c r="AX354" i="4"/>
  <c r="AV757" i="4"/>
  <c r="BB757" i="4"/>
  <c r="BA757" i="4"/>
  <c r="AV610" i="4"/>
  <c r="BB610" i="4"/>
  <c r="BA610" i="4"/>
  <c r="BC852" i="4"/>
  <c r="AS802" i="6"/>
  <c r="BB83" i="4"/>
  <c r="BA83" i="4"/>
  <c r="AV83" i="4"/>
  <c r="AV33" i="4"/>
  <c r="BB33" i="4"/>
  <c r="BA33" i="4"/>
  <c r="BA499" i="4"/>
  <c r="AV499" i="4"/>
  <c r="BB499" i="4"/>
  <c r="AV103" i="4"/>
  <c r="BB103" i="4"/>
  <c r="BA103" i="4"/>
  <c r="AS665" i="6"/>
  <c r="AS616" i="6"/>
  <c r="BX480" i="6"/>
  <c r="BZ480" i="6" s="1"/>
  <c r="AS480" i="6"/>
  <c r="AT480" i="6" s="1"/>
  <c r="AU480" i="6" s="1"/>
  <c r="AV480" i="6" s="1"/>
  <c r="AW480" i="6" s="1"/>
  <c r="AX480" i="6" s="1"/>
  <c r="AY480" i="6" s="1"/>
  <c r="AZ480" i="6" s="1"/>
  <c r="BA480" i="6" s="1"/>
  <c r="BB480" i="6" s="1"/>
  <c r="BC480" i="6" s="1"/>
  <c r="BD480" i="6" s="1"/>
  <c r="BE480" i="6" s="1"/>
  <c r="BF480" i="6" s="1"/>
  <c r="BG480" i="6" s="1"/>
  <c r="BH480" i="6" s="1"/>
  <c r="BI480" i="6" s="1"/>
  <c r="BJ480" i="6" s="1"/>
  <c r="BK480" i="6" s="1"/>
  <c r="BL480" i="6" s="1"/>
  <c r="BM480" i="6" s="1"/>
  <c r="BN480" i="6" s="1"/>
  <c r="BO480" i="6" s="1"/>
  <c r="BP480" i="6" s="1"/>
  <c r="BQ480" i="6" s="1"/>
  <c r="BR480" i="6" s="1"/>
  <c r="BS480" i="6" s="1"/>
  <c r="BT480" i="6" s="1"/>
  <c r="BU480" i="6" s="1"/>
  <c r="BV480" i="6" s="1"/>
  <c r="AS443" i="6"/>
  <c r="BX443" i="6"/>
  <c r="BZ443" i="6" s="1"/>
  <c r="BX326" i="6"/>
  <c r="AS326" i="6"/>
  <c r="AT326" i="6" s="1"/>
  <c r="AU326" i="6" s="1"/>
  <c r="AV326" i="6" s="1"/>
  <c r="AW326" i="6" s="1"/>
  <c r="AX326" i="6" s="1"/>
  <c r="AY326" i="6" s="1"/>
  <c r="AZ326" i="6" s="1"/>
  <c r="BA326" i="6" s="1"/>
  <c r="BB326" i="6" s="1"/>
  <c r="BC326" i="6" s="1"/>
  <c r="BD326" i="6" s="1"/>
  <c r="BE326" i="6" s="1"/>
  <c r="BF326" i="6" s="1"/>
  <c r="BG326" i="6" s="1"/>
  <c r="BH326" i="6" s="1"/>
  <c r="BI326" i="6" s="1"/>
  <c r="BJ326" i="6" s="1"/>
  <c r="BK326" i="6" s="1"/>
  <c r="BL326" i="6" s="1"/>
  <c r="BM326" i="6" s="1"/>
  <c r="BN326" i="6" s="1"/>
  <c r="BO326" i="6" s="1"/>
  <c r="BP326" i="6" s="1"/>
  <c r="BQ326" i="6" s="1"/>
  <c r="BR326" i="6" s="1"/>
  <c r="BS326" i="6" s="1"/>
  <c r="BT326" i="6" s="1"/>
  <c r="BU326" i="6" s="1"/>
  <c r="BV326" i="6" s="1"/>
  <c r="AX135" i="4"/>
  <c r="AW135" i="4"/>
  <c r="BC135" i="4"/>
  <c r="K24" i="3"/>
  <c r="J25" i="3" s="1"/>
  <c r="E15" i="3"/>
  <c r="K10" i="3"/>
  <c r="J9" i="3"/>
  <c r="L7" i="3"/>
  <c r="L5" i="3"/>
  <c r="L14" i="3"/>
  <c r="G13" i="3"/>
  <c r="G14" i="3"/>
  <c r="BA1004" i="4"/>
  <c r="AV1004" i="4"/>
  <c r="BB1004" i="4"/>
  <c r="BB884" i="4"/>
  <c r="BA884" i="4"/>
  <c r="AV884" i="4"/>
  <c r="AS248" i="6"/>
  <c r="BX248" i="6"/>
  <c r="BZ248" i="6" s="1"/>
  <c r="BX889" i="6"/>
  <c r="BZ889" i="6" s="1"/>
  <c r="AS889" i="6"/>
  <c r="BX460" i="6"/>
  <c r="BZ460" i="6" s="1"/>
  <c r="AS460" i="6"/>
  <c r="AV49" i="4"/>
  <c r="BB49" i="4"/>
  <c r="BA49" i="4"/>
  <c r="AS850" i="6"/>
  <c r="AS510" i="6"/>
  <c r="AS392" i="6"/>
  <c r="AS336" i="6"/>
  <c r="AS259" i="6"/>
  <c r="BX259" i="6"/>
  <c r="BZ259" i="6" s="1"/>
  <c r="AS143" i="6"/>
  <c r="AS171" i="6"/>
  <c r="AV38" i="4"/>
  <c r="BB38" i="4"/>
  <c r="BA38" i="4"/>
  <c r="AX119" i="4"/>
  <c r="AW119" i="4"/>
  <c r="BC119" i="4"/>
  <c r="AV368" i="4"/>
  <c r="BB368" i="4"/>
  <c r="BA368" i="4"/>
  <c r="AV480" i="4"/>
  <c r="BB480" i="4"/>
  <c r="BA480" i="4"/>
  <c r="BC618" i="4"/>
  <c r="AS125" i="6"/>
  <c r="AS190" i="6"/>
  <c r="AS724" i="6"/>
  <c r="BX724" i="6"/>
  <c r="BZ724" i="6" s="1"/>
  <c r="AS40" i="6"/>
  <c r="AT40" i="6" s="1"/>
  <c r="AU40" i="6" s="1"/>
  <c r="AV40" i="6" s="1"/>
  <c r="AW40" i="6" s="1"/>
  <c r="AX40" i="6" s="1"/>
  <c r="AY40" i="6" s="1"/>
  <c r="AZ40" i="6" s="1"/>
  <c r="BA40" i="6" s="1"/>
  <c r="BB40" i="6" s="1"/>
  <c r="BC40" i="6" s="1"/>
  <c r="BD40" i="6" s="1"/>
  <c r="BE40" i="6" s="1"/>
  <c r="BF40" i="6" s="1"/>
  <c r="BG40" i="6" s="1"/>
  <c r="BH40" i="6" s="1"/>
  <c r="BI40" i="6" s="1"/>
  <c r="BJ40" i="6" s="1"/>
  <c r="BK40" i="6" s="1"/>
  <c r="BL40" i="6" s="1"/>
  <c r="BM40" i="6" s="1"/>
  <c r="BN40" i="6" s="1"/>
  <c r="BO40" i="6" s="1"/>
  <c r="BP40" i="6" s="1"/>
  <c r="BQ40" i="6" s="1"/>
  <c r="BR40" i="6" s="1"/>
  <c r="BS40" i="6" s="1"/>
  <c r="BT40" i="6" s="1"/>
  <c r="BU40" i="6" s="1"/>
  <c r="BV40" i="6" s="1"/>
  <c r="BX40" i="6"/>
  <c r="BZ40" i="6" s="1"/>
  <c r="AS214" i="6"/>
  <c r="BX214" i="6"/>
  <c r="BZ214" i="6" s="1"/>
  <c r="AS304" i="6"/>
  <c r="BX304" i="6"/>
  <c r="BZ304" i="6" s="1"/>
  <c r="BB35" i="4"/>
  <c r="BA35" i="4"/>
  <c r="AV35" i="4"/>
  <c r="AX931" i="4"/>
  <c r="AW931" i="4"/>
  <c r="AW648" i="4"/>
  <c r="AW479" i="4"/>
  <c r="BC479" i="4"/>
  <c r="AX479" i="4"/>
  <c r="BX287" i="6"/>
  <c r="BZ287" i="6" s="1"/>
  <c r="AS287" i="6"/>
  <c r="AT287" i="6" s="1"/>
  <c r="AU287" i="6" s="1"/>
  <c r="AV287" i="6" s="1"/>
  <c r="AW287" i="6" s="1"/>
  <c r="AX287" i="6" s="1"/>
  <c r="AY287" i="6" s="1"/>
  <c r="AZ287" i="6" s="1"/>
  <c r="BA287" i="6" s="1"/>
  <c r="BB287" i="6" s="1"/>
  <c r="BC287" i="6" s="1"/>
  <c r="BD287" i="6" s="1"/>
  <c r="BE287" i="6" s="1"/>
  <c r="BF287" i="6" s="1"/>
  <c r="BG287" i="6" s="1"/>
  <c r="BH287" i="6" s="1"/>
  <c r="BI287" i="6" s="1"/>
  <c r="BJ287" i="6" s="1"/>
  <c r="BK287" i="6" s="1"/>
  <c r="BL287" i="6" s="1"/>
  <c r="BM287" i="6" s="1"/>
  <c r="BN287" i="6" s="1"/>
  <c r="BO287" i="6" s="1"/>
  <c r="BP287" i="6" s="1"/>
  <c r="BQ287" i="6" s="1"/>
  <c r="BR287" i="6" s="1"/>
  <c r="BS287" i="6" s="1"/>
  <c r="BT287" i="6" s="1"/>
  <c r="BU287" i="6" s="1"/>
  <c r="BV287" i="6" s="1"/>
  <c r="AS404" i="6"/>
  <c r="AT404" i="6" s="1"/>
  <c r="AU404" i="6" s="1"/>
  <c r="AV404" i="6" s="1"/>
  <c r="AW404" i="6" s="1"/>
  <c r="AX404" i="6" s="1"/>
  <c r="AY404" i="6" s="1"/>
  <c r="AZ404" i="6" s="1"/>
  <c r="BA404" i="6" s="1"/>
  <c r="BB404" i="6" s="1"/>
  <c r="BC404" i="6" s="1"/>
  <c r="BD404" i="6" s="1"/>
  <c r="BE404" i="6" s="1"/>
  <c r="BF404" i="6" s="1"/>
  <c r="BG404" i="6" s="1"/>
  <c r="BH404" i="6" s="1"/>
  <c r="BI404" i="6" s="1"/>
  <c r="BJ404" i="6" s="1"/>
  <c r="BK404" i="6" s="1"/>
  <c r="BL404" i="6" s="1"/>
  <c r="BM404" i="6" s="1"/>
  <c r="BN404" i="6" s="1"/>
  <c r="BO404" i="6" s="1"/>
  <c r="BP404" i="6" s="1"/>
  <c r="BQ404" i="6" s="1"/>
  <c r="BR404" i="6" s="1"/>
  <c r="BS404" i="6" s="1"/>
  <c r="BT404" i="6" s="1"/>
  <c r="BU404" i="6" s="1"/>
  <c r="BV404" i="6" s="1"/>
  <c r="BX404" i="6"/>
  <c r="BZ404" i="6" s="1"/>
  <c r="BX271" i="6"/>
  <c r="BZ271" i="6" s="1"/>
  <c r="AS271" i="6"/>
  <c r="AT271" i="6" s="1"/>
  <c r="AU271" i="6" s="1"/>
  <c r="AV271" i="6" s="1"/>
  <c r="AW271" i="6" s="1"/>
  <c r="AX271" i="6" s="1"/>
  <c r="AY271" i="6" s="1"/>
  <c r="AZ271" i="6" s="1"/>
  <c r="BA271" i="6" s="1"/>
  <c r="BB271" i="6" s="1"/>
  <c r="BC271" i="6" s="1"/>
  <c r="BD271" i="6" s="1"/>
  <c r="BE271" i="6" s="1"/>
  <c r="BF271" i="6" s="1"/>
  <c r="BG271" i="6" s="1"/>
  <c r="BH271" i="6" s="1"/>
  <c r="BI271" i="6" s="1"/>
  <c r="BJ271" i="6" s="1"/>
  <c r="BK271" i="6" s="1"/>
  <c r="BL271" i="6" s="1"/>
  <c r="BM271" i="6" s="1"/>
  <c r="BN271" i="6" s="1"/>
  <c r="BO271" i="6" s="1"/>
  <c r="BP271" i="6" s="1"/>
  <c r="BQ271" i="6" s="1"/>
  <c r="BR271" i="6" s="1"/>
  <c r="BS271" i="6" s="1"/>
  <c r="BT271" i="6" s="1"/>
  <c r="BU271" i="6" s="1"/>
  <c r="BV271" i="6" s="1"/>
  <c r="BX146" i="6"/>
  <c r="BZ146" i="6" s="1"/>
  <c r="AS146" i="6"/>
  <c r="AV62" i="4"/>
  <c r="BB62" i="4"/>
  <c r="BA62" i="4"/>
  <c r="BB218" i="4"/>
  <c r="BA218" i="4"/>
  <c r="AV218" i="4"/>
  <c r="AV220" i="4"/>
  <c r="BB220" i="4"/>
  <c r="BA220" i="4"/>
  <c r="AV438" i="4"/>
  <c r="BB438" i="4"/>
  <c r="BA438" i="4"/>
  <c r="AV645" i="4"/>
  <c r="BB645" i="4"/>
  <c r="BA645" i="4"/>
  <c r="AS93" i="6"/>
  <c r="BX93" i="6"/>
  <c r="BZ93" i="6" s="1"/>
  <c r="AS320" i="6"/>
  <c r="BX320" i="6"/>
  <c r="BZ320" i="6" s="1"/>
  <c r="AS796" i="6"/>
  <c r="AS824" i="6"/>
  <c r="BX824" i="6"/>
  <c r="BZ824" i="6" s="1"/>
  <c r="AS972" i="6"/>
  <c r="AX963" i="4"/>
  <c r="BC963" i="4"/>
  <c r="AW963" i="4"/>
  <c r="BB844" i="4"/>
  <c r="BA844" i="4"/>
  <c r="AV844" i="4"/>
  <c r="AS61" i="6"/>
  <c r="BX61" i="6"/>
  <c r="BZ61" i="6" s="1"/>
  <c r="AS54" i="6"/>
  <c r="AS498" i="6"/>
  <c r="AT498" i="6" s="1"/>
  <c r="AU498" i="6" s="1"/>
  <c r="AV498" i="6" s="1"/>
  <c r="AW498" i="6" s="1"/>
  <c r="AX498" i="6" s="1"/>
  <c r="AY498" i="6" s="1"/>
  <c r="AZ498" i="6" s="1"/>
  <c r="BA498" i="6" s="1"/>
  <c r="BB498" i="6" s="1"/>
  <c r="BC498" i="6" s="1"/>
  <c r="BD498" i="6" s="1"/>
  <c r="BE498" i="6" s="1"/>
  <c r="BF498" i="6" s="1"/>
  <c r="BG498" i="6" s="1"/>
  <c r="BH498" i="6" s="1"/>
  <c r="BI498" i="6" s="1"/>
  <c r="BJ498" i="6" s="1"/>
  <c r="BK498" i="6" s="1"/>
  <c r="BL498" i="6" s="1"/>
  <c r="BM498" i="6" s="1"/>
  <c r="BN498" i="6" s="1"/>
  <c r="BO498" i="6" s="1"/>
  <c r="BP498" i="6" s="1"/>
  <c r="BQ498" i="6" s="1"/>
  <c r="BR498" i="6" s="1"/>
  <c r="BS498" i="6" s="1"/>
  <c r="BT498" i="6" s="1"/>
  <c r="BU498" i="6" s="1"/>
  <c r="BV498" i="6" s="1"/>
  <c r="BX498" i="6"/>
  <c r="BZ498" i="6" s="1"/>
  <c r="AS376" i="6"/>
  <c r="BX376" i="6"/>
  <c r="BZ376" i="6" s="1"/>
  <c r="AV93" i="4"/>
  <c r="BB93" i="4"/>
  <c r="BA93" i="4"/>
  <c r="AV141" i="4"/>
  <c r="BB141" i="4"/>
  <c r="BA141" i="4"/>
  <c r="AW886" i="4"/>
  <c r="AX886" i="4"/>
  <c r="AX640" i="4"/>
  <c r="AW640" i="4"/>
  <c r="AW407" i="4"/>
  <c r="AX407" i="4"/>
  <c r="AX161" i="4"/>
  <c r="AW161" i="4"/>
  <c r="BC161" i="4"/>
  <c r="BA299" i="4"/>
  <c r="AV299" i="4"/>
  <c r="BB299" i="4"/>
  <c r="AS883" i="6"/>
  <c r="BX883" i="6"/>
  <c r="BZ883" i="6" s="1"/>
  <c r="AV109" i="4"/>
  <c r="BB109" i="4"/>
  <c r="BA109" i="4"/>
  <c r="AX477" i="4"/>
  <c r="AW477" i="4"/>
  <c r="AX768" i="4"/>
  <c r="AW768" i="4"/>
  <c r="AS8" i="6"/>
  <c r="BX8" i="6"/>
  <c r="BB115" i="4"/>
  <c r="BA115" i="4"/>
  <c r="AV115" i="4"/>
  <c r="AX877" i="4"/>
  <c r="AW877" i="4"/>
  <c r="AX957" i="4"/>
  <c r="AW957" i="4"/>
  <c r="AV151" i="4"/>
  <c r="BB151" i="4"/>
  <c r="BA151" i="4"/>
  <c r="AS875" i="6"/>
  <c r="AS804" i="6"/>
  <c r="BX804" i="6"/>
  <c r="BZ804" i="6" s="1"/>
  <c r="AS447" i="6"/>
  <c r="AS211" i="6"/>
  <c r="BX211" i="6"/>
  <c r="BZ211" i="6" s="1"/>
  <c r="AX92" i="4"/>
  <c r="AW92" i="4"/>
  <c r="AV254" i="4"/>
  <c r="BB254" i="4"/>
  <c r="BA254" i="4"/>
  <c r="AX466" i="4"/>
  <c r="AW466" i="4"/>
  <c r="AX955" i="4"/>
  <c r="AW955" i="4"/>
  <c r="AS206" i="6"/>
  <c r="BX206" i="6"/>
  <c r="BZ206" i="6" s="1"/>
  <c r="AS989" i="6"/>
  <c r="BX989" i="6"/>
  <c r="BZ989" i="6" s="1"/>
  <c r="BC112" i="4"/>
  <c r="AS940" i="6"/>
  <c r="AS887" i="6"/>
  <c r="BX887" i="6"/>
  <c r="BZ887" i="6" s="1"/>
  <c r="AS565" i="6"/>
  <c r="AS546" i="6"/>
  <c r="AS380" i="6"/>
  <c r="AV70" i="4"/>
  <c r="BB70" i="4"/>
  <c r="BA70" i="4"/>
  <c r="BC720" i="4"/>
  <c r="BC25" i="4"/>
  <c r="AS1002" i="6"/>
  <c r="BX1002" i="6"/>
  <c r="BZ1002" i="6" s="1"/>
  <c r="AS879" i="6"/>
  <c r="BX879" i="6"/>
  <c r="BZ879" i="6" s="1"/>
  <c r="AS778" i="6"/>
  <c r="AS538" i="6"/>
  <c r="BX538" i="6"/>
  <c r="BZ538" i="6" s="1"/>
  <c r="AS372" i="6"/>
  <c r="BX372" i="6"/>
  <c r="BZ372" i="6" s="1"/>
  <c r="BB187" i="4"/>
  <c r="AV187" i="4"/>
  <c r="BA187" i="4"/>
  <c r="AX254" i="4"/>
  <c r="AW254" i="4"/>
  <c r="BC254" i="4"/>
  <c r="AX514" i="4"/>
  <c r="AW514" i="4"/>
  <c r="BC514" i="4"/>
  <c r="BC309" i="4"/>
  <c r="AX309" i="4"/>
  <c r="AW309" i="4"/>
  <c r="BB11" i="4"/>
  <c r="BA11" i="4"/>
  <c r="AV11" i="4"/>
  <c r="BA82" i="4"/>
  <c r="AV82" i="4"/>
  <c r="BB82" i="4"/>
  <c r="AV129" i="4"/>
  <c r="BB129" i="4"/>
  <c r="BA129" i="4"/>
  <c r="BC121" i="4"/>
  <c r="AV31" i="4"/>
  <c r="BB31" i="4"/>
  <c r="BA31" i="4"/>
  <c r="AS604" i="6"/>
  <c r="BX604" i="6"/>
  <c r="BZ604" i="6" s="1"/>
  <c r="AS502" i="6"/>
  <c r="BX502" i="6"/>
  <c r="BZ502" i="6" s="1"/>
  <c r="BX311" i="6"/>
  <c r="BZ311" i="6" s="1"/>
  <c r="AS311" i="6"/>
  <c r="AS428" i="6"/>
  <c r="BB258" i="4"/>
  <c r="BA258" i="4"/>
  <c r="AV258" i="4"/>
  <c r="BA323" i="4"/>
  <c r="AV323" i="4"/>
  <c r="BB323" i="4"/>
  <c r="BA579" i="4"/>
  <c r="AV579" i="4"/>
  <c r="BB579" i="4"/>
  <c r="AS814" i="6"/>
  <c r="AV72" i="4"/>
  <c r="BB72" i="4"/>
  <c r="BA72" i="4"/>
  <c r="AV119" i="4"/>
  <c r="BB119" i="4"/>
  <c r="BA119" i="4"/>
  <c r="AS974" i="6"/>
  <c r="BX974" i="6"/>
  <c r="BZ974" i="6" s="1"/>
  <c r="AS763" i="6"/>
  <c r="BX763" i="6"/>
  <c r="BZ763" i="6" s="1"/>
  <c r="AS542" i="6"/>
  <c r="AS231" i="6"/>
  <c r="L34" i="3"/>
  <c r="L20" i="3"/>
  <c r="L39" i="3"/>
  <c r="L25" i="3"/>
  <c r="L38" i="3"/>
  <c r="K39" i="3" s="1"/>
  <c r="L24" i="3"/>
  <c r="K25" i="3" s="1"/>
  <c r="AW118" i="4"/>
  <c r="BC118" i="4"/>
  <c r="AX118" i="4"/>
  <c r="AV329" i="4"/>
  <c r="BB329" i="4"/>
  <c r="BA329" i="4"/>
  <c r="AV294" i="4"/>
  <c r="BB294" i="4"/>
  <c r="BA294" i="4"/>
  <c r="AV617" i="4"/>
  <c r="BB617" i="4"/>
  <c r="BA617" i="4"/>
  <c r="BX41" i="6"/>
  <c r="BZ41" i="6" s="1"/>
  <c r="AS41" i="6"/>
  <c r="AV879" i="4"/>
  <c r="BB879" i="4"/>
  <c r="BA879" i="4"/>
  <c r="AV137" i="4"/>
  <c r="BB137" i="4"/>
  <c r="BA137" i="4"/>
  <c r="AW487" i="4"/>
  <c r="BX978" i="6"/>
  <c r="BZ978" i="6" s="1"/>
  <c r="AS978" i="6"/>
  <c r="AS657" i="6"/>
  <c r="AS472" i="6"/>
  <c r="AS435" i="6"/>
  <c r="AS223" i="6"/>
  <c r="BX223" i="6"/>
  <c r="BZ223" i="6" s="1"/>
  <c r="AV29" i="4"/>
  <c r="BB29" i="4"/>
  <c r="BA29" i="4"/>
  <c r="BB210" i="4"/>
  <c r="BA210" i="4"/>
  <c r="AV210" i="4"/>
  <c r="AV384" i="4"/>
  <c r="BB384" i="4"/>
  <c r="BA384" i="4"/>
  <c r="BC384" i="4"/>
  <c r="AV302" i="4"/>
  <c r="BB302" i="4"/>
  <c r="BA302" i="4"/>
  <c r="AV605" i="4"/>
  <c r="BB605" i="4"/>
  <c r="BA605" i="4"/>
  <c r="AV878" i="4"/>
  <c r="BB878" i="4"/>
  <c r="BA878" i="4"/>
  <c r="BB836" i="4"/>
  <c r="BA836" i="4"/>
  <c r="AV836" i="4"/>
  <c r="AS582" i="6"/>
  <c r="AS792" i="6"/>
  <c r="AS817" i="6"/>
  <c r="BB99" i="4"/>
  <c r="BA99" i="4"/>
  <c r="AV99" i="4"/>
  <c r="AV48" i="4"/>
  <c r="BB48" i="4"/>
  <c r="BA48" i="4"/>
  <c r="BX1003" i="6"/>
  <c r="BZ1003" i="6" s="1"/>
  <c r="AS1003" i="6"/>
  <c r="AS716" i="6"/>
  <c r="BX716" i="6"/>
  <c r="BZ716" i="6" s="1"/>
  <c r="BX468" i="6"/>
  <c r="BZ468" i="6" s="1"/>
  <c r="AS468" i="6"/>
  <c r="AS448" i="6"/>
  <c r="BB282" i="4"/>
  <c r="BA282" i="4"/>
  <c r="AV282" i="4"/>
  <c r="BD76" i="4"/>
  <c r="BC515" i="4"/>
  <c r="AV252" i="4"/>
  <c r="BB252" i="4"/>
  <c r="BA252" i="4"/>
  <c r="AV502" i="4"/>
  <c r="BB502" i="4"/>
  <c r="BA502" i="4"/>
  <c r="BA622" i="4"/>
  <c r="AV622" i="4"/>
  <c r="BB622" i="4"/>
  <c r="BC665" i="4"/>
  <c r="BA866" i="4"/>
  <c r="AV866" i="4"/>
  <c r="BB866" i="4"/>
  <c r="AS17" i="6"/>
  <c r="BX17" i="6"/>
  <c r="BZ17" i="6" s="1"/>
  <c r="AS215" i="6"/>
  <c r="BX215" i="6"/>
  <c r="BZ215" i="6" s="1"/>
  <c r="AS673" i="6"/>
  <c r="AT673" i="6" s="1"/>
  <c r="AU673" i="6" s="1"/>
  <c r="AV673" i="6" s="1"/>
  <c r="AW673" i="6" s="1"/>
  <c r="AX673" i="6" s="1"/>
  <c r="AY673" i="6" s="1"/>
  <c r="AZ673" i="6" s="1"/>
  <c r="BA673" i="6" s="1"/>
  <c r="BB673" i="6" s="1"/>
  <c r="BC673" i="6" s="1"/>
  <c r="BD673" i="6" s="1"/>
  <c r="BE673" i="6" s="1"/>
  <c r="BF673" i="6" s="1"/>
  <c r="BG673" i="6" s="1"/>
  <c r="BH673" i="6" s="1"/>
  <c r="BI673" i="6" s="1"/>
  <c r="BJ673" i="6" s="1"/>
  <c r="BK673" i="6" s="1"/>
  <c r="BL673" i="6" s="1"/>
  <c r="BM673" i="6" s="1"/>
  <c r="BN673" i="6" s="1"/>
  <c r="BO673" i="6" s="1"/>
  <c r="BP673" i="6" s="1"/>
  <c r="BQ673" i="6" s="1"/>
  <c r="BR673" i="6" s="1"/>
  <c r="BS673" i="6" s="1"/>
  <c r="BT673" i="6" s="1"/>
  <c r="BU673" i="6" s="1"/>
  <c r="BV673" i="6" s="1"/>
  <c r="BB908" i="4"/>
  <c r="BA908" i="4"/>
  <c r="AV908" i="4"/>
  <c r="AS650" i="6"/>
  <c r="AS522" i="6"/>
  <c r="BX522" i="6"/>
  <c r="BZ522" i="6" s="1"/>
  <c r="AS150" i="6"/>
  <c r="BX150" i="6"/>
  <c r="BZ150" i="6" s="1"/>
  <c r="AX434" i="4"/>
  <c r="AW434" i="4"/>
  <c r="AX553" i="4"/>
  <c r="AW553" i="4"/>
  <c r="AV318" i="4"/>
  <c r="BB318" i="4"/>
  <c r="BA318" i="4"/>
  <c r="AV723" i="4"/>
  <c r="BB723" i="4"/>
  <c r="BA723" i="4"/>
  <c r="AV47" i="4"/>
  <c r="BB47" i="4"/>
  <c r="BA47" i="4"/>
  <c r="AV80" i="4"/>
  <c r="BB80" i="4"/>
  <c r="BA80" i="4"/>
  <c r="AS142" i="6"/>
  <c r="BB340" i="4"/>
  <c r="BA340" i="4"/>
  <c r="AV340" i="4"/>
  <c r="AX280" i="4"/>
  <c r="AW280" i="4"/>
  <c r="BC280" i="4"/>
  <c r="BA638" i="4"/>
  <c r="AV638" i="4"/>
  <c r="BB638" i="4"/>
  <c r="AV796" i="4"/>
  <c r="BB796" i="4"/>
  <c r="BA796" i="4"/>
  <c r="AX982" i="4"/>
  <c r="AW982" i="4"/>
  <c r="AS241" i="6"/>
  <c r="AS740" i="6"/>
  <c r="BX740" i="6"/>
  <c r="BZ740" i="6" s="1"/>
  <c r="AS48" i="6"/>
  <c r="AS598" i="6"/>
  <c r="BX598" i="6"/>
  <c r="BZ598" i="6" s="1"/>
  <c r="AS80" i="6"/>
  <c r="AV145" i="4"/>
  <c r="BB145" i="4"/>
  <c r="BA145" i="4"/>
  <c r="AX869" i="4"/>
  <c r="AW869" i="4"/>
  <c r="AX777" i="4"/>
  <c r="AW777" i="4"/>
  <c r="AX556" i="4"/>
  <c r="AW556" i="4"/>
  <c r="AX185" i="4"/>
  <c r="AW185" i="4"/>
  <c r="BX997" i="6"/>
  <c r="BZ997" i="6" s="1"/>
  <c r="AS997" i="6"/>
  <c r="AS695" i="6"/>
  <c r="BX695" i="6"/>
  <c r="BZ695" i="6" s="1"/>
  <c r="AS424" i="6"/>
  <c r="BX424" i="6"/>
  <c r="BZ424" i="6" s="1"/>
  <c r="AS340" i="6"/>
  <c r="AV37" i="4"/>
  <c r="BB37" i="4"/>
  <c r="BA37" i="4"/>
  <c r="AX146" i="4"/>
  <c r="AW146" i="4"/>
  <c r="BC146" i="4"/>
  <c r="AW269" i="4"/>
  <c r="BC269" i="4"/>
  <c r="AX269" i="4"/>
  <c r="AS687" i="6"/>
  <c r="BX687" i="6"/>
  <c r="BZ687" i="6" s="1"/>
  <c r="AS416" i="6"/>
  <c r="AS332" i="6"/>
  <c r="AT332" i="6" s="1"/>
  <c r="AU332" i="6" s="1"/>
  <c r="AV332" i="6" s="1"/>
  <c r="AW332" i="6" s="1"/>
  <c r="AX332" i="6" s="1"/>
  <c r="AY332" i="6" s="1"/>
  <c r="AZ332" i="6" s="1"/>
  <c r="BA332" i="6" s="1"/>
  <c r="BB332" i="6" s="1"/>
  <c r="BC332" i="6" s="1"/>
  <c r="BD332" i="6" s="1"/>
  <c r="BE332" i="6" s="1"/>
  <c r="BF332" i="6" s="1"/>
  <c r="BG332" i="6" s="1"/>
  <c r="BH332" i="6" s="1"/>
  <c r="BI332" i="6" s="1"/>
  <c r="BJ332" i="6" s="1"/>
  <c r="BK332" i="6" s="1"/>
  <c r="BL332" i="6" s="1"/>
  <c r="BM332" i="6" s="1"/>
  <c r="BN332" i="6" s="1"/>
  <c r="BO332" i="6" s="1"/>
  <c r="BP332" i="6" s="1"/>
  <c r="BQ332" i="6" s="1"/>
  <c r="BR332" i="6" s="1"/>
  <c r="BS332" i="6" s="1"/>
  <c r="BT332" i="6" s="1"/>
  <c r="BU332" i="6" s="1"/>
  <c r="BV332" i="6" s="1"/>
  <c r="BX332" i="6"/>
  <c r="BC589" i="4"/>
  <c r="AX589" i="4"/>
  <c r="AW589" i="4"/>
  <c r="BC638" i="4"/>
  <c r="BB75" i="4"/>
  <c r="BA75" i="4"/>
  <c r="AV75" i="4"/>
  <c r="BA162" i="4"/>
  <c r="AV162" i="4"/>
  <c r="BB162" i="4"/>
  <c r="BC162" i="4"/>
  <c r="AX853" i="4"/>
  <c r="AW853" i="4"/>
  <c r="AW789" i="4"/>
  <c r="BC789" i="4"/>
  <c r="AX789" i="4"/>
  <c r="AW439" i="4"/>
  <c r="AX439" i="4"/>
  <c r="AS805" i="6"/>
  <c r="AT805" i="6" s="1"/>
  <c r="AU805" i="6" s="1"/>
  <c r="AV805" i="6" s="1"/>
  <c r="AW805" i="6" s="1"/>
  <c r="AX805" i="6" s="1"/>
  <c r="AY805" i="6" s="1"/>
  <c r="AZ805" i="6" s="1"/>
  <c r="BA805" i="6" s="1"/>
  <c r="BB805" i="6" s="1"/>
  <c r="BC805" i="6" s="1"/>
  <c r="BD805" i="6" s="1"/>
  <c r="BE805" i="6" s="1"/>
  <c r="BF805" i="6" s="1"/>
  <c r="BG805" i="6" s="1"/>
  <c r="BH805" i="6" s="1"/>
  <c r="BI805" i="6" s="1"/>
  <c r="BJ805" i="6" s="1"/>
  <c r="BK805" i="6" s="1"/>
  <c r="BL805" i="6" s="1"/>
  <c r="BM805" i="6" s="1"/>
  <c r="BN805" i="6" s="1"/>
  <c r="BO805" i="6" s="1"/>
  <c r="BP805" i="6" s="1"/>
  <c r="BQ805" i="6" s="1"/>
  <c r="BR805" i="6" s="1"/>
  <c r="BS805" i="6" s="1"/>
  <c r="BT805" i="6" s="1"/>
  <c r="BU805" i="6" s="1"/>
  <c r="BV805" i="6" s="1"/>
  <c r="BX805" i="6"/>
  <c r="AS671" i="6"/>
  <c r="BX671" i="6"/>
  <c r="BZ671" i="6" s="1"/>
  <c r="AS492" i="6"/>
  <c r="BX492" i="6"/>
  <c r="BZ492" i="6" s="1"/>
  <c r="BX239" i="6"/>
  <c r="BZ239" i="6" s="1"/>
  <c r="AS239" i="6"/>
  <c r="BC151" i="4"/>
  <c r="AV117" i="4"/>
  <c r="BB117" i="4"/>
  <c r="BA117" i="4"/>
  <c r="BD52" i="4"/>
  <c r="BD445" i="4"/>
  <c r="BC858" i="4"/>
  <c r="AS69" i="6"/>
  <c r="BX69" i="6"/>
  <c r="BZ69" i="6" s="1"/>
  <c r="AV88" i="4"/>
  <c r="BB88" i="4"/>
  <c r="BA88" i="4"/>
  <c r="AS857" i="6"/>
  <c r="BX857" i="6"/>
  <c r="BZ857" i="6" s="1"/>
  <c r="AS597" i="6"/>
  <c r="BX597" i="6"/>
  <c r="BZ597" i="6" s="1"/>
  <c r="AV174" i="4"/>
  <c r="BB174" i="4"/>
  <c r="BA174" i="4"/>
  <c r="H9" i="3"/>
  <c r="L8" i="3"/>
  <c r="L12" i="3"/>
  <c r="E12" i="3"/>
  <c r="F11" i="3"/>
  <c r="I8" i="3"/>
  <c r="K8" i="3"/>
  <c r="B15" i="3"/>
  <c r="BD141" i="4"/>
  <c r="AV358" i="4"/>
  <c r="BB358" i="4"/>
  <c r="BA358" i="4"/>
  <c r="BC318" i="4"/>
  <c r="AX453" i="4"/>
  <c r="AW453" i="4"/>
  <c r="AV641" i="4"/>
  <c r="BB641" i="4"/>
  <c r="BA641" i="4"/>
  <c r="AV713" i="4"/>
  <c r="BB713" i="4"/>
  <c r="BA713" i="4"/>
  <c r="BA898" i="4"/>
  <c r="AV898" i="4"/>
  <c r="BB898" i="4"/>
  <c r="AS771" i="6"/>
  <c r="BX912" i="6"/>
  <c r="BZ912" i="6" s="1"/>
  <c r="AS912" i="6"/>
  <c r="BB27" i="4"/>
  <c r="BA27" i="4"/>
  <c r="AV27" i="4"/>
  <c r="AX501" i="4"/>
  <c r="AW501" i="4"/>
  <c r="AX540" i="4"/>
  <c r="AW540" i="4"/>
  <c r="AX500" i="4"/>
  <c r="AW500" i="4"/>
  <c r="AV32" i="4"/>
  <c r="BB32" i="4"/>
  <c r="BA32" i="4"/>
  <c r="AS755" i="6"/>
  <c r="AT755" i="6" s="1"/>
  <c r="AU755" i="6" s="1"/>
  <c r="AV755" i="6" s="1"/>
  <c r="AW755" i="6" s="1"/>
  <c r="AX755" i="6" s="1"/>
  <c r="AY755" i="6" s="1"/>
  <c r="AZ755" i="6" s="1"/>
  <c r="BA755" i="6" s="1"/>
  <c r="BB755" i="6" s="1"/>
  <c r="BC755" i="6" s="1"/>
  <c r="BD755" i="6" s="1"/>
  <c r="BE755" i="6" s="1"/>
  <c r="BF755" i="6" s="1"/>
  <c r="BG755" i="6" s="1"/>
  <c r="BH755" i="6" s="1"/>
  <c r="BI755" i="6" s="1"/>
  <c r="BJ755" i="6" s="1"/>
  <c r="BK755" i="6" s="1"/>
  <c r="BL755" i="6" s="1"/>
  <c r="BM755" i="6" s="1"/>
  <c r="BN755" i="6" s="1"/>
  <c r="BO755" i="6" s="1"/>
  <c r="BP755" i="6" s="1"/>
  <c r="BQ755" i="6" s="1"/>
  <c r="BR755" i="6" s="1"/>
  <c r="BS755" i="6" s="1"/>
  <c r="BT755" i="6" s="1"/>
  <c r="BU755" i="6" s="1"/>
  <c r="BV755" i="6" s="1"/>
  <c r="BX755" i="6"/>
  <c r="AS611" i="6"/>
  <c r="AS534" i="6"/>
  <c r="BX534" i="6"/>
  <c r="BZ534" i="6" s="1"/>
  <c r="AS174" i="6"/>
  <c r="AT174" i="6" s="1"/>
  <c r="AU174" i="6" s="1"/>
  <c r="AV174" i="6" s="1"/>
  <c r="AW174" i="6" s="1"/>
  <c r="AX174" i="6" s="1"/>
  <c r="AY174" i="6" s="1"/>
  <c r="AZ174" i="6" s="1"/>
  <c r="BA174" i="6" s="1"/>
  <c r="BB174" i="6" s="1"/>
  <c r="BC174" i="6" s="1"/>
  <c r="BD174" i="6" s="1"/>
  <c r="BE174" i="6" s="1"/>
  <c r="BF174" i="6" s="1"/>
  <c r="BG174" i="6" s="1"/>
  <c r="BH174" i="6" s="1"/>
  <c r="BI174" i="6" s="1"/>
  <c r="BJ174" i="6" s="1"/>
  <c r="BK174" i="6" s="1"/>
  <c r="BL174" i="6" s="1"/>
  <c r="BM174" i="6" s="1"/>
  <c r="BN174" i="6" s="1"/>
  <c r="BO174" i="6" s="1"/>
  <c r="BP174" i="6" s="1"/>
  <c r="BQ174" i="6" s="1"/>
  <c r="BR174" i="6" s="1"/>
  <c r="BS174" i="6" s="1"/>
  <c r="BT174" i="6" s="1"/>
  <c r="BU174" i="6" s="1"/>
  <c r="BV174" i="6" s="1"/>
  <c r="BX174" i="6"/>
  <c r="BZ174" i="6" s="1"/>
  <c r="AV45" i="4"/>
  <c r="BB45" i="4"/>
  <c r="BA45" i="4"/>
  <c r="BB274" i="4"/>
  <c r="BA274" i="4"/>
  <c r="AV274" i="4"/>
  <c r="AV634" i="4"/>
  <c r="BB634" i="4"/>
  <c r="BA634" i="4"/>
  <c r="AW698" i="4"/>
  <c r="BC698" i="4"/>
  <c r="AX698" i="4"/>
  <c r="AV772" i="4"/>
  <c r="BB772" i="4"/>
  <c r="BA772" i="4"/>
  <c r="BB892" i="4"/>
  <c r="BA892" i="4"/>
  <c r="AV892" i="4"/>
  <c r="AS649" i="6"/>
  <c r="AS642" i="6"/>
  <c r="BX642" i="6"/>
  <c r="BZ642" i="6" s="1"/>
  <c r="AS72" i="6"/>
  <c r="BX72" i="6"/>
  <c r="BZ72" i="6" s="1"/>
  <c r="BB163" i="4"/>
  <c r="BA163" i="4"/>
  <c r="AV163" i="4"/>
  <c r="BA58" i="4"/>
  <c r="AV58" i="4"/>
  <c r="BB58" i="4"/>
  <c r="AV153" i="4"/>
  <c r="BB153" i="4"/>
  <c r="BA153" i="4"/>
  <c r="AX981" i="4"/>
  <c r="AW981" i="4"/>
  <c r="AW415" i="4"/>
  <c r="BC415" i="4"/>
  <c r="AX415" i="4"/>
  <c r="AS977" i="6"/>
  <c r="AS923" i="6"/>
  <c r="BX923" i="6"/>
  <c r="BZ923" i="6" s="1"/>
  <c r="AS844" i="6"/>
  <c r="AS307" i="6"/>
  <c r="AT307" i="6" s="1"/>
  <c r="AU307" i="6" s="1"/>
  <c r="AV307" i="6" s="1"/>
  <c r="AW307" i="6" s="1"/>
  <c r="AX307" i="6" s="1"/>
  <c r="AY307" i="6" s="1"/>
  <c r="AZ307" i="6" s="1"/>
  <c r="BA307" i="6" s="1"/>
  <c r="BB307" i="6" s="1"/>
  <c r="BC307" i="6" s="1"/>
  <c r="BD307" i="6" s="1"/>
  <c r="BE307" i="6" s="1"/>
  <c r="BF307" i="6" s="1"/>
  <c r="BG307" i="6" s="1"/>
  <c r="BH307" i="6" s="1"/>
  <c r="BI307" i="6" s="1"/>
  <c r="BJ307" i="6" s="1"/>
  <c r="BK307" i="6" s="1"/>
  <c r="BL307" i="6" s="1"/>
  <c r="BM307" i="6" s="1"/>
  <c r="BN307" i="6" s="1"/>
  <c r="BO307" i="6" s="1"/>
  <c r="BP307" i="6" s="1"/>
  <c r="BQ307" i="6" s="1"/>
  <c r="BR307" i="6" s="1"/>
  <c r="BS307" i="6" s="1"/>
  <c r="BT307" i="6" s="1"/>
  <c r="BU307" i="6" s="1"/>
  <c r="BV307" i="6" s="1"/>
  <c r="BX307" i="6"/>
  <c r="BZ307" i="6" s="1"/>
  <c r="AS139" i="6"/>
  <c r="BC103" i="4"/>
  <c r="BC242" i="4"/>
  <c r="AV284" i="4"/>
  <c r="BB284" i="4"/>
  <c r="BA284" i="4"/>
  <c r="BC302" i="4"/>
  <c r="AS133" i="6"/>
  <c r="BX133" i="6"/>
  <c r="BZ133" i="6" s="1"/>
  <c r="AS218" i="6"/>
  <c r="BX218" i="6"/>
  <c r="BZ218" i="6" s="1"/>
  <c r="AS574" i="6"/>
  <c r="BX574" i="6"/>
  <c r="BZ574" i="6" s="1"/>
  <c r="BB43" i="4"/>
  <c r="BA43" i="4"/>
  <c r="AV43" i="4"/>
  <c r="BA555" i="4"/>
  <c r="AV555" i="4"/>
  <c r="BB555" i="4"/>
  <c r="BA387" i="4"/>
  <c r="AV387" i="4"/>
  <c r="BB387" i="4"/>
  <c r="AX800" i="4"/>
  <c r="AW800" i="4"/>
  <c r="AV947" i="4"/>
  <c r="BB947" i="4"/>
  <c r="BA947" i="4"/>
  <c r="AS549" i="6"/>
  <c r="AV177" i="4"/>
  <c r="BB177" i="4"/>
  <c r="BA177" i="4"/>
  <c r="AS918" i="6"/>
  <c r="AS452" i="6"/>
  <c r="BX452" i="6"/>
  <c r="BZ452" i="6" s="1"/>
  <c r="AX87" i="4"/>
  <c r="AW87" i="4"/>
  <c r="AX322" i="4"/>
  <c r="AW322" i="4"/>
  <c r="AV510" i="4"/>
  <c r="BB510" i="4"/>
  <c r="BA510" i="4"/>
  <c r="AX661" i="4"/>
  <c r="AW661" i="4"/>
  <c r="BC661" i="4"/>
  <c r="AV731" i="4"/>
  <c r="BB731" i="4"/>
  <c r="BA731" i="4"/>
  <c r="AX699" i="4"/>
  <c r="AW699" i="4"/>
  <c r="AS128" i="6"/>
  <c r="BX128" i="6"/>
  <c r="BZ128" i="6" s="1"/>
  <c r="AS839" i="6"/>
  <c r="AS961" i="6"/>
  <c r="BX961" i="6"/>
  <c r="BZ961" i="6" s="1"/>
  <c r="AX620" i="4"/>
  <c r="AW620" i="4"/>
  <c r="AS787" i="6"/>
  <c r="BX787" i="6"/>
  <c r="BZ787" i="6" s="1"/>
  <c r="AV41" i="4"/>
  <c r="BB41" i="4"/>
  <c r="BA41" i="4"/>
  <c r="AW455" i="4"/>
  <c r="AX455" i="4"/>
  <c r="AW213" i="4"/>
  <c r="AX213" i="4"/>
  <c r="AV8" i="4"/>
  <c r="BB8" i="4"/>
  <c r="BA8" i="4"/>
  <c r="AS985" i="6"/>
  <c r="BX985" i="6"/>
  <c r="BZ985" i="6" s="1"/>
  <c r="AS504" i="6"/>
  <c r="AS283" i="6"/>
  <c r="BX283" i="6"/>
  <c r="BZ283" i="6" s="1"/>
  <c r="AS213" i="6"/>
  <c r="AV6" i="4"/>
  <c r="BB6" i="4"/>
  <c r="BA6" i="4"/>
  <c r="AV472" i="4"/>
  <c r="BB472" i="4"/>
  <c r="BA472" i="4"/>
  <c r="BB381" i="4"/>
  <c r="BA381" i="4"/>
  <c r="AV381" i="4"/>
  <c r="AX786" i="4"/>
  <c r="AW786" i="4"/>
  <c r="BX557" i="6"/>
  <c r="BZ557" i="6" s="1"/>
  <c r="AS557" i="6"/>
  <c r="AS496" i="6"/>
  <c r="AS275" i="6"/>
  <c r="BX275" i="6"/>
  <c r="BZ275" i="6" s="1"/>
  <c r="BX205" i="6"/>
  <c r="BZ205" i="6" s="1"/>
  <c r="AS205" i="6"/>
  <c r="AX200" i="4"/>
  <c r="AW200" i="4"/>
  <c r="BC107" i="4"/>
  <c r="AV135" i="4"/>
  <c r="BB135" i="4"/>
  <c r="BA135" i="4"/>
  <c r="AS1001" i="6"/>
  <c r="BX1001" i="6"/>
  <c r="BZ1001" i="6" s="1"/>
  <c r="AS922" i="6"/>
  <c r="AS848" i="6"/>
  <c r="BX848" i="6"/>
  <c r="BZ848" i="6" s="1"/>
  <c r="BX790" i="6"/>
  <c r="BZ790" i="6" s="1"/>
  <c r="AS790" i="6"/>
  <c r="AS364" i="6"/>
  <c r="BX364" i="6"/>
  <c r="BZ364" i="6" s="1"/>
  <c r="AX264" i="4"/>
  <c r="AW264" i="4"/>
  <c r="BC381" i="4"/>
  <c r="AX381" i="4"/>
  <c r="AW381" i="4"/>
  <c r="BA972" i="4"/>
  <c r="AV972" i="4"/>
  <c r="BB972" i="4"/>
  <c r="BC916" i="4"/>
  <c r="AS521" i="6"/>
  <c r="AS633" i="6"/>
  <c r="AS679" i="6"/>
  <c r="AS606" i="6"/>
  <c r="AT606" i="6" s="1"/>
  <c r="AU606" i="6" s="1"/>
  <c r="AV606" i="6" s="1"/>
  <c r="AW606" i="6" s="1"/>
  <c r="AX606" i="6" s="1"/>
  <c r="AX456" i="4"/>
  <c r="AW456" i="4"/>
  <c r="AX105" i="4"/>
  <c r="AW105" i="4"/>
  <c r="BC105" i="4"/>
  <c r="AX136" i="4"/>
  <c r="AW136" i="4"/>
  <c r="BC136" i="4"/>
  <c r="AS897" i="6"/>
  <c r="BX897" i="6"/>
  <c r="BZ897" i="6" s="1"/>
  <c r="AS179" i="6"/>
  <c r="BX179" i="6"/>
  <c r="BZ179" i="6" s="1"/>
  <c r="L23" i="3"/>
  <c r="L37" i="3"/>
  <c r="K38" i="3" s="1"/>
  <c r="J39" i="3" s="1"/>
  <c r="BC141" i="4"/>
  <c r="AX141" i="4"/>
  <c r="AW141" i="4"/>
  <c r="BC226" i="4"/>
  <c r="AV212" i="4"/>
  <c r="BB212" i="4"/>
  <c r="BA212" i="4"/>
  <c r="AV522" i="4"/>
  <c r="BB522" i="4"/>
  <c r="BA522" i="4"/>
  <c r="AV422" i="4"/>
  <c r="BB422" i="4"/>
  <c r="BA422" i="4"/>
  <c r="AS272" i="6"/>
  <c r="BX272" i="6"/>
  <c r="BZ272" i="6" s="1"/>
  <c r="AS64" i="6"/>
  <c r="BX64" i="6"/>
  <c r="BZ64" i="6" s="1"/>
  <c r="AS280" i="6"/>
  <c r="AS747" i="6"/>
  <c r="BX747" i="6"/>
  <c r="BZ747" i="6" s="1"/>
  <c r="AS903" i="6"/>
  <c r="BX903" i="6"/>
  <c r="BZ903" i="6" s="1"/>
  <c r="AS1005" i="6"/>
  <c r="BX1005" i="6"/>
  <c r="BZ1005" i="6" s="1"/>
  <c r="AS988" i="6"/>
  <c r="BX988" i="6"/>
  <c r="BZ988" i="6" s="1"/>
  <c r="BB91" i="4"/>
  <c r="BA91" i="4"/>
  <c r="AV91" i="4"/>
  <c r="AV23" i="4"/>
  <c r="BB23" i="4"/>
  <c r="BA23" i="4"/>
  <c r="AS888" i="6"/>
  <c r="BX888" i="6"/>
  <c r="BZ888" i="6" s="1"/>
  <c r="AS589" i="6"/>
  <c r="BX589" i="6"/>
  <c r="BZ589" i="6" s="1"/>
  <c r="AV69" i="4"/>
  <c r="BB69" i="4"/>
  <c r="BA69" i="4"/>
  <c r="AV430" i="4"/>
  <c r="BB430" i="4"/>
  <c r="BA430" i="4"/>
  <c r="BC630" i="4"/>
  <c r="BB680" i="4"/>
  <c r="BA680" i="4"/>
  <c r="AV680" i="4"/>
  <c r="AW956" i="4"/>
  <c r="BC956" i="4"/>
  <c r="AX956" i="4"/>
  <c r="AS126" i="6"/>
  <c r="BX126" i="6"/>
  <c r="BZ126" i="6" s="1"/>
  <c r="BX784" i="6"/>
  <c r="BZ784" i="6" s="1"/>
  <c r="AS784" i="6"/>
  <c r="AV169" i="4"/>
  <c r="BB169" i="4"/>
  <c r="BA169" i="4"/>
  <c r="BD351" i="4"/>
  <c r="BC145" i="4"/>
  <c r="BA403" i="4"/>
  <c r="AV403" i="4"/>
  <c r="BB403" i="4"/>
  <c r="AS506" i="6"/>
  <c r="BX506" i="6"/>
  <c r="BZ506" i="6" s="1"/>
  <c r="AS384" i="6"/>
  <c r="BX384" i="6"/>
  <c r="BZ384" i="6" s="1"/>
  <c r="AS251" i="6"/>
  <c r="BX251" i="6"/>
  <c r="BZ251" i="6" s="1"/>
  <c r="AS155" i="6"/>
  <c r="BX155" i="6"/>
  <c r="BZ155" i="6" s="1"/>
  <c r="BD23" i="4"/>
  <c r="BD126" i="4"/>
  <c r="BD149" i="4"/>
  <c r="BA507" i="4"/>
  <c r="AV507" i="4"/>
  <c r="BB507" i="4"/>
  <c r="AX506" i="4"/>
  <c r="AW506" i="4"/>
  <c r="BC506" i="4"/>
  <c r="AX329" i="4"/>
  <c r="AW329" i="4"/>
  <c r="BC329" i="4"/>
  <c r="AX879" i="4"/>
  <c r="AW879" i="4"/>
  <c r="BC879" i="4"/>
  <c r="AS264" i="6"/>
  <c r="BX264" i="6"/>
  <c r="BZ264" i="6" s="1"/>
  <c r="AS935" i="6"/>
  <c r="BX935" i="6"/>
  <c r="BZ935" i="6" s="1"/>
  <c r="AS958" i="6"/>
  <c r="BX958" i="6"/>
  <c r="BZ958" i="6" s="1"/>
  <c r="BX881" i="6"/>
  <c r="BZ881" i="6" s="1"/>
  <c r="AS881" i="6"/>
  <c r="BC900" i="4"/>
  <c r="AS914" i="6"/>
  <c r="BX914" i="6"/>
  <c r="BZ914" i="6" s="1"/>
  <c r="AS926" i="6"/>
  <c r="AS573" i="6"/>
  <c r="AV382" i="4"/>
  <c r="BB382" i="4"/>
  <c r="BA382" i="4"/>
  <c r="BB695" i="4"/>
  <c r="BA695" i="4"/>
  <c r="AV695" i="4"/>
  <c r="AS482" i="6"/>
  <c r="BX482" i="6"/>
  <c r="BZ482" i="6" s="1"/>
  <c r="AX718" i="4"/>
  <c r="AW718" i="4"/>
  <c r="AV788" i="4"/>
  <c r="BB788" i="4"/>
  <c r="BA788" i="4"/>
  <c r="AW902" i="4"/>
  <c r="AX902" i="4"/>
  <c r="AS682" i="6"/>
  <c r="BX682" i="6"/>
  <c r="BZ682" i="6" s="1"/>
  <c r="AX841" i="4"/>
  <c r="AW841" i="4"/>
  <c r="AX947" i="4"/>
  <c r="BC947" i="4"/>
  <c r="AW947" i="4"/>
  <c r="AX993" i="4"/>
  <c r="AW993" i="4"/>
  <c r="BC993" i="4"/>
  <c r="AX787" i="4"/>
  <c r="AW787" i="4"/>
  <c r="AX635" i="4"/>
  <c r="AW635" i="4"/>
  <c r="AX631" i="4"/>
  <c r="AW631" i="4"/>
  <c r="AW463" i="4"/>
  <c r="BC463" i="4"/>
  <c r="AX463" i="4"/>
  <c r="AX588" i="4"/>
  <c r="AW588" i="4"/>
  <c r="AX249" i="4"/>
  <c r="AW249" i="4"/>
  <c r="BA307" i="4"/>
  <c r="AV307" i="4"/>
  <c r="BB307" i="4"/>
  <c r="AS852" i="6"/>
  <c r="BX852" i="6"/>
  <c r="BZ852" i="6" s="1"/>
  <c r="AS585" i="6"/>
  <c r="AS474" i="6"/>
  <c r="BX474" i="6"/>
  <c r="BZ474" i="6" s="1"/>
  <c r="AS462" i="6"/>
  <c r="BX462" i="6"/>
  <c r="BZ462" i="6" s="1"/>
  <c r="BX263" i="6"/>
  <c r="BZ263" i="6" s="1"/>
  <c r="AS263" i="6"/>
  <c r="AS59" i="6"/>
  <c r="BX59" i="6"/>
  <c r="BZ59" i="6" s="1"/>
  <c r="AV110" i="4"/>
  <c r="BB110" i="4"/>
  <c r="BA110" i="4"/>
  <c r="AV77" i="4"/>
  <c r="BB77" i="4"/>
  <c r="BA77" i="4"/>
  <c r="AV280" i="4"/>
  <c r="BB280" i="4"/>
  <c r="BA280" i="4"/>
  <c r="AV566" i="4"/>
  <c r="BB566" i="4"/>
  <c r="BA566" i="4"/>
  <c r="BB357" i="4"/>
  <c r="BA357" i="4"/>
  <c r="AV357" i="4"/>
  <c r="BB445" i="4"/>
  <c r="BA445" i="4"/>
  <c r="AV445" i="4"/>
  <c r="AX995" i="4"/>
  <c r="BC995" i="4"/>
  <c r="AW995" i="4"/>
  <c r="BX148" i="6"/>
  <c r="BZ148" i="6" s="1"/>
  <c r="AS148" i="6"/>
  <c r="AS639" i="6"/>
  <c r="BX639" i="6"/>
  <c r="BZ639" i="6" s="1"/>
  <c r="AS658" i="6"/>
  <c r="BX658" i="6"/>
  <c r="BZ658" i="6" s="1"/>
  <c r="AX191" i="4"/>
  <c r="BC191" i="4"/>
  <c r="AW191" i="4"/>
  <c r="AV24" i="4"/>
  <c r="BB24" i="4"/>
  <c r="BA24" i="4"/>
  <c r="AS895" i="6"/>
  <c r="BX895" i="6"/>
  <c r="BZ895" i="6" s="1"/>
  <c r="AS833" i="6"/>
  <c r="BX833" i="6"/>
  <c r="BZ833" i="6" s="1"/>
  <c r="AS760" i="6"/>
  <c r="BX760" i="6"/>
  <c r="BZ760" i="6" s="1"/>
  <c r="AS360" i="6"/>
  <c r="BX360" i="6"/>
  <c r="BZ360" i="6" s="1"/>
  <c r="AX194" i="4"/>
  <c r="AW194" i="4"/>
  <c r="BC194" i="4"/>
  <c r="BD322" i="4"/>
  <c r="AV513" i="4"/>
  <c r="BB513" i="4"/>
  <c r="BA513" i="4"/>
  <c r="AV424" i="4"/>
  <c r="BB424" i="4"/>
  <c r="BA424" i="4"/>
  <c r="AX584" i="4"/>
  <c r="AW584" i="4"/>
  <c r="AV693" i="4"/>
  <c r="BB693" i="4"/>
  <c r="BA693" i="4"/>
  <c r="BA948" i="4"/>
  <c r="AV948" i="4"/>
  <c r="BB948" i="4"/>
  <c r="AX840" i="4"/>
  <c r="AW840" i="4"/>
  <c r="AW862" i="4"/>
  <c r="AX862" i="4"/>
  <c r="BB67" i="4"/>
  <c r="BA67" i="4"/>
  <c r="AV67" i="4"/>
  <c r="BC82" i="4"/>
  <c r="AW959" i="4"/>
  <c r="AX959" i="4"/>
  <c r="BC925" i="4"/>
  <c r="AX925" i="4"/>
  <c r="AW925" i="4"/>
  <c r="AX921" i="4"/>
  <c r="AW921" i="4"/>
  <c r="BC921" i="4"/>
  <c r="AX923" i="4"/>
  <c r="AW923" i="4"/>
  <c r="AX745" i="4"/>
  <c r="AW745" i="4"/>
  <c r="AS982" i="6"/>
  <c r="BX982" i="6"/>
  <c r="BZ982" i="6" s="1"/>
  <c r="AS906" i="6"/>
  <c r="BX906" i="6"/>
  <c r="BZ906" i="6" s="1"/>
  <c r="AS819" i="6"/>
  <c r="AS752" i="6"/>
  <c r="BX752" i="6"/>
  <c r="BZ752" i="6" s="1"/>
  <c r="AS352" i="6"/>
  <c r="BC53" i="4"/>
  <c r="AX187" i="4"/>
  <c r="BC187" i="4"/>
  <c r="AW187" i="4"/>
  <c r="AX457" i="4"/>
  <c r="AW457" i="4"/>
  <c r="BC544" i="4"/>
  <c r="AV406" i="4"/>
  <c r="BB406" i="4"/>
  <c r="BA406" i="4"/>
  <c r="BC723" i="4"/>
  <c r="AS77" i="6"/>
  <c r="BX77" i="6"/>
  <c r="BZ77" i="6" s="1"/>
  <c r="AS526" i="6"/>
  <c r="BX526" i="6"/>
  <c r="BZ526" i="6" s="1"/>
  <c r="AS408" i="6"/>
  <c r="BX408" i="6"/>
  <c r="BZ408" i="6" s="1"/>
  <c r="BC37" i="4"/>
  <c r="BC427" i="4"/>
  <c r="AV657" i="4"/>
  <c r="BB657" i="4"/>
  <c r="BA657" i="4"/>
  <c r="AX865" i="4"/>
  <c r="AW865" i="4"/>
  <c r="AS88" i="6"/>
  <c r="BX88" i="6"/>
  <c r="BZ88" i="6" s="1"/>
  <c r="BB656" i="4"/>
  <c r="BA656" i="4"/>
  <c r="AV656" i="4"/>
  <c r="BC909" i="4"/>
  <c r="AX909" i="4"/>
  <c r="AW909" i="4"/>
  <c r="AX905" i="4"/>
  <c r="AW905" i="4"/>
  <c r="AV159" i="4"/>
  <c r="BB159" i="4"/>
  <c r="BA159" i="4"/>
  <c r="AS596" i="6"/>
  <c r="BX596" i="6"/>
  <c r="BZ596" i="6" s="1"/>
  <c r="AS494" i="6"/>
  <c r="BX494" i="6"/>
  <c r="BZ494" i="6" s="1"/>
  <c r="BX303" i="6"/>
  <c r="BZ303" i="6" s="1"/>
  <c r="AS303" i="6"/>
  <c r="AS420" i="6"/>
  <c r="BX420" i="6"/>
  <c r="BZ420" i="6" s="1"/>
  <c r="AS162" i="6"/>
  <c r="BX162" i="6"/>
  <c r="BZ162" i="6" s="1"/>
  <c r="AV78" i="4"/>
  <c r="BB78" i="4"/>
  <c r="BA78" i="4"/>
  <c r="K11" i="3"/>
  <c r="I13" i="3"/>
  <c r="I14" i="3"/>
  <c r="L13" i="3"/>
  <c r="E13" i="3"/>
  <c r="G11" i="3"/>
  <c r="J8" i="3"/>
  <c r="F14" i="3"/>
  <c r="BB164" i="4"/>
  <c r="BA164" i="4"/>
  <c r="AV164" i="4"/>
  <c r="AV244" i="4"/>
  <c r="BB244" i="4"/>
  <c r="BA244" i="4"/>
  <c r="AV486" i="4"/>
  <c r="BB486" i="4"/>
  <c r="BA486" i="4"/>
  <c r="BB671" i="4"/>
  <c r="BA671" i="4"/>
  <c r="AV671" i="4"/>
  <c r="BC782" i="4"/>
  <c r="BA842" i="4"/>
  <c r="AV842" i="4"/>
  <c r="BB842" i="4"/>
  <c r="AS735" i="6"/>
  <c r="BX735" i="6"/>
  <c r="BZ735" i="6" s="1"/>
  <c r="BX631" i="6"/>
  <c r="BZ631" i="6" s="1"/>
  <c r="AS631" i="6"/>
  <c r="BB155" i="4"/>
  <c r="BA155" i="4"/>
  <c r="AV155" i="4"/>
  <c r="BA42" i="4"/>
  <c r="AV42" i="4"/>
  <c r="BB42" i="4"/>
  <c r="AV9" i="4"/>
  <c r="BB9" i="4"/>
  <c r="BA9" i="4"/>
  <c r="BC901" i="4"/>
  <c r="AX901" i="4"/>
  <c r="AW901" i="4"/>
  <c r="AX356" i="4"/>
  <c r="AW356" i="4"/>
  <c r="BC356" i="4"/>
  <c r="BA395" i="4"/>
  <c r="AV395" i="4"/>
  <c r="BB395" i="4"/>
  <c r="AS955" i="6"/>
  <c r="AT955" i="6" s="1"/>
  <c r="AU955" i="6" s="1"/>
  <c r="AV955" i="6" s="1"/>
  <c r="AW955" i="6" s="1"/>
  <c r="AX955" i="6" s="1"/>
  <c r="AY955" i="6" s="1"/>
  <c r="AZ955" i="6" s="1"/>
  <c r="BA955" i="6" s="1"/>
  <c r="BB955" i="6" s="1"/>
  <c r="BC955" i="6" s="1"/>
  <c r="BD955" i="6" s="1"/>
  <c r="BE955" i="6" s="1"/>
  <c r="BF955" i="6" s="1"/>
  <c r="BG955" i="6" s="1"/>
  <c r="BH955" i="6" s="1"/>
  <c r="BI955" i="6" s="1"/>
  <c r="BJ955" i="6" s="1"/>
  <c r="BK955" i="6" s="1"/>
  <c r="BL955" i="6" s="1"/>
  <c r="BM955" i="6" s="1"/>
  <c r="BN955" i="6" s="1"/>
  <c r="BO955" i="6" s="1"/>
  <c r="BP955" i="6" s="1"/>
  <c r="BQ955" i="6" s="1"/>
  <c r="BR955" i="6" s="1"/>
  <c r="BS955" i="6" s="1"/>
  <c r="BT955" i="6" s="1"/>
  <c r="BU955" i="6" s="1"/>
  <c r="BV955" i="6" s="1"/>
  <c r="BX955" i="6"/>
  <c r="BZ955" i="6" s="1"/>
  <c r="AS609" i="6"/>
  <c r="AS530" i="6"/>
  <c r="AS163" i="6"/>
  <c r="BX163" i="6"/>
  <c r="BZ163" i="6" s="1"/>
  <c r="AV125" i="4"/>
  <c r="BB125" i="4"/>
  <c r="BA125" i="4"/>
  <c r="AX286" i="4"/>
  <c r="AW286" i="4"/>
  <c r="AV494" i="4"/>
  <c r="BB494" i="4"/>
  <c r="BA494" i="4"/>
  <c r="BC549" i="4"/>
  <c r="AX549" i="4"/>
  <c r="AW549" i="4"/>
  <c r="AV733" i="4"/>
  <c r="BB733" i="4"/>
  <c r="BA733" i="4"/>
  <c r="AV651" i="4"/>
  <c r="BB651" i="4"/>
  <c r="BA651" i="4"/>
  <c r="BB712" i="4"/>
  <c r="BA712" i="4"/>
  <c r="AV712" i="4"/>
  <c r="BX626" i="6"/>
  <c r="AS626" i="6"/>
  <c r="AT626" i="6" s="1"/>
  <c r="AU626" i="6" s="1"/>
  <c r="AV626" i="6" s="1"/>
  <c r="AW626" i="6" s="1"/>
  <c r="AX626" i="6" s="1"/>
  <c r="AY626" i="6" s="1"/>
  <c r="AZ626" i="6" s="1"/>
  <c r="BA626" i="6" s="1"/>
  <c r="BB626" i="6" s="1"/>
  <c r="BC626" i="6" s="1"/>
  <c r="BD626" i="6" s="1"/>
  <c r="BE626" i="6" s="1"/>
  <c r="BF626" i="6" s="1"/>
  <c r="BG626" i="6" s="1"/>
  <c r="BH626" i="6" s="1"/>
  <c r="BI626" i="6" s="1"/>
  <c r="BJ626" i="6" s="1"/>
  <c r="BK626" i="6" s="1"/>
  <c r="BL626" i="6" s="1"/>
  <c r="BM626" i="6" s="1"/>
  <c r="BN626" i="6" s="1"/>
  <c r="BO626" i="6" s="1"/>
  <c r="BP626" i="6" s="1"/>
  <c r="BQ626" i="6" s="1"/>
  <c r="BR626" i="6" s="1"/>
  <c r="BS626" i="6" s="1"/>
  <c r="BT626" i="6" s="1"/>
  <c r="BU626" i="6" s="1"/>
  <c r="BV626" i="6" s="1"/>
  <c r="AS674" i="6"/>
  <c r="BX674" i="6"/>
  <c r="BZ674" i="6" s="1"/>
  <c r="AS727" i="6"/>
  <c r="AT727" i="6" s="1"/>
  <c r="AU727" i="6" s="1"/>
  <c r="AV727" i="6" s="1"/>
  <c r="AW727" i="6" s="1"/>
  <c r="AX727" i="6" s="1"/>
  <c r="AY727" i="6" s="1"/>
  <c r="AZ727" i="6" s="1"/>
  <c r="BA727" i="6" s="1"/>
  <c r="BB727" i="6" s="1"/>
  <c r="BC727" i="6" s="1"/>
  <c r="BD727" i="6" s="1"/>
  <c r="BE727" i="6" s="1"/>
  <c r="BF727" i="6" s="1"/>
  <c r="BG727" i="6" s="1"/>
  <c r="BH727" i="6" s="1"/>
  <c r="BI727" i="6" s="1"/>
  <c r="BJ727" i="6" s="1"/>
  <c r="BK727" i="6" s="1"/>
  <c r="BL727" i="6" s="1"/>
  <c r="BM727" i="6" s="1"/>
  <c r="BN727" i="6" s="1"/>
  <c r="BO727" i="6" s="1"/>
  <c r="BP727" i="6" s="1"/>
  <c r="BQ727" i="6" s="1"/>
  <c r="BR727" i="6" s="1"/>
  <c r="BS727" i="6" s="1"/>
  <c r="BT727" i="6" s="1"/>
  <c r="BU727" i="6" s="1"/>
  <c r="BV727" i="6" s="1"/>
  <c r="BX727" i="6"/>
  <c r="BZ727" i="6" s="1"/>
  <c r="AS768" i="6"/>
  <c r="BX768" i="6"/>
  <c r="BZ768" i="6" s="1"/>
  <c r="AS937" i="6"/>
  <c r="BX937" i="6"/>
  <c r="BZ937" i="6" s="1"/>
  <c r="AS120" i="6"/>
  <c r="BX120" i="6"/>
  <c r="BZ120" i="6" s="1"/>
  <c r="AX775" i="4"/>
  <c r="AW775" i="4"/>
  <c r="AW351" i="4"/>
  <c r="AX351" i="4"/>
  <c r="BA531" i="4"/>
  <c r="AV531" i="4"/>
  <c r="BB531" i="4"/>
  <c r="AS967" i="6"/>
  <c r="BX967" i="6"/>
  <c r="BZ967" i="6" s="1"/>
  <c r="AS871" i="6"/>
  <c r="AS464" i="6"/>
  <c r="AX23" i="4"/>
  <c r="AW23" i="4"/>
  <c r="BC23" i="4"/>
  <c r="BC46" i="4"/>
  <c r="AW126" i="4"/>
  <c r="BC126" i="4"/>
  <c r="AX126" i="4"/>
  <c r="BC149" i="4"/>
  <c r="AX149" i="4"/>
  <c r="AW149" i="4"/>
  <c r="BC464" i="4"/>
  <c r="AV310" i="4"/>
  <c r="BB310" i="4"/>
  <c r="BA310" i="4"/>
  <c r="AX557" i="4"/>
  <c r="AW557" i="4"/>
  <c r="BC733" i="4"/>
  <c r="BB608" i="4"/>
  <c r="BA608" i="4"/>
  <c r="AV608" i="4"/>
  <c r="AS846" i="6"/>
  <c r="BX846" i="6"/>
  <c r="BZ846" i="6" s="1"/>
  <c r="AV1000" i="4"/>
  <c r="BA1000" i="4"/>
  <c r="BB1000" i="4"/>
  <c r="AW878" i="4"/>
  <c r="BC878" i="4"/>
  <c r="AX878" i="4"/>
  <c r="BC884" i="4"/>
  <c r="AS198" i="6"/>
  <c r="AT198" i="6" s="1"/>
  <c r="AU198" i="6" s="1"/>
  <c r="AV198" i="6" s="1"/>
  <c r="AW198" i="6" s="1"/>
  <c r="AX198" i="6" s="1"/>
  <c r="AY198" i="6" s="1"/>
  <c r="AZ198" i="6" s="1"/>
  <c r="BA198" i="6" s="1"/>
  <c r="BB198" i="6" s="1"/>
  <c r="BC198" i="6" s="1"/>
  <c r="BD198" i="6" s="1"/>
  <c r="BE198" i="6" s="1"/>
  <c r="BF198" i="6" s="1"/>
  <c r="BG198" i="6" s="1"/>
  <c r="BH198" i="6" s="1"/>
  <c r="BI198" i="6" s="1"/>
  <c r="BJ198" i="6" s="1"/>
  <c r="BK198" i="6" s="1"/>
  <c r="BL198" i="6" s="1"/>
  <c r="BM198" i="6" s="1"/>
  <c r="BN198" i="6" s="1"/>
  <c r="BO198" i="6" s="1"/>
  <c r="BP198" i="6" s="1"/>
  <c r="BQ198" i="6" s="1"/>
  <c r="BR198" i="6" s="1"/>
  <c r="BS198" i="6" s="1"/>
  <c r="BT198" i="6" s="1"/>
  <c r="BU198" i="6" s="1"/>
  <c r="BV198" i="6" s="1"/>
  <c r="BX198" i="6" s="1"/>
  <c r="AS821" i="6"/>
  <c r="BA114" i="4"/>
  <c r="AV114" i="4"/>
  <c r="BB114" i="4"/>
  <c r="AX243" i="4"/>
  <c r="AW243" i="4"/>
  <c r="AS860" i="6"/>
  <c r="BX860" i="6"/>
  <c r="BZ860" i="6" s="1"/>
  <c r="AV86" i="4"/>
  <c r="BB86" i="4"/>
  <c r="BA86" i="4"/>
  <c r="AV446" i="4"/>
  <c r="BB446" i="4"/>
  <c r="BA446" i="4"/>
  <c r="AV39" i="4"/>
  <c r="BB39" i="4"/>
  <c r="BA39" i="4"/>
  <c r="BX279" i="6"/>
  <c r="BZ279" i="6" s="1"/>
  <c r="AS279" i="6"/>
  <c r="BB52" i="4"/>
  <c r="BA52" i="4"/>
  <c r="AV52" i="4"/>
  <c r="BA435" i="4"/>
  <c r="AV435" i="4"/>
  <c r="BB435" i="4"/>
  <c r="AS856" i="6"/>
  <c r="AS554" i="6"/>
  <c r="BX554" i="6"/>
  <c r="BZ554" i="6" s="1"/>
  <c r="AS388" i="6"/>
  <c r="BX388" i="6"/>
  <c r="BZ388" i="6" s="1"/>
  <c r="BC357" i="4"/>
  <c r="AX357" i="4"/>
  <c r="AW357" i="4"/>
  <c r="AX573" i="4"/>
  <c r="AW573" i="4"/>
  <c r="AV633" i="4"/>
  <c r="BB633" i="4"/>
  <c r="BA633" i="4"/>
  <c r="AX810" i="4"/>
  <c r="AW810" i="4"/>
  <c r="AS25" i="6"/>
  <c r="BX25" i="6"/>
  <c r="BZ25" i="6" s="1"/>
  <c r="AV919" i="4"/>
  <c r="BB919" i="4"/>
  <c r="BA919" i="4"/>
  <c r="AW838" i="4"/>
  <c r="AX838" i="4"/>
  <c r="BB820" i="4"/>
  <c r="BA820" i="4"/>
  <c r="AV820" i="4"/>
  <c r="AS296" i="6"/>
  <c r="BX296" i="6"/>
  <c r="BZ296" i="6" s="1"/>
  <c r="AS131" i="6"/>
  <c r="BX864" i="6"/>
  <c r="BZ864" i="6" s="1"/>
  <c r="AS864" i="6"/>
  <c r="AW391" i="4"/>
  <c r="BC391" i="4"/>
  <c r="AX391" i="4"/>
  <c r="AV136" i="4"/>
  <c r="BB136" i="4"/>
  <c r="BA136" i="4"/>
  <c r="AS943" i="6"/>
  <c r="BX943" i="6"/>
  <c r="BZ943" i="6" s="1"/>
  <c r="AS624" i="6"/>
  <c r="BX624" i="6"/>
  <c r="BZ624" i="6" s="1"/>
  <c r="AS439" i="6"/>
  <c r="AS203" i="6"/>
  <c r="BC331" i="4"/>
  <c r="AV514" i="4"/>
  <c r="BB514" i="4"/>
  <c r="BA514" i="4"/>
  <c r="BC566" i="4"/>
  <c r="AS166" i="6"/>
  <c r="BX166" i="6"/>
  <c r="BZ166" i="6" s="1"/>
  <c r="BB131" i="4"/>
  <c r="BA131" i="4"/>
  <c r="AV131" i="4"/>
  <c r="AX189" i="4"/>
  <c r="AW189" i="4"/>
  <c r="AS623" i="6"/>
  <c r="AS431" i="6"/>
  <c r="AS195" i="6"/>
  <c r="BX195" i="6"/>
  <c r="BZ195" i="6" s="1"/>
  <c r="AV470" i="4"/>
  <c r="BB470" i="4"/>
  <c r="BA470" i="4"/>
  <c r="BC678" i="4"/>
  <c r="AX645" i="4"/>
  <c r="AW645" i="4"/>
  <c r="BC645" i="4"/>
  <c r="AX919" i="4"/>
  <c r="AW919" i="4"/>
  <c r="BC919" i="4"/>
  <c r="BB76" i="4"/>
  <c r="BA76" i="4"/>
  <c r="AV76" i="4"/>
  <c r="AX799" i="4"/>
  <c r="AW799" i="4"/>
  <c r="AX612" i="4"/>
  <c r="AW612" i="4"/>
  <c r="AS965" i="6"/>
  <c r="AS849" i="6"/>
  <c r="AS691" i="6"/>
  <c r="BX488" i="6"/>
  <c r="BZ488" i="6" s="1"/>
  <c r="AS488" i="6"/>
  <c r="AS451" i="6"/>
  <c r="BC167" i="4"/>
  <c r="BA451" i="4"/>
  <c r="AV451" i="4"/>
  <c r="BB451" i="4"/>
  <c r="AX458" i="4"/>
  <c r="AW458" i="4"/>
  <c r="BB663" i="4"/>
  <c r="BA663" i="4"/>
  <c r="AV663" i="4"/>
  <c r="BC445" i="4"/>
  <c r="AX445" i="4"/>
  <c r="AW445" i="4"/>
  <c r="AV684" i="4"/>
  <c r="BB684" i="4"/>
  <c r="BA684" i="4"/>
  <c r="AS16" i="6"/>
  <c r="BX16" i="6"/>
  <c r="BZ16" i="6" s="1"/>
  <c r="BX62" i="6"/>
  <c r="BZ62" i="6" s="1"/>
  <c r="AS62" i="6"/>
  <c r="BX265" i="6"/>
  <c r="BZ265" i="6" s="1"/>
  <c r="AS265" i="6"/>
  <c r="AS908" i="6"/>
  <c r="BX908" i="6"/>
  <c r="BZ908" i="6" s="1"/>
  <c r="BB728" i="4"/>
  <c r="BA728" i="4"/>
  <c r="AV728" i="4"/>
  <c r="BX257" i="6"/>
  <c r="BZ257" i="6" s="1"/>
  <c r="AS257" i="6"/>
  <c r="AV113" i="4"/>
  <c r="BB113" i="4"/>
  <c r="BA113" i="4"/>
  <c r="BX858" i="6"/>
  <c r="BZ858" i="6" s="1"/>
  <c r="AS858" i="6"/>
  <c r="AS655" i="6"/>
  <c r="AS484" i="6"/>
  <c r="L43" i="3"/>
  <c r="L29" i="3"/>
  <c r="AV276" i="4"/>
  <c r="BB276" i="4"/>
  <c r="BA276" i="4"/>
  <c r="AV534" i="4"/>
  <c r="BB534" i="4"/>
  <c r="BA534" i="4"/>
  <c r="BB735" i="4"/>
  <c r="BA735" i="4"/>
  <c r="AV735" i="4"/>
  <c r="BA760" i="4"/>
  <c r="BB760" i="4"/>
  <c r="AV760" i="4"/>
  <c r="AV658" i="4"/>
  <c r="BB658" i="4"/>
  <c r="BA658" i="4"/>
  <c r="AS118" i="6"/>
  <c r="BX118" i="6"/>
  <c r="BZ118" i="6" s="1"/>
  <c r="AS312" i="6"/>
  <c r="BX312" i="6"/>
  <c r="BZ312" i="6" s="1"/>
  <c r="AS773" i="6"/>
  <c r="BX773" i="6"/>
  <c r="BZ773" i="6" s="1"/>
  <c r="BX801" i="6"/>
  <c r="BZ801" i="6" s="1"/>
  <c r="AS801" i="6"/>
  <c r="AS884" i="6"/>
  <c r="BX884" i="6"/>
  <c r="BZ884" i="6" s="1"/>
  <c r="AS998" i="6"/>
  <c r="BX998" i="6"/>
  <c r="BZ998" i="6" s="1"/>
  <c r="BX249" i="6"/>
  <c r="BZ249" i="6" s="1"/>
  <c r="AS249" i="6"/>
  <c r="AS831" i="6"/>
  <c r="BX831" i="6"/>
  <c r="BZ831" i="6" s="1"/>
  <c r="BC725" i="4"/>
  <c r="AX973" i="4"/>
  <c r="AW973" i="4"/>
  <c r="BC973" i="4"/>
  <c r="BA523" i="4"/>
  <c r="AV523" i="4"/>
  <c r="BB523" i="4"/>
  <c r="AS872" i="6"/>
  <c r="AS800" i="6"/>
  <c r="BX800" i="6"/>
  <c r="BZ800" i="6" s="1"/>
  <c r="AS486" i="6"/>
  <c r="BX295" i="6"/>
  <c r="BZ295" i="6" s="1"/>
  <c r="AS295" i="6"/>
  <c r="AS412" i="6"/>
  <c r="AS154" i="6"/>
  <c r="BX154" i="6"/>
  <c r="BZ154" i="6" s="1"/>
  <c r="AV102" i="4"/>
  <c r="BB102" i="4"/>
  <c r="BA102" i="4"/>
  <c r="AV432" i="4"/>
  <c r="BB432" i="4"/>
  <c r="BA432" i="4"/>
  <c r="AV542" i="4"/>
  <c r="BB542" i="4"/>
  <c r="BA542" i="4"/>
  <c r="BB743" i="4"/>
  <c r="BA743" i="4"/>
  <c r="AV743" i="4"/>
  <c r="BB736" i="4"/>
  <c r="BA736" i="4"/>
  <c r="AV736" i="4"/>
  <c r="AS927" i="6"/>
  <c r="AX893" i="4"/>
  <c r="AW893" i="4"/>
  <c r="AX875" i="4"/>
  <c r="AW875" i="4"/>
  <c r="AV143" i="4"/>
  <c r="BB143" i="4"/>
  <c r="BA143" i="4"/>
  <c r="AS158" i="6"/>
  <c r="BC39" i="4"/>
  <c r="BB751" i="4"/>
  <c r="BA751" i="4"/>
  <c r="AV751" i="4"/>
  <c r="BC608" i="4"/>
  <c r="AX847" i="4"/>
  <c r="AW847" i="4"/>
  <c r="BC847" i="4"/>
  <c r="AS112" i="6"/>
  <c r="BX112" i="6"/>
  <c r="BZ112" i="6" s="1"/>
  <c r="AS681" i="6"/>
  <c r="AS692" i="6"/>
  <c r="BX692" i="6"/>
  <c r="BZ692" i="6" s="1"/>
  <c r="AS779" i="6"/>
  <c r="BX779" i="6"/>
  <c r="BZ779" i="6" s="1"/>
  <c r="AW1000" i="4"/>
  <c r="BC1000" i="4"/>
  <c r="AX1000" i="4"/>
  <c r="BC757" i="4"/>
  <c r="AS1007" i="6"/>
  <c r="BX1007" i="6"/>
  <c r="BZ1007" i="6" s="1"/>
  <c r="BD778" i="4"/>
  <c r="AT62" i="6" l="1"/>
  <c r="AU62" i="6" s="1"/>
  <c r="AV62" i="6" s="1"/>
  <c r="AW62" i="6" s="1"/>
  <c r="AX62" i="6" s="1"/>
  <c r="AY62" i="6" s="1"/>
  <c r="AZ62" i="6" s="1"/>
  <c r="BA62" i="6" s="1"/>
  <c r="BB62" i="6" s="1"/>
  <c r="BC62" i="6" s="1"/>
  <c r="BD62" i="6" s="1"/>
  <c r="BE62" i="6" s="1"/>
  <c r="BF62" i="6" s="1"/>
  <c r="BG62" i="6" s="1"/>
  <c r="BH62" i="6" s="1"/>
  <c r="BI62" i="6" s="1"/>
  <c r="BJ62" i="6" s="1"/>
  <c r="BK62" i="6" s="1"/>
  <c r="BL62" i="6" s="1"/>
  <c r="BM62" i="6" s="1"/>
  <c r="BN62" i="6" s="1"/>
  <c r="BO62" i="6" s="1"/>
  <c r="BP62" i="6" s="1"/>
  <c r="BQ62" i="6" s="1"/>
  <c r="BR62" i="6" s="1"/>
  <c r="BS62" i="6" s="1"/>
  <c r="BT62" i="6" s="1"/>
  <c r="BU62" i="6" s="1"/>
  <c r="BV62" i="6" s="1"/>
  <c r="AT691" i="6"/>
  <c r="AU691" i="6" s="1"/>
  <c r="AV691" i="6" s="1"/>
  <c r="AW691" i="6" s="1"/>
  <c r="AX691" i="6" s="1"/>
  <c r="AT431" i="6"/>
  <c r="AU431" i="6" s="1"/>
  <c r="AV431" i="6" s="1"/>
  <c r="AW431" i="6" s="1"/>
  <c r="AX431" i="6" s="1"/>
  <c r="AT131" i="6"/>
  <c r="AU131" i="6" s="1"/>
  <c r="AV131" i="6" s="1"/>
  <c r="AW131" i="6" s="1"/>
  <c r="AX131" i="6" s="1"/>
  <c r="AT860" i="6"/>
  <c r="AU860" i="6" s="1"/>
  <c r="AV860" i="6" s="1"/>
  <c r="AW860" i="6" s="1"/>
  <c r="AX860" i="6" s="1"/>
  <c r="AY860" i="6" s="1"/>
  <c r="AZ860" i="6" s="1"/>
  <c r="BA860" i="6" s="1"/>
  <c r="BB860" i="6" s="1"/>
  <c r="BC860" i="6" s="1"/>
  <c r="BD860" i="6" s="1"/>
  <c r="BE860" i="6" s="1"/>
  <c r="BF860" i="6" s="1"/>
  <c r="BG860" i="6" s="1"/>
  <c r="BH860" i="6" s="1"/>
  <c r="BI860" i="6" s="1"/>
  <c r="BJ860" i="6" s="1"/>
  <c r="BK860" i="6" s="1"/>
  <c r="BL860" i="6" s="1"/>
  <c r="BM860" i="6" s="1"/>
  <c r="BN860" i="6" s="1"/>
  <c r="BO860" i="6" s="1"/>
  <c r="BP860" i="6" s="1"/>
  <c r="BQ860" i="6" s="1"/>
  <c r="BR860" i="6" s="1"/>
  <c r="BS860" i="6" s="1"/>
  <c r="BT860" i="6" s="1"/>
  <c r="BU860" i="6" s="1"/>
  <c r="BV860" i="6" s="1"/>
  <c r="AT768" i="6"/>
  <c r="AU768" i="6" s="1"/>
  <c r="AV768" i="6" s="1"/>
  <c r="AW768" i="6" s="1"/>
  <c r="AX768" i="6" s="1"/>
  <c r="AY768" i="6" s="1"/>
  <c r="AZ768" i="6" s="1"/>
  <c r="BA768" i="6" s="1"/>
  <c r="BB768" i="6" s="1"/>
  <c r="BC768" i="6" s="1"/>
  <c r="BD768" i="6" s="1"/>
  <c r="BE768" i="6" s="1"/>
  <c r="BF768" i="6" s="1"/>
  <c r="BG768" i="6" s="1"/>
  <c r="BH768" i="6" s="1"/>
  <c r="BI768" i="6" s="1"/>
  <c r="BJ768" i="6" s="1"/>
  <c r="BK768" i="6" s="1"/>
  <c r="BL768" i="6" s="1"/>
  <c r="BM768" i="6" s="1"/>
  <c r="BN768" i="6" s="1"/>
  <c r="BO768" i="6" s="1"/>
  <c r="BP768" i="6" s="1"/>
  <c r="BQ768" i="6" s="1"/>
  <c r="BR768" i="6" s="1"/>
  <c r="BS768" i="6" s="1"/>
  <c r="BT768" i="6" s="1"/>
  <c r="BU768" i="6" s="1"/>
  <c r="BV768" i="6" s="1"/>
  <c r="AT819" i="6"/>
  <c r="AU819" i="6" s="1"/>
  <c r="AV819" i="6" s="1"/>
  <c r="AW819" i="6" s="1"/>
  <c r="AX819" i="6" s="1"/>
  <c r="AT833" i="6"/>
  <c r="AU833" i="6" s="1"/>
  <c r="AV833" i="6" s="1"/>
  <c r="AW833" i="6" s="1"/>
  <c r="AX833" i="6" s="1"/>
  <c r="AY833" i="6" s="1"/>
  <c r="AZ833" i="6" s="1"/>
  <c r="BA833" i="6" s="1"/>
  <c r="BB833" i="6" s="1"/>
  <c r="BC833" i="6" s="1"/>
  <c r="BD833" i="6" s="1"/>
  <c r="BE833" i="6" s="1"/>
  <c r="BF833" i="6" s="1"/>
  <c r="BG833" i="6" s="1"/>
  <c r="BH833" i="6" s="1"/>
  <c r="BI833" i="6" s="1"/>
  <c r="BJ833" i="6" s="1"/>
  <c r="BK833" i="6" s="1"/>
  <c r="BL833" i="6" s="1"/>
  <c r="BM833" i="6" s="1"/>
  <c r="BN833" i="6" s="1"/>
  <c r="BO833" i="6" s="1"/>
  <c r="BP833" i="6" s="1"/>
  <c r="BQ833" i="6" s="1"/>
  <c r="BR833" i="6" s="1"/>
  <c r="BS833" i="6" s="1"/>
  <c r="BT833" i="6" s="1"/>
  <c r="BU833" i="6" s="1"/>
  <c r="BV833" i="6" s="1"/>
  <c r="AT264" i="6"/>
  <c r="AU264" i="6" s="1"/>
  <c r="AV264" i="6" s="1"/>
  <c r="AW264" i="6" s="1"/>
  <c r="AX264" i="6" s="1"/>
  <c r="AY264" i="6" s="1"/>
  <c r="AZ264" i="6" s="1"/>
  <c r="BA264" i="6" s="1"/>
  <c r="BB264" i="6" s="1"/>
  <c r="BC264" i="6" s="1"/>
  <c r="BD264" i="6" s="1"/>
  <c r="BE264" i="6" s="1"/>
  <c r="BF264" i="6" s="1"/>
  <c r="BG264" i="6" s="1"/>
  <c r="BH264" i="6" s="1"/>
  <c r="BI264" i="6" s="1"/>
  <c r="BJ264" i="6" s="1"/>
  <c r="BK264" i="6" s="1"/>
  <c r="BL264" i="6" s="1"/>
  <c r="BM264" i="6" s="1"/>
  <c r="BN264" i="6" s="1"/>
  <c r="BO264" i="6" s="1"/>
  <c r="BP264" i="6" s="1"/>
  <c r="BQ264" i="6" s="1"/>
  <c r="BR264" i="6" s="1"/>
  <c r="BS264" i="6" s="1"/>
  <c r="BT264" i="6" s="1"/>
  <c r="BU264" i="6" s="1"/>
  <c r="BV264" i="6" s="1"/>
  <c r="AT506" i="6"/>
  <c r="AU506" i="6" s="1"/>
  <c r="AV506" i="6" s="1"/>
  <c r="AW506" i="6" s="1"/>
  <c r="AX506" i="6" s="1"/>
  <c r="AY506" i="6" s="1"/>
  <c r="AZ506" i="6" s="1"/>
  <c r="BA506" i="6" s="1"/>
  <c r="BB506" i="6" s="1"/>
  <c r="BC506" i="6" s="1"/>
  <c r="BD506" i="6" s="1"/>
  <c r="BE506" i="6" s="1"/>
  <c r="BF506" i="6" s="1"/>
  <c r="BG506" i="6" s="1"/>
  <c r="BH506" i="6" s="1"/>
  <c r="BI506" i="6" s="1"/>
  <c r="BJ506" i="6" s="1"/>
  <c r="BK506" i="6" s="1"/>
  <c r="BL506" i="6" s="1"/>
  <c r="BM506" i="6" s="1"/>
  <c r="BN506" i="6" s="1"/>
  <c r="BO506" i="6" s="1"/>
  <c r="BP506" i="6" s="1"/>
  <c r="BQ506" i="6" s="1"/>
  <c r="BR506" i="6" s="1"/>
  <c r="BS506" i="6" s="1"/>
  <c r="BT506" i="6" s="1"/>
  <c r="BU506" i="6" s="1"/>
  <c r="BV506" i="6" s="1"/>
  <c r="AT272" i="6"/>
  <c r="AU272" i="6" s="1"/>
  <c r="AV272" i="6" s="1"/>
  <c r="AW272" i="6" s="1"/>
  <c r="AX272" i="6" s="1"/>
  <c r="AY272" i="6" s="1"/>
  <c r="AZ272" i="6" s="1"/>
  <c r="BA272" i="6" s="1"/>
  <c r="BB272" i="6" s="1"/>
  <c r="BC272" i="6" s="1"/>
  <c r="BD272" i="6" s="1"/>
  <c r="BE272" i="6" s="1"/>
  <c r="BF272" i="6" s="1"/>
  <c r="BG272" i="6" s="1"/>
  <c r="BH272" i="6" s="1"/>
  <c r="BI272" i="6" s="1"/>
  <c r="BJ272" i="6" s="1"/>
  <c r="BK272" i="6" s="1"/>
  <c r="BL272" i="6" s="1"/>
  <c r="BM272" i="6" s="1"/>
  <c r="BN272" i="6" s="1"/>
  <c r="BO272" i="6" s="1"/>
  <c r="BP272" i="6" s="1"/>
  <c r="BQ272" i="6" s="1"/>
  <c r="BR272" i="6" s="1"/>
  <c r="BS272" i="6" s="1"/>
  <c r="BT272" i="6" s="1"/>
  <c r="BU272" i="6" s="1"/>
  <c r="BV272" i="6" s="1"/>
  <c r="AT133" i="6"/>
  <c r="AU133" i="6" s="1"/>
  <c r="AV133" i="6" s="1"/>
  <c r="AW133" i="6" s="1"/>
  <c r="AX133" i="6" s="1"/>
  <c r="AY133" i="6" s="1"/>
  <c r="AZ133" i="6" s="1"/>
  <c r="BA133" i="6" s="1"/>
  <c r="BB133" i="6" s="1"/>
  <c r="BC133" i="6" s="1"/>
  <c r="BD133" i="6" s="1"/>
  <c r="BE133" i="6" s="1"/>
  <c r="BF133" i="6" s="1"/>
  <c r="BG133" i="6" s="1"/>
  <c r="BH133" i="6" s="1"/>
  <c r="BI133" i="6" s="1"/>
  <c r="BJ133" i="6" s="1"/>
  <c r="BK133" i="6" s="1"/>
  <c r="BL133" i="6" s="1"/>
  <c r="BM133" i="6" s="1"/>
  <c r="BN133" i="6" s="1"/>
  <c r="BO133" i="6" s="1"/>
  <c r="BP133" i="6" s="1"/>
  <c r="BQ133" i="6" s="1"/>
  <c r="BR133" i="6" s="1"/>
  <c r="BS133" i="6" s="1"/>
  <c r="BT133" i="6" s="1"/>
  <c r="BU133" i="6" s="1"/>
  <c r="BV133" i="6" s="1"/>
  <c r="AT642" i="6"/>
  <c r="AU642" i="6" s="1"/>
  <c r="AV642" i="6" s="1"/>
  <c r="AW642" i="6" s="1"/>
  <c r="AX642" i="6" s="1"/>
  <c r="AY642" i="6" s="1"/>
  <c r="AZ642" i="6" s="1"/>
  <c r="BA642" i="6" s="1"/>
  <c r="BB642" i="6" s="1"/>
  <c r="BC642" i="6" s="1"/>
  <c r="BD642" i="6" s="1"/>
  <c r="BE642" i="6" s="1"/>
  <c r="BF642" i="6" s="1"/>
  <c r="BG642" i="6" s="1"/>
  <c r="BH642" i="6" s="1"/>
  <c r="BI642" i="6" s="1"/>
  <c r="BJ642" i="6" s="1"/>
  <c r="BK642" i="6" s="1"/>
  <c r="BL642" i="6" s="1"/>
  <c r="BM642" i="6" s="1"/>
  <c r="BN642" i="6" s="1"/>
  <c r="BO642" i="6" s="1"/>
  <c r="BP642" i="6" s="1"/>
  <c r="BQ642" i="6" s="1"/>
  <c r="BR642" i="6" s="1"/>
  <c r="BS642" i="6" s="1"/>
  <c r="BT642" i="6" s="1"/>
  <c r="BU642" i="6" s="1"/>
  <c r="BV642" i="6" s="1"/>
  <c r="AT611" i="6"/>
  <c r="AU611" i="6" s="1"/>
  <c r="AV611" i="6" s="1"/>
  <c r="AW611" i="6" s="1"/>
  <c r="AX611" i="6" s="1"/>
  <c r="AT142" i="6"/>
  <c r="AU142" i="6" s="1"/>
  <c r="AV142" i="6" s="1"/>
  <c r="AW142" i="6" s="1"/>
  <c r="AX142" i="6" s="1"/>
  <c r="AT214" i="6"/>
  <c r="AU214" i="6" s="1"/>
  <c r="AV214" i="6" s="1"/>
  <c r="AW214" i="6" s="1"/>
  <c r="AX214" i="6" s="1"/>
  <c r="AY214" i="6" s="1"/>
  <c r="AZ214" i="6" s="1"/>
  <c r="BA214" i="6" s="1"/>
  <c r="BB214" i="6" s="1"/>
  <c r="BC214" i="6" s="1"/>
  <c r="BD214" i="6" s="1"/>
  <c r="BE214" i="6" s="1"/>
  <c r="BF214" i="6" s="1"/>
  <c r="BG214" i="6" s="1"/>
  <c r="BH214" i="6" s="1"/>
  <c r="BI214" i="6" s="1"/>
  <c r="BJ214" i="6" s="1"/>
  <c r="BK214" i="6" s="1"/>
  <c r="BL214" i="6" s="1"/>
  <c r="BM214" i="6" s="1"/>
  <c r="BN214" i="6" s="1"/>
  <c r="BO214" i="6" s="1"/>
  <c r="BP214" i="6" s="1"/>
  <c r="BQ214" i="6" s="1"/>
  <c r="BR214" i="6" s="1"/>
  <c r="BS214" i="6" s="1"/>
  <c r="BT214" i="6" s="1"/>
  <c r="BU214" i="6" s="1"/>
  <c r="BV214" i="6" s="1"/>
  <c r="BW214" i="6"/>
  <c r="BY214" i="6" s="1"/>
  <c r="AT336" i="6"/>
  <c r="AU336" i="6" s="1"/>
  <c r="AV336" i="6" s="1"/>
  <c r="AW336" i="6" s="1"/>
  <c r="AX336" i="6" s="1"/>
  <c r="AT779" i="6"/>
  <c r="AU779" i="6" s="1"/>
  <c r="AV779" i="6" s="1"/>
  <c r="AW779" i="6" s="1"/>
  <c r="AX779" i="6" s="1"/>
  <c r="AY779" i="6" s="1"/>
  <c r="AZ779" i="6" s="1"/>
  <c r="BA779" i="6" s="1"/>
  <c r="BB779" i="6" s="1"/>
  <c r="BC779" i="6" s="1"/>
  <c r="BD779" i="6" s="1"/>
  <c r="BE779" i="6" s="1"/>
  <c r="BF779" i="6" s="1"/>
  <c r="BG779" i="6" s="1"/>
  <c r="BH779" i="6" s="1"/>
  <c r="BI779" i="6" s="1"/>
  <c r="BJ779" i="6" s="1"/>
  <c r="BK779" i="6" s="1"/>
  <c r="BL779" i="6" s="1"/>
  <c r="BM779" i="6" s="1"/>
  <c r="BN779" i="6" s="1"/>
  <c r="BO779" i="6" s="1"/>
  <c r="BP779" i="6" s="1"/>
  <c r="BQ779" i="6" s="1"/>
  <c r="BR779" i="6" s="1"/>
  <c r="BS779" i="6" s="1"/>
  <c r="BT779" i="6" s="1"/>
  <c r="BU779" i="6" s="1"/>
  <c r="BV779" i="6" s="1"/>
  <c r="BW779" i="6"/>
  <c r="BY779" i="6" s="1"/>
  <c r="AT203" i="6"/>
  <c r="AU203" i="6" s="1"/>
  <c r="AV203" i="6" s="1"/>
  <c r="AW203" i="6" s="1"/>
  <c r="AX203" i="6" s="1"/>
  <c r="AT388" i="6"/>
  <c r="AU388" i="6" s="1"/>
  <c r="AV388" i="6" s="1"/>
  <c r="AW388" i="6" s="1"/>
  <c r="AX388" i="6" s="1"/>
  <c r="AY388" i="6" s="1"/>
  <c r="AZ388" i="6" s="1"/>
  <c r="BA388" i="6" s="1"/>
  <c r="BB388" i="6" s="1"/>
  <c r="BC388" i="6" s="1"/>
  <c r="BD388" i="6" s="1"/>
  <c r="BE388" i="6" s="1"/>
  <c r="BF388" i="6" s="1"/>
  <c r="BG388" i="6" s="1"/>
  <c r="BH388" i="6" s="1"/>
  <c r="BI388" i="6" s="1"/>
  <c r="BJ388" i="6" s="1"/>
  <c r="BK388" i="6" s="1"/>
  <c r="BL388" i="6" s="1"/>
  <c r="BM388" i="6" s="1"/>
  <c r="BN388" i="6" s="1"/>
  <c r="BO388" i="6" s="1"/>
  <c r="BP388" i="6" s="1"/>
  <c r="BQ388" i="6" s="1"/>
  <c r="BR388" i="6" s="1"/>
  <c r="BS388" i="6" s="1"/>
  <c r="BT388" i="6" s="1"/>
  <c r="BU388" i="6" s="1"/>
  <c r="BV388" i="6" s="1"/>
  <c r="BW388" i="6"/>
  <c r="BY388" i="6" s="1"/>
  <c r="AT871" i="6"/>
  <c r="AU871" i="6" s="1"/>
  <c r="AV871" i="6" s="1"/>
  <c r="AW871" i="6" s="1"/>
  <c r="AX871" i="6" s="1"/>
  <c r="AT88" i="6"/>
  <c r="AU88" i="6" s="1"/>
  <c r="AV88" i="6" s="1"/>
  <c r="AW88" i="6" s="1"/>
  <c r="AX88" i="6" s="1"/>
  <c r="AY88" i="6" s="1"/>
  <c r="AZ88" i="6" s="1"/>
  <c r="BA88" i="6" s="1"/>
  <c r="BB88" i="6" s="1"/>
  <c r="BC88" i="6" s="1"/>
  <c r="BD88" i="6" s="1"/>
  <c r="BE88" i="6" s="1"/>
  <c r="BF88" i="6" s="1"/>
  <c r="BG88" i="6" s="1"/>
  <c r="BH88" i="6" s="1"/>
  <c r="BI88" i="6" s="1"/>
  <c r="BJ88" i="6" s="1"/>
  <c r="BK88" i="6" s="1"/>
  <c r="BL88" i="6" s="1"/>
  <c r="BM88" i="6" s="1"/>
  <c r="BN88" i="6" s="1"/>
  <c r="BO88" i="6" s="1"/>
  <c r="BP88" i="6" s="1"/>
  <c r="BQ88" i="6" s="1"/>
  <c r="BR88" i="6" s="1"/>
  <c r="BS88" i="6" s="1"/>
  <c r="BT88" i="6" s="1"/>
  <c r="BU88" i="6" s="1"/>
  <c r="BV88" i="6" s="1"/>
  <c r="AT784" i="6"/>
  <c r="AU784" i="6" s="1"/>
  <c r="AV784" i="6" s="1"/>
  <c r="AW784" i="6" s="1"/>
  <c r="AX784" i="6" s="1"/>
  <c r="AY784" i="6" s="1"/>
  <c r="AZ784" i="6" s="1"/>
  <c r="BA784" i="6" s="1"/>
  <c r="BB784" i="6" s="1"/>
  <c r="BC784" i="6" s="1"/>
  <c r="BD784" i="6" s="1"/>
  <c r="BE784" i="6" s="1"/>
  <c r="BF784" i="6" s="1"/>
  <c r="BG784" i="6" s="1"/>
  <c r="BH784" i="6" s="1"/>
  <c r="BI784" i="6" s="1"/>
  <c r="BJ784" i="6" s="1"/>
  <c r="BK784" i="6" s="1"/>
  <c r="BL784" i="6" s="1"/>
  <c r="BM784" i="6" s="1"/>
  <c r="BN784" i="6" s="1"/>
  <c r="BO784" i="6" s="1"/>
  <c r="BP784" i="6" s="1"/>
  <c r="BQ784" i="6" s="1"/>
  <c r="BR784" i="6" s="1"/>
  <c r="BS784" i="6" s="1"/>
  <c r="BT784" i="6" s="1"/>
  <c r="BU784" i="6" s="1"/>
  <c r="BV784" i="6" s="1"/>
  <c r="BW784" i="6"/>
  <c r="BY784" i="6" s="1"/>
  <c r="AT903" i="6"/>
  <c r="AU903" i="6" s="1"/>
  <c r="AV903" i="6" s="1"/>
  <c r="AW903" i="6" s="1"/>
  <c r="AX903" i="6" s="1"/>
  <c r="AY903" i="6" s="1"/>
  <c r="AZ903" i="6" s="1"/>
  <c r="BA903" i="6" s="1"/>
  <c r="BB903" i="6" s="1"/>
  <c r="BC903" i="6" s="1"/>
  <c r="BD903" i="6" s="1"/>
  <c r="BE903" i="6" s="1"/>
  <c r="BF903" i="6" s="1"/>
  <c r="BG903" i="6" s="1"/>
  <c r="BH903" i="6" s="1"/>
  <c r="BI903" i="6" s="1"/>
  <c r="BJ903" i="6" s="1"/>
  <c r="BK903" i="6" s="1"/>
  <c r="BL903" i="6" s="1"/>
  <c r="BM903" i="6" s="1"/>
  <c r="BN903" i="6" s="1"/>
  <c r="BO903" i="6" s="1"/>
  <c r="BP903" i="6" s="1"/>
  <c r="BQ903" i="6" s="1"/>
  <c r="BR903" i="6" s="1"/>
  <c r="BS903" i="6" s="1"/>
  <c r="BT903" i="6" s="1"/>
  <c r="BU903" i="6" s="1"/>
  <c r="BV903" i="6" s="1"/>
  <c r="BW903" i="6"/>
  <c r="BY903" i="6" s="1"/>
  <c r="AT961" i="6"/>
  <c r="AU961" i="6" s="1"/>
  <c r="AV961" i="6" s="1"/>
  <c r="AW961" i="6" s="1"/>
  <c r="AX961" i="6" s="1"/>
  <c r="AY961" i="6" s="1"/>
  <c r="AZ961" i="6" s="1"/>
  <c r="BA961" i="6" s="1"/>
  <c r="BB961" i="6" s="1"/>
  <c r="BC961" i="6" s="1"/>
  <c r="BD961" i="6" s="1"/>
  <c r="BE961" i="6" s="1"/>
  <c r="BF961" i="6" s="1"/>
  <c r="BG961" i="6" s="1"/>
  <c r="BH961" i="6" s="1"/>
  <c r="BI961" i="6" s="1"/>
  <c r="BJ961" i="6" s="1"/>
  <c r="BK961" i="6" s="1"/>
  <c r="BL961" i="6" s="1"/>
  <c r="BM961" i="6" s="1"/>
  <c r="BN961" i="6" s="1"/>
  <c r="BO961" i="6" s="1"/>
  <c r="BP961" i="6" s="1"/>
  <c r="BQ961" i="6" s="1"/>
  <c r="BR961" i="6" s="1"/>
  <c r="BS961" i="6" s="1"/>
  <c r="BT961" i="6" s="1"/>
  <c r="BU961" i="6" s="1"/>
  <c r="BV961" i="6" s="1"/>
  <c r="BW961" i="6"/>
  <c r="BY961" i="6" s="1"/>
  <c r="AT649" i="6"/>
  <c r="AU649" i="6" s="1"/>
  <c r="AV649" i="6" s="1"/>
  <c r="AW649" i="6" s="1"/>
  <c r="AX649" i="6" s="1"/>
  <c r="AT857" i="6"/>
  <c r="AU857" i="6" s="1"/>
  <c r="AV857" i="6" s="1"/>
  <c r="AW857" i="6" s="1"/>
  <c r="AX857" i="6" s="1"/>
  <c r="AY857" i="6" s="1"/>
  <c r="AZ857" i="6" s="1"/>
  <c r="BA857" i="6" s="1"/>
  <c r="BB857" i="6" s="1"/>
  <c r="BC857" i="6" s="1"/>
  <c r="BD857" i="6" s="1"/>
  <c r="BE857" i="6" s="1"/>
  <c r="BF857" i="6" s="1"/>
  <c r="BG857" i="6" s="1"/>
  <c r="BH857" i="6" s="1"/>
  <c r="BI857" i="6" s="1"/>
  <c r="BJ857" i="6" s="1"/>
  <c r="BK857" i="6" s="1"/>
  <c r="BL857" i="6" s="1"/>
  <c r="BM857" i="6" s="1"/>
  <c r="BN857" i="6" s="1"/>
  <c r="BO857" i="6" s="1"/>
  <c r="BP857" i="6" s="1"/>
  <c r="BQ857" i="6" s="1"/>
  <c r="BR857" i="6" s="1"/>
  <c r="BS857" i="6" s="1"/>
  <c r="BT857" i="6" s="1"/>
  <c r="BU857" i="6" s="1"/>
  <c r="BV857" i="6" s="1"/>
  <c r="AT492" i="6"/>
  <c r="AU492" i="6" s="1"/>
  <c r="AV492" i="6" s="1"/>
  <c r="AW492" i="6" s="1"/>
  <c r="AX492" i="6" s="1"/>
  <c r="AY492" i="6" s="1"/>
  <c r="AZ492" i="6" s="1"/>
  <c r="BA492" i="6" s="1"/>
  <c r="BB492" i="6" s="1"/>
  <c r="BC492" i="6" s="1"/>
  <c r="BD492" i="6" s="1"/>
  <c r="BE492" i="6" s="1"/>
  <c r="BF492" i="6" s="1"/>
  <c r="BG492" i="6" s="1"/>
  <c r="BH492" i="6" s="1"/>
  <c r="BI492" i="6" s="1"/>
  <c r="BJ492" i="6" s="1"/>
  <c r="BK492" i="6" s="1"/>
  <c r="BL492" i="6" s="1"/>
  <c r="BM492" i="6" s="1"/>
  <c r="BN492" i="6" s="1"/>
  <c r="BO492" i="6" s="1"/>
  <c r="BP492" i="6" s="1"/>
  <c r="BQ492" i="6" s="1"/>
  <c r="BR492" i="6" s="1"/>
  <c r="BS492" i="6" s="1"/>
  <c r="BT492" i="6" s="1"/>
  <c r="BU492" i="6" s="1"/>
  <c r="BV492" i="6" s="1"/>
  <c r="AT80" i="6"/>
  <c r="AU80" i="6" s="1"/>
  <c r="AV80" i="6" s="1"/>
  <c r="AW80" i="6" s="1"/>
  <c r="AX80" i="6" s="1"/>
  <c r="AT542" i="6"/>
  <c r="AU542" i="6" s="1"/>
  <c r="AV542" i="6" s="1"/>
  <c r="AW542" i="6" s="1"/>
  <c r="AX542" i="6" s="1"/>
  <c r="AT887" i="6"/>
  <c r="AU887" i="6" s="1"/>
  <c r="AV887" i="6" s="1"/>
  <c r="AW887" i="6" s="1"/>
  <c r="AX887" i="6" s="1"/>
  <c r="AY887" i="6" s="1"/>
  <c r="AZ887" i="6" s="1"/>
  <c r="BA887" i="6" s="1"/>
  <c r="BB887" i="6" s="1"/>
  <c r="BC887" i="6" s="1"/>
  <c r="BD887" i="6" s="1"/>
  <c r="BE887" i="6" s="1"/>
  <c r="BF887" i="6" s="1"/>
  <c r="BG887" i="6" s="1"/>
  <c r="BH887" i="6" s="1"/>
  <c r="BI887" i="6" s="1"/>
  <c r="BJ887" i="6" s="1"/>
  <c r="BK887" i="6" s="1"/>
  <c r="BL887" i="6" s="1"/>
  <c r="BM887" i="6" s="1"/>
  <c r="BN887" i="6" s="1"/>
  <c r="BO887" i="6" s="1"/>
  <c r="BP887" i="6" s="1"/>
  <c r="BQ887" i="6" s="1"/>
  <c r="BR887" i="6" s="1"/>
  <c r="BS887" i="6" s="1"/>
  <c r="BT887" i="6" s="1"/>
  <c r="BU887" i="6" s="1"/>
  <c r="BV887" i="6" s="1"/>
  <c r="AT368" i="6"/>
  <c r="AU368" i="6" s="1"/>
  <c r="AV368" i="6" s="1"/>
  <c r="AW368" i="6" s="1"/>
  <c r="AX368" i="6" s="1"/>
  <c r="AY368" i="6" s="1"/>
  <c r="AZ368" i="6" s="1"/>
  <c r="BA368" i="6" s="1"/>
  <c r="BB368" i="6" s="1"/>
  <c r="BC368" i="6" s="1"/>
  <c r="BD368" i="6" s="1"/>
  <c r="BE368" i="6" s="1"/>
  <c r="BF368" i="6" s="1"/>
  <c r="BG368" i="6" s="1"/>
  <c r="BH368" i="6" s="1"/>
  <c r="BI368" i="6" s="1"/>
  <c r="BJ368" i="6" s="1"/>
  <c r="BK368" i="6" s="1"/>
  <c r="BL368" i="6" s="1"/>
  <c r="BM368" i="6" s="1"/>
  <c r="BN368" i="6" s="1"/>
  <c r="BO368" i="6" s="1"/>
  <c r="BP368" i="6" s="1"/>
  <c r="BQ368" i="6" s="1"/>
  <c r="BR368" i="6" s="1"/>
  <c r="BS368" i="6" s="1"/>
  <c r="BT368" i="6" s="1"/>
  <c r="BU368" i="6" s="1"/>
  <c r="BV368" i="6" s="1"/>
  <c r="AT24" i="6"/>
  <c r="AU24" i="6" s="1"/>
  <c r="AV24" i="6" s="1"/>
  <c r="AW24" i="6" s="1"/>
  <c r="AX24" i="6" s="1"/>
  <c r="AY24" i="6" s="1"/>
  <c r="AZ24" i="6" s="1"/>
  <c r="BA24" i="6" s="1"/>
  <c r="BB24" i="6" s="1"/>
  <c r="BC24" i="6" s="1"/>
  <c r="BD24" i="6" s="1"/>
  <c r="BE24" i="6" s="1"/>
  <c r="BF24" i="6" s="1"/>
  <c r="BG24" i="6" s="1"/>
  <c r="BH24" i="6" s="1"/>
  <c r="BI24" i="6" s="1"/>
  <c r="BJ24" i="6" s="1"/>
  <c r="BK24" i="6" s="1"/>
  <c r="BL24" i="6" s="1"/>
  <c r="BM24" i="6" s="1"/>
  <c r="BN24" i="6" s="1"/>
  <c r="BO24" i="6" s="1"/>
  <c r="BP24" i="6" s="1"/>
  <c r="BQ24" i="6" s="1"/>
  <c r="BR24" i="6" s="1"/>
  <c r="BS24" i="6" s="1"/>
  <c r="BT24" i="6" s="1"/>
  <c r="BU24" i="6" s="1"/>
  <c r="BV24" i="6" s="1"/>
  <c r="AT773" i="6"/>
  <c r="AU773" i="6" s="1"/>
  <c r="AV773" i="6" s="1"/>
  <c r="AW773" i="6" s="1"/>
  <c r="AX773" i="6" s="1"/>
  <c r="AY773" i="6" s="1"/>
  <c r="AZ773" i="6" s="1"/>
  <c r="BA773" i="6" s="1"/>
  <c r="BB773" i="6" s="1"/>
  <c r="BC773" i="6" s="1"/>
  <c r="BD773" i="6" s="1"/>
  <c r="BE773" i="6" s="1"/>
  <c r="BF773" i="6" s="1"/>
  <c r="BG773" i="6" s="1"/>
  <c r="BH773" i="6" s="1"/>
  <c r="BI773" i="6" s="1"/>
  <c r="BJ773" i="6" s="1"/>
  <c r="BK773" i="6" s="1"/>
  <c r="BL773" i="6" s="1"/>
  <c r="BM773" i="6" s="1"/>
  <c r="BN773" i="6" s="1"/>
  <c r="BO773" i="6" s="1"/>
  <c r="BP773" i="6" s="1"/>
  <c r="BQ773" i="6" s="1"/>
  <c r="BR773" i="6" s="1"/>
  <c r="BS773" i="6" s="1"/>
  <c r="BT773" i="6" s="1"/>
  <c r="BU773" i="6" s="1"/>
  <c r="BV773" i="6" s="1"/>
  <c r="AT849" i="6"/>
  <c r="AU849" i="6" s="1"/>
  <c r="AV849" i="6" s="1"/>
  <c r="AW849" i="6" s="1"/>
  <c r="AX849" i="6" s="1"/>
  <c r="AT998" i="6"/>
  <c r="AU998" i="6" s="1"/>
  <c r="AV998" i="6" s="1"/>
  <c r="AW998" i="6" s="1"/>
  <c r="AX998" i="6" s="1"/>
  <c r="AY998" i="6" s="1"/>
  <c r="AZ998" i="6" s="1"/>
  <c r="BA998" i="6" s="1"/>
  <c r="BB998" i="6" s="1"/>
  <c r="BC998" i="6" s="1"/>
  <c r="BD998" i="6" s="1"/>
  <c r="BE998" i="6" s="1"/>
  <c r="BF998" i="6" s="1"/>
  <c r="BG998" i="6" s="1"/>
  <c r="BH998" i="6" s="1"/>
  <c r="BI998" i="6" s="1"/>
  <c r="BJ998" i="6" s="1"/>
  <c r="BK998" i="6" s="1"/>
  <c r="BL998" i="6" s="1"/>
  <c r="BM998" i="6" s="1"/>
  <c r="BN998" i="6" s="1"/>
  <c r="BO998" i="6" s="1"/>
  <c r="BP998" i="6" s="1"/>
  <c r="BQ998" i="6" s="1"/>
  <c r="BR998" i="6" s="1"/>
  <c r="BS998" i="6" s="1"/>
  <c r="BT998" i="6" s="1"/>
  <c r="BU998" i="6" s="1"/>
  <c r="BV998" i="6" s="1"/>
  <c r="AT312" i="6"/>
  <c r="AU312" i="6" s="1"/>
  <c r="AV312" i="6" s="1"/>
  <c r="AW312" i="6" s="1"/>
  <c r="AX312" i="6" s="1"/>
  <c r="AY312" i="6" s="1"/>
  <c r="AZ312" i="6" s="1"/>
  <c r="BA312" i="6" s="1"/>
  <c r="BB312" i="6" s="1"/>
  <c r="BC312" i="6" s="1"/>
  <c r="BD312" i="6" s="1"/>
  <c r="BE312" i="6" s="1"/>
  <c r="BF312" i="6" s="1"/>
  <c r="BG312" i="6" s="1"/>
  <c r="BH312" i="6" s="1"/>
  <c r="BI312" i="6" s="1"/>
  <c r="BJ312" i="6" s="1"/>
  <c r="BK312" i="6" s="1"/>
  <c r="BL312" i="6" s="1"/>
  <c r="BM312" i="6" s="1"/>
  <c r="BN312" i="6" s="1"/>
  <c r="BO312" i="6" s="1"/>
  <c r="BP312" i="6" s="1"/>
  <c r="BQ312" i="6" s="1"/>
  <c r="BR312" i="6" s="1"/>
  <c r="BS312" i="6" s="1"/>
  <c r="BT312" i="6" s="1"/>
  <c r="BU312" i="6" s="1"/>
  <c r="BV312" i="6" s="1"/>
  <c r="AT858" i="6"/>
  <c r="AU858" i="6" s="1"/>
  <c r="AV858" i="6" s="1"/>
  <c r="AW858" i="6" s="1"/>
  <c r="AX858" i="6" s="1"/>
  <c r="AY858" i="6" s="1"/>
  <c r="AZ858" i="6" s="1"/>
  <c r="BA858" i="6" s="1"/>
  <c r="BB858" i="6" s="1"/>
  <c r="BC858" i="6" s="1"/>
  <c r="BD858" i="6" s="1"/>
  <c r="BE858" i="6" s="1"/>
  <c r="BF858" i="6" s="1"/>
  <c r="BG858" i="6" s="1"/>
  <c r="BH858" i="6" s="1"/>
  <c r="BI858" i="6" s="1"/>
  <c r="BJ858" i="6" s="1"/>
  <c r="BK858" i="6" s="1"/>
  <c r="BL858" i="6" s="1"/>
  <c r="BM858" i="6" s="1"/>
  <c r="BN858" i="6" s="1"/>
  <c r="BO858" i="6" s="1"/>
  <c r="BP858" i="6" s="1"/>
  <c r="BQ858" i="6" s="1"/>
  <c r="BR858" i="6" s="1"/>
  <c r="BS858" i="6" s="1"/>
  <c r="BT858" i="6" s="1"/>
  <c r="BU858" i="6" s="1"/>
  <c r="BV858" i="6" s="1"/>
  <c r="AT965" i="6"/>
  <c r="AU965" i="6" s="1"/>
  <c r="AV965" i="6" s="1"/>
  <c r="AW965" i="6" s="1"/>
  <c r="AX965" i="6" s="1"/>
  <c r="AT623" i="6"/>
  <c r="AU623" i="6" s="1"/>
  <c r="AV623" i="6" s="1"/>
  <c r="AW623" i="6" s="1"/>
  <c r="AX623" i="6" s="1"/>
  <c r="AT166" i="6"/>
  <c r="AU166" i="6" s="1"/>
  <c r="AV166" i="6" s="1"/>
  <c r="AW166" i="6" s="1"/>
  <c r="AX166" i="6" s="1"/>
  <c r="AY166" i="6" s="1"/>
  <c r="AZ166" i="6" s="1"/>
  <c r="BA166" i="6" s="1"/>
  <c r="BB166" i="6" s="1"/>
  <c r="BC166" i="6" s="1"/>
  <c r="BD166" i="6" s="1"/>
  <c r="BE166" i="6" s="1"/>
  <c r="BF166" i="6" s="1"/>
  <c r="BG166" i="6" s="1"/>
  <c r="BH166" i="6" s="1"/>
  <c r="BI166" i="6" s="1"/>
  <c r="BJ166" i="6" s="1"/>
  <c r="BK166" i="6" s="1"/>
  <c r="BL166" i="6" s="1"/>
  <c r="BM166" i="6" s="1"/>
  <c r="BN166" i="6" s="1"/>
  <c r="BO166" i="6" s="1"/>
  <c r="BP166" i="6" s="1"/>
  <c r="BQ166" i="6" s="1"/>
  <c r="BR166" i="6" s="1"/>
  <c r="BS166" i="6" s="1"/>
  <c r="BT166" i="6" s="1"/>
  <c r="BU166" i="6" s="1"/>
  <c r="BV166" i="6" s="1"/>
  <c r="AT846" i="6"/>
  <c r="AU846" i="6" s="1"/>
  <c r="AV846" i="6" s="1"/>
  <c r="AW846" i="6" s="1"/>
  <c r="AX846" i="6" s="1"/>
  <c r="AY846" i="6" s="1"/>
  <c r="AZ846" i="6" s="1"/>
  <c r="BA846" i="6" s="1"/>
  <c r="BB846" i="6" s="1"/>
  <c r="BC846" i="6" s="1"/>
  <c r="BD846" i="6" s="1"/>
  <c r="BE846" i="6" s="1"/>
  <c r="BF846" i="6" s="1"/>
  <c r="BG846" i="6" s="1"/>
  <c r="BH846" i="6" s="1"/>
  <c r="BI846" i="6" s="1"/>
  <c r="BJ846" i="6" s="1"/>
  <c r="BK846" i="6" s="1"/>
  <c r="BL846" i="6" s="1"/>
  <c r="BM846" i="6" s="1"/>
  <c r="BN846" i="6" s="1"/>
  <c r="BO846" i="6" s="1"/>
  <c r="BP846" i="6" s="1"/>
  <c r="BQ846" i="6" s="1"/>
  <c r="BR846" i="6" s="1"/>
  <c r="BS846" i="6" s="1"/>
  <c r="BT846" i="6" s="1"/>
  <c r="BU846" i="6" s="1"/>
  <c r="BV846" i="6" s="1"/>
  <c r="AT906" i="6"/>
  <c r="AU906" i="6" s="1"/>
  <c r="AV906" i="6" s="1"/>
  <c r="AW906" i="6" s="1"/>
  <c r="AX906" i="6" s="1"/>
  <c r="AY906" i="6" s="1"/>
  <c r="AZ906" i="6" s="1"/>
  <c r="BA906" i="6" s="1"/>
  <c r="BB906" i="6" s="1"/>
  <c r="BC906" i="6" s="1"/>
  <c r="BD906" i="6" s="1"/>
  <c r="BE906" i="6" s="1"/>
  <c r="BF906" i="6" s="1"/>
  <c r="BG906" i="6" s="1"/>
  <c r="BH906" i="6" s="1"/>
  <c r="BI906" i="6" s="1"/>
  <c r="BJ906" i="6" s="1"/>
  <c r="BK906" i="6" s="1"/>
  <c r="BL906" i="6" s="1"/>
  <c r="BM906" i="6" s="1"/>
  <c r="BN906" i="6" s="1"/>
  <c r="BO906" i="6" s="1"/>
  <c r="BP906" i="6" s="1"/>
  <c r="BQ906" i="6" s="1"/>
  <c r="BR906" i="6" s="1"/>
  <c r="BS906" i="6" s="1"/>
  <c r="BT906" i="6" s="1"/>
  <c r="BU906" i="6" s="1"/>
  <c r="BV906" i="6" s="1"/>
  <c r="AT895" i="6"/>
  <c r="AU895" i="6" s="1"/>
  <c r="AV895" i="6" s="1"/>
  <c r="AW895" i="6" s="1"/>
  <c r="AX895" i="6" s="1"/>
  <c r="AY895" i="6" s="1"/>
  <c r="AZ895" i="6" s="1"/>
  <c r="BA895" i="6" s="1"/>
  <c r="BB895" i="6" s="1"/>
  <c r="BC895" i="6" s="1"/>
  <c r="BD895" i="6" s="1"/>
  <c r="BE895" i="6" s="1"/>
  <c r="BF895" i="6" s="1"/>
  <c r="BG895" i="6" s="1"/>
  <c r="BH895" i="6" s="1"/>
  <c r="BI895" i="6" s="1"/>
  <c r="BJ895" i="6" s="1"/>
  <c r="BK895" i="6" s="1"/>
  <c r="BL895" i="6" s="1"/>
  <c r="BM895" i="6" s="1"/>
  <c r="BN895" i="6" s="1"/>
  <c r="BO895" i="6" s="1"/>
  <c r="BP895" i="6" s="1"/>
  <c r="BQ895" i="6" s="1"/>
  <c r="BR895" i="6" s="1"/>
  <c r="BS895" i="6" s="1"/>
  <c r="BT895" i="6" s="1"/>
  <c r="BU895" i="6" s="1"/>
  <c r="BV895" i="6" s="1"/>
  <c r="AT658" i="6"/>
  <c r="AU658" i="6" s="1"/>
  <c r="AV658" i="6" s="1"/>
  <c r="AW658" i="6" s="1"/>
  <c r="AX658" i="6" s="1"/>
  <c r="AY658" i="6" s="1"/>
  <c r="AZ658" i="6" s="1"/>
  <c r="BA658" i="6" s="1"/>
  <c r="BB658" i="6" s="1"/>
  <c r="BC658" i="6" s="1"/>
  <c r="BD658" i="6" s="1"/>
  <c r="BE658" i="6" s="1"/>
  <c r="BF658" i="6" s="1"/>
  <c r="BG658" i="6" s="1"/>
  <c r="BH658" i="6" s="1"/>
  <c r="BI658" i="6" s="1"/>
  <c r="BJ658" i="6" s="1"/>
  <c r="BK658" i="6" s="1"/>
  <c r="BL658" i="6" s="1"/>
  <c r="BM658" i="6" s="1"/>
  <c r="BN658" i="6" s="1"/>
  <c r="BO658" i="6" s="1"/>
  <c r="BP658" i="6" s="1"/>
  <c r="BQ658" i="6" s="1"/>
  <c r="BR658" i="6" s="1"/>
  <c r="BS658" i="6" s="1"/>
  <c r="BT658" i="6" s="1"/>
  <c r="BU658" i="6" s="1"/>
  <c r="BV658" i="6" s="1"/>
  <c r="AT179" i="6"/>
  <c r="AU179" i="6" s="1"/>
  <c r="AV179" i="6" s="1"/>
  <c r="AW179" i="6" s="1"/>
  <c r="AX179" i="6" s="1"/>
  <c r="AY179" i="6" s="1"/>
  <c r="AZ179" i="6" s="1"/>
  <c r="BA179" i="6" s="1"/>
  <c r="BB179" i="6" s="1"/>
  <c r="BC179" i="6" s="1"/>
  <c r="BD179" i="6" s="1"/>
  <c r="BE179" i="6" s="1"/>
  <c r="BF179" i="6" s="1"/>
  <c r="BG179" i="6" s="1"/>
  <c r="BH179" i="6" s="1"/>
  <c r="BI179" i="6" s="1"/>
  <c r="BJ179" i="6" s="1"/>
  <c r="BK179" i="6" s="1"/>
  <c r="BL179" i="6" s="1"/>
  <c r="BM179" i="6" s="1"/>
  <c r="BN179" i="6" s="1"/>
  <c r="BO179" i="6" s="1"/>
  <c r="BP179" i="6" s="1"/>
  <c r="BQ179" i="6" s="1"/>
  <c r="BR179" i="6" s="1"/>
  <c r="BS179" i="6" s="1"/>
  <c r="BT179" i="6" s="1"/>
  <c r="BU179" i="6" s="1"/>
  <c r="BV179" i="6" s="1"/>
  <c r="AT848" i="6"/>
  <c r="AU848" i="6" s="1"/>
  <c r="AV848" i="6" s="1"/>
  <c r="AW848" i="6" s="1"/>
  <c r="AX848" i="6" s="1"/>
  <c r="AY848" i="6" s="1"/>
  <c r="AZ848" i="6" s="1"/>
  <c r="BA848" i="6" s="1"/>
  <c r="BB848" i="6" s="1"/>
  <c r="BC848" i="6" s="1"/>
  <c r="BD848" i="6" s="1"/>
  <c r="BE848" i="6" s="1"/>
  <c r="BF848" i="6" s="1"/>
  <c r="BG848" i="6" s="1"/>
  <c r="BH848" i="6" s="1"/>
  <c r="BI848" i="6" s="1"/>
  <c r="BJ848" i="6" s="1"/>
  <c r="BK848" i="6" s="1"/>
  <c r="BL848" i="6" s="1"/>
  <c r="BM848" i="6" s="1"/>
  <c r="BN848" i="6" s="1"/>
  <c r="BO848" i="6" s="1"/>
  <c r="BP848" i="6" s="1"/>
  <c r="BQ848" i="6" s="1"/>
  <c r="BR848" i="6" s="1"/>
  <c r="BS848" i="6" s="1"/>
  <c r="BT848" i="6" s="1"/>
  <c r="BU848" i="6" s="1"/>
  <c r="BV848" i="6" s="1"/>
  <c r="AT496" i="6"/>
  <c r="AU496" i="6" s="1"/>
  <c r="AV496" i="6" s="1"/>
  <c r="AW496" i="6" s="1"/>
  <c r="AX496" i="6" s="1"/>
  <c r="AT213" i="6"/>
  <c r="AU213" i="6" s="1"/>
  <c r="AV213" i="6" s="1"/>
  <c r="AW213" i="6" s="1"/>
  <c r="AX213" i="6" s="1"/>
  <c r="AT844" i="6"/>
  <c r="AU844" i="6" s="1"/>
  <c r="AV844" i="6" s="1"/>
  <c r="AW844" i="6" s="1"/>
  <c r="AX844" i="6" s="1"/>
  <c r="AT978" i="6"/>
  <c r="AU978" i="6" s="1"/>
  <c r="AV978" i="6" s="1"/>
  <c r="AW978" i="6" s="1"/>
  <c r="AX978" i="6" s="1"/>
  <c r="AY978" i="6" s="1"/>
  <c r="AZ978" i="6" s="1"/>
  <c r="BA978" i="6" s="1"/>
  <c r="BB978" i="6" s="1"/>
  <c r="BC978" i="6" s="1"/>
  <c r="BD978" i="6" s="1"/>
  <c r="BE978" i="6" s="1"/>
  <c r="BF978" i="6" s="1"/>
  <c r="BG978" i="6" s="1"/>
  <c r="BH978" i="6" s="1"/>
  <c r="BI978" i="6" s="1"/>
  <c r="BJ978" i="6" s="1"/>
  <c r="BK978" i="6" s="1"/>
  <c r="BL978" i="6" s="1"/>
  <c r="BM978" i="6" s="1"/>
  <c r="BN978" i="6" s="1"/>
  <c r="BO978" i="6" s="1"/>
  <c r="BP978" i="6" s="1"/>
  <c r="BQ978" i="6" s="1"/>
  <c r="BR978" i="6" s="1"/>
  <c r="BS978" i="6" s="1"/>
  <c r="BT978" i="6" s="1"/>
  <c r="BU978" i="6" s="1"/>
  <c r="BV978" i="6" s="1"/>
  <c r="AT940" i="6"/>
  <c r="AU940" i="6" s="1"/>
  <c r="AV940" i="6" s="1"/>
  <c r="AW940" i="6" s="1"/>
  <c r="AX940" i="6" s="1"/>
  <c r="AT211" i="6"/>
  <c r="AU211" i="6" s="1"/>
  <c r="AV211" i="6" s="1"/>
  <c r="AW211" i="6" s="1"/>
  <c r="AX211" i="6" s="1"/>
  <c r="AY211" i="6" s="1"/>
  <c r="AZ211" i="6" s="1"/>
  <c r="BA211" i="6" s="1"/>
  <c r="BB211" i="6" s="1"/>
  <c r="BC211" i="6" s="1"/>
  <c r="BD211" i="6" s="1"/>
  <c r="BE211" i="6" s="1"/>
  <c r="BF211" i="6" s="1"/>
  <c r="BG211" i="6" s="1"/>
  <c r="BH211" i="6" s="1"/>
  <c r="BI211" i="6" s="1"/>
  <c r="BJ211" i="6" s="1"/>
  <c r="BK211" i="6" s="1"/>
  <c r="BL211" i="6" s="1"/>
  <c r="BM211" i="6" s="1"/>
  <c r="BN211" i="6" s="1"/>
  <c r="BO211" i="6" s="1"/>
  <c r="BP211" i="6" s="1"/>
  <c r="BQ211" i="6" s="1"/>
  <c r="BR211" i="6" s="1"/>
  <c r="BS211" i="6" s="1"/>
  <c r="BT211" i="6" s="1"/>
  <c r="BU211" i="6" s="1"/>
  <c r="BV211" i="6" s="1"/>
  <c r="AT486" i="6"/>
  <c r="AU486" i="6" s="1"/>
  <c r="AV486" i="6" s="1"/>
  <c r="AW486" i="6" s="1"/>
  <c r="AX486" i="6" s="1"/>
  <c r="AT692" i="6"/>
  <c r="AU692" i="6" s="1"/>
  <c r="AV692" i="6" s="1"/>
  <c r="AW692" i="6" s="1"/>
  <c r="AX692" i="6" s="1"/>
  <c r="AY692" i="6" s="1"/>
  <c r="AZ692" i="6" s="1"/>
  <c r="BA692" i="6" s="1"/>
  <c r="BB692" i="6" s="1"/>
  <c r="BC692" i="6" s="1"/>
  <c r="BD692" i="6" s="1"/>
  <c r="BE692" i="6" s="1"/>
  <c r="BF692" i="6" s="1"/>
  <c r="BG692" i="6" s="1"/>
  <c r="BH692" i="6" s="1"/>
  <c r="BI692" i="6" s="1"/>
  <c r="BJ692" i="6" s="1"/>
  <c r="BK692" i="6" s="1"/>
  <c r="BL692" i="6" s="1"/>
  <c r="BM692" i="6" s="1"/>
  <c r="BN692" i="6" s="1"/>
  <c r="BO692" i="6" s="1"/>
  <c r="BP692" i="6" s="1"/>
  <c r="BQ692" i="6" s="1"/>
  <c r="BR692" i="6" s="1"/>
  <c r="BS692" i="6" s="1"/>
  <c r="BT692" i="6" s="1"/>
  <c r="BU692" i="6" s="1"/>
  <c r="BV692" i="6" s="1"/>
  <c r="AT154" i="6"/>
  <c r="AU154" i="6" s="1"/>
  <c r="AV154" i="6" s="1"/>
  <c r="AW154" i="6" s="1"/>
  <c r="AX154" i="6" s="1"/>
  <c r="AY154" i="6" s="1"/>
  <c r="AZ154" i="6" s="1"/>
  <c r="BA154" i="6" s="1"/>
  <c r="BB154" i="6" s="1"/>
  <c r="BC154" i="6" s="1"/>
  <c r="BD154" i="6" s="1"/>
  <c r="BE154" i="6" s="1"/>
  <c r="BF154" i="6" s="1"/>
  <c r="BG154" i="6" s="1"/>
  <c r="BH154" i="6" s="1"/>
  <c r="BI154" i="6" s="1"/>
  <c r="BJ154" i="6" s="1"/>
  <c r="BK154" i="6" s="1"/>
  <c r="BL154" i="6" s="1"/>
  <c r="BM154" i="6" s="1"/>
  <c r="BN154" i="6" s="1"/>
  <c r="BO154" i="6" s="1"/>
  <c r="BP154" i="6" s="1"/>
  <c r="BQ154" i="6" s="1"/>
  <c r="BR154" i="6" s="1"/>
  <c r="BS154" i="6" s="1"/>
  <c r="BT154" i="6" s="1"/>
  <c r="BU154" i="6" s="1"/>
  <c r="BV154" i="6" s="1"/>
  <c r="AT16" i="6"/>
  <c r="AU16" i="6" s="1"/>
  <c r="AV16" i="6" s="1"/>
  <c r="AW16" i="6" s="1"/>
  <c r="AX16" i="6" s="1"/>
  <c r="AY16" i="6" s="1"/>
  <c r="AZ16" i="6" s="1"/>
  <c r="BA16" i="6" s="1"/>
  <c r="BB16" i="6" s="1"/>
  <c r="BC16" i="6" s="1"/>
  <c r="BD16" i="6" s="1"/>
  <c r="BE16" i="6" s="1"/>
  <c r="BF16" i="6" s="1"/>
  <c r="BG16" i="6" s="1"/>
  <c r="BH16" i="6" s="1"/>
  <c r="BI16" i="6" s="1"/>
  <c r="BJ16" i="6" s="1"/>
  <c r="BK16" i="6" s="1"/>
  <c r="BL16" i="6" s="1"/>
  <c r="BM16" i="6" s="1"/>
  <c r="BN16" i="6" s="1"/>
  <c r="BO16" i="6" s="1"/>
  <c r="BP16" i="6" s="1"/>
  <c r="BQ16" i="6" s="1"/>
  <c r="BR16" i="6" s="1"/>
  <c r="BS16" i="6" s="1"/>
  <c r="BT16" i="6" s="1"/>
  <c r="BU16" i="6" s="1"/>
  <c r="BV16" i="6" s="1"/>
  <c r="AT439" i="6"/>
  <c r="AU439" i="6" s="1"/>
  <c r="AV439" i="6" s="1"/>
  <c r="AW439" i="6" s="1"/>
  <c r="AX439" i="6" s="1"/>
  <c r="AT296" i="6"/>
  <c r="AU296" i="6" s="1"/>
  <c r="AV296" i="6" s="1"/>
  <c r="AW296" i="6" s="1"/>
  <c r="AX296" i="6" s="1"/>
  <c r="AY296" i="6" s="1"/>
  <c r="AZ296" i="6" s="1"/>
  <c r="BA296" i="6" s="1"/>
  <c r="BB296" i="6" s="1"/>
  <c r="BC296" i="6" s="1"/>
  <c r="BD296" i="6" s="1"/>
  <c r="BE296" i="6" s="1"/>
  <c r="BF296" i="6" s="1"/>
  <c r="BG296" i="6" s="1"/>
  <c r="BH296" i="6" s="1"/>
  <c r="BI296" i="6" s="1"/>
  <c r="BJ296" i="6" s="1"/>
  <c r="BK296" i="6" s="1"/>
  <c r="BL296" i="6" s="1"/>
  <c r="BM296" i="6" s="1"/>
  <c r="BN296" i="6" s="1"/>
  <c r="BO296" i="6" s="1"/>
  <c r="BP296" i="6" s="1"/>
  <c r="BQ296" i="6" s="1"/>
  <c r="BR296" i="6" s="1"/>
  <c r="BS296" i="6" s="1"/>
  <c r="BT296" i="6" s="1"/>
  <c r="BU296" i="6" s="1"/>
  <c r="BV296" i="6" s="1"/>
  <c r="AT554" i="6"/>
  <c r="AU554" i="6" s="1"/>
  <c r="AV554" i="6" s="1"/>
  <c r="AW554" i="6" s="1"/>
  <c r="AX554" i="6" s="1"/>
  <c r="AY554" i="6" s="1"/>
  <c r="AZ554" i="6" s="1"/>
  <c r="BA554" i="6" s="1"/>
  <c r="BB554" i="6" s="1"/>
  <c r="BC554" i="6" s="1"/>
  <c r="BD554" i="6" s="1"/>
  <c r="BE554" i="6" s="1"/>
  <c r="BF554" i="6" s="1"/>
  <c r="BG554" i="6" s="1"/>
  <c r="BH554" i="6" s="1"/>
  <c r="BI554" i="6" s="1"/>
  <c r="BJ554" i="6" s="1"/>
  <c r="BK554" i="6" s="1"/>
  <c r="BL554" i="6" s="1"/>
  <c r="BM554" i="6" s="1"/>
  <c r="BN554" i="6" s="1"/>
  <c r="BO554" i="6" s="1"/>
  <c r="BP554" i="6" s="1"/>
  <c r="BQ554" i="6" s="1"/>
  <c r="BR554" i="6" s="1"/>
  <c r="BS554" i="6" s="1"/>
  <c r="BT554" i="6" s="1"/>
  <c r="BU554" i="6" s="1"/>
  <c r="BV554" i="6" s="1"/>
  <c r="AT967" i="6"/>
  <c r="AU967" i="6" s="1"/>
  <c r="AV967" i="6" s="1"/>
  <c r="AW967" i="6" s="1"/>
  <c r="AX967" i="6" s="1"/>
  <c r="AY967" i="6" s="1"/>
  <c r="AZ967" i="6" s="1"/>
  <c r="BA967" i="6" s="1"/>
  <c r="BB967" i="6" s="1"/>
  <c r="BC967" i="6" s="1"/>
  <c r="BD967" i="6" s="1"/>
  <c r="BE967" i="6" s="1"/>
  <c r="BF967" i="6" s="1"/>
  <c r="BG967" i="6" s="1"/>
  <c r="BH967" i="6" s="1"/>
  <c r="BI967" i="6" s="1"/>
  <c r="BJ967" i="6" s="1"/>
  <c r="BK967" i="6" s="1"/>
  <c r="BL967" i="6" s="1"/>
  <c r="BM967" i="6" s="1"/>
  <c r="BN967" i="6" s="1"/>
  <c r="BO967" i="6" s="1"/>
  <c r="BP967" i="6" s="1"/>
  <c r="BQ967" i="6" s="1"/>
  <c r="BR967" i="6" s="1"/>
  <c r="BS967" i="6" s="1"/>
  <c r="BT967" i="6" s="1"/>
  <c r="BU967" i="6" s="1"/>
  <c r="BV967" i="6" s="1"/>
  <c r="AT474" i="6"/>
  <c r="AU474" i="6" s="1"/>
  <c r="AV474" i="6" s="1"/>
  <c r="AW474" i="6" s="1"/>
  <c r="AX474" i="6" s="1"/>
  <c r="AY474" i="6" s="1"/>
  <c r="AZ474" i="6" s="1"/>
  <c r="BA474" i="6" s="1"/>
  <c r="BB474" i="6" s="1"/>
  <c r="BC474" i="6" s="1"/>
  <c r="BD474" i="6" s="1"/>
  <c r="BE474" i="6" s="1"/>
  <c r="BF474" i="6" s="1"/>
  <c r="BG474" i="6" s="1"/>
  <c r="BH474" i="6" s="1"/>
  <c r="BI474" i="6" s="1"/>
  <c r="BJ474" i="6" s="1"/>
  <c r="BK474" i="6" s="1"/>
  <c r="BL474" i="6" s="1"/>
  <c r="BM474" i="6" s="1"/>
  <c r="BN474" i="6" s="1"/>
  <c r="BO474" i="6" s="1"/>
  <c r="BP474" i="6" s="1"/>
  <c r="BQ474" i="6" s="1"/>
  <c r="BR474" i="6" s="1"/>
  <c r="BS474" i="6" s="1"/>
  <c r="BT474" i="6" s="1"/>
  <c r="BU474" i="6" s="1"/>
  <c r="BV474" i="6" s="1"/>
  <c r="AT589" i="6"/>
  <c r="AU589" i="6" s="1"/>
  <c r="AV589" i="6" s="1"/>
  <c r="AW589" i="6" s="1"/>
  <c r="AX589" i="6" s="1"/>
  <c r="AY589" i="6" s="1"/>
  <c r="AZ589" i="6" s="1"/>
  <c r="BA589" i="6" s="1"/>
  <c r="BB589" i="6" s="1"/>
  <c r="BC589" i="6" s="1"/>
  <c r="BD589" i="6" s="1"/>
  <c r="BE589" i="6" s="1"/>
  <c r="BF589" i="6" s="1"/>
  <c r="BG589" i="6" s="1"/>
  <c r="BH589" i="6" s="1"/>
  <c r="BI589" i="6" s="1"/>
  <c r="BJ589" i="6" s="1"/>
  <c r="BK589" i="6" s="1"/>
  <c r="BL589" i="6" s="1"/>
  <c r="BM589" i="6" s="1"/>
  <c r="BN589" i="6" s="1"/>
  <c r="BO589" i="6" s="1"/>
  <c r="BP589" i="6" s="1"/>
  <c r="BQ589" i="6" s="1"/>
  <c r="BR589" i="6" s="1"/>
  <c r="BS589" i="6" s="1"/>
  <c r="BT589" i="6" s="1"/>
  <c r="BU589" i="6" s="1"/>
  <c r="BV589" i="6" s="1"/>
  <c r="AT747" i="6"/>
  <c r="AU747" i="6" s="1"/>
  <c r="AV747" i="6" s="1"/>
  <c r="AW747" i="6" s="1"/>
  <c r="AX747" i="6" s="1"/>
  <c r="AY747" i="6" s="1"/>
  <c r="AZ747" i="6" s="1"/>
  <c r="BA747" i="6" s="1"/>
  <c r="BB747" i="6" s="1"/>
  <c r="BC747" i="6" s="1"/>
  <c r="BD747" i="6" s="1"/>
  <c r="BE747" i="6" s="1"/>
  <c r="BF747" i="6" s="1"/>
  <c r="BG747" i="6" s="1"/>
  <c r="BH747" i="6" s="1"/>
  <c r="BI747" i="6" s="1"/>
  <c r="BJ747" i="6" s="1"/>
  <c r="BK747" i="6" s="1"/>
  <c r="BL747" i="6" s="1"/>
  <c r="BM747" i="6" s="1"/>
  <c r="BN747" i="6" s="1"/>
  <c r="BO747" i="6" s="1"/>
  <c r="BP747" i="6" s="1"/>
  <c r="BQ747" i="6" s="1"/>
  <c r="BR747" i="6" s="1"/>
  <c r="BS747" i="6" s="1"/>
  <c r="BT747" i="6" s="1"/>
  <c r="BU747" i="6" s="1"/>
  <c r="BV747" i="6" s="1"/>
  <c r="AT521" i="6"/>
  <c r="AU521" i="6" s="1"/>
  <c r="AV521" i="6" s="1"/>
  <c r="AW521" i="6" s="1"/>
  <c r="AX521" i="6" s="1"/>
  <c r="AT598" i="6"/>
  <c r="AU598" i="6" s="1"/>
  <c r="AV598" i="6" s="1"/>
  <c r="AW598" i="6" s="1"/>
  <c r="AX598" i="6" s="1"/>
  <c r="AY598" i="6" s="1"/>
  <c r="AZ598" i="6" s="1"/>
  <c r="BA598" i="6" s="1"/>
  <c r="BB598" i="6" s="1"/>
  <c r="BC598" i="6" s="1"/>
  <c r="BD598" i="6" s="1"/>
  <c r="BE598" i="6" s="1"/>
  <c r="BF598" i="6" s="1"/>
  <c r="BG598" i="6" s="1"/>
  <c r="BH598" i="6" s="1"/>
  <c r="BI598" i="6" s="1"/>
  <c r="BJ598" i="6" s="1"/>
  <c r="BK598" i="6" s="1"/>
  <c r="BL598" i="6" s="1"/>
  <c r="BM598" i="6" s="1"/>
  <c r="BN598" i="6" s="1"/>
  <c r="BO598" i="6" s="1"/>
  <c r="BP598" i="6" s="1"/>
  <c r="BQ598" i="6" s="1"/>
  <c r="BR598" i="6" s="1"/>
  <c r="BS598" i="6" s="1"/>
  <c r="BT598" i="6" s="1"/>
  <c r="BU598" i="6" s="1"/>
  <c r="BV598" i="6" s="1"/>
  <c r="AT792" i="6"/>
  <c r="AU792" i="6" s="1"/>
  <c r="AV792" i="6" s="1"/>
  <c r="AW792" i="6" s="1"/>
  <c r="AX792" i="6" s="1"/>
  <c r="AT54" i="6"/>
  <c r="AU54" i="6" s="1"/>
  <c r="AV54" i="6" s="1"/>
  <c r="AW54" i="6" s="1"/>
  <c r="AX54" i="6" s="1"/>
  <c r="AT802" i="6"/>
  <c r="AU802" i="6" s="1"/>
  <c r="AV802" i="6" s="1"/>
  <c r="AW802" i="6" s="1"/>
  <c r="AX802" i="6" s="1"/>
  <c r="AT794" i="6"/>
  <c r="AU794" i="6" s="1"/>
  <c r="AV794" i="6" s="1"/>
  <c r="AW794" i="6" s="1"/>
  <c r="AX794" i="6" s="1"/>
  <c r="AY794" i="6" s="1"/>
  <c r="AZ794" i="6" s="1"/>
  <c r="BA794" i="6" s="1"/>
  <c r="BB794" i="6" s="1"/>
  <c r="BC794" i="6" s="1"/>
  <c r="BD794" i="6" s="1"/>
  <c r="BE794" i="6" s="1"/>
  <c r="BF794" i="6" s="1"/>
  <c r="BG794" i="6" s="1"/>
  <c r="BH794" i="6" s="1"/>
  <c r="BI794" i="6" s="1"/>
  <c r="BJ794" i="6" s="1"/>
  <c r="BK794" i="6" s="1"/>
  <c r="BL794" i="6" s="1"/>
  <c r="BM794" i="6" s="1"/>
  <c r="BN794" i="6" s="1"/>
  <c r="BO794" i="6" s="1"/>
  <c r="BP794" i="6" s="1"/>
  <c r="BQ794" i="6" s="1"/>
  <c r="BR794" i="6" s="1"/>
  <c r="BS794" i="6" s="1"/>
  <c r="BT794" i="6" s="1"/>
  <c r="BU794" i="6" s="1"/>
  <c r="BV794" i="6" s="1"/>
  <c r="AT158" i="6"/>
  <c r="AU158" i="6" s="1"/>
  <c r="AV158" i="6" s="1"/>
  <c r="AW158" i="6" s="1"/>
  <c r="AX158" i="6" s="1"/>
  <c r="AT655" i="6"/>
  <c r="AU655" i="6" s="1"/>
  <c r="AV655" i="6" s="1"/>
  <c r="AW655" i="6" s="1"/>
  <c r="AX655" i="6" s="1"/>
  <c r="AT927" i="6"/>
  <c r="AU927" i="6" s="1"/>
  <c r="AV927" i="6" s="1"/>
  <c r="AW927" i="6" s="1"/>
  <c r="AX927" i="6" s="1"/>
  <c r="AT1007" i="6"/>
  <c r="AU1007" i="6" s="1"/>
  <c r="AV1007" i="6" s="1"/>
  <c r="AW1007" i="6" s="1"/>
  <c r="AX1007" i="6" s="1"/>
  <c r="AY1007" i="6" s="1"/>
  <c r="AZ1007" i="6" s="1"/>
  <c r="BA1007" i="6" s="1"/>
  <c r="BB1007" i="6" s="1"/>
  <c r="BC1007" i="6" s="1"/>
  <c r="BD1007" i="6" s="1"/>
  <c r="BE1007" i="6" s="1"/>
  <c r="BF1007" i="6" s="1"/>
  <c r="BG1007" i="6" s="1"/>
  <c r="BH1007" i="6" s="1"/>
  <c r="BI1007" i="6" s="1"/>
  <c r="BJ1007" i="6" s="1"/>
  <c r="BK1007" i="6" s="1"/>
  <c r="BL1007" i="6" s="1"/>
  <c r="BM1007" i="6" s="1"/>
  <c r="BN1007" i="6" s="1"/>
  <c r="BO1007" i="6" s="1"/>
  <c r="BP1007" i="6" s="1"/>
  <c r="BQ1007" i="6" s="1"/>
  <c r="BR1007" i="6" s="1"/>
  <c r="BS1007" i="6" s="1"/>
  <c r="BT1007" i="6" s="1"/>
  <c r="BU1007" i="6" s="1"/>
  <c r="BV1007" i="6" s="1"/>
  <c r="AT800" i="6"/>
  <c r="AU800" i="6" s="1"/>
  <c r="AV800" i="6" s="1"/>
  <c r="AW800" i="6" s="1"/>
  <c r="AX800" i="6" s="1"/>
  <c r="AY800" i="6" s="1"/>
  <c r="AZ800" i="6" s="1"/>
  <c r="BA800" i="6" s="1"/>
  <c r="BB800" i="6" s="1"/>
  <c r="BC800" i="6" s="1"/>
  <c r="BD800" i="6" s="1"/>
  <c r="BE800" i="6" s="1"/>
  <c r="BF800" i="6" s="1"/>
  <c r="BG800" i="6" s="1"/>
  <c r="BH800" i="6" s="1"/>
  <c r="BI800" i="6" s="1"/>
  <c r="BJ800" i="6" s="1"/>
  <c r="BK800" i="6" s="1"/>
  <c r="BL800" i="6" s="1"/>
  <c r="BM800" i="6" s="1"/>
  <c r="BN800" i="6" s="1"/>
  <c r="BO800" i="6" s="1"/>
  <c r="BP800" i="6" s="1"/>
  <c r="BQ800" i="6" s="1"/>
  <c r="BR800" i="6" s="1"/>
  <c r="BS800" i="6" s="1"/>
  <c r="BT800" i="6" s="1"/>
  <c r="BU800" i="6" s="1"/>
  <c r="BV800" i="6" s="1"/>
  <c r="AT884" i="6"/>
  <c r="AU884" i="6" s="1"/>
  <c r="AV884" i="6" s="1"/>
  <c r="AW884" i="6" s="1"/>
  <c r="AX884" i="6" s="1"/>
  <c r="AY884" i="6" s="1"/>
  <c r="AZ884" i="6" s="1"/>
  <c r="BA884" i="6" s="1"/>
  <c r="BB884" i="6" s="1"/>
  <c r="BC884" i="6" s="1"/>
  <c r="BD884" i="6" s="1"/>
  <c r="BE884" i="6" s="1"/>
  <c r="BF884" i="6" s="1"/>
  <c r="BG884" i="6" s="1"/>
  <c r="BH884" i="6" s="1"/>
  <c r="BI884" i="6" s="1"/>
  <c r="BJ884" i="6" s="1"/>
  <c r="BK884" i="6" s="1"/>
  <c r="BL884" i="6" s="1"/>
  <c r="BM884" i="6" s="1"/>
  <c r="BN884" i="6" s="1"/>
  <c r="BO884" i="6" s="1"/>
  <c r="BP884" i="6" s="1"/>
  <c r="BQ884" i="6" s="1"/>
  <c r="BR884" i="6" s="1"/>
  <c r="BS884" i="6" s="1"/>
  <c r="BT884" i="6" s="1"/>
  <c r="BU884" i="6" s="1"/>
  <c r="BV884" i="6" s="1"/>
  <c r="AT118" i="6"/>
  <c r="AU118" i="6" s="1"/>
  <c r="AV118" i="6" s="1"/>
  <c r="AW118" i="6" s="1"/>
  <c r="AX118" i="6" s="1"/>
  <c r="AY118" i="6" s="1"/>
  <c r="AZ118" i="6" s="1"/>
  <c r="BA118" i="6" s="1"/>
  <c r="BB118" i="6" s="1"/>
  <c r="BC118" i="6" s="1"/>
  <c r="BD118" i="6" s="1"/>
  <c r="BE118" i="6" s="1"/>
  <c r="BF118" i="6" s="1"/>
  <c r="BG118" i="6" s="1"/>
  <c r="BH118" i="6" s="1"/>
  <c r="BI118" i="6" s="1"/>
  <c r="BJ118" i="6" s="1"/>
  <c r="BK118" i="6" s="1"/>
  <c r="BL118" i="6" s="1"/>
  <c r="BM118" i="6" s="1"/>
  <c r="BN118" i="6" s="1"/>
  <c r="BO118" i="6" s="1"/>
  <c r="BP118" i="6" s="1"/>
  <c r="BQ118" i="6" s="1"/>
  <c r="BR118" i="6" s="1"/>
  <c r="BS118" i="6" s="1"/>
  <c r="BT118" i="6" s="1"/>
  <c r="BU118" i="6" s="1"/>
  <c r="BV118" i="6" s="1"/>
  <c r="AT451" i="6"/>
  <c r="AU451" i="6" s="1"/>
  <c r="AV451" i="6" s="1"/>
  <c r="AW451" i="6" s="1"/>
  <c r="AX451" i="6" s="1"/>
  <c r="AT279" i="6"/>
  <c r="AU279" i="6" s="1"/>
  <c r="AV279" i="6" s="1"/>
  <c r="AW279" i="6" s="1"/>
  <c r="AX279" i="6" s="1"/>
  <c r="AY279" i="6" s="1"/>
  <c r="AZ279" i="6" s="1"/>
  <c r="BA279" i="6" s="1"/>
  <c r="BB279" i="6" s="1"/>
  <c r="BC279" i="6" s="1"/>
  <c r="BD279" i="6" s="1"/>
  <c r="BE279" i="6" s="1"/>
  <c r="BF279" i="6" s="1"/>
  <c r="BG279" i="6" s="1"/>
  <c r="BH279" i="6" s="1"/>
  <c r="BI279" i="6" s="1"/>
  <c r="BJ279" i="6" s="1"/>
  <c r="BK279" i="6" s="1"/>
  <c r="BL279" i="6" s="1"/>
  <c r="BM279" i="6" s="1"/>
  <c r="BN279" i="6" s="1"/>
  <c r="BO279" i="6" s="1"/>
  <c r="BP279" i="6" s="1"/>
  <c r="BQ279" i="6" s="1"/>
  <c r="BR279" i="6" s="1"/>
  <c r="BS279" i="6" s="1"/>
  <c r="BT279" i="6" s="1"/>
  <c r="BU279" i="6" s="1"/>
  <c r="BV279" i="6" s="1"/>
  <c r="AT120" i="6"/>
  <c r="AU120" i="6" s="1"/>
  <c r="AV120" i="6" s="1"/>
  <c r="AW120" i="6" s="1"/>
  <c r="AX120" i="6" s="1"/>
  <c r="AY120" i="6" s="1"/>
  <c r="AZ120" i="6" s="1"/>
  <c r="BA120" i="6" s="1"/>
  <c r="BB120" i="6" s="1"/>
  <c r="BC120" i="6" s="1"/>
  <c r="BD120" i="6" s="1"/>
  <c r="BE120" i="6" s="1"/>
  <c r="BF120" i="6" s="1"/>
  <c r="BG120" i="6" s="1"/>
  <c r="BH120" i="6" s="1"/>
  <c r="BI120" i="6" s="1"/>
  <c r="BJ120" i="6" s="1"/>
  <c r="BK120" i="6" s="1"/>
  <c r="BL120" i="6" s="1"/>
  <c r="BM120" i="6" s="1"/>
  <c r="BN120" i="6" s="1"/>
  <c r="BO120" i="6" s="1"/>
  <c r="BP120" i="6" s="1"/>
  <c r="BQ120" i="6" s="1"/>
  <c r="BR120" i="6" s="1"/>
  <c r="BS120" i="6" s="1"/>
  <c r="BT120" i="6" s="1"/>
  <c r="BU120" i="6" s="1"/>
  <c r="BV120" i="6" s="1"/>
  <c r="AT674" i="6"/>
  <c r="AU674" i="6" s="1"/>
  <c r="AV674" i="6" s="1"/>
  <c r="AW674" i="6" s="1"/>
  <c r="AX674" i="6" s="1"/>
  <c r="AY674" i="6" s="1"/>
  <c r="AZ674" i="6" s="1"/>
  <c r="BA674" i="6" s="1"/>
  <c r="BB674" i="6" s="1"/>
  <c r="BC674" i="6" s="1"/>
  <c r="BD674" i="6" s="1"/>
  <c r="BE674" i="6" s="1"/>
  <c r="BF674" i="6" s="1"/>
  <c r="BG674" i="6" s="1"/>
  <c r="BH674" i="6" s="1"/>
  <c r="BI674" i="6" s="1"/>
  <c r="BJ674" i="6" s="1"/>
  <c r="BK674" i="6" s="1"/>
  <c r="BL674" i="6" s="1"/>
  <c r="BM674" i="6" s="1"/>
  <c r="BN674" i="6" s="1"/>
  <c r="BO674" i="6" s="1"/>
  <c r="BP674" i="6" s="1"/>
  <c r="BQ674" i="6" s="1"/>
  <c r="BR674" i="6" s="1"/>
  <c r="BS674" i="6" s="1"/>
  <c r="BT674" i="6" s="1"/>
  <c r="BU674" i="6" s="1"/>
  <c r="BV674" i="6" s="1"/>
  <c r="AT163" i="6"/>
  <c r="AU163" i="6" s="1"/>
  <c r="AV163" i="6" s="1"/>
  <c r="AW163" i="6" s="1"/>
  <c r="AX163" i="6" s="1"/>
  <c r="AY163" i="6" s="1"/>
  <c r="AZ163" i="6" s="1"/>
  <c r="BA163" i="6" s="1"/>
  <c r="BB163" i="6" s="1"/>
  <c r="BC163" i="6" s="1"/>
  <c r="BD163" i="6" s="1"/>
  <c r="BE163" i="6" s="1"/>
  <c r="BF163" i="6" s="1"/>
  <c r="BG163" i="6" s="1"/>
  <c r="BH163" i="6" s="1"/>
  <c r="BI163" i="6" s="1"/>
  <c r="BJ163" i="6" s="1"/>
  <c r="BK163" i="6" s="1"/>
  <c r="BL163" i="6" s="1"/>
  <c r="BM163" i="6" s="1"/>
  <c r="BN163" i="6" s="1"/>
  <c r="BO163" i="6" s="1"/>
  <c r="BP163" i="6" s="1"/>
  <c r="BQ163" i="6" s="1"/>
  <c r="BR163" i="6" s="1"/>
  <c r="BS163" i="6" s="1"/>
  <c r="BT163" i="6" s="1"/>
  <c r="BU163" i="6" s="1"/>
  <c r="BV163" i="6" s="1"/>
  <c r="AT408" i="6"/>
  <c r="AU408" i="6" s="1"/>
  <c r="AV408" i="6" s="1"/>
  <c r="AW408" i="6" s="1"/>
  <c r="AX408" i="6" s="1"/>
  <c r="AY408" i="6" s="1"/>
  <c r="AZ408" i="6" s="1"/>
  <c r="BA408" i="6" s="1"/>
  <c r="BB408" i="6" s="1"/>
  <c r="BC408" i="6" s="1"/>
  <c r="BD408" i="6" s="1"/>
  <c r="BE408" i="6" s="1"/>
  <c r="BF408" i="6" s="1"/>
  <c r="BG408" i="6" s="1"/>
  <c r="BH408" i="6" s="1"/>
  <c r="BI408" i="6" s="1"/>
  <c r="BJ408" i="6" s="1"/>
  <c r="BK408" i="6" s="1"/>
  <c r="BL408" i="6" s="1"/>
  <c r="BM408" i="6" s="1"/>
  <c r="BN408" i="6" s="1"/>
  <c r="BO408" i="6" s="1"/>
  <c r="BP408" i="6" s="1"/>
  <c r="BQ408" i="6" s="1"/>
  <c r="BR408" i="6" s="1"/>
  <c r="BS408" i="6" s="1"/>
  <c r="BT408" i="6" s="1"/>
  <c r="BU408" i="6" s="1"/>
  <c r="BV408" i="6" s="1"/>
  <c r="AT585" i="6"/>
  <c r="AU585" i="6" s="1"/>
  <c r="AV585" i="6" s="1"/>
  <c r="AW585" i="6" s="1"/>
  <c r="AX585" i="6" s="1"/>
  <c r="AT482" i="6"/>
  <c r="AU482" i="6" s="1"/>
  <c r="AV482" i="6" s="1"/>
  <c r="AW482" i="6" s="1"/>
  <c r="AX482" i="6" s="1"/>
  <c r="AY482" i="6" s="1"/>
  <c r="AZ482" i="6" s="1"/>
  <c r="BA482" i="6" s="1"/>
  <c r="BB482" i="6" s="1"/>
  <c r="BC482" i="6" s="1"/>
  <c r="BD482" i="6" s="1"/>
  <c r="BE482" i="6" s="1"/>
  <c r="BF482" i="6" s="1"/>
  <c r="BG482" i="6" s="1"/>
  <c r="BH482" i="6" s="1"/>
  <c r="BI482" i="6" s="1"/>
  <c r="BJ482" i="6" s="1"/>
  <c r="BK482" i="6" s="1"/>
  <c r="BL482" i="6" s="1"/>
  <c r="BM482" i="6" s="1"/>
  <c r="BN482" i="6" s="1"/>
  <c r="BO482" i="6" s="1"/>
  <c r="BP482" i="6" s="1"/>
  <c r="BQ482" i="6" s="1"/>
  <c r="BR482" i="6" s="1"/>
  <c r="BS482" i="6" s="1"/>
  <c r="BT482" i="6" s="1"/>
  <c r="BU482" i="6" s="1"/>
  <c r="BV482" i="6" s="1"/>
  <c r="AT573" i="6"/>
  <c r="AU573" i="6" s="1"/>
  <c r="AV573" i="6" s="1"/>
  <c r="AW573" i="6" s="1"/>
  <c r="AX573" i="6" s="1"/>
  <c r="AT280" i="6"/>
  <c r="AU280" i="6" s="1"/>
  <c r="AV280" i="6" s="1"/>
  <c r="AW280" i="6" s="1"/>
  <c r="AX280" i="6" s="1"/>
  <c r="AT897" i="6"/>
  <c r="AU897" i="6" s="1"/>
  <c r="AV897" i="6" s="1"/>
  <c r="AW897" i="6" s="1"/>
  <c r="AX897" i="6" s="1"/>
  <c r="AY897" i="6" s="1"/>
  <c r="AZ897" i="6" s="1"/>
  <c r="BA897" i="6" s="1"/>
  <c r="BB897" i="6" s="1"/>
  <c r="BC897" i="6" s="1"/>
  <c r="BD897" i="6" s="1"/>
  <c r="BE897" i="6" s="1"/>
  <c r="BF897" i="6" s="1"/>
  <c r="BG897" i="6" s="1"/>
  <c r="BH897" i="6" s="1"/>
  <c r="BI897" i="6" s="1"/>
  <c r="BJ897" i="6" s="1"/>
  <c r="BK897" i="6" s="1"/>
  <c r="BL897" i="6" s="1"/>
  <c r="BM897" i="6" s="1"/>
  <c r="BN897" i="6" s="1"/>
  <c r="BO897" i="6" s="1"/>
  <c r="BP897" i="6" s="1"/>
  <c r="BQ897" i="6" s="1"/>
  <c r="BR897" i="6" s="1"/>
  <c r="BS897" i="6" s="1"/>
  <c r="BT897" i="6" s="1"/>
  <c r="BU897" i="6" s="1"/>
  <c r="BV897" i="6" s="1"/>
  <c r="AT549" i="6"/>
  <c r="AU549" i="6" s="1"/>
  <c r="AV549" i="6" s="1"/>
  <c r="AW549" i="6" s="1"/>
  <c r="AX549" i="6" s="1"/>
  <c r="AT574" i="6"/>
  <c r="AU574" i="6" s="1"/>
  <c r="AV574" i="6" s="1"/>
  <c r="AW574" i="6" s="1"/>
  <c r="AX574" i="6" s="1"/>
  <c r="AY574" i="6" s="1"/>
  <c r="AZ574" i="6" s="1"/>
  <c r="BA574" i="6" s="1"/>
  <c r="BB574" i="6" s="1"/>
  <c r="BC574" i="6" s="1"/>
  <c r="BD574" i="6" s="1"/>
  <c r="BE574" i="6" s="1"/>
  <c r="BF574" i="6" s="1"/>
  <c r="BG574" i="6" s="1"/>
  <c r="BH574" i="6" s="1"/>
  <c r="BI574" i="6" s="1"/>
  <c r="BJ574" i="6" s="1"/>
  <c r="BK574" i="6" s="1"/>
  <c r="BL574" i="6" s="1"/>
  <c r="BM574" i="6" s="1"/>
  <c r="BN574" i="6" s="1"/>
  <c r="BO574" i="6" s="1"/>
  <c r="BP574" i="6" s="1"/>
  <c r="BQ574" i="6" s="1"/>
  <c r="BR574" i="6" s="1"/>
  <c r="BS574" i="6" s="1"/>
  <c r="BT574" i="6" s="1"/>
  <c r="BU574" i="6" s="1"/>
  <c r="BV574" i="6" s="1"/>
  <c r="AT923" i="6"/>
  <c r="AU923" i="6" s="1"/>
  <c r="AV923" i="6" s="1"/>
  <c r="AW923" i="6" s="1"/>
  <c r="AX923" i="6" s="1"/>
  <c r="AY923" i="6" s="1"/>
  <c r="AZ923" i="6" s="1"/>
  <c r="BA923" i="6" s="1"/>
  <c r="BB923" i="6" s="1"/>
  <c r="BC923" i="6" s="1"/>
  <c r="BD923" i="6" s="1"/>
  <c r="BE923" i="6" s="1"/>
  <c r="BF923" i="6" s="1"/>
  <c r="BG923" i="6" s="1"/>
  <c r="BH923" i="6" s="1"/>
  <c r="BI923" i="6" s="1"/>
  <c r="BJ923" i="6" s="1"/>
  <c r="BK923" i="6" s="1"/>
  <c r="BL923" i="6" s="1"/>
  <c r="BM923" i="6" s="1"/>
  <c r="BN923" i="6" s="1"/>
  <c r="BO923" i="6" s="1"/>
  <c r="BP923" i="6" s="1"/>
  <c r="BQ923" i="6" s="1"/>
  <c r="BR923" i="6" s="1"/>
  <c r="BS923" i="6" s="1"/>
  <c r="BT923" i="6" s="1"/>
  <c r="BU923" i="6" s="1"/>
  <c r="BV923" i="6" s="1"/>
  <c r="AT687" i="6"/>
  <c r="AU687" i="6" s="1"/>
  <c r="AV687" i="6" s="1"/>
  <c r="AW687" i="6" s="1"/>
  <c r="AX687" i="6" s="1"/>
  <c r="AY687" i="6" s="1"/>
  <c r="AZ687" i="6" s="1"/>
  <c r="BA687" i="6" s="1"/>
  <c r="BB687" i="6" s="1"/>
  <c r="BC687" i="6" s="1"/>
  <c r="BD687" i="6" s="1"/>
  <c r="BE687" i="6" s="1"/>
  <c r="BF687" i="6" s="1"/>
  <c r="BG687" i="6" s="1"/>
  <c r="BH687" i="6" s="1"/>
  <c r="BI687" i="6" s="1"/>
  <c r="BJ687" i="6" s="1"/>
  <c r="BK687" i="6" s="1"/>
  <c r="BL687" i="6" s="1"/>
  <c r="BM687" i="6" s="1"/>
  <c r="BN687" i="6" s="1"/>
  <c r="BO687" i="6" s="1"/>
  <c r="BP687" i="6" s="1"/>
  <c r="BQ687" i="6" s="1"/>
  <c r="BR687" i="6" s="1"/>
  <c r="BS687" i="6" s="1"/>
  <c r="BT687" i="6" s="1"/>
  <c r="BU687" i="6" s="1"/>
  <c r="BV687" i="6" s="1"/>
  <c r="AT997" i="6"/>
  <c r="AU997" i="6" s="1"/>
  <c r="AV997" i="6" s="1"/>
  <c r="AW997" i="6" s="1"/>
  <c r="AX997" i="6" s="1"/>
  <c r="AY997" i="6" s="1"/>
  <c r="AZ997" i="6" s="1"/>
  <c r="BA997" i="6" s="1"/>
  <c r="BB997" i="6" s="1"/>
  <c r="BC997" i="6" s="1"/>
  <c r="BD997" i="6" s="1"/>
  <c r="BE997" i="6" s="1"/>
  <c r="BF997" i="6" s="1"/>
  <c r="BG997" i="6" s="1"/>
  <c r="BH997" i="6" s="1"/>
  <c r="BI997" i="6" s="1"/>
  <c r="BJ997" i="6" s="1"/>
  <c r="BK997" i="6" s="1"/>
  <c r="BL997" i="6" s="1"/>
  <c r="BM997" i="6" s="1"/>
  <c r="BN997" i="6" s="1"/>
  <c r="BO997" i="6" s="1"/>
  <c r="BP997" i="6" s="1"/>
  <c r="BQ997" i="6" s="1"/>
  <c r="BR997" i="6" s="1"/>
  <c r="BS997" i="6" s="1"/>
  <c r="BT997" i="6" s="1"/>
  <c r="BU997" i="6" s="1"/>
  <c r="BV997" i="6" s="1"/>
  <c r="AT604" i="6"/>
  <c r="AU604" i="6" s="1"/>
  <c r="AV604" i="6" s="1"/>
  <c r="AW604" i="6" s="1"/>
  <c r="AX604" i="6" s="1"/>
  <c r="AY604" i="6" s="1"/>
  <c r="AZ604" i="6" s="1"/>
  <c r="BA604" i="6" s="1"/>
  <c r="BB604" i="6" s="1"/>
  <c r="BC604" i="6" s="1"/>
  <c r="BD604" i="6" s="1"/>
  <c r="BE604" i="6" s="1"/>
  <c r="BF604" i="6" s="1"/>
  <c r="BG604" i="6" s="1"/>
  <c r="BH604" i="6" s="1"/>
  <c r="BI604" i="6" s="1"/>
  <c r="BJ604" i="6" s="1"/>
  <c r="BK604" i="6" s="1"/>
  <c r="BL604" i="6" s="1"/>
  <c r="BM604" i="6" s="1"/>
  <c r="BN604" i="6" s="1"/>
  <c r="BO604" i="6" s="1"/>
  <c r="BP604" i="6" s="1"/>
  <c r="BQ604" i="6" s="1"/>
  <c r="BR604" i="6" s="1"/>
  <c r="BS604" i="6" s="1"/>
  <c r="BT604" i="6" s="1"/>
  <c r="BU604" i="6" s="1"/>
  <c r="BV604" i="6" s="1"/>
  <c r="AT380" i="6"/>
  <c r="AU380" i="6" s="1"/>
  <c r="AV380" i="6" s="1"/>
  <c r="AW380" i="6" s="1"/>
  <c r="AX380" i="6" s="1"/>
  <c r="AT883" i="6"/>
  <c r="AU883" i="6" s="1"/>
  <c r="AV883" i="6" s="1"/>
  <c r="AW883" i="6" s="1"/>
  <c r="AX883" i="6" s="1"/>
  <c r="AY883" i="6" s="1"/>
  <c r="AZ883" i="6" s="1"/>
  <c r="BA883" i="6" s="1"/>
  <c r="BB883" i="6" s="1"/>
  <c r="BC883" i="6" s="1"/>
  <c r="BD883" i="6" s="1"/>
  <c r="BE883" i="6" s="1"/>
  <c r="BF883" i="6" s="1"/>
  <c r="BG883" i="6" s="1"/>
  <c r="BH883" i="6" s="1"/>
  <c r="BI883" i="6" s="1"/>
  <c r="BJ883" i="6" s="1"/>
  <c r="BK883" i="6" s="1"/>
  <c r="BL883" i="6" s="1"/>
  <c r="BM883" i="6" s="1"/>
  <c r="BN883" i="6" s="1"/>
  <c r="BO883" i="6" s="1"/>
  <c r="BP883" i="6" s="1"/>
  <c r="BQ883" i="6" s="1"/>
  <c r="BR883" i="6" s="1"/>
  <c r="BS883" i="6" s="1"/>
  <c r="BT883" i="6" s="1"/>
  <c r="BU883" i="6" s="1"/>
  <c r="BV883" i="6" s="1"/>
  <c r="AT228" i="6"/>
  <c r="AU228" i="6" s="1"/>
  <c r="AV228" i="6" s="1"/>
  <c r="AW228" i="6" s="1"/>
  <c r="AX228" i="6" s="1"/>
  <c r="AT488" i="6"/>
  <c r="AU488" i="6" s="1"/>
  <c r="AV488" i="6" s="1"/>
  <c r="AW488" i="6" s="1"/>
  <c r="AX488" i="6" s="1"/>
  <c r="AY488" i="6" s="1"/>
  <c r="AZ488" i="6" s="1"/>
  <c r="BA488" i="6" s="1"/>
  <c r="BB488" i="6" s="1"/>
  <c r="BC488" i="6" s="1"/>
  <c r="BD488" i="6" s="1"/>
  <c r="BE488" i="6" s="1"/>
  <c r="BF488" i="6" s="1"/>
  <c r="BG488" i="6" s="1"/>
  <c r="BH488" i="6" s="1"/>
  <c r="BI488" i="6" s="1"/>
  <c r="BJ488" i="6" s="1"/>
  <c r="BK488" i="6" s="1"/>
  <c r="BL488" i="6" s="1"/>
  <c r="BM488" i="6" s="1"/>
  <c r="BN488" i="6" s="1"/>
  <c r="BO488" i="6" s="1"/>
  <c r="BP488" i="6" s="1"/>
  <c r="BQ488" i="6" s="1"/>
  <c r="BR488" i="6" s="1"/>
  <c r="BS488" i="6" s="1"/>
  <c r="BT488" i="6" s="1"/>
  <c r="BU488" i="6" s="1"/>
  <c r="BV488" i="6" s="1"/>
  <c r="BW488" i="6"/>
  <c r="BY488" i="6" s="1"/>
  <c r="AT25" i="6"/>
  <c r="AU25" i="6" s="1"/>
  <c r="AV25" i="6" s="1"/>
  <c r="AW25" i="6" s="1"/>
  <c r="AX25" i="6" s="1"/>
  <c r="AY25" i="6" s="1"/>
  <c r="AZ25" i="6" s="1"/>
  <c r="BA25" i="6" s="1"/>
  <c r="BB25" i="6" s="1"/>
  <c r="BC25" i="6" s="1"/>
  <c r="BD25" i="6" s="1"/>
  <c r="BE25" i="6" s="1"/>
  <c r="BF25" i="6" s="1"/>
  <c r="BG25" i="6" s="1"/>
  <c r="BH25" i="6" s="1"/>
  <c r="BI25" i="6" s="1"/>
  <c r="BJ25" i="6" s="1"/>
  <c r="BK25" i="6" s="1"/>
  <c r="BL25" i="6" s="1"/>
  <c r="BM25" i="6" s="1"/>
  <c r="BN25" i="6" s="1"/>
  <c r="BO25" i="6" s="1"/>
  <c r="BP25" i="6" s="1"/>
  <c r="BQ25" i="6" s="1"/>
  <c r="BR25" i="6" s="1"/>
  <c r="BS25" i="6" s="1"/>
  <c r="BT25" i="6" s="1"/>
  <c r="BU25" i="6" s="1"/>
  <c r="BV25" i="6" s="1"/>
  <c r="BW25" i="6"/>
  <c r="BY25" i="6" s="1"/>
  <c r="AT530" i="6"/>
  <c r="AU530" i="6" s="1"/>
  <c r="AV530" i="6" s="1"/>
  <c r="AW530" i="6" s="1"/>
  <c r="AX530" i="6" s="1"/>
  <c r="AT148" i="6"/>
  <c r="AU148" i="6" s="1"/>
  <c r="AV148" i="6" s="1"/>
  <c r="AW148" i="6" s="1"/>
  <c r="AX148" i="6" s="1"/>
  <c r="AY148" i="6" s="1"/>
  <c r="AZ148" i="6" s="1"/>
  <c r="BA148" i="6" s="1"/>
  <c r="BB148" i="6" s="1"/>
  <c r="BC148" i="6" s="1"/>
  <c r="BD148" i="6" s="1"/>
  <c r="BE148" i="6" s="1"/>
  <c r="BF148" i="6" s="1"/>
  <c r="BG148" i="6" s="1"/>
  <c r="BH148" i="6" s="1"/>
  <c r="BI148" i="6" s="1"/>
  <c r="BJ148" i="6" s="1"/>
  <c r="BK148" i="6" s="1"/>
  <c r="BL148" i="6" s="1"/>
  <c r="BM148" i="6" s="1"/>
  <c r="BN148" i="6" s="1"/>
  <c r="BO148" i="6" s="1"/>
  <c r="BP148" i="6" s="1"/>
  <c r="BQ148" i="6" s="1"/>
  <c r="BR148" i="6" s="1"/>
  <c r="BS148" i="6" s="1"/>
  <c r="BT148" i="6" s="1"/>
  <c r="BU148" i="6" s="1"/>
  <c r="BV148" i="6" s="1"/>
  <c r="BW148" i="6"/>
  <c r="BY148" i="6" s="1"/>
  <c r="AT59" i="6"/>
  <c r="AU59" i="6" s="1"/>
  <c r="AV59" i="6" s="1"/>
  <c r="AW59" i="6" s="1"/>
  <c r="AX59" i="6" s="1"/>
  <c r="AY59" i="6" s="1"/>
  <c r="AZ59" i="6" s="1"/>
  <c r="BA59" i="6" s="1"/>
  <c r="BB59" i="6" s="1"/>
  <c r="BC59" i="6" s="1"/>
  <c r="BD59" i="6" s="1"/>
  <c r="BE59" i="6" s="1"/>
  <c r="BF59" i="6" s="1"/>
  <c r="BG59" i="6" s="1"/>
  <c r="BH59" i="6" s="1"/>
  <c r="BI59" i="6" s="1"/>
  <c r="BJ59" i="6" s="1"/>
  <c r="BK59" i="6" s="1"/>
  <c r="BL59" i="6" s="1"/>
  <c r="BM59" i="6" s="1"/>
  <c r="BN59" i="6" s="1"/>
  <c r="BO59" i="6" s="1"/>
  <c r="BP59" i="6" s="1"/>
  <c r="BQ59" i="6" s="1"/>
  <c r="BR59" i="6" s="1"/>
  <c r="BS59" i="6" s="1"/>
  <c r="BT59" i="6" s="1"/>
  <c r="BU59" i="6" s="1"/>
  <c r="BV59" i="6" s="1"/>
  <c r="BW59" i="6"/>
  <c r="BY59" i="6" s="1"/>
  <c r="AT926" i="6"/>
  <c r="AU926" i="6" s="1"/>
  <c r="AV926" i="6" s="1"/>
  <c r="AW926" i="6" s="1"/>
  <c r="AX926" i="6" s="1"/>
  <c r="AT888" i="6"/>
  <c r="AU888" i="6" s="1"/>
  <c r="AV888" i="6" s="1"/>
  <c r="AW888" i="6" s="1"/>
  <c r="AX888" i="6" s="1"/>
  <c r="AY888" i="6" s="1"/>
  <c r="AZ888" i="6" s="1"/>
  <c r="BA888" i="6" s="1"/>
  <c r="BB888" i="6" s="1"/>
  <c r="BC888" i="6" s="1"/>
  <c r="BD888" i="6" s="1"/>
  <c r="BE888" i="6" s="1"/>
  <c r="BF888" i="6" s="1"/>
  <c r="BG888" i="6" s="1"/>
  <c r="BH888" i="6" s="1"/>
  <c r="BI888" i="6" s="1"/>
  <c r="BJ888" i="6" s="1"/>
  <c r="BK888" i="6" s="1"/>
  <c r="BL888" i="6" s="1"/>
  <c r="BM888" i="6" s="1"/>
  <c r="BN888" i="6" s="1"/>
  <c r="BO888" i="6" s="1"/>
  <c r="BP888" i="6" s="1"/>
  <c r="BQ888" i="6" s="1"/>
  <c r="BR888" i="6" s="1"/>
  <c r="BS888" i="6" s="1"/>
  <c r="BT888" i="6" s="1"/>
  <c r="BU888" i="6" s="1"/>
  <c r="BV888" i="6" s="1"/>
  <c r="BW888" i="6"/>
  <c r="BY888" i="6" s="1"/>
  <c r="AT988" i="6"/>
  <c r="AU988" i="6" s="1"/>
  <c r="AV988" i="6" s="1"/>
  <c r="AW988" i="6" s="1"/>
  <c r="AX988" i="6" s="1"/>
  <c r="AY988" i="6" s="1"/>
  <c r="AZ988" i="6" s="1"/>
  <c r="BA988" i="6" s="1"/>
  <c r="BB988" i="6" s="1"/>
  <c r="BC988" i="6" s="1"/>
  <c r="BD988" i="6" s="1"/>
  <c r="BE988" i="6" s="1"/>
  <c r="BF988" i="6" s="1"/>
  <c r="BG988" i="6" s="1"/>
  <c r="BH988" i="6" s="1"/>
  <c r="BI988" i="6" s="1"/>
  <c r="BJ988" i="6" s="1"/>
  <c r="BK988" i="6" s="1"/>
  <c r="BL988" i="6" s="1"/>
  <c r="BM988" i="6" s="1"/>
  <c r="BN988" i="6" s="1"/>
  <c r="BO988" i="6" s="1"/>
  <c r="BP988" i="6" s="1"/>
  <c r="BQ988" i="6" s="1"/>
  <c r="BR988" i="6" s="1"/>
  <c r="BS988" i="6" s="1"/>
  <c r="BT988" i="6" s="1"/>
  <c r="BU988" i="6" s="1"/>
  <c r="BV988" i="6" s="1"/>
  <c r="BW988" i="6"/>
  <c r="BY988" i="6" s="1"/>
  <c r="AY606" i="6"/>
  <c r="AZ606" i="6" s="1"/>
  <c r="BA606" i="6" s="1"/>
  <c r="BB606" i="6" s="1"/>
  <c r="BC606" i="6" s="1"/>
  <c r="BD606" i="6" s="1"/>
  <c r="BE606" i="6" s="1"/>
  <c r="BF606" i="6" s="1"/>
  <c r="BG606" i="6" s="1"/>
  <c r="BH606" i="6" s="1"/>
  <c r="BI606" i="6" s="1"/>
  <c r="BJ606" i="6" s="1"/>
  <c r="BK606" i="6" s="1"/>
  <c r="BL606" i="6" s="1"/>
  <c r="BM606" i="6" s="1"/>
  <c r="BN606" i="6" s="1"/>
  <c r="BO606" i="6" s="1"/>
  <c r="BP606" i="6" s="1"/>
  <c r="BQ606" i="6" s="1"/>
  <c r="BR606" i="6" s="1"/>
  <c r="BS606" i="6" s="1"/>
  <c r="BT606" i="6" s="1"/>
  <c r="BU606" i="6" s="1"/>
  <c r="BV606" i="6" s="1"/>
  <c r="BX606" i="6"/>
  <c r="AT128" i="6"/>
  <c r="AU128" i="6" s="1"/>
  <c r="AV128" i="6" s="1"/>
  <c r="AW128" i="6" s="1"/>
  <c r="AX128" i="6" s="1"/>
  <c r="AY128" i="6" s="1"/>
  <c r="AZ128" i="6" s="1"/>
  <c r="BA128" i="6" s="1"/>
  <c r="BB128" i="6" s="1"/>
  <c r="BC128" i="6" s="1"/>
  <c r="BD128" i="6" s="1"/>
  <c r="BE128" i="6" s="1"/>
  <c r="BF128" i="6" s="1"/>
  <c r="BG128" i="6" s="1"/>
  <c r="BH128" i="6" s="1"/>
  <c r="BI128" i="6" s="1"/>
  <c r="BJ128" i="6" s="1"/>
  <c r="BK128" i="6" s="1"/>
  <c r="BL128" i="6" s="1"/>
  <c r="BM128" i="6" s="1"/>
  <c r="BN128" i="6" s="1"/>
  <c r="BO128" i="6" s="1"/>
  <c r="BP128" i="6" s="1"/>
  <c r="BQ128" i="6" s="1"/>
  <c r="BR128" i="6" s="1"/>
  <c r="BS128" i="6" s="1"/>
  <c r="BT128" i="6" s="1"/>
  <c r="BU128" i="6" s="1"/>
  <c r="BV128" i="6" s="1"/>
  <c r="BW128" i="6"/>
  <c r="BY128" i="6" s="1"/>
  <c r="AT977" i="6"/>
  <c r="AU977" i="6" s="1"/>
  <c r="AV977" i="6" s="1"/>
  <c r="AW977" i="6" s="1"/>
  <c r="AX977" i="6" s="1"/>
  <c r="AT215" i="6"/>
  <c r="AU215" i="6" s="1"/>
  <c r="AV215" i="6" s="1"/>
  <c r="AW215" i="6" s="1"/>
  <c r="AX215" i="6" s="1"/>
  <c r="AY215" i="6" s="1"/>
  <c r="AZ215" i="6" s="1"/>
  <c r="BA215" i="6" s="1"/>
  <c r="BB215" i="6" s="1"/>
  <c r="BC215" i="6" s="1"/>
  <c r="BD215" i="6" s="1"/>
  <c r="BE215" i="6" s="1"/>
  <c r="BF215" i="6" s="1"/>
  <c r="BG215" i="6" s="1"/>
  <c r="BH215" i="6" s="1"/>
  <c r="BI215" i="6" s="1"/>
  <c r="BJ215" i="6" s="1"/>
  <c r="BK215" i="6" s="1"/>
  <c r="BL215" i="6" s="1"/>
  <c r="BM215" i="6" s="1"/>
  <c r="BN215" i="6" s="1"/>
  <c r="BO215" i="6" s="1"/>
  <c r="BP215" i="6" s="1"/>
  <c r="BQ215" i="6" s="1"/>
  <c r="BR215" i="6" s="1"/>
  <c r="BS215" i="6" s="1"/>
  <c r="BT215" i="6" s="1"/>
  <c r="BU215" i="6" s="1"/>
  <c r="BV215" i="6" s="1"/>
  <c r="BW215" i="6"/>
  <c r="BY215" i="6" s="1"/>
  <c r="AT582" i="6"/>
  <c r="AU582" i="6" s="1"/>
  <c r="AV582" i="6" s="1"/>
  <c r="AW582" i="6" s="1"/>
  <c r="AX582" i="6" s="1"/>
  <c r="AT223" i="6"/>
  <c r="AU223" i="6" s="1"/>
  <c r="AV223" i="6" s="1"/>
  <c r="AW223" i="6" s="1"/>
  <c r="AX223" i="6" s="1"/>
  <c r="AY223" i="6" s="1"/>
  <c r="AZ223" i="6" s="1"/>
  <c r="BA223" i="6" s="1"/>
  <c r="BB223" i="6" s="1"/>
  <c r="BC223" i="6" s="1"/>
  <c r="BD223" i="6" s="1"/>
  <c r="BE223" i="6" s="1"/>
  <c r="BF223" i="6" s="1"/>
  <c r="BG223" i="6" s="1"/>
  <c r="BH223" i="6" s="1"/>
  <c r="BI223" i="6" s="1"/>
  <c r="BJ223" i="6" s="1"/>
  <c r="BK223" i="6" s="1"/>
  <c r="BL223" i="6" s="1"/>
  <c r="BM223" i="6" s="1"/>
  <c r="BN223" i="6" s="1"/>
  <c r="BO223" i="6" s="1"/>
  <c r="BP223" i="6" s="1"/>
  <c r="BQ223" i="6" s="1"/>
  <c r="BR223" i="6" s="1"/>
  <c r="BS223" i="6" s="1"/>
  <c r="BT223" i="6" s="1"/>
  <c r="BU223" i="6" s="1"/>
  <c r="BV223" i="6" s="1"/>
  <c r="BW223" i="6"/>
  <c r="BY223" i="6" s="1"/>
  <c r="AT616" i="6"/>
  <c r="AU616" i="6" s="1"/>
  <c r="AV616" i="6" s="1"/>
  <c r="AW616" i="6" s="1"/>
  <c r="AX616" i="6" s="1"/>
  <c r="AT412" i="6"/>
  <c r="AU412" i="6" s="1"/>
  <c r="AV412" i="6" s="1"/>
  <c r="AW412" i="6" s="1"/>
  <c r="AX412" i="6" s="1"/>
  <c r="AT801" i="6"/>
  <c r="AU801" i="6" s="1"/>
  <c r="AV801" i="6" s="1"/>
  <c r="AW801" i="6" s="1"/>
  <c r="AX801" i="6" s="1"/>
  <c r="AY801" i="6" s="1"/>
  <c r="AZ801" i="6" s="1"/>
  <c r="BA801" i="6" s="1"/>
  <c r="BB801" i="6" s="1"/>
  <c r="BC801" i="6" s="1"/>
  <c r="BD801" i="6" s="1"/>
  <c r="BE801" i="6" s="1"/>
  <c r="BF801" i="6" s="1"/>
  <c r="BG801" i="6" s="1"/>
  <c r="BH801" i="6" s="1"/>
  <c r="BI801" i="6" s="1"/>
  <c r="BJ801" i="6" s="1"/>
  <c r="BK801" i="6" s="1"/>
  <c r="BL801" i="6" s="1"/>
  <c r="BM801" i="6" s="1"/>
  <c r="BN801" i="6" s="1"/>
  <c r="BO801" i="6" s="1"/>
  <c r="BP801" i="6" s="1"/>
  <c r="BQ801" i="6" s="1"/>
  <c r="BR801" i="6" s="1"/>
  <c r="BS801" i="6" s="1"/>
  <c r="BT801" i="6" s="1"/>
  <c r="BU801" i="6" s="1"/>
  <c r="BV801" i="6" s="1"/>
  <c r="BW801" i="6"/>
  <c r="BY801" i="6" s="1"/>
  <c r="AT908" i="6"/>
  <c r="AU908" i="6" s="1"/>
  <c r="AV908" i="6" s="1"/>
  <c r="AW908" i="6" s="1"/>
  <c r="AX908" i="6" s="1"/>
  <c r="AY908" i="6" s="1"/>
  <c r="AZ908" i="6" s="1"/>
  <c r="BA908" i="6" s="1"/>
  <c r="BB908" i="6" s="1"/>
  <c r="BC908" i="6" s="1"/>
  <c r="BD908" i="6" s="1"/>
  <c r="BE908" i="6" s="1"/>
  <c r="BF908" i="6" s="1"/>
  <c r="BG908" i="6" s="1"/>
  <c r="BH908" i="6" s="1"/>
  <c r="BI908" i="6" s="1"/>
  <c r="BJ908" i="6" s="1"/>
  <c r="BK908" i="6" s="1"/>
  <c r="BL908" i="6" s="1"/>
  <c r="BM908" i="6" s="1"/>
  <c r="BN908" i="6" s="1"/>
  <c r="BO908" i="6" s="1"/>
  <c r="BP908" i="6" s="1"/>
  <c r="BQ908" i="6" s="1"/>
  <c r="BR908" i="6" s="1"/>
  <c r="BS908" i="6" s="1"/>
  <c r="BT908" i="6" s="1"/>
  <c r="BU908" i="6" s="1"/>
  <c r="BV908" i="6" s="1"/>
  <c r="BW908" i="6"/>
  <c r="BY908" i="6" s="1"/>
  <c r="AT856" i="6"/>
  <c r="AU856" i="6" s="1"/>
  <c r="AV856" i="6" s="1"/>
  <c r="AW856" i="6" s="1"/>
  <c r="AX856" i="6" s="1"/>
  <c r="AT831" i="6"/>
  <c r="AU831" i="6" s="1"/>
  <c r="AV831" i="6" s="1"/>
  <c r="AW831" i="6" s="1"/>
  <c r="AX831" i="6" s="1"/>
  <c r="AY831" i="6" s="1"/>
  <c r="AZ831" i="6" s="1"/>
  <c r="BA831" i="6" s="1"/>
  <c r="BB831" i="6" s="1"/>
  <c r="BC831" i="6" s="1"/>
  <c r="BD831" i="6" s="1"/>
  <c r="BE831" i="6" s="1"/>
  <c r="BF831" i="6" s="1"/>
  <c r="BG831" i="6" s="1"/>
  <c r="BH831" i="6" s="1"/>
  <c r="BI831" i="6" s="1"/>
  <c r="BJ831" i="6" s="1"/>
  <c r="BK831" i="6" s="1"/>
  <c r="BL831" i="6" s="1"/>
  <c r="BM831" i="6" s="1"/>
  <c r="BN831" i="6" s="1"/>
  <c r="BO831" i="6" s="1"/>
  <c r="BP831" i="6" s="1"/>
  <c r="BQ831" i="6" s="1"/>
  <c r="BR831" i="6" s="1"/>
  <c r="BS831" i="6" s="1"/>
  <c r="BT831" i="6" s="1"/>
  <c r="BU831" i="6" s="1"/>
  <c r="BV831" i="6" s="1"/>
  <c r="BW831" i="6"/>
  <c r="BY831" i="6" s="1"/>
  <c r="AT484" i="6"/>
  <c r="AU484" i="6" s="1"/>
  <c r="AV484" i="6" s="1"/>
  <c r="AW484" i="6" s="1"/>
  <c r="AX484" i="6" s="1"/>
  <c r="AT265" i="6"/>
  <c r="AU265" i="6" s="1"/>
  <c r="AV265" i="6" s="1"/>
  <c r="AW265" i="6" s="1"/>
  <c r="AX265" i="6" s="1"/>
  <c r="AY265" i="6" s="1"/>
  <c r="AZ265" i="6" s="1"/>
  <c r="BA265" i="6" s="1"/>
  <c r="BB265" i="6" s="1"/>
  <c r="BC265" i="6" s="1"/>
  <c r="BD265" i="6" s="1"/>
  <c r="BE265" i="6" s="1"/>
  <c r="BF265" i="6" s="1"/>
  <c r="BG265" i="6" s="1"/>
  <c r="BH265" i="6" s="1"/>
  <c r="BI265" i="6" s="1"/>
  <c r="BJ265" i="6" s="1"/>
  <c r="BK265" i="6" s="1"/>
  <c r="BL265" i="6" s="1"/>
  <c r="BM265" i="6" s="1"/>
  <c r="BN265" i="6" s="1"/>
  <c r="BO265" i="6" s="1"/>
  <c r="BP265" i="6" s="1"/>
  <c r="BQ265" i="6" s="1"/>
  <c r="BR265" i="6" s="1"/>
  <c r="BS265" i="6" s="1"/>
  <c r="BT265" i="6" s="1"/>
  <c r="BU265" i="6" s="1"/>
  <c r="BV265" i="6" s="1"/>
  <c r="BW265" i="6"/>
  <c r="BY265" i="6" s="1"/>
  <c r="AT864" i="6"/>
  <c r="AU864" i="6" s="1"/>
  <c r="AV864" i="6" s="1"/>
  <c r="AW864" i="6" s="1"/>
  <c r="AX864" i="6" s="1"/>
  <c r="AY864" i="6" s="1"/>
  <c r="AZ864" i="6" s="1"/>
  <c r="BA864" i="6" s="1"/>
  <c r="BB864" i="6" s="1"/>
  <c r="BC864" i="6" s="1"/>
  <c r="BD864" i="6" s="1"/>
  <c r="BE864" i="6" s="1"/>
  <c r="BF864" i="6" s="1"/>
  <c r="BG864" i="6" s="1"/>
  <c r="BH864" i="6" s="1"/>
  <c r="BI864" i="6" s="1"/>
  <c r="BJ864" i="6" s="1"/>
  <c r="BK864" i="6" s="1"/>
  <c r="BL864" i="6" s="1"/>
  <c r="BM864" i="6" s="1"/>
  <c r="BN864" i="6" s="1"/>
  <c r="BO864" i="6" s="1"/>
  <c r="BP864" i="6" s="1"/>
  <c r="BQ864" i="6" s="1"/>
  <c r="BR864" i="6" s="1"/>
  <c r="BS864" i="6" s="1"/>
  <c r="BT864" i="6" s="1"/>
  <c r="BU864" i="6" s="1"/>
  <c r="BV864" i="6" s="1"/>
  <c r="BW864" i="6"/>
  <c r="BY864" i="6" s="1"/>
  <c r="AT937" i="6"/>
  <c r="AU937" i="6" s="1"/>
  <c r="AV937" i="6" s="1"/>
  <c r="AW937" i="6" s="1"/>
  <c r="AX937" i="6" s="1"/>
  <c r="AY937" i="6" s="1"/>
  <c r="AZ937" i="6" s="1"/>
  <c r="BA937" i="6" s="1"/>
  <c r="BB937" i="6" s="1"/>
  <c r="BC937" i="6" s="1"/>
  <c r="BD937" i="6" s="1"/>
  <c r="BE937" i="6" s="1"/>
  <c r="BF937" i="6" s="1"/>
  <c r="BG937" i="6" s="1"/>
  <c r="BH937" i="6" s="1"/>
  <c r="BI937" i="6" s="1"/>
  <c r="BJ937" i="6" s="1"/>
  <c r="BK937" i="6" s="1"/>
  <c r="BL937" i="6" s="1"/>
  <c r="BM937" i="6" s="1"/>
  <c r="BN937" i="6" s="1"/>
  <c r="BO937" i="6" s="1"/>
  <c r="BP937" i="6" s="1"/>
  <c r="BQ937" i="6" s="1"/>
  <c r="BR937" i="6" s="1"/>
  <c r="BS937" i="6" s="1"/>
  <c r="BT937" i="6" s="1"/>
  <c r="BU937" i="6" s="1"/>
  <c r="BV937" i="6" s="1"/>
  <c r="BW937" i="6"/>
  <c r="BY937" i="6" s="1"/>
  <c r="AT609" i="6"/>
  <c r="AU609" i="6" s="1"/>
  <c r="AV609" i="6" s="1"/>
  <c r="AW609" i="6" s="1"/>
  <c r="AX609" i="6" s="1"/>
  <c r="AT735" i="6"/>
  <c r="AU735" i="6" s="1"/>
  <c r="AV735" i="6" s="1"/>
  <c r="AW735" i="6" s="1"/>
  <c r="AX735" i="6" s="1"/>
  <c r="AY735" i="6" s="1"/>
  <c r="AZ735" i="6" s="1"/>
  <c r="BA735" i="6" s="1"/>
  <c r="BB735" i="6" s="1"/>
  <c r="BC735" i="6" s="1"/>
  <c r="BD735" i="6" s="1"/>
  <c r="BE735" i="6" s="1"/>
  <c r="BF735" i="6" s="1"/>
  <c r="BG735" i="6" s="1"/>
  <c r="BH735" i="6" s="1"/>
  <c r="BI735" i="6" s="1"/>
  <c r="BJ735" i="6" s="1"/>
  <c r="BK735" i="6" s="1"/>
  <c r="BL735" i="6" s="1"/>
  <c r="BM735" i="6" s="1"/>
  <c r="BN735" i="6" s="1"/>
  <c r="BO735" i="6" s="1"/>
  <c r="BP735" i="6" s="1"/>
  <c r="BQ735" i="6" s="1"/>
  <c r="BR735" i="6" s="1"/>
  <c r="BS735" i="6" s="1"/>
  <c r="BT735" i="6" s="1"/>
  <c r="BU735" i="6" s="1"/>
  <c r="BV735" i="6" s="1"/>
  <c r="AT420" i="6"/>
  <c r="AU420" i="6" s="1"/>
  <c r="AV420" i="6" s="1"/>
  <c r="AW420" i="6" s="1"/>
  <c r="AX420" i="6" s="1"/>
  <c r="AY420" i="6" s="1"/>
  <c r="AZ420" i="6" s="1"/>
  <c r="BA420" i="6" s="1"/>
  <c r="BB420" i="6" s="1"/>
  <c r="BC420" i="6" s="1"/>
  <c r="BD420" i="6" s="1"/>
  <c r="BE420" i="6" s="1"/>
  <c r="BF420" i="6" s="1"/>
  <c r="BG420" i="6" s="1"/>
  <c r="BH420" i="6" s="1"/>
  <c r="BI420" i="6" s="1"/>
  <c r="BJ420" i="6" s="1"/>
  <c r="BK420" i="6" s="1"/>
  <c r="BL420" i="6" s="1"/>
  <c r="BM420" i="6" s="1"/>
  <c r="BN420" i="6" s="1"/>
  <c r="BO420" i="6" s="1"/>
  <c r="BP420" i="6" s="1"/>
  <c r="BQ420" i="6" s="1"/>
  <c r="BR420" i="6" s="1"/>
  <c r="BS420" i="6" s="1"/>
  <c r="BT420" i="6" s="1"/>
  <c r="BU420" i="6" s="1"/>
  <c r="BV420" i="6" s="1"/>
  <c r="AT526" i="6"/>
  <c r="AU526" i="6" s="1"/>
  <c r="AV526" i="6" s="1"/>
  <c r="AW526" i="6" s="1"/>
  <c r="AX526" i="6" s="1"/>
  <c r="AY526" i="6" s="1"/>
  <c r="AZ526" i="6" s="1"/>
  <c r="BA526" i="6" s="1"/>
  <c r="BB526" i="6" s="1"/>
  <c r="BC526" i="6" s="1"/>
  <c r="BD526" i="6" s="1"/>
  <c r="BE526" i="6" s="1"/>
  <c r="BF526" i="6" s="1"/>
  <c r="BG526" i="6" s="1"/>
  <c r="BH526" i="6" s="1"/>
  <c r="BI526" i="6" s="1"/>
  <c r="BJ526" i="6" s="1"/>
  <c r="BK526" i="6" s="1"/>
  <c r="BL526" i="6" s="1"/>
  <c r="BM526" i="6" s="1"/>
  <c r="BN526" i="6" s="1"/>
  <c r="BO526" i="6" s="1"/>
  <c r="BP526" i="6" s="1"/>
  <c r="BQ526" i="6" s="1"/>
  <c r="BR526" i="6" s="1"/>
  <c r="BS526" i="6" s="1"/>
  <c r="BT526" i="6" s="1"/>
  <c r="BU526" i="6" s="1"/>
  <c r="BV526" i="6" s="1"/>
  <c r="AT760" i="6"/>
  <c r="AU760" i="6" s="1"/>
  <c r="AV760" i="6" s="1"/>
  <c r="AW760" i="6" s="1"/>
  <c r="AX760" i="6" s="1"/>
  <c r="AY760" i="6" s="1"/>
  <c r="AZ760" i="6" s="1"/>
  <c r="BA760" i="6" s="1"/>
  <c r="BB760" i="6" s="1"/>
  <c r="BC760" i="6" s="1"/>
  <c r="BD760" i="6" s="1"/>
  <c r="BE760" i="6" s="1"/>
  <c r="BF760" i="6" s="1"/>
  <c r="BG760" i="6" s="1"/>
  <c r="BH760" i="6" s="1"/>
  <c r="BI760" i="6" s="1"/>
  <c r="BJ760" i="6" s="1"/>
  <c r="BK760" i="6" s="1"/>
  <c r="BL760" i="6" s="1"/>
  <c r="BM760" i="6" s="1"/>
  <c r="BN760" i="6" s="1"/>
  <c r="BO760" i="6" s="1"/>
  <c r="BP760" i="6" s="1"/>
  <c r="BQ760" i="6" s="1"/>
  <c r="BR760" i="6" s="1"/>
  <c r="BS760" i="6" s="1"/>
  <c r="BT760" i="6" s="1"/>
  <c r="BU760" i="6" s="1"/>
  <c r="BV760" i="6" s="1"/>
  <c r="AT263" i="6"/>
  <c r="AU263" i="6" s="1"/>
  <c r="AV263" i="6" s="1"/>
  <c r="AW263" i="6" s="1"/>
  <c r="AX263" i="6" s="1"/>
  <c r="AY263" i="6" s="1"/>
  <c r="AZ263" i="6" s="1"/>
  <c r="BA263" i="6" s="1"/>
  <c r="BB263" i="6" s="1"/>
  <c r="BC263" i="6" s="1"/>
  <c r="BD263" i="6" s="1"/>
  <c r="BE263" i="6" s="1"/>
  <c r="BF263" i="6" s="1"/>
  <c r="BG263" i="6" s="1"/>
  <c r="BH263" i="6" s="1"/>
  <c r="BI263" i="6" s="1"/>
  <c r="BJ263" i="6" s="1"/>
  <c r="BK263" i="6" s="1"/>
  <c r="BL263" i="6" s="1"/>
  <c r="BM263" i="6" s="1"/>
  <c r="BN263" i="6" s="1"/>
  <c r="BO263" i="6" s="1"/>
  <c r="BP263" i="6" s="1"/>
  <c r="BQ263" i="6" s="1"/>
  <c r="BR263" i="6" s="1"/>
  <c r="BS263" i="6" s="1"/>
  <c r="BT263" i="6" s="1"/>
  <c r="BU263" i="6" s="1"/>
  <c r="BV263" i="6" s="1"/>
  <c r="AT384" i="6"/>
  <c r="AU384" i="6" s="1"/>
  <c r="AV384" i="6" s="1"/>
  <c r="AW384" i="6" s="1"/>
  <c r="AX384" i="6" s="1"/>
  <c r="AY384" i="6" s="1"/>
  <c r="AZ384" i="6" s="1"/>
  <c r="BA384" i="6" s="1"/>
  <c r="BB384" i="6" s="1"/>
  <c r="BC384" i="6" s="1"/>
  <c r="BD384" i="6" s="1"/>
  <c r="BE384" i="6" s="1"/>
  <c r="BF384" i="6" s="1"/>
  <c r="BG384" i="6" s="1"/>
  <c r="BH384" i="6" s="1"/>
  <c r="BI384" i="6" s="1"/>
  <c r="BJ384" i="6" s="1"/>
  <c r="BK384" i="6" s="1"/>
  <c r="BL384" i="6" s="1"/>
  <c r="BM384" i="6" s="1"/>
  <c r="BN384" i="6" s="1"/>
  <c r="BO384" i="6" s="1"/>
  <c r="BP384" i="6" s="1"/>
  <c r="BQ384" i="6" s="1"/>
  <c r="BR384" i="6" s="1"/>
  <c r="BS384" i="6" s="1"/>
  <c r="BT384" i="6" s="1"/>
  <c r="BU384" i="6" s="1"/>
  <c r="BV384" i="6" s="1"/>
  <c r="AT364" i="6"/>
  <c r="AU364" i="6" s="1"/>
  <c r="AV364" i="6" s="1"/>
  <c r="AW364" i="6" s="1"/>
  <c r="AX364" i="6" s="1"/>
  <c r="AY364" i="6" s="1"/>
  <c r="AZ364" i="6" s="1"/>
  <c r="BA364" i="6" s="1"/>
  <c r="BB364" i="6" s="1"/>
  <c r="BC364" i="6" s="1"/>
  <c r="BD364" i="6" s="1"/>
  <c r="BE364" i="6" s="1"/>
  <c r="BF364" i="6" s="1"/>
  <c r="BG364" i="6" s="1"/>
  <c r="BH364" i="6" s="1"/>
  <c r="BI364" i="6" s="1"/>
  <c r="BJ364" i="6" s="1"/>
  <c r="BK364" i="6" s="1"/>
  <c r="BL364" i="6" s="1"/>
  <c r="BM364" i="6" s="1"/>
  <c r="BN364" i="6" s="1"/>
  <c r="BO364" i="6" s="1"/>
  <c r="BP364" i="6" s="1"/>
  <c r="BQ364" i="6" s="1"/>
  <c r="BR364" i="6" s="1"/>
  <c r="BS364" i="6" s="1"/>
  <c r="BT364" i="6" s="1"/>
  <c r="BU364" i="6" s="1"/>
  <c r="BV364" i="6" s="1"/>
  <c r="AT1001" i="6"/>
  <c r="AU1001" i="6" s="1"/>
  <c r="AV1001" i="6" s="1"/>
  <c r="AW1001" i="6" s="1"/>
  <c r="AX1001" i="6" s="1"/>
  <c r="AY1001" i="6" s="1"/>
  <c r="AZ1001" i="6" s="1"/>
  <c r="BA1001" i="6" s="1"/>
  <c r="BB1001" i="6" s="1"/>
  <c r="BC1001" i="6" s="1"/>
  <c r="BD1001" i="6" s="1"/>
  <c r="BE1001" i="6" s="1"/>
  <c r="BF1001" i="6" s="1"/>
  <c r="BG1001" i="6" s="1"/>
  <c r="BH1001" i="6" s="1"/>
  <c r="BI1001" i="6" s="1"/>
  <c r="BJ1001" i="6" s="1"/>
  <c r="BK1001" i="6" s="1"/>
  <c r="BL1001" i="6" s="1"/>
  <c r="BM1001" i="6" s="1"/>
  <c r="BN1001" i="6" s="1"/>
  <c r="BO1001" i="6" s="1"/>
  <c r="BP1001" i="6" s="1"/>
  <c r="BQ1001" i="6" s="1"/>
  <c r="BR1001" i="6" s="1"/>
  <c r="BS1001" i="6" s="1"/>
  <c r="BT1001" i="6" s="1"/>
  <c r="BU1001" i="6" s="1"/>
  <c r="BV1001" i="6" s="1"/>
  <c r="AT205" i="6"/>
  <c r="AU205" i="6" s="1"/>
  <c r="AV205" i="6" s="1"/>
  <c r="AW205" i="6" s="1"/>
  <c r="AX205" i="6" s="1"/>
  <c r="AY205" i="6" s="1"/>
  <c r="AZ205" i="6" s="1"/>
  <c r="BA205" i="6" s="1"/>
  <c r="BB205" i="6" s="1"/>
  <c r="BC205" i="6" s="1"/>
  <c r="BD205" i="6" s="1"/>
  <c r="BE205" i="6" s="1"/>
  <c r="BF205" i="6" s="1"/>
  <c r="BG205" i="6" s="1"/>
  <c r="BH205" i="6" s="1"/>
  <c r="BI205" i="6" s="1"/>
  <c r="BJ205" i="6" s="1"/>
  <c r="BK205" i="6" s="1"/>
  <c r="BL205" i="6" s="1"/>
  <c r="BM205" i="6" s="1"/>
  <c r="BN205" i="6" s="1"/>
  <c r="BO205" i="6" s="1"/>
  <c r="BP205" i="6" s="1"/>
  <c r="BQ205" i="6" s="1"/>
  <c r="BR205" i="6" s="1"/>
  <c r="BS205" i="6" s="1"/>
  <c r="BT205" i="6" s="1"/>
  <c r="BU205" i="6" s="1"/>
  <c r="BV205" i="6" s="1"/>
  <c r="AT504" i="6"/>
  <c r="AU504" i="6" s="1"/>
  <c r="AV504" i="6" s="1"/>
  <c r="AW504" i="6" s="1"/>
  <c r="AX504" i="6" s="1"/>
  <c r="AT218" i="6"/>
  <c r="AU218" i="6" s="1"/>
  <c r="AV218" i="6" s="1"/>
  <c r="AW218" i="6" s="1"/>
  <c r="AX218" i="6" s="1"/>
  <c r="AY218" i="6" s="1"/>
  <c r="AZ218" i="6" s="1"/>
  <c r="BA218" i="6" s="1"/>
  <c r="BB218" i="6" s="1"/>
  <c r="BC218" i="6" s="1"/>
  <c r="BD218" i="6" s="1"/>
  <c r="BE218" i="6" s="1"/>
  <c r="BF218" i="6" s="1"/>
  <c r="BG218" i="6" s="1"/>
  <c r="BH218" i="6" s="1"/>
  <c r="BI218" i="6" s="1"/>
  <c r="BJ218" i="6" s="1"/>
  <c r="BK218" i="6" s="1"/>
  <c r="BL218" i="6" s="1"/>
  <c r="BM218" i="6" s="1"/>
  <c r="BN218" i="6" s="1"/>
  <c r="BO218" i="6" s="1"/>
  <c r="BP218" i="6" s="1"/>
  <c r="BQ218" i="6" s="1"/>
  <c r="BR218" i="6" s="1"/>
  <c r="BS218" i="6" s="1"/>
  <c r="BT218" i="6" s="1"/>
  <c r="BU218" i="6" s="1"/>
  <c r="BV218" i="6" s="1"/>
  <c r="AT72" i="6"/>
  <c r="AU72" i="6" s="1"/>
  <c r="AV72" i="6" s="1"/>
  <c r="AW72" i="6" s="1"/>
  <c r="AX72" i="6" s="1"/>
  <c r="AY72" i="6" s="1"/>
  <c r="AZ72" i="6" s="1"/>
  <c r="BA72" i="6" s="1"/>
  <c r="BB72" i="6" s="1"/>
  <c r="BC72" i="6" s="1"/>
  <c r="BD72" i="6" s="1"/>
  <c r="BE72" i="6" s="1"/>
  <c r="BF72" i="6" s="1"/>
  <c r="BG72" i="6" s="1"/>
  <c r="BH72" i="6" s="1"/>
  <c r="BI72" i="6" s="1"/>
  <c r="BJ72" i="6" s="1"/>
  <c r="BK72" i="6" s="1"/>
  <c r="BL72" i="6" s="1"/>
  <c r="BM72" i="6" s="1"/>
  <c r="BN72" i="6" s="1"/>
  <c r="BO72" i="6" s="1"/>
  <c r="BP72" i="6" s="1"/>
  <c r="BQ72" i="6" s="1"/>
  <c r="BR72" i="6" s="1"/>
  <c r="BS72" i="6" s="1"/>
  <c r="BT72" i="6" s="1"/>
  <c r="BU72" i="6" s="1"/>
  <c r="BV72" i="6" s="1"/>
  <c r="AT69" i="6"/>
  <c r="AU69" i="6" s="1"/>
  <c r="AV69" i="6" s="1"/>
  <c r="AW69" i="6" s="1"/>
  <c r="AX69" i="6" s="1"/>
  <c r="AY69" i="6" s="1"/>
  <c r="AZ69" i="6" s="1"/>
  <c r="BA69" i="6" s="1"/>
  <c r="BB69" i="6" s="1"/>
  <c r="BC69" i="6" s="1"/>
  <c r="BD69" i="6" s="1"/>
  <c r="BE69" i="6" s="1"/>
  <c r="BF69" i="6" s="1"/>
  <c r="BG69" i="6" s="1"/>
  <c r="BH69" i="6" s="1"/>
  <c r="BI69" i="6" s="1"/>
  <c r="BJ69" i="6" s="1"/>
  <c r="BK69" i="6" s="1"/>
  <c r="BL69" i="6" s="1"/>
  <c r="BM69" i="6" s="1"/>
  <c r="BN69" i="6" s="1"/>
  <c r="BO69" i="6" s="1"/>
  <c r="BP69" i="6" s="1"/>
  <c r="BQ69" i="6" s="1"/>
  <c r="BR69" i="6" s="1"/>
  <c r="BS69" i="6" s="1"/>
  <c r="BT69" i="6" s="1"/>
  <c r="BU69" i="6" s="1"/>
  <c r="BV69" i="6" s="1"/>
  <c r="AT239" i="6"/>
  <c r="AU239" i="6" s="1"/>
  <c r="AV239" i="6" s="1"/>
  <c r="AW239" i="6" s="1"/>
  <c r="AX239" i="6" s="1"/>
  <c r="AY239" i="6" s="1"/>
  <c r="AZ239" i="6" s="1"/>
  <c r="BA239" i="6" s="1"/>
  <c r="BB239" i="6" s="1"/>
  <c r="BC239" i="6" s="1"/>
  <c r="BD239" i="6" s="1"/>
  <c r="BE239" i="6" s="1"/>
  <c r="BF239" i="6" s="1"/>
  <c r="BG239" i="6" s="1"/>
  <c r="BH239" i="6" s="1"/>
  <c r="BI239" i="6" s="1"/>
  <c r="BJ239" i="6" s="1"/>
  <c r="BK239" i="6" s="1"/>
  <c r="BL239" i="6" s="1"/>
  <c r="BM239" i="6" s="1"/>
  <c r="BN239" i="6" s="1"/>
  <c r="BO239" i="6" s="1"/>
  <c r="BP239" i="6" s="1"/>
  <c r="BQ239" i="6" s="1"/>
  <c r="BR239" i="6" s="1"/>
  <c r="BS239" i="6" s="1"/>
  <c r="BT239" i="6" s="1"/>
  <c r="BU239" i="6" s="1"/>
  <c r="BV239" i="6" s="1"/>
  <c r="AT468" i="6"/>
  <c r="AU468" i="6" s="1"/>
  <c r="AV468" i="6" s="1"/>
  <c r="AW468" i="6" s="1"/>
  <c r="AX468" i="6" s="1"/>
  <c r="AY468" i="6" s="1"/>
  <c r="AZ468" i="6" s="1"/>
  <c r="BA468" i="6" s="1"/>
  <c r="BB468" i="6" s="1"/>
  <c r="BC468" i="6" s="1"/>
  <c r="BD468" i="6" s="1"/>
  <c r="BE468" i="6" s="1"/>
  <c r="BF468" i="6" s="1"/>
  <c r="BG468" i="6" s="1"/>
  <c r="BH468" i="6" s="1"/>
  <c r="BI468" i="6" s="1"/>
  <c r="BJ468" i="6" s="1"/>
  <c r="BK468" i="6" s="1"/>
  <c r="BL468" i="6" s="1"/>
  <c r="BM468" i="6" s="1"/>
  <c r="BN468" i="6" s="1"/>
  <c r="BO468" i="6" s="1"/>
  <c r="BP468" i="6" s="1"/>
  <c r="BQ468" i="6" s="1"/>
  <c r="BR468" i="6" s="1"/>
  <c r="BS468" i="6" s="1"/>
  <c r="BT468" i="6" s="1"/>
  <c r="BU468" i="6" s="1"/>
  <c r="BV468" i="6" s="1"/>
  <c r="AT428" i="6"/>
  <c r="AU428" i="6" s="1"/>
  <c r="AV428" i="6" s="1"/>
  <c r="AW428" i="6" s="1"/>
  <c r="AX428" i="6" s="1"/>
  <c r="AT1002" i="6"/>
  <c r="AU1002" i="6" s="1"/>
  <c r="AV1002" i="6" s="1"/>
  <c r="AW1002" i="6" s="1"/>
  <c r="AX1002" i="6" s="1"/>
  <c r="AY1002" i="6" s="1"/>
  <c r="AZ1002" i="6" s="1"/>
  <c r="BA1002" i="6" s="1"/>
  <c r="BB1002" i="6" s="1"/>
  <c r="BC1002" i="6" s="1"/>
  <c r="BD1002" i="6" s="1"/>
  <c r="BE1002" i="6" s="1"/>
  <c r="BF1002" i="6" s="1"/>
  <c r="BG1002" i="6" s="1"/>
  <c r="BH1002" i="6" s="1"/>
  <c r="BI1002" i="6" s="1"/>
  <c r="BJ1002" i="6" s="1"/>
  <c r="BK1002" i="6" s="1"/>
  <c r="BL1002" i="6" s="1"/>
  <c r="BM1002" i="6" s="1"/>
  <c r="BN1002" i="6" s="1"/>
  <c r="BO1002" i="6" s="1"/>
  <c r="BP1002" i="6" s="1"/>
  <c r="BQ1002" i="6" s="1"/>
  <c r="BR1002" i="6" s="1"/>
  <c r="BS1002" i="6" s="1"/>
  <c r="BT1002" i="6" s="1"/>
  <c r="BU1002" i="6" s="1"/>
  <c r="BV1002" i="6" s="1"/>
  <c r="AT125" i="6"/>
  <c r="AU125" i="6" s="1"/>
  <c r="AV125" i="6" s="1"/>
  <c r="AW125" i="6" s="1"/>
  <c r="AX125" i="6" s="1"/>
  <c r="AT247" i="6"/>
  <c r="AU247" i="6" s="1"/>
  <c r="AV247" i="6" s="1"/>
  <c r="AW247" i="6" s="1"/>
  <c r="AX247" i="6" s="1"/>
  <c r="AY247" i="6" s="1"/>
  <c r="AZ247" i="6" s="1"/>
  <c r="BA247" i="6" s="1"/>
  <c r="BB247" i="6" s="1"/>
  <c r="BC247" i="6" s="1"/>
  <c r="BD247" i="6" s="1"/>
  <c r="BE247" i="6" s="1"/>
  <c r="BF247" i="6" s="1"/>
  <c r="BG247" i="6" s="1"/>
  <c r="BH247" i="6" s="1"/>
  <c r="BI247" i="6" s="1"/>
  <c r="BJ247" i="6" s="1"/>
  <c r="BK247" i="6" s="1"/>
  <c r="BL247" i="6" s="1"/>
  <c r="BM247" i="6" s="1"/>
  <c r="BN247" i="6" s="1"/>
  <c r="BO247" i="6" s="1"/>
  <c r="BP247" i="6" s="1"/>
  <c r="BQ247" i="6" s="1"/>
  <c r="BR247" i="6" s="1"/>
  <c r="BS247" i="6" s="1"/>
  <c r="BT247" i="6" s="1"/>
  <c r="BU247" i="6" s="1"/>
  <c r="BV247" i="6" s="1"/>
  <c r="AT681" i="6"/>
  <c r="AU681" i="6" s="1"/>
  <c r="AV681" i="6" s="1"/>
  <c r="AW681" i="6" s="1"/>
  <c r="AX681" i="6" s="1"/>
  <c r="AT872" i="6"/>
  <c r="AU872" i="6" s="1"/>
  <c r="AV872" i="6" s="1"/>
  <c r="AW872" i="6" s="1"/>
  <c r="AX872" i="6" s="1"/>
  <c r="AT624" i="6"/>
  <c r="AU624" i="6" s="1"/>
  <c r="AV624" i="6" s="1"/>
  <c r="AW624" i="6" s="1"/>
  <c r="AX624" i="6" s="1"/>
  <c r="AY624" i="6" s="1"/>
  <c r="AZ624" i="6" s="1"/>
  <c r="BA624" i="6" s="1"/>
  <c r="BB624" i="6" s="1"/>
  <c r="BC624" i="6" s="1"/>
  <c r="BD624" i="6" s="1"/>
  <c r="BE624" i="6" s="1"/>
  <c r="BF624" i="6" s="1"/>
  <c r="BG624" i="6" s="1"/>
  <c r="BH624" i="6" s="1"/>
  <c r="BI624" i="6" s="1"/>
  <c r="BJ624" i="6" s="1"/>
  <c r="BK624" i="6" s="1"/>
  <c r="BL624" i="6" s="1"/>
  <c r="BM624" i="6" s="1"/>
  <c r="BN624" i="6" s="1"/>
  <c r="BO624" i="6" s="1"/>
  <c r="BP624" i="6" s="1"/>
  <c r="BQ624" i="6" s="1"/>
  <c r="BR624" i="6" s="1"/>
  <c r="BS624" i="6" s="1"/>
  <c r="BT624" i="6" s="1"/>
  <c r="BU624" i="6" s="1"/>
  <c r="BV624" i="6" s="1"/>
  <c r="AT295" i="6"/>
  <c r="AU295" i="6" s="1"/>
  <c r="AV295" i="6" s="1"/>
  <c r="AW295" i="6" s="1"/>
  <c r="AX295" i="6" s="1"/>
  <c r="AY295" i="6" s="1"/>
  <c r="AZ295" i="6" s="1"/>
  <c r="BA295" i="6" s="1"/>
  <c r="BB295" i="6" s="1"/>
  <c r="BC295" i="6" s="1"/>
  <c r="BD295" i="6" s="1"/>
  <c r="BE295" i="6" s="1"/>
  <c r="BF295" i="6" s="1"/>
  <c r="BG295" i="6" s="1"/>
  <c r="BH295" i="6" s="1"/>
  <c r="BI295" i="6" s="1"/>
  <c r="BJ295" i="6" s="1"/>
  <c r="BK295" i="6" s="1"/>
  <c r="BL295" i="6" s="1"/>
  <c r="BM295" i="6" s="1"/>
  <c r="BN295" i="6" s="1"/>
  <c r="BO295" i="6" s="1"/>
  <c r="BP295" i="6" s="1"/>
  <c r="BQ295" i="6" s="1"/>
  <c r="BR295" i="6" s="1"/>
  <c r="BS295" i="6" s="1"/>
  <c r="BT295" i="6" s="1"/>
  <c r="BU295" i="6" s="1"/>
  <c r="BV295" i="6" s="1"/>
  <c r="AT112" i="6"/>
  <c r="AU112" i="6" s="1"/>
  <c r="AV112" i="6" s="1"/>
  <c r="AW112" i="6" s="1"/>
  <c r="AX112" i="6" s="1"/>
  <c r="AY112" i="6" s="1"/>
  <c r="AZ112" i="6" s="1"/>
  <c r="BA112" i="6" s="1"/>
  <c r="BB112" i="6" s="1"/>
  <c r="BC112" i="6" s="1"/>
  <c r="BD112" i="6" s="1"/>
  <c r="BE112" i="6" s="1"/>
  <c r="BF112" i="6" s="1"/>
  <c r="BG112" i="6" s="1"/>
  <c r="BH112" i="6" s="1"/>
  <c r="BI112" i="6" s="1"/>
  <c r="BJ112" i="6" s="1"/>
  <c r="BK112" i="6" s="1"/>
  <c r="BL112" i="6" s="1"/>
  <c r="BM112" i="6" s="1"/>
  <c r="BN112" i="6" s="1"/>
  <c r="BO112" i="6" s="1"/>
  <c r="BP112" i="6" s="1"/>
  <c r="BQ112" i="6" s="1"/>
  <c r="BR112" i="6" s="1"/>
  <c r="BS112" i="6" s="1"/>
  <c r="BT112" i="6" s="1"/>
  <c r="BU112" i="6" s="1"/>
  <c r="BV112" i="6" s="1"/>
  <c r="AT249" i="6"/>
  <c r="AU249" i="6" s="1"/>
  <c r="AV249" i="6" s="1"/>
  <c r="AW249" i="6" s="1"/>
  <c r="AX249" i="6" s="1"/>
  <c r="AY249" i="6" s="1"/>
  <c r="AZ249" i="6" s="1"/>
  <c r="BA249" i="6" s="1"/>
  <c r="BB249" i="6" s="1"/>
  <c r="BC249" i="6" s="1"/>
  <c r="BD249" i="6" s="1"/>
  <c r="BE249" i="6" s="1"/>
  <c r="BF249" i="6" s="1"/>
  <c r="BG249" i="6" s="1"/>
  <c r="BH249" i="6" s="1"/>
  <c r="BI249" i="6" s="1"/>
  <c r="BJ249" i="6" s="1"/>
  <c r="BK249" i="6" s="1"/>
  <c r="BL249" i="6" s="1"/>
  <c r="BM249" i="6" s="1"/>
  <c r="BN249" i="6" s="1"/>
  <c r="BO249" i="6" s="1"/>
  <c r="BP249" i="6" s="1"/>
  <c r="BQ249" i="6" s="1"/>
  <c r="BR249" i="6" s="1"/>
  <c r="BS249" i="6" s="1"/>
  <c r="BT249" i="6" s="1"/>
  <c r="BU249" i="6" s="1"/>
  <c r="BV249" i="6" s="1"/>
  <c r="AT257" i="6"/>
  <c r="AU257" i="6" s="1"/>
  <c r="AV257" i="6" s="1"/>
  <c r="AW257" i="6" s="1"/>
  <c r="AX257" i="6" s="1"/>
  <c r="AY257" i="6" s="1"/>
  <c r="AZ257" i="6" s="1"/>
  <c r="BA257" i="6" s="1"/>
  <c r="BB257" i="6" s="1"/>
  <c r="BC257" i="6" s="1"/>
  <c r="BD257" i="6" s="1"/>
  <c r="BE257" i="6" s="1"/>
  <c r="BF257" i="6" s="1"/>
  <c r="BG257" i="6" s="1"/>
  <c r="BH257" i="6" s="1"/>
  <c r="BI257" i="6" s="1"/>
  <c r="BJ257" i="6" s="1"/>
  <c r="BK257" i="6" s="1"/>
  <c r="BL257" i="6" s="1"/>
  <c r="BM257" i="6" s="1"/>
  <c r="BN257" i="6" s="1"/>
  <c r="BO257" i="6" s="1"/>
  <c r="BP257" i="6" s="1"/>
  <c r="BQ257" i="6" s="1"/>
  <c r="BR257" i="6" s="1"/>
  <c r="BS257" i="6" s="1"/>
  <c r="BT257" i="6" s="1"/>
  <c r="BU257" i="6" s="1"/>
  <c r="BV257" i="6" s="1"/>
  <c r="AT195" i="6"/>
  <c r="AU195" i="6" s="1"/>
  <c r="AV195" i="6" s="1"/>
  <c r="AW195" i="6" s="1"/>
  <c r="AX195" i="6" s="1"/>
  <c r="AY195" i="6" s="1"/>
  <c r="AZ195" i="6" s="1"/>
  <c r="BA195" i="6" s="1"/>
  <c r="BB195" i="6" s="1"/>
  <c r="BC195" i="6" s="1"/>
  <c r="BD195" i="6" s="1"/>
  <c r="BE195" i="6" s="1"/>
  <c r="BF195" i="6" s="1"/>
  <c r="BG195" i="6" s="1"/>
  <c r="BH195" i="6" s="1"/>
  <c r="BI195" i="6" s="1"/>
  <c r="BJ195" i="6" s="1"/>
  <c r="BK195" i="6" s="1"/>
  <c r="BL195" i="6" s="1"/>
  <c r="BM195" i="6" s="1"/>
  <c r="BN195" i="6" s="1"/>
  <c r="BO195" i="6" s="1"/>
  <c r="BP195" i="6" s="1"/>
  <c r="BQ195" i="6" s="1"/>
  <c r="BR195" i="6" s="1"/>
  <c r="BS195" i="6" s="1"/>
  <c r="BT195" i="6" s="1"/>
  <c r="BU195" i="6" s="1"/>
  <c r="BV195" i="6" s="1"/>
  <c r="AT464" i="6"/>
  <c r="AU464" i="6" s="1"/>
  <c r="AV464" i="6" s="1"/>
  <c r="AW464" i="6" s="1"/>
  <c r="AX464" i="6" s="1"/>
  <c r="AT752" i="6"/>
  <c r="AU752" i="6" s="1"/>
  <c r="AV752" i="6" s="1"/>
  <c r="AW752" i="6" s="1"/>
  <c r="AX752" i="6" s="1"/>
  <c r="AY752" i="6" s="1"/>
  <c r="AZ752" i="6" s="1"/>
  <c r="BA752" i="6" s="1"/>
  <c r="BB752" i="6" s="1"/>
  <c r="BC752" i="6" s="1"/>
  <c r="BD752" i="6" s="1"/>
  <c r="BE752" i="6" s="1"/>
  <c r="BF752" i="6" s="1"/>
  <c r="BG752" i="6" s="1"/>
  <c r="BH752" i="6" s="1"/>
  <c r="BI752" i="6" s="1"/>
  <c r="BJ752" i="6" s="1"/>
  <c r="BK752" i="6" s="1"/>
  <c r="BL752" i="6" s="1"/>
  <c r="BM752" i="6" s="1"/>
  <c r="BN752" i="6" s="1"/>
  <c r="BO752" i="6" s="1"/>
  <c r="BP752" i="6" s="1"/>
  <c r="BQ752" i="6" s="1"/>
  <c r="BR752" i="6" s="1"/>
  <c r="BS752" i="6" s="1"/>
  <c r="BT752" i="6" s="1"/>
  <c r="BU752" i="6" s="1"/>
  <c r="BV752" i="6" s="1"/>
  <c r="AT914" i="6"/>
  <c r="AU914" i="6" s="1"/>
  <c r="AV914" i="6" s="1"/>
  <c r="AW914" i="6" s="1"/>
  <c r="AX914" i="6" s="1"/>
  <c r="AY914" i="6" s="1"/>
  <c r="AZ914" i="6" s="1"/>
  <c r="BA914" i="6" s="1"/>
  <c r="BB914" i="6" s="1"/>
  <c r="BC914" i="6" s="1"/>
  <c r="BD914" i="6" s="1"/>
  <c r="BE914" i="6" s="1"/>
  <c r="BF914" i="6" s="1"/>
  <c r="BG914" i="6" s="1"/>
  <c r="BH914" i="6" s="1"/>
  <c r="BI914" i="6" s="1"/>
  <c r="BJ914" i="6" s="1"/>
  <c r="BK914" i="6" s="1"/>
  <c r="BL914" i="6" s="1"/>
  <c r="BM914" i="6" s="1"/>
  <c r="BN914" i="6" s="1"/>
  <c r="BO914" i="6" s="1"/>
  <c r="BP914" i="6" s="1"/>
  <c r="BQ914" i="6" s="1"/>
  <c r="BR914" i="6" s="1"/>
  <c r="BS914" i="6" s="1"/>
  <c r="BT914" i="6" s="1"/>
  <c r="BU914" i="6" s="1"/>
  <c r="BV914" i="6" s="1"/>
  <c r="AT139" i="6"/>
  <c r="AU139" i="6" s="1"/>
  <c r="AV139" i="6" s="1"/>
  <c r="AW139" i="6" s="1"/>
  <c r="AX139" i="6" s="1"/>
  <c r="AT534" i="6"/>
  <c r="AU534" i="6" s="1"/>
  <c r="AV534" i="6" s="1"/>
  <c r="AW534" i="6" s="1"/>
  <c r="AX534" i="6" s="1"/>
  <c r="AY534" i="6" s="1"/>
  <c r="AZ534" i="6" s="1"/>
  <c r="BA534" i="6" s="1"/>
  <c r="BB534" i="6" s="1"/>
  <c r="BC534" i="6" s="1"/>
  <c r="BD534" i="6" s="1"/>
  <c r="BE534" i="6" s="1"/>
  <c r="BF534" i="6" s="1"/>
  <c r="BG534" i="6" s="1"/>
  <c r="BH534" i="6" s="1"/>
  <c r="BI534" i="6" s="1"/>
  <c r="BJ534" i="6" s="1"/>
  <c r="BK534" i="6" s="1"/>
  <c r="BL534" i="6" s="1"/>
  <c r="BM534" i="6" s="1"/>
  <c r="BN534" i="6" s="1"/>
  <c r="BO534" i="6" s="1"/>
  <c r="BP534" i="6" s="1"/>
  <c r="BQ534" i="6" s="1"/>
  <c r="BR534" i="6" s="1"/>
  <c r="BS534" i="6" s="1"/>
  <c r="BT534" i="6" s="1"/>
  <c r="BU534" i="6" s="1"/>
  <c r="BV534" i="6" s="1"/>
  <c r="AT340" i="6"/>
  <c r="AU340" i="6" s="1"/>
  <c r="AV340" i="6" s="1"/>
  <c r="AW340" i="6" s="1"/>
  <c r="AX340" i="6" s="1"/>
  <c r="AT17" i="6"/>
  <c r="AU17" i="6" s="1"/>
  <c r="AV17" i="6" s="1"/>
  <c r="AW17" i="6" s="1"/>
  <c r="AX17" i="6" s="1"/>
  <c r="AY17" i="6" s="1"/>
  <c r="AZ17" i="6" s="1"/>
  <c r="BA17" i="6" s="1"/>
  <c r="BB17" i="6" s="1"/>
  <c r="BC17" i="6" s="1"/>
  <c r="BD17" i="6" s="1"/>
  <c r="BE17" i="6" s="1"/>
  <c r="BF17" i="6" s="1"/>
  <c r="BG17" i="6" s="1"/>
  <c r="BH17" i="6" s="1"/>
  <c r="BI17" i="6" s="1"/>
  <c r="BJ17" i="6" s="1"/>
  <c r="BK17" i="6" s="1"/>
  <c r="BL17" i="6" s="1"/>
  <c r="BM17" i="6" s="1"/>
  <c r="BN17" i="6" s="1"/>
  <c r="BO17" i="6" s="1"/>
  <c r="BP17" i="6" s="1"/>
  <c r="BQ17" i="6" s="1"/>
  <c r="BR17" i="6" s="1"/>
  <c r="BS17" i="6" s="1"/>
  <c r="BT17" i="6" s="1"/>
  <c r="BU17" i="6" s="1"/>
  <c r="BV17" i="6" s="1"/>
  <c r="AT231" i="6"/>
  <c r="AU231" i="6" s="1"/>
  <c r="AV231" i="6" s="1"/>
  <c r="AW231" i="6" s="1"/>
  <c r="AX231" i="6" s="1"/>
  <c r="AT311" i="6"/>
  <c r="AU311" i="6" s="1"/>
  <c r="AV311" i="6" s="1"/>
  <c r="AW311" i="6" s="1"/>
  <c r="AX311" i="6" s="1"/>
  <c r="AY311" i="6" s="1"/>
  <c r="AZ311" i="6" s="1"/>
  <c r="BA311" i="6" s="1"/>
  <c r="BB311" i="6" s="1"/>
  <c r="BC311" i="6" s="1"/>
  <c r="BD311" i="6" s="1"/>
  <c r="BE311" i="6" s="1"/>
  <c r="BF311" i="6" s="1"/>
  <c r="BG311" i="6" s="1"/>
  <c r="BH311" i="6" s="1"/>
  <c r="BI311" i="6" s="1"/>
  <c r="BJ311" i="6" s="1"/>
  <c r="BK311" i="6" s="1"/>
  <c r="BL311" i="6" s="1"/>
  <c r="BM311" i="6" s="1"/>
  <c r="BN311" i="6" s="1"/>
  <c r="BO311" i="6" s="1"/>
  <c r="BP311" i="6" s="1"/>
  <c r="BQ311" i="6" s="1"/>
  <c r="BR311" i="6" s="1"/>
  <c r="BS311" i="6" s="1"/>
  <c r="BT311" i="6" s="1"/>
  <c r="BU311" i="6" s="1"/>
  <c r="BV311" i="6" s="1"/>
  <c r="AT372" i="6"/>
  <c r="AU372" i="6" s="1"/>
  <c r="AV372" i="6" s="1"/>
  <c r="AW372" i="6" s="1"/>
  <c r="AX372" i="6" s="1"/>
  <c r="AY372" i="6" s="1"/>
  <c r="AZ372" i="6" s="1"/>
  <c r="BA372" i="6" s="1"/>
  <c r="BB372" i="6" s="1"/>
  <c r="BC372" i="6" s="1"/>
  <c r="BD372" i="6" s="1"/>
  <c r="BE372" i="6" s="1"/>
  <c r="BF372" i="6" s="1"/>
  <c r="BG372" i="6" s="1"/>
  <c r="BH372" i="6" s="1"/>
  <c r="BI372" i="6" s="1"/>
  <c r="BJ372" i="6" s="1"/>
  <c r="BK372" i="6" s="1"/>
  <c r="BL372" i="6" s="1"/>
  <c r="BM372" i="6" s="1"/>
  <c r="BN372" i="6" s="1"/>
  <c r="BO372" i="6" s="1"/>
  <c r="BP372" i="6" s="1"/>
  <c r="BQ372" i="6" s="1"/>
  <c r="BR372" i="6" s="1"/>
  <c r="BS372" i="6" s="1"/>
  <c r="BT372" i="6" s="1"/>
  <c r="BU372" i="6" s="1"/>
  <c r="BV372" i="6" s="1"/>
  <c r="AT416" i="6"/>
  <c r="AU416" i="6" s="1"/>
  <c r="AV416" i="6" s="1"/>
  <c r="AW416" i="6" s="1"/>
  <c r="AX416" i="6" s="1"/>
  <c r="AT740" i="6"/>
  <c r="AU740" i="6" s="1"/>
  <c r="AV740" i="6" s="1"/>
  <c r="AW740" i="6" s="1"/>
  <c r="AX740" i="6" s="1"/>
  <c r="AY740" i="6" s="1"/>
  <c r="AZ740" i="6" s="1"/>
  <c r="BA740" i="6" s="1"/>
  <c r="BB740" i="6" s="1"/>
  <c r="BC740" i="6" s="1"/>
  <c r="BD740" i="6" s="1"/>
  <c r="BE740" i="6" s="1"/>
  <c r="BF740" i="6" s="1"/>
  <c r="BG740" i="6" s="1"/>
  <c r="BH740" i="6" s="1"/>
  <c r="BI740" i="6" s="1"/>
  <c r="BJ740" i="6" s="1"/>
  <c r="BK740" i="6" s="1"/>
  <c r="BL740" i="6" s="1"/>
  <c r="BM740" i="6" s="1"/>
  <c r="BN740" i="6" s="1"/>
  <c r="BO740" i="6" s="1"/>
  <c r="BP740" i="6" s="1"/>
  <c r="BQ740" i="6" s="1"/>
  <c r="BR740" i="6" s="1"/>
  <c r="BS740" i="6" s="1"/>
  <c r="BT740" i="6" s="1"/>
  <c r="BU740" i="6" s="1"/>
  <c r="BV740" i="6" s="1"/>
  <c r="BW740" i="6"/>
  <c r="BY740" i="6" s="1"/>
  <c r="AT522" i="6"/>
  <c r="AU522" i="6" s="1"/>
  <c r="AV522" i="6" s="1"/>
  <c r="AW522" i="6" s="1"/>
  <c r="AX522" i="6" s="1"/>
  <c r="AY522" i="6" s="1"/>
  <c r="AZ522" i="6" s="1"/>
  <c r="BA522" i="6" s="1"/>
  <c r="BB522" i="6" s="1"/>
  <c r="BC522" i="6" s="1"/>
  <c r="BD522" i="6" s="1"/>
  <c r="BE522" i="6" s="1"/>
  <c r="BF522" i="6" s="1"/>
  <c r="BG522" i="6" s="1"/>
  <c r="BH522" i="6" s="1"/>
  <c r="BI522" i="6" s="1"/>
  <c r="BJ522" i="6" s="1"/>
  <c r="BK522" i="6" s="1"/>
  <c r="BL522" i="6" s="1"/>
  <c r="BM522" i="6" s="1"/>
  <c r="BN522" i="6" s="1"/>
  <c r="BO522" i="6" s="1"/>
  <c r="BP522" i="6" s="1"/>
  <c r="BQ522" i="6" s="1"/>
  <c r="BR522" i="6" s="1"/>
  <c r="BS522" i="6" s="1"/>
  <c r="BT522" i="6" s="1"/>
  <c r="BU522" i="6" s="1"/>
  <c r="BV522" i="6" s="1"/>
  <c r="BW522" i="6"/>
  <c r="BY522" i="6" s="1"/>
  <c r="AT1003" i="6"/>
  <c r="AU1003" i="6" s="1"/>
  <c r="AV1003" i="6" s="1"/>
  <c r="AW1003" i="6" s="1"/>
  <c r="AX1003" i="6" s="1"/>
  <c r="AY1003" i="6" s="1"/>
  <c r="AZ1003" i="6" s="1"/>
  <c r="BA1003" i="6" s="1"/>
  <c r="BB1003" i="6" s="1"/>
  <c r="BC1003" i="6" s="1"/>
  <c r="BD1003" i="6" s="1"/>
  <c r="BE1003" i="6" s="1"/>
  <c r="BF1003" i="6" s="1"/>
  <c r="BG1003" i="6" s="1"/>
  <c r="BH1003" i="6" s="1"/>
  <c r="BI1003" i="6" s="1"/>
  <c r="BJ1003" i="6" s="1"/>
  <c r="BK1003" i="6" s="1"/>
  <c r="BL1003" i="6" s="1"/>
  <c r="BM1003" i="6" s="1"/>
  <c r="BN1003" i="6" s="1"/>
  <c r="BO1003" i="6" s="1"/>
  <c r="BP1003" i="6" s="1"/>
  <c r="BQ1003" i="6" s="1"/>
  <c r="BR1003" i="6" s="1"/>
  <c r="BS1003" i="6" s="1"/>
  <c r="BT1003" i="6" s="1"/>
  <c r="BU1003" i="6" s="1"/>
  <c r="BV1003" i="6" s="1"/>
  <c r="BW1003" i="6"/>
  <c r="BY1003" i="6" s="1"/>
  <c r="AT472" i="6"/>
  <c r="AU472" i="6" s="1"/>
  <c r="AV472" i="6" s="1"/>
  <c r="AW472" i="6" s="1"/>
  <c r="AX472" i="6" s="1"/>
  <c r="AT502" i="6"/>
  <c r="AU502" i="6" s="1"/>
  <c r="AV502" i="6" s="1"/>
  <c r="AW502" i="6" s="1"/>
  <c r="AX502" i="6" s="1"/>
  <c r="AY502" i="6" s="1"/>
  <c r="AZ502" i="6" s="1"/>
  <c r="BA502" i="6" s="1"/>
  <c r="BB502" i="6" s="1"/>
  <c r="BC502" i="6" s="1"/>
  <c r="BD502" i="6" s="1"/>
  <c r="BE502" i="6" s="1"/>
  <c r="BF502" i="6" s="1"/>
  <c r="BG502" i="6" s="1"/>
  <c r="BH502" i="6" s="1"/>
  <c r="BI502" i="6" s="1"/>
  <c r="BJ502" i="6" s="1"/>
  <c r="BK502" i="6" s="1"/>
  <c r="BL502" i="6" s="1"/>
  <c r="BM502" i="6" s="1"/>
  <c r="BN502" i="6" s="1"/>
  <c r="BO502" i="6" s="1"/>
  <c r="BP502" i="6" s="1"/>
  <c r="BQ502" i="6" s="1"/>
  <c r="BR502" i="6" s="1"/>
  <c r="BS502" i="6" s="1"/>
  <c r="BT502" i="6" s="1"/>
  <c r="BU502" i="6" s="1"/>
  <c r="BV502" i="6" s="1"/>
  <c r="BW502" i="6"/>
  <c r="BY502" i="6" s="1"/>
  <c r="AT8" i="6"/>
  <c r="AU8" i="6" s="1"/>
  <c r="AV8" i="6" s="1"/>
  <c r="AW8" i="6" s="1"/>
  <c r="AX8" i="6" s="1"/>
  <c r="AY8" i="6" s="1"/>
  <c r="AZ8" i="6" s="1"/>
  <c r="BA8" i="6" s="1"/>
  <c r="BB8" i="6" s="1"/>
  <c r="BC8" i="6" s="1"/>
  <c r="BD8" i="6" s="1"/>
  <c r="BE8" i="6" s="1"/>
  <c r="BF8" i="6" s="1"/>
  <c r="BG8" i="6" s="1"/>
  <c r="BH8" i="6" s="1"/>
  <c r="BI8" i="6" s="1"/>
  <c r="BJ8" i="6" s="1"/>
  <c r="BK8" i="6" s="1"/>
  <c r="BL8" i="6" s="1"/>
  <c r="BM8" i="6" s="1"/>
  <c r="BN8" i="6" s="1"/>
  <c r="BO8" i="6" s="1"/>
  <c r="BP8" i="6" s="1"/>
  <c r="BQ8" i="6" s="1"/>
  <c r="BR8" i="6" s="1"/>
  <c r="BS8" i="6" s="1"/>
  <c r="BT8" i="6" s="1"/>
  <c r="BU8" i="6" s="1"/>
  <c r="BV8" i="6" s="1"/>
  <c r="BW8" i="6"/>
  <c r="BY8" i="6" s="1"/>
  <c r="AT724" i="6"/>
  <c r="AU724" i="6" s="1"/>
  <c r="AV724" i="6" s="1"/>
  <c r="AW724" i="6" s="1"/>
  <c r="AX724" i="6" s="1"/>
  <c r="AY724" i="6" s="1"/>
  <c r="AZ724" i="6" s="1"/>
  <c r="BA724" i="6" s="1"/>
  <c r="BB724" i="6" s="1"/>
  <c r="BC724" i="6" s="1"/>
  <c r="BD724" i="6" s="1"/>
  <c r="BE724" i="6" s="1"/>
  <c r="BF724" i="6" s="1"/>
  <c r="BG724" i="6" s="1"/>
  <c r="BH724" i="6" s="1"/>
  <c r="BI724" i="6" s="1"/>
  <c r="BJ724" i="6" s="1"/>
  <c r="BK724" i="6" s="1"/>
  <c r="BL724" i="6" s="1"/>
  <c r="BM724" i="6" s="1"/>
  <c r="BN724" i="6" s="1"/>
  <c r="BO724" i="6" s="1"/>
  <c r="BP724" i="6" s="1"/>
  <c r="BQ724" i="6" s="1"/>
  <c r="BR724" i="6" s="1"/>
  <c r="BS724" i="6" s="1"/>
  <c r="BT724" i="6" s="1"/>
  <c r="BU724" i="6" s="1"/>
  <c r="BV724" i="6" s="1"/>
  <c r="BW724" i="6"/>
  <c r="BY724" i="6" s="1"/>
  <c r="AT143" i="6"/>
  <c r="AU143" i="6" s="1"/>
  <c r="AV143" i="6" s="1"/>
  <c r="AW143" i="6" s="1"/>
  <c r="AX143" i="6" s="1"/>
  <c r="AT510" i="6"/>
  <c r="AU510" i="6" s="1"/>
  <c r="AV510" i="6" s="1"/>
  <c r="AW510" i="6" s="1"/>
  <c r="AX510" i="6" s="1"/>
  <c r="AT889" i="6"/>
  <c r="AU889" i="6" s="1"/>
  <c r="AV889" i="6" s="1"/>
  <c r="AW889" i="6" s="1"/>
  <c r="AX889" i="6" s="1"/>
  <c r="AY889" i="6" s="1"/>
  <c r="AZ889" i="6" s="1"/>
  <c r="BA889" i="6" s="1"/>
  <c r="BB889" i="6" s="1"/>
  <c r="BC889" i="6" s="1"/>
  <c r="BD889" i="6" s="1"/>
  <c r="BE889" i="6" s="1"/>
  <c r="BF889" i="6" s="1"/>
  <c r="BG889" i="6" s="1"/>
  <c r="BH889" i="6" s="1"/>
  <c r="BI889" i="6" s="1"/>
  <c r="BJ889" i="6" s="1"/>
  <c r="BK889" i="6" s="1"/>
  <c r="BL889" i="6" s="1"/>
  <c r="BM889" i="6" s="1"/>
  <c r="BN889" i="6" s="1"/>
  <c r="BO889" i="6" s="1"/>
  <c r="BP889" i="6" s="1"/>
  <c r="BQ889" i="6" s="1"/>
  <c r="BR889" i="6" s="1"/>
  <c r="BS889" i="6" s="1"/>
  <c r="BT889" i="6" s="1"/>
  <c r="BU889" i="6" s="1"/>
  <c r="BV889" i="6" s="1"/>
  <c r="BW889" i="6"/>
  <c r="BY889" i="6" s="1"/>
  <c r="AT776" i="6"/>
  <c r="AU776" i="6" s="1"/>
  <c r="AV776" i="6" s="1"/>
  <c r="AW776" i="6" s="1"/>
  <c r="AX776" i="6" s="1"/>
  <c r="AY776" i="6" s="1"/>
  <c r="AZ776" i="6" s="1"/>
  <c r="BA776" i="6" s="1"/>
  <c r="BB776" i="6" s="1"/>
  <c r="BC776" i="6" s="1"/>
  <c r="BD776" i="6" s="1"/>
  <c r="BE776" i="6" s="1"/>
  <c r="BF776" i="6" s="1"/>
  <c r="BG776" i="6" s="1"/>
  <c r="BH776" i="6" s="1"/>
  <c r="BI776" i="6" s="1"/>
  <c r="BJ776" i="6" s="1"/>
  <c r="BK776" i="6" s="1"/>
  <c r="BL776" i="6" s="1"/>
  <c r="BM776" i="6" s="1"/>
  <c r="BN776" i="6" s="1"/>
  <c r="BO776" i="6" s="1"/>
  <c r="BP776" i="6" s="1"/>
  <c r="BQ776" i="6" s="1"/>
  <c r="BR776" i="6" s="1"/>
  <c r="BS776" i="6" s="1"/>
  <c r="BT776" i="6" s="1"/>
  <c r="BU776" i="6" s="1"/>
  <c r="BV776" i="6" s="1"/>
  <c r="BW776" i="6"/>
  <c r="BY776" i="6" s="1"/>
  <c r="AT344" i="6"/>
  <c r="AU344" i="6" s="1"/>
  <c r="AV344" i="6" s="1"/>
  <c r="AW344" i="6" s="1"/>
  <c r="AX344" i="6" s="1"/>
  <c r="AY344" i="6" s="1"/>
  <c r="AZ344" i="6" s="1"/>
  <c r="BA344" i="6" s="1"/>
  <c r="BB344" i="6" s="1"/>
  <c r="BC344" i="6" s="1"/>
  <c r="BD344" i="6" s="1"/>
  <c r="BE344" i="6" s="1"/>
  <c r="BF344" i="6" s="1"/>
  <c r="BG344" i="6" s="1"/>
  <c r="BH344" i="6" s="1"/>
  <c r="BI344" i="6" s="1"/>
  <c r="BJ344" i="6" s="1"/>
  <c r="BK344" i="6" s="1"/>
  <c r="BL344" i="6" s="1"/>
  <c r="BM344" i="6" s="1"/>
  <c r="BN344" i="6" s="1"/>
  <c r="BO344" i="6" s="1"/>
  <c r="BP344" i="6" s="1"/>
  <c r="BQ344" i="6" s="1"/>
  <c r="BR344" i="6" s="1"/>
  <c r="BS344" i="6" s="1"/>
  <c r="BT344" i="6" s="1"/>
  <c r="BU344" i="6" s="1"/>
  <c r="BV344" i="6" s="1"/>
  <c r="AT66" i="6"/>
  <c r="AU66" i="6" s="1"/>
  <c r="AV66" i="6" s="1"/>
  <c r="AW66" i="6" s="1"/>
  <c r="AX66" i="6" s="1"/>
  <c r="AY66" i="6" s="1"/>
  <c r="AZ66" i="6" s="1"/>
  <c r="BA66" i="6" s="1"/>
  <c r="BB66" i="6" s="1"/>
  <c r="BC66" i="6" s="1"/>
  <c r="BD66" i="6" s="1"/>
  <c r="BE66" i="6" s="1"/>
  <c r="BF66" i="6" s="1"/>
  <c r="BG66" i="6" s="1"/>
  <c r="BH66" i="6" s="1"/>
  <c r="BI66" i="6" s="1"/>
  <c r="BJ66" i="6" s="1"/>
  <c r="BK66" i="6" s="1"/>
  <c r="BL66" i="6" s="1"/>
  <c r="BM66" i="6" s="1"/>
  <c r="BN66" i="6" s="1"/>
  <c r="BO66" i="6" s="1"/>
  <c r="BP66" i="6" s="1"/>
  <c r="BQ66" i="6" s="1"/>
  <c r="BR66" i="6" s="1"/>
  <c r="BS66" i="6" s="1"/>
  <c r="BT66" i="6" s="1"/>
  <c r="BU66" i="6" s="1"/>
  <c r="BV66" i="6" s="1"/>
  <c r="AT619" i="6"/>
  <c r="AU619" i="6" s="1"/>
  <c r="AV619" i="6" s="1"/>
  <c r="AW619" i="6" s="1"/>
  <c r="AX619" i="6" s="1"/>
  <c r="AY619" i="6" s="1"/>
  <c r="AZ619" i="6" s="1"/>
  <c r="BA619" i="6" s="1"/>
  <c r="BB619" i="6" s="1"/>
  <c r="BC619" i="6" s="1"/>
  <c r="BD619" i="6" s="1"/>
  <c r="BE619" i="6" s="1"/>
  <c r="BF619" i="6" s="1"/>
  <c r="BG619" i="6" s="1"/>
  <c r="BH619" i="6" s="1"/>
  <c r="BI619" i="6" s="1"/>
  <c r="BJ619" i="6" s="1"/>
  <c r="BK619" i="6" s="1"/>
  <c r="BL619" i="6" s="1"/>
  <c r="BM619" i="6" s="1"/>
  <c r="BN619" i="6" s="1"/>
  <c r="BO619" i="6" s="1"/>
  <c r="BP619" i="6" s="1"/>
  <c r="BQ619" i="6" s="1"/>
  <c r="BR619" i="6" s="1"/>
  <c r="BS619" i="6" s="1"/>
  <c r="BT619" i="6" s="1"/>
  <c r="BU619" i="6" s="1"/>
  <c r="BV619" i="6" s="1"/>
  <c r="AT45" i="6"/>
  <c r="AU45" i="6" s="1"/>
  <c r="AV45" i="6" s="1"/>
  <c r="AW45" i="6" s="1"/>
  <c r="AX45" i="6" s="1"/>
  <c r="AY45" i="6" s="1"/>
  <c r="AZ45" i="6" s="1"/>
  <c r="BA45" i="6" s="1"/>
  <c r="BB45" i="6" s="1"/>
  <c r="BC45" i="6" s="1"/>
  <c r="BD45" i="6" s="1"/>
  <c r="BE45" i="6" s="1"/>
  <c r="BF45" i="6" s="1"/>
  <c r="BG45" i="6" s="1"/>
  <c r="BH45" i="6" s="1"/>
  <c r="BI45" i="6" s="1"/>
  <c r="BJ45" i="6" s="1"/>
  <c r="BK45" i="6" s="1"/>
  <c r="BL45" i="6" s="1"/>
  <c r="BM45" i="6" s="1"/>
  <c r="BN45" i="6" s="1"/>
  <c r="BO45" i="6" s="1"/>
  <c r="BP45" i="6" s="1"/>
  <c r="BQ45" i="6" s="1"/>
  <c r="BR45" i="6" s="1"/>
  <c r="BS45" i="6" s="1"/>
  <c r="BT45" i="6" s="1"/>
  <c r="BU45" i="6" s="1"/>
  <c r="BV45" i="6" s="1"/>
  <c r="AT836" i="6"/>
  <c r="AU836" i="6" s="1"/>
  <c r="AV836" i="6" s="1"/>
  <c r="AW836" i="6" s="1"/>
  <c r="AX836" i="6" s="1"/>
  <c r="AY836" i="6" s="1"/>
  <c r="AZ836" i="6" s="1"/>
  <c r="BA836" i="6" s="1"/>
  <c r="BB836" i="6" s="1"/>
  <c r="BC836" i="6" s="1"/>
  <c r="BD836" i="6" s="1"/>
  <c r="BE836" i="6" s="1"/>
  <c r="BF836" i="6" s="1"/>
  <c r="BG836" i="6" s="1"/>
  <c r="BH836" i="6" s="1"/>
  <c r="BI836" i="6" s="1"/>
  <c r="BJ836" i="6" s="1"/>
  <c r="BK836" i="6" s="1"/>
  <c r="BL836" i="6" s="1"/>
  <c r="BM836" i="6" s="1"/>
  <c r="BN836" i="6" s="1"/>
  <c r="BO836" i="6" s="1"/>
  <c r="BP836" i="6" s="1"/>
  <c r="BQ836" i="6" s="1"/>
  <c r="BR836" i="6" s="1"/>
  <c r="BS836" i="6" s="1"/>
  <c r="BT836" i="6" s="1"/>
  <c r="BU836" i="6" s="1"/>
  <c r="BV836" i="6" s="1"/>
  <c r="AT822" i="6"/>
  <c r="AU822" i="6" s="1"/>
  <c r="AV822" i="6" s="1"/>
  <c r="AW822" i="6" s="1"/>
  <c r="AX822" i="6" s="1"/>
  <c r="AY822" i="6" s="1"/>
  <c r="AZ822" i="6" s="1"/>
  <c r="BA822" i="6" s="1"/>
  <c r="BB822" i="6" s="1"/>
  <c r="BC822" i="6" s="1"/>
  <c r="BD822" i="6" s="1"/>
  <c r="BE822" i="6" s="1"/>
  <c r="BF822" i="6" s="1"/>
  <c r="BG822" i="6" s="1"/>
  <c r="BH822" i="6" s="1"/>
  <c r="BI822" i="6" s="1"/>
  <c r="BJ822" i="6" s="1"/>
  <c r="BK822" i="6" s="1"/>
  <c r="BL822" i="6" s="1"/>
  <c r="BM822" i="6" s="1"/>
  <c r="BN822" i="6" s="1"/>
  <c r="BO822" i="6" s="1"/>
  <c r="BP822" i="6" s="1"/>
  <c r="BQ822" i="6" s="1"/>
  <c r="BR822" i="6" s="1"/>
  <c r="BS822" i="6" s="1"/>
  <c r="BT822" i="6" s="1"/>
  <c r="BU822" i="6" s="1"/>
  <c r="BV822" i="6" s="1"/>
  <c r="AT256" i="6"/>
  <c r="AU256" i="6" s="1"/>
  <c r="AV256" i="6" s="1"/>
  <c r="AW256" i="6" s="1"/>
  <c r="AX256" i="6" s="1"/>
  <c r="AY256" i="6" s="1"/>
  <c r="AZ256" i="6" s="1"/>
  <c r="BA256" i="6" s="1"/>
  <c r="BB256" i="6" s="1"/>
  <c r="BC256" i="6" s="1"/>
  <c r="BD256" i="6" s="1"/>
  <c r="BE256" i="6" s="1"/>
  <c r="BF256" i="6" s="1"/>
  <c r="BG256" i="6" s="1"/>
  <c r="BH256" i="6" s="1"/>
  <c r="BI256" i="6" s="1"/>
  <c r="BJ256" i="6" s="1"/>
  <c r="BK256" i="6" s="1"/>
  <c r="BL256" i="6" s="1"/>
  <c r="BM256" i="6" s="1"/>
  <c r="BN256" i="6" s="1"/>
  <c r="BO256" i="6" s="1"/>
  <c r="BP256" i="6" s="1"/>
  <c r="BQ256" i="6" s="1"/>
  <c r="BR256" i="6" s="1"/>
  <c r="BS256" i="6" s="1"/>
  <c r="BT256" i="6" s="1"/>
  <c r="BU256" i="6" s="1"/>
  <c r="BV256" i="6" s="1"/>
  <c r="AT219" i="6"/>
  <c r="AU219" i="6" s="1"/>
  <c r="AV219" i="6" s="1"/>
  <c r="AW219" i="6" s="1"/>
  <c r="AX219" i="6" s="1"/>
  <c r="AY219" i="6" s="1"/>
  <c r="AZ219" i="6" s="1"/>
  <c r="BA219" i="6" s="1"/>
  <c r="BB219" i="6" s="1"/>
  <c r="BC219" i="6" s="1"/>
  <c r="BD219" i="6" s="1"/>
  <c r="BE219" i="6" s="1"/>
  <c r="BF219" i="6" s="1"/>
  <c r="BG219" i="6" s="1"/>
  <c r="BH219" i="6" s="1"/>
  <c r="BI219" i="6" s="1"/>
  <c r="BJ219" i="6" s="1"/>
  <c r="BK219" i="6" s="1"/>
  <c r="BL219" i="6" s="1"/>
  <c r="BM219" i="6" s="1"/>
  <c r="BN219" i="6" s="1"/>
  <c r="BO219" i="6" s="1"/>
  <c r="BP219" i="6" s="1"/>
  <c r="BQ219" i="6" s="1"/>
  <c r="BR219" i="6" s="1"/>
  <c r="BS219" i="6" s="1"/>
  <c r="BT219" i="6" s="1"/>
  <c r="BU219" i="6" s="1"/>
  <c r="BV219" i="6" s="1"/>
  <c r="AT356" i="6"/>
  <c r="AU356" i="6" s="1"/>
  <c r="AV356" i="6" s="1"/>
  <c r="AW356" i="6" s="1"/>
  <c r="AX356" i="6" s="1"/>
  <c r="AY356" i="6" s="1"/>
  <c r="AZ356" i="6" s="1"/>
  <c r="BA356" i="6" s="1"/>
  <c r="BB356" i="6" s="1"/>
  <c r="BC356" i="6" s="1"/>
  <c r="BD356" i="6" s="1"/>
  <c r="BE356" i="6" s="1"/>
  <c r="BF356" i="6" s="1"/>
  <c r="BG356" i="6" s="1"/>
  <c r="BH356" i="6" s="1"/>
  <c r="BI356" i="6" s="1"/>
  <c r="BJ356" i="6" s="1"/>
  <c r="BK356" i="6" s="1"/>
  <c r="BL356" i="6" s="1"/>
  <c r="BM356" i="6" s="1"/>
  <c r="BN356" i="6" s="1"/>
  <c r="BO356" i="6" s="1"/>
  <c r="BP356" i="6" s="1"/>
  <c r="BQ356" i="6" s="1"/>
  <c r="BR356" i="6" s="1"/>
  <c r="BS356" i="6" s="1"/>
  <c r="BT356" i="6" s="1"/>
  <c r="BU356" i="6" s="1"/>
  <c r="BV356" i="6" s="1"/>
  <c r="AT744" i="6"/>
  <c r="AU744" i="6" s="1"/>
  <c r="AV744" i="6" s="1"/>
  <c r="AW744" i="6" s="1"/>
  <c r="AX744" i="6" s="1"/>
  <c r="AY744" i="6" s="1"/>
  <c r="AZ744" i="6" s="1"/>
  <c r="BA744" i="6" s="1"/>
  <c r="BB744" i="6" s="1"/>
  <c r="BC744" i="6" s="1"/>
  <c r="BD744" i="6" s="1"/>
  <c r="BE744" i="6" s="1"/>
  <c r="BF744" i="6" s="1"/>
  <c r="BG744" i="6" s="1"/>
  <c r="BH744" i="6" s="1"/>
  <c r="BI744" i="6" s="1"/>
  <c r="BJ744" i="6" s="1"/>
  <c r="BK744" i="6" s="1"/>
  <c r="BL744" i="6" s="1"/>
  <c r="BM744" i="6" s="1"/>
  <c r="BN744" i="6" s="1"/>
  <c r="BO744" i="6" s="1"/>
  <c r="BP744" i="6" s="1"/>
  <c r="BQ744" i="6" s="1"/>
  <c r="BR744" i="6" s="1"/>
  <c r="BS744" i="6" s="1"/>
  <c r="BT744" i="6" s="1"/>
  <c r="BU744" i="6" s="1"/>
  <c r="BV744" i="6" s="1"/>
  <c r="AT719" i="6"/>
  <c r="AU719" i="6" s="1"/>
  <c r="AV719" i="6" s="1"/>
  <c r="AW719" i="6" s="1"/>
  <c r="AX719" i="6" s="1"/>
  <c r="AT440" i="6"/>
  <c r="AU440" i="6" s="1"/>
  <c r="AV440" i="6" s="1"/>
  <c r="AW440" i="6" s="1"/>
  <c r="AX440" i="6" s="1"/>
  <c r="AV988" i="4"/>
  <c r="AT557" i="4"/>
  <c r="AU456" i="4"/>
  <c r="AS567" i="4"/>
  <c r="AZ567" i="4" s="1"/>
  <c r="AT962" i="4"/>
  <c r="BC962" i="4" s="1"/>
  <c r="AR185" i="4"/>
  <c r="AY185" i="4" s="1"/>
  <c r="AT327" i="4"/>
  <c r="BC327" i="4" s="1"/>
  <c r="AS477" i="4"/>
  <c r="AZ477" i="4" s="1"/>
  <c r="AS921" i="4"/>
  <c r="AZ921" i="4" s="1"/>
  <c r="AT979" i="4"/>
  <c r="AT399" i="4"/>
  <c r="BC399" i="4" s="1"/>
  <c r="AS553" i="4"/>
  <c r="AZ553" i="4" s="1"/>
  <c r="AT841" i="4"/>
  <c r="BC841" i="4" s="1"/>
  <c r="AU588" i="4"/>
  <c r="BD588" i="4" s="1"/>
  <c r="AT718" i="4"/>
  <c r="BC718" i="4" s="1"/>
  <c r="AS249" i="4"/>
  <c r="AZ249" i="4" s="1"/>
  <c r="BW898" i="6"/>
  <c r="BY898" i="6" s="1"/>
  <c r="BW748" i="6"/>
  <c r="BY748" i="6" s="1"/>
  <c r="AU815" i="6"/>
  <c r="AV815" i="6" s="1"/>
  <c r="AW815" i="6" s="1"/>
  <c r="AX815" i="6" s="1"/>
  <c r="AY815" i="6" s="1"/>
  <c r="AZ815" i="6" s="1"/>
  <c r="BA815" i="6" s="1"/>
  <c r="BB815" i="6" s="1"/>
  <c r="BC815" i="6" s="1"/>
  <c r="BD815" i="6" s="1"/>
  <c r="BE815" i="6" s="1"/>
  <c r="BF815" i="6" s="1"/>
  <c r="BG815" i="6" s="1"/>
  <c r="BH815" i="6" s="1"/>
  <c r="BI815" i="6" s="1"/>
  <c r="BJ815" i="6" s="1"/>
  <c r="BK815" i="6" s="1"/>
  <c r="BL815" i="6" s="1"/>
  <c r="BM815" i="6" s="1"/>
  <c r="BN815" i="6" s="1"/>
  <c r="BO815" i="6" s="1"/>
  <c r="BP815" i="6" s="1"/>
  <c r="BQ815" i="6" s="1"/>
  <c r="BR815" i="6" s="1"/>
  <c r="BS815" i="6" s="1"/>
  <c r="BT815" i="6" s="1"/>
  <c r="BU815" i="6" s="1"/>
  <c r="BV815" i="6" s="1"/>
  <c r="BW815" i="6"/>
  <c r="BY815" i="6" s="1"/>
  <c r="BW21" i="6"/>
  <c r="BY21" i="6" s="1"/>
  <c r="AU391" i="6"/>
  <c r="AV391" i="6" s="1"/>
  <c r="AW391" i="6" s="1"/>
  <c r="AX391" i="6" s="1"/>
  <c r="BW307" i="6"/>
  <c r="BY307" i="6" s="1"/>
  <c r="AY757" i="6"/>
  <c r="BX757" i="6"/>
  <c r="BZ757" i="6" s="1"/>
  <c r="BW732" i="6"/>
  <c r="BY732" i="6" s="1"/>
  <c r="BW287" i="6"/>
  <c r="BY287" i="6" s="1"/>
  <c r="BW40" i="6"/>
  <c r="BY40" i="6" s="1"/>
  <c r="AU29" i="6"/>
  <c r="AV29" i="6" s="1"/>
  <c r="AW29" i="6" s="1"/>
  <c r="AX29" i="6" s="1"/>
  <c r="AU795" i="6"/>
  <c r="AV795" i="6" s="1"/>
  <c r="AW795" i="6" s="1"/>
  <c r="AX795" i="6" s="1"/>
  <c r="AY795" i="6" s="1"/>
  <c r="AZ795" i="6" s="1"/>
  <c r="BA795" i="6" s="1"/>
  <c r="BB795" i="6" s="1"/>
  <c r="BC795" i="6" s="1"/>
  <c r="BD795" i="6" s="1"/>
  <c r="BE795" i="6" s="1"/>
  <c r="BF795" i="6" s="1"/>
  <c r="BG795" i="6" s="1"/>
  <c r="BH795" i="6" s="1"/>
  <c r="BI795" i="6" s="1"/>
  <c r="BJ795" i="6" s="1"/>
  <c r="BK795" i="6" s="1"/>
  <c r="BL795" i="6" s="1"/>
  <c r="BM795" i="6" s="1"/>
  <c r="BN795" i="6" s="1"/>
  <c r="BO795" i="6" s="1"/>
  <c r="BP795" i="6" s="1"/>
  <c r="BQ795" i="6" s="1"/>
  <c r="BR795" i="6" s="1"/>
  <c r="BS795" i="6" s="1"/>
  <c r="BT795" i="6" s="1"/>
  <c r="BU795" i="6" s="1"/>
  <c r="BV795" i="6" s="1"/>
  <c r="AU921" i="6"/>
  <c r="AV921" i="6" s="1"/>
  <c r="AW921" i="6" s="1"/>
  <c r="AX921" i="6" s="1"/>
  <c r="AY921" i="6" s="1"/>
  <c r="AZ921" i="6" s="1"/>
  <c r="BA921" i="6" s="1"/>
  <c r="BB921" i="6" s="1"/>
  <c r="BC921" i="6" s="1"/>
  <c r="BD921" i="6" s="1"/>
  <c r="BE921" i="6" s="1"/>
  <c r="BF921" i="6" s="1"/>
  <c r="BG921" i="6" s="1"/>
  <c r="BH921" i="6" s="1"/>
  <c r="BI921" i="6" s="1"/>
  <c r="BJ921" i="6" s="1"/>
  <c r="BK921" i="6" s="1"/>
  <c r="BL921" i="6" s="1"/>
  <c r="BM921" i="6" s="1"/>
  <c r="BN921" i="6" s="1"/>
  <c r="BO921" i="6" s="1"/>
  <c r="BP921" i="6" s="1"/>
  <c r="BQ921" i="6" s="1"/>
  <c r="BR921" i="6" s="1"/>
  <c r="BS921" i="6" s="1"/>
  <c r="BT921" i="6" s="1"/>
  <c r="BU921" i="6" s="1"/>
  <c r="BV921" i="6" s="1"/>
  <c r="AU742" i="6"/>
  <c r="AV742" i="6" s="1"/>
  <c r="AW742" i="6" s="1"/>
  <c r="AX742" i="6" s="1"/>
  <c r="BW480" i="6"/>
  <c r="BY480" i="6" s="1"/>
  <c r="AU20" i="6"/>
  <c r="AV20" i="6" s="1"/>
  <c r="AW20" i="6" s="1"/>
  <c r="AX20" i="6" s="1"/>
  <c r="BW423" i="6"/>
  <c r="BY423" i="6" s="1"/>
  <c r="AU58" i="6"/>
  <c r="AV58" i="6" s="1"/>
  <c r="AW58" i="6" s="1"/>
  <c r="AX58" i="6" s="1"/>
  <c r="AT943" i="6"/>
  <c r="AU943" i="6" s="1"/>
  <c r="AV943" i="6" s="1"/>
  <c r="AW943" i="6" s="1"/>
  <c r="AX943" i="6" s="1"/>
  <c r="AY943" i="6" s="1"/>
  <c r="AZ943" i="6" s="1"/>
  <c r="BA943" i="6" s="1"/>
  <c r="BB943" i="6" s="1"/>
  <c r="BC943" i="6" s="1"/>
  <c r="BD943" i="6" s="1"/>
  <c r="BE943" i="6" s="1"/>
  <c r="BF943" i="6" s="1"/>
  <c r="BG943" i="6" s="1"/>
  <c r="BH943" i="6" s="1"/>
  <c r="BI943" i="6" s="1"/>
  <c r="BJ943" i="6" s="1"/>
  <c r="BK943" i="6" s="1"/>
  <c r="BL943" i="6" s="1"/>
  <c r="BM943" i="6" s="1"/>
  <c r="BN943" i="6" s="1"/>
  <c r="BO943" i="6" s="1"/>
  <c r="BP943" i="6" s="1"/>
  <c r="BQ943" i="6" s="1"/>
  <c r="BR943" i="6" s="1"/>
  <c r="BS943" i="6" s="1"/>
  <c r="BT943" i="6" s="1"/>
  <c r="BU943" i="6" s="1"/>
  <c r="BV943" i="6" s="1"/>
  <c r="AT821" i="6"/>
  <c r="AU821" i="6" s="1"/>
  <c r="AV821" i="6" s="1"/>
  <c r="AW821" i="6" s="1"/>
  <c r="AX821" i="6" s="1"/>
  <c r="AT631" i="6"/>
  <c r="AU631" i="6" s="1"/>
  <c r="AV631" i="6" s="1"/>
  <c r="AW631" i="6" s="1"/>
  <c r="AX631" i="6" s="1"/>
  <c r="AY631" i="6" s="1"/>
  <c r="AZ631" i="6" s="1"/>
  <c r="BA631" i="6" s="1"/>
  <c r="BB631" i="6" s="1"/>
  <c r="BC631" i="6" s="1"/>
  <c r="BD631" i="6" s="1"/>
  <c r="BE631" i="6" s="1"/>
  <c r="BF631" i="6" s="1"/>
  <c r="BG631" i="6" s="1"/>
  <c r="BH631" i="6" s="1"/>
  <c r="BI631" i="6" s="1"/>
  <c r="BJ631" i="6" s="1"/>
  <c r="BK631" i="6" s="1"/>
  <c r="BL631" i="6" s="1"/>
  <c r="BM631" i="6" s="1"/>
  <c r="BN631" i="6" s="1"/>
  <c r="BO631" i="6" s="1"/>
  <c r="BP631" i="6" s="1"/>
  <c r="BQ631" i="6" s="1"/>
  <c r="BR631" i="6" s="1"/>
  <c r="BS631" i="6" s="1"/>
  <c r="BT631" i="6" s="1"/>
  <c r="BU631" i="6" s="1"/>
  <c r="BV631" i="6" s="1"/>
  <c r="AT494" i="6"/>
  <c r="AU494" i="6" s="1"/>
  <c r="AV494" i="6" s="1"/>
  <c r="AW494" i="6" s="1"/>
  <c r="AX494" i="6" s="1"/>
  <c r="AY494" i="6" s="1"/>
  <c r="AZ494" i="6" s="1"/>
  <c r="BA494" i="6" s="1"/>
  <c r="BB494" i="6" s="1"/>
  <c r="BC494" i="6" s="1"/>
  <c r="BD494" i="6" s="1"/>
  <c r="BE494" i="6" s="1"/>
  <c r="BF494" i="6" s="1"/>
  <c r="BG494" i="6" s="1"/>
  <c r="BH494" i="6" s="1"/>
  <c r="BI494" i="6" s="1"/>
  <c r="BJ494" i="6" s="1"/>
  <c r="BK494" i="6" s="1"/>
  <c r="BL494" i="6" s="1"/>
  <c r="BM494" i="6" s="1"/>
  <c r="BN494" i="6" s="1"/>
  <c r="BO494" i="6" s="1"/>
  <c r="BP494" i="6" s="1"/>
  <c r="BQ494" i="6" s="1"/>
  <c r="BR494" i="6" s="1"/>
  <c r="BS494" i="6" s="1"/>
  <c r="BT494" i="6" s="1"/>
  <c r="BU494" i="6" s="1"/>
  <c r="BV494" i="6" s="1"/>
  <c r="AT77" i="6"/>
  <c r="AU77" i="6" s="1"/>
  <c r="AV77" i="6" s="1"/>
  <c r="AW77" i="6" s="1"/>
  <c r="AX77" i="6" s="1"/>
  <c r="AY77" i="6" s="1"/>
  <c r="AZ77" i="6" s="1"/>
  <c r="BA77" i="6" s="1"/>
  <c r="BB77" i="6" s="1"/>
  <c r="BC77" i="6" s="1"/>
  <c r="BD77" i="6" s="1"/>
  <c r="BE77" i="6" s="1"/>
  <c r="BF77" i="6" s="1"/>
  <c r="BG77" i="6" s="1"/>
  <c r="BH77" i="6" s="1"/>
  <c r="BI77" i="6" s="1"/>
  <c r="BJ77" i="6" s="1"/>
  <c r="BK77" i="6" s="1"/>
  <c r="BL77" i="6" s="1"/>
  <c r="BM77" i="6" s="1"/>
  <c r="BN77" i="6" s="1"/>
  <c r="BO77" i="6" s="1"/>
  <c r="BP77" i="6" s="1"/>
  <c r="BQ77" i="6" s="1"/>
  <c r="BR77" i="6" s="1"/>
  <c r="BS77" i="6" s="1"/>
  <c r="BT77" i="6" s="1"/>
  <c r="BU77" i="6" s="1"/>
  <c r="BV77" i="6" s="1"/>
  <c r="AT852" i="6"/>
  <c r="AU852" i="6" s="1"/>
  <c r="AV852" i="6" s="1"/>
  <c r="AW852" i="6" s="1"/>
  <c r="AX852" i="6" s="1"/>
  <c r="AY852" i="6" s="1"/>
  <c r="AZ852" i="6" s="1"/>
  <c r="BA852" i="6" s="1"/>
  <c r="BB852" i="6" s="1"/>
  <c r="BC852" i="6" s="1"/>
  <c r="BD852" i="6" s="1"/>
  <c r="BE852" i="6" s="1"/>
  <c r="BF852" i="6" s="1"/>
  <c r="BG852" i="6" s="1"/>
  <c r="BH852" i="6" s="1"/>
  <c r="BI852" i="6" s="1"/>
  <c r="BJ852" i="6" s="1"/>
  <c r="BK852" i="6" s="1"/>
  <c r="BL852" i="6" s="1"/>
  <c r="BM852" i="6" s="1"/>
  <c r="BN852" i="6" s="1"/>
  <c r="BO852" i="6" s="1"/>
  <c r="BP852" i="6" s="1"/>
  <c r="BQ852" i="6" s="1"/>
  <c r="BR852" i="6" s="1"/>
  <c r="BS852" i="6" s="1"/>
  <c r="BT852" i="6" s="1"/>
  <c r="BU852" i="6" s="1"/>
  <c r="BV852" i="6" s="1"/>
  <c r="AT958" i="6"/>
  <c r="AU958" i="6" s="1"/>
  <c r="AV958" i="6" s="1"/>
  <c r="AW958" i="6" s="1"/>
  <c r="AX958" i="6" s="1"/>
  <c r="AY958" i="6" s="1"/>
  <c r="AZ958" i="6" s="1"/>
  <c r="BA958" i="6" s="1"/>
  <c r="BB958" i="6" s="1"/>
  <c r="BC958" i="6" s="1"/>
  <c r="BD958" i="6" s="1"/>
  <c r="BE958" i="6" s="1"/>
  <c r="BF958" i="6" s="1"/>
  <c r="BG958" i="6" s="1"/>
  <c r="BH958" i="6" s="1"/>
  <c r="BI958" i="6" s="1"/>
  <c r="BJ958" i="6" s="1"/>
  <c r="BK958" i="6" s="1"/>
  <c r="BL958" i="6" s="1"/>
  <c r="BM958" i="6" s="1"/>
  <c r="BN958" i="6" s="1"/>
  <c r="BO958" i="6" s="1"/>
  <c r="BP958" i="6" s="1"/>
  <c r="BQ958" i="6" s="1"/>
  <c r="BR958" i="6" s="1"/>
  <c r="BS958" i="6" s="1"/>
  <c r="BT958" i="6" s="1"/>
  <c r="BU958" i="6" s="1"/>
  <c r="BV958" i="6" s="1"/>
  <c r="AT155" i="6"/>
  <c r="AU155" i="6" s="1"/>
  <c r="AV155" i="6" s="1"/>
  <c r="AW155" i="6" s="1"/>
  <c r="AX155" i="6" s="1"/>
  <c r="AY155" i="6" s="1"/>
  <c r="AZ155" i="6" s="1"/>
  <c r="BA155" i="6" s="1"/>
  <c r="BB155" i="6" s="1"/>
  <c r="BC155" i="6" s="1"/>
  <c r="BD155" i="6" s="1"/>
  <c r="BE155" i="6" s="1"/>
  <c r="BF155" i="6" s="1"/>
  <c r="BG155" i="6" s="1"/>
  <c r="BH155" i="6" s="1"/>
  <c r="BI155" i="6" s="1"/>
  <c r="BJ155" i="6" s="1"/>
  <c r="BK155" i="6" s="1"/>
  <c r="BL155" i="6" s="1"/>
  <c r="BM155" i="6" s="1"/>
  <c r="BN155" i="6" s="1"/>
  <c r="BO155" i="6" s="1"/>
  <c r="BP155" i="6" s="1"/>
  <c r="BQ155" i="6" s="1"/>
  <c r="BR155" i="6" s="1"/>
  <c r="BS155" i="6" s="1"/>
  <c r="BT155" i="6" s="1"/>
  <c r="BU155" i="6" s="1"/>
  <c r="BV155" i="6" s="1"/>
  <c r="AT679" i="6"/>
  <c r="AU679" i="6" s="1"/>
  <c r="AV679" i="6" s="1"/>
  <c r="AW679" i="6" s="1"/>
  <c r="AX679" i="6" s="1"/>
  <c r="AT790" i="6"/>
  <c r="AU790" i="6" s="1"/>
  <c r="AV790" i="6" s="1"/>
  <c r="AW790" i="6" s="1"/>
  <c r="AX790" i="6" s="1"/>
  <c r="AY790" i="6" s="1"/>
  <c r="AZ790" i="6" s="1"/>
  <c r="BA790" i="6" s="1"/>
  <c r="BB790" i="6" s="1"/>
  <c r="BC790" i="6" s="1"/>
  <c r="BD790" i="6" s="1"/>
  <c r="BE790" i="6" s="1"/>
  <c r="BF790" i="6" s="1"/>
  <c r="BG790" i="6" s="1"/>
  <c r="BH790" i="6" s="1"/>
  <c r="BI790" i="6" s="1"/>
  <c r="BJ790" i="6" s="1"/>
  <c r="BK790" i="6" s="1"/>
  <c r="BL790" i="6" s="1"/>
  <c r="BM790" i="6" s="1"/>
  <c r="BN790" i="6" s="1"/>
  <c r="BO790" i="6" s="1"/>
  <c r="BP790" i="6" s="1"/>
  <c r="BQ790" i="6" s="1"/>
  <c r="BR790" i="6" s="1"/>
  <c r="BS790" i="6" s="1"/>
  <c r="BT790" i="6" s="1"/>
  <c r="BU790" i="6" s="1"/>
  <c r="BV790" i="6" s="1"/>
  <c r="AT452" i="6"/>
  <c r="AU452" i="6" s="1"/>
  <c r="AV452" i="6" s="1"/>
  <c r="AW452" i="6" s="1"/>
  <c r="AX452" i="6" s="1"/>
  <c r="AY452" i="6" s="1"/>
  <c r="AZ452" i="6" s="1"/>
  <c r="BA452" i="6" s="1"/>
  <c r="BB452" i="6" s="1"/>
  <c r="BC452" i="6" s="1"/>
  <c r="BD452" i="6" s="1"/>
  <c r="BE452" i="6" s="1"/>
  <c r="BF452" i="6" s="1"/>
  <c r="BG452" i="6" s="1"/>
  <c r="BH452" i="6" s="1"/>
  <c r="BI452" i="6" s="1"/>
  <c r="BJ452" i="6" s="1"/>
  <c r="BK452" i="6" s="1"/>
  <c r="BL452" i="6" s="1"/>
  <c r="BM452" i="6" s="1"/>
  <c r="BN452" i="6" s="1"/>
  <c r="BO452" i="6" s="1"/>
  <c r="BP452" i="6" s="1"/>
  <c r="BQ452" i="6" s="1"/>
  <c r="BR452" i="6" s="1"/>
  <c r="BS452" i="6" s="1"/>
  <c r="BT452" i="6" s="1"/>
  <c r="BU452" i="6" s="1"/>
  <c r="BV452" i="6" s="1"/>
  <c r="AT695" i="6"/>
  <c r="AU695" i="6" s="1"/>
  <c r="AV695" i="6" s="1"/>
  <c r="AW695" i="6" s="1"/>
  <c r="AX695" i="6" s="1"/>
  <c r="AY695" i="6" s="1"/>
  <c r="AZ695" i="6" s="1"/>
  <c r="BA695" i="6" s="1"/>
  <c r="BB695" i="6" s="1"/>
  <c r="BC695" i="6" s="1"/>
  <c r="BD695" i="6" s="1"/>
  <c r="BE695" i="6" s="1"/>
  <c r="BF695" i="6" s="1"/>
  <c r="BG695" i="6" s="1"/>
  <c r="BH695" i="6" s="1"/>
  <c r="BI695" i="6" s="1"/>
  <c r="BJ695" i="6" s="1"/>
  <c r="BK695" i="6" s="1"/>
  <c r="BL695" i="6" s="1"/>
  <c r="BM695" i="6" s="1"/>
  <c r="BN695" i="6" s="1"/>
  <c r="BO695" i="6" s="1"/>
  <c r="BP695" i="6" s="1"/>
  <c r="BQ695" i="6" s="1"/>
  <c r="BR695" i="6" s="1"/>
  <c r="BS695" i="6" s="1"/>
  <c r="BT695" i="6" s="1"/>
  <c r="BU695" i="6" s="1"/>
  <c r="BV695" i="6" s="1"/>
  <c r="AT241" i="6"/>
  <c r="AU241" i="6" s="1"/>
  <c r="AV241" i="6" s="1"/>
  <c r="AW241" i="6" s="1"/>
  <c r="AX241" i="6" s="1"/>
  <c r="AT817" i="6"/>
  <c r="AU817" i="6" s="1"/>
  <c r="AV817" i="6" s="1"/>
  <c r="AW817" i="6" s="1"/>
  <c r="AX817" i="6" s="1"/>
  <c r="AT974" i="6"/>
  <c r="AU974" i="6" s="1"/>
  <c r="AV974" i="6" s="1"/>
  <c r="AW974" i="6" s="1"/>
  <c r="AX974" i="6" s="1"/>
  <c r="AY974" i="6" s="1"/>
  <c r="AZ974" i="6" s="1"/>
  <c r="BA974" i="6" s="1"/>
  <c r="BB974" i="6" s="1"/>
  <c r="BC974" i="6" s="1"/>
  <c r="BD974" i="6" s="1"/>
  <c r="BE974" i="6" s="1"/>
  <c r="BF974" i="6" s="1"/>
  <c r="BG974" i="6" s="1"/>
  <c r="BH974" i="6" s="1"/>
  <c r="BI974" i="6" s="1"/>
  <c r="BJ974" i="6" s="1"/>
  <c r="BK974" i="6" s="1"/>
  <c r="BL974" i="6" s="1"/>
  <c r="BM974" i="6" s="1"/>
  <c r="BN974" i="6" s="1"/>
  <c r="BO974" i="6" s="1"/>
  <c r="BP974" i="6" s="1"/>
  <c r="BQ974" i="6" s="1"/>
  <c r="BR974" i="6" s="1"/>
  <c r="BS974" i="6" s="1"/>
  <c r="BT974" i="6" s="1"/>
  <c r="BU974" i="6" s="1"/>
  <c r="BV974" i="6" s="1"/>
  <c r="AT814" i="6"/>
  <c r="AU814" i="6" s="1"/>
  <c r="AV814" i="6" s="1"/>
  <c r="AW814" i="6" s="1"/>
  <c r="AX814" i="6" s="1"/>
  <c r="AT778" i="6"/>
  <c r="AU778" i="6" s="1"/>
  <c r="AV778" i="6" s="1"/>
  <c r="AW778" i="6" s="1"/>
  <c r="AX778" i="6" s="1"/>
  <c r="AT206" i="6"/>
  <c r="AU206" i="6" s="1"/>
  <c r="AV206" i="6" s="1"/>
  <c r="AW206" i="6" s="1"/>
  <c r="AX206" i="6" s="1"/>
  <c r="AY206" i="6" s="1"/>
  <c r="AZ206" i="6" s="1"/>
  <c r="BA206" i="6" s="1"/>
  <c r="BB206" i="6" s="1"/>
  <c r="BC206" i="6" s="1"/>
  <c r="BD206" i="6" s="1"/>
  <c r="BE206" i="6" s="1"/>
  <c r="BF206" i="6" s="1"/>
  <c r="BG206" i="6" s="1"/>
  <c r="BH206" i="6" s="1"/>
  <c r="BI206" i="6" s="1"/>
  <c r="BJ206" i="6" s="1"/>
  <c r="BK206" i="6" s="1"/>
  <c r="BL206" i="6" s="1"/>
  <c r="BM206" i="6" s="1"/>
  <c r="BN206" i="6" s="1"/>
  <c r="BO206" i="6" s="1"/>
  <c r="BP206" i="6" s="1"/>
  <c r="BQ206" i="6" s="1"/>
  <c r="BR206" i="6" s="1"/>
  <c r="BS206" i="6" s="1"/>
  <c r="BT206" i="6" s="1"/>
  <c r="BU206" i="6" s="1"/>
  <c r="BV206" i="6" s="1"/>
  <c r="AT804" i="6"/>
  <c r="AU804" i="6" s="1"/>
  <c r="AV804" i="6" s="1"/>
  <c r="AW804" i="6" s="1"/>
  <c r="AX804" i="6" s="1"/>
  <c r="AY804" i="6" s="1"/>
  <c r="AZ804" i="6" s="1"/>
  <c r="BA804" i="6" s="1"/>
  <c r="BB804" i="6" s="1"/>
  <c r="BC804" i="6" s="1"/>
  <c r="BD804" i="6" s="1"/>
  <c r="BE804" i="6" s="1"/>
  <c r="BF804" i="6" s="1"/>
  <c r="BG804" i="6" s="1"/>
  <c r="BH804" i="6" s="1"/>
  <c r="BI804" i="6" s="1"/>
  <c r="BJ804" i="6" s="1"/>
  <c r="BK804" i="6" s="1"/>
  <c r="BL804" i="6" s="1"/>
  <c r="BM804" i="6" s="1"/>
  <c r="BN804" i="6" s="1"/>
  <c r="BO804" i="6" s="1"/>
  <c r="BP804" i="6" s="1"/>
  <c r="BQ804" i="6" s="1"/>
  <c r="BR804" i="6" s="1"/>
  <c r="BS804" i="6" s="1"/>
  <c r="BT804" i="6" s="1"/>
  <c r="BU804" i="6" s="1"/>
  <c r="BV804" i="6" s="1"/>
  <c r="AT796" i="6"/>
  <c r="AU796" i="6" s="1"/>
  <c r="AV796" i="6" s="1"/>
  <c r="AW796" i="6" s="1"/>
  <c r="AX796" i="6" s="1"/>
  <c r="AT850" i="6"/>
  <c r="AU850" i="6" s="1"/>
  <c r="AV850" i="6" s="1"/>
  <c r="AW850" i="6" s="1"/>
  <c r="AX850" i="6" s="1"/>
  <c r="AT443" i="6"/>
  <c r="AU443" i="6" s="1"/>
  <c r="AV443" i="6" s="1"/>
  <c r="AW443" i="6" s="1"/>
  <c r="AX443" i="6" s="1"/>
  <c r="AY443" i="6" s="1"/>
  <c r="AZ443" i="6" s="1"/>
  <c r="BA443" i="6" s="1"/>
  <c r="BB443" i="6" s="1"/>
  <c r="BC443" i="6" s="1"/>
  <c r="BD443" i="6" s="1"/>
  <c r="BE443" i="6" s="1"/>
  <c r="BF443" i="6" s="1"/>
  <c r="BG443" i="6" s="1"/>
  <c r="BH443" i="6" s="1"/>
  <c r="BI443" i="6" s="1"/>
  <c r="BJ443" i="6" s="1"/>
  <c r="BK443" i="6" s="1"/>
  <c r="BL443" i="6" s="1"/>
  <c r="BM443" i="6" s="1"/>
  <c r="BN443" i="6" s="1"/>
  <c r="BO443" i="6" s="1"/>
  <c r="BP443" i="6" s="1"/>
  <c r="BQ443" i="6" s="1"/>
  <c r="BR443" i="6" s="1"/>
  <c r="BS443" i="6" s="1"/>
  <c r="BT443" i="6" s="1"/>
  <c r="BU443" i="6" s="1"/>
  <c r="BV443" i="6" s="1"/>
  <c r="AT454" i="6"/>
  <c r="AU454" i="6" s="1"/>
  <c r="AV454" i="6" s="1"/>
  <c r="AW454" i="6" s="1"/>
  <c r="AX454" i="6" s="1"/>
  <c r="AY454" i="6" s="1"/>
  <c r="AZ454" i="6" s="1"/>
  <c r="BA454" i="6" s="1"/>
  <c r="BB454" i="6" s="1"/>
  <c r="BC454" i="6" s="1"/>
  <c r="BD454" i="6" s="1"/>
  <c r="BE454" i="6" s="1"/>
  <c r="BF454" i="6" s="1"/>
  <c r="BG454" i="6" s="1"/>
  <c r="BH454" i="6" s="1"/>
  <c r="BI454" i="6" s="1"/>
  <c r="BJ454" i="6" s="1"/>
  <c r="BK454" i="6" s="1"/>
  <c r="BL454" i="6" s="1"/>
  <c r="BM454" i="6" s="1"/>
  <c r="BN454" i="6" s="1"/>
  <c r="BO454" i="6" s="1"/>
  <c r="BP454" i="6" s="1"/>
  <c r="BQ454" i="6" s="1"/>
  <c r="BR454" i="6" s="1"/>
  <c r="BS454" i="6" s="1"/>
  <c r="BT454" i="6" s="1"/>
  <c r="BU454" i="6" s="1"/>
  <c r="BV454" i="6" s="1"/>
  <c r="AT500" i="6"/>
  <c r="AU500" i="6" s="1"/>
  <c r="AV500" i="6" s="1"/>
  <c r="AW500" i="6" s="1"/>
  <c r="AX500" i="6" s="1"/>
  <c r="AY500" i="6" s="1"/>
  <c r="AZ500" i="6" s="1"/>
  <c r="BA500" i="6" s="1"/>
  <c r="BB500" i="6" s="1"/>
  <c r="BC500" i="6" s="1"/>
  <c r="BD500" i="6" s="1"/>
  <c r="BE500" i="6" s="1"/>
  <c r="BF500" i="6" s="1"/>
  <c r="BG500" i="6" s="1"/>
  <c r="BH500" i="6" s="1"/>
  <c r="BI500" i="6" s="1"/>
  <c r="BJ500" i="6" s="1"/>
  <c r="BK500" i="6" s="1"/>
  <c r="BL500" i="6" s="1"/>
  <c r="BM500" i="6" s="1"/>
  <c r="BN500" i="6" s="1"/>
  <c r="BO500" i="6" s="1"/>
  <c r="BP500" i="6" s="1"/>
  <c r="BQ500" i="6" s="1"/>
  <c r="BR500" i="6" s="1"/>
  <c r="BS500" i="6" s="1"/>
  <c r="BT500" i="6" s="1"/>
  <c r="BU500" i="6" s="1"/>
  <c r="BV500" i="6" s="1"/>
  <c r="AT910" i="6"/>
  <c r="AU910" i="6" s="1"/>
  <c r="AV910" i="6" s="1"/>
  <c r="AW910" i="6" s="1"/>
  <c r="AX910" i="6" s="1"/>
  <c r="AY910" i="6" s="1"/>
  <c r="AZ910" i="6" s="1"/>
  <c r="BA910" i="6" s="1"/>
  <c r="BB910" i="6" s="1"/>
  <c r="BC910" i="6" s="1"/>
  <c r="BD910" i="6" s="1"/>
  <c r="BE910" i="6" s="1"/>
  <c r="BF910" i="6" s="1"/>
  <c r="BG910" i="6" s="1"/>
  <c r="BH910" i="6" s="1"/>
  <c r="BI910" i="6" s="1"/>
  <c r="BJ910" i="6" s="1"/>
  <c r="BK910" i="6" s="1"/>
  <c r="BL910" i="6" s="1"/>
  <c r="BM910" i="6" s="1"/>
  <c r="BN910" i="6" s="1"/>
  <c r="BO910" i="6" s="1"/>
  <c r="BP910" i="6" s="1"/>
  <c r="BQ910" i="6" s="1"/>
  <c r="BR910" i="6" s="1"/>
  <c r="BS910" i="6" s="1"/>
  <c r="BT910" i="6" s="1"/>
  <c r="BU910" i="6" s="1"/>
  <c r="BV910" i="6" s="1"/>
  <c r="AT135" i="6"/>
  <c r="AU135" i="6" s="1"/>
  <c r="AV135" i="6" s="1"/>
  <c r="AW135" i="6" s="1"/>
  <c r="AX135" i="6" s="1"/>
  <c r="AT226" i="6"/>
  <c r="AT51" i="6"/>
  <c r="AT601" i="6"/>
  <c r="BX708" i="6"/>
  <c r="BZ708" i="6" s="1"/>
  <c r="AT436" i="6"/>
  <c r="AU436" i="6" s="1"/>
  <c r="AV436" i="6" s="1"/>
  <c r="AW436" i="6" s="1"/>
  <c r="AX436" i="6" s="1"/>
  <c r="AY436" i="6" s="1"/>
  <c r="AZ436" i="6" s="1"/>
  <c r="BA436" i="6" s="1"/>
  <c r="BB436" i="6" s="1"/>
  <c r="BC436" i="6" s="1"/>
  <c r="BD436" i="6" s="1"/>
  <c r="BE436" i="6" s="1"/>
  <c r="BF436" i="6" s="1"/>
  <c r="BG436" i="6" s="1"/>
  <c r="BH436" i="6" s="1"/>
  <c r="BI436" i="6" s="1"/>
  <c r="BJ436" i="6" s="1"/>
  <c r="BK436" i="6" s="1"/>
  <c r="BL436" i="6" s="1"/>
  <c r="BM436" i="6" s="1"/>
  <c r="BN436" i="6" s="1"/>
  <c r="BO436" i="6" s="1"/>
  <c r="BP436" i="6" s="1"/>
  <c r="BQ436" i="6" s="1"/>
  <c r="BR436" i="6" s="1"/>
  <c r="BS436" i="6" s="1"/>
  <c r="BT436" i="6" s="1"/>
  <c r="BU436" i="6" s="1"/>
  <c r="BV436" i="6" s="1"/>
  <c r="BW436" i="6"/>
  <c r="BY436" i="6" s="1"/>
  <c r="AT590" i="6"/>
  <c r="AU590" i="6" s="1"/>
  <c r="AV590" i="6" s="1"/>
  <c r="AW590" i="6" s="1"/>
  <c r="AX590" i="6" s="1"/>
  <c r="AY590" i="6" s="1"/>
  <c r="AZ590" i="6" s="1"/>
  <c r="BA590" i="6" s="1"/>
  <c r="BB590" i="6" s="1"/>
  <c r="BC590" i="6" s="1"/>
  <c r="BD590" i="6" s="1"/>
  <c r="BE590" i="6" s="1"/>
  <c r="BF590" i="6" s="1"/>
  <c r="BG590" i="6" s="1"/>
  <c r="BH590" i="6" s="1"/>
  <c r="BI590" i="6" s="1"/>
  <c r="BJ590" i="6" s="1"/>
  <c r="BK590" i="6" s="1"/>
  <c r="BL590" i="6" s="1"/>
  <c r="BM590" i="6" s="1"/>
  <c r="BN590" i="6" s="1"/>
  <c r="BO590" i="6" s="1"/>
  <c r="BP590" i="6" s="1"/>
  <c r="BQ590" i="6" s="1"/>
  <c r="BR590" i="6" s="1"/>
  <c r="BS590" i="6" s="1"/>
  <c r="BT590" i="6" s="1"/>
  <c r="BU590" i="6" s="1"/>
  <c r="BV590" i="6" s="1"/>
  <c r="BW590" i="6"/>
  <c r="BY590" i="6" s="1"/>
  <c r="AT791" i="6"/>
  <c r="AU791" i="6" s="1"/>
  <c r="AV791" i="6" s="1"/>
  <c r="AW791" i="6" s="1"/>
  <c r="AX791" i="6" s="1"/>
  <c r="AY791" i="6" s="1"/>
  <c r="AZ791" i="6" s="1"/>
  <c r="BA791" i="6" s="1"/>
  <c r="BB791" i="6" s="1"/>
  <c r="BC791" i="6" s="1"/>
  <c r="BD791" i="6" s="1"/>
  <c r="BE791" i="6" s="1"/>
  <c r="BF791" i="6" s="1"/>
  <c r="BG791" i="6" s="1"/>
  <c r="BH791" i="6" s="1"/>
  <c r="BI791" i="6" s="1"/>
  <c r="BJ791" i="6" s="1"/>
  <c r="BK791" i="6" s="1"/>
  <c r="BL791" i="6" s="1"/>
  <c r="BM791" i="6" s="1"/>
  <c r="BN791" i="6" s="1"/>
  <c r="BO791" i="6" s="1"/>
  <c r="BP791" i="6" s="1"/>
  <c r="BQ791" i="6" s="1"/>
  <c r="BR791" i="6" s="1"/>
  <c r="BS791" i="6" s="1"/>
  <c r="BT791" i="6" s="1"/>
  <c r="BU791" i="6" s="1"/>
  <c r="BV791" i="6" s="1"/>
  <c r="BW791" i="6"/>
  <c r="BY791" i="6" s="1"/>
  <c r="AT67" i="6"/>
  <c r="AU67" i="6" s="1"/>
  <c r="AV67" i="6" s="1"/>
  <c r="AW67" i="6" s="1"/>
  <c r="AX67" i="6" s="1"/>
  <c r="AY67" i="6" s="1"/>
  <c r="AZ67" i="6" s="1"/>
  <c r="BA67" i="6" s="1"/>
  <c r="BB67" i="6" s="1"/>
  <c r="BC67" i="6" s="1"/>
  <c r="BD67" i="6" s="1"/>
  <c r="BE67" i="6" s="1"/>
  <c r="BF67" i="6" s="1"/>
  <c r="BG67" i="6" s="1"/>
  <c r="BH67" i="6" s="1"/>
  <c r="BI67" i="6" s="1"/>
  <c r="BJ67" i="6" s="1"/>
  <c r="BK67" i="6" s="1"/>
  <c r="BL67" i="6" s="1"/>
  <c r="BM67" i="6" s="1"/>
  <c r="BN67" i="6" s="1"/>
  <c r="BO67" i="6" s="1"/>
  <c r="BP67" i="6" s="1"/>
  <c r="BQ67" i="6" s="1"/>
  <c r="BR67" i="6" s="1"/>
  <c r="BS67" i="6" s="1"/>
  <c r="BT67" i="6" s="1"/>
  <c r="BU67" i="6" s="1"/>
  <c r="BV67" i="6" s="1"/>
  <c r="BW67" i="6"/>
  <c r="BY67" i="6" s="1"/>
  <c r="AT288" i="6"/>
  <c r="AU288" i="6" s="1"/>
  <c r="AV288" i="6" s="1"/>
  <c r="AW288" i="6" s="1"/>
  <c r="AX288" i="6" s="1"/>
  <c r="AY288" i="6" s="1"/>
  <c r="AZ288" i="6" s="1"/>
  <c r="BA288" i="6" s="1"/>
  <c r="BB288" i="6" s="1"/>
  <c r="BC288" i="6" s="1"/>
  <c r="BD288" i="6" s="1"/>
  <c r="BE288" i="6" s="1"/>
  <c r="BF288" i="6" s="1"/>
  <c r="BG288" i="6" s="1"/>
  <c r="BH288" i="6" s="1"/>
  <c r="BI288" i="6" s="1"/>
  <c r="BJ288" i="6" s="1"/>
  <c r="BK288" i="6" s="1"/>
  <c r="BL288" i="6" s="1"/>
  <c r="BM288" i="6" s="1"/>
  <c r="BN288" i="6" s="1"/>
  <c r="BO288" i="6" s="1"/>
  <c r="BP288" i="6" s="1"/>
  <c r="BQ288" i="6" s="1"/>
  <c r="BR288" i="6" s="1"/>
  <c r="BS288" i="6" s="1"/>
  <c r="BT288" i="6" s="1"/>
  <c r="BU288" i="6" s="1"/>
  <c r="BV288" i="6" s="1"/>
  <c r="BW288" i="6"/>
  <c r="BY288" i="6" s="1"/>
  <c r="AT880" i="6"/>
  <c r="AU880" i="6" s="1"/>
  <c r="AV880" i="6" s="1"/>
  <c r="AW880" i="6" s="1"/>
  <c r="AX880" i="6" s="1"/>
  <c r="AY880" i="6" s="1"/>
  <c r="AZ880" i="6" s="1"/>
  <c r="BA880" i="6" s="1"/>
  <c r="BB880" i="6" s="1"/>
  <c r="BC880" i="6" s="1"/>
  <c r="BD880" i="6" s="1"/>
  <c r="BE880" i="6" s="1"/>
  <c r="BF880" i="6" s="1"/>
  <c r="BG880" i="6" s="1"/>
  <c r="BH880" i="6" s="1"/>
  <c r="BI880" i="6" s="1"/>
  <c r="BJ880" i="6" s="1"/>
  <c r="BK880" i="6" s="1"/>
  <c r="BL880" i="6" s="1"/>
  <c r="BM880" i="6" s="1"/>
  <c r="BN880" i="6" s="1"/>
  <c r="BO880" i="6" s="1"/>
  <c r="BP880" i="6" s="1"/>
  <c r="BQ880" i="6" s="1"/>
  <c r="BR880" i="6" s="1"/>
  <c r="BS880" i="6" s="1"/>
  <c r="BT880" i="6" s="1"/>
  <c r="BU880" i="6" s="1"/>
  <c r="BV880" i="6" s="1"/>
  <c r="BW880" i="6"/>
  <c r="BY880" i="6" s="1"/>
  <c r="AT33" i="6"/>
  <c r="AU33" i="6" s="1"/>
  <c r="AV33" i="6" s="1"/>
  <c r="AW33" i="6" s="1"/>
  <c r="AX33" i="6" s="1"/>
  <c r="AT56" i="6"/>
  <c r="AU56" i="6" s="1"/>
  <c r="AV56" i="6" s="1"/>
  <c r="AW56" i="6" s="1"/>
  <c r="AX56" i="6" s="1"/>
  <c r="AY56" i="6" s="1"/>
  <c r="AZ56" i="6" s="1"/>
  <c r="BA56" i="6" s="1"/>
  <c r="BB56" i="6" s="1"/>
  <c r="BC56" i="6" s="1"/>
  <c r="BD56" i="6" s="1"/>
  <c r="BE56" i="6" s="1"/>
  <c r="BF56" i="6" s="1"/>
  <c r="BG56" i="6" s="1"/>
  <c r="BH56" i="6" s="1"/>
  <c r="BI56" i="6" s="1"/>
  <c r="BJ56" i="6" s="1"/>
  <c r="BK56" i="6" s="1"/>
  <c r="BL56" i="6" s="1"/>
  <c r="BM56" i="6" s="1"/>
  <c r="BN56" i="6" s="1"/>
  <c r="BO56" i="6" s="1"/>
  <c r="BP56" i="6" s="1"/>
  <c r="BQ56" i="6" s="1"/>
  <c r="BR56" i="6" s="1"/>
  <c r="BS56" i="6" s="1"/>
  <c r="BT56" i="6" s="1"/>
  <c r="BU56" i="6" s="1"/>
  <c r="BV56" i="6" s="1"/>
  <c r="BW56" i="6"/>
  <c r="BY56" i="6" s="1"/>
  <c r="AT32" i="6"/>
  <c r="AU32" i="6" s="1"/>
  <c r="AV32" i="6" s="1"/>
  <c r="AW32" i="6" s="1"/>
  <c r="AX32" i="6" s="1"/>
  <c r="AR540" i="4"/>
  <c r="AY540" i="4" s="1"/>
  <c r="AU557" i="4"/>
  <c r="BD557" i="4" s="1"/>
  <c r="AU286" i="4"/>
  <c r="AR775" i="4"/>
  <c r="AY775" i="4" s="1"/>
  <c r="AT456" i="4"/>
  <c r="BC456" i="4" s="1"/>
  <c r="AT567" i="4"/>
  <c r="BC567" i="4" s="1"/>
  <c r="AR200" i="4"/>
  <c r="AY200" i="4" s="1"/>
  <c r="AS925" i="4"/>
  <c r="AZ925" i="4" s="1"/>
  <c r="AS283" i="4"/>
  <c r="AZ283" i="4" s="1"/>
  <c r="AR399" i="4"/>
  <c r="AY399" i="4" s="1"/>
  <c r="AR477" i="4"/>
  <c r="AY477" i="4" s="1"/>
  <c r="AU921" i="4"/>
  <c r="BD921" i="4" s="1"/>
  <c r="AR979" i="4"/>
  <c r="AY979" i="4" s="1"/>
  <c r="AT877" i="4"/>
  <c r="BC877" i="4" s="1"/>
  <c r="AS573" i="4"/>
  <c r="AZ573" i="4" s="1"/>
  <c r="AS861" i="4"/>
  <c r="AZ861" i="4" s="1"/>
  <c r="AS92" i="4"/>
  <c r="AZ92" i="4" s="1"/>
  <c r="AS399" i="4"/>
  <c r="AZ399" i="4" s="1"/>
  <c r="AU553" i="4"/>
  <c r="AR640" i="4"/>
  <c r="AY640" i="4" s="1"/>
  <c r="AT588" i="4"/>
  <c r="BC588" i="4" s="1"/>
  <c r="AU718" i="4"/>
  <c r="BW246" i="6"/>
  <c r="BY246" i="6" s="1"/>
  <c r="BW410" i="6"/>
  <c r="BY410" i="6" s="1"/>
  <c r="AY739" i="6"/>
  <c r="AZ739" i="6" s="1"/>
  <c r="BA739" i="6" s="1"/>
  <c r="BB739" i="6" s="1"/>
  <c r="BC739" i="6" s="1"/>
  <c r="BD739" i="6" s="1"/>
  <c r="BE739" i="6" s="1"/>
  <c r="BF739" i="6" s="1"/>
  <c r="BG739" i="6" s="1"/>
  <c r="BH739" i="6" s="1"/>
  <c r="BI739" i="6" s="1"/>
  <c r="BJ739" i="6" s="1"/>
  <c r="BK739" i="6" s="1"/>
  <c r="BL739" i="6" s="1"/>
  <c r="BM739" i="6" s="1"/>
  <c r="BN739" i="6" s="1"/>
  <c r="BO739" i="6" s="1"/>
  <c r="BP739" i="6" s="1"/>
  <c r="BQ739" i="6" s="1"/>
  <c r="BR739" i="6" s="1"/>
  <c r="BS739" i="6" s="1"/>
  <c r="BT739" i="6" s="1"/>
  <c r="BU739" i="6" s="1"/>
  <c r="BV739" i="6" s="1"/>
  <c r="BX739" i="6"/>
  <c r="BZ739" i="6" s="1"/>
  <c r="AU47" i="6"/>
  <c r="AV47" i="6" s="1"/>
  <c r="AW47" i="6" s="1"/>
  <c r="AX47" i="6" s="1"/>
  <c r="AY47" i="6" s="1"/>
  <c r="AZ47" i="6" s="1"/>
  <c r="BA47" i="6" s="1"/>
  <c r="BB47" i="6" s="1"/>
  <c r="BC47" i="6" s="1"/>
  <c r="BD47" i="6" s="1"/>
  <c r="BE47" i="6" s="1"/>
  <c r="BF47" i="6" s="1"/>
  <c r="BG47" i="6" s="1"/>
  <c r="BH47" i="6" s="1"/>
  <c r="BI47" i="6" s="1"/>
  <c r="BJ47" i="6" s="1"/>
  <c r="BK47" i="6" s="1"/>
  <c r="BL47" i="6" s="1"/>
  <c r="BM47" i="6" s="1"/>
  <c r="BN47" i="6" s="1"/>
  <c r="BO47" i="6" s="1"/>
  <c r="BP47" i="6" s="1"/>
  <c r="BQ47" i="6" s="1"/>
  <c r="BR47" i="6" s="1"/>
  <c r="BS47" i="6" s="1"/>
  <c r="BT47" i="6" s="1"/>
  <c r="BU47" i="6" s="1"/>
  <c r="BV47" i="6" s="1"/>
  <c r="BW47" i="6"/>
  <c r="BY47" i="6" s="1"/>
  <c r="BW594" i="6"/>
  <c r="BY594" i="6" s="1"/>
  <c r="AU932" i="6"/>
  <c r="AV932" i="6" s="1"/>
  <c r="AW932" i="6" s="1"/>
  <c r="AX932" i="6" s="1"/>
  <c r="AY932" i="6" s="1"/>
  <c r="AZ932" i="6" s="1"/>
  <c r="BA932" i="6" s="1"/>
  <c r="BB932" i="6" s="1"/>
  <c r="BC932" i="6" s="1"/>
  <c r="BD932" i="6" s="1"/>
  <c r="BE932" i="6" s="1"/>
  <c r="BF932" i="6" s="1"/>
  <c r="BG932" i="6" s="1"/>
  <c r="BH932" i="6" s="1"/>
  <c r="BI932" i="6" s="1"/>
  <c r="BJ932" i="6" s="1"/>
  <c r="BK932" i="6" s="1"/>
  <c r="BL932" i="6" s="1"/>
  <c r="BM932" i="6" s="1"/>
  <c r="BN932" i="6" s="1"/>
  <c r="BO932" i="6" s="1"/>
  <c r="BP932" i="6" s="1"/>
  <c r="BQ932" i="6" s="1"/>
  <c r="BR932" i="6" s="1"/>
  <c r="BS932" i="6" s="1"/>
  <c r="BT932" i="6" s="1"/>
  <c r="BU932" i="6" s="1"/>
  <c r="BV932" i="6" s="1"/>
  <c r="BW525" i="6"/>
  <c r="BY525" i="6" s="1"/>
  <c r="BZ672" i="6"/>
  <c r="AU835" i="6"/>
  <c r="BW262" i="6"/>
  <c r="BY262" i="6" s="1"/>
  <c r="BW285" i="6"/>
  <c r="BY285" i="6" s="1"/>
  <c r="AU383" i="6"/>
  <c r="AV383" i="6" s="1"/>
  <c r="AW383" i="6" s="1"/>
  <c r="AX383" i="6" s="1"/>
  <c r="AY383" i="6" s="1"/>
  <c r="AZ383" i="6" s="1"/>
  <c r="BA383" i="6" s="1"/>
  <c r="BB383" i="6" s="1"/>
  <c r="BC383" i="6" s="1"/>
  <c r="BD383" i="6" s="1"/>
  <c r="BE383" i="6" s="1"/>
  <c r="BF383" i="6" s="1"/>
  <c r="BG383" i="6" s="1"/>
  <c r="BH383" i="6" s="1"/>
  <c r="BI383" i="6" s="1"/>
  <c r="BJ383" i="6" s="1"/>
  <c r="BK383" i="6" s="1"/>
  <c r="BL383" i="6" s="1"/>
  <c r="BM383" i="6" s="1"/>
  <c r="BN383" i="6" s="1"/>
  <c r="BO383" i="6" s="1"/>
  <c r="BP383" i="6" s="1"/>
  <c r="BQ383" i="6" s="1"/>
  <c r="BR383" i="6" s="1"/>
  <c r="BS383" i="6" s="1"/>
  <c r="BT383" i="6" s="1"/>
  <c r="BU383" i="6" s="1"/>
  <c r="BV383" i="6" s="1"/>
  <c r="BW301" i="6"/>
  <c r="BY301" i="6" s="1"/>
  <c r="AU842" i="6"/>
  <c r="AV842" i="6" s="1"/>
  <c r="AW842" i="6" s="1"/>
  <c r="AX842" i="6" s="1"/>
  <c r="AY842" i="6" s="1"/>
  <c r="AZ842" i="6" s="1"/>
  <c r="BA842" i="6" s="1"/>
  <c r="BB842" i="6" s="1"/>
  <c r="BC842" i="6" s="1"/>
  <c r="BD842" i="6" s="1"/>
  <c r="BE842" i="6" s="1"/>
  <c r="BF842" i="6" s="1"/>
  <c r="BG842" i="6" s="1"/>
  <c r="BH842" i="6" s="1"/>
  <c r="BI842" i="6" s="1"/>
  <c r="BJ842" i="6" s="1"/>
  <c r="BK842" i="6" s="1"/>
  <c r="BL842" i="6" s="1"/>
  <c r="BM842" i="6" s="1"/>
  <c r="BN842" i="6" s="1"/>
  <c r="BO842" i="6" s="1"/>
  <c r="BP842" i="6" s="1"/>
  <c r="BQ842" i="6" s="1"/>
  <c r="BR842" i="6" s="1"/>
  <c r="BS842" i="6" s="1"/>
  <c r="BT842" i="6" s="1"/>
  <c r="BU842" i="6" s="1"/>
  <c r="BV842" i="6" s="1"/>
  <c r="BW842" i="6"/>
  <c r="BY842" i="6" s="1"/>
  <c r="AU441" i="6"/>
  <c r="AV441" i="6" s="1"/>
  <c r="AW441" i="6" s="1"/>
  <c r="AX441" i="6" s="1"/>
  <c r="BW781" i="6"/>
  <c r="BY781" i="6" s="1"/>
  <c r="BW332" i="6"/>
  <c r="BY332" i="6" s="1"/>
  <c r="BZ332" i="6" s="1"/>
  <c r="BW703" i="6"/>
  <c r="BY703" i="6" s="1"/>
  <c r="AU244" i="6"/>
  <c r="AT304" i="6"/>
  <c r="AT190" i="6"/>
  <c r="AT259" i="6"/>
  <c r="AT577" i="6"/>
  <c r="AT235" i="6"/>
  <c r="BZ243" i="6"/>
  <c r="AT104" i="6"/>
  <c r="AU104" i="6" s="1"/>
  <c r="AV104" i="6" s="1"/>
  <c r="AW104" i="6" s="1"/>
  <c r="AX104" i="6" s="1"/>
  <c r="AY104" i="6" s="1"/>
  <c r="AZ104" i="6" s="1"/>
  <c r="BA104" i="6" s="1"/>
  <c r="BB104" i="6" s="1"/>
  <c r="BC104" i="6" s="1"/>
  <c r="BD104" i="6" s="1"/>
  <c r="BE104" i="6" s="1"/>
  <c r="BF104" i="6" s="1"/>
  <c r="BG104" i="6" s="1"/>
  <c r="BH104" i="6" s="1"/>
  <c r="BI104" i="6" s="1"/>
  <c r="BJ104" i="6" s="1"/>
  <c r="BK104" i="6" s="1"/>
  <c r="BL104" i="6" s="1"/>
  <c r="BM104" i="6" s="1"/>
  <c r="BN104" i="6" s="1"/>
  <c r="BO104" i="6" s="1"/>
  <c r="BP104" i="6" s="1"/>
  <c r="BQ104" i="6" s="1"/>
  <c r="BR104" i="6" s="1"/>
  <c r="BS104" i="6" s="1"/>
  <c r="BT104" i="6" s="1"/>
  <c r="BU104" i="6" s="1"/>
  <c r="BV104" i="6" s="1"/>
  <c r="BW104" i="6"/>
  <c r="BY104" i="6" s="1"/>
  <c r="AT919" i="6"/>
  <c r="AU919" i="6" s="1"/>
  <c r="AV919" i="6" s="1"/>
  <c r="AW919" i="6" s="1"/>
  <c r="AX919" i="6" s="1"/>
  <c r="AY919" i="6" s="1"/>
  <c r="AZ919" i="6" s="1"/>
  <c r="BA919" i="6" s="1"/>
  <c r="BB919" i="6" s="1"/>
  <c r="BC919" i="6" s="1"/>
  <c r="BD919" i="6" s="1"/>
  <c r="BE919" i="6" s="1"/>
  <c r="BF919" i="6" s="1"/>
  <c r="BG919" i="6" s="1"/>
  <c r="BH919" i="6" s="1"/>
  <c r="BI919" i="6" s="1"/>
  <c r="BJ919" i="6" s="1"/>
  <c r="BK919" i="6" s="1"/>
  <c r="BL919" i="6" s="1"/>
  <c r="BM919" i="6" s="1"/>
  <c r="BN919" i="6" s="1"/>
  <c r="BO919" i="6" s="1"/>
  <c r="BP919" i="6" s="1"/>
  <c r="BQ919" i="6" s="1"/>
  <c r="BR919" i="6" s="1"/>
  <c r="BS919" i="6" s="1"/>
  <c r="BT919" i="6" s="1"/>
  <c r="BU919" i="6" s="1"/>
  <c r="BV919" i="6" s="1"/>
  <c r="BW919" i="6"/>
  <c r="BY919" i="6" s="1"/>
  <c r="AT400" i="6"/>
  <c r="AU400" i="6" s="1"/>
  <c r="AV400" i="6" s="1"/>
  <c r="AW400" i="6" s="1"/>
  <c r="AX400" i="6" s="1"/>
  <c r="AY400" i="6" s="1"/>
  <c r="AZ400" i="6" s="1"/>
  <c r="BA400" i="6" s="1"/>
  <c r="BB400" i="6" s="1"/>
  <c r="BC400" i="6" s="1"/>
  <c r="BD400" i="6" s="1"/>
  <c r="BE400" i="6" s="1"/>
  <c r="BF400" i="6" s="1"/>
  <c r="BG400" i="6" s="1"/>
  <c r="BH400" i="6" s="1"/>
  <c r="BI400" i="6" s="1"/>
  <c r="BJ400" i="6" s="1"/>
  <c r="BK400" i="6" s="1"/>
  <c r="BL400" i="6" s="1"/>
  <c r="BM400" i="6" s="1"/>
  <c r="BN400" i="6" s="1"/>
  <c r="BO400" i="6" s="1"/>
  <c r="BP400" i="6" s="1"/>
  <c r="BQ400" i="6" s="1"/>
  <c r="BR400" i="6" s="1"/>
  <c r="BS400" i="6" s="1"/>
  <c r="BT400" i="6" s="1"/>
  <c r="BU400" i="6" s="1"/>
  <c r="BV400" i="6" s="1"/>
  <c r="BW400" i="6"/>
  <c r="BY400" i="6" s="1"/>
  <c r="AT934" i="6"/>
  <c r="AU934" i="6" s="1"/>
  <c r="AV934" i="6" s="1"/>
  <c r="AW934" i="6" s="1"/>
  <c r="AX934" i="6" s="1"/>
  <c r="AT187" i="6"/>
  <c r="AU187" i="6" s="1"/>
  <c r="AV187" i="6" s="1"/>
  <c r="AW187" i="6" s="1"/>
  <c r="AX187" i="6" s="1"/>
  <c r="AT319" i="6"/>
  <c r="AU319" i="6" s="1"/>
  <c r="AV319" i="6" s="1"/>
  <c r="AW319" i="6" s="1"/>
  <c r="AX319" i="6" s="1"/>
  <c r="AY319" i="6" s="1"/>
  <c r="AZ319" i="6" s="1"/>
  <c r="BA319" i="6" s="1"/>
  <c r="BB319" i="6" s="1"/>
  <c r="BC319" i="6" s="1"/>
  <c r="BD319" i="6" s="1"/>
  <c r="BE319" i="6" s="1"/>
  <c r="BF319" i="6" s="1"/>
  <c r="BG319" i="6" s="1"/>
  <c r="BH319" i="6" s="1"/>
  <c r="BI319" i="6" s="1"/>
  <c r="BJ319" i="6" s="1"/>
  <c r="BK319" i="6" s="1"/>
  <c r="BL319" i="6" s="1"/>
  <c r="BM319" i="6" s="1"/>
  <c r="BN319" i="6" s="1"/>
  <c r="BO319" i="6" s="1"/>
  <c r="BP319" i="6" s="1"/>
  <c r="BQ319" i="6" s="1"/>
  <c r="BR319" i="6" s="1"/>
  <c r="BS319" i="6" s="1"/>
  <c r="BT319" i="6" s="1"/>
  <c r="BU319" i="6" s="1"/>
  <c r="BV319" i="6" s="1"/>
  <c r="BW319" i="6"/>
  <c r="BY319" i="6" s="1"/>
  <c r="AT444" i="6"/>
  <c r="AU444" i="6" s="1"/>
  <c r="AV444" i="6" s="1"/>
  <c r="AW444" i="6" s="1"/>
  <c r="AX444" i="6" s="1"/>
  <c r="AT552" i="6"/>
  <c r="AU552" i="6" s="1"/>
  <c r="AV552" i="6" s="1"/>
  <c r="AW552" i="6" s="1"/>
  <c r="AX552" i="6" s="1"/>
  <c r="AT684" i="6"/>
  <c r="AU684" i="6" s="1"/>
  <c r="AV684" i="6" s="1"/>
  <c r="AW684" i="6" s="1"/>
  <c r="AX684" i="6" s="1"/>
  <c r="AT951" i="6"/>
  <c r="AU951" i="6" s="1"/>
  <c r="AV951" i="6" s="1"/>
  <c r="AW951" i="6" s="1"/>
  <c r="AX951" i="6" s="1"/>
  <c r="AY951" i="6" s="1"/>
  <c r="AZ951" i="6" s="1"/>
  <c r="BA951" i="6" s="1"/>
  <c r="BB951" i="6" s="1"/>
  <c r="BC951" i="6" s="1"/>
  <c r="BD951" i="6" s="1"/>
  <c r="BE951" i="6" s="1"/>
  <c r="BF951" i="6" s="1"/>
  <c r="BG951" i="6" s="1"/>
  <c r="BH951" i="6" s="1"/>
  <c r="BI951" i="6" s="1"/>
  <c r="BJ951" i="6" s="1"/>
  <c r="BK951" i="6" s="1"/>
  <c r="BL951" i="6" s="1"/>
  <c r="BM951" i="6" s="1"/>
  <c r="BN951" i="6" s="1"/>
  <c r="BO951" i="6" s="1"/>
  <c r="BP951" i="6" s="1"/>
  <c r="BQ951" i="6" s="1"/>
  <c r="BR951" i="6" s="1"/>
  <c r="BS951" i="6" s="1"/>
  <c r="BT951" i="6" s="1"/>
  <c r="BU951" i="6" s="1"/>
  <c r="BV951" i="6" s="1"/>
  <c r="BW951" i="6"/>
  <c r="BY951" i="6" s="1"/>
  <c r="AT323" i="6"/>
  <c r="AU323" i="6" s="1"/>
  <c r="AV323" i="6" s="1"/>
  <c r="AW323" i="6" s="1"/>
  <c r="AX323" i="6" s="1"/>
  <c r="AY323" i="6" s="1"/>
  <c r="AZ323" i="6" s="1"/>
  <c r="BA323" i="6" s="1"/>
  <c r="BB323" i="6" s="1"/>
  <c r="BC323" i="6" s="1"/>
  <c r="BD323" i="6" s="1"/>
  <c r="BE323" i="6" s="1"/>
  <c r="BF323" i="6" s="1"/>
  <c r="BG323" i="6" s="1"/>
  <c r="BH323" i="6" s="1"/>
  <c r="BI323" i="6" s="1"/>
  <c r="BJ323" i="6" s="1"/>
  <c r="BK323" i="6" s="1"/>
  <c r="BL323" i="6" s="1"/>
  <c r="BM323" i="6" s="1"/>
  <c r="BN323" i="6" s="1"/>
  <c r="BO323" i="6" s="1"/>
  <c r="BP323" i="6" s="1"/>
  <c r="BQ323" i="6" s="1"/>
  <c r="BR323" i="6" s="1"/>
  <c r="BS323" i="6" s="1"/>
  <c r="BT323" i="6" s="1"/>
  <c r="BU323" i="6" s="1"/>
  <c r="BV323" i="6" s="1"/>
  <c r="BW323" i="6"/>
  <c r="BY323" i="6" s="1"/>
  <c r="AT348" i="6"/>
  <c r="AU348" i="6" s="1"/>
  <c r="AV348" i="6" s="1"/>
  <c r="AW348" i="6" s="1"/>
  <c r="AX348" i="6" s="1"/>
  <c r="AT561" i="6"/>
  <c r="AU561" i="6" s="1"/>
  <c r="AV561" i="6" s="1"/>
  <c r="AW561" i="6" s="1"/>
  <c r="AX561" i="6" s="1"/>
  <c r="AT470" i="6"/>
  <c r="AU470" i="6" s="1"/>
  <c r="AV470" i="6" s="1"/>
  <c r="AW470" i="6" s="1"/>
  <c r="AX470" i="6" s="1"/>
  <c r="AY470" i="6" s="1"/>
  <c r="AZ470" i="6" s="1"/>
  <c r="BA470" i="6" s="1"/>
  <c r="BB470" i="6" s="1"/>
  <c r="BC470" i="6" s="1"/>
  <c r="BD470" i="6" s="1"/>
  <c r="BE470" i="6" s="1"/>
  <c r="BF470" i="6" s="1"/>
  <c r="BG470" i="6" s="1"/>
  <c r="BH470" i="6" s="1"/>
  <c r="BI470" i="6" s="1"/>
  <c r="BJ470" i="6" s="1"/>
  <c r="BK470" i="6" s="1"/>
  <c r="BL470" i="6" s="1"/>
  <c r="BM470" i="6" s="1"/>
  <c r="BN470" i="6" s="1"/>
  <c r="BO470" i="6" s="1"/>
  <c r="BP470" i="6" s="1"/>
  <c r="BQ470" i="6" s="1"/>
  <c r="BR470" i="6" s="1"/>
  <c r="BS470" i="6" s="1"/>
  <c r="BT470" i="6" s="1"/>
  <c r="BU470" i="6" s="1"/>
  <c r="BV470" i="6" s="1"/>
  <c r="BW470" i="6"/>
  <c r="BY470" i="6" s="1"/>
  <c r="AU981" i="4"/>
  <c r="BD981" i="4" s="1"/>
  <c r="AR648" i="4"/>
  <c r="AY648" i="4" s="1"/>
  <c r="AU503" i="4"/>
  <c r="BD503" i="4" s="1"/>
  <c r="AT200" i="4"/>
  <c r="AU283" i="4"/>
  <c r="BD283" i="4" s="1"/>
  <c r="BZ675" i="6"/>
  <c r="BZ193" i="6"/>
  <c r="AU83" i="6"/>
  <c r="BW955" i="6"/>
  <c r="BY955" i="6" s="1"/>
  <c r="BW755" i="6"/>
  <c r="BY755" i="6" s="1"/>
  <c r="BZ755" i="6" s="1"/>
  <c r="AU335" i="6"/>
  <c r="BW175" i="6"/>
  <c r="BY175" i="6" s="1"/>
  <c r="BW243" i="6"/>
  <c r="BY243" i="6" s="1"/>
  <c r="BW199" i="6"/>
  <c r="BY199" i="6" s="1"/>
  <c r="BZ199" i="6" s="1"/>
  <c r="AU10" i="6"/>
  <c r="AV10" i="6" s="1"/>
  <c r="AW10" i="6" s="1"/>
  <c r="AX10" i="6" s="1"/>
  <c r="AU651" i="6"/>
  <c r="AV651" i="6" s="1"/>
  <c r="AW651" i="6" s="1"/>
  <c r="AX651" i="6" s="1"/>
  <c r="AU371" i="6"/>
  <c r="AV371" i="6" s="1"/>
  <c r="AW371" i="6" s="1"/>
  <c r="AX371" i="6" s="1"/>
  <c r="AU661" i="6"/>
  <c r="AV661" i="6" s="1"/>
  <c r="AW661" i="6" s="1"/>
  <c r="AX661" i="6" s="1"/>
  <c r="AY661" i="6" s="1"/>
  <c r="AZ661" i="6" s="1"/>
  <c r="BA661" i="6" s="1"/>
  <c r="BB661" i="6" s="1"/>
  <c r="BC661" i="6" s="1"/>
  <c r="BD661" i="6" s="1"/>
  <c r="BE661" i="6" s="1"/>
  <c r="BF661" i="6" s="1"/>
  <c r="BG661" i="6" s="1"/>
  <c r="BH661" i="6" s="1"/>
  <c r="BI661" i="6" s="1"/>
  <c r="BJ661" i="6" s="1"/>
  <c r="BK661" i="6" s="1"/>
  <c r="BL661" i="6" s="1"/>
  <c r="BM661" i="6" s="1"/>
  <c r="BN661" i="6" s="1"/>
  <c r="BO661" i="6" s="1"/>
  <c r="BP661" i="6" s="1"/>
  <c r="BQ661" i="6" s="1"/>
  <c r="BR661" i="6" s="1"/>
  <c r="BS661" i="6" s="1"/>
  <c r="BT661" i="6" s="1"/>
  <c r="BU661" i="6" s="1"/>
  <c r="BV661" i="6" s="1"/>
  <c r="BW661" i="6"/>
  <c r="BY661" i="6" s="1"/>
  <c r="AU859" i="6"/>
  <c r="AV859" i="6" s="1"/>
  <c r="AW859" i="6" s="1"/>
  <c r="AX859" i="6" s="1"/>
  <c r="AY859" i="6" s="1"/>
  <c r="AZ859" i="6" s="1"/>
  <c r="BA859" i="6" s="1"/>
  <c r="BB859" i="6" s="1"/>
  <c r="BC859" i="6" s="1"/>
  <c r="BD859" i="6" s="1"/>
  <c r="BE859" i="6" s="1"/>
  <c r="BF859" i="6" s="1"/>
  <c r="BG859" i="6" s="1"/>
  <c r="BH859" i="6" s="1"/>
  <c r="BI859" i="6" s="1"/>
  <c r="BJ859" i="6" s="1"/>
  <c r="BK859" i="6" s="1"/>
  <c r="BL859" i="6" s="1"/>
  <c r="BM859" i="6" s="1"/>
  <c r="BN859" i="6" s="1"/>
  <c r="BO859" i="6" s="1"/>
  <c r="BP859" i="6" s="1"/>
  <c r="BQ859" i="6" s="1"/>
  <c r="BR859" i="6" s="1"/>
  <c r="BS859" i="6" s="1"/>
  <c r="BT859" i="6" s="1"/>
  <c r="BU859" i="6" s="1"/>
  <c r="BV859" i="6" s="1"/>
  <c r="BW859" i="6"/>
  <c r="BY859" i="6" s="1"/>
  <c r="AU579" i="6"/>
  <c r="AV579" i="6" s="1"/>
  <c r="AW579" i="6" s="1"/>
  <c r="AX579" i="6" s="1"/>
  <c r="AY579" i="6" s="1"/>
  <c r="AZ579" i="6" s="1"/>
  <c r="BA579" i="6" s="1"/>
  <c r="BB579" i="6" s="1"/>
  <c r="BC579" i="6" s="1"/>
  <c r="BD579" i="6" s="1"/>
  <c r="BE579" i="6" s="1"/>
  <c r="BF579" i="6" s="1"/>
  <c r="BG579" i="6" s="1"/>
  <c r="BH579" i="6" s="1"/>
  <c r="BI579" i="6" s="1"/>
  <c r="BJ579" i="6" s="1"/>
  <c r="BK579" i="6" s="1"/>
  <c r="BL579" i="6" s="1"/>
  <c r="BM579" i="6" s="1"/>
  <c r="BN579" i="6" s="1"/>
  <c r="BO579" i="6" s="1"/>
  <c r="BP579" i="6" s="1"/>
  <c r="BQ579" i="6" s="1"/>
  <c r="BR579" i="6" s="1"/>
  <c r="BS579" i="6" s="1"/>
  <c r="BT579" i="6" s="1"/>
  <c r="BU579" i="6" s="1"/>
  <c r="BV579" i="6" s="1"/>
  <c r="BW579" i="6"/>
  <c r="BY579" i="6" s="1"/>
  <c r="AT162" i="6"/>
  <c r="AU162" i="6" s="1"/>
  <c r="AV162" i="6" s="1"/>
  <c r="AW162" i="6" s="1"/>
  <c r="AX162" i="6" s="1"/>
  <c r="AY162" i="6" s="1"/>
  <c r="AZ162" i="6" s="1"/>
  <c r="BA162" i="6" s="1"/>
  <c r="BB162" i="6" s="1"/>
  <c r="BC162" i="6" s="1"/>
  <c r="BD162" i="6" s="1"/>
  <c r="BE162" i="6" s="1"/>
  <c r="BF162" i="6" s="1"/>
  <c r="BG162" i="6" s="1"/>
  <c r="BH162" i="6" s="1"/>
  <c r="BI162" i="6" s="1"/>
  <c r="BJ162" i="6" s="1"/>
  <c r="BK162" i="6" s="1"/>
  <c r="BL162" i="6" s="1"/>
  <c r="BM162" i="6" s="1"/>
  <c r="BN162" i="6" s="1"/>
  <c r="BO162" i="6" s="1"/>
  <c r="BP162" i="6" s="1"/>
  <c r="BQ162" i="6" s="1"/>
  <c r="BR162" i="6" s="1"/>
  <c r="BS162" i="6" s="1"/>
  <c r="BT162" i="6" s="1"/>
  <c r="BU162" i="6" s="1"/>
  <c r="BV162" i="6" s="1"/>
  <c r="BW162" i="6"/>
  <c r="BY162" i="6" s="1"/>
  <c r="AT596" i="6"/>
  <c r="AU596" i="6" s="1"/>
  <c r="AV596" i="6" s="1"/>
  <c r="AW596" i="6" s="1"/>
  <c r="AX596" i="6" s="1"/>
  <c r="AY596" i="6" s="1"/>
  <c r="AZ596" i="6" s="1"/>
  <c r="BA596" i="6" s="1"/>
  <c r="BB596" i="6" s="1"/>
  <c r="BC596" i="6" s="1"/>
  <c r="BD596" i="6" s="1"/>
  <c r="BE596" i="6" s="1"/>
  <c r="BF596" i="6" s="1"/>
  <c r="BG596" i="6" s="1"/>
  <c r="BH596" i="6" s="1"/>
  <c r="BI596" i="6" s="1"/>
  <c r="BJ596" i="6" s="1"/>
  <c r="BK596" i="6" s="1"/>
  <c r="BL596" i="6" s="1"/>
  <c r="BM596" i="6" s="1"/>
  <c r="BN596" i="6" s="1"/>
  <c r="BO596" i="6" s="1"/>
  <c r="BP596" i="6" s="1"/>
  <c r="BQ596" i="6" s="1"/>
  <c r="BR596" i="6" s="1"/>
  <c r="BS596" i="6" s="1"/>
  <c r="BT596" i="6" s="1"/>
  <c r="BU596" i="6" s="1"/>
  <c r="BV596" i="6" s="1"/>
  <c r="BW596" i="6"/>
  <c r="BY596" i="6" s="1"/>
  <c r="AT462" i="6"/>
  <c r="AU462" i="6" s="1"/>
  <c r="AV462" i="6" s="1"/>
  <c r="AW462" i="6" s="1"/>
  <c r="AX462" i="6" s="1"/>
  <c r="AY462" i="6" s="1"/>
  <c r="AZ462" i="6" s="1"/>
  <c r="BA462" i="6" s="1"/>
  <c r="BB462" i="6" s="1"/>
  <c r="BC462" i="6" s="1"/>
  <c r="BD462" i="6" s="1"/>
  <c r="BE462" i="6" s="1"/>
  <c r="BF462" i="6" s="1"/>
  <c r="BG462" i="6" s="1"/>
  <c r="BH462" i="6" s="1"/>
  <c r="BI462" i="6" s="1"/>
  <c r="BJ462" i="6" s="1"/>
  <c r="BK462" i="6" s="1"/>
  <c r="BL462" i="6" s="1"/>
  <c r="BM462" i="6" s="1"/>
  <c r="BN462" i="6" s="1"/>
  <c r="BO462" i="6" s="1"/>
  <c r="BP462" i="6" s="1"/>
  <c r="BQ462" i="6" s="1"/>
  <c r="BR462" i="6" s="1"/>
  <c r="BS462" i="6" s="1"/>
  <c r="BT462" i="6" s="1"/>
  <c r="BU462" i="6" s="1"/>
  <c r="BV462" i="6" s="1"/>
  <c r="BW462" i="6"/>
  <c r="BY462" i="6" s="1"/>
  <c r="AT935" i="6"/>
  <c r="AU935" i="6" s="1"/>
  <c r="AV935" i="6" s="1"/>
  <c r="AW935" i="6" s="1"/>
  <c r="AX935" i="6" s="1"/>
  <c r="AY935" i="6" s="1"/>
  <c r="AZ935" i="6" s="1"/>
  <c r="BA935" i="6" s="1"/>
  <c r="BB935" i="6" s="1"/>
  <c r="BC935" i="6" s="1"/>
  <c r="BD935" i="6" s="1"/>
  <c r="BE935" i="6" s="1"/>
  <c r="BF935" i="6" s="1"/>
  <c r="BG935" i="6" s="1"/>
  <c r="BH935" i="6" s="1"/>
  <c r="BI935" i="6" s="1"/>
  <c r="BJ935" i="6" s="1"/>
  <c r="BK935" i="6" s="1"/>
  <c r="BL935" i="6" s="1"/>
  <c r="BM935" i="6" s="1"/>
  <c r="BN935" i="6" s="1"/>
  <c r="BO935" i="6" s="1"/>
  <c r="BP935" i="6" s="1"/>
  <c r="BQ935" i="6" s="1"/>
  <c r="BR935" i="6" s="1"/>
  <c r="BS935" i="6" s="1"/>
  <c r="BT935" i="6" s="1"/>
  <c r="BU935" i="6" s="1"/>
  <c r="BV935" i="6" s="1"/>
  <c r="BW935" i="6"/>
  <c r="BY935" i="6" s="1"/>
  <c r="AT251" i="6"/>
  <c r="AU251" i="6" s="1"/>
  <c r="AV251" i="6" s="1"/>
  <c r="AW251" i="6" s="1"/>
  <c r="AX251" i="6" s="1"/>
  <c r="AY251" i="6" s="1"/>
  <c r="AZ251" i="6" s="1"/>
  <c r="BA251" i="6" s="1"/>
  <c r="BB251" i="6" s="1"/>
  <c r="BC251" i="6" s="1"/>
  <c r="BD251" i="6" s="1"/>
  <c r="BE251" i="6" s="1"/>
  <c r="BF251" i="6" s="1"/>
  <c r="BG251" i="6" s="1"/>
  <c r="BH251" i="6" s="1"/>
  <c r="BI251" i="6" s="1"/>
  <c r="BJ251" i="6" s="1"/>
  <c r="BK251" i="6" s="1"/>
  <c r="BL251" i="6" s="1"/>
  <c r="BM251" i="6" s="1"/>
  <c r="BN251" i="6" s="1"/>
  <c r="BO251" i="6" s="1"/>
  <c r="BP251" i="6" s="1"/>
  <c r="BQ251" i="6" s="1"/>
  <c r="BR251" i="6" s="1"/>
  <c r="BS251" i="6" s="1"/>
  <c r="BT251" i="6" s="1"/>
  <c r="BU251" i="6" s="1"/>
  <c r="BV251" i="6" s="1"/>
  <c r="BW251" i="6"/>
  <c r="BY251" i="6" s="1"/>
  <c r="AT126" i="6"/>
  <c r="AU126" i="6" s="1"/>
  <c r="AV126" i="6" s="1"/>
  <c r="AW126" i="6" s="1"/>
  <c r="AX126" i="6" s="1"/>
  <c r="AY126" i="6" s="1"/>
  <c r="AZ126" i="6" s="1"/>
  <c r="BA126" i="6" s="1"/>
  <c r="BB126" i="6" s="1"/>
  <c r="BC126" i="6" s="1"/>
  <c r="BD126" i="6" s="1"/>
  <c r="BE126" i="6" s="1"/>
  <c r="BF126" i="6" s="1"/>
  <c r="BG126" i="6" s="1"/>
  <c r="BH126" i="6" s="1"/>
  <c r="BI126" i="6" s="1"/>
  <c r="BJ126" i="6" s="1"/>
  <c r="BK126" i="6" s="1"/>
  <c r="BL126" i="6" s="1"/>
  <c r="BM126" i="6" s="1"/>
  <c r="BN126" i="6" s="1"/>
  <c r="BO126" i="6" s="1"/>
  <c r="BP126" i="6" s="1"/>
  <c r="BQ126" i="6" s="1"/>
  <c r="BR126" i="6" s="1"/>
  <c r="BS126" i="6" s="1"/>
  <c r="BT126" i="6" s="1"/>
  <c r="BU126" i="6" s="1"/>
  <c r="BV126" i="6" s="1"/>
  <c r="BW126" i="6"/>
  <c r="BY126" i="6" s="1"/>
  <c r="AT633" i="6"/>
  <c r="AU633" i="6" s="1"/>
  <c r="AV633" i="6" s="1"/>
  <c r="AW633" i="6" s="1"/>
  <c r="AX633" i="6" s="1"/>
  <c r="AT275" i="6"/>
  <c r="AU275" i="6" s="1"/>
  <c r="AV275" i="6" s="1"/>
  <c r="AW275" i="6" s="1"/>
  <c r="AX275" i="6" s="1"/>
  <c r="AY275" i="6" s="1"/>
  <c r="AZ275" i="6" s="1"/>
  <c r="BA275" i="6" s="1"/>
  <c r="BB275" i="6" s="1"/>
  <c r="BC275" i="6" s="1"/>
  <c r="BD275" i="6" s="1"/>
  <c r="BE275" i="6" s="1"/>
  <c r="BF275" i="6" s="1"/>
  <c r="BG275" i="6" s="1"/>
  <c r="BH275" i="6" s="1"/>
  <c r="BI275" i="6" s="1"/>
  <c r="BJ275" i="6" s="1"/>
  <c r="BK275" i="6" s="1"/>
  <c r="BL275" i="6" s="1"/>
  <c r="BM275" i="6" s="1"/>
  <c r="BN275" i="6" s="1"/>
  <c r="BO275" i="6" s="1"/>
  <c r="BP275" i="6" s="1"/>
  <c r="BQ275" i="6" s="1"/>
  <c r="BR275" i="6" s="1"/>
  <c r="BS275" i="6" s="1"/>
  <c r="BT275" i="6" s="1"/>
  <c r="BU275" i="6" s="1"/>
  <c r="BV275" i="6" s="1"/>
  <c r="BW275" i="6"/>
  <c r="BY275" i="6" s="1"/>
  <c r="AT985" i="6"/>
  <c r="AU985" i="6" s="1"/>
  <c r="AV985" i="6" s="1"/>
  <c r="AW985" i="6" s="1"/>
  <c r="AX985" i="6" s="1"/>
  <c r="AY985" i="6" s="1"/>
  <c r="AZ985" i="6" s="1"/>
  <c r="BA985" i="6" s="1"/>
  <c r="BB985" i="6" s="1"/>
  <c r="BC985" i="6" s="1"/>
  <c r="BD985" i="6" s="1"/>
  <c r="BE985" i="6" s="1"/>
  <c r="BF985" i="6" s="1"/>
  <c r="BG985" i="6" s="1"/>
  <c r="BH985" i="6" s="1"/>
  <c r="BI985" i="6" s="1"/>
  <c r="BJ985" i="6" s="1"/>
  <c r="BK985" i="6" s="1"/>
  <c r="BL985" i="6" s="1"/>
  <c r="BM985" i="6" s="1"/>
  <c r="BN985" i="6" s="1"/>
  <c r="BO985" i="6" s="1"/>
  <c r="BP985" i="6" s="1"/>
  <c r="BQ985" i="6" s="1"/>
  <c r="BR985" i="6" s="1"/>
  <c r="BS985" i="6" s="1"/>
  <c r="BT985" i="6" s="1"/>
  <c r="BU985" i="6" s="1"/>
  <c r="BV985" i="6" s="1"/>
  <c r="BW985" i="6"/>
  <c r="BY985" i="6" s="1"/>
  <c r="AT918" i="6"/>
  <c r="AU918" i="6" s="1"/>
  <c r="AV918" i="6" s="1"/>
  <c r="AW918" i="6" s="1"/>
  <c r="AX918" i="6" s="1"/>
  <c r="AT912" i="6"/>
  <c r="AU912" i="6" s="1"/>
  <c r="AV912" i="6" s="1"/>
  <c r="AW912" i="6" s="1"/>
  <c r="AX912" i="6" s="1"/>
  <c r="AY912" i="6" s="1"/>
  <c r="AZ912" i="6" s="1"/>
  <c r="BA912" i="6" s="1"/>
  <c r="BB912" i="6" s="1"/>
  <c r="BC912" i="6" s="1"/>
  <c r="BD912" i="6" s="1"/>
  <c r="BE912" i="6" s="1"/>
  <c r="BF912" i="6" s="1"/>
  <c r="BG912" i="6" s="1"/>
  <c r="BH912" i="6" s="1"/>
  <c r="BI912" i="6" s="1"/>
  <c r="BJ912" i="6" s="1"/>
  <c r="BK912" i="6" s="1"/>
  <c r="BL912" i="6" s="1"/>
  <c r="BM912" i="6" s="1"/>
  <c r="BN912" i="6" s="1"/>
  <c r="BO912" i="6" s="1"/>
  <c r="BP912" i="6" s="1"/>
  <c r="BQ912" i="6" s="1"/>
  <c r="BR912" i="6" s="1"/>
  <c r="BS912" i="6" s="1"/>
  <c r="BT912" i="6" s="1"/>
  <c r="BU912" i="6" s="1"/>
  <c r="BV912" i="6" s="1"/>
  <c r="BW912" i="6"/>
  <c r="BY912" i="6" s="1"/>
  <c r="AT597" i="6"/>
  <c r="AU597" i="6" s="1"/>
  <c r="AV597" i="6" s="1"/>
  <c r="AW597" i="6" s="1"/>
  <c r="AX597" i="6" s="1"/>
  <c r="AY597" i="6" s="1"/>
  <c r="AZ597" i="6" s="1"/>
  <c r="BA597" i="6" s="1"/>
  <c r="BB597" i="6" s="1"/>
  <c r="BC597" i="6" s="1"/>
  <c r="BD597" i="6" s="1"/>
  <c r="BE597" i="6" s="1"/>
  <c r="BF597" i="6" s="1"/>
  <c r="BG597" i="6" s="1"/>
  <c r="BH597" i="6" s="1"/>
  <c r="BI597" i="6" s="1"/>
  <c r="BJ597" i="6" s="1"/>
  <c r="BK597" i="6" s="1"/>
  <c r="BL597" i="6" s="1"/>
  <c r="BM597" i="6" s="1"/>
  <c r="BN597" i="6" s="1"/>
  <c r="BO597" i="6" s="1"/>
  <c r="BP597" i="6" s="1"/>
  <c r="BQ597" i="6" s="1"/>
  <c r="BR597" i="6" s="1"/>
  <c r="BS597" i="6" s="1"/>
  <c r="BT597" i="6" s="1"/>
  <c r="BU597" i="6" s="1"/>
  <c r="BV597" i="6" s="1"/>
  <c r="BW597" i="6"/>
  <c r="BY597" i="6" s="1"/>
  <c r="AT650" i="6"/>
  <c r="AU650" i="6" s="1"/>
  <c r="AV650" i="6" s="1"/>
  <c r="AW650" i="6" s="1"/>
  <c r="AX650" i="6" s="1"/>
  <c r="AT448" i="6"/>
  <c r="AU448" i="6" s="1"/>
  <c r="AV448" i="6" s="1"/>
  <c r="AW448" i="6" s="1"/>
  <c r="AX448" i="6" s="1"/>
  <c r="AT657" i="6"/>
  <c r="AU657" i="6" s="1"/>
  <c r="AV657" i="6" s="1"/>
  <c r="AW657" i="6" s="1"/>
  <c r="AX657" i="6" s="1"/>
  <c r="AT879" i="6"/>
  <c r="AU879" i="6" s="1"/>
  <c r="AV879" i="6" s="1"/>
  <c r="AW879" i="6" s="1"/>
  <c r="AX879" i="6" s="1"/>
  <c r="AY879" i="6" s="1"/>
  <c r="AZ879" i="6" s="1"/>
  <c r="BA879" i="6" s="1"/>
  <c r="BB879" i="6" s="1"/>
  <c r="BC879" i="6" s="1"/>
  <c r="BD879" i="6" s="1"/>
  <c r="BE879" i="6" s="1"/>
  <c r="BF879" i="6" s="1"/>
  <c r="BG879" i="6" s="1"/>
  <c r="BH879" i="6" s="1"/>
  <c r="BI879" i="6" s="1"/>
  <c r="BJ879" i="6" s="1"/>
  <c r="BK879" i="6" s="1"/>
  <c r="BL879" i="6" s="1"/>
  <c r="BM879" i="6" s="1"/>
  <c r="BN879" i="6" s="1"/>
  <c r="BO879" i="6" s="1"/>
  <c r="BP879" i="6" s="1"/>
  <c r="BQ879" i="6" s="1"/>
  <c r="BR879" i="6" s="1"/>
  <c r="BS879" i="6" s="1"/>
  <c r="BT879" i="6" s="1"/>
  <c r="BU879" i="6" s="1"/>
  <c r="BV879" i="6" s="1"/>
  <c r="BW879" i="6"/>
  <c r="BY879" i="6" s="1"/>
  <c r="AT875" i="6"/>
  <c r="AU875" i="6" s="1"/>
  <c r="AV875" i="6" s="1"/>
  <c r="AW875" i="6" s="1"/>
  <c r="AX875" i="6" s="1"/>
  <c r="AT320" i="6"/>
  <c r="AU320" i="6" s="1"/>
  <c r="AV320" i="6" s="1"/>
  <c r="AW320" i="6" s="1"/>
  <c r="AX320" i="6" s="1"/>
  <c r="AY320" i="6" s="1"/>
  <c r="AZ320" i="6" s="1"/>
  <c r="BA320" i="6" s="1"/>
  <c r="BB320" i="6" s="1"/>
  <c r="BC320" i="6" s="1"/>
  <c r="BD320" i="6" s="1"/>
  <c r="BE320" i="6" s="1"/>
  <c r="BF320" i="6" s="1"/>
  <c r="BG320" i="6" s="1"/>
  <c r="BH320" i="6" s="1"/>
  <c r="BI320" i="6" s="1"/>
  <c r="BJ320" i="6" s="1"/>
  <c r="BK320" i="6" s="1"/>
  <c r="BL320" i="6" s="1"/>
  <c r="BM320" i="6" s="1"/>
  <c r="BN320" i="6" s="1"/>
  <c r="BO320" i="6" s="1"/>
  <c r="BP320" i="6" s="1"/>
  <c r="BQ320" i="6" s="1"/>
  <c r="BR320" i="6" s="1"/>
  <c r="BS320" i="6" s="1"/>
  <c r="BT320" i="6" s="1"/>
  <c r="BU320" i="6" s="1"/>
  <c r="BV320" i="6" s="1"/>
  <c r="BW320" i="6"/>
  <c r="BY320" i="6" s="1"/>
  <c r="AT248" i="6"/>
  <c r="AU248" i="6" s="1"/>
  <c r="AV248" i="6" s="1"/>
  <c r="AW248" i="6" s="1"/>
  <c r="AX248" i="6" s="1"/>
  <c r="AY248" i="6" s="1"/>
  <c r="AZ248" i="6" s="1"/>
  <c r="BA248" i="6" s="1"/>
  <c r="BB248" i="6" s="1"/>
  <c r="BC248" i="6" s="1"/>
  <c r="BD248" i="6" s="1"/>
  <c r="BE248" i="6" s="1"/>
  <c r="BF248" i="6" s="1"/>
  <c r="BG248" i="6" s="1"/>
  <c r="BH248" i="6" s="1"/>
  <c r="BI248" i="6" s="1"/>
  <c r="BJ248" i="6" s="1"/>
  <c r="BK248" i="6" s="1"/>
  <c r="BL248" i="6" s="1"/>
  <c r="BM248" i="6" s="1"/>
  <c r="BN248" i="6" s="1"/>
  <c r="BO248" i="6" s="1"/>
  <c r="BP248" i="6" s="1"/>
  <c r="BQ248" i="6" s="1"/>
  <c r="BR248" i="6" s="1"/>
  <c r="BS248" i="6" s="1"/>
  <c r="BT248" i="6" s="1"/>
  <c r="BU248" i="6" s="1"/>
  <c r="BV248" i="6" s="1"/>
  <c r="BW248" i="6"/>
  <c r="BY248" i="6" s="1"/>
  <c r="AT220" i="6"/>
  <c r="AU220" i="6" s="1"/>
  <c r="AV220" i="6" s="1"/>
  <c r="AW220" i="6" s="1"/>
  <c r="AX220" i="6" s="1"/>
  <c r="AT569" i="6"/>
  <c r="AU569" i="6" s="1"/>
  <c r="AV569" i="6" s="1"/>
  <c r="AW569" i="6" s="1"/>
  <c r="AX569" i="6" s="1"/>
  <c r="AT690" i="6"/>
  <c r="AU690" i="6" s="1"/>
  <c r="AV690" i="6" s="1"/>
  <c r="AW690" i="6" s="1"/>
  <c r="AX690" i="6" s="1"/>
  <c r="AT75" i="6"/>
  <c r="AU75" i="6" s="1"/>
  <c r="AV75" i="6" s="1"/>
  <c r="AW75" i="6" s="1"/>
  <c r="AX75" i="6" s="1"/>
  <c r="AY75" i="6" s="1"/>
  <c r="AZ75" i="6" s="1"/>
  <c r="BA75" i="6" s="1"/>
  <c r="BB75" i="6" s="1"/>
  <c r="BC75" i="6" s="1"/>
  <c r="BD75" i="6" s="1"/>
  <c r="BE75" i="6" s="1"/>
  <c r="BF75" i="6" s="1"/>
  <c r="BG75" i="6" s="1"/>
  <c r="BH75" i="6" s="1"/>
  <c r="BI75" i="6" s="1"/>
  <c r="BJ75" i="6" s="1"/>
  <c r="BK75" i="6" s="1"/>
  <c r="BL75" i="6" s="1"/>
  <c r="BM75" i="6" s="1"/>
  <c r="BN75" i="6" s="1"/>
  <c r="BO75" i="6" s="1"/>
  <c r="BP75" i="6" s="1"/>
  <c r="BQ75" i="6" s="1"/>
  <c r="BR75" i="6" s="1"/>
  <c r="BS75" i="6" s="1"/>
  <c r="BT75" i="6" s="1"/>
  <c r="BU75" i="6" s="1"/>
  <c r="BV75" i="6" s="1"/>
  <c r="BW75" i="6"/>
  <c r="BY75" i="6" s="1"/>
  <c r="AT825" i="6"/>
  <c r="AU825" i="6" s="1"/>
  <c r="AV825" i="6" s="1"/>
  <c r="AW825" i="6" s="1"/>
  <c r="AX825" i="6" s="1"/>
  <c r="AT327" i="6"/>
  <c r="AU327" i="6" s="1"/>
  <c r="AV327" i="6" s="1"/>
  <c r="AW327" i="6" s="1"/>
  <c r="AX327" i="6" s="1"/>
  <c r="AT328" i="6"/>
  <c r="AU328" i="6" s="1"/>
  <c r="AV328" i="6" s="1"/>
  <c r="AW328" i="6" s="1"/>
  <c r="AX328" i="6" s="1"/>
  <c r="AY328" i="6" s="1"/>
  <c r="AZ328" i="6" s="1"/>
  <c r="BA328" i="6" s="1"/>
  <c r="BB328" i="6" s="1"/>
  <c r="BC328" i="6" s="1"/>
  <c r="BD328" i="6" s="1"/>
  <c r="BE328" i="6" s="1"/>
  <c r="BF328" i="6" s="1"/>
  <c r="BG328" i="6" s="1"/>
  <c r="BH328" i="6" s="1"/>
  <c r="BI328" i="6" s="1"/>
  <c r="BJ328" i="6" s="1"/>
  <c r="BK328" i="6" s="1"/>
  <c r="BL328" i="6" s="1"/>
  <c r="BM328" i="6" s="1"/>
  <c r="BN328" i="6" s="1"/>
  <c r="BO328" i="6" s="1"/>
  <c r="BP328" i="6" s="1"/>
  <c r="BQ328" i="6" s="1"/>
  <c r="BR328" i="6" s="1"/>
  <c r="BS328" i="6" s="1"/>
  <c r="BT328" i="6" s="1"/>
  <c r="BU328" i="6" s="1"/>
  <c r="BV328" i="6" s="1"/>
  <c r="BW328" i="6"/>
  <c r="BY328" i="6" s="1"/>
  <c r="AT995" i="6"/>
  <c r="AU995" i="6" s="1"/>
  <c r="AV995" i="6" s="1"/>
  <c r="AW995" i="6" s="1"/>
  <c r="AX995" i="6" s="1"/>
  <c r="AY995" i="6" s="1"/>
  <c r="AZ995" i="6" s="1"/>
  <c r="BA995" i="6" s="1"/>
  <c r="BB995" i="6" s="1"/>
  <c r="BC995" i="6" s="1"/>
  <c r="BD995" i="6" s="1"/>
  <c r="BE995" i="6" s="1"/>
  <c r="BF995" i="6" s="1"/>
  <c r="BG995" i="6" s="1"/>
  <c r="BH995" i="6" s="1"/>
  <c r="BI995" i="6" s="1"/>
  <c r="BJ995" i="6" s="1"/>
  <c r="BK995" i="6" s="1"/>
  <c r="BL995" i="6" s="1"/>
  <c r="BM995" i="6" s="1"/>
  <c r="BN995" i="6" s="1"/>
  <c r="BO995" i="6" s="1"/>
  <c r="BP995" i="6" s="1"/>
  <c r="BQ995" i="6" s="1"/>
  <c r="BR995" i="6" s="1"/>
  <c r="BS995" i="6" s="1"/>
  <c r="BT995" i="6" s="1"/>
  <c r="BU995" i="6" s="1"/>
  <c r="BV995" i="6" s="1"/>
  <c r="BW995" i="6"/>
  <c r="BY995" i="6" s="1"/>
  <c r="AT666" i="6"/>
  <c r="AU666" i="6" s="1"/>
  <c r="AV666" i="6" s="1"/>
  <c r="AW666" i="6" s="1"/>
  <c r="AX666" i="6" s="1"/>
  <c r="AY666" i="6" s="1"/>
  <c r="AZ666" i="6" s="1"/>
  <c r="BA666" i="6" s="1"/>
  <c r="BB666" i="6" s="1"/>
  <c r="BC666" i="6" s="1"/>
  <c r="BD666" i="6" s="1"/>
  <c r="BE666" i="6" s="1"/>
  <c r="BF666" i="6" s="1"/>
  <c r="BG666" i="6" s="1"/>
  <c r="BH666" i="6" s="1"/>
  <c r="BI666" i="6" s="1"/>
  <c r="BJ666" i="6" s="1"/>
  <c r="BK666" i="6" s="1"/>
  <c r="BL666" i="6" s="1"/>
  <c r="BM666" i="6" s="1"/>
  <c r="BN666" i="6" s="1"/>
  <c r="BO666" i="6" s="1"/>
  <c r="BP666" i="6" s="1"/>
  <c r="BQ666" i="6" s="1"/>
  <c r="BR666" i="6" s="1"/>
  <c r="BS666" i="6" s="1"/>
  <c r="BT666" i="6" s="1"/>
  <c r="BU666" i="6" s="1"/>
  <c r="BV666" i="6" s="1"/>
  <c r="BW666" i="6"/>
  <c r="BY666" i="6" s="1"/>
  <c r="AT647" i="6"/>
  <c r="AU647" i="6" s="1"/>
  <c r="AV647" i="6" s="1"/>
  <c r="AW647" i="6" s="1"/>
  <c r="AX647" i="6" s="1"/>
  <c r="AT981" i="4"/>
  <c r="BC981" i="4" s="1"/>
  <c r="AT648" i="4"/>
  <c r="BC648" i="4" s="1"/>
  <c r="AR893" i="4"/>
  <c r="AY893" i="4" s="1"/>
  <c r="AR934" i="4"/>
  <c r="AY934" i="4" s="1"/>
  <c r="AT503" i="4"/>
  <c r="BC503" i="4" s="1"/>
  <c r="AT612" i="4"/>
  <c r="BC612" i="4" s="1"/>
  <c r="AT853" i="4"/>
  <c r="BC853" i="4" s="1"/>
  <c r="AS200" i="4"/>
  <c r="AZ200" i="4" s="1"/>
  <c r="AR925" i="4"/>
  <c r="AY925" i="4" s="1"/>
  <c r="AT283" i="4"/>
  <c r="AS761" i="4"/>
  <c r="AZ761" i="4" s="1"/>
  <c r="AT786" i="4"/>
  <c r="AR191" i="4"/>
  <c r="AY191" i="4" s="1"/>
  <c r="AT620" i="4"/>
  <c r="BC620" i="4" s="1"/>
  <c r="AU957" i="4"/>
  <c r="BD957" i="4" s="1"/>
  <c r="AT477" i="4"/>
  <c r="BC477" i="4" s="1"/>
  <c r="AR921" i="4"/>
  <c r="AY921" i="4" s="1"/>
  <c r="AS926" i="4"/>
  <c r="AZ926" i="4" s="1"/>
  <c r="AT861" i="4"/>
  <c r="BC861" i="4" s="1"/>
  <c r="AR573" i="4"/>
  <c r="AY573" i="4" s="1"/>
  <c r="AS660" i="4"/>
  <c r="AZ660" i="4" s="1"/>
  <c r="AU292" i="4"/>
  <c r="BD292" i="4" s="1"/>
  <c r="AT640" i="4"/>
  <c r="BC640" i="4" s="1"/>
  <c r="AS161" i="4"/>
  <c r="AZ161" i="4" s="1"/>
  <c r="AU463" i="4"/>
  <c r="BD463" i="4" s="1"/>
  <c r="AU434" i="4"/>
  <c r="AU306" i="4"/>
  <c r="BD306" i="4" s="1"/>
  <c r="BW625" i="6"/>
  <c r="BY625" i="6" s="1"/>
  <c r="AY765" i="6"/>
  <c r="BW70" i="6"/>
  <c r="BY70" i="6" s="1"/>
  <c r="BW427" i="6"/>
  <c r="BY427" i="6" s="1"/>
  <c r="AY84" i="6"/>
  <c r="AY588" i="6"/>
  <c r="BX588" i="6"/>
  <c r="BZ588" i="6" s="1"/>
  <c r="AY293" i="6"/>
  <c r="AU669" i="6"/>
  <c r="BW254" i="6"/>
  <c r="BY254" i="6" s="1"/>
  <c r="BW366" i="6"/>
  <c r="BY366" i="6" s="1"/>
  <c r="BW536" i="6"/>
  <c r="BY536" i="6" s="1"/>
  <c r="BW82" i="6"/>
  <c r="BY82" i="6" s="1"/>
  <c r="BZ397" i="6"/>
  <c r="BW581" i="6"/>
  <c r="BY581" i="6" s="1"/>
  <c r="BW207" i="6"/>
  <c r="BY207" i="6" s="1"/>
  <c r="BW313" i="6"/>
  <c r="BY313" i="6" s="1"/>
  <c r="AU407" i="6"/>
  <c r="AU475" i="6"/>
  <c r="BW498" i="6"/>
  <c r="BY498" i="6" s="1"/>
  <c r="BW606" i="6"/>
  <c r="BY606" i="6" s="1"/>
  <c r="AU743" i="6"/>
  <c r="AT518" i="6"/>
  <c r="AT291" i="6"/>
  <c r="AT641" i="6"/>
  <c r="AT892" i="6"/>
  <c r="AT267" i="6"/>
  <c r="BZ703" i="6"/>
  <c r="AT432" i="6"/>
  <c r="AU432" i="6" s="1"/>
  <c r="AV432" i="6" s="1"/>
  <c r="AW432" i="6" s="1"/>
  <c r="AX432" i="6" s="1"/>
  <c r="AY432" i="6" s="1"/>
  <c r="AZ432" i="6" s="1"/>
  <c r="BA432" i="6" s="1"/>
  <c r="BB432" i="6" s="1"/>
  <c r="BC432" i="6" s="1"/>
  <c r="BD432" i="6" s="1"/>
  <c r="BE432" i="6" s="1"/>
  <c r="BF432" i="6" s="1"/>
  <c r="BG432" i="6" s="1"/>
  <c r="BH432" i="6" s="1"/>
  <c r="BI432" i="6" s="1"/>
  <c r="BJ432" i="6" s="1"/>
  <c r="BK432" i="6" s="1"/>
  <c r="BL432" i="6" s="1"/>
  <c r="BM432" i="6" s="1"/>
  <c r="BN432" i="6" s="1"/>
  <c r="BO432" i="6" s="1"/>
  <c r="BP432" i="6" s="1"/>
  <c r="BQ432" i="6" s="1"/>
  <c r="BR432" i="6" s="1"/>
  <c r="BS432" i="6" s="1"/>
  <c r="BT432" i="6" s="1"/>
  <c r="BU432" i="6" s="1"/>
  <c r="BV432" i="6" s="1"/>
  <c r="BW432" i="6"/>
  <c r="BY432" i="6" s="1"/>
  <c r="AT138" i="6"/>
  <c r="AU138" i="6" s="1"/>
  <c r="AV138" i="6" s="1"/>
  <c r="AW138" i="6" s="1"/>
  <c r="AX138" i="6" s="1"/>
  <c r="AT593" i="6"/>
  <c r="AU593" i="6" s="1"/>
  <c r="AV593" i="6" s="1"/>
  <c r="AW593" i="6" s="1"/>
  <c r="AX593" i="6" s="1"/>
  <c r="AS191" i="4"/>
  <c r="AZ191" i="4" s="1"/>
  <c r="BW315" i="6"/>
  <c r="BY315" i="6" s="1"/>
  <c r="BW993" i="6"/>
  <c r="BY993" i="6" s="1"/>
  <c r="BZ993" i="6" s="1"/>
  <c r="BW109" i="6"/>
  <c r="BY109" i="6" s="1"/>
  <c r="BW727" i="6"/>
  <c r="BY727" i="6" s="1"/>
  <c r="AU140" i="6"/>
  <c r="BW673" i="6"/>
  <c r="BY673" i="6" s="1"/>
  <c r="AY13" i="6"/>
  <c r="AZ13" i="6" s="1"/>
  <c r="BA13" i="6" s="1"/>
  <c r="BB13" i="6" s="1"/>
  <c r="BC13" i="6" s="1"/>
  <c r="BD13" i="6" s="1"/>
  <c r="BE13" i="6" s="1"/>
  <c r="BF13" i="6" s="1"/>
  <c r="BG13" i="6" s="1"/>
  <c r="BH13" i="6" s="1"/>
  <c r="BI13" i="6" s="1"/>
  <c r="BJ13" i="6" s="1"/>
  <c r="BK13" i="6" s="1"/>
  <c r="BL13" i="6" s="1"/>
  <c r="BM13" i="6" s="1"/>
  <c r="BN13" i="6" s="1"/>
  <c r="BO13" i="6" s="1"/>
  <c r="BP13" i="6" s="1"/>
  <c r="BQ13" i="6" s="1"/>
  <c r="BR13" i="6" s="1"/>
  <c r="BS13" i="6" s="1"/>
  <c r="BT13" i="6" s="1"/>
  <c r="BU13" i="6" s="1"/>
  <c r="BV13" i="6" s="1"/>
  <c r="BX13" i="6"/>
  <c r="BZ13" i="6" s="1"/>
  <c r="AU885" i="6"/>
  <c r="AV885" i="6" s="1"/>
  <c r="AW885" i="6" s="1"/>
  <c r="AX885" i="6" s="1"/>
  <c r="BZ282" i="6"/>
  <c r="BW668" i="6"/>
  <c r="BY668" i="6" s="1"/>
  <c r="AU99" i="6"/>
  <c r="AV99" i="6" s="1"/>
  <c r="AW99" i="6" s="1"/>
  <c r="AX99" i="6" s="1"/>
  <c r="AY99" i="6" s="1"/>
  <c r="AZ99" i="6" s="1"/>
  <c r="BA99" i="6" s="1"/>
  <c r="BB99" i="6" s="1"/>
  <c r="BC99" i="6" s="1"/>
  <c r="BD99" i="6" s="1"/>
  <c r="BE99" i="6" s="1"/>
  <c r="BF99" i="6" s="1"/>
  <c r="BG99" i="6" s="1"/>
  <c r="BH99" i="6" s="1"/>
  <c r="BI99" i="6" s="1"/>
  <c r="BJ99" i="6" s="1"/>
  <c r="BK99" i="6" s="1"/>
  <c r="BL99" i="6" s="1"/>
  <c r="BM99" i="6" s="1"/>
  <c r="BN99" i="6" s="1"/>
  <c r="BO99" i="6" s="1"/>
  <c r="BP99" i="6" s="1"/>
  <c r="BQ99" i="6" s="1"/>
  <c r="BR99" i="6" s="1"/>
  <c r="BS99" i="6" s="1"/>
  <c r="BT99" i="6" s="1"/>
  <c r="BU99" i="6" s="1"/>
  <c r="BV99" i="6" s="1"/>
  <c r="BW99" i="6"/>
  <c r="BY99" i="6" s="1"/>
  <c r="AU936" i="6"/>
  <c r="AV936" i="6" s="1"/>
  <c r="AW936" i="6" s="1"/>
  <c r="AX936" i="6" s="1"/>
  <c r="AY936" i="6" s="1"/>
  <c r="AZ936" i="6" s="1"/>
  <c r="BA936" i="6" s="1"/>
  <c r="BB936" i="6" s="1"/>
  <c r="BC936" i="6" s="1"/>
  <c r="BD936" i="6" s="1"/>
  <c r="BE936" i="6" s="1"/>
  <c r="BF936" i="6" s="1"/>
  <c r="BG936" i="6" s="1"/>
  <c r="BH936" i="6" s="1"/>
  <c r="BI936" i="6" s="1"/>
  <c r="BJ936" i="6" s="1"/>
  <c r="BK936" i="6" s="1"/>
  <c r="BL936" i="6" s="1"/>
  <c r="BM936" i="6" s="1"/>
  <c r="BN936" i="6" s="1"/>
  <c r="BO936" i="6" s="1"/>
  <c r="BP936" i="6" s="1"/>
  <c r="BQ936" i="6" s="1"/>
  <c r="BR936" i="6" s="1"/>
  <c r="BS936" i="6" s="1"/>
  <c r="BT936" i="6" s="1"/>
  <c r="BU936" i="6" s="1"/>
  <c r="BV936" i="6" s="1"/>
  <c r="BW936" i="6"/>
  <c r="BY936" i="6" s="1"/>
  <c r="BW805" i="6"/>
  <c r="BY805" i="6" s="1"/>
  <c r="BZ805" i="6" s="1"/>
  <c r="AU728" i="6"/>
  <c r="AU591" i="6"/>
  <c r="BW808" i="6"/>
  <c r="BY808" i="6" s="1"/>
  <c r="AT61" i="6"/>
  <c r="AU61" i="6" s="1"/>
  <c r="AV61" i="6" s="1"/>
  <c r="AW61" i="6" s="1"/>
  <c r="AX61" i="6" s="1"/>
  <c r="AY61" i="6" s="1"/>
  <c r="AZ61" i="6" s="1"/>
  <c r="BA61" i="6" s="1"/>
  <c r="BB61" i="6" s="1"/>
  <c r="BC61" i="6" s="1"/>
  <c r="BD61" i="6" s="1"/>
  <c r="BE61" i="6" s="1"/>
  <c r="BF61" i="6" s="1"/>
  <c r="BG61" i="6" s="1"/>
  <c r="BH61" i="6" s="1"/>
  <c r="BI61" i="6" s="1"/>
  <c r="BJ61" i="6" s="1"/>
  <c r="BK61" i="6" s="1"/>
  <c r="BL61" i="6" s="1"/>
  <c r="BM61" i="6" s="1"/>
  <c r="BN61" i="6" s="1"/>
  <c r="BO61" i="6" s="1"/>
  <c r="BP61" i="6" s="1"/>
  <c r="BQ61" i="6" s="1"/>
  <c r="BR61" i="6" s="1"/>
  <c r="BS61" i="6" s="1"/>
  <c r="BT61" i="6" s="1"/>
  <c r="BU61" i="6" s="1"/>
  <c r="BV61" i="6" s="1"/>
  <c r="BW61" i="6"/>
  <c r="BY61" i="6" s="1"/>
  <c r="AT972" i="6"/>
  <c r="AU972" i="6" s="1"/>
  <c r="AV972" i="6" s="1"/>
  <c r="AW972" i="6" s="1"/>
  <c r="AX972" i="6" s="1"/>
  <c r="AT93" i="6"/>
  <c r="AU93" i="6" s="1"/>
  <c r="AV93" i="6" s="1"/>
  <c r="AW93" i="6" s="1"/>
  <c r="AX93" i="6" s="1"/>
  <c r="AY93" i="6" s="1"/>
  <c r="AZ93" i="6" s="1"/>
  <c r="BA93" i="6" s="1"/>
  <c r="BB93" i="6" s="1"/>
  <c r="BC93" i="6" s="1"/>
  <c r="BD93" i="6" s="1"/>
  <c r="BE93" i="6" s="1"/>
  <c r="BF93" i="6" s="1"/>
  <c r="BG93" i="6" s="1"/>
  <c r="BH93" i="6" s="1"/>
  <c r="BI93" i="6" s="1"/>
  <c r="BJ93" i="6" s="1"/>
  <c r="BK93" i="6" s="1"/>
  <c r="BL93" i="6" s="1"/>
  <c r="BM93" i="6" s="1"/>
  <c r="BN93" i="6" s="1"/>
  <c r="BO93" i="6" s="1"/>
  <c r="BP93" i="6" s="1"/>
  <c r="BQ93" i="6" s="1"/>
  <c r="BR93" i="6" s="1"/>
  <c r="BS93" i="6" s="1"/>
  <c r="BT93" i="6" s="1"/>
  <c r="BU93" i="6" s="1"/>
  <c r="BV93" i="6" s="1"/>
  <c r="BW93" i="6"/>
  <c r="BY93" i="6" s="1"/>
  <c r="AT146" i="6"/>
  <c r="AU146" i="6" s="1"/>
  <c r="AV146" i="6" s="1"/>
  <c r="AW146" i="6" s="1"/>
  <c r="AX146" i="6" s="1"/>
  <c r="AY146" i="6" s="1"/>
  <c r="AZ146" i="6" s="1"/>
  <c r="BA146" i="6" s="1"/>
  <c r="BB146" i="6" s="1"/>
  <c r="BC146" i="6" s="1"/>
  <c r="BD146" i="6" s="1"/>
  <c r="BE146" i="6" s="1"/>
  <c r="BF146" i="6" s="1"/>
  <c r="BG146" i="6" s="1"/>
  <c r="BH146" i="6" s="1"/>
  <c r="BI146" i="6" s="1"/>
  <c r="BJ146" i="6" s="1"/>
  <c r="BK146" i="6" s="1"/>
  <c r="BL146" i="6" s="1"/>
  <c r="BM146" i="6" s="1"/>
  <c r="BN146" i="6" s="1"/>
  <c r="BO146" i="6" s="1"/>
  <c r="BP146" i="6" s="1"/>
  <c r="BQ146" i="6" s="1"/>
  <c r="BR146" i="6" s="1"/>
  <c r="BS146" i="6" s="1"/>
  <c r="BT146" i="6" s="1"/>
  <c r="BU146" i="6" s="1"/>
  <c r="BV146" i="6" s="1"/>
  <c r="BW146" i="6"/>
  <c r="BY146" i="6" s="1"/>
  <c r="AT255" i="6"/>
  <c r="AU255" i="6" s="1"/>
  <c r="AV255" i="6" s="1"/>
  <c r="AW255" i="6" s="1"/>
  <c r="AX255" i="6" s="1"/>
  <c r="AY255" i="6" s="1"/>
  <c r="AZ255" i="6" s="1"/>
  <c r="BA255" i="6" s="1"/>
  <c r="BB255" i="6" s="1"/>
  <c r="BC255" i="6" s="1"/>
  <c r="BD255" i="6" s="1"/>
  <c r="BE255" i="6" s="1"/>
  <c r="BF255" i="6" s="1"/>
  <c r="BG255" i="6" s="1"/>
  <c r="BH255" i="6" s="1"/>
  <c r="BI255" i="6" s="1"/>
  <c r="BJ255" i="6" s="1"/>
  <c r="BK255" i="6" s="1"/>
  <c r="BL255" i="6" s="1"/>
  <c r="BM255" i="6" s="1"/>
  <c r="BN255" i="6" s="1"/>
  <c r="BO255" i="6" s="1"/>
  <c r="BP255" i="6" s="1"/>
  <c r="BQ255" i="6" s="1"/>
  <c r="BR255" i="6" s="1"/>
  <c r="BS255" i="6" s="1"/>
  <c r="BT255" i="6" s="1"/>
  <c r="BU255" i="6" s="1"/>
  <c r="BV255" i="6" s="1"/>
  <c r="BW255" i="6"/>
  <c r="BY255" i="6" s="1"/>
  <c r="AT566" i="6"/>
  <c r="AU566" i="6" s="1"/>
  <c r="AV566" i="6" s="1"/>
  <c r="AW566" i="6" s="1"/>
  <c r="AX566" i="6" s="1"/>
  <c r="AT478" i="6"/>
  <c r="AU478" i="6" s="1"/>
  <c r="AV478" i="6" s="1"/>
  <c r="AW478" i="6" s="1"/>
  <c r="AX478" i="6" s="1"/>
  <c r="AY478" i="6" s="1"/>
  <c r="AZ478" i="6" s="1"/>
  <c r="BA478" i="6" s="1"/>
  <c r="BB478" i="6" s="1"/>
  <c r="BC478" i="6" s="1"/>
  <c r="BD478" i="6" s="1"/>
  <c r="BE478" i="6" s="1"/>
  <c r="BF478" i="6" s="1"/>
  <c r="BG478" i="6" s="1"/>
  <c r="BH478" i="6" s="1"/>
  <c r="BI478" i="6" s="1"/>
  <c r="BJ478" i="6" s="1"/>
  <c r="BK478" i="6" s="1"/>
  <c r="BL478" i="6" s="1"/>
  <c r="BM478" i="6" s="1"/>
  <c r="BN478" i="6" s="1"/>
  <c r="BO478" i="6" s="1"/>
  <c r="BP478" i="6" s="1"/>
  <c r="BQ478" i="6" s="1"/>
  <c r="BR478" i="6" s="1"/>
  <c r="BS478" i="6" s="1"/>
  <c r="BT478" i="6" s="1"/>
  <c r="BU478" i="6" s="1"/>
  <c r="BV478" i="6" s="1"/>
  <c r="BW478" i="6"/>
  <c r="BY478" i="6" s="1"/>
  <c r="AT963" i="6"/>
  <c r="AU963" i="6" s="1"/>
  <c r="AV963" i="6" s="1"/>
  <c r="AW963" i="6" s="1"/>
  <c r="AX963" i="6" s="1"/>
  <c r="AT39" i="6"/>
  <c r="AU39" i="6" s="1"/>
  <c r="AV39" i="6" s="1"/>
  <c r="AW39" i="6" s="1"/>
  <c r="AX39" i="6" s="1"/>
  <c r="AY39" i="6" s="1"/>
  <c r="AZ39" i="6" s="1"/>
  <c r="BA39" i="6" s="1"/>
  <c r="BB39" i="6" s="1"/>
  <c r="BC39" i="6" s="1"/>
  <c r="BD39" i="6" s="1"/>
  <c r="BE39" i="6" s="1"/>
  <c r="BF39" i="6" s="1"/>
  <c r="BG39" i="6" s="1"/>
  <c r="BH39" i="6" s="1"/>
  <c r="BI39" i="6" s="1"/>
  <c r="BJ39" i="6" s="1"/>
  <c r="BK39" i="6" s="1"/>
  <c r="BL39" i="6" s="1"/>
  <c r="BM39" i="6" s="1"/>
  <c r="BN39" i="6" s="1"/>
  <c r="BO39" i="6" s="1"/>
  <c r="BP39" i="6" s="1"/>
  <c r="BQ39" i="6" s="1"/>
  <c r="BR39" i="6" s="1"/>
  <c r="BS39" i="6" s="1"/>
  <c r="BT39" i="6" s="1"/>
  <c r="BU39" i="6" s="1"/>
  <c r="BV39" i="6" s="1"/>
  <c r="BW39" i="6"/>
  <c r="BY39" i="6" s="1"/>
  <c r="AT786" i="6"/>
  <c r="AU786" i="6" s="1"/>
  <c r="AV786" i="6" s="1"/>
  <c r="AW786" i="6" s="1"/>
  <c r="AX786" i="6" s="1"/>
  <c r="AT968" i="6"/>
  <c r="AU968" i="6" s="1"/>
  <c r="AV968" i="6" s="1"/>
  <c r="AW968" i="6" s="1"/>
  <c r="AX968" i="6" s="1"/>
  <c r="AY968" i="6" s="1"/>
  <c r="AZ968" i="6" s="1"/>
  <c r="BA968" i="6" s="1"/>
  <c r="BB968" i="6" s="1"/>
  <c r="BC968" i="6" s="1"/>
  <c r="BD968" i="6" s="1"/>
  <c r="BE968" i="6" s="1"/>
  <c r="BF968" i="6" s="1"/>
  <c r="BG968" i="6" s="1"/>
  <c r="BH968" i="6" s="1"/>
  <c r="BI968" i="6" s="1"/>
  <c r="BJ968" i="6" s="1"/>
  <c r="BK968" i="6" s="1"/>
  <c r="BL968" i="6" s="1"/>
  <c r="BM968" i="6" s="1"/>
  <c r="BN968" i="6" s="1"/>
  <c r="BO968" i="6" s="1"/>
  <c r="BP968" i="6" s="1"/>
  <c r="BQ968" i="6" s="1"/>
  <c r="BR968" i="6" s="1"/>
  <c r="BS968" i="6" s="1"/>
  <c r="BT968" i="6" s="1"/>
  <c r="BU968" i="6" s="1"/>
  <c r="BV968" i="6" s="1"/>
  <c r="BW968" i="6"/>
  <c r="BY968" i="6" s="1"/>
  <c r="AT101" i="6"/>
  <c r="AU101" i="6" s="1"/>
  <c r="AV101" i="6" s="1"/>
  <c r="AW101" i="6" s="1"/>
  <c r="AX101" i="6" s="1"/>
  <c r="AY101" i="6" s="1"/>
  <c r="AZ101" i="6" s="1"/>
  <c r="BA101" i="6" s="1"/>
  <c r="BB101" i="6" s="1"/>
  <c r="BC101" i="6" s="1"/>
  <c r="BD101" i="6" s="1"/>
  <c r="BE101" i="6" s="1"/>
  <c r="BF101" i="6" s="1"/>
  <c r="BG101" i="6" s="1"/>
  <c r="BH101" i="6" s="1"/>
  <c r="BI101" i="6" s="1"/>
  <c r="BJ101" i="6" s="1"/>
  <c r="BK101" i="6" s="1"/>
  <c r="BL101" i="6" s="1"/>
  <c r="BM101" i="6" s="1"/>
  <c r="BN101" i="6" s="1"/>
  <c r="BO101" i="6" s="1"/>
  <c r="BP101" i="6" s="1"/>
  <c r="BQ101" i="6" s="1"/>
  <c r="BR101" i="6" s="1"/>
  <c r="BS101" i="6" s="1"/>
  <c r="BT101" i="6" s="1"/>
  <c r="BU101" i="6" s="1"/>
  <c r="BV101" i="6" s="1"/>
  <c r="BW101" i="6"/>
  <c r="BY101" i="6" s="1"/>
  <c r="AT618" i="6"/>
  <c r="AU618" i="6" s="1"/>
  <c r="AV618" i="6" s="1"/>
  <c r="AW618" i="6" s="1"/>
  <c r="AX618" i="6" s="1"/>
  <c r="AT53" i="6"/>
  <c r="AR973" i="4"/>
  <c r="AY973" i="4" s="1"/>
  <c r="AT354" i="4"/>
  <c r="AR354" i="4"/>
  <c r="AY354" i="4" s="1"/>
  <c r="AT827" i="4"/>
  <c r="BC827" i="4" s="1"/>
  <c r="AU439" i="4"/>
  <c r="BD439" i="4" s="1"/>
  <c r="AS189" i="4"/>
  <c r="AZ189" i="4" s="1"/>
  <c r="AT714" i="4"/>
  <c r="AR746" i="4"/>
  <c r="AY746" i="4" s="1"/>
  <c r="AU556" i="4"/>
  <c r="BD556" i="4" s="1"/>
  <c r="AU92" i="4"/>
  <c r="BD92" i="4" s="1"/>
  <c r="AU787" i="4"/>
  <c r="BD787" i="4" s="1"/>
  <c r="AR292" i="4"/>
  <c r="AY292" i="4" s="1"/>
  <c r="AU602" i="6"/>
  <c r="AU129" i="6"/>
  <c r="BW708" i="6"/>
  <c r="BY708" i="6" s="1"/>
  <c r="AY437" i="6"/>
  <c r="AU92" i="6"/>
  <c r="AV92" i="6" s="1"/>
  <c r="AW92" i="6" s="1"/>
  <c r="AX92" i="6" s="1"/>
  <c r="BW537" i="6"/>
  <c r="BY537" i="6" s="1"/>
  <c r="AP85" i="6"/>
  <c r="AU1000" i="6"/>
  <c r="AU869" i="6"/>
  <c r="BW466" i="6"/>
  <c r="BY466" i="6" s="1"/>
  <c r="AT303" i="6"/>
  <c r="AU303" i="6" s="1"/>
  <c r="AV303" i="6" s="1"/>
  <c r="AW303" i="6" s="1"/>
  <c r="AX303" i="6" s="1"/>
  <c r="AY303" i="6" s="1"/>
  <c r="AZ303" i="6" s="1"/>
  <c r="BA303" i="6" s="1"/>
  <c r="BB303" i="6" s="1"/>
  <c r="BC303" i="6" s="1"/>
  <c r="BD303" i="6" s="1"/>
  <c r="BE303" i="6" s="1"/>
  <c r="BF303" i="6" s="1"/>
  <c r="BG303" i="6" s="1"/>
  <c r="BH303" i="6" s="1"/>
  <c r="BI303" i="6" s="1"/>
  <c r="BJ303" i="6" s="1"/>
  <c r="BK303" i="6" s="1"/>
  <c r="BL303" i="6" s="1"/>
  <c r="BM303" i="6" s="1"/>
  <c r="BN303" i="6" s="1"/>
  <c r="BO303" i="6" s="1"/>
  <c r="BP303" i="6" s="1"/>
  <c r="BQ303" i="6" s="1"/>
  <c r="BR303" i="6" s="1"/>
  <c r="BS303" i="6" s="1"/>
  <c r="BT303" i="6" s="1"/>
  <c r="BU303" i="6" s="1"/>
  <c r="BV303" i="6" s="1"/>
  <c r="BW303" i="6"/>
  <c r="BY303" i="6" s="1"/>
  <c r="AT352" i="6"/>
  <c r="AU352" i="6" s="1"/>
  <c r="AV352" i="6" s="1"/>
  <c r="AW352" i="6" s="1"/>
  <c r="AX352" i="6" s="1"/>
  <c r="AT982" i="6"/>
  <c r="AU982" i="6" s="1"/>
  <c r="AV982" i="6" s="1"/>
  <c r="AW982" i="6" s="1"/>
  <c r="AX982" i="6" s="1"/>
  <c r="AY982" i="6" s="1"/>
  <c r="AZ982" i="6" s="1"/>
  <c r="BA982" i="6" s="1"/>
  <c r="BB982" i="6" s="1"/>
  <c r="BC982" i="6" s="1"/>
  <c r="BD982" i="6" s="1"/>
  <c r="BE982" i="6" s="1"/>
  <c r="BF982" i="6" s="1"/>
  <c r="BG982" i="6" s="1"/>
  <c r="BH982" i="6" s="1"/>
  <c r="BI982" i="6" s="1"/>
  <c r="BJ982" i="6" s="1"/>
  <c r="BK982" i="6" s="1"/>
  <c r="BL982" i="6" s="1"/>
  <c r="BM982" i="6" s="1"/>
  <c r="BN982" i="6" s="1"/>
  <c r="BO982" i="6" s="1"/>
  <c r="BP982" i="6" s="1"/>
  <c r="BQ982" i="6" s="1"/>
  <c r="BR982" i="6" s="1"/>
  <c r="BS982" i="6" s="1"/>
  <c r="BT982" i="6" s="1"/>
  <c r="BU982" i="6" s="1"/>
  <c r="BV982" i="6" s="1"/>
  <c r="BW982" i="6"/>
  <c r="BY982" i="6" s="1"/>
  <c r="AT360" i="6"/>
  <c r="AU360" i="6" s="1"/>
  <c r="AV360" i="6" s="1"/>
  <c r="AW360" i="6" s="1"/>
  <c r="AX360" i="6" s="1"/>
  <c r="AY360" i="6" s="1"/>
  <c r="AZ360" i="6" s="1"/>
  <c r="BA360" i="6" s="1"/>
  <c r="BB360" i="6" s="1"/>
  <c r="BC360" i="6" s="1"/>
  <c r="BD360" i="6" s="1"/>
  <c r="BE360" i="6" s="1"/>
  <c r="BF360" i="6" s="1"/>
  <c r="BG360" i="6" s="1"/>
  <c r="BH360" i="6" s="1"/>
  <c r="BI360" i="6" s="1"/>
  <c r="BJ360" i="6" s="1"/>
  <c r="BK360" i="6" s="1"/>
  <c r="BL360" i="6" s="1"/>
  <c r="BM360" i="6" s="1"/>
  <c r="BN360" i="6" s="1"/>
  <c r="BO360" i="6" s="1"/>
  <c r="BP360" i="6" s="1"/>
  <c r="BQ360" i="6" s="1"/>
  <c r="BR360" i="6" s="1"/>
  <c r="BS360" i="6" s="1"/>
  <c r="BT360" i="6" s="1"/>
  <c r="BU360" i="6" s="1"/>
  <c r="BV360" i="6" s="1"/>
  <c r="BW360" i="6"/>
  <c r="BY360" i="6" s="1"/>
  <c r="AT639" i="6"/>
  <c r="AU639" i="6" s="1"/>
  <c r="AV639" i="6" s="1"/>
  <c r="AW639" i="6" s="1"/>
  <c r="AX639" i="6" s="1"/>
  <c r="AY639" i="6" s="1"/>
  <c r="AZ639" i="6" s="1"/>
  <c r="BA639" i="6" s="1"/>
  <c r="BB639" i="6" s="1"/>
  <c r="BC639" i="6" s="1"/>
  <c r="BD639" i="6" s="1"/>
  <c r="BE639" i="6" s="1"/>
  <c r="BF639" i="6" s="1"/>
  <c r="BG639" i="6" s="1"/>
  <c r="BH639" i="6" s="1"/>
  <c r="BI639" i="6" s="1"/>
  <c r="BJ639" i="6" s="1"/>
  <c r="BK639" i="6" s="1"/>
  <c r="BL639" i="6" s="1"/>
  <c r="BM639" i="6" s="1"/>
  <c r="BN639" i="6" s="1"/>
  <c r="BO639" i="6" s="1"/>
  <c r="BP639" i="6" s="1"/>
  <c r="BQ639" i="6" s="1"/>
  <c r="BR639" i="6" s="1"/>
  <c r="BS639" i="6" s="1"/>
  <c r="BT639" i="6" s="1"/>
  <c r="BU639" i="6" s="1"/>
  <c r="BV639" i="6" s="1"/>
  <c r="BW639" i="6"/>
  <c r="BY639" i="6" s="1"/>
  <c r="AT682" i="6"/>
  <c r="AU682" i="6" s="1"/>
  <c r="AV682" i="6" s="1"/>
  <c r="AW682" i="6" s="1"/>
  <c r="AX682" i="6" s="1"/>
  <c r="AY682" i="6" s="1"/>
  <c r="AZ682" i="6" s="1"/>
  <c r="BA682" i="6" s="1"/>
  <c r="BB682" i="6" s="1"/>
  <c r="BC682" i="6" s="1"/>
  <c r="BD682" i="6" s="1"/>
  <c r="BE682" i="6" s="1"/>
  <c r="BF682" i="6" s="1"/>
  <c r="BG682" i="6" s="1"/>
  <c r="BH682" i="6" s="1"/>
  <c r="BI682" i="6" s="1"/>
  <c r="BJ682" i="6" s="1"/>
  <c r="BK682" i="6" s="1"/>
  <c r="BL682" i="6" s="1"/>
  <c r="BM682" i="6" s="1"/>
  <c r="BN682" i="6" s="1"/>
  <c r="BO682" i="6" s="1"/>
  <c r="BP682" i="6" s="1"/>
  <c r="BQ682" i="6" s="1"/>
  <c r="BR682" i="6" s="1"/>
  <c r="BS682" i="6" s="1"/>
  <c r="BT682" i="6" s="1"/>
  <c r="BU682" i="6" s="1"/>
  <c r="BV682" i="6" s="1"/>
  <c r="BW682" i="6"/>
  <c r="BY682" i="6" s="1"/>
  <c r="AT881" i="6"/>
  <c r="AU881" i="6" s="1"/>
  <c r="AV881" i="6" s="1"/>
  <c r="AW881" i="6" s="1"/>
  <c r="AX881" i="6" s="1"/>
  <c r="AY881" i="6" s="1"/>
  <c r="AZ881" i="6" s="1"/>
  <c r="BA881" i="6" s="1"/>
  <c r="BB881" i="6" s="1"/>
  <c r="BC881" i="6" s="1"/>
  <c r="BD881" i="6" s="1"/>
  <c r="BE881" i="6" s="1"/>
  <c r="BF881" i="6" s="1"/>
  <c r="BG881" i="6" s="1"/>
  <c r="BH881" i="6" s="1"/>
  <c r="BI881" i="6" s="1"/>
  <c r="BJ881" i="6" s="1"/>
  <c r="BK881" i="6" s="1"/>
  <c r="BL881" i="6" s="1"/>
  <c r="BM881" i="6" s="1"/>
  <c r="BN881" i="6" s="1"/>
  <c r="BO881" i="6" s="1"/>
  <c r="BP881" i="6" s="1"/>
  <c r="BQ881" i="6" s="1"/>
  <c r="BR881" i="6" s="1"/>
  <c r="BS881" i="6" s="1"/>
  <c r="BT881" i="6" s="1"/>
  <c r="BU881" i="6" s="1"/>
  <c r="BV881" i="6" s="1"/>
  <c r="BW881" i="6"/>
  <c r="BY881" i="6" s="1"/>
  <c r="AT1005" i="6"/>
  <c r="AU1005" i="6" s="1"/>
  <c r="AV1005" i="6" s="1"/>
  <c r="AW1005" i="6" s="1"/>
  <c r="AX1005" i="6" s="1"/>
  <c r="AY1005" i="6" s="1"/>
  <c r="AZ1005" i="6" s="1"/>
  <c r="BA1005" i="6" s="1"/>
  <c r="BB1005" i="6" s="1"/>
  <c r="BC1005" i="6" s="1"/>
  <c r="BD1005" i="6" s="1"/>
  <c r="BE1005" i="6" s="1"/>
  <c r="BF1005" i="6" s="1"/>
  <c r="BG1005" i="6" s="1"/>
  <c r="BH1005" i="6" s="1"/>
  <c r="BI1005" i="6" s="1"/>
  <c r="BJ1005" i="6" s="1"/>
  <c r="BK1005" i="6" s="1"/>
  <c r="BL1005" i="6" s="1"/>
  <c r="BM1005" i="6" s="1"/>
  <c r="BN1005" i="6" s="1"/>
  <c r="BO1005" i="6" s="1"/>
  <c r="BP1005" i="6" s="1"/>
  <c r="BQ1005" i="6" s="1"/>
  <c r="BR1005" i="6" s="1"/>
  <c r="BS1005" i="6" s="1"/>
  <c r="BT1005" i="6" s="1"/>
  <c r="BU1005" i="6" s="1"/>
  <c r="BV1005" i="6" s="1"/>
  <c r="BW1005" i="6"/>
  <c r="BY1005" i="6" s="1"/>
  <c r="AT64" i="6"/>
  <c r="AU64" i="6" s="1"/>
  <c r="AV64" i="6" s="1"/>
  <c r="AW64" i="6" s="1"/>
  <c r="AX64" i="6" s="1"/>
  <c r="AY64" i="6" s="1"/>
  <c r="AZ64" i="6" s="1"/>
  <c r="BA64" i="6" s="1"/>
  <c r="BB64" i="6" s="1"/>
  <c r="BC64" i="6" s="1"/>
  <c r="BD64" i="6" s="1"/>
  <c r="BE64" i="6" s="1"/>
  <c r="BF64" i="6" s="1"/>
  <c r="BG64" i="6" s="1"/>
  <c r="BH64" i="6" s="1"/>
  <c r="BI64" i="6" s="1"/>
  <c r="BJ64" i="6" s="1"/>
  <c r="BK64" i="6" s="1"/>
  <c r="BL64" i="6" s="1"/>
  <c r="BM64" i="6" s="1"/>
  <c r="BN64" i="6" s="1"/>
  <c r="BO64" i="6" s="1"/>
  <c r="BP64" i="6" s="1"/>
  <c r="BQ64" i="6" s="1"/>
  <c r="BR64" i="6" s="1"/>
  <c r="BS64" i="6" s="1"/>
  <c r="BT64" i="6" s="1"/>
  <c r="BU64" i="6" s="1"/>
  <c r="BV64" i="6" s="1"/>
  <c r="BW64" i="6"/>
  <c r="BY64" i="6" s="1"/>
  <c r="AT922" i="6"/>
  <c r="AU922" i="6" s="1"/>
  <c r="AV922" i="6" s="1"/>
  <c r="AW922" i="6" s="1"/>
  <c r="AX922" i="6" s="1"/>
  <c r="AT557" i="6"/>
  <c r="AU557" i="6" s="1"/>
  <c r="AV557" i="6" s="1"/>
  <c r="AW557" i="6" s="1"/>
  <c r="AX557" i="6" s="1"/>
  <c r="AY557" i="6" s="1"/>
  <c r="AZ557" i="6" s="1"/>
  <c r="BA557" i="6" s="1"/>
  <c r="BB557" i="6" s="1"/>
  <c r="BC557" i="6" s="1"/>
  <c r="BD557" i="6" s="1"/>
  <c r="BE557" i="6" s="1"/>
  <c r="BF557" i="6" s="1"/>
  <c r="BG557" i="6" s="1"/>
  <c r="BH557" i="6" s="1"/>
  <c r="BI557" i="6" s="1"/>
  <c r="BJ557" i="6" s="1"/>
  <c r="BK557" i="6" s="1"/>
  <c r="BL557" i="6" s="1"/>
  <c r="BM557" i="6" s="1"/>
  <c r="BN557" i="6" s="1"/>
  <c r="BO557" i="6" s="1"/>
  <c r="BP557" i="6" s="1"/>
  <c r="BQ557" i="6" s="1"/>
  <c r="BR557" i="6" s="1"/>
  <c r="BS557" i="6" s="1"/>
  <c r="BT557" i="6" s="1"/>
  <c r="BU557" i="6" s="1"/>
  <c r="BV557" i="6" s="1"/>
  <c r="BW557" i="6"/>
  <c r="BY557" i="6" s="1"/>
  <c r="AT839" i="6"/>
  <c r="AU839" i="6" s="1"/>
  <c r="AV839" i="6" s="1"/>
  <c r="AW839" i="6" s="1"/>
  <c r="AX839" i="6" s="1"/>
  <c r="AT771" i="6"/>
  <c r="AU771" i="6" s="1"/>
  <c r="AV771" i="6" s="1"/>
  <c r="AW771" i="6" s="1"/>
  <c r="AX771" i="6" s="1"/>
  <c r="AT48" i="6"/>
  <c r="AU48" i="6" s="1"/>
  <c r="AV48" i="6" s="1"/>
  <c r="AW48" i="6" s="1"/>
  <c r="AX48" i="6" s="1"/>
  <c r="AT150" i="6"/>
  <c r="AU150" i="6" s="1"/>
  <c r="AV150" i="6" s="1"/>
  <c r="AW150" i="6" s="1"/>
  <c r="AX150" i="6" s="1"/>
  <c r="AY150" i="6" s="1"/>
  <c r="AZ150" i="6" s="1"/>
  <c r="BA150" i="6" s="1"/>
  <c r="BB150" i="6" s="1"/>
  <c r="BC150" i="6" s="1"/>
  <c r="BD150" i="6" s="1"/>
  <c r="BE150" i="6" s="1"/>
  <c r="BF150" i="6" s="1"/>
  <c r="BG150" i="6" s="1"/>
  <c r="BH150" i="6" s="1"/>
  <c r="BI150" i="6" s="1"/>
  <c r="BJ150" i="6" s="1"/>
  <c r="BK150" i="6" s="1"/>
  <c r="BL150" i="6" s="1"/>
  <c r="BM150" i="6" s="1"/>
  <c r="BN150" i="6" s="1"/>
  <c r="BO150" i="6" s="1"/>
  <c r="BP150" i="6" s="1"/>
  <c r="BQ150" i="6" s="1"/>
  <c r="BR150" i="6" s="1"/>
  <c r="BS150" i="6" s="1"/>
  <c r="BT150" i="6" s="1"/>
  <c r="BU150" i="6" s="1"/>
  <c r="BV150" i="6" s="1"/>
  <c r="BW150" i="6"/>
  <c r="BY150" i="6" s="1"/>
  <c r="AT41" i="6"/>
  <c r="AU41" i="6" s="1"/>
  <c r="AV41" i="6" s="1"/>
  <c r="AW41" i="6" s="1"/>
  <c r="AX41" i="6" s="1"/>
  <c r="AY41" i="6" s="1"/>
  <c r="AZ41" i="6" s="1"/>
  <c r="BA41" i="6" s="1"/>
  <c r="BB41" i="6" s="1"/>
  <c r="BC41" i="6" s="1"/>
  <c r="BD41" i="6" s="1"/>
  <c r="BE41" i="6" s="1"/>
  <c r="BF41" i="6" s="1"/>
  <c r="BG41" i="6" s="1"/>
  <c r="BH41" i="6" s="1"/>
  <c r="BI41" i="6" s="1"/>
  <c r="BJ41" i="6" s="1"/>
  <c r="BK41" i="6" s="1"/>
  <c r="BL41" i="6" s="1"/>
  <c r="BM41" i="6" s="1"/>
  <c r="BN41" i="6" s="1"/>
  <c r="BO41" i="6" s="1"/>
  <c r="BP41" i="6" s="1"/>
  <c r="BQ41" i="6" s="1"/>
  <c r="BR41" i="6" s="1"/>
  <c r="BS41" i="6" s="1"/>
  <c r="BT41" i="6" s="1"/>
  <c r="BU41" i="6" s="1"/>
  <c r="BV41" i="6" s="1"/>
  <c r="BW41" i="6"/>
  <c r="BY41" i="6" s="1"/>
  <c r="AT546" i="6"/>
  <c r="AU546" i="6" s="1"/>
  <c r="AV546" i="6" s="1"/>
  <c r="AW546" i="6" s="1"/>
  <c r="AX546" i="6" s="1"/>
  <c r="AT171" i="6"/>
  <c r="AU171" i="6" s="1"/>
  <c r="AV171" i="6" s="1"/>
  <c r="AW171" i="6" s="1"/>
  <c r="AX171" i="6" s="1"/>
  <c r="AT392" i="6"/>
  <c r="AU392" i="6" s="1"/>
  <c r="AV392" i="6" s="1"/>
  <c r="AW392" i="6" s="1"/>
  <c r="AX392" i="6" s="1"/>
  <c r="AT460" i="6"/>
  <c r="AU460" i="6" s="1"/>
  <c r="AV460" i="6" s="1"/>
  <c r="AW460" i="6" s="1"/>
  <c r="AX460" i="6" s="1"/>
  <c r="AY460" i="6" s="1"/>
  <c r="AZ460" i="6" s="1"/>
  <c r="BA460" i="6" s="1"/>
  <c r="BB460" i="6" s="1"/>
  <c r="BC460" i="6" s="1"/>
  <c r="BD460" i="6" s="1"/>
  <c r="BE460" i="6" s="1"/>
  <c r="BF460" i="6" s="1"/>
  <c r="BG460" i="6" s="1"/>
  <c r="BH460" i="6" s="1"/>
  <c r="BI460" i="6" s="1"/>
  <c r="BJ460" i="6" s="1"/>
  <c r="BK460" i="6" s="1"/>
  <c r="BL460" i="6" s="1"/>
  <c r="BM460" i="6" s="1"/>
  <c r="BN460" i="6" s="1"/>
  <c r="BO460" i="6" s="1"/>
  <c r="BP460" i="6" s="1"/>
  <c r="BQ460" i="6" s="1"/>
  <c r="BR460" i="6" s="1"/>
  <c r="BS460" i="6" s="1"/>
  <c r="BT460" i="6" s="1"/>
  <c r="BU460" i="6" s="1"/>
  <c r="BV460" i="6" s="1"/>
  <c r="BW460" i="6"/>
  <c r="BY460" i="6" s="1"/>
  <c r="AT700" i="6"/>
  <c r="AU700" i="6" s="1"/>
  <c r="AV700" i="6" s="1"/>
  <c r="AW700" i="6" s="1"/>
  <c r="AX700" i="6" s="1"/>
  <c r="AT490" i="6"/>
  <c r="AU490" i="6" s="1"/>
  <c r="AV490" i="6" s="1"/>
  <c r="AW490" i="6" s="1"/>
  <c r="AX490" i="6" s="1"/>
  <c r="AY490" i="6" s="1"/>
  <c r="AZ490" i="6" s="1"/>
  <c r="BA490" i="6" s="1"/>
  <c r="BB490" i="6" s="1"/>
  <c r="BC490" i="6" s="1"/>
  <c r="BD490" i="6" s="1"/>
  <c r="BE490" i="6" s="1"/>
  <c r="BF490" i="6" s="1"/>
  <c r="BG490" i="6" s="1"/>
  <c r="BH490" i="6" s="1"/>
  <c r="BI490" i="6" s="1"/>
  <c r="BJ490" i="6" s="1"/>
  <c r="BK490" i="6" s="1"/>
  <c r="BL490" i="6" s="1"/>
  <c r="BM490" i="6" s="1"/>
  <c r="BN490" i="6" s="1"/>
  <c r="BO490" i="6" s="1"/>
  <c r="BP490" i="6" s="1"/>
  <c r="BQ490" i="6" s="1"/>
  <c r="BR490" i="6" s="1"/>
  <c r="BS490" i="6" s="1"/>
  <c r="BT490" i="6" s="1"/>
  <c r="BU490" i="6" s="1"/>
  <c r="BV490" i="6" s="1"/>
  <c r="BW490" i="6"/>
  <c r="BY490" i="6" s="1"/>
  <c r="AT986" i="6"/>
  <c r="AU986" i="6" s="1"/>
  <c r="AV986" i="6" s="1"/>
  <c r="AW986" i="6" s="1"/>
  <c r="AX986" i="6" s="1"/>
  <c r="BX70" i="6"/>
  <c r="BZ70" i="6" s="1"/>
  <c r="AT605" i="6"/>
  <c r="AT711" i="6"/>
  <c r="AT904" i="6"/>
  <c r="AT828" i="6"/>
  <c r="AU828" i="6" s="1"/>
  <c r="AV828" i="6" s="1"/>
  <c r="AW828" i="6" s="1"/>
  <c r="AX828" i="6" s="1"/>
  <c r="AY828" i="6" s="1"/>
  <c r="AZ828" i="6" s="1"/>
  <c r="BA828" i="6" s="1"/>
  <c r="BB828" i="6" s="1"/>
  <c r="BC828" i="6" s="1"/>
  <c r="BD828" i="6" s="1"/>
  <c r="BE828" i="6" s="1"/>
  <c r="BF828" i="6" s="1"/>
  <c r="BG828" i="6" s="1"/>
  <c r="BH828" i="6" s="1"/>
  <c r="BI828" i="6" s="1"/>
  <c r="BJ828" i="6" s="1"/>
  <c r="BK828" i="6" s="1"/>
  <c r="BL828" i="6" s="1"/>
  <c r="BM828" i="6" s="1"/>
  <c r="BN828" i="6" s="1"/>
  <c r="BO828" i="6" s="1"/>
  <c r="BP828" i="6" s="1"/>
  <c r="BQ828" i="6" s="1"/>
  <c r="BR828" i="6" s="1"/>
  <c r="BS828" i="6" s="1"/>
  <c r="BT828" i="6" s="1"/>
  <c r="BU828" i="6" s="1"/>
  <c r="BV828" i="6" s="1"/>
  <c r="AT299" i="6"/>
  <c r="AT944" i="6"/>
  <c r="AT663" i="6"/>
  <c r="AT147" i="6"/>
  <c r="AU147" i="6" s="1"/>
  <c r="AV147" i="6" s="1"/>
  <c r="AW147" i="6" s="1"/>
  <c r="AX147" i="6" s="1"/>
  <c r="AT900" i="6"/>
  <c r="AT550" i="6"/>
  <c r="AT544" i="6"/>
  <c r="AT948" i="6"/>
  <c r="AU948" i="6" s="1"/>
  <c r="AV948" i="6" s="1"/>
  <c r="AW948" i="6" s="1"/>
  <c r="AX948" i="6" s="1"/>
  <c r="AR356" i="4"/>
  <c r="AY356" i="4" s="1"/>
  <c r="AT931" i="4"/>
  <c r="BC931" i="4" s="1"/>
  <c r="AS354" i="4"/>
  <c r="AZ354" i="4" s="1"/>
  <c r="AU453" i="4"/>
  <c r="BD453" i="4" s="1"/>
  <c r="AR905" i="4"/>
  <c r="AY905" i="4" s="1"/>
  <c r="AU354" i="4"/>
  <c r="BD354" i="4" s="1"/>
  <c r="AS827" i="4"/>
  <c r="AZ827" i="4" s="1"/>
  <c r="AR917" i="4"/>
  <c r="AY917" i="4" s="1"/>
  <c r="AR439" i="4"/>
  <c r="AY439" i="4" s="1"/>
  <c r="AU365" i="4"/>
  <c r="BD365" i="4" s="1"/>
  <c r="AU455" i="4"/>
  <c r="BD455" i="4" s="1"/>
  <c r="AR360" i="4"/>
  <c r="AY360" i="4" s="1"/>
  <c r="AT189" i="4"/>
  <c r="AS962" i="4"/>
  <c r="AZ962" i="4" s="1"/>
  <c r="AU714" i="4"/>
  <c r="BD714" i="4" s="1"/>
  <c r="AT746" i="4"/>
  <c r="BC746" i="4" s="1"/>
  <c r="AT556" i="4"/>
  <c r="BC556" i="4" s="1"/>
  <c r="AS327" i="4"/>
  <c r="AZ327" i="4" s="1"/>
  <c r="AR955" i="4"/>
  <c r="AY955" i="4" s="1"/>
  <c r="AR87" i="4"/>
  <c r="AY87" i="4" s="1"/>
  <c r="AR768" i="4"/>
  <c r="AY768" i="4" s="1"/>
  <c r="AS646" i="4"/>
  <c r="AZ646" i="4" s="1"/>
  <c r="AS841" i="4"/>
  <c r="AZ841" i="4" s="1"/>
  <c r="AT787" i="4"/>
  <c r="BC787" i="4" s="1"/>
  <c r="BW386" i="6"/>
  <c r="BY386" i="6" s="1"/>
  <c r="AU793" i="6"/>
  <c r="AV793" i="6" s="1"/>
  <c r="AW793" i="6" s="1"/>
  <c r="AX793" i="6" s="1"/>
  <c r="BW662" i="6"/>
  <c r="BY662" i="6" s="1"/>
  <c r="BW603" i="6"/>
  <c r="BY603" i="6" s="1"/>
  <c r="BW528" i="6"/>
  <c r="BY528" i="6" s="1"/>
  <c r="BW271" i="6"/>
  <c r="BY271" i="6" s="1"/>
  <c r="BW334" i="6"/>
  <c r="BY334" i="6" s="1"/>
  <c r="AU764" i="6"/>
  <c r="BW174" i="6"/>
  <c r="BY174" i="6" s="1"/>
  <c r="BW901" i="6"/>
  <c r="BY901" i="6" s="1"/>
  <c r="AU176" i="6"/>
  <c r="AU19" i="6"/>
  <c r="AV19" i="6" s="1"/>
  <c r="AW19" i="6" s="1"/>
  <c r="AX19" i="6" s="1"/>
  <c r="AY19" i="6" s="1"/>
  <c r="AZ19" i="6" s="1"/>
  <c r="BA19" i="6" s="1"/>
  <c r="BB19" i="6" s="1"/>
  <c r="BC19" i="6" s="1"/>
  <c r="BD19" i="6" s="1"/>
  <c r="BE19" i="6" s="1"/>
  <c r="BF19" i="6" s="1"/>
  <c r="BG19" i="6" s="1"/>
  <c r="BH19" i="6" s="1"/>
  <c r="BI19" i="6" s="1"/>
  <c r="BJ19" i="6" s="1"/>
  <c r="BK19" i="6" s="1"/>
  <c r="BL19" i="6" s="1"/>
  <c r="BM19" i="6" s="1"/>
  <c r="BN19" i="6" s="1"/>
  <c r="BO19" i="6" s="1"/>
  <c r="BP19" i="6" s="1"/>
  <c r="BQ19" i="6" s="1"/>
  <c r="BR19" i="6" s="1"/>
  <c r="BS19" i="6" s="1"/>
  <c r="BT19" i="6" s="1"/>
  <c r="BU19" i="6" s="1"/>
  <c r="BV19" i="6" s="1"/>
  <c r="AU153" i="6"/>
  <c r="AU886" i="6"/>
  <c r="AT283" i="6"/>
  <c r="AT787" i="6"/>
  <c r="AU787" i="6" s="1"/>
  <c r="AV787" i="6" s="1"/>
  <c r="AW787" i="6" s="1"/>
  <c r="AX787" i="6" s="1"/>
  <c r="AY787" i="6" s="1"/>
  <c r="AZ787" i="6" s="1"/>
  <c r="BA787" i="6" s="1"/>
  <c r="BB787" i="6" s="1"/>
  <c r="BC787" i="6" s="1"/>
  <c r="BD787" i="6" s="1"/>
  <c r="BE787" i="6" s="1"/>
  <c r="BF787" i="6" s="1"/>
  <c r="BG787" i="6" s="1"/>
  <c r="BH787" i="6" s="1"/>
  <c r="BI787" i="6" s="1"/>
  <c r="BJ787" i="6" s="1"/>
  <c r="BK787" i="6" s="1"/>
  <c r="BL787" i="6" s="1"/>
  <c r="BM787" i="6" s="1"/>
  <c r="BN787" i="6" s="1"/>
  <c r="BO787" i="6" s="1"/>
  <c r="BP787" i="6" s="1"/>
  <c r="BQ787" i="6" s="1"/>
  <c r="BR787" i="6" s="1"/>
  <c r="BS787" i="6" s="1"/>
  <c r="BT787" i="6" s="1"/>
  <c r="BU787" i="6" s="1"/>
  <c r="BV787" i="6" s="1"/>
  <c r="AT671" i="6"/>
  <c r="AT424" i="6"/>
  <c r="BX673" i="6"/>
  <c r="BZ673" i="6" s="1"/>
  <c r="AT716" i="6"/>
  <c r="AU716" i="6" s="1"/>
  <c r="AV716" i="6" s="1"/>
  <c r="AW716" i="6" s="1"/>
  <c r="AX716" i="6" s="1"/>
  <c r="AY716" i="6" s="1"/>
  <c r="AZ716" i="6" s="1"/>
  <c r="BA716" i="6" s="1"/>
  <c r="BB716" i="6" s="1"/>
  <c r="BC716" i="6" s="1"/>
  <c r="BD716" i="6" s="1"/>
  <c r="BE716" i="6" s="1"/>
  <c r="BF716" i="6" s="1"/>
  <c r="BG716" i="6" s="1"/>
  <c r="BH716" i="6" s="1"/>
  <c r="BI716" i="6" s="1"/>
  <c r="BJ716" i="6" s="1"/>
  <c r="BK716" i="6" s="1"/>
  <c r="BL716" i="6" s="1"/>
  <c r="BM716" i="6" s="1"/>
  <c r="BN716" i="6" s="1"/>
  <c r="BO716" i="6" s="1"/>
  <c r="BP716" i="6" s="1"/>
  <c r="BQ716" i="6" s="1"/>
  <c r="BR716" i="6" s="1"/>
  <c r="BS716" i="6" s="1"/>
  <c r="BT716" i="6" s="1"/>
  <c r="BU716" i="6" s="1"/>
  <c r="BV716" i="6" s="1"/>
  <c r="BW716" i="6"/>
  <c r="BY716" i="6" s="1"/>
  <c r="AT435" i="6"/>
  <c r="AU435" i="6" s="1"/>
  <c r="AV435" i="6" s="1"/>
  <c r="AW435" i="6" s="1"/>
  <c r="AX435" i="6" s="1"/>
  <c r="AT763" i="6"/>
  <c r="AU763" i="6" s="1"/>
  <c r="AV763" i="6" s="1"/>
  <c r="AW763" i="6" s="1"/>
  <c r="AX763" i="6" s="1"/>
  <c r="AY763" i="6" s="1"/>
  <c r="AZ763" i="6" s="1"/>
  <c r="BA763" i="6" s="1"/>
  <c r="BB763" i="6" s="1"/>
  <c r="BC763" i="6" s="1"/>
  <c r="BD763" i="6" s="1"/>
  <c r="BE763" i="6" s="1"/>
  <c r="BF763" i="6" s="1"/>
  <c r="BG763" i="6" s="1"/>
  <c r="BH763" i="6" s="1"/>
  <c r="BI763" i="6" s="1"/>
  <c r="BJ763" i="6" s="1"/>
  <c r="BK763" i="6" s="1"/>
  <c r="BL763" i="6" s="1"/>
  <c r="BM763" i="6" s="1"/>
  <c r="BN763" i="6" s="1"/>
  <c r="BO763" i="6" s="1"/>
  <c r="BP763" i="6" s="1"/>
  <c r="BQ763" i="6" s="1"/>
  <c r="BR763" i="6" s="1"/>
  <c r="BS763" i="6" s="1"/>
  <c r="BT763" i="6" s="1"/>
  <c r="BU763" i="6" s="1"/>
  <c r="BV763" i="6" s="1"/>
  <c r="BW763" i="6"/>
  <c r="BY763" i="6" s="1"/>
  <c r="AT538" i="6"/>
  <c r="AU538" i="6" s="1"/>
  <c r="AV538" i="6" s="1"/>
  <c r="AW538" i="6" s="1"/>
  <c r="AX538" i="6" s="1"/>
  <c r="AY538" i="6" s="1"/>
  <c r="AZ538" i="6" s="1"/>
  <c r="BA538" i="6" s="1"/>
  <c r="BB538" i="6" s="1"/>
  <c r="BC538" i="6" s="1"/>
  <c r="BD538" i="6" s="1"/>
  <c r="BE538" i="6" s="1"/>
  <c r="BF538" i="6" s="1"/>
  <c r="BG538" i="6" s="1"/>
  <c r="BH538" i="6" s="1"/>
  <c r="BI538" i="6" s="1"/>
  <c r="BJ538" i="6" s="1"/>
  <c r="BK538" i="6" s="1"/>
  <c r="BL538" i="6" s="1"/>
  <c r="BM538" i="6" s="1"/>
  <c r="BN538" i="6" s="1"/>
  <c r="BO538" i="6" s="1"/>
  <c r="BP538" i="6" s="1"/>
  <c r="BQ538" i="6" s="1"/>
  <c r="BR538" i="6" s="1"/>
  <c r="BS538" i="6" s="1"/>
  <c r="BT538" i="6" s="1"/>
  <c r="BU538" i="6" s="1"/>
  <c r="BV538" i="6" s="1"/>
  <c r="BW538" i="6"/>
  <c r="BY538" i="6" s="1"/>
  <c r="AT565" i="6"/>
  <c r="AU565" i="6" s="1"/>
  <c r="AV565" i="6" s="1"/>
  <c r="AW565" i="6" s="1"/>
  <c r="AX565" i="6" s="1"/>
  <c r="AT989" i="6"/>
  <c r="AU989" i="6" s="1"/>
  <c r="AV989" i="6" s="1"/>
  <c r="AW989" i="6" s="1"/>
  <c r="AX989" i="6" s="1"/>
  <c r="AY989" i="6" s="1"/>
  <c r="AZ989" i="6" s="1"/>
  <c r="BA989" i="6" s="1"/>
  <c r="BB989" i="6" s="1"/>
  <c r="BC989" i="6" s="1"/>
  <c r="BD989" i="6" s="1"/>
  <c r="BE989" i="6" s="1"/>
  <c r="BF989" i="6" s="1"/>
  <c r="BG989" i="6" s="1"/>
  <c r="BH989" i="6" s="1"/>
  <c r="BI989" i="6" s="1"/>
  <c r="BJ989" i="6" s="1"/>
  <c r="BK989" i="6" s="1"/>
  <c r="BL989" i="6" s="1"/>
  <c r="BM989" i="6" s="1"/>
  <c r="BN989" i="6" s="1"/>
  <c r="BO989" i="6" s="1"/>
  <c r="BP989" i="6" s="1"/>
  <c r="BQ989" i="6" s="1"/>
  <c r="BR989" i="6" s="1"/>
  <c r="BS989" i="6" s="1"/>
  <c r="BT989" i="6" s="1"/>
  <c r="BU989" i="6" s="1"/>
  <c r="BV989" i="6" s="1"/>
  <c r="BW989" i="6"/>
  <c r="BY989" i="6" s="1"/>
  <c r="AT447" i="6"/>
  <c r="AU447" i="6" s="1"/>
  <c r="AV447" i="6" s="1"/>
  <c r="AW447" i="6" s="1"/>
  <c r="AX447" i="6" s="1"/>
  <c r="AT376" i="6"/>
  <c r="AU376" i="6" s="1"/>
  <c r="AV376" i="6" s="1"/>
  <c r="AW376" i="6" s="1"/>
  <c r="AX376" i="6" s="1"/>
  <c r="AY376" i="6" s="1"/>
  <c r="AZ376" i="6" s="1"/>
  <c r="BA376" i="6" s="1"/>
  <c r="BB376" i="6" s="1"/>
  <c r="BC376" i="6" s="1"/>
  <c r="BD376" i="6" s="1"/>
  <c r="BE376" i="6" s="1"/>
  <c r="BF376" i="6" s="1"/>
  <c r="BG376" i="6" s="1"/>
  <c r="BH376" i="6" s="1"/>
  <c r="BI376" i="6" s="1"/>
  <c r="BJ376" i="6" s="1"/>
  <c r="BK376" i="6" s="1"/>
  <c r="BL376" i="6" s="1"/>
  <c r="BM376" i="6" s="1"/>
  <c r="BN376" i="6" s="1"/>
  <c r="BO376" i="6" s="1"/>
  <c r="BP376" i="6" s="1"/>
  <c r="BQ376" i="6" s="1"/>
  <c r="BR376" i="6" s="1"/>
  <c r="BS376" i="6" s="1"/>
  <c r="BT376" i="6" s="1"/>
  <c r="BU376" i="6" s="1"/>
  <c r="BV376" i="6" s="1"/>
  <c r="BW376" i="6"/>
  <c r="BY376" i="6" s="1"/>
  <c r="AT824" i="6"/>
  <c r="AU824" i="6" s="1"/>
  <c r="AV824" i="6" s="1"/>
  <c r="AW824" i="6" s="1"/>
  <c r="AX824" i="6" s="1"/>
  <c r="AY824" i="6" s="1"/>
  <c r="AZ824" i="6" s="1"/>
  <c r="BA824" i="6" s="1"/>
  <c r="BB824" i="6" s="1"/>
  <c r="BC824" i="6" s="1"/>
  <c r="BD824" i="6" s="1"/>
  <c r="BE824" i="6" s="1"/>
  <c r="BF824" i="6" s="1"/>
  <c r="BG824" i="6" s="1"/>
  <c r="BH824" i="6" s="1"/>
  <c r="BI824" i="6" s="1"/>
  <c r="BJ824" i="6" s="1"/>
  <c r="BK824" i="6" s="1"/>
  <c r="BL824" i="6" s="1"/>
  <c r="BM824" i="6" s="1"/>
  <c r="BN824" i="6" s="1"/>
  <c r="BO824" i="6" s="1"/>
  <c r="BP824" i="6" s="1"/>
  <c r="BQ824" i="6" s="1"/>
  <c r="BR824" i="6" s="1"/>
  <c r="BS824" i="6" s="1"/>
  <c r="BT824" i="6" s="1"/>
  <c r="BU824" i="6" s="1"/>
  <c r="BV824" i="6" s="1"/>
  <c r="BW824" i="6"/>
  <c r="BY824" i="6" s="1"/>
  <c r="AT665" i="6"/>
  <c r="AT458" i="6"/>
  <c r="AT514" i="6"/>
  <c r="AU514" i="6" s="1"/>
  <c r="AV514" i="6" s="1"/>
  <c r="AW514" i="6" s="1"/>
  <c r="AX514" i="6" s="1"/>
  <c r="AY514" i="6" s="1"/>
  <c r="AZ514" i="6" s="1"/>
  <c r="BA514" i="6" s="1"/>
  <c r="BB514" i="6" s="1"/>
  <c r="BC514" i="6" s="1"/>
  <c r="BD514" i="6" s="1"/>
  <c r="BE514" i="6" s="1"/>
  <c r="BF514" i="6" s="1"/>
  <c r="BG514" i="6" s="1"/>
  <c r="BH514" i="6" s="1"/>
  <c r="BI514" i="6" s="1"/>
  <c r="BJ514" i="6" s="1"/>
  <c r="BK514" i="6" s="1"/>
  <c r="BL514" i="6" s="1"/>
  <c r="BM514" i="6" s="1"/>
  <c r="BN514" i="6" s="1"/>
  <c r="BO514" i="6" s="1"/>
  <c r="BP514" i="6" s="1"/>
  <c r="BQ514" i="6" s="1"/>
  <c r="BR514" i="6" s="1"/>
  <c r="BS514" i="6" s="1"/>
  <c r="BT514" i="6" s="1"/>
  <c r="BU514" i="6" s="1"/>
  <c r="BV514" i="6" s="1"/>
  <c r="BW514" i="6"/>
  <c r="BY514" i="6" s="1"/>
  <c r="AT931" i="6"/>
  <c r="AU931" i="6" s="1"/>
  <c r="AV931" i="6" s="1"/>
  <c r="AW931" i="6" s="1"/>
  <c r="AX931" i="6" s="1"/>
  <c r="AT785" i="6"/>
  <c r="AT896" i="6"/>
  <c r="AT876" i="6"/>
  <c r="AU876" i="6" s="1"/>
  <c r="AV876" i="6" s="1"/>
  <c r="AW876" i="6" s="1"/>
  <c r="AX876" i="6" s="1"/>
  <c r="AT396" i="6"/>
  <c r="AU396" i="6" s="1"/>
  <c r="AV396" i="6" s="1"/>
  <c r="AW396" i="6" s="1"/>
  <c r="AX396" i="6" s="1"/>
  <c r="AT541" i="6"/>
  <c r="AT182" i="6"/>
  <c r="AT43" i="6"/>
  <c r="AU43" i="6" s="1"/>
  <c r="AV43" i="6" s="1"/>
  <c r="AW43" i="6" s="1"/>
  <c r="AX43" i="6" s="1"/>
  <c r="AR557" i="4"/>
  <c r="AY557" i="4" s="1"/>
  <c r="AS557" i="4"/>
  <c r="AZ557" i="4" s="1"/>
  <c r="AS456" i="4"/>
  <c r="AZ456" i="4" s="1"/>
  <c r="AR567" i="4"/>
  <c r="AY567" i="4" s="1"/>
  <c r="AU979" i="4"/>
  <c r="BD979" i="4" s="1"/>
  <c r="AR718" i="4"/>
  <c r="AY718" i="4" s="1"/>
  <c r="BW626" i="6"/>
  <c r="BY626" i="6" s="1"/>
  <c r="BZ626" i="6" s="1"/>
  <c r="BW198" i="6"/>
  <c r="BY198" i="6" s="1"/>
  <c r="BZ198" i="6" s="1"/>
  <c r="BC749" i="4"/>
  <c r="BB749" i="4"/>
  <c r="BA749" i="4"/>
  <c r="AV749" i="4"/>
  <c r="AY548" i="6"/>
  <c r="AU324" i="6"/>
  <c r="AV324" i="6" s="1"/>
  <c r="AW324" i="6" s="1"/>
  <c r="AX324" i="6" s="1"/>
  <c r="BW476" i="6"/>
  <c r="BY476" i="6" s="1"/>
  <c r="AV685" i="4"/>
  <c r="BB685" i="4"/>
  <c r="BA685" i="4"/>
  <c r="BC685" i="4"/>
  <c r="BW404" i="6"/>
  <c r="BY404" i="6" s="1"/>
  <c r="BW873" i="6"/>
  <c r="BY873" i="6" s="1"/>
  <c r="BW9" i="6"/>
  <c r="BY9" i="6" s="1"/>
  <c r="AU273" i="6"/>
  <c r="AV273" i="6" s="1"/>
  <c r="AW273" i="6" s="1"/>
  <c r="AX273" i="6" s="1"/>
  <c r="AY273" i="6" s="1"/>
  <c r="AZ273" i="6" s="1"/>
  <c r="BA273" i="6" s="1"/>
  <c r="BB273" i="6" s="1"/>
  <c r="BC273" i="6" s="1"/>
  <c r="BD273" i="6" s="1"/>
  <c r="BE273" i="6" s="1"/>
  <c r="BF273" i="6" s="1"/>
  <c r="BG273" i="6" s="1"/>
  <c r="BH273" i="6" s="1"/>
  <c r="BI273" i="6" s="1"/>
  <c r="BJ273" i="6" s="1"/>
  <c r="BK273" i="6" s="1"/>
  <c r="BL273" i="6" s="1"/>
  <c r="BM273" i="6" s="1"/>
  <c r="BN273" i="6" s="1"/>
  <c r="BO273" i="6" s="1"/>
  <c r="BP273" i="6" s="1"/>
  <c r="BQ273" i="6" s="1"/>
  <c r="BR273" i="6" s="1"/>
  <c r="BS273" i="6" s="1"/>
  <c r="BT273" i="6" s="1"/>
  <c r="BU273" i="6" s="1"/>
  <c r="BV273" i="6" s="1"/>
  <c r="AU949" i="6"/>
  <c r="AU217" i="6"/>
  <c r="BW326" i="6"/>
  <c r="BY326" i="6" s="1"/>
  <c r="BZ326" i="6" s="1"/>
  <c r="AU236" i="6"/>
  <c r="AV236" i="6" s="1"/>
  <c r="AW236" i="6" s="1"/>
  <c r="AX236" i="6" s="1"/>
  <c r="AY236" i="6" s="1"/>
  <c r="AZ236" i="6" s="1"/>
  <c r="BA236" i="6" s="1"/>
  <c r="BB236" i="6" s="1"/>
  <c r="BC236" i="6" s="1"/>
  <c r="BD236" i="6" s="1"/>
  <c r="BE236" i="6" s="1"/>
  <c r="BF236" i="6" s="1"/>
  <c r="BG236" i="6" s="1"/>
  <c r="BH236" i="6" s="1"/>
  <c r="BI236" i="6" s="1"/>
  <c r="BJ236" i="6" s="1"/>
  <c r="BK236" i="6" s="1"/>
  <c r="BL236" i="6" s="1"/>
  <c r="BM236" i="6" s="1"/>
  <c r="BN236" i="6" s="1"/>
  <c r="BO236" i="6" s="1"/>
  <c r="BP236" i="6" s="1"/>
  <c r="BQ236" i="6" s="1"/>
  <c r="BR236" i="6" s="1"/>
  <c r="BS236" i="6" s="1"/>
  <c r="BT236" i="6" s="1"/>
  <c r="BU236" i="6" s="1"/>
  <c r="BV236" i="6" s="1"/>
  <c r="AY445" i="6"/>
  <c r="AZ445" i="6" s="1"/>
  <c r="BA445" i="6" s="1"/>
  <c r="BB445" i="6" s="1"/>
  <c r="BC445" i="6" s="1"/>
  <c r="BD445" i="6" s="1"/>
  <c r="BE445" i="6" s="1"/>
  <c r="BF445" i="6" s="1"/>
  <c r="BG445" i="6" s="1"/>
  <c r="BH445" i="6" s="1"/>
  <c r="BI445" i="6" s="1"/>
  <c r="BJ445" i="6" s="1"/>
  <c r="BK445" i="6" s="1"/>
  <c r="BL445" i="6" s="1"/>
  <c r="BM445" i="6" s="1"/>
  <c r="BN445" i="6" s="1"/>
  <c r="BO445" i="6" s="1"/>
  <c r="BP445" i="6" s="1"/>
  <c r="BQ445" i="6" s="1"/>
  <c r="BR445" i="6" s="1"/>
  <c r="BS445" i="6" s="1"/>
  <c r="BT445" i="6" s="1"/>
  <c r="BU445" i="6" s="1"/>
  <c r="BV445" i="6" s="1"/>
  <c r="BX445" i="6"/>
  <c r="BZ445" i="6" s="1"/>
  <c r="AY516" i="6"/>
  <c r="AZ516" i="6" s="1"/>
  <c r="BA516" i="6" s="1"/>
  <c r="BB516" i="6" s="1"/>
  <c r="BC516" i="6" s="1"/>
  <c r="BD516" i="6" s="1"/>
  <c r="BE516" i="6" s="1"/>
  <c r="BF516" i="6" s="1"/>
  <c r="BG516" i="6" s="1"/>
  <c r="BH516" i="6" s="1"/>
  <c r="BI516" i="6" s="1"/>
  <c r="BJ516" i="6" s="1"/>
  <c r="BK516" i="6" s="1"/>
  <c r="BL516" i="6" s="1"/>
  <c r="BM516" i="6" s="1"/>
  <c r="BN516" i="6" s="1"/>
  <c r="BO516" i="6" s="1"/>
  <c r="BP516" i="6" s="1"/>
  <c r="BQ516" i="6" s="1"/>
  <c r="BR516" i="6" s="1"/>
  <c r="BS516" i="6" s="1"/>
  <c r="BT516" i="6" s="1"/>
  <c r="BU516" i="6" s="1"/>
  <c r="BV516" i="6" s="1"/>
  <c r="BX516" i="6"/>
  <c r="BZ516" i="6" s="1"/>
  <c r="AY941" i="6"/>
  <c r="AZ941" i="6" s="1"/>
  <c r="BA941" i="6" s="1"/>
  <c r="BB941" i="6" s="1"/>
  <c r="BC941" i="6" s="1"/>
  <c r="BD941" i="6" s="1"/>
  <c r="BE941" i="6" s="1"/>
  <c r="BF941" i="6" s="1"/>
  <c r="BG941" i="6" s="1"/>
  <c r="BH941" i="6" s="1"/>
  <c r="BI941" i="6" s="1"/>
  <c r="BJ941" i="6" s="1"/>
  <c r="BK941" i="6" s="1"/>
  <c r="BL941" i="6" s="1"/>
  <c r="BM941" i="6" s="1"/>
  <c r="BN941" i="6" s="1"/>
  <c r="BO941" i="6" s="1"/>
  <c r="BP941" i="6" s="1"/>
  <c r="BQ941" i="6" s="1"/>
  <c r="BR941" i="6" s="1"/>
  <c r="BS941" i="6" s="1"/>
  <c r="BT941" i="6" s="1"/>
  <c r="BU941" i="6" s="1"/>
  <c r="BV941" i="6" s="1"/>
  <c r="BX941" i="6"/>
  <c r="AY608" i="6"/>
  <c r="AZ608" i="6" s="1"/>
  <c r="BA608" i="6" s="1"/>
  <c r="BB608" i="6" s="1"/>
  <c r="BC608" i="6" s="1"/>
  <c r="BD608" i="6" s="1"/>
  <c r="BE608" i="6" s="1"/>
  <c r="BF608" i="6" s="1"/>
  <c r="BG608" i="6" s="1"/>
  <c r="BH608" i="6" s="1"/>
  <c r="BI608" i="6" s="1"/>
  <c r="BJ608" i="6" s="1"/>
  <c r="BK608" i="6" s="1"/>
  <c r="BL608" i="6" s="1"/>
  <c r="BM608" i="6" s="1"/>
  <c r="BN608" i="6" s="1"/>
  <c r="BO608" i="6" s="1"/>
  <c r="BP608" i="6" s="1"/>
  <c r="BQ608" i="6" s="1"/>
  <c r="BR608" i="6" s="1"/>
  <c r="BS608" i="6" s="1"/>
  <c r="BT608" i="6" s="1"/>
  <c r="BU608" i="6" s="1"/>
  <c r="BV608" i="6" s="1"/>
  <c r="BX608" i="6"/>
  <c r="BZ608" i="6" s="1"/>
  <c r="AY840" i="6"/>
  <c r="AZ840" i="6" s="1"/>
  <c r="BA840" i="6" s="1"/>
  <c r="BB840" i="6" s="1"/>
  <c r="BC840" i="6" s="1"/>
  <c r="BD840" i="6" s="1"/>
  <c r="BE840" i="6" s="1"/>
  <c r="BF840" i="6" s="1"/>
  <c r="BG840" i="6" s="1"/>
  <c r="BH840" i="6" s="1"/>
  <c r="BI840" i="6" s="1"/>
  <c r="BJ840" i="6" s="1"/>
  <c r="BK840" i="6" s="1"/>
  <c r="BL840" i="6" s="1"/>
  <c r="BM840" i="6" s="1"/>
  <c r="BN840" i="6" s="1"/>
  <c r="BO840" i="6" s="1"/>
  <c r="BP840" i="6" s="1"/>
  <c r="BQ840" i="6" s="1"/>
  <c r="BR840" i="6" s="1"/>
  <c r="BS840" i="6" s="1"/>
  <c r="BT840" i="6" s="1"/>
  <c r="BU840" i="6" s="1"/>
  <c r="BV840" i="6" s="1"/>
  <c r="BX840" i="6"/>
  <c r="BZ840" i="6" s="1"/>
  <c r="AY229" i="6"/>
  <c r="AZ229" i="6" s="1"/>
  <c r="BA229" i="6" s="1"/>
  <c r="BB229" i="6" s="1"/>
  <c r="BC229" i="6" s="1"/>
  <c r="BD229" i="6" s="1"/>
  <c r="BE229" i="6" s="1"/>
  <c r="BF229" i="6" s="1"/>
  <c r="BG229" i="6" s="1"/>
  <c r="BH229" i="6" s="1"/>
  <c r="BI229" i="6" s="1"/>
  <c r="BJ229" i="6" s="1"/>
  <c r="BK229" i="6" s="1"/>
  <c r="BL229" i="6" s="1"/>
  <c r="BM229" i="6" s="1"/>
  <c r="BN229" i="6" s="1"/>
  <c r="BO229" i="6" s="1"/>
  <c r="BP229" i="6" s="1"/>
  <c r="BQ229" i="6" s="1"/>
  <c r="BR229" i="6" s="1"/>
  <c r="BS229" i="6" s="1"/>
  <c r="BT229" i="6" s="1"/>
  <c r="BU229" i="6" s="1"/>
  <c r="BV229" i="6" s="1"/>
  <c r="BX229" i="6"/>
  <c r="BZ229" i="6" s="1"/>
  <c r="AY736" i="6"/>
  <c r="AZ736" i="6" s="1"/>
  <c r="BA736" i="6" s="1"/>
  <c r="BB736" i="6" s="1"/>
  <c r="BC736" i="6" s="1"/>
  <c r="BD736" i="6" s="1"/>
  <c r="BE736" i="6" s="1"/>
  <c r="BF736" i="6" s="1"/>
  <c r="BG736" i="6" s="1"/>
  <c r="BH736" i="6" s="1"/>
  <c r="BI736" i="6" s="1"/>
  <c r="BJ736" i="6" s="1"/>
  <c r="BK736" i="6" s="1"/>
  <c r="BL736" i="6" s="1"/>
  <c r="BM736" i="6" s="1"/>
  <c r="BN736" i="6" s="1"/>
  <c r="BO736" i="6" s="1"/>
  <c r="BP736" i="6" s="1"/>
  <c r="BQ736" i="6" s="1"/>
  <c r="BR736" i="6" s="1"/>
  <c r="BS736" i="6" s="1"/>
  <c r="BT736" i="6" s="1"/>
  <c r="BU736" i="6" s="1"/>
  <c r="BV736" i="6" s="1"/>
  <c r="BX736" i="6"/>
  <c r="BZ736" i="6" s="1"/>
  <c r="BW159" i="6"/>
  <c r="BY159" i="6" s="1"/>
  <c r="BW152" i="6"/>
  <c r="BY152" i="6" s="1"/>
  <c r="BW253" i="6"/>
  <c r="BY253" i="6" s="1"/>
  <c r="BW994" i="6"/>
  <c r="BY994" i="6" s="1"/>
  <c r="BW761" i="6"/>
  <c r="BY761" i="6" s="1"/>
  <c r="BW188" i="6"/>
  <c r="BY188" i="6" s="1"/>
  <c r="BW457" i="6"/>
  <c r="BY457" i="6" s="1"/>
  <c r="AY97" i="6"/>
  <c r="AY930" i="6"/>
  <c r="AY733" i="6"/>
  <c r="BW843" i="6"/>
  <c r="BY843" i="6" s="1"/>
  <c r="AY121" i="6"/>
  <c r="BW788" i="6"/>
  <c r="BY788" i="6" s="1"/>
  <c r="AY277" i="6"/>
  <c r="BW723" i="6"/>
  <c r="BY723" i="6" s="1"/>
  <c r="AY722" i="6"/>
  <c r="BW167" i="6"/>
  <c r="BY167" i="6" s="1"/>
  <c r="BW325" i="6"/>
  <c r="BY325" i="6" s="1"/>
  <c r="BW560" i="6"/>
  <c r="BY560" i="6" s="1"/>
  <c r="BW333" i="6"/>
  <c r="BY333" i="6" s="1"/>
  <c r="BW957" i="6"/>
  <c r="BY957" i="6" s="1"/>
  <c r="BW586" i="6"/>
  <c r="BY586" i="6" s="1"/>
  <c r="BW227" i="6"/>
  <c r="BY227" i="6" s="1"/>
  <c r="AY90" i="6"/>
  <c r="BX90" i="6"/>
  <c r="BZ90" i="6" s="1"/>
  <c r="BW851" i="6"/>
  <c r="BY851" i="6" s="1"/>
  <c r="AY638" i="6"/>
  <c r="BX638" i="6"/>
  <c r="BZ638" i="6" s="1"/>
  <c r="AY34" i="6"/>
  <c r="AY284" i="6"/>
  <c r="BX284" i="6"/>
  <c r="BZ284" i="6" s="1"/>
  <c r="AY330" i="6"/>
  <c r="AY110" i="6"/>
  <c r="BX110" i="6"/>
  <c r="BZ110" i="6" s="1"/>
  <c r="AY210" i="6"/>
  <c r="AY576" i="6"/>
  <c r="BZ463" i="6"/>
  <c r="AY253" i="6"/>
  <c r="AZ253" i="6" s="1"/>
  <c r="BA253" i="6" s="1"/>
  <c r="BB253" i="6" s="1"/>
  <c r="BC253" i="6" s="1"/>
  <c r="BD253" i="6" s="1"/>
  <c r="BE253" i="6" s="1"/>
  <c r="BF253" i="6" s="1"/>
  <c r="BG253" i="6" s="1"/>
  <c r="BH253" i="6" s="1"/>
  <c r="BI253" i="6" s="1"/>
  <c r="BJ253" i="6" s="1"/>
  <c r="BK253" i="6" s="1"/>
  <c r="BL253" i="6" s="1"/>
  <c r="BM253" i="6" s="1"/>
  <c r="BN253" i="6" s="1"/>
  <c r="BO253" i="6" s="1"/>
  <c r="BP253" i="6" s="1"/>
  <c r="BQ253" i="6" s="1"/>
  <c r="BR253" i="6" s="1"/>
  <c r="BS253" i="6" s="1"/>
  <c r="BT253" i="6" s="1"/>
  <c r="BU253" i="6" s="1"/>
  <c r="BV253" i="6" s="1"/>
  <c r="BX253" i="6"/>
  <c r="BZ253" i="6" s="1"/>
  <c r="AY761" i="6"/>
  <c r="AZ761" i="6" s="1"/>
  <c r="BA761" i="6" s="1"/>
  <c r="BB761" i="6" s="1"/>
  <c r="BC761" i="6" s="1"/>
  <c r="BD761" i="6" s="1"/>
  <c r="BE761" i="6" s="1"/>
  <c r="BF761" i="6" s="1"/>
  <c r="BG761" i="6" s="1"/>
  <c r="BH761" i="6" s="1"/>
  <c r="BI761" i="6" s="1"/>
  <c r="BJ761" i="6" s="1"/>
  <c r="BK761" i="6" s="1"/>
  <c r="BL761" i="6" s="1"/>
  <c r="BM761" i="6" s="1"/>
  <c r="BN761" i="6" s="1"/>
  <c r="BO761" i="6" s="1"/>
  <c r="BP761" i="6" s="1"/>
  <c r="BQ761" i="6" s="1"/>
  <c r="BR761" i="6" s="1"/>
  <c r="BS761" i="6" s="1"/>
  <c r="BT761" i="6" s="1"/>
  <c r="BU761" i="6" s="1"/>
  <c r="BV761" i="6" s="1"/>
  <c r="BX761" i="6"/>
  <c r="BZ761" i="6" s="1"/>
  <c r="AY952" i="6"/>
  <c r="AY870" i="6"/>
  <c r="AZ870" i="6" s="1"/>
  <c r="BA870" i="6" s="1"/>
  <c r="BB870" i="6" s="1"/>
  <c r="BC870" i="6" s="1"/>
  <c r="BD870" i="6" s="1"/>
  <c r="BE870" i="6" s="1"/>
  <c r="BF870" i="6" s="1"/>
  <c r="BG870" i="6" s="1"/>
  <c r="BH870" i="6" s="1"/>
  <c r="BI870" i="6" s="1"/>
  <c r="BJ870" i="6" s="1"/>
  <c r="BK870" i="6" s="1"/>
  <c r="BL870" i="6" s="1"/>
  <c r="BM870" i="6" s="1"/>
  <c r="BN870" i="6" s="1"/>
  <c r="BO870" i="6" s="1"/>
  <c r="BP870" i="6" s="1"/>
  <c r="BQ870" i="6" s="1"/>
  <c r="BR870" i="6" s="1"/>
  <c r="BS870" i="6" s="1"/>
  <c r="BT870" i="6" s="1"/>
  <c r="BU870" i="6" s="1"/>
  <c r="BV870" i="6" s="1"/>
  <c r="AY178" i="6"/>
  <c r="AZ178" i="6" s="1"/>
  <c r="BA178" i="6" s="1"/>
  <c r="BB178" i="6" s="1"/>
  <c r="BC178" i="6" s="1"/>
  <c r="BD178" i="6" s="1"/>
  <c r="AY720" i="6"/>
  <c r="AZ720" i="6" s="1"/>
  <c r="BA720" i="6" s="1"/>
  <c r="BB720" i="6" s="1"/>
  <c r="BC720" i="6" s="1"/>
  <c r="BD720" i="6" s="1"/>
  <c r="BE720" i="6" s="1"/>
  <c r="BF720" i="6" s="1"/>
  <c r="BG720" i="6" s="1"/>
  <c r="BH720" i="6" s="1"/>
  <c r="BI720" i="6" s="1"/>
  <c r="BJ720" i="6" s="1"/>
  <c r="BK720" i="6" s="1"/>
  <c r="BL720" i="6" s="1"/>
  <c r="BM720" i="6" s="1"/>
  <c r="BN720" i="6" s="1"/>
  <c r="BO720" i="6" s="1"/>
  <c r="BP720" i="6" s="1"/>
  <c r="BQ720" i="6" s="1"/>
  <c r="BR720" i="6" s="1"/>
  <c r="BS720" i="6" s="1"/>
  <c r="BT720" i="6" s="1"/>
  <c r="BU720" i="6" s="1"/>
  <c r="BV720" i="6" s="1"/>
  <c r="AY123" i="6"/>
  <c r="AY367" i="6"/>
  <c r="BX367" i="6"/>
  <c r="BZ367" i="6" s="1"/>
  <c r="AY252" i="6"/>
  <c r="AY645" i="6"/>
  <c r="AY584" i="6"/>
  <c r="AY258" i="6"/>
  <c r="AZ258" i="6" s="1"/>
  <c r="BA258" i="6" s="1"/>
  <c r="BB258" i="6" s="1"/>
  <c r="BC258" i="6" s="1"/>
  <c r="BD258" i="6" s="1"/>
  <c r="BE258" i="6" s="1"/>
  <c r="BF258" i="6" s="1"/>
  <c r="BG258" i="6" s="1"/>
  <c r="BH258" i="6" s="1"/>
  <c r="BI258" i="6" s="1"/>
  <c r="BJ258" i="6" s="1"/>
  <c r="BK258" i="6" s="1"/>
  <c r="BL258" i="6" s="1"/>
  <c r="BM258" i="6" s="1"/>
  <c r="BN258" i="6" s="1"/>
  <c r="BO258" i="6" s="1"/>
  <c r="BP258" i="6" s="1"/>
  <c r="BQ258" i="6" s="1"/>
  <c r="BR258" i="6" s="1"/>
  <c r="BS258" i="6" s="1"/>
  <c r="BT258" i="6" s="1"/>
  <c r="BU258" i="6" s="1"/>
  <c r="BV258" i="6" s="1"/>
  <c r="BX258" i="6"/>
  <c r="BZ258" i="6" s="1"/>
  <c r="AY654" i="6"/>
  <c r="BC467" i="4"/>
  <c r="BA467" i="4"/>
  <c r="AV467" i="4"/>
  <c r="BB467" i="4"/>
  <c r="AY338" i="6"/>
  <c r="AY827" i="6"/>
  <c r="AY737" i="6"/>
  <c r="AY971" i="6"/>
  <c r="BZ375" i="6"/>
  <c r="BW269" i="6"/>
  <c r="BY269" i="6" s="1"/>
  <c r="BW652" i="6"/>
  <c r="BY652" i="6" s="1"/>
  <c r="AY403" i="6"/>
  <c r="AY615" i="6"/>
  <c r="BW954" i="6"/>
  <c r="BY954" i="6" s="1"/>
  <c r="BW775" i="6"/>
  <c r="BY775" i="6" s="1"/>
  <c r="BW281" i="6"/>
  <c r="BY281" i="6" s="1"/>
  <c r="BW745" i="6"/>
  <c r="BY745" i="6" s="1"/>
  <c r="BW680" i="6"/>
  <c r="BY680" i="6" s="1"/>
  <c r="BW418" i="6"/>
  <c r="BY418" i="6" s="1"/>
  <c r="BW789" i="6"/>
  <c r="BY789" i="6" s="1"/>
  <c r="BW270" i="6"/>
  <c r="BY270" i="6" s="1"/>
  <c r="AY715" i="6"/>
  <c r="BW882" i="6"/>
  <c r="BY882" i="6" s="1"/>
  <c r="AY191" i="6"/>
  <c r="BX191" i="6"/>
  <c r="BZ191" i="6" s="1"/>
  <c r="AY559" i="6"/>
  <c r="AY362" i="6"/>
  <c r="BX362" i="6"/>
  <c r="BZ362" i="6" s="1"/>
  <c r="BW314" i="6"/>
  <c r="BY314" i="6" s="1"/>
  <c r="BW540" i="6"/>
  <c r="BY540" i="6" s="1"/>
  <c r="BW701" i="6"/>
  <c r="BY701" i="6" s="1"/>
  <c r="AY780" i="6"/>
  <c r="AY575" i="6"/>
  <c r="AY629" i="6"/>
  <c r="BW278" i="6"/>
  <c r="BY278" i="6" s="1"/>
  <c r="AY161" i="6"/>
  <c r="BW614" i="6"/>
  <c r="BY614" i="6" s="1"/>
  <c r="AY758" i="6"/>
  <c r="BW343" i="6"/>
  <c r="BY343" i="6" s="1"/>
  <c r="BW699" i="6"/>
  <c r="BY699" i="6" s="1"/>
  <c r="BW261" i="6"/>
  <c r="BY261" i="6" s="1"/>
  <c r="BW302" i="6"/>
  <c r="BY302" i="6" s="1"/>
  <c r="AY402" i="6"/>
  <c r="AZ402" i="6" s="1"/>
  <c r="BA402" i="6" s="1"/>
  <c r="BB402" i="6" s="1"/>
  <c r="BC402" i="6" s="1"/>
  <c r="BD402" i="6" s="1"/>
  <c r="BE402" i="6" s="1"/>
  <c r="BF402" i="6" s="1"/>
  <c r="BG402" i="6" s="1"/>
  <c r="BH402" i="6" s="1"/>
  <c r="BI402" i="6" s="1"/>
  <c r="BJ402" i="6" s="1"/>
  <c r="BK402" i="6" s="1"/>
  <c r="BL402" i="6" s="1"/>
  <c r="BM402" i="6" s="1"/>
  <c r="BN402" i="6" s="1"/>
  <c r="BO402" i="6" s="1"/>
  <c r="BP402" i="6" s="1"/>
  <c r="BQ402" i="6" s="1"/>
  <c r="BR402" i="6" s="1"/>
  <c r="BS402" i="6" s="1"/>
  <c r="BT402" i="6" s="1"/>
  <c r="BU402" i="6" s="1"/>
  <c r="BV402" i="6" s="1"/>
  <c r="BW555" i="6"/>
  <c r="BY555" i="6" s="1"/>
  <c r="AY973" i="6"/>
  <c r="AZ973" i="6" s="1"/>
  <c r="BA973" i="6" s="1"/>
  <c r="BB973" i="6" s="1"/>
  <c r="BC973" i="6" s="1"/>
  <c r="BD973" i="6" s="1"/>
  <c r="BE973" i="6" s="1"/>
  <c r="BF973" i="6" s="1"/>
  <c r="BG973" i="6" s="1"/>
  <c r="BH973" i="6" s="1"/>
  <c r="BI973" i="6" s="1"/>
  <c r="BJ973" i="6" s="1"/>
  <c r="BK973" i="6" s="1"/>
  <c r="BL973" i="6" s="1"/>
  <c r="BM973" i="6" s="1"/>
  <c r="BN973" i="6" s="1"/>
  <c r="BO973" i="6" s="1"/>
  <c r="BP973" i="6" s="1"/>
  <c r="BQ973" i="6" s="1"/>
  <c r="BR973" i="6" s="1"/>
  <c r="BS973" i="6" s="1"/>
  <c r="BT973" i="6" s="1"/>
  <c r="BU973" i="6" s="1"/>
  <c r="BV973" i="6" s="1"/>
  <c r="BX973" i="6"/>
  <c r="BZ973" i="6" s="1"/>
  <c r="BW74" i="6"/>
  <c r="BY74" i="6" s="1"/>
  <c r="AY644" i="6"/>
  <c r="BW130" i="6"/>
  <c r="BY130" i="6" s="1"/>
  <c r="AY339" i="6"/>
  <c r="AZ339" i="6" s="1"/>
  <c r="BA339" i="6" s="1"/>
  <c r="BB339" i="6" s="1"/>
  <c r="BC339" i="6" s="1"/>
  <c r="BD339" i="6" s="1"/>
  <c r="AY446" i="6"/>
  <c r="AZ446" i="6" s="1"/>
  <c r="BA446" i="6" s="1"/>
  <c r="BB446" i="6" s="1"/>
  <c r="BC446" i="6" s="1"/>
  <c r="BD446" i="6" s="1"/>
  <c r="BE446" i="6" s="1"/>
  <c r="BF446" i="6" s="1"/>
  <c r="BG446" i="6" s="1"/>
  <c r="BH446" i="6" s="1"/>
  <c r="BI446" i="6" s="1"/>
  <c r="BJ446" i="6" s="1"/>
  <c r="BK446" i="6" s="1"/>
  <c r="BL446" i="6" s="1"/>
  <c r="BM446" i="6" s="1"/>
  <c r="BN446" i="6" s="1"/>
  <c r="BO446" i="6" s="1"/>
  <c r="BP446" i="6" s="1"/>
  <c r="BQ446" i="6" s="1"/>
  <c r="BR446" i="6" s="1"/>
  <c r="BS446" i="6" s="1"/>
  <c r="BT446" i="6" s="1"/>
  <c r="BU446" i="6" s="1"/>
  <c r="BV446" i="6" s="1"/>
  <c r="AY49" i="6"/>
  <c r="AZ49" i="6" s="1"/>
  <c r="BA49" i="6" s="1"/>
  <c r="BB49" i="6" s="1"/>
  <c r="BC49" i="6" s="1"/>
  <c r="BD49" i="6" s="1"/>
  <c r="BE49" i="6" s="1"/>
  <c r="BF49" i="6" s="1"/>
  <c r="BG49" i="6" s="1"/>
  <c r="BH49" i="6" s="1"/>
  <c r="BI49" i="6" s="1"/>
  <c r="BJ49" i="6" s="1"/>
  <c r="BK49" i="6" s="1"/>
  <c r="BL49" i="6" s="1"/>
  <c r="BM49" i="6" s="1"/>
  <c r="BN49" i="6" s="1"/>
  <c r="BO49" i="6" s="1"/>
  <c r="BP49" i="6" s="1"/>
  <c r="BQ49" i="6" s="1"/>
  <c r="BR49" i="6" s="1"/>
  <c r="BS49" i="6" s="1"/>
  <c r="BT49" i="6" s="1"/>
  <c r="BU49" i="6" s="1"/>
  <c r="BV49" i="6" s="1"/>
  <c r="BX49" i="6"/>
  <c r="BZ49" i="6" s="1"/>
  <c r="AY385" i="6"/>
  <c r="AZ385" i="6" s="1"/>
  <c r="BA385" i="6" s="1"/>
  <c r="BB385" i="6" s="1"/>
  <c r="BC385" i="6" s="1"/>
  <c r="BD385" i="6" s="1"/>
  <c r="BE385" i="6" s="1"/>
  <c r="BF385" i="6" s="1"/>
  <c r="BG385" i="6" s="1"/>
  <c r="BH385" i="6" s="1"/>
  <c r="BI385" i="6" s="1"/>
  <c r="BJ385" i="6" s="1"/>
  <c r="BK385" i="6" s="1"/>
  <c r="BL385" i="6" s="1"/>
  <c r="BM385" i="6" s="1"/>
  <c r="BN385" i="6" s="1"/>
  <c r="BO385" i="6" s="1"/>
  <c r="BP385" i="6" s="1"/>
  <c r="BQ385" i="6" s="1"/>
  <c r="BR385" i="6" s="1"/>
  <c r="BS385" i="6" s="1"/>
  <c r="BT385" i="6" s="1"/>
  <c r="BU385" i="6" s="1"/>
  <c r="BV385" i="6" s="1"/>
  <c r="AY782" i="6"/>
  <c r="AZ782" i="6" s="1"/>
  <c r="BA782" i="6" s="1"/>
  <c r="BB782" i="6" s="1"/>
  <c r="BC782" i="6" s="1"/>
  <c r="BD782" i="6" s="1"/>
  <c r="AY308" i="6"/>
  <c r="AZ308" i="6" s="1"/>
  <c r="BA308" i="6" s="1"/>
  <c r="BB308" i="6" s="1"/>
  <c r="BC308" i="6" s="1"/>
  <c r="BD308" i="6" s="1"/>
  <c r="BE308" i="6" s="1"/>
  <c r="BF308" i="6" s="1"/>
  <c r="BG308" i="6" s="1"/>
  <c r="BH308" i="6" s="1"/>
  <c r="BI308" i="6" s="1"/>
  <c r="BJ308" i="6" s="1"/>
  <c r="BK308" i="6" s="1"/>
  <c r="BL308" i="6" s="1"/>
  <c r="BM308" i="6" s="1"/>
  <c r="BN308" i="6" s="1"/>
  <c r="BO308" i="6" s="1"/>
  <c r="BP308" i="6" s="1"/>
  <c r="BQ308" i="6" s="1"/>
  <c r="BR308" i="6" s="1"/>
  <c r="BS308" i="6" s="1"/>
  <c r="BT308" i="6" s="1"/>
  <c r="BU308" i="6" s="1"/>
  <c r="BV308" i="6" s="1"/>
  <c r="BX308" i="6"/>
  <c r="AY513" i="6"/>
  <c r="AZ513" i="6" s="1"/>
  <c r="BA513" i="6" s="1"/>
  <c r="BB513" i="6" s="1"/>
  <c r="BC513" i="6" s="1"/>
  <c r="BD513" i="6" s="1"/>
  <c r="BE513" i="6" s="1"/>
  <c r="BF513" i="6" s="1"/>
  <c r="BG513" i="6" s="1"/>
  <c r="BH513" i="6" s="1"/>
  <c r="BI513" i="6" s="1"/>
  <c r="BJ513" i="6" s="1"/>
  <c r="BK513" i="6" s="1"/>
  <c r="BL513" i="6" s="1"/>
  <c r="BM513" i="6" s="1"/>
  <c r="BN513" i="6" s="1"/>
  <c r="BO513" i="6" s="1"/>
  <c r="BP513" i="6" s="1"/>
  <c r="BQ513" i="6" s="1"/>
  <c r="BR513" i="6" s="1"/>
  <c r="BS513" i="6" s="1"/>
  <c r="BT513" i="6" s="1"/>
  <c r="BU513" i="6" s="1"/>
  <c r="BV513" i="6" s="1"/>
  <c r="BX513" i="6"/>
  <c r="BZ513" i="6" s="1"/>
  <c r="AY419" i="6"/>
  <c r="AZ419" i="6" s="1"/>
  <c r="BA419" i="6" s="1"/>
  <c r="BB419" i="6" s="1"/>
  <c r="BC419" i="6" s="1"/>
  <c r="BD419" i="6" s="1"/>
  <c r="BE419" i="6" s="1"/>
  <c r="BF419" i="6" s="1"/>
  <c r="BG419" i="6" s="1"/>
  <c r="BH419" i="6" s="1"/>
  <c r="BI419" i="6" s="1"/>
  <c r="BJ419" i="6" s="1"/>
  <c r="BK419" i="6" s="1"/>
  <c r="BL419" i="6" s="1"/>
  <c r="BM419" i="6" s="1"/>
  <c r="BN419" i="6" s="1"/>
  <c r="BO419" i="6" s="1"/>
  <c r="BP419" i="6" s="1"/>
  <c r="BQ419" i="6" s="1"/>
  <c r="BR419" i="6" s="1"/>
  <c r="BS419" i="6" s="1"/>
  <c r="BT419" i="6" s="1"/>
  <c r="BU419" i="6" s="1"/>
  <c r="BV419" i="6" s="1"/>
  <c r="BX419" i="6"/>
  <c r="BZ419" i="6" s="1"/>
  <c r="AY678" i="6"/>
  <c r="AZ678" i="6" s="1"/>
  <c r="BA678" i="6" s="1"/>
  <c r="BB678" i="6" s="1"/>
  <c r="BC678" i="6" s="1"/>
  <c r="BD678" i="6" s="1"/>
  <c r="AY841" i="6"/>
  <c r="AZ841" i="6" s="1"/>
  <c r="BA841" i="6" s="1"/>
  <c r="BB841" i="6" s="1"/>
  <c r="BC841" i="6" s="1"/>
  <c r="BD841" i="6" s="1"/>
  <c r="BE841" i="6" s="1"/>
  <c r="BF841" i="6" s="1"/>
  <c r="BG841" i="6" s="1"/>
  <c r="BH841" i="6" s="1"/>
  <c r="BI841" i="6" s="1"/>
  <c r="BJ841" i="6" s="1"/>
  <c r="BK841" i="6" s="1"/>
  <c r="BL841" i="6" s="1"/>
  <c r="BM841" i="6" s="1"/>
  <c r="BN841" i="6" s="1"/>
  <c r="BO841" i="6" s="1"/>
  <c r="BP841" i="6" s="1"/>
  <c r="BQ841" i="6" s="1"/>
  <c r="BR841" i="6" s="1"/>
  <c r="BS841" i="6" s="1"/>
  <c r="BT841" i="6" s="1"/>
  <c r="BU841" i="6" s="1"/>
  <c r="BV841" i="6" s="1"/>
  <c r="BX841" i="6"/>
  <c r="AY274" i="6"/>
  <c r="AZ274" i="6" s="1"/>
  <c r="BA274" i="6" s="1"/>
  <c r="BB274" i="6" s="1"/>
  <c r="BC274" i="6" s="1"/>
  <c r="BD274" i="6" s="1"/>
  <c r="BE274" i="6" s="1"/>
  <c r="BF274" i="6" s="1"/>
  <c r="BG274" i="6" s="1"/>
  <c r="BH274" i="6" s="1"/>
  <c r="BI274" i="6" s="1"/>
  <c r="BJ274" i="6" s="1"/>
  <c r="BK274" i="6" s="1"/>
  <c r="BL274" i="6" s="1"/>
  <c r="BM274" i="6" s="1"/>
  <c r="BN274" i="6" s="1"/>
  <c r="BO274" i="6" s="1"/>
  <c r="BP274" i="6" s="1"/>
  <c r="BQ274" i="6" s="1"/>
  <c r="BR274" i="6" s="1"/>
  <c r="BS274" i="6" s="1"/>
  <c r="BT274" i="6" s="1"/>
  <c r="BU274" i="6" s="1"/>
  <c r="BV274" i="6" s="1"/>
  <c r="AY60" i="6"/>
  <c r="AZ60" i="6" s="1"/>
  <c r="BA60" i="6" s="1"/>
  <c r="BB60" i="6" s="1"/>
  <c r="BC60" i="6" s="1"/>
  <c r="BD60" i="6" s="1"/>
  <c r="BE60" i="6" s="1"/>
  <c r="BF60" i="6" s="1"/>
  <c r="BG60" i="6" s="1"/>
  <c r="BH60" i="6" s="1"/>
  <c r="BI60" i="6" s="1"/>
  <c r="BJ60" i="6" s="1"/>
  <c r="BK60" i="6" s="1"/>
  <c r="BL60" i="6" s="1"/>
  <c r="BM60" i="6" s="1"/>
  <c r="BN60" i="6" s="1"/>
  <c r="BO60" i="6" s="1"/>
  <c r="BP60" i="6" s="1"/>
  <c r="BQ60" i="6" s="1"/>
  <c r="BR60" i="6" s="1"/>
  <c r="BS60" i="6" s="1"/>
  <c r="BT60" i="6" s="1"/>
  <c r="BU60" i="6" s="1"/>
  <c r="BV60" i="6" s="1"/>
  <c r="BX60" i="6"/>
  <c r="BZ60" i="6" s="1"/>
  <c r="AY731" i="6"/>
  <c r="BZ750" i="6"/>
  <c r="AY144" i="6"/>
  <c r="AY91" i="6"/>
  <c r="BX91" i="6"/>
  <c r="BZ91" i="6" s="1"/>
  <c r="AY924" i="6"/>
  <c r="AY939" i="6"/>
  <c r="BX939" i="6"/>
  <c r="BZ939" i="6" s="1"/>
  <c r="AY37" i="6"/>
  <c r="BX37" i="6"/>
  <c r="BZ37" i="6" s="1"/>
  <c r="AY636" i="6"/>
  <c r="AY370" i="6"/>
  <c r="BW508" i="6"/>
  <c r="BY508" i="6" s="1"/>
  <c r="AY979" i="6"/>
  <c r="BW587" i="6"/>
  <c r="BY587" i="6" s="1"/>
  <c r="AY915" i="6"/>
  <c r="AY305" i="6"/>
  <c r="AY704" i="6"/>
  <c r="BW141" i="6"/>
  <c r="BY141" i="6" s="1"/>
  <c r="BW628" i="6"/>
  <c r="BY628" i="6" s="1"/>
  <c r="BW826" i="6"/>
  <c r="BY826" i="6" s="1"/>
  <c r="BW290" i="6"/>
  <c r="BY290" i="6" s="1"/>
  <c r="BW294" i="6"/>
  <c r="BY294" i="6" s="1"/>
  <c r="BW620" i="6"/>
  <c r="BY620" i="6" s="1"/>
  <c r="BW96" i="6"/>
  <c r="BY96" i="6" s="1"/>
  <c r="BW350" i="6"/>
  <c r="BY350" i="6" s="1"/>
  <c r="BW660" i="6"/>
  <c r="BY660" i="6" s="1"/>
  <c r="BW983" i="6"/>
  <c r="BY983" i="6" s="1"/>
  <c r="BW769" i="6"/>
  <c r="BY769" i="6" s="1"/>
  <c r="AY79" i="6"/>
  <c r="AY317" i="6"/>
  <c r="BW453" i="6"/>
  <c r="BY453" i="6" s="1"/>
  <c r="BW646" i="6"/>
  <c r="BY646" i="6" s="1"/>
  <c r="BW710" i="6"/>
  <c r="BY710" i="6" s="1"/>
  <c r="AY81" i="6"/>
  <c r="BX81" i="6"/>
  <c r="BZ81" i="6" s="1"/>
  <c r="AY907" i="6"/>
  <c r="AY434" i="6"/>
  <c r="BW916" i="6"/>
  <c r="BY916" i="6" s="1"/>
  <c r="BW456" i="6"/>
  <c r="BY456" i="6" s="1"/>
  <c r="AY653" i="6"/>
  <c r="BW28" i="6"/>
  <c r="BY28" i="6" s="1"/>
  <c r="BW595" i="6"/>
  <c r="BY595" i="6" s="1"/>
  <c r="AY450" i="6"/>
  <c r="BW832" i="6"/>
  <c r="BY832" i="6" s="1"/>
  <c r="BW212" i="6"/>
  <c r="BY212" i="6" s="1"/>
  <c r="BW105" i="6"/>
  <c r="BY105" i="6" s="1"/>
  <c r="BW807" i="6"/>
  <c r="BY807" i="6" s="1"/>
  <c r="BW117" i="6"/>
  <c r="BY117" i="6" s="1"/>
  <c r="BW721" i="6"/>
  <c r="BY721" i="6" s="1"/>
  <c r="AY389" i="6"/>
  <c r="BX389" i="6"/>
  <c r="BZ389" i="6" s="1"/>
  <c r="BW738" i="6"/>
  <c r="BY738" i="6" s="1"/>
  <c r="BW783" i="6"/>
  <c r="BY783" i="6" s="1"/>
  <c r="AY355" i="6"/>
  <c r="BX355" i="6"/>
  <c r="BZ355" i="6" s="1"/>
  <c r="AY686" i="6"/>
  <c r="BW316" i="6"/>
  <c r="BY316" i="6" s="1"/>
  <c r="AY562" i="6"/>
  <c r="AZ562" i="6" s="1"/>
  <c r="BA562" i="6" s="1"/>
  <c r="BB562" i="6" s="1"/>
  <c r="BC562" i="6" s="1"/>
  <c r="BD562" i="6" s="1"/>
  <c r="BE562" i="6" s="1"/>
  <c r="BF562" i="6" s="1"/>
  <c r="BG562" i="6" s="1"/>
  <c r="BH562" i="6" s="1"/>
  <c r="BI562" i="6" s="1"/>
  <c r="BJ562" i="6" s="1"/>
  <c r="BK562" i="6" s="1"/>
  <c r="BL562" i="6" s="1"/>
  <c r="BM562" i="6" s="1"/>
  <c r="BN562" i="6" s="1"/>
  <c r="BO562" i="6" s="1"/>
  <c r="BP562" i="6" s="1"/>
  <c r="BQ562" i="6" s="1"/>
  <c r="BR562" i="6" s="1"/>
  <c r="BS562" i="6" s="1"/>
  <c r="BT562" i="6" s="1"/>
  <c r="BU562" i="6" s="1"/>
  <c r="BV562" i="6" s="1"/>
  <c r="BX562" i="6"/>
  <c r="BZ562" i="6" s="1"/>
  <c r="AY756" i="6"/>
  <c r="AZ756" i="6" s="1"/>
  <c r="BA756" i="6" s="1"/>
  <c r="BB756" i="6" s="1"/>
  <c r="BC756" i="6" s="1"/>
  <c r="BD756" i="6" s="1"/>
  <c r="BE756" i="6" s="1"/>
  <c r="BF756" i="6" s="1"/>
  <c r="BG756" i="6" s="1"/>
  <c r="BH756" i="6" s="1"/>
  <c r="BI756" i="6" s="1"/>
  <c r="BJ756" i="6" s="1"/>
  <c r="BK756" i="6" s="1"/>
  <c r="BL756" i="6" s="1"/>
  <c r="BM756" i="6" s="1"/>
  <c r="BN756" i="6" s="1"/>
  <c r="BO756" i="6" s="1"/>
  <c r="BP756" i="6" s="1"/>
  <c r="BQ756" i="6" s="1"/>
  <c r="BR756" i="6" s="1"/>
  <c r="BS756" i="6" s="1"/>
  <c r="BT756" i="6" s="1"/>
  <c r="BU756" i="6" s="1"/>
  <c r="BV756" i="6" s="1"/>
  <c r="BX756" i="6"/>
  <c r="AY141" i="6"/>
  <c r="AZ141" i="6" s="1"/>
  <c r="BA141" i="6" s="1"/>
  <c r="BB141" i="6" s="1"/>
  <c r="BC141" i="6" s="1"/>
  <c r="BD141" i="6" s="1"/>
  <c r="BE141" i="6" s="1"/>
  <c r="BF141" i="6" s="1"/>
  <c r="BG141" i="6" s="1"/>
  <c r="BH141" i="6" s="1"/>
  <c r="BI141" i="6" s="1"/>
  <c r="BJ141" i="6" s="1"/>
  <c r="BK141" i="6" s="1"/>
  <c r="BL141" i="6" s="1"/>
  <c r="BM141" i="6" s="1"/>
  <c r="BN141" i="6" s="1"/>
  <c r="BO141" i="6" s="1"/>
  <c r="BP141" i="6" s="1"/>
  <c r="BQ141" i="6" s="1"/>
  <c r="BR141" i="6" s="1"/>
  <c r="BS141" i="6" s="1"/>
  <c r="BT141" i="6" s="1"/>
  <c r="BU141" i="6" s="1"/>
  <c r="BV141" i="6" s="1"/>
  <c r="BX141" i="6"/>
  <c r="BZ141" i="6" s="1"/>
  <c r="AY628" i="6"/>
  <c r="AZ628" i="6" s="1"/>
  <c r="BA628" i="6" s="1"/>
  <c r="BB628" i="6" s="1"/>
  <c r="BC628" i="6" s="1"/>
  <c r="BD628" i="6" s="1"/>
  <c r="BE628" i="6" s="1"/>
  <c r="BF628" i="6" s="1"/>
  <c r="BG628" i="6" s="1"/>
  <c r="BH628" i="6" s="1"/>
  <c r="BI628" i="6" s="1"/>
  <c r="BJ628" i="6" s="1"/>
  <c r="BK628" i="6" s="1"/>
  <c r="BL628" i="6" s="1"/>
  <c r="BM628" i="6" s="1"/>
  <c r="BN628" i="6" s="1"/>
  <c r="BO628" i="6" s="1"/>
  <c r="BP628" i="6" s="1"/>
  <c r="BQ628" i="6" s="1"/>
  <c r="BR628" i="6" s="1"/>
  <c r="BS628" i="6" s="1"/>
  <c r="BT628" i="6" s="1"/>
  <c r="BU628" i="6" s="1"/>
  <c r="BV628" i="6" s="1"/>
  <c r="BX628" i="6"/>
  <c r="AY399" i="6"/>
  <c r="AZ399" i="6" s="1"/>
  <c r="BA399" i="6" s="1"/>
  <c r="BB399" i="6" s="1"/>
  <c r="BC399" i="6" s="1"/>
  <c r="BD399" i="6" s="1"/>
  <c r="BE399" i="6" s="1"/>
  <c r="BF399" i="6" s="1"/>
  <c r="BG399" i="6" s="1"/>
  <c r="BH399" i="6" s="1"/>
  <c r="BI399" i="6" s="1"/>
  <c r="BJ399" i="6" s="1"/>
  <c r="BK399" i="6" s="1"/>
  <c r="BL399" i="6" s="1"/>
  <c r="BM399" i="6" s="1"/>
  <c r="BN399" i="6" s="1"/>
  <c r="BO399" i="6" s="1"/>
  <c r="BP399" i="6" s="1"/>
  <c r="BQ399" i="6" s="1"/>
  <c r="BR399" i="6" s="1"/>
  <c r="BS399" i="6" s="1"/>
  <c r="BT399" i="6" s="1"/>
  <c r="BU399" i="6" s="1"/>
  <c r="BV399" i="6" s="1"/>
  <c r="AY238" i="6"/>
  <c r="AZ238" i="6" s="1"/>
  <c r="BA238" i="6" s="1"/>
  <c r="BB238" i="6" s="1"/>
  <c r="BC238" i="6" s="1"/>
  <c r="BD238" i="6" s="1"/>
  <c r="BE238" i="6" s="1"/>
  <c r="BF238" i="6" s="1"/>
  <c r="BG238" i="6" s="1"/>
  <c r="BH238" i="6" s="1"/>
  <c r="BI238" i="6" s="1"/>
  <c r="BJ238" i="6" s="1"/>
  <c r="BK238" i="6" s="1"/>
  <c r="BL238" i="6" s="1"/>
  <c r="BM238" i="6" s="1"/>
  <c r="BN238" i="6" s="1"/>
  <c r="BO238" i="6" s="1"/>
  <c r="BP238" i="6" s="1"/>
  <c r="BQ238" i="6" s="1"/>
  <c r="BR238" i="6" s="1"/>
  <c r="BS238" i="6" s="1"/>
  <c r="BT238" i="6" s="1"/>
  <c r="BU238" i="6" s="1"/>
  <c r="BV238" i="6" s="1"/>
  <c r="BX238" i="6"/>
  <c r="BZ238" i="6" s="1"/>
  <c r="AY607" i="6"/>
  <c r="AZ607" i="6" s="1"/>
  <c r="BA607" i="6" s="1"/>
  <c r="BB607" i="6" s="1"/>
  <c r="BC607" i="6" s="1"/>
  <c r="BD607" i="6" s="1"/>
  <c r="BE607" i="6" s="1"/>
  <c r="BF607" i="6" s="1"/>
  <c r="BG607" i="6" s="1"/>
  <c r="BH607" i="6" s="1"/>
  <c r="BI607" i="6" s="1"/>
  <c r="BJ607" i="6" s="1"/>
  <c r="BK607" i="6" s="1"/>
  <c r="BL607" i="6" s="1"/>
  <c r="BM607" i="6" s="1"/>
  <c r="BN607" i="6" s="1"/>
  <c r="BO607" i="6" s="1"/>
  <c r="BP607" i="6" s="1"/>
  <c r="BQ607" i="6" s="1"/>
  <c r="BR607" i="6" s="1"/>
  <c r="BS607" i="6" s="1"/>
  <c r="BT607" i="6" s="1"/>
  <c r="BU607" i="6" s="1"/>
  <c r="BV607" i="6" s="1"/>
  <c r="BX607" i="6"/>
  <c r="AY350" i="6"/>
  <c r="AZ350" i="6" s="1"/>
  <c r="BA350" i="6" s="1"/>
  <c r="BB350" i="6" s="1"/>
  <c r="BC350" i="6" s="1"/>
  <c r="BD350" i="6" s="1"/>
  <c r="BE350" i="6" s="1"/>
  <c r="BF350" i="6" s="1"/>
  <c r="BG350" i="6" s="1"/>
  <c r="BH350" i="6" s="1"/>
  <c r="BI350" i="6" s="1"/>
  <c r="BJ350" i="6" s="1"/>
  <c r="BK350" i="6" s="1"/>
  <c r="BL350" i="6" s="1"/>
  <c r="BM350" i="6" s="1"/>
  <c r="BN350" i="6" s="1"/>
  <c r="BO350" i="6" s="1"/>
  <c r="BP350" i="6" s="1"/>
  <c r="BQ350" i="6" s="1"/>
  <c r="BR350" i="6" s="1"/>
  <c r="BS350" i="6" s="1"/>
  <c r="BT350" i="6" s="1"/>
  <c r="BU350" i="6" s="1"/>
  <c r="BV350" i="6" s="1"/>
  <c r="BX350" i="6"/>
  <c r="AY453" i="6"/>
  <c r="AZ453" i="6" s="1"/>
  <c r="BA453" i="6" s="1"/>
  <c r="BB453" i="6" s="1"/>
  <c r="BC453" i="6" s="1"/>
  <c r="BD453" i="6" s="1"/>
  <c r="BE453" i="6" s="1"/>
  <c r="BF453" i="6" s="1"/>
  <c r="BG453" i="6" s="1"/>
  <c r="BH453" i="6" s="1"/>
  <c r="BI453" i="6" s="1"/>
  <c r="BJ453" i="6" s="1"/>
  <c r="BK453" i="6" s="1"/>
  <c r="BL453" i="6" s="1"/>
  <c r="BM453" i="6" s="1"/>
  <c r="BN453" i="6" s="1"/>
  <c r="BO453" i="6" s="1"/>
  <c r="BP453" i="6" s="1"/>
  <c r="BQ453" i="6" s="1"/>
  <c r="BR453" i="6" s="1"/>
  <c r="BS453" i="6" s="1"/>
  <c r="BT453" i="6" s="1"/>
  <c r="BU453" i="6" s="1"/>
  <c r="BV453" i="6" s="1"/>
  <c r="BX453" i="6"/>
  <c r="BZ453" i="6" s="1"/>
  <c r="AY106" i="6"/>
  <c r="AZ106" i="6" s="1"/>
  <c r="BA106" i="6" s="1"/>
  <c r="BB106" i="6" s="1"/>
  <c r="BC106" i="6" s="1"/>
  <c r="BD106" i="6" s="1"/>
  <c r="BE106" i="6" s="1"/>
  <c r="BF106" i="6" s="1"/>
  <c r="BG106" i="6" s="1"/>
  <c r="BH106" i="6" s="1"/>
  <c r="BI106" i="6" s="1"/>
  <c r="BJ106" i="6" s="1"/>
  <c r="BK106" i="6" s="1"/>
  <c r="BL106" i="6" s="1"/>
  <c r="BM106" i="6" s="1"/>
  <c r="BN106" i="6" s="1"/>
  <c r="BO106" i="6" s="1"/>
  <c r="BP106" i="6" s="1"/>
  <c r="BQ106" i="6" s="1"/>
  <c r="BR106" i="6" s="1"/>
  <c r="BS106" i="6" s="1"/>
  <c r="BT106" i="6" s="1"/>
  <c r="BU106" i="6" s="1"/>
  <c r="BV106" i="6" s="1"/>
  <c r="BX106" i="6"/>
  <c r="BZ106" i="6" s="1"/>
  <c r="AY976" i="6"/>
  <c r="AZ976" i="6" s="1"/>
  <c r="BA976" i="6" s="1"/>
  <c r="BB976" i="6" s="1"/>
  <c r="BC976" i="6" s="1"/>
  <c r="BD976" i="6" s="1"/>
  <c r="BE976" i="6" s="1"/>
  <c r="BF976" i="6" s="1"/>
  <c r="BG976" i="6" s="1"/>
  <c r="BH976" i="6" s="1"/>
  <c r="BI976" i="6" s="1"/>
  <c r="BJ976" i="6" s="1"/>
  <c r="BK976" i="6" s="1"/>
  <c r="BL976" i="6" s="1"/>
  <c r="BM976" i="6" s="1"/>
  <c r="BN976" i="6" s="1"/>
  <c r="BO976" i="6" s="1"/>
  <c r="BP976" i="6" s="1"/>
  <c r="BQ976" i="6" s="1"/>
  <c r="BR976" i="6" s="1"/>
  <c r="BS976" i="6" s="1"/>
  <c r="BT976" i="6" s="1"/>
  <c r="BU976" i="6" s="1"/>
  <c r="BV976" i="6" s="1"/>
  <c r="BX976" i="6"/>
  <c r="BZ976" i="6" s="1"/>
  <c r="AY721" i="6"/>
  <c r="AZ721" i="6" s="1"/>
  <c r="BA721" i="6" s="1"/>
  <c r="BB721" i="6" s="1"/>
  <c r="BC721" i="6" s="1"/>
  <c r="BD721" i="6" s="1"/>
  <c r="BE721" i="6" s="1"/>
  <c r="BF721" i="6" s="1"/>
  <c r="BG721" i="6" s="1"/>
  <c r="BH721" i="6" s="1"/>
  <c r="BI721" i="6" s="1"/>
  <c r="BJ721" i="6" s="1"/>
  <c r="BK721" i="6" s="1"/>
  <c r="BL721" i="6" s="1"/>
  <c r="BM721" i="6" s="1"/>
  <c r="BN721" i="6" s="1"/>
  <c r="BO721" i="6" s="1"/>
  <c r="BP721" i="6" s="1"/>
  <c r="BQ721" i="6" s="1"/>
  <c r="BR721" i="6" s="1"/>
  <c r="BS721" i="6" s="1"/>
  <c r="BT721" i="6" s="1"/>
  <c r="BU721" i="6" s="1"/>
  <c r="BV721" i="6" s="1"/>
  <c r="BX721" i="6"/>
  <c r="BZ721" i="6" s="1"/>
  <c r="AY237" i="6"/>
  <c r="AZ237" i="6" s="1"/>
  <c r="BA237" i="6" s="1"/>
  <c r="BB237" i="6" s="1"/>
  <c r="BC237" i="6" s="1"/>
  <c r="BD237" i="6" s="1"/>
  <c r="BE237" i="6" s="1"/>
  <c r="BF237" i="6" s="1"/>
  <c r="BG237" i="6" s="1"/>
  <c r="BH237" i="6" s="1"/>
  <c r="BI237" i="6" s="1"/>
  <c r="BJ237" i="6" s="1"/>
  <c r="BK237" i="6" s="1"/>
  <c r="BL237" i="6" s="1"/>
  <c r="BM237" i="6" s="1"/>
  <c r="BN237" i="6" s="1"/>
  <c r="BO237" i="6" s="1"/>
  <c r="BP237" i="6" s="1"/>
  <c r="BQ237" i="6" s="1"/>
  <c r="BR237" i="6" s="1"/>
  <c r="BS237" i="6" s="1"/>
  <c r="BT237" i="6" s="1"/>
  <c r="BU237" i="6" s="1"/>
  <c r="BV237" i="6" s="1"/>
  <c r="AY35" i="6"/>
  <c r="AZ35" i="6" s="1"/>
  <c r="BA35" i="6" s="1"/>
  <c r="BB35" i="6" s="1"/>
  <c r="BC35" i="6" s="1"/>
  <c r="BD35" i="6" s="1"/>
  <c r="BE35" i="6" s="1"/>
  <c r="BF35" i="6" s="1"/>
  <c r="BG35" i="6" s="1"/>
  <c r="BH35" i="6" s="1"/>
  <c r="BI35" i="6" s="1"/>
  <c r="BJ35" i="6" s="1"/>
  <c r="BK35" i="6" s="1"/>
  <c r="BL35" i="6" s="1"/>
  <c r="BM35" i="6" s="1"/>
  <c r="BN35" i="6" s="1"/>
  <c r="BO35" i="6" s="1"/>
  <c r="BP35" i="6" s="1"/>
  <c r="BQ35" i="6" s="1"/>
  <c r="BR35" i="6" s="1"/>
  <c r="BS35" i="6" s="1"/>
  <c r="BT35" i="6" s="1"/>
  <c r="BU35" i="6" s="1"/>
  <c r="BV35" i="6" s="1"/>
  <c r="BX35" i="6" s="1"/>
  <c r="AY689" i="6"/>
  <c r="AY395" i="6"/>
  <c r="AY309" i="6"/>
  <c r="AY759" i="6"/>
  <c r="BW713" i="6"/>
  <c r="BY713" i="6" s="1"/>
  <c r="BW445" i="6"/>
  <c r="BY445" i="6" s="1"/>
  <c r="BW65" i="6"/>
  <c r="BY65" i="6" s="1"/>
  <c r="BW516" i="6"/>
  <c r="BY516" i="6" s="1"/>
  <c r="BW999" i="6"/>
  <c r="BY999" i="6" s="1"/>
  <c r="BW465" i="6"/>
  <c r="BY465" i="6" s="1"/>
  <c r="BW345" i="6"/>
  <c r="BY345" i="6" s="1"/>
  <c r="BW941" i="6"/>
  <c r="BY941" i="6" s="1"/>
  <c r="BW180" i="6"/>
  <c r="BY180" i="6" s="1"/>
  <c r="BW86" i="6"/>
  <c r="BY86" i="6" s="1"/>
  <c r="BZ753" i="6"/>
  <c r="BW519" i="6"/>
  <c r="BY519" i="6" s="1"/>
  <c r="AY98" i="6"/>
  <c r="BX98" i="6"/>
  <c r="BZ98" i="6" s="1"/>
  <c r="AY571" i="6"/>
  <c r="AY847" i="6"/>
  <c r="BW414" i="6"/>
  <c r="BY414" i="6" s="1"/>
  <c r="BW132" i="6"/>
  <c r="BY132" i="6" s="1"/>
  <c r="BW608" i="6"/>
  <c r="BY608" i="6" s="1"/>
  <c r="AY189" i="6"/>
  <c r="BW840" i="6"/>
  <c r="BY840" i="6" s="1"/>
  <c r="BW813" i="6"/>
  <c r="BY813" i="6" s="1"/>
  <c r="BW770" i="6"/>
  <c r="BY770" i="6" s="1"/>
  <c r="AY113" i="6"/>
  <c r="BW229" i="6"/>
  <c r="BY229" i="6" s="1"/>
  <c r="BW736" i="6"/>
  <c r="BY736" i="6" s="1"/>
  <c r="BW984" i="6"/>
  <c r="BY984" i="6" s="1"/>
  <c r="AY688" i="6"/>
  <c r="BX688" i="6"/>
  <c r="BZ688" i="6" s="1"/>
  <c r="BW89" i="6"/>
  <c r="BY89" i="6" s="1"/>
  <c r="BW292" i="6"/>
  <c r="BY292" i="6" s="1"/>
  <c r="BW202" i="6"/>
  <c r="BY202" i="6" s="1"/>
  <c r="AY382" i="6"/>
  <c r="BX382" i="6"/>
  <c r="BZ382" i="6" s="1"/>
  <c r="BW991" i="6"/>
  <c r="BY991" i="6" s="1"/>
  <c r="BW749" i="6"/>
  <c r="BY749" i="6" s="1"/>
  <c r="BW664" i="6"/>
  <c r="BY664" i="6" s="1"/>
  <c r="AY799" i="6"/>
  <c r="BX799" i="6"/>
  <c r="BZ799" i="6" s="1"/>
  <c r="Z670" i="4"/>
  <c r="AA670" i="4" s="1"/>
  <c r="AB670" i="4" s="1"/>
  <c r="AC670" i="4" s="1"/>
  <c r="AD670" i="4" s="1"/>
  <c r="AE670" i="4" s="1"/>
  <c r="AF670" i="4" s="1"/>
  <c r="AG670" i="4" s="1"/>
  <c r="AH670" i="4" s="1"/>
  <c r="AI670" i="4" s="1"/>
  <c r="AJ670" i="4" s="1"/>
  <c r="AK670" i="4" s="1"/>
  <c r="AL670" i="4" s="1"/>
  <c r="AM670" i="4" s="1"/>
  <c r="AN670" i="4" s="1"/>
  <c r="AO670" i="4" s="1"/>
  <c r="AP670" i="4" s="1"/>
  <c r="AQ670" i="4" s="1"/>
  <c r="Z801" i="4"/>
  <c r="AA801" i="4" s="1"/>
  <c r="AB801" i="4" s="1"/>
  <c r="AC801" i="4" s="1"/>
  <c r="AD801" i="4" s="1"/>
  <c r="AE801" i="4" s="1"/>
  <c r="AF801" i="4" s="1"/>
  <c r="AG801" i="4" s="1"/>
  <c r="AH801" i="4" s="1"/>
  <c r="AI801" i="4" s="1"/>
  <c r="AJ801" i="4" s="1"/>
  <c r="AK801" i="4" s="1"/>
  <c r="AL801" i="4" s="1"/>
  <c r="AM801" i="4" s="1"/>
  <c r="AN801" i="4" s="1"/>
  <c r="AO801" i="4" s="1"/>
  <c r="AP801" i="4" s="1"/>
  <c r="AQ801" i="4" s="1"/>
  <c r="Z653" i="4"/>
  <c r="AA653" i="4" s="1"/>
  <c r="AB653" i="4" s="1"/>
  <c r="AC653" i="4" s="1"/>
  <c r="AD653" i="4" s="1"/>
  <c r="AE653" i="4" s="1"/>
  <c r="AF653" i="4" s="1"/>
  <c r="AG653" i="4" s="1"/>
  <c r="AH653" i="4" s="1"/>
  <c r="AI653" i="4" s="1"/>
  <c r="AJ653" i="4" s="1"/>
  <c r="AK653" i="4" s="1"/>
  <c r="AL653" i="4" s="1"/>
  <c r="AM653" i="4" s="1"/>
  <c r="AN653" i="4" s="1"/>
  <c r="AO653" i="4" s="1"/>
  <c r="AP653" i="4" s="1"/>
  <c r="AQ653" i="4" s="1"/>
  <c r="AU653" i="4"/>
  <c r="AS653" i="4"/>
  <c r="AZ653" i="4" s="1"/>
  <c r="Z997" i="4"/>
  <c r="AA997" i="4" s="1"/>
  <c r="AB997" i="4" s="1"/>
  <c r="AC997" i="4" s="1"/>
  <c r="AD997" i="4" s="1"/>
  <c r="AE997" i="4" s="1"/>
  <c r="AF997" i="4" s="1"/>
  <c r="AG997" i="4" s="1"/>
  <c r="AH997" i="4" s="1"/>
  <c r="AI997" i="4" s="1"/>
  <c r="AJ997" i="4" s="1"/>
  <c r="AK997" i="4" s="1"/>
  <c r="AL997" i="4" s="1"/>
  <c r="AM997" i="4" s="1"/>
  <c r="AN997" i="4" s="1"/>
  <c r="AO997" i="4" s="1"/>
  <c r="AP997" i="4" s="1"/>
  <c r="AQ997" i="4" s="1"/>
  <c r="Z433" i="4"/>
  <c r="Z217" i="4"/>
  <c r="AA217" i="4" s="1"/>
  <c r="AB217" i="4" s="1"/>
  <c r="AC217" i="4" s="1"/>
  <c r="AD217" i="4" s="1"/>
  <c r="AE217" i="4" s="1"/>
  <c r="AF217" i="4" s="1"/>
  <c r="AG217" i="4" s="1"/>
  <c r="AH217" i="4" s="1"/>
  <c r="AI217" i="4" s="1"/>
  <c r="AJ217" i="4" s="1"/>
  <c r="AK217" i="4" s="1"/>
  <c r="AL217" i="4" s="1"/>
  <c r="AM217" i="4" s="1"/>
  <c r="AN217" i="4" s="1"/>
  <c r="AO217" i="4" s="1"/>
  <c r="AP217" i="4" s="1"/>
  <c r="AQ217" i="4" s="1"/>
  <c r="Z388" i="4"/>
  <c r="AA388" i="4" s="1"/>
  <c r="AB388" i="4" s="1"/>
  <c r="AC388" i="4" s="1"/>
  <c r="AD388" i="4" s="1"/>
  <c r="AE388" i="4" s="1"/>
  <c r="AF388" i="4" s="1"/>
  <c r="AG388" i="4" s="1"/>
  <c r="AH388" i="4" s="1"/>
  <c r="AI388" i="4" s="1"/>
  <c r="AJ388" i="4" s="1"/>
  <c r="AK388" i="4" s="1"/>
  <c r="AL388" i="4" s="1"/>
  <c r="AM388" i="4" s="1"/>
  <c r="AN388" i="4" s="1"/>
  <c r="AO388" i="4" s="1"/>
  <c r="AP388" i="4" s="1"/>
  <c r="AQ388" i="4" s="1"/>
  <c r="AS388" i="4"/>
  <c r="AZ388" i="4" s="1"/>
  <c r="Z345" i="4"/>
  <c r="AA345" i="4" s="1"/>
  <c r="AB345" i="4" s="1"/>
  <c r="AC345" i="4" s="1"/>
  <c r="AD345" i="4" s="1"/>
  <c r="AE345" i="4" s="1"/>
  <c r="AF345" i="4" s="1"/>
  <c r="AG345" i="4" s="1"/>
  <c r="AH345" i="4" s="1"/>
  <c r="AI345" i="4" s="1"/>
  <c r="AJ345" i="4" s="1"/>
  <c r="AK345" i="4" s="1"/>
  <c r="AL345" i="4" s="1"/>
  <c r="AM345" i="4" s="1"/>
  <c r="AN345" i="4" s="1"/>
  <c r="AO345" i="4" s="1"/>
  <c r="AP345" i="4" s="1"/>
  <c r="AQ345" i="4" s="1"/>
  <c r="AR345" i="4"/>
  <c r="AY345" i="4" s="1"/>
  <c r="AT345" i="4"/>
  <c r="Z417" i="4"/>
  <c r="Z423" i="4"/>
  <c r="AA423" i="4" s="1"/>
  <c r="AB423" i="4" s="1"/>
  <c r="AC423" i="4" s="1"/>
  <c r="AD423" i="4" s="1"/>
  <c r="AE423" i="4" s="1"/>
  <c r="AF423" i="4" s="1"/>
  <c r="AG423" i="4" s="1"/>
  <c r="AH423" i="4" s="1"/>
  <c r="AI423" i="4" s="1"/>
  <c r="AJ423" i="4" s="1"/>
  <c r="AK423" i="4" s="1"/>
  <c r="AL423" i="4" s="1"/>
  <c r="AM423" i="4" s="1"/>
  <c r="AN423" i="4" s="1"/>
  <c r="AO423" i="4" s="1"/>
  <c r="AP423" i="4" s="1"/>
  <c r="AQ423" i="4" s="1"/>
  <c r="AS423" i="4"/>
  <c r="AZ423" i="4" s="1"/>
  <c r="AT423" i="4"/>
  <c r="BA415" i="4"/>
  <c r="AV415" i="4"/>
  <c r="BB415" i="4"/>
  <c r="Z811" i="4"/>
  <c r="AA811" i="4" s="1"/>
  <c r="AB811" i="4" s="1"/>
  <c r="AC811" i="4" s="1"/>
  <c r="AD811" i="4" s="1"/>
  <c r="AE811" i="4" s="1"/>
  <c r="AF811" i="4" s="1"/>
  <c r="AG811" i="4" s="1"/>
  <c r="AH811" i="4" s="1"/>
  <c r="AI811" i="4" s="1"/>
  <c r="AJ811" i="4" s="1"/>
  <c r="AK811" i="4" s="1"/>
  <c r="AL811" i="4" s="1"/>
  <c r="AM811" i="4" s="1"/>
  <c r="AN811" i="4" s="1"/>
  <c r="AO811" i="4" s="1"/>
  <c r="AP811" i="4" s="1"/>
  <c r="AQ811" i="4" s="1"/>
  <c r="AV931" i="4"/>
  <c r="BB931" i="4"/>
  <c r="BA931" i="4"/>
  <c r="Z130" i="4"/>
  <c r="AA130" i="4" s="1"/>
  <c r="AB130" i="4" s="1"/>
  <c r="AC130" i="4" s="1"/>
  <c r="AD130" i="4" s="1"/>
  <c r="AE130" i="4" s="1"/>
  <c r="AF130" i="4" s="1"/>
  <c r="AG130" i="4" s="1"/>
  <c r="AH130" i="4" s="1"/>
  <c r="AI130" i="4" s="1"/>
  <c r="AJ130" i="4" s="1"/>
  <c r="AK130" i="4" s="1"/>
  <c r="AL130" i="4" s="1"/>
  <c r="AM130" i="4" s="1"/>
  <c r="AN130" i="4" s="1"/>
  <c r="AO130" i="4" s="1"/>
  <c r="AP130" i="4" s="1"/>
  <c r="AQ130" i="4" s="1"/>
  <c r="Z964" i="4"/>
  <c r="Z265" i="4"/>
  <c r="AA265" i="4" s="1"/>
  <c r="AB265" i="4" s="1"/>
  <c r="AC265" i="4" s="1"/>
  <c r="AD265" i="4" s="1"/>
  <c r="AE265" i="4" s="1"/>
  <c r="AF265" i="4" s="1"/>
  <c r="AG265" i="4" s="1"/>
  <c r="AH265" i="4" s="1"/>
  <c r="AI265" i="4" s="1"/>
  <c r="AJ265" i="4" s="1"/>
  <c r="AK265" i="4" s="1"/>
  <c r="AL265" i="4" s="1"/>
  <c r="AM265" i="4" s="1"/>
  <c r="AN265" i="4" s="1"/>
  <c r="AO265" i="4" s="1"/>
  <c r="AP265" i="4" s="1"/>
  <c r="AQ265" i="4" s="1"/>
  <c r="Z224" i="4"/>
  <c r="AA224" i="4" s="1"/>
  <c r="AB224" i="4" s="1"/>
  <c r="AC224" i="4" s="1"/>
  <c r="AD224" i="4" s="1"/>
  <c r="AE224" i="4" s="1"/>
  <c r="AF224" i="4" s="1"/>
  <c r="AG224" i="4" s="1"/>
  <c r="AH224" i="4" s="1"/>
  <c r="AI224" i="4" s="1"/>
  <c r="AJ224" i="4" s="1"/>
  <c r="AK224" i="4" s="1"/>
  <c r="AL224" i="4" s="1"/>
  <c r="AM224" i="4" s="1"/>
  <c r="AN224" i="4" s="1"/>
  <c r="AO224" i="4" s="1"/>
  <c r="AP224" i="4" s="1"/>
  <c r="AQ224" i="4" s="1"/>
  <c r="AT224" i="4"/>
  <c r="Z802" i="4"/>
  <c r="BC347" i="4"/>
  <c r="BB347" i="4"/>
  <c r="BA347" i="4"/>
  <c r="AV347" i="4"/>
  <c r="Z359" i="4"/>
  <c r="AA359" i="4" s="1"/>
  <c r="AB359" i="4" s="1"/>
  <c r="AC359" i="4" s="1"/>
  <c r="AD359" i="4" s="1"/>
  <c r="AE359" i="4" s="1"/>
  <c r="AF359" i="4" s="1"/>
  <c r="AG359" i="4" s="1"/>
  <c r="AH359" i="4" s="1"/>
  <c r="AI359" i="4" s="1"/>
  <c r="AJ359" i="4" s="1"/>
  <c r="AK359" i="4" s="1"/>
  <c r="AL359" i="4" s="1"/>
  <c r="AM359" i="4" s="1"/>
  <c r="AN359" i="4" s="1"/>
  <c r="AO359" i="4" s="1"/>
  <c r="AP359" i="4" s="1"/>
  <c r="AQ359" i="4" s="1"/>
  <c r="AV901" i="4"/>
  <c r="BB901" i="4"/>
  <c r="BA901" i="4"/>
  <c r="Z461" i="4"/>
  <c r="AA461" i="4" s="1"/>
  <c r="AB461" i="4" s="1"/>
  <c r="AC461" i="4" s="1"/>
  <c r="AD461" i="4" s="1"/>
  <c r="AE461" i="4" s="1"/>
  <c r="AF461" i="4" s="1"/>
  <c r="AG461" i="4" s="1"/>
  <c r="AH461" i="4" s="1"/>
  <c r="AI461" i="4" s="1"/>
  <c r="AJ461" i="4" s="1"/>
  <c r="AK461" i="4" s="1"/>
  <c r="AL461" i="4" s="1"/>
  <c r="AM461" i="4" s="1"/>
  <c r="AN461" i="4" s="1"/>
  <c r="AO461" i="4" s="1"/>
  <c r="AP461" i="4" s="1"/>
  <c r="AQ461" i="4" s="1"/>
  <c r="Z559" i="4"/>
  <c r="AA559" i="4" s="1"/>
  <c r="AB559" i="4" s="1"/>
  <c r="AC559" i="4" s="1"/>
  <c r="AD559" i="4" s="1"/>
  <c r="AE559" i="4" s="1"/>
  <c r="AF559" i="4" s="1"/>
  <c r="AG559" i="4" s="1"/>
  <c r="AH559" i="4" s="1"/>
  <c r="AI559" i="4" s="1"/>
  <c r="AJ559" i="4" s="1"/>
  <c r="AK559" i="4" s="1"/>
  <c r="AL559" i="4" s="1"/>
  <c r="AM559" i="4" s="1"/>
  <c r="AN559" i="4" s="1"/>
  <c r="AO559" i="4" s="1"/>
  <c r="AP559" i="4" s="1"/>
  <c r="AQ559" i="4" s="1"/>
  <c r="Z426" i="4"/>
  <c r="AA426" i="4" s="1"/>
  <c r="AB426" i="4" s="1"/>
  <c r="AC426" i="4" s="1"/>
  <c r="AD426" i="4" s="1"/>
  <c r="AE426" i="4" s="1"/>
  <c r="AF426" i="4" s="1"/>
  <c r="AG426" i="4" s="1"/>
  <c r="AH426" i="4" s="1"/>
  <c r="AI426" i="4" s="1"/>
  <c r="AJ426" i="4" s="1"/>
  <c r="AK426" i="4" s="1"/>
  <c r="AL426" i="4" s="1"/>
  <c r="AM426" i="4" s="1"/>
  <c r="AN426" i="4" s="1"/>
  <c r="AO426" i="4" s="1"/>
  <c r="AP426" i="4" s="1"/>
  <c r="AQ426" i="4" s="1"/>
  <c r="AU426" i="4"/>
  <c r="BD426" i="4" s="1"/>
  <c r="Z51" i="4"/>
  <c r="AA51" i="4" s="1"/>
  <c r="AB51" i="4" s="1"/>
  <c r="AC51" i="4" s="1"/>
  <c r="AD51" i="4" s="1"/>
  <c r="AE51" i="4" s="1"/>
  <c r="AF51" i="4" s="1"/>
  <c r="AG51" i="4" s="1"/>
  <c r="AH51" i="4" s="1"/>
  <c r="AI51" i="4" s="1"/>
  <c r="AJ51" i="4" s="1"/>
  <c r="AK51" i="4" s="1"/>
  <c r="AL51" i="4" s="1"/>
  <c r="AM51" i="4" s="1"/>
  <c r="AN51" i="4" s="1"/>
  <c r="AO51" i="4" s="1"/>
  <c r="AP51" i="4" s="1"/>
  <c r="AQ51" i="4" s="1"/>
  <c r="AU51" i="4"/>
  <c r="Z732" i="4"/>
  <c r="AA732" i="4" s="1"/>
  <c r="AB732" i="4" s="1"/>
  <c r="AC732" i="4" s="1"/>
  <c r="AD732" i="4" s="1"/>
  <c r="AE732" i="4" s="1"/>
  <c r="AF732" i="4" s="1"/>
  <c r="AG732" i="4" s="1"/>
  <c r="AH732" i="4" s="1"/>
  <c r="AI732" i="4" s="1"/>
  <c r="AJ732" i="4" s="1"/>
  <c r="AK732" i="4" s="1"/>
  <c r="AL732" i="4" s="1"/>
  <c r="AM732" i="4" s="1"/>
  <c r="AN732" i="4" s="1"/>
  <c r="AO732" i="4" s="1"/>
  <c r="AP732" i="4" s="1"/>
  <c r="AQ732" i="4" s="1"/>
  <c r="AS732" i="4"/>
  <c r="AZ732" i="4" s="1"/>
  <c r="Z317" i="4"/>
  <c r="AA317" i="4" s="1"/>
  <c r="AB317" i="4" s="1"/>
  <c r="AC317" i="4" s="1"/>
  <c r="AD317" i="4" s="1"/>
  <c r="AE317" i="4" s="1"/>
  <c r="AF317" i="4" s="1"/>
  <c r="AG317" i="4" s="1"/>
  <c r="AH317" i="4" s="1"/>
  <c r="AI317" i="4" s="1"/>
  <c r="AJ317" i="4" s="1"/>
  <c r="AK317" i="4" s="1"/>
  <c r="AL317" i="4" s="1"/>
  <c r="AM317" i="4" s="1"/>
  <c r="AN317" i="4" s="1"/>
  <c r="AO317" i="4" s="1"/>
  <c r="AP317" i="4" s="1"/>
  <c r="AQ317" i="4" s="1"/>
  <c r="Z873" i="4"/>
  <c r="AA873" i="4" s="1"/>
  <c r="AB873" i="4" s="1"/>
  <c r="AC873" i="4" s="1"/>
  <c r="AD873" i="4" s="1"/>
  <c r="AE873" i="4" s="1"/>
  <c r="AF873" i="4" s="1"/>
  <c r="AG873" i="4" s="1"/>
  <c r="AH873" i="4" s="1"/>
  <c r="AI873" i="4" s="1"/>
  <c r="AJ873" i="4" s="1"/>
  <c r="AK873" i="4" s="1"/>
  <c r="AL873" i="4" s="1"/>
  <c r="AM873" i="4" s="1"/>
  <c r="AN873" i="4" s="1"/>
  <c r="AO873" i="4" s="1"/>
  <c r="AP873" i="4" s="1"/>
  <c r="AQ873" i="4" s="1"/>
  <c r="BB956" i="4"/>
  <c r="BA956" i="4"/>
  <c r="AV956" i="4"/>
  <c r="Z330" i="4"/>
  <c r="AA330" i="4" s="1"/>
  <c r="AB330" i="4" s="1"/>
  <c r="AC330" i="4" s="1"/>
  <c r="AD330" i="4" s="1"/>
  <c r="AE330" i="4" s="1"/>
  <c r="AF330" i="4" s="1"/>
  <c r="AG330" i="4" s="1"/>
  <c r="AH330" i="4" s="1"/>
  <c r="AI330" i="4" s="1"/>
  <c r="AJ330" i="4" s="1"/>
  <c r="AK330" i="4" s="1"/>
  <c r="AL330" i="4" s="1"/>
  <c r="AM330" i="4" s="1"/>
  <c r="AN330" i="4" s="1"/>
  <c r="AO330" i="4" s="1"/>
  <c r="AP330" i="4" s="1"/>
  <c r="AQ330" i="4" s="1"/>
  <c r="Z849" i="4"/>
  <c r="AA849" i="4" s="1"/>
  <c r="AB849" i="4" s="1"/>
  <c r="AC849" i="4" s="1"/>
  <c r="AD849" i="4" s="1"/>
  <c r="AE849" i="4" s="1"/>
  <c r="AF849" i="4" s="1"/>
  <c r="AG849" i="4" s="1"/>
  <c r="AH849" i="4" s="1"/>
  <c r="AI849" i="4" s="1"/>
  <c r="AJ849" i="4" s="1"/>
  <c r="AK849" i="4" s="1"/>
  <c r="AL849" i="4" s="1"/>
  <c r="AM849" i="4" s="1"/>
  <c r="AN849" i="4" s="1"/>
  <c r="AO849" i="4" s="1"/>
  <c r="AP849" i="4" s="1"/>
  <c r="AQ849" i="4" s="1"/>
  <c r="Z864" i="4"/>
  <c r="AA864" i="4" s="1"/>
  <c r="AB864" i="4" s="1"/>
  <c r="AC864" i="4" s="1"/>
  <c r="AD864" i="4" s="1"/>
  <c r="AE864" i="4" s="1"/>
  <c r="AF864" i="4" s="1"/>
  <c r="AG864" i="4" s="1"/>
  <c r="AH864" i="4" s="1"/>
  <c r="AI864" i="4" s="1"/>
  <c r="AJ864" i="4" s="1"/>
  <c r="AK864" i="4" s="1"/>
  <c r="AL864" i="4" s="1"/>
  <c r="AM864" i="4" s="1"/>
  <c r="AN864" i="4" s="1"/>
  <c r="AO864" i="4" s="1"/>
  <c r="AP864" i="4" s="1"/>
  <c r="AQ864" i="4" s="1"/>
  <c r="AR864" i="4"/>
  <c r="AY864" i="4" s="1"/>
  <c r="Z281" i="4"/>
  <c r="AA281" i="4" s="1"/>
  <c r="AB281" i="4" s="1"/>
  <c r="AC281" i="4" s="1"/>
  <c r="AD281" i="4" s="1"/>
  <c r="AE281" i="4" s="1"/>
  <c r="AF281" i="4" s="1"/>
  <c r="AG281" i="4" s="1"/>
  <c r="AH281" i="4" s="1"/>
  <c r="AI281" i="4" s="1"/>
  <c r="AJ281" i="4" s="1"/>
  <c r="AK281" i="4" s="1"/>
  <c r="AL281" i="4" s="1"/>
  <c r="AM281" i="4" s="1"/>
  <c r="AN281" i="4" s="1"/>
  <c r="AO281" i="4" s="1"/>
  <c r="AP281" i="4" s="1"/>
  <c r="AQ281" i="4" s="1"/>
  <c r="Z707" i="4"/>
  <c r="AA707" i="4" s="1"/>
  <c r="AB707" i="4" s="1"/>
  <c r="AC707" i="4" s="1"/>
  <c r="AD707" i="4" s="1"/>
  <c r="AE707" i="4" s="1"/>
  <c r="AF707" i="4" s="1"/>
  <c r="AG707" i="4" s="1"/>
  <c r="AH707" i="4" s="1"/>
  <c r="AI707" i="4" s="1"/>
  <c r="AJ707" i="4" s="1"/>
  <c r="AK707" i="4" s="1"/>
  <c r="AL707" i="4" s="1"/>
  <c r="AM707" i="4" s="1"/>
  <c r="AN707" i="4" s="1"/>
  <c r="AO707" i="4" s="1"/>
  <c r="AP707" i="4" s="1"/>
  <c r="AQ707" i="4" s="1"/>
  <c r="Z385" i="4"/>
  <c r="AA385" i="4" s="1"/>
  <c r="AB385" i="4" s="1"/>
  <c r="AC385" i="4" s="1"/>
  <c r="AD385" i="4" s="1"/>
  <c r="AE385" i="4" s="1"/>
  <c r="AF385" i="4" s="1"/>
  <c r="AG385" i="4" s="1"/>
  <c r="AH385" i="4" s="1"/>
  <c r="AI385" i="4" s="1"/>
  <c r="AJ385" i="4" s="1"/>
  <c r="AK385" i="4" s="1"/>
  <c r="AL385" i="4" s="1"/>
  <c r="AM385" i="4" s="1"/>
  <c r="AN385" i="4" s="1"/>
  <c r="AO385" i="4" s="1"/>
  <c r="AP385" i="4" s="1"/>
  <c r="AQ385" i="4" s="1"/>
  <c r="Z272" i="4"/>
  <c r="AA272" i="4" s="1"/>
  <c r="AB272" i="4" s="1"/>
  <c r="AC272" i="4" s="1"/>
  <c r="AD272" i="4" s="1"/>
  <c r="AE272" i="4" s="1"/>
  <c r="AF272" i="4" s="1"/>
  <c r="AG272" i="4" s="1"/>
  <c r="AH272" i="4" s="1"/>
  <c r="AI272" i="4" s="1"/>
  <c r="AJ272" i="4" s="1"/>
  <c r="AK272" i="4" s="1"/>
  <c r="AL272" i="4" s="1"/>
  <c r="AM272" i="4" s="1"/>
  <c r="AN272" i="4" s="1"/>
  <c r="AO272" i="4" s="1"/>
  <c r="AP272" i="4" s="1"/>
  <c r="AQ272" i="4" s="1"/>
  <c r="Z694" i="4"/>
  <c r="AA694" i="4" s="1"/>
  <c r="AB694" i="4" s="1"/>
  <c r="AC694" i="4" s="1"/>
  <c r="AD694" i="4" s="1"/>
  <c r="AE694" i="4" s="1"/>
  <c r="AF694" i="4" s="1"/>
  <c r="AG694" i="4" s="1"/>
  <c r="AH694" i="4" s="1"/>
  <c r="AI694" i="4" s="1"/>
  <c r="AJ694" i="4" s="1"/>
  <c r="AK694" i="4" s="1"/>
  <c r="AL694" i="4" s="1"/>
  <c r="AM694" i="4" s="1"/>
  <c r="AN694" i="4" s="1"/>
  <c r="AO694" i="4" s="1"/>
  <c r="AP694" i="4" s="1"/>
  <c r="AQ694" i="4" s="1"/>
  <c r="AR694" i="4"/>
  <c r="AY694" i="4" s="1"/>
  <c r="AS694" i="4"/>
  <c r="AZ694" i="4" s="1"/>
  <c r="Z551" i="4"/>
  <c r="AA551" i="4" s="1"/>
  <c r="AB551" i="4" s="1"/>
  <c r="AC551" i="4" s="1"/>
  <c r="AD551" i="4" s="1"/>
  <c r="AE551" i="4" s="1"/>
  <c r="AF551" i="4" s="1"/>
  <c r="AG551" i="4" s="1"/>
  <c r="AH551" i="4" s="1"/>
  <c r="AI551" i="4" s="1"/>
  <c r="AJ551" i="4" s="1"/>
  <c r="AK551" i="4" s="1"/>
  <c r="AL551" i="4" s="1"/>
  <c r="AM551" i="4" s="1"/>
  <c r="AN551" i="4" s="1"/>
  <c r="AO551" i="4" s="1"/>
  <c r="AP551" i="4" s="1"/>
  <c r="AQ551" i="4" s="1"/>
  <c r="AV236" i="4"/>
  <c r="BB236" i="4"/>
  <c r="BA236" i="4"/>
  <c r="BC236" i="4"/>
  <c r="Z313" i="4"/>
  <c r="AA313" i="4" s="1"/>
  <c r="AB313" i="4" s="1"/>
  <c r="AC313" i="4" s="1"/>
  <c r="AD313" i="4" s="1"/>
  <c r="AE313" i="4" s="1"/>
  <c r="AF313" i="4" s="1"/>
  <c r="AG313" i="4" s="1"/>
  <c r="AH313" i="4" s="1"/>
  <c r="AI313" i="4" s="1"/>
  <c r="AJ313" i="4" s="1"/>
  <c r="AK313" i="4" s="1"/>
  <c r="AL313" i="4" s="1"/>
  <c r="AM313" i="4" s="1"/>
  <c r="AN313" i="4" s="1"/>
  <c r="AO313" i="4" s="1"/>
  <c r="AP313" i="4" s="1"/>
  <c r="AQ313" i="4" s="1"/>
  <c r="AU313" i="4"/>
  <c r="BD313" i="4" s="1"/>
  <c r="AT313" i="4"/>
  <c r="AR313" i="4"/>
  <c r="AY313" i="4" s="1"/>
  <c r="Z346" i="4"/>
  <c r="AA346" i="4" s="1"/>
  <c r="AB346" i="4" s="1"/>
  <c r="AC346" i="4" s="1"/>
  <c r="AD346" i="4" s="1"/>
  <c r="AE346" i="4" s="1"/>
  <c r="AF346" i="4" s="1"/>
  <c r="AG346" i="4" s="1"/>
  <c r="AH346" i="4" s="1"/>
  <c r="AI346" i="4" s="1"/>
  <c r="AJ346" i="4" s="1"/>
  <c r="AK346" i="4" s="1"/>
  <c r="AL346" i="4" s="1"/>
  <c r="AM346" i="4" s="1"/>
  <c r="AN346" i="4" s="1"/>
  <c r="AO346" i="4" s="1"/>
  <c r="AP346" i="4" s="1"/>
  <c r="AQ346" i="4" s="1"/>
  <c r="BA973" i="4"/>
  <c r="AV973" i="4"/>
  <c r="BB973" i="4"/>
  <c r="AV479" i="4"/>
  <c r="BB479" i="4"/>
  <c r="BA479" i="4"/>
  <c r="Z279" i="4"/>
  <c r="AA279" i="4" s="1"/>
  <c r="AB279" i="4" s="1"/>
  <c r="AC279" i="4" s="1"/>
  <c r="AD279" i="4" s="1"/>
  <c r="AE279" i="4" s="1"/>
  <c r="AF279" i="4" s="1"/>
  <c r="AG279" i="4" s="1"/>
  <c r="AH279" i="4" s="1"/>
  <c r="AI279" i="4" s="1"/>
  <c r="AJ279" i="4" s="1"/>
  <c r="AK279" i="4" s="1"/>
  <c r="AL279" i="4" s="1"/>
  <c r="AM279" i="4" s="1"/>
  <c r="AN279" i="4" s="1"/>
  <c r="AO279" i="4" s="1"/>
  <c r="AP279" i="4" s="1"/>
  <c r="AQ279" i="4" s="1"/>
  <c r="Z367" i="4"/>
  <c r="AA367" i="4" s="1"/>
  <c r="AB367" i="4" s="1"/>
  <c r="AC367" i="4" s="1"/>
  <c r="AD367" i="4" s="1"/>
  <c r="AE367" i="4" s="1"/>
  <c r="AF367" i="4" s="1"/>
  <c r="AG367" i="4" s="1"/>
  <c r="AH367" i="4" s="1"/>
  <c r="AI367" i="4" s="1"/>
  <c r="AJ367" i="4" s="1"/>
  <c r="AK367" i="4" s="1"/>
  <c r="AL367" i="4" s="1"/>
  <c r="AM367" i="4" s="1"/>
  <c r="AN367" i="4" s="1"/>
  <c r="AO367" i="4" s="1"/>
  <c r="AP367" i="4" s="1"/>
  <c r="AQ367" i="4" s="1"/>
  <c r="AR367" i="4"/>
  <c r="AY367" i="4" s="1"/>
  <c r="Z64" i="4"/>
  <c r="AA64" i="4" s="1"/>
  <c r="AB64" i="4" s="1"/>
  <c r="AC64" i="4" s="1"/>
  <c r="AD64" i="4" s="1"/>
  <c r="AE64" i="4" s="1"/>
  <c r="AF64" i="4" s="1"/>
  <c r="AG64" i="4" s="1"/>
  <c r="AH64" i="4" s="1"/>
  <c r="AI64" i="4" s="1"/>
  <c r="AJ64" i="4" s="1"/>
  <c r="AK64" i="4" s="1"/>
  <c r="AL64" i="4" s="1"/>
  <c r="AM64" i="4" s="1"/>
  <c r="AN64" i="4" s="1"/>
  <c r="AO64" i="4" s="1"/>
  <c r="AP64" i="4" s="1"/>
  <c r="AQ64" i="4" s="1"/>
  <c r="AR64" i="4"/>
  <c r="AY64" i="4" s="1"/>
  <c r="Z950" i="4"/>
  <c r="AA950" i="4" s="1"/>
  <c r="AB950" i="4" s="1"/>
  <c r="AC950" i="4" s="1"/>
  <c r="AD950" i="4" s="1"/>
  <c r="AE950" i="4" s="1"/>
  <c r="AF950" i="4" s="1"/>
  <c r="AG950" i="4" s="1"/>
  <c r="AH950" i="4" s="1"/>
  <c r="AI950" i="4" s="1"/>
  <c r="AJ950" i="4" s="1"/>
  <c r="AK950" i="4" s="1"/>
  <c r="AL950" i="4" s="1"/>
  <c r="AM950" i="4" s="1"/>
  <c r="AN950" i="4" s="1"/>
  <c r="AO950" i="4" s="1"/>
  <c r="AP950" i="4" s="1"/>
  <c r="AQ950" i="4" s="1"/>
  <c r="Z400" i="4"/>
  <c r="AA400" i="4" s="1"/>
  <c r="AB400" i="4" s="1"/>
  <c r="AC400" i="4" s="1"/>
  <c r="AD400" i="4" s="1"/>
  <c r="AE400" i="4" s="1"/>
  <c r="AF400" i="4" s="1"/>
  <c r="AG400" i="4" s="1"/>
  <c r="AH400" i="4" s="1"/>
  <c r="AI400" i="4" s="1"/>
  <c r="AJ400" i="4" s="1"/>
  <c r="AK400" i="4" s="1"/>
  <c r="AL400" i="4" s="1"/>
  <c r="AM400" i="4" s="1"/>
  <c r="AN400" i="4" s="1"/>
  <c r="AO400" i="4" s="1"/>
  <c r="AP400" i="4" s="1"/>
  <c r="AQ400" i="4" s="1"/>
  <c r="AV312" i="4"/>
  <c r="BB312" i="4"/>
  <c r="BA312" i="4"/>
  <c r="BC312" i="4"/>
  <c r="BC454" i="4"/>
  <c r="AV454" i="4"/>
  <c r="BB454" i="4"/>
  <c r="BA454" i="4"/>
  <c r="BA186" i="4"/>
  <c r="BB186" i="4"/>
  <c r="AV186" i="4"/>
  <c r="BC186" i="4"/>
  <c r="BC834" i="4"/>
  <c r="BB834" i="4"/>
  <c r="BA834" i="4"/>
  <c r="AV834" i="4"/>
  <c r="AV619" i="4"/>
  <c r="BA619" i="4"/>
  <c r="BB619" i="4"/>
  <c r="BC619" i="4"/>
  <c r="Z941" i="4"/>
  <c r="Z974" i="4"/>
  <c r="Z508" i="4"/>
  <c r="Z465" i="4"/>
  <c r="Z215" i="4"/>
  <c r="Z493" i="4"/>
  <c r="AR981" i="4"/>
  <c r="AY981" i="4" s="1"/>
  <c r="AS648" i="4"/>
  <c r="AZ648" i="4" s="1"/>
  <c r="Z912" i="4"/>
  <c r="Z73" i="4"/>
  <c r="AR901" i="4"/>
  <c r="AY901" i="4" s="1"/>
  <c r="AR500" i="4"/>
  <c r="AY500" i="4" s="1"/>
  <c r="Z602" i="4"/>
  <c r="AR351" i="4"/>
  <c r="AY351" i="4" s="1"/>
  <c r="AR956" i="4"/>
  <c r="AY956" i="4" s="1"/>
  <c r="AT286" i="4"/>
  <c r="AT540" i="4"/>
  <c r="Z289" i="4"/>
  <c r="Z481" i="4"/>
  <c r="AR415" i="4"/>
  <c r="AY415" i="4" s="1"/>
  <c r="AT893" i="4"/>
  <c r="Z397" i="4"/>
  <c r="Z794" i="4"/>
  <c r="AS479" i="4"/>
  <c r="AZ479" i="4" s="1"/>
  <c r="Z880" i="4"/>
  <c r="Z223" i="4"/>
  <c r="Z894" i="4"/>
  <c r="Z449" i="4"/>
  <c r="AT809" i="4"/>
  <c r="Z705" i="4"/>
  <c r="AU487" i="4"/>
  <c r="BD487" i="4" s="1"/>
  <c r="Z891" i="4"/>
  <c r="AU540" i="4"/>
  <c r="BD540" i="4" s="1"/>
  <c r="Z691" i="4"/>
  <c r="Z15" i="4"/>
  <c r="Z561" i="4"/>
  <c r="AR286" i="4"/>
  <c r="AY286" i="4" s="1"/>
  <c r="Z845" i="4"/>
  <c r="Z197" i="4"/>
  <c r="AU901" i="4"/>
  <c r="BD901" i="4" s="1"/>
  <c r="AT264" i="4"/>
  <c r="AT778" i="4"/>
  <c r="Z101" i="4"/>
  <c r="Z702" i="4"/>
  <c r="AV675" i="4"/>
  <c r="BA675" i="4"/>
  <c r="BB675" i="4"/>
  <c r="BC675" i="4"/>
  <c r="BB696" i="4"/>
  <c r="BA696" i="4"/>
  <c r="AV696" i="4"/>
  <c r="Z966" i="4"/>
  <c r="Z440" i="4"/>
  <c r="Z181" i="4"/>
  <c r="AA181" i="4" s="1"/>
  <c r="AB181" i="4" s="1"/>
  <c r="AC181" i="4" s="1"/>
  <c r="AD181" i="4" s="1"/>
  <c r="AE181" i="4" s="1"/>
  <c r="AF181" i="4" s="1"/>
  <c r="AG181" i="4" s="1"/>
  <c r="AH181" i="4" s="1"/>
  <c r="AI181" i="4" s="1"/>
  <c r="AJ181" i="4" s="1"/>
  <c r="AK181" i="4" s="1"/>
  <c r="AL181" i="4" s="1"/>
  <c r="AM181" i="4" s="1"/>
  <c r="AN181" i="4" s="1"/>
  <c r="AO181" i="4" s="1"/>
  <c r="AP181" i="4" s="1"/>
  <c r="AQ181" i="4" s="1"/>
  <c r="Z697" i="4"/>
  <c r="BB981" i="4"/>
  <c r="BA981" i="4"/>
  <c r="AV981" i="4"/>
  <c r="Z971" i="4"/>
  <c r="Z552" i="4"/>
  <c r="Z190" i="4"/>
  <c r="BA648" i="4"/>
  <c r="AV648" i="4"/>
  <c r="BB648" i="4"/>
  <c r="BB356" i="4"/>
  <c r="BA356" i="4"/>
  <c r="AV356" i="4"/>
  <c r="Z958" i="4"/>
  <c r="AA958" i="4" s="1"/>
  <c r="AB958" i="4" s="1"/>
  <c r="AC958" i="4" s="1"/>
  <c r="AD958" i="4" s="1"/>
  <c r="AE958" i="4" s="1"/>
  <c r="AF958" i="4" s="1"/>
  <c r="AG958" i="4" s="1"/>
  <c r="AH958" i="4" s="1"/>
  <c r="AI958" i="4" s="1"/>
  <c r="AJ958" i="4" s="1"/>
  <c r="AK958" i="4" s="1"/>
  <c r="AL958" i="4" s="1"/>
  <c r="AM958" i="4" s="1"/>
  <c r="AN958" i="4" s="1"/>
  <c r="AO958" i="4" s="1"/>
  <c r="AP958" i="4" s="1"/>
  <c r="AQ958" i="4" s="1"/>
  <c r="Z474" i="4"/>
  <c r="AA474" i="4" s="1"/>
  <c r="AB474" i="4" s="1"/>
  <c r="AC474" i="4" s="1"/>
  <c r="AD474" i="4" s="1"/>
  <c r="AE474" i="4" s="1"/>
  <c r="AF474" i="4" s="1"/>
  <c r="AG474" i="4" s="1"/>
  <c r="AH474" i="4" s="1"/>
  <c r="AI474" i="4" s="1"/>
  <c r="AJ474" i="4" s="1"/>
  <c r="AK474" i="4" s="1"/>
  <c r="AL474" i="4" s="1"/>
  <c r="AM474" i="4" s="1"/>
  <c r="AN474" i="4" s="1"/>
  <c r="AO474" i="4" s="1"/>
  <c r="AP474" i="4" s="1"/>
  <c r="AQ474" i="4" s="1"/>
  <c r="AS667" i="4"/>
  <c r="AZ667" i="4" s="1"/>
  <c r="Z179" i="4"/>
  <c r="Z831" i="4"/>
  <c r="Z918" i="4"/>
  <c r="Z68" i="4"/>
  <c r="Z34" i="4"/>
  <c r="AA34" i="4" s="1"/>
  <c r="AB34" i="4" s="1"/>
  <c r="AC34" i="4" s="1"/>
  <c r="AD34" i="4" s="1"/>
  <c r="AE34" i="4" s="1"/>
  <c r="AF34" i="4" s="1"/>
  <c r="AG34" i="4" s="1"/>
  <c r="AH34" i="4" s="1"/>
  <c r="AI34" i="4" s="1"/>
  <c r="AJ34" i="4" s="1"/>
  <c r="AK34" i="4" s="1"/>
  <c r="AL34" i="4" s="1"/>
  <c r="AM34" i="4" s="1"/>
  <c r="AN34" i="4" s="1"/>
  <c r="AO34" i="4" s="1"/>
  <c r="AP34" i="4" s="1"/>
  <c r="AQ34" i="4" s="1"/>
  <c r="AS34" i="4"/>
  <c r="AZ34" i="4" s="1"/>
  <c r="Z826" i="4"/>
  <c r="AU973" i="4"/>
  <c r="BD973" i="4" s="1"/>
  <c r="Z870" i="4"/>
  <c r="Z791" i="4"/>
  <c r="Z533" i="4"/>
  <c r="Z450" i="4"/>
  <c r="Z278" i="4"/>
  <c r="Z497" i="4"/>
  <c r="AS549" i="4"/>
  <c r="AZ549" i="4" s="1"/>
  <c r="Z316" i="4"/>
  <c r="Z545" i="4"/>
  <c r="AA545" i="4" s="1"/>
  <c r="AB545" i="4" s="1"/>
  <c r="AC545" i="4" s="1"/>
  <c r="AD545" i="4" s="1"/>
  <c r="AE545" i="4" s="1"/>
  <c r="AF545" i="4" s="1"/>
  <c r="AG545" i="4" s="1"/>
  <c r="AH545" i="4" s="1"/>
  <c r="AI545" i="4" s="1"/>
  <c r="AJ545" i="4" s="1"/>
  <c r="AK545" i="4" s="1"/>
  <c r="AL545" i="4" s="1"/>
  <c r="AM545" i="4" s="1"/>
  <c r="AN545" i="4" s="1"/>
  <c r="AO545" i="4" s="1"/>
  <c r="AP545" i="4" s="1"/>
  <c r="AQ545" i="4" s="1"/>
  <c r="Z942" i="4"/>
  <c r="AA942" i="4" s="1"/>
  <c r="AB942" i="4" s="1"/>
  <c r="AC942" i="4" s="1"/>
  <c r="AD942" i="4" s="1"/>
  <c r="AE942" i="4" s="1"/>
  <c r="AF942" i="4" s="1"/>
  <c r="AG942" i="4" s="1"/>
  <c r="AH942" i="4" s="1"/>
  <c r="AI942" i="4" s="1"/>
  <c r="AJ942" i="4" s="1"/>
  <c r="AK942" i="4" s="1"/>
  <c r="AL942" i="4" s="1"/>
  <c r="AM942" i="4" s="1"/>
  <c r="AN942" i="4" s="1"/>
  <c r="AO942" i="4" s="1"/>
  <c r="AP942" i="4" s="1"/>
  <c r="AQ942" i="4" s="1"/>
  <c r="Z593" i="4"/>
  <c r="AA593" i="4" s="1"/>
  <c r="AB593" i="4" s="1"/>
  <c r="AC593" i="4" s="1"/>
  <c r="AD593" i="4" s="1"/>
  <c r="AE593" i="4" s="1"/>
  <c r="AF593" i="4" s="1"/>
  <c r="AG593" i="4" s="1"/>
  <c r="AH593" i="4" s="1"/>
  <c r="AI593" i="4" s="1"/>
  <c r="AJ593" i="4" s="1"/>
  <c r="AK593" i="4" s="1"/>
  <c r="AL593" i="4" s="1"/>
  <c r="AM593" i="4" s="1"/>
  <c r="AN593" i="4" s="1"/>
  <c r="AO593" i="4" s="1"/>
  <c r="AP593" i="4" s="1"/>
  <c r="AQ593" i="4" s="1"/>
  <c r="Z425" i="4"/>
  <c r="AA425" i="4" s="1"/>
  <c r="AB425" i="4" s="1"/>
  <c r="AC425" i="4" s="1"/>
  <c r="AD425" i="4" s="1"/>
  <c r="AE425" i="4" s="1"/>
  <c r="AF425" i="4" s="1"/>
  <c r="AG425" i="4" s="1"/>
  <c r="AH425" i="4" s="1"/>
  <c r="AI425" i="4" s="1"/>
  <c r="AJ425" i="4" s="1"/>
  <c r="AK425" i="4" s="1"/>
  <c r="AL425" i="4" s="1"/>
  <c r="AM425" i="4" s="1"/>
  <c r="AN425" i="4" s="1"/>
  <c r="AO425" i="4" s="1"/>
  <c r="AP425" i="4" s="1"/>
  <c r="AQ425" i="4" s="1"/>
  <c r="AV503" i="4"/>
  <c r="BA503" i="4"/>
  <c r="BB503" i="4"/>
  <c r="AV567" i="4"/>
  <c r="BB567" i="4"/>
  <c r="BA567" i="4"/>
  <c r="Z492" i="4"/>
  <c r="AA492" i="4" s="1"/>
  <c r="AB492" i="4" s="1"/>
  <c r="AC492" i="4" s="1"/>
  <c r="AD492" i="4" s="1"/>
  <c r="AE492" i="4" s="1"/>
  <c r="AF492" i="4" s="1"/>
  <c r="AG492" i="4" s="1"/>
  <c r="AH492" i="4" s="1"/>
  <c r="AI492" i="4" s="1"/>
  <c r="AJ492" i="4" s="1"/>
  <c r="AK492" i="4" s="1"/>
  <c r="AL492" i="4" s="1"/>
  <c r="AM492" i="4" s="1"/>
  <c r="AN492" i="4" s="1"/>
  <c r="AO492" i="4" s="1"/>
  <c r="AP492" i="4" s="1"/>
  <c r="AQ492" i="4" s="1"/>
  <c r="AT492" i="4"/>
  <c r="Z764" i="4"/>
  <c r="BB780" i="4"/>
  <c r="AV780" i="4"/>
  <c r="BA780" i="4"/>
  <c r="AV268" i="4"/>
  <c r="BB268" i="4"/>
  <c r="BA268" i="4"/>
  <c r="BC268" i="4"/>
  <c r="Z611" i="4"/>
  <c r="BC906" i="4"/>
  <c r="BA906" i="4"/>
  <c r="AV906" i="4"/>
  <c r="BB906" i="4"/>
  <c r="BC132" i="4"/>
  <c r="BA132" i="4"/>
  <c r="AV132" i="4"/>
  <c r="BB132" i="4"/>
  <c r="Z490" i="4"/>
  <c r="Z402" i="4"/>
  <c r="Z251" i="4"/>
  <c r="Z401" i="4"/>
  <c r="Z1005" i="4"/>
  <c r="Z180" i="4"/>
  <c r="Z273" i="4"/>
  <c r="Z1002" i="4"/>
  <c r="AS356" i="4"/>
  <c r="AZ356" i="4" s="1"/>
  <c r="Z232" i="4"/>
  <c r="Z12" i="4"/>
  <c r="AT351" i="4"/>
  <c r="Z803" i="4"/>
  <c r="AS286" i="4"/>
  <c r="AZ286" i="4" s="1"/>
  <c r="AT501" i="4"/>
  <c r="AU775" i="4"/>
  <c r="BD775" i="4" s="1"/>
  <c r="AT336" i="4"/>
  <c r="Z428" i="4"/>
  <c r="Z165" i="4"/>
  <c r="Z965" i="4"/>
  <c r="Z324" i="4"/>
  <c r="Z89" i="4"/>
  <c r="Z231" i="4"/>
  <c r="AS949" i="4"/>
  <c r="AZ949" i="4" s="1"/>
  <c r="Z748" i="4"/>
  <c r="Z991" i="4"/>
  <c r="Z568" i="4"/>
  <c r="AT453" i="4"/>
  <c r="Z203" i="4"/>
  <c r="Z1003" i="4"/>
  <c r="AT458" i="4"/>
  <c r="Z781" i="4"/>
  <c r="Z943" i="4"/>
  <c r="Z375" i="4"/>
  <c r="AU356" i="4"/>
  <c r="BD356" i="4" s="1"/>
  <c r="Z744" i="4"/>
  <c r="Z654" i="4"/>
  <c r="Z267" i="4"/>
  <c r="Z984" i="4"/>
  <c r="AV456" i="4"/>
  <c r="BA456" i="4"/>
  <c r="BB456" i="4"/>
  <c r="Z133" i="4"/>
  <c r="AA133" i="4" s="1"/>
  <c r="AB133" i="4" s="1"/>
  <c r="AC133" i="4" s="1"/>
  <c r="AD133" i="4" s="1"/>
  <c r="AE133" i="4" s="1"/>
  <c r="AF133" i="4" s="1"/>
  <c r="AG133" i="4" s="1"/>
  <c r="AH133" i="4" s="1"/>
  <c r="AI133" i="4" s="1"/>
  <c r="AJ133" i="4" s="1"/>
  <c r="AK133" i="4" s="1"/>
  <c r="AL133" i="4" s="1"/>
  <c r="AM133" i="4" s="1"/>
  <c r="AN133" i="4" s="1"/>
  <c r="AO133" i="4" s="1"/>
  <c r="AP133" i="4" s="1"/>
  <c r="AQ133" i="4" s="1"/>
  <c r="AU133" i="4"/>
  <c r="BD133" i="4" s="1"/>
  <c r="AV14" i="4"/>
  <c r="BB14" i="4"/>
  <c r="BA14" i="4"/>
  <c r="BC14" i="4"/>
  <c r="Z616" i="4"/>
  <c r="AA616" i="4" s="1"/>
  <c r="AB616" i="4" s="1"/>
  <c r="AC616" i="4" s="1"/>
  <c r="AD616" i="4" s="1"/>
  <c r="AE616" i="4" s="1"/>
  <c r="AF616" i="4" s="1"/>
  <c r="AG616" i="4" s="1"/>
  <c r="AH616" i="4" s="1"/>
  <c r="AI616" i="4" s="1"/>
  <c r="AJ616" i="4" s="1"/>
  <c r="AK616" i="4" s="1"/>
  <c r="AL616" i="4" s="1"/>
  <c r="AM616" i="4" s="1"/>
  <c r="AN616" i="4" s="1"/>
  <c r="AO616" i="4" s="1"/>
  <c r="AP616" i="4" s="1"/>
  <c r="AQ616" i="4" s="1"/>
  <c r="AU616" i="4"/>
  <c r="BD616" i="4" s="1"/>
  <c r="Z667" i="4"/>
  <c r="AA667" i="4" s="1"/>
  <c r="AB667" i="4" s="1"/>
  <c r="AC667" i="4" s="1"/>
  <c r="AD667" i="4" s="1"/>
  <c r="AE667" i="4" s="1"/>
  <c r="AF667" i="4" s="1"/>
  <c r="AG667" i="4" s="1"/>
  <c r="AH667" i="4" s="1"/>
  <c r="AI667" i="4" s="1"/>
  <c r="AJ667" i="4" s="1"/>
  <c r="AK667" i="4" s="1"/>
  <c r="AL667" i="4" s="1"/>
  <c r="AM667" i="4" s="1"/>
  <c r="AN667" i="4" s="1"/>
  <c r="AO667" i="4" s="1"/>
  <c r="AP667" i="4" s="1"/>
  <c r="AQ667" i="4" s="1"/>
  <c r="AT667" i="4"/>
  <c r="AU667" i="4"/>
  <c r="BD667" i="4" s="1"/>
  <c r="Z30" i="4"/>
  <c r="AA30" i="4" s="1"/>
  <c r="AB30" i="4" s="1"/>
  <c r="AC30" i="4" s="1"/>
  <c r="AD30" i="4" s="1"/>
  <c r="AE30" i="4" s="1"/>
  <c r="AF30" i="4" s="1"/>
  <c r="AG30" i="4" s="1"/>
  <c r="AH30" i="4" s="1"/>
  <c r="AI30" i="4" s="1"/>
  <c r="AJ30" i="4" s="1"/>
  <c r="AK30" i="4" s="1"/>
  <c r="AL30" i="4" s="1"/>
  <c r="AM30" i="4" s="1"/>
  <c r="AN30" i="4" s="1"/>
  <c r="AO30" i="4" s="1"/>
  <c r="AP30" i="4" s="1"/>
  <c r="AQ30" i="4" s="1"/>
  <c r="Z237" i="4"/>
  <c r="BB549" i="4"/>
  <c r="AV549" i="4"/>
  <c r="BA549" i="4"/>
  <c r="Z586" i="4"/>
  <c r="Z783" i="4"/>
  <c r="Z687" i="4"/>
  <c r="Z123" i="4"/>
  <c r="Z848" i="4"/>
  <c r="AA848" i="4" s="1"/>
  <c r="AB848" i="4" s="1"/>
  <c r="AC848" i="4" s="1"/>
  <c r="AD848" i="4" s="1"/>
  <c r="AE848" i="4" s="1"/>
  <c r="AF848" i="4" s="1"/>
  <c r="AG848" i="4" s="1"/>
  <c r="AH848" i="4" s="1"/>
  <c r="AI848" i="4" s="1"/>
  <c r="AJ848" i="4" s="1"/>
  <c r="AK848" i="4" s="1"/>
  <c r="AL848" i="4" s="1"/>
  <c r="AM848" i="4" s="1"/>
  <c r="AN848" i="4" s="1"/>
  <c r="AO848" i="4" s="1"/>
  <c r="AP848" i="4" s="1"/>
  <c r="AQ848" i="4" s="1"/>
  <c r="Z370" i="4"/>
  <c r="AA370" i="4" s="1"/>
  <c r="AB370" i="4" s="1"/>
  <c r="AC370" i="4" s="1"/>
  <c r="AD370" i="4" s="1"/>
  <c r="AE370" i="4" s="1"/>
  <c r="AF370" i="4" s="1"/>
  <c r="AG370" i="4" s="1"/>
  <c r="AH370" i="4" s="1"/>
  <c r="AI370" i="4" s="1"/>
  <c r="AJ370" i="4" s="1"/>
  <c r="AK370" i="4" s="1"/>
  <c r="AL370" i="4" s="1"/>
  <c r="AM370" i="4" s="1"/>
  <c r="AN370" i="4" s="1"/>
  <c r="AO370" i="4" s="1"/>
  <c r="AP370" i="4" s="1"/>
  <c r="AQ370" i="4" s="1"/>
  <c r="AR370" i="4"/>
  <c r="AY370" i="4" s="1"/>
  <c r="Z259" i="4"/>
  <c r="Z74" i="4"/>
  <c r="AA74" i="4" s="1"/>
  <c r="AB74" i="4" s="1"/>
  <c r="AC74" i="4" s="1"/>
  <c r="AD74" i="4" s="1"/>
  <c r="AE74" i="4" s="1"/>
  <c r="AF74" i="4" s="1"/>
  <c r="AG74" i="4" s="1"/>
  <c r="AH74" i="4" s="1"/>
  <c r="AI74" i="4" s="1"/>
  <c r="AJ74" i="4" s="1"/>
  <c r="AK74" i="4" s="1"/>
  <c r="AL74" i="4" s="1"/>
  <c r="AM74" i="4" s="1"/>
  <c r="AN74" i="4" s="1"/>
  <c r="AO74" i="4" s="1"/>
  <c r="AP74" i="4" s="1"/>
  <c r="AQ74" i="4" s="1"/>
  <c r="AT74" i="4"/>
  <c r="BD286" i="4"/>
  <c r="Z814" i="4"/>
  <c r="AT775" i="4"/>
  <c r="AU336" i="4"/>
  <c r="BD336" i="4" s="1"/>
  <c r="AR487" i="4"/>
  <c r="AY487" i="4" s="1"/>
  <c r="Z405" i="4"/>
  <c r="Z832" i="4"/>
  <c r="Z238" i="4"/>
  <c r="Z245" i="4"/>
  <c r="Z650" i="4"/>
  <c r="Z928" i="4"/>
  <c r="Z543" i="4"/>
  <c r="Z138" i="4"/>
  <c r="Z927" i="4"/>
  <c r="Z195" i="4"/>
  <c r="Z295" i="4"/>
  <c r="AS875" i="4"/>
  <c r="AZ875" i="4" s="1"/>
  <c r="AS981" i="4"/>
  <c r="AZ981" i="4" s="1"/>
  <c r="Z577" i="4"/>
  <c r="Z308" i="4"/>
  <c r="Z473" i="4"/>
  <c r="AS453" i="4"/>
  <c r="AZ453" i="4" s="1"/>
  <c r="Z442" i="4"/>
  <c r="Z721" i="4"/>
  <c r="AR453" i="4"/>
  <c r="AY453" i="4" s="1"/>
  <c r="AR949" i="4"/>
  <c r="AY949" i="4" s="1"/>
  <c r="AT865" i="4"/>
  <c r="AU458" i="4"/>
  <c r="Z305" i="4"/>
  <c r="Z420" i="4"/>
  <c r="AS973" i="4"/>
  <c r="AZ973" i="4" s="1"/>
  <c r="Z669" i="4"/>
  <c r="AR264" i="4"/>
  <c r="AY264" i="4" s="1"/>
  <c r="Z883" i="4"/>
  <c r="AV909" i="4"/>
  <c r="BA909" i="4"/>
  <c r="BB909" i="4"/>
  <c r="Z529" i="4"/>
  <c r="AA529" i="4" s="1"/>
  <c r="AB529" i="4" s="1"/>
  <c r="AC529" i="4" s="1"/>
  <c r="AD529" i="4" s="1"/>
  <c r="AE529" i="4" s="1"/>
  <c r="AF529" i="4" s="1"/>
  <c r="AG529" i="4" s="1"/>
  <c r="AH529" i="4" s="1"/>
  <c r="AI529" i="4" s="1"/>
  <c r="AJ529" i="4" s="1"/>
  <c r="AK529" i="4" s="1"/>
  <c r="AL529" i="4" s="1"/>
  <c r="AM529" i="4" s="1"/>
  <c r="AN529" i="4" s="1"/>
  <c r="AO529" i="4" s="1"/>
  <c r="AP529" i="4" s="1"/>
  <c r="AQ529" i="4" s="1"/>
  <c r="Z361" i="4"/>
  <c r="Z572" i="4"/>
  <c r="AV612" i="4"/>
  <c r="BA612" i="4"/>
  <c r="BB612" i="4"/>
  <c r="Z771" i="4"/>
  <c r="AA771" i="4" s="1"/>
  <c r="AB771" i="4" s="1"/>
  <c r="AC771" i="4" s="1"/>
  <c r="AD771" i="4" s="1"/>
  <c r="AE771" i="4" s="1"/>
  <c r="AF771" i="4" s="1"/>
  <c r="AG771" i="4" s="1"/>
  <c r="AH771" i="4" s="1"/>
  <c r="AI771" i="4" s="1"/>
  <c r="AJ771" i="4" s="1"/>
  <c r="AK771" i="4" s="1"/>
  <c r="AL771" i="4" s="1"/>
  <c r="AM771" i="4" s="1"/>
  <c r="AN771" i="4" s="1"/>
  <c r="AO771" i="4" s="1"/>
  <c r="AP771" i="4" s="1"/>
  <c r="AQ771" i="4" s="1"/>
  <c r="AT771" i="4"/>
  <c r="Z968" i="4"/>
  <c r="BA204" i="4"/>
  <c r="AV204" i="4"/>
  <c r="BB204" i="4"/>
  <c r="BC204" i="4"/>
  <c r="Z854" i="4"/>
  <c r="Z234" i="4"/>
  <c r="Z737" i="4"/>
  <c r="Z911" i="4"/>
  <c r="Z468" i="4"/>
  <c r="Z863" i="4"/>
  <c r="Z706" i="4"/>
  <c r="AR875" i="4"/>
  <c r="AY875" i="4" s="1"/>
  <c r="AU549" i="4"/>
  <c r="BD549" i="4" s="1"/>
  <c r="Z182" i="4"/>
  <c r="Z896" i="4"/>
  <c r="AA896" i="4" s="1"/>
  <c r="AB896" i="4" s="1"/>
  <c r="AC896" i="4" s="1"/>
  <c r="AD896" i="4" s="1"/>
  <c r="AE896" i="4" s="1"/>
  <c r="AF896" i="4" s="1"/>
  <c r="AG896" i="4" s="1"/>
  <c r="AH896" i="4" s="1"/>
  <c r="AI896" i="4" s="1"/>
  <c r="AJ896" i="4" s="1"/>
  <c r="AK896" i="4" s="1"/>
  <c r="AL896" i="4" s="1"/>
  <c r="AM896" i="4" s="1"/>
  <c r="AN896" i="4" s="1"/>
  <c r="AO896" i="4" s="1"/>
  <c r="AP896" i="4" s="1"/>
  <c r="AQ896" i="4" s="1"/>
  <c r="AS500" i="4"/>
  <c r="AZ500" i="4" s="1"/>
  <c r="Z353" i="4"/>
  <c r="Z10" i="4"/>
  <c r="AA10" i="4" s="1"/>
  <c r="AB10" i="4" s="1"/>
  <c r="AC10" i="4" s="1"/>
  <c r="AD10" i="4" s="1"/>
  <c r="AE10" i="4" s="1"/>
  <c r="AF10" i="4" s="1"/>
  <c r="AG10" i="4" s="1"/>
  <c r="AH10" i="4" s="1"/>
  <c r="AI10" i="4" s="1"/>
  <c r="AJ10" i="4" s="1"/>
  <c r="AK10" i="4" s="1"/>
  <c r="AL10" i="4" s="1"/>
  <c r="AM10" i="4" s="1"/>
  <c r="AN10" i="4" s="1"/>
  <c r="AO10" i="4" s="1"/>
  <c r="AP10" i="4" s="1"/>
  <c r="AQ10" i="4" s="1"/>
  <c r="AT487" i="4"/>
  <c r="Z895" i="4"/>
  <c r="Z999" i="4"/>
  <c r="AA999" i="4" s="1"/>
  <c r="AB999" i="4" s="1"/>
  <c r="AC999" i="4" s="1"/>
  <c r="AD999" i="4" s="1"/>
  <c r="AE999" i="4" s="1"/>
  <c r="AF999" i="4" s="1"/>
  <c r="AG999" i="4" s="1"/>
  <c r="AH999" i="4" s="1"/>
  <c r="AI999" i="4" s="1"/>
  <c r="AJ999" i="4" s="1"/>
  <c r="AK999" i="4" s="1"/>
  <c r="AL999" i="4" s="1"/>
  <c r="AM999" i="4" s="1"/>
  <c r="AN999" i="4" s="1"/>
  <c r="AO999" i="4" s="1"/>
  <c r="AP999" i="4" s="1"/>
  <c r="AQ999" i="4" s="1"/>
  <c r="Z418" i="4"/>
  <c r="AA418" i="4" s="1"/>
  <c r="AB418" i="4" s="1"/>
  <c r="AC418" i="4" s="1"/>
  <c r="AD418" i="4" s="1"/>
  <c r="AE418" i="4" s="1"/>
  <c r="AF418" i="4" s="1"/>
  <c r="AG418" i="4" s="1"/>
  <c r="AH418" i="4" s="1"/>
  <c r="AI418" i="4" s="1"/>
  <c r="AJ418" i="4" s="1"/>
  <c r="AK418" i="4" s="1"/>
  <c r="AL418" i="4" s="1"/>
  <c r="AM418" i="4" s="1"/>
  <c r="AN418" i="4" s="1"/>
  <c r="AO418" i="4" s="1"/>
  <c r="AP418" i="4" s="1"/>
  <c r="AQ418" i="4" s="1"/>
  <c r="AU418" i="4"/>
  <c r="BD418" i="4" s="1"/>
  <c r="AS931" i="4"/>
  <c r="AZ931" i="4" s="1"/>
  <c r="Z262" i="4"/>
  <c r="AA262" i="4" s="1"/>
  <c r="AB262" i="4" s="1"/>
  <c r="AC262" i="4" s="1"/>
  <c r="AD262" i="4" s="1"/>
  <c r="AE262" i="4" s="1"/>
  <c r="AF262" i="4" s="1"/>
  <c r="AG262" i="4" s="1"/>
  <c r="AH262" i="4" s="1"/>
  <c r="AI262" i="4" s="1"/>
  <c r="AJ262" i="4" s="1"/>
  <c r="AK262" i="4" s="1"/>
  <c r="AL262" i="4" s="1"/>
  <c r="AM262" i="4" s="1"/>
  <c r="AN262" i="4" s="1"/>
  <c r="AO262" i="4" s="1"/>
  <c r="AP262" i="4" s="1"/>
  <c r="AQ262" i="4" s="1"/>
  <c r="AU262" i="4"/>
  <c r="BD262" i="4" s="1"/>
  <c r="Z386" i="4"/>
  <c r="Z98" i="4"/>
  <c r="AA98" i="4" s="1"/>
  <c r="AB98" i="4" s="1"/>
  <c r="AC98" i="4" s="1"/>
  <c r="AD98" i="4" s="1"/>
  <c r="AE98" i="4" s="1"/>
  <c r="AF98" i="4" s="1"/>
  <c r="AG98" i="4" s="1"/>
  <c r="AH98" i="4" s="1"/>
  <c r="AI98" i="4" s="1"/>
  <c r="AJ98" i="4" s="1"/>
  <c r="AK98" i="4" s="1"/>
  <c r="AL98" i="4" s="1"/>
  <c r="AM98" i="4" s="1"/>
  <c r="AN98" i="4" s="1"/>
  <c r="AO98" i="4" s="1"/>
  <c r="AP98" i="4" s="1"/>
  <c r="AQ98" i="4" s="1"/>
  <c r="Z13" i="4"/>
  <c r="AA13" i="4" s="1"/>
  <c r="AB13" i="4" s="1"/>
  <c r="AC13" i="4" s="1"/>
  <c r="AD13" i="4" s="1"/>
  <c r="AE13" i="4" s="1"/>
  <c r="AF13" i="4" s="1"/>
  <c r="AG13" i="4" s="1"/>
  <c r="AH13" i="4" s="1"/>
  <c r="AI13" i="4" s="1"/>
  <c r="AJ13" i="4" s="1"/>
  <c r="AK13" i="4" s="1"/>
  <c r="AL13" i="4" s="1"/>
  <c r="AM13" i="4" s="1"/>
  <c r="AN13" i="4" s="1"/>
  <c r="AO13" i="4" s="1"/>
  <c r="AP13" i="4" s="1"/>
  <c r="AQ13" i="4" s="1"/>
  <c r="Z846" i="4"/>
  <c r="AA846" i="4" s="1"/>
  <c r="AB846" i="4" s="1"/>
  <c r="AC846" i="4" s="1"/>
  <c r="AD846" i="4" s="1"/>
  <c r="AE846" i="4" s="1"/>
  <c r="AF846" i="4" s="1"/>
  <c r="AG846" i="4" s="1"/>
  <c r="AH846" i="4" s="1"/>
  <c r="AI846" i="4" s="1"/>
  <c r="AJ846" i="4" s="1"/>
  <c r="AK846" i="4" s="1"/>
  <c r="AL846" i="4" s="1"/>
  <c r="AM846" i="4" s="1"/>
  <c r="AN846" i="4" s="1"/>
  <c r="AO846" i="4" s="1"/>
  <c r="AP846" i="4" s="1"/>
  <c r="AQ846" i="4" s="1"/>
  <c r="Z95" i="4"/>
  <c r="AA95" i="4" s="1"/>
  <c r="AB95" i="4" s="1"/>
  <c r="AC95" i="4" s="1"/>
  <c r="AD95" i="4" s="1"/>
  <c r="AE95" i="4" s="1"/>
  <c r="AF95" i="4" s="1"/>
  <c r="AG95" i="4" s="1"/>
  <c r="AH95" i="4" s="1"/>
  <c r="AI95" i="4" s="1"/>
  <c r="AJ95" i="4" s="1"/>
  <c r="AK95" i="4" s="1"/>
  <c r="AL95" i="4" s="1"/>
  <c r="AM95" i="4" s="1"/>
  <c r="AN95" i="4" s="1"/>
  <c r="AO95" i="4" s="1"/>
  <c r="AP95" i="4" s="1"/>
  <c r="AQ95" i="4" s="1"/>
  <c r="Z754" i="4"/>
  <c r="AA754" i="4" s="1"/>
  <c r="AB754" i="4" s="1"/>
  <c r="AC754" i="4" s="1"/>
  <c r="AD754" i="4" s="1"/>
  <c r="AE754" i="4" s="1"/>
  <c r="AF754" i="4" s="1"/>
  <c r="AG754" i="4" s="1"/>
  <c r="AH754" i="4" s="1"/>
  <c r="AI754" i="4" s="1"/>
  <c r="AJ754" i="4" s="1"/>
  <c r="AK754" i="4" s="1"/>
  <c r="AL754" i="4" s="1"/>
  <c r="AM754" i="4" s="1"/>
  <c r="AN754" i="4" s="1"/>
  <c r="AO754" i="4" s="1"/>
  <c r="AP754" i="4" s="1"/>
  <c r="AQ754" i="4" s="1"/>
  <c r="AU754" i="4"/>
  <c r="BD754" i="4" s="1"/>
  <c r="AT949" i="4"/>
  <c r="AU865" i="4"/>
  <c r="BD458" i="4"/>
  <c r="Z784" i="4"/>
  <c r="AU875" i="4"/>
  <c r="BD875" i="4" s="1"/>
  <c r="Z546" i="4"/>
  <c r="Z498" i="4"/>
  <c r="AA498" i="4" s="1"/>
  <c r="AB498" i="4" s="1"/>
  <c r="AC498" i="4" s="1"/>
  <c r="AD498" i="4" s="1"/>
  <c r="AE498" i="4" s="1"/>
  <c r="AF498" i="4" s="1"/>
  <c r="AG498" i="4" s="1"/>
  <c r="AH498" i="4" s="1"/>
  <c r="AI498" i="4" s="1"/>
  <c r="AJ498" i="4" s="1"/>
  <c r="AK498" i="4" s="1"/>
  <c r="AL498" i="4" s="1"/>
  <c r="AM498" i="4" s="1"/>
  <c r="AN498" i="4" s="1"/>
  <c r="AO498" i="4" s="1"/>
  <c r="AP498" i="4" s="1"/>
  <c r="AQ498" i="4" s="1"/>
  <c r="Z460" i="4"/>
  <c r="AA460" i="4" s="1"/>
  <c r="AB460" i="4" s="1"/>
  <c r="AC460" i="4" s="1"/>
  <c r="AD460" i="4" s="1"/>
  <c r="AE460" i="4" s="1"/>
  <c r="AF460" i="4" s="1"/>
  <c r="AG460" i="4" s="1"/>
  <c r="AH460" i="4" s="1"/>
  <c r="AI460" i="4" s="1"/>
  <c r="AJ460" i="4" s="1"/>
  <c r="AK460" i="4" s="1"/>
  <c r="AL460" i="4" s="1"/>
  <c r="AM460" i="4" s="1"/>
  <c r="AN460" i="4" s="1"/>
  <c r="AO460" i="4" s="1"/>
  <c r="AP460" i="4" s="1"/>
  <c r="AQ460" i="4" s="1"/>
  <c r="AR460" i="4"/>
  <c r="AY460" i="4" s="1"/>
  <c r="AU934" i="4"/>
  <c r="BD934" i="4" s="1"/>
  <c r="Z759" i="4"/>
  <c r="Z647" i="4"/>
  <c r="Z889" i="4"/>
  <c r="Z366" i="4"/>
  <c r="Z614" i="4"/>
  <c r="Z758" i="4"/>
  <c r="Z201" i="4"/>
  <c r="Z576" i="4"/>
  <c r="AT875" i="4"/>
  <c r="Z987" i="4"/>
  <c r="AR549" i="4"/>
  <c r="AY549" i="4" s="1"/>
  <c r="Z580" i="4"/>
  <c r="Z369" i="4"/>
  <c r="Z994" i="4"/>
  <c r="AT500" i="4"/>
  <c r="Z773" i="4"/>
  <c r="AA773" i="4" s="1"/>
  <c r="AB773" i="4" s="1"/>
  <c r="AC773" i="4" s="1"/>
  <c r="AD773" i="4" s="1"/>
  <c r="AE773" i="4" s="1"/>
  <c r="AF773" i="4" s="1"/>
  <c r="AG773" i="4" s="1"/>
  <c r="AH773" i="4" s="1"/>
  <c r="AI773" i="4" s="1"/>
  <c r="AJ773" i="4" s="1"/>
  <c r="AK773" i="4" s="1"/>
  <c r="AL773" i="4" s="1"/>
  <c r="AM773" i="4" s="1"/>
  <c r="AN773" i="4" s="1"/>
  <c r="AO773" i="4" s="1"/>
  <c r="AP773" i="4" s="1"/>
  <c r="AQ773" i="4" s="1"/>
  <c r="Z389" i="4"/>
  <c r="Z469" i="4"/>
  <c r="AU415" i="4"/>
  <c r="BD415" i="4" s="1"/>
  <c r="AS487" i="4"/>
  <c r="AZ487" i="4" s="1"/>
  <c r="AU479" i="4"/>
  <c r="BD479" i="4" s="1"/>
  <c r="Z209" i="4"/>
  <c r="AA209" i="4" s="1"/>
  <c r="AB209" i="4" s="1"/>
  <c r="AC209" i="4" s="1"/>
  <c r="AD209" i="4" s="1"/>
  <c r="AE209" i="4" s="1"/>
  <c r="AF209" i="4" s="1"/>
  <c r="AG209" i="4" s="1"/>
  <c r="AH209" i="4" s="1"/>
  <c r="AI209" i="4" s="1"/>
  <c r="AJ209" i="4" s="1"/>
  <c r="AK209" i="4" s="1"/>
  <c r="AL209" i="4" s="1"/>
  <c r="AM209" i="4" s="1"/>
  <c r="AN209" i="4" s="1"/>
  <c r="AO209" i="4" s="1"/>
  <c r="AP209" i="4" s="1"/>
  <c r="AQ209" i="4" s="1"/>
  <c r="AS209" i="4"/>
  <c r="AZ209" i="4" s="1"/>
  <c r="Z325" i="4"/>
  <c r="AA325" i="4" s="1"/>
  <c r="AB325" i="4" s="1"/>
  <c r="AC325" i="4" s="1"/>
  <c r="AD325" i="4" s="1"/>
  <c r="AE325" i="4" s="1"/>
  <c r="AF325" i="4" s="1"/>
  <c r="AG325" i="4" s="1"/>
  <c r="AH325" i="4" s="1"/>
  <c r="AI325" i="4" s="1"/>
  <c r="AJ325" i="4" s="1"/>
  <c r="AK325" i="4" s="1"/>
  <c r="AL325" i="4" s="1"/>
  <c r="AM325" i="4" s="1"/>
  <c r="AN325" i="4" s="1"/>
  <c r="AO325" i="4" s="1"/>
  <c r="AP325" i="4" s="1"/>
  <c r="AQ325" i="4" s="1"/>
  <c r="Z637" i="4"/>
  <c r="AA637" i="4" s="1"/>
  <c r="AB637" i="4" s="1"/>
  <c r="AC637" i="4" s="1"/>
  <c r="AD637" i="4" s="1"/>
  <c r="AE637" i="4" s="1"/>
  <c r="AF637" i="4" s="1"/>
  <c r="AG637" i="4" s="1"/>
  <c r="AH637" i="4" s="1"/>
  <c r="AI637" i="4" s="1"/>
  <c r="AJ637" i="4" s="1"/>
  <c r="AK637" i="4" s="1"/>
  <c r="AL637" i="4" s="1"/>
  <c r="AM637" i="4" s="1"/>
  <c r="AN637" i="4" s="1"/>
  <c r="AO637" i="4" s="1"/>
  <c r="AP637" i="4" s="1"/>
  <c r="AQ637" i="4" s="1"/>
  <c r="AU931" i="4"/>
  <c r="BD931" i="4" s="1"/>
  <c r="Z940" i="4"/>
  <c r="AA940" i="4" s="1"/>
  <c r="AB940" i="4" s="1"/>
  <c r="AC940" i="4" s="1"/>
  <c r="AD940" i="4" s="1"/>
  <c r="AE940" i="4" s="1"/>
  <c r="AF940" i="4" s="1"/>
  <c r="AG940" i="4" s="1"/>
  <c r="AH940" i="4" s="1"/>
  <c r="AI940" i="4" s="1"/>
  <c r="AJ940" i="4" s="1"/>
  <c r="AK940" i="4" s="1"/>
  <c r="AL940" i="4" s="1"/>
  <c r="AM940" i="4" s="1"/>
  <c r="AN940" i="4" s="1"/>
  <c r="AO940" i="4" s="1"/>
  <c r="AP940" i="4" s="1"/>
  <c r="AQ940" i="4" s="1"/>
  <c r="Z825" i="4"/>
  <c r="Z139" i="4"/>
  <c r="AA139" i="4" s="1"/>
  <c r="AB139" i="4" s="1"/>
  <c r="AC139" i="4" s="1"/>
  <c r="AD139" i="4" s="1"/>
  <c r="AE139" i="4" s="1"/>
  <c r="AF139" i="4" s="1"/>
  <c r="AG139" i="4" s="1"/>
  <c r="AH139" i="4" s="1"/>
  <c r="AI139" i="4" s="1"/>
  <c r="AJ139" i="4" s="1"/>
  <c r="AK139" i="4" s="1"/>
  <c r="AL139" i="4" s="1"/>
  <c r="AM139" i="4" s="1"/>
  <c r="AN139" i="4" s="1"/>
  <c r="AO139" i="4" s="1"/>
  <c r="AP139" i="4" s="1"/>
  <c r="AQ139" i="4" s="1"/>
  <c r="Z763" i="4"/>
  <c r="Z936" i="4"/>
  <c r="AR336" i="4"/>
  <c r="AY336" i="4" s="1"/>
  <c r="Z541" i="4"/>
  <c r="Z710" i="4"/>
  <c r="AR865" i="4"/>
  <c r="AY865" i="4" s="1"/>
  <c r="AS775" i="4"/>
  <c r="AZ775" i="4" s="1"/>
  <c r="Z708" i="4"/>
  <c r="AA708" i="4" s="1"/>
  <c r="AB708" i="4" s="1"/>
  <c r="AC708" i="4" s="1"/>
  <c r="AD708" i="4" s="1"/>
  <c r="AE708" i="4" s="1"/>
  <c r="AF708" i="4" s="1"/>
  <c r="AG708" i="4" s="1"/>
  <c r="AH708" i="4" s="1"/>
  <c r="AI708" i="4" s="1"/>
  <c r="AJ708" i="4" s="1"/>
  <c r="AK708" i="4" s="1"/>
  <c r="AL708" i="4" s="1"/>
  <c r="AM708" i="4" s="1"/>
  <c r="AN708" i="4" s="1"/>
  <c r="AO708" i="4" s="1"/>
  <c r="AP708" i="4" s="1"/>
  <c r="AQ708" i="4" s="1"/>
  <c r="AT708" i="4"/>
  <c r="Z124" i="4"/>
  <c r="AA124" i="4" s="1"/>
  <c r="AB124" i="4" s="1"/>
  <c r="AC124" i="4" s="1"/>
  <c r="AD124" i="4" s="1"/>
  <c r="AE124" i="4" s="1"/>
  <c r="AF124" i="4" s="1"/>
  <c r="AG124" i="4" s="1"/>
  <c r="AH124" i="4" s="1"/>
  <c r="AI124" i="4" s="1"/>
  <c r="AJ124" i="4" s="1"/>
  <c r="AK124" i="4" s="1"/>
  <c r="AL124" i="4" s="1"/>
  <c r="AM124" i="4" s="1"/>
  <c r="AN124" i="4" s="1"/>
  <c r="AO124" i="4" s="1"/>
  <c r="AP124" i="4" s="1"/>
  <c r="AQ124" i="4" s="1"/>
  <c r="Z851" i="4"/>
  <c r="AA851" i="4" s="1"/>
  <c r="AB851" i="4" s="1"/>
  <c r="AC851" i="4" s="1"/>
  <c r="AD851" i="4" s="1"/>
  <c r="AE851" i="4" s="1"/>
  <c r="AF851" i="4" s="1"/>
  <c r="AG851" i="4" s="1"/>
  <c r="AH851" i="4" s="1"/>
  <c r="AI851" i="4" s="1"/>
  <c r="AJ851" i="4" s="1"/>
  <c r="AK851" i="4" s="1"/>
  <c r="AL851" i="4" s="1"/>
  <c r="AM851" i="4" s="1"/>
  <c r="AN851" i="4" s="1"/>
  <c r="AO851" i="4" s="1"/>
  <c r="AP851" i="4" s="1"/>
  <c r="AQ851" i="4" s="1"/>
  <c r="Z954" i="4"/>
  <c r="AA954" i="4" s="1"/>
  <c r="AB954" i="4" s="1"/>
  <c r="AC954" i="4" s="1"/>
  <c r="AD954" i="4" s="1"/>
  <c r="AE954" i="4" s="1"/>
  <c r="AF954" i="4" s="1"/>
  <c r="AG954" i="4" s="1"/>
  <c r="AH954" i="4" s="1"/>
  <c r="AI954" i="4" s="1"/>
  <c r="AJ954" i="4" s="1"/>
  <c r="AK954" i="4" s="1"/>
  <c r="AL954" i="4" s="1"/>
  <c r="AM954" i="4" s="1"/>
  <c r="AN954" i="4" s="1"/>
  <c r="AO954" i="4" s="1"/>
  <c r="AP954" i="4" s="1"/>
  <c r="AQ954" i="4" s="1"/>
  <c r="AS954" i="4"/>
  <c r="AZ954" i="4" s="1"/>
  <c r="Z60" i="4"/>
  <c r="Z431" i="4"/>
  <c r="AA431" i="4" s="1"/>
  <c r="AB431" i="4" s="1"/>
  <c r="AC431" i="4" s="1"/>
  <c r="AD431" i="4" s="1"/>
  <c r="AE431" i="4" s="1"/>
  <c r="AF431" i="4" s="1"/>
  <c r="AG431" i="4" s="1"/>
  <c r="AH431" i="4" s="1"/>
  <c r="AI431" i="4" s="1"/>
  <c r="AJ431" i="4" s="1"/>
  <c r="AK431" i="4" s="1"/>
  <c r="AL431" i="4" s="1"/>
  <c r="AM431" i="4" s="1"/>
  <c r="AN431" i="4" s="1"/>
  <c r="AO431" i="4" s="1"/>
  <c r="AP431" i="4" s="1"/>
  <c r="AQ431" i="4" s="1"/>
  <c r="AR312" i="4"/>
  <c r="AY312" i="4" s="1"/>
  <c r="Z509" i="4"/>
  <c r="AU500" i="4"/>
  <c r="BD500" i="4" s="1"/>
  <c r="Z240" i="4"/>
  <c r="AA240" i="4" s="1"/>
  <c r="AB240" i="4" s="1"/>
  <c r="AC240" i="4" s="1"/>
  <c r="AD240" i="4" s="1"/>
  <c r="AE240" i="4" s="1"/>
  <c r="AF240" i="4" s="1"/>
  <c r="AG240" i="4" s="1"/>
  <c r="AH240" i="4" s="1"/>
  <c r="AI240" i="4" s="1"/>
  <c r="AJ240" i="4" s="1"/>
  <c r="AK240" i="4" s="1"/>
  <c r="AL240" i="4" s="1"/>
  <c r="AM240" i="4" s="1"/>
  <c r="AN240" i="4" s="1"/>
  <c r="AO240" i="4" s="1"/>
  <c r="AP240" i="4" s="1"/>
  <c r="AQ240" i="4" s="1"/>
  <c r="AR240" i="4"/>
  <c r="AY240" i="4" s="1"/>
  <c r="AU240" i="4"/>
  <c r="BD240" i="4" s="1"/>
  <c r="AT240" i="4"/>
  <c r="BC250" i="4"/>
  <c r="BB250" i="4"/>
  <c r="BA250" i="4"/>
  <c r="AV250" i="4"/>
  <c r="Z478" i="4"/>
  <c r="AA478" i="4" s="1"/>
  <c r="AB478" i="4" s="1"/>
  <c r="AC478" i="4" s="1"/>
  <c r="AD478" i="4" s="1"/>
  <c r="AE478" i="4" s="1"/>
  <c r="AF478" i="4" s="1"/>
  <c r="AG478" i="4" s="1"/>
  <c r="AH478" i="4" s="1"/>
  <c r="AI478" i="4" s="1"/>
  <c r="AJ478" i="4" s="1"/>
  <c r="AK478" i="4" s="1"/>
  <c r="AL478" i="4" s="1"/>
  <c r="AM478" i="4" s="1"/>
  <c r="AN478" i="4" s="1"/>
  <c r="AO478" i="4" s="1"/>
  <c r="AP478" i="4" s="1"/>
  <c r="AQ478" i="4" s="1"/>
  <c r="AT478" i="4"/>
  <c r="AV930" i="4"/>
  <c r="BB930" i="4"/>
  <c r="BA930" i="4"/>
  <c r="BC930" i="4"/>
  <c r="BC609" i="4"/>
  <c r="AV609" i="4"/>
  <c r="BB609" i="4"/>
  <c r="BA609" i="4"/>
  <c r="AV443" i="4"/>
  <c r="BA443" i="4"/>
  <c r="BB443" i="4"/>
  <c r="Z398" i="4"/>
  <c r="Z682" i="4"/>
  <c r="AA682" i="4" s="1"/>
  <c r="AB682" i="4" s="1"/>
  <c r="AC682" i="4" s="1"/>
  <c r="AD682" i="4" s="1"/>
  <c r="AE682" i="4" s="1"/>
  <c r="AF682" i="4" s="1"/>
  <c r="AG682" i="4" s="1"/>
  <c r="AH682" i="4" s="1"/>
  <c r="AI682" i="4" s="1"/>
  <c r="AJ682" i="4" s="1"/>
  <c r="AK682" i="4" s="1"/>
  <c r="AL682" i="4" s="1"/>
  <c r="AM682" i="4" s="1"/>
  <c r="AN682" i="4" s="1"/>
  <c r="AO682" i="4" s="1"/>
  <c r="AP682" i="4" s="1"/>
  <c r="AQ682" i="4" s="1"/>
  <c r="Z621" i="4"/>
  <c r="Z341" i="4"/>
  <c r="Z396" i="4"/>
  <c r="AA396" i="4" s="1"/>
  <c r="AB396" i="4" s="1"/>
  <c r="AC396" i="4" s="1"/>
  <c r="AD396" i="4" s="1"/>
  <c r="AE396" i="4" s="1"/>
  <c r="AF396" i="4" s="1"/>
  <c r="AG396" i="4" s="1"/>
  <c r="AH396" i="4" s="1"/>
  <c r="AI396" i="4" s="1"/>
  <c r="AJ396" i="4" s="1"/>
  <c r="AK396" i="4" s="1"/>
  <c r="AL396" i="4" s="1"/>
  <c r="AM396" i="4" s="1"/>
  <c r="AN396" i="4" s="1"/>
  <c r="AO396" i="4" s="1"/>
  <c r="AP396" i="4" s="1"/>
  <c r="AQ396" i="4" s="1"/>
  <c r="AU396" i="4"/>
  <c r="BD396" i="4" s="1"/>
  <c r="Z160" i="4"/>
  <c r="AA160" i="4" s="1"/>
  <c r="AB160" i="4" s="1"/>
  <c r="AC160" i="4" s="1"/>
  <c r="AD160" i="4" s="1"/>
  <c r="AE160" i="4" s="1"/>
  <c r="AF160" i="4" s="1"/>
  <c r="AG160" i="4" s="1"/>
  <c r="AH160" i="4" s="1"/>
  <c r="AI160" i="4" s="1"/>
  <c r="AJ160" i="4" s="1"/>
  <c r="AK160" i="4" s="1"/>
  <c r="AL160" i="4" s="1"/>
  <c r="AM160" i="4" s="1"/>
  <c r="AN160" i="4" s="1"/>
  <c r="AO160" i="4" s="1"/>
  <c r="AP160" i="4" s="1"/>
  <c r="AQ160" i="4" s="1"/>
  <c r="Z287" i="4"/>
  <c r="Z907" i="4"/>
  <c r="AA907" i="4" s="1"/>
  <c r="AB907" i="4" s="1"/>
  <c r="AC907" i="4" s="1"/>
  <c r="AD907" i="4" s="1"/>
  <c r="AE907" i="4" s="1"/>
  <c r="AF907" i="4" s="1"/>
  <c r="AG907" i="4" s="1"/>
  <c r="AH907" i="4" s="1"/>
  <c r="AI907" i="4" s="1"/>
  <c r="AJ907" i="4" s="1"/>
  <c r="AK907" i="4" s="1"/>
  <c r="AL907" i="4" s="1"/>
  <c r="AM907" i="4" s="1"/>
  <c r="AN907" i="4" s="1"/>
  <c r="AO907" i="4" s="1"/>
  <c r="AP907" i="4" s="1"/>
  <c r="AQ907" i="4" s="1"/>
  <c r="AU648" i="4"/>
  <c r="BD648" i="4" s="1"/>
  <c r="Z980" i="4"/>
  <c r="AA980" i="4" s="1"/>
  <c r="AB980" i="4" s="1"/>
  <c r="AC980" i="4" s="1"/>
  <c r="AD980" i="4" s="1"/>
  <c r="AE980" i="4" s="1"/>
  <c r="AF980" i="4" s="1"/>
  <c r="AG980" i="4" s="1"/>
  <c r="AH980" i="4" s="1"/>
  <c r="AI980" i="4" s="1"/>
  <c r="AJ980" i="4" s="1"/>
  <c r="AK980" i="4" s="1"/>
  <c r="AL980" i="4" s="1"/>
  <c r="AM980" i="4" s="1"/>
  <c r="AN980" i="4" s="1"/>
  <c r="AO980" i="4" s="1"/>
  <c r="AP980" i="4" s="1"/>
  <c r="AQ980" i="4" s="1"/>
  <c r="AU980" i="4"/>
  <c r="BD980" i="4" s="1"/>
  <c r="Z175" i="4"/>
  <c r="AA175" i="4" s="1"/>
  <c r="AB175" i="4" s="1"/>
  <c r="AC175" i="4" s="1"/>
  <c r="AD175" i="4" s="1"/>
  <c r="AE175" i="4" s="1"/>
  <c r="AF175" i="4" s="1"/>
  <c r="AG175" i="4" s="1"/>
  <c r="AH175" i="4" s="1"/>
  <c r="AI175" i="4" s="1"/>
  <c r="AJ175" i="4" s="1"/>
  <c r="AK175" i="4" s="1"/>
  <c r="AL175" i="4" s="1"/>
  <c r="AM175" i="4" s="1"/>
  <c r="AN175" i="4" s="1"/>
  <c r="AO175" i="4" s="1"/>
  <c r="AP175" i="4" s="1"/>
  <c r="AQ175" i="4" s="1"/>
  <c r="AU175" i="4"/>
  <c r="BD175" i="4" s="1"/>
  <c r="AS901" i="4"/>
  <c r="AZ901" i="4" s="1"/>
  <c r="Z774" i="4"/>
  <c r="AA774" i="4" s="1"/>
  <c r="AB774" i="4" s="1"/>
  <c r="AC774" i="4" s="1"/>
  <c r="AD774" i="4" s="1"/>
  <c r="AE774" i="4" s="1"/>
  <c r="AF774" i="4" s="1"/>
  <c r="AG774" i="4" s="1"/>
  <c r="AH774" i="4" s="1"/>
  <c r="AI774" i="4" s="1"/>
  <c r="AJ774" i="4" s="1"/>
  <c r="AK774" i="4" s="1"/>
  <c r="AL774" i="4" s="1"/>
  <c r="AM774" i="4" s="1"/>
  <c r="AN774" i="4" s="1"/>
  <c r="AO774" i="4" s="1"/>
  <c r="AP774" i="4" s="1"/>
  <c r="AQ774" i="4" s="1"/>
  <c r="Z578" i="4"/>
  <c r="Z765" i="4"/>
  <c r="AA765" i="4" s="1"/>
  <c r="AB765" i="4" s="1"/>
  <c r="AC765" i="4" s="1"/>
  <c r="AD765" i="4" s="1"/>
  <c r="AE765" i="4" s="1"/>
  <c r="AF765" i="4" s="1"/>
  <c r="AG765" i="4" s="1"/>
  <c r="AH765" i="4" s="1"/>
  <c r="AI765" i="4" s="1"/>
  <c r="AJ765" i="4" s="1"/>
  <c r="AK765" i="4" s="1"/>
  <c r="AL765" i="4" s="1"/>
  <c r="AM765" i="4" s="1"/>
  <c r="AN765" i="4" s="1"/>
  <c r="AO765" i="4" s="1"/>
  <c r="AP765" i="4" s="1"/>
  <c r="AQ765" i="4" s="1"/>
  <c r="AS956" i="4"/>
  <c r="AZ956" i="4" s="1"/>
  <c r="AS415" i="4"/>
  <c r="AZ415" i="4" s="1"/>
  <c r="AS893" i="4"/>
  <c r="AZ893" i="4" s="1"/>
  <c r="Z792" i="4"/>
  <c r="AA792" i="4" s="1"/>
  <c r="AB792" i="4" s="1"/>
  <c r="AC792" i="4" s="1"/>
  <c r="AD792" i="4" s="1"/>
  <c r="AE792" i="4" s="1"/>
  <c r="AF792" i="4" s="1"/>
  <c r="AG792" i="4" s="1"/>
  <c r="AH792" i="4" s="1"/>
  <c r="AI792" i="4" s="1"/>
  <c r="AJ792" i="4" s="1"/>
  <c r="AK792" i="4" s="1"/>
  <c r="AL792" i="4" s="1"/>
  <c r="AM792" i="4" s="1"/>
  <c r="AN792" i="4" s="1"/>
  <c r="AO792" i="4" s="1"/>
  <c r="AP792" i="4" s="1"/>
  <c r="AQ792" i="4" s="1"/>
  <c r="AU792" i="4"/>
  <c r="BD792" i="4" s="1"/>
  <c r="AR479" i="4"/>
  <c r="AY479" i="4" s="1"/>
  <c r="Z208" i="4"/>
  <c r="AR931" i="4"/>
  <c r="AY931" i="4" s="1"/>
  <c r="Z333" i="4"/>
  <c r="Z897" i="4"/>
  <c r="Z303" i="4"/>
  <c r="Z211" i="4"/>
  <c r="AA211" i="4" s="1"/>
  <c r="AB211" i="4" s="1"/>
  <c r="AC211" i="4" s="1"/>
  <c r="AD211" i="4" s="1"/>
  <c r="AE211" i="4" s="1"/>
  <c r="AF211" i="4" s="1"/>
  <c r="AG211" i="4" s="1"/>
  <c r="AH211" i="4" s="1"/>
  <c r="AI211" i="4" s="1"/>
  <c r="AJ211" i="4" s="1"/>
  <c r="AK211" i="4" s="1"/>
  <c r="AL211" i="4" s="1"/>
  <c r="AM211" i="4" s="1"/>
  <c r="AN211" i="4" s="1"/>
  <c r="AO211" i="4" s="1"/>
  <c r="AP211" i="4" s="1"/>
  <c r="AQ211" i="4" s="1"/>
  <c r="Z409" i="4"/>
  <c r="Z7" i="4"/>
  <c r="AA7" i="4" s="1"/>
  <c r="AB7" i="4" s="1"/>
  <c r="AC7" i="4" s="1"/>
  <c r="AD7" i="4" s="1"/>
  <c r="AE7" i="4" s="1"/>
  <c r="AF7" i="4" s="1"/>
  <c r="AG7" i="4" s="1"/>
  <c r="AH7" i="4" s="1"/>
  <c r="AI7" i="4" s="1"/>
  <c r="AJ7" i="4" s="1"/>
  <c r="AK7" i="4" s="1"/>
  <c r="AL7" i="4" s="1"/>
  <c r="AM7" i="4" s="1"/>
  <c r="AN7" i="4" s="1"/>
  <c r="AO7" i="4" s="1"/>
  <c r="AP7" i="4" s="1"/>
  <c r="AQ7" i="4" s="1"/>
  <c r="AR7" i="4"/>
  <c r="AY7" i="4" s="1"/>
  <c r="Z830" i="4"/>
  <c r="Z253" i="4"/>
  <c r="Z946" i="4"/>
  <c r="AU893" i="4"/>
  <c r="BD893" i="4" s="1"/>
  <c r="Z21" i="4"/>
  <c r="BD865" i="4"/>
  <c r="AU956" i="4"/>
  <c r="BD956" i="4" s="1"/>
  <c r="Z321" i="4"/>
  <c r="Z564" i="4"/>
  <c r="AT905" i="4"/>
  <c r="AS312" i="4"/>
  <c r="AZ312" i="4" s="1"/>
  <c r="Z239" i="4"/>
  <c r="Z147" i="4"/>
  <c r="Z206" i="4"/>
  <c r="Z214" i="4"/>
  <c r="Z495" i="4"/>
  <c r="AS865" i="4"/>
  <c r="AZ865" i="4" s="1"/>
  <c r="Z134" i="4"/>
  <c r="AA134" i="4" s="1"/>
  <c r="AB134" i="4" s="1"/>
  <c r="AC134" i="4" s="1"/>
  <c r="AD134" i="4" s="1"/>
  <c r="AE134" i="4" s="1"/>
  <c r="AF134" i="4" s="1"/>
  <c r="AG134" i="4" s="1"/>
  <c r="AH134" i="4" s="1"/>
  <c r="AI134" i="4" s="1"/>
  <c r="AJ134" i="4" s="1"/>
  <c r="AK134" i="4" s="1"/>
  <c r="AL134" i="4" s="1"/>
  <c r="AM134" i="4" s="1"/>
  <c r="AN134" i="4" s="1"/>
  <c r="AO134" i="4" s="1"/>
  <c r="AP134" i="4" s="1"/>
  <c r="AQ134" i="4" s="1"/>
  <c r="AV853" i="4"/>
  <c r="BA853" i="4"/>
  <c r="BB853" i="4"/>
  <c r="Z225" i="4"/>
  <c r="AA225" i="4" s="1"/>
  <c r="AB225" i="4" s="1"/>
  <c r="AC225" i="4" s="1"/>
  <c r="AD225" i="4" s="1"/>
  <c r="AE225" i="4" s="1"/>
  <c r="AF225" i="4" s="1"/>
  <c r="AG225" i="4" s="1"/>
  <c r="AH225" i="4" s="1"/>
  <c r="AI225" i="4" s="1"/>
  <c r="AJ225" i="4" s="1"/>
  <c r="AK225" i="4" s="1"/>
  <c r="AL225" i="4" s="1"/>
  <c r="AM225" i="4" s="1"/>
  <c r="AN225" i="4" s="1"/>
  <c r="AO225" i="4" s="1"/>
  <c r="AP225" i="4" s="1"/>
  <c r="AQ225" i="4" s="1"/>
  <c r="Z887" i="4"/>
  <c r="Z172" i="4"/>
  <c r="AA172" i="4" s="1"/>
  <c r="AB172" i="4" s="1"/>
  <c r="AC172" i="4" s="1"/>
  <c r="AD172" i="4" s="1"/>
  <c r="AE172" i="4" s="1"/>
  <c r="AF172" i="4" s="1"/>
  <c r="AG172" i="4" s="1"/>
  <c r="AH172" i="4" s="1"/>
  <c r="AI172" i="4" s="1"/>
  <c r="AJ172" i="4" s="1"/>
  <c r="AK172" i="4" s="1"/>
  <c r="AL172" i="4" s="1"/>
  <c r="AM172" i="4" s="1"/>
  <c r="AN172" i="4" s="1"/>
  <c r="AO172" i="4" s="1"/>
  <c r="AP172" i="4" s="1"/>
  <c r="AQ172" i="4" s="1"/>
  <c r="AT172" i="4"/>
  <c r="Z935" i="4"/>
  <c r="Z372" i="4"/>
  <c r="Z730" i="4"/>
  <c r="AA730" i="4" s="1"/>
  <c r="AB730" i="4" s="1"/>
  <c r="AC730" i="4" s="1"/>
  <c r="AD730" i="4" s="1"/>
  <c r="AE730" i="4" s="1"/>
  <c r="AF730" i="4" s="1"/>
  <c r="AG730" i="4" s="1"/>
  <c r="AH730" i="4" s="1"/>
  <c r="AI730" i="4" s="1"/>
  <c r="AJ730" i="4" s="1"/>
  <c r="AK730" i="4" s="1"/>
  <c r="AL730" i="4" s="1"/>
  <c r="AM730" i="4" s="1"/>
  <c r="AN730" i="4" s="1"/>
  <c r="AO730" i="4" s="1"/>
  <c r="AP730" i="4" s="1"/>
  <c r="AQ730" i="4" s="1"/>
  <c r="Z636" i="4"/>
  <c r="Z320" i="4"/>
  <c r="AA320" i="4" s="1"/>
  <c r="AB320" i="4" s="1"/>
  <c r="AC320" i="4" s="1"/>
  <c r="AD320" i="4" s="1"/>
  <c r="AE320" i="4" s="1"/>
  <c r="AF320" i="4" s="1"/>
  <c r="AG320" i="4" s="1"/>
  <c r="AH320" i="4" s="1"/>
  <c r="AI320" i="4" s="1"/>
  <c r="AJ320" i="4" s="1"/>
  <c r="AK320" i="4" s="1"/>
  <c r="AL320" i="4" s="1"/>
  <c r="AM320" i="4" s="1"/>
  <c r="AN320" i="4" s="1"/>
  <c r="AO320" i="4" s="1"/>
  <c r="AP320" i="4" s="1"/>
  <c r="AQ320" i="4" s="1"/>
  <c r="Z505" i="4"/>
  <c r="AA505" i="4" s="1"/>
  <c r="AB505" i="4" s="1"/>
  <c r="AC505" i="4" s="1"/>
  <c r="AD505" i="4" s="1"/>
  <c r="AE505" i="4" s="1"/>
  <c r="AF505" i="4" s="1"/>
  <c r="AG505" i="4" s="1"/>
  <c r="AH505" i="4" s="1"/>
  <c r="AI505" i="4" s="1"/>
  <c r="AJ505" i="4" s="1"/>
  <c r="AK505" i="4" s="1"/>
  <c r="AL505" i="4" s="1"/>
  <c r="AM505" i="4" s="1"/>
  <c r="AN505" i="4" s="1"/>
  <c r="AO505" i="4" s="1"/>
  <c r="AP505" i="4" s="1"/>
  <c r="AQ505" i="4" s="1"/>
  <c r="Z823" i="4"/>
  <c r="AA823" i="4" s="1"/>
  <c r="AB823" i="4" s="1"/>
  <c r="AC823" i="4" s="1"/>
  <c r="AD823" i="4" s="1"/>
  <c r="AE823" i="4" s="1"/>
  <c r="AF823" i="4" s="1"/>
  <c r="AG823" i="4" s="1"/>
  <c r="AH823" i="4" s="1"/>
  <c r="AI823" i="4" s="1"/>
  <c r="AJ823" i="4" s="1"/>
  <c r="AK823" i="4" s="1"/>
  <c r="AL823" i="4" s="1"/>
  <c r="AM823" i="4" s="1"/>
  <c r="AN823" i="4" s="1"/>
  <c r="AO823" i="4" s="1"/>
  <c r="AP823" i="4" s="1"/>
  <c r="AQ823" i="4" s="1"/>
  <c r="BB746" i="4"/>
  <c r="BA746" i="4"/>
  <c r="AV746" i="4"/>
  <c r="Z489" i="4"/>
  <c r="AA489" i="4" s="1"/>
  <c r="AB489" i="4" s="1"/>
  <c r="AC489" i="4" s="1"/>
  <c r="AD489" i="4" s="1"/>
  <c r="AE489" i="4" s="1"/>
  <c r="AF489" i="4" s="1"/>
  <c r="AG489" i="4" s="1"/>
  <c r="AH489" i="4" s="1"/>
  <c r="AI489" i="4" s="1"/>
  <c r="AJ489" i="4" s="1"/>
  <c r="AK489" i="4" s="1"/>
  <c r="AL489" i="4" s="1"/>
  <c r="AM489" i="4" s="1"/>
  <c r="AN489" i="4" s="1"/>
  <c r="AO489" i="4" s="1"/>
  <c r="AP489" i="4" s="1"/>
  <c r="AQ489" i="4" s="1"/>
  <c r="Z216" i="4"/>
  <c r="Z168" i="4"/>
  <c r="Z193" i="4"/>
  <c r="Z56" i="4"/>
  <c r="AA56" i="4" s="1"/>
  <c r="AB56" i="4" s="1"/>
  <c r="AC56" i="4" s="1"/>
  <c r="AD56" i="4" s="1"/>
  <c r="AE56" i="4" s="1"/>
  <c r="AF56" i="4" s="1"/>
  <c r="AG56" i="4" s="1"/>
  <c r="AH56" i="4" s="1"/>
  <c r="AI56" i="4" s="1"/>
  <c r="AJ56" i="4" s="1"/>
  <c r="AK56" i="4" s="1"/>
  <c r="AL56" i="4" s="1"/>
  <c r="AM56" i="4" s="1"/>
  <c r="AN56" i="4" s="1"/>
  <c r="AO56" i="4" s="1"/>
  <c r="AP56" i="4" s="1"/>
  <c r="AQ56" i="4" s="1"/>
  <c r="AR56" i="4"/>
  <c r="AY56" i="4" s="1"/>
  <c r="Z881" i="4"/>
  <c r="AA881" i="4" s="1"/>
  <c r="AB881" i="4" s="1"/>
  <c r="AC881" i="4" s="1"/>
  <c r="AD881" i="4" s="1"/>
  <c r="AE881" i="4" s="1"/>
  <c r="AF881" i="4" s="1"/>
  <c r="AG881" i="4" s="1"/>
  <c r="AH881" i="4" s="1"/>
  <c r="AI881" i="4" s="1"/>
  <c r="AJ881" i="4" s="1"/>
  <c r="AK881" i="4" s="1"/>
  <c r="AL881" i="4" s="1"/>
  <c r="AM881" i="4" s="1"/>
  <c r="AN881" i="4" s="1"/>
  <c r="AO881" i="4" s="1"/>
  <c r="AP881" i="4" s="1"/>
  <c r="AQ881" i="4" s="1"/>
  <c r="AS881" i="4"/>
  <c r="AZ881" i="4" s="1"/>
  <c r="AU881" i="4"/>
  <c r="BD881" i="4" s="1"/>
  <c r="Z562" i="4"/>
  <c r="AA562" i="4" s="1"/>
  <c r="AB562" i="4" s="1"/>
  <c r="AC562" i="4" s="1"/>
  <c r="AD562" i="4" s="1"/>
  <c r="AE562" i="4" s="1"/>
  <c r="AF562" i="4" s="1"/>
  <c r="AG562" i="4" s="1"/>
  <c r="AH562" i="4" s="1"/>
  <c r="AI562" i="4" s="1"/>
  <c r="AJ562" i="4" s="1"/>
  <c r="AK562" i="4" s="1"/>
  <c r="AL562" i="4" s="1"/>
  <c r="AM562" i="4" s="1"/>
  <c r="AN562" i="4" s="1"/>
  <c r="AO562" i="4" s="1"/>
  <c r="AP562" i="4" s="1"/>
  <c r="AQ562" i="4" s="1"/>
  <c r="Z537" i="4"/>
  <c r="AA537" i="4" s="1"/>
  <c r="AB537" i="4" s="1"/>
  <c r="AC537" i="4" s="1"/>
  <c r="AD537" i="4" s="1"/>
  <c r="AE537" i="4" s="1"/>
  <c r="AF537" i="4" s="1"/>
  <c r="AG537" i="4" s="1"/>
  <c r="AH537" i="4" s="1"/>
  <c r="AI537" i="4" s="1"/>
  <c r="AJ537" i="4" s="1"/>
  <c r="AK537" i="4" s="1"/>
  <c r="AL537" i="4" s="1"/>
  <c r="AM537" i="4" s="1"/>
  <c r="AN537" i="4" s="1"/>
  <c r="AO537" i="4" s="1"/>
  <c r="AP537" i="4" s="1"/>
  <c r="AQ537" i="4" s="1"/>
  <c r="AU810" i="4"/>
  <c r="BD810" i="4" s="1"/>
  <c r="Z192" i="4"/>
  <c r="Z742" i="4"/>
  <c r="Z843" i="4"/>
  <c r="AA843" i="4" s="1"/>
  <c r="AB843" i="4" s="1"/>
  <c r="AC843" i="4" s="1"/>
  <c r="AD843" i="4" s="1"/>
  <c r="AE843" i="4" s="1"/>
  <c r="AF843" i="4" s="1"/>
  <c r="AG843" i="4" s="1"/>
  <c r="AH843" i="4" s="1"/>
  <c r="AI843" i="4" s="1"/>
  <c r="AJ843" i="4" s="1"/>
  <c r="AK843" i="4" s="1"/>
  <c r="AL843" i="4" s="1"/>
  <c r="AM843" i="4" s="1"/>
  <c r="AN843" i="4" s="1"/>
  <c r="AO843" i="4" s="1"/>
  <c r="AP843" i="4" s="1"/>
  <c r="AQ843" i="4" s="1"/>
  <c r="AT777" i="4"/>
  <c r="AU127" i="4"/>
  <c r="BD127" i="4" s="1"/>
  <c r="AT761" i="4"/>
  <c r="AS993" i="4"/>
  <c r="AZ993" i="4" s="1"/>
  <c r="AU877" i="4"/>
  <c r="BD877" i="4" s="1"/>
  <c r="AT635" i="4"/>
  <c r="AR243" i="4"/>
  <c r="AY243" i="4" s="1"/>
  <c r="BB588" i="4"/>
  <c r="BA588" i="4"/>
  <c r="AV588" i="4"/>
  <c r="BD434" i="4"/>
  <c r="BB787" i="4"/>
  <c r="AV787" i="4"/>
  <c r="BA787" i="4"/>
  <c r="AS322" i="4"/>
  <c r="AZ322" i="4" s="1"/>
  <c r="AU800" i="4"/>
  <c r="AS631" i="4"/>
  <c r="AZ631" i="4" s="1"/>
  <c r="AS612" i="4"/>
  <c r="AZ612" i="4" s="1"/>
  <c r="AT525" i="4"/>
  <c r="Z298" i="4"/>
  <c r="Z452" i="4"/>
  <c r="AU674" i="4"/>
  <c r="BD674" i="4" s="1"/>
  <c r="AS799" i="4"/>
  <c r="AZ799" i="4" s="1"/>
  <c r="Z872" i="4"/>
  <c r="Z575" i="4"/>
  <c r="Z581" i="4"/>
  <c r="BB925" i="4"/>
  <c r="BA925" i="4"/>
  <c r="AV925" i="4"/>
  <c r="AR194" i="4"/>
  <c r="AY194" i="4" s="1"/>
  <c r="AS516" i="4"/>
  <c r="AZ516" i="4" s="1"/>
  <c r="Z922" i="4"/>
  <c r="AV962" i="4"/>
  <c r="BB962" i="4"/>
  <c r="BA962" i="4"/>
  <c r="Z412" i="4"/>
  <c r="Z504" i="4"/>
  <c r="AR982" i="4"/>
  <c r="AY982" i="4" s="1"/>
  <c r="Z603" i="4"/>
  <c r="Z293" i="4"/>
  <c r="Z221" i="4"/>
  <c r="Z938" i="4"/>
  <c r="Z524" i="4"/>
  <c r="AT840" i="4"/>
  <c r="AR786" i="4"/>
  <c r="AY786" i="4" s="1"/>
  <c r="AV191" i="4"/>
  <c r="BB191" i="4"/>
  <c r="BA191" i="4"/>
  <c r="AR677" i="4"/>
  <c r="AY677" i="4" s="1"/>
  <c r="Z297" i="4"/>
  <c r="Z652" i="4"/>
  <c r="Z344" i="4"/>
  <c r="Z795" i="4"/>
  <c r="Z855" i="4"/>
  <c r="AA855" i="4" s="1"/>
  <c r="AB855" i="4" s="1"/>
  <c r="AC855" i="4" s="1"/>
  <c r="AD855" i="4" s="1"/>
  <c r="AE855" i="4" s="1"/>
  <c r="AF855" i="4" s="1"/>
  <c r="AG855" i="4" s="1"/>
  <c r="AH855" i="4" s="1"/>
  <c r="AI855" i="4" s="1"/>
  <c r="AJ855" i="4" s="1"/>
  <c r="AK855" i="4" s="1"/>
  <c r="AL855" i="4" s="1"/>
  <c r="AM855" i="4" s="1"/>
  <c r="AN855" i="4" s="1"/>
  <c r="AO855" i="4" s="1"/>
  <c r="AP855" i="4" s="1"/>
  <c r="AQ855" i="4" s="1"/>
  <c r="BA477" i="4"/>
  <c r="AV477" i="4"/>
  <c r="BB477" i="4"/>
  <c r="AV921" i="4"/>
  <c r="BB921" i="4"/>
  <c r="BA921" i="4"/>
  <c r="Z937" i="4"/>
  <c r="AV877" i="4"/>
  <c r="BA877" i="4"/>
  <c r="BB877" i="4"/>
  <c r="AU200" i="4"/>
  <c r="BD200" i="4" s="1"/>
  <c r="Z871" i="4"/>
  <c r="Z362" i="4"/>
  <c r="Z990" i="4"/>
  <c r="AA990" i="4" s="1"/>
  <c r="AB990" i="4" s="1"/>
  <c r="AC990" i="4" s="1"/>
  <c r="AD990" i="4" s="1"/>
  <c r="AE990" i="4" s="1"/>
  <c r="AF990" i="4" s="1"/>
  <c r="AG990" i="4" s="1"/>
  <c r="AH990" i="4" s="1"/>
  <c r="AI990" i="4" s="1"/>
  <c r="AJ990" i="4" s="1"/>
  <c r="AK990" i="4" s="1"/>
  <c r="AL990" i="4" s="1"/>
  <c r="AM990" i="4" s="1"/>
  <c r="AN990" i="4" s="1"/>
  <c r="AO990" i="4" s="1"/>
  <c r="AP990" i="4" s="1"/>
  <c r="AQ990" i="4" s="1"/>
  <c r="Z585" i="4"/>
  <c r="Z257" i="4"/>
  <c r="AA257" i="4" s="1"/>
  <c r="AB257" i="4" s="1"/>
  <c r="AC257" i="4" s="1"/>
  <c r="AD257" i="4" s="1"/>
  <c r="AE257" i="4" s="1"/>
  <c r="AF257" i="4" s="1"/>
  <c r="AG257" i="4" s="1"/>
  <c r="AH257" i="4" s="1"/>
  <c r="AI257" i="4" s="1"/>
  <c r="AJ257" i="4" s="1"/>
  <c r="AK257" i="4" s="1"/>
  <c r="AL257" i="4" s="1"/>
  <c r="AM257" i="4" s="1"/>
  <c r="AN257" i="4" s="1"/>
  <c r="AO257" i="4" s="1"/>
  <c r="AP257" i="4" s="1"/>
  <c r="AQ257" i="4" s="1"/>
  <c r="AV861" i="4"/>
  <c r="BB861" i="4"/>
  <c r="BA861" i="4"/>
  <c r="Z65" i="4"/>
  <c r="Z560" i="4"/>
  <c r="BA399" i="4"/>
  <c r="AV399" i="4"/>
  <c r="BB399" i="4"/>
  <c r="AU391" i="4"/>
  <c r="BD391" i="4" s="1"/>
  <c r="AV993" i="4"/>
  <c r="BB993" i="4"/>
  <c r="BA993" i="4"/>
  <c r="AU191" i="4"/>
  <c r="BD191" i="4" s="1"/>
  <c r="Z170" i="4"/>
  <c r="AA170" i="4" s="1"/>
  <c r="AB170" i="4" s="1"/>
  <c r="AC170" i="4" s="1"/>
  <c r="AD170" i="4" s="1"/>
  <c r="AE170" i="4" s="1"/>
  <c r="AF170" i="4" s="1"/>
  <c r="AG170" i="4" s="1"/>
  <c r="AH170" i="4" s="1"/>
  <c r="AI170" i="4" s="1"/>
  <c r="AJ170" i="4" s="1"/>
  <c r="AK170" i="4" s="1"/>
  <c r="AL170" i="4" s="1"/>
  <c r="AM170" i="4" s="1"/>
  <c r="AN170" i="4" s="1"/>
  <c r="AO170" i="4" s="1"/>
  <c r="AP170" i="4" s="1"/>
  <c r="AQ170" i="4" s="1"/>
  <c r="AU170" i="4"/>
  <c r="BD170" i="4" s="1"/>
  <c r="Z270" i="4"/>
  <c r="BB161" i="4"/>
  <c r="AV161" i="4"/>
  <c r="BA161" i="4"/>
  <c r="AU213" i="4"/>
  <c r="BD213" i="4" s="1"/>
  <c r="BA718" i="4"/>
  <c r="AV718" i="4"/>
  <c r="BB718" i="4"/>
  <c r="Z989" i="4"/>
  <c r="AT982" i="4"/>
  <c r="AS833" i="4"/>
  <c r="AZ833" i="4" s="1"/>
  <c r="AS800" i="4"/>
  <c r="AZ800" i="4" s="1"/>
  <c r="AU407" i="4"/>
  <c r="BD407" i="4" s="1"/>
  <c r="AU327" i="4"/>
  <c r="BD327" i="4" s="1"/>
  <c r="AU249" i="4"/>
  <c r="BD249" i="4" s="1"/>
  <c r="AT631" i="4"/>
  <c r="Z275" i="4"/>
  <c r="AU312" i="4"/>
  <c r="BD312" i="4" s="1"/>
  <c r="Z532" i="4"/>
  <c r="Z44" i="4"/>
  <c r="Z747" i="4"/>
  <c r="AS789" i="4"/>
  <c r="AZ789" i="4" s="1"/>
  <c r="Z839" i="4"/>
  <c r="Z776" i="4"/>
  <c r="AU612" i="4"/>
  <c r="AR853" i="4"/>
  <c r="AY853" i="4" s="1"/>
  <c r="Z615" i="4"/>
  <c r="Z378" i="4"/>
  <c r="Z255" i="4"/>
  <c r="AU917" i="4"/>
  <c r="BD917" i="4" s="1"/>
  <c r="AU525" i="4"/>
  <c r="BD525" i="4" s="1"/>
  <c r="AR674" i="4"/>
  <c r="AY674" i="4" s="1"/>
  <c r="AU799" i="4"/>
  <c r="BD799" i="4" s="1"/>
  <c r="Z247" i="4"/>
  <c r="AU789" i="4"/>
  <c r="BD789" i="4" s="1"/>
  <c r="Z377" i="4"/>
  <c r="AU146" i="4"/>
  <c r="BD146" i="4" s="1"/>
  <c r="AU194" i="4"/>
  <c r="AS982" i="4"/>
  <c r="AZ982" i="4" s="1"/>
  <c r="AR516" i="4"/>
  <c r="AY516" i="4" s="1"/>
  <c r="AR189" i="4"/>
  <c r="AY189" i="4" s="1"/>
  <c r="AR283" i="4"/>
  <c r="AY283" i="4" s="1"/>
  <c r="AU447" i="4"/>
  <c r="BD447" i="4" s="1"/>
  <c r="AR714" i="4"/>
  <c r="AY714" i="4" s="1"/>
  <c r="AS840" i="4"/>
  <c r="AZ840" i="4" s="1"/>
  <c r="AS786" i="4"/>
  <c r="AZ786" i="4" s="1"/>
  <c r="AS584" i="4"/>
  <c r="AZ584" i="4" s="1"/>
  <c r="Z998" i="4"/>
  <c r="AT677" i="4"/>
  <c r="AS246" i="4"/>
  <c r="AZ246" i="4" s="1"/>
  <c r="Z511" i="4"/>
  <c r="AV327" i="4"/>
  <c r="BB327" i="4"/>
  <c r="BA327" i="4"/>
  <c r="AR466" i="4"/>
  <c r="AY466" i="4" s="1"/>
  <c r="AT87" i="4"/>
  <c r="Z785" i="4"/>
  <c r="Z471" i="4"/>
  <c r="Z970" i="4"/>
  <c r="Z285" i="4"/>
  <c r="BD477" i="4"/>
  <c r="Z277" i="4"/>
  <c r="Z805" i="4"/>
  <c r="AU857" i="4"/>
  <c r="AS699" i="4"/>
  <c r="AZ699" i="4" s="1"/>
  <c r="Z173" i="4"/>
  <c r="AS877" i="4"/>
  <c r="AZ877" i="4" s="1"/>
  <c r="Z676" i="4"/>
  <c r="Z300" i="4"/>
  <c r="Z627" i="4"/>
  <c r="Z332" i="4"/>
  <c r="Z975" i="4"/>
  <c r="AR455" i="4"/>
  <c r="AY455" i="4" s="1"/>
  <c r="AT573" i="4"/>
  <c r="BB969" i="4"/>
  <c r="BA969" i="4"/>
  <c r="AV969" i="4"/>
  <c r="AR646" i="4"/>
  <c r="AY646" i="4" s="1"/>
  <c r="BD553" i="4"/>
  <c r="Z689" i="4"/>
  <c r="AR840" i="4"/>
  <c r="AY840" i="4" s="1"/>
  <c r="Z599" i="4"/>
  <c r="AA599" i="4" s="1"/>
  <c r="AB599" i="4" s="1"/>
  <c r="AC599" i="4" s="1"/>
  <c r="AD599" i="4" s="1"/>
  <c r="AE599" i="4" s="1"/>
  <c r="AF599" i="4" s="1"/>
  <c r="AG599" i="4" s="1"/>
  <c r="AH599" i="4" s="1"/>
  <c r="AI599" i="4" s="1"/>
  <c r="AJ599" i="4" s="1"/>
  <c r="AK599" i="4" s="1"/>
  <c r="AL599" i="4" s="1"/>
  <c r="AM599" i="4" s="1"/>
  <c r="AN599" i="4" s="1"/>
  <c r="AO599" i="4" s="1"/>
  <c r="AP599" i="4" s="1"/>
  <c r="AQ599" i="4" s="1"/>
  <c r="AU599" i="4"/>
  <c r="BD599" i="4" s="1"/>
  <c r="AS857" i="4"/>
  <c r="AZ857" i="4" s="1"/>
  <c r="AT833" i="4"/>
  <c r="BD800" i="4"/>
  <c r="AR407" i="4"/>
  <c r="AY407" i="4" s="1"/>
  <c r="Z859" i="4"/>
  <c r="Z597" i="4"/>
  <c r="Z488" i="4"/>
  <c r="Z985" i="4"/>
  <c r="Z410" i="4"/>
  <c r="BD612" i="4"/>
  <c r="Z18" i="4"/>
  <c r="Z383" i="4"/>
  <c r="Z904" i="4"/>
  <c r="AS917" i="4"/>
  <c r="AZ917" i="4" s="1"/>
  <c r="Z176" i="4"/>
  <c r="AR525" i="4"/>
  <c r="AY525" i="4" s="1"/>
  <c r="AS674" i="4"/>
  <c r="AZ674" i="4" s="1"/>
  <c r="AR799" i="4"/>
  <c r="AY799" i="4" s="1"/>
  <c r="AR789" i="4"/>
  <c r="AY789" i="4" s="1"/>
  <c r="Z373" i="4"/>
  <c r="AS365" i="4"/>
  <c r="AZ365" i="4" s="1"/>
  <c r="AS194" i="4"/>
  <c r="AZ194" i="4" s="1"/>
  <c r="AR995" i="4"/>
  <c r="AY995" i="4" s="1"/>
  <c r="Z94" i="4"/>
  <c r="AA94" i="4" s="1"/>
  <c r="AB94" i="4" s="1"/>
  <c r="AC94" i="4" s="1"/>
  <c r="AD94" i="4" s="1"/>
  <c r="AE94" i="4" s="1"/>
  <c r="AF94" i="4" s="1"/>
  <c r="AG94" i="4" s="1"/>
  <c r="AH94" i="4" s="1"/>
  <c r="AI94" i="4" s="1"/>
  <c r="AJ94" i="4" s="1"/>
  <c r="AK94" i="4" s="1"/>
  <c r="AL94" i="4" s="1"/>
  <c r="AM94" i="4" s="1"/>
  <c r="AN94" i="4" s="1"/>
  <c r="AO94" i="4" s="1"/>
  <c r="AP94" i="4" s="1"/>
  <c r="AQ94" i="4" s="1"/>
  <c r="AT516" i="4"/>
  <c r="AT447" i="4"/>
  <c r="AU840" i="4"/>
  <c r="AU786" i="4"/>
  <c r="AT584" i="4"/>
  <c r="AS620" i="4"/>
  <c r="AZ620" i="4" s="1"/>
  <c r="AU677" i="4"/>
  <c r="BD677" i="4" s="1"/>
  <c r="AT246" i="4"/>
  <c r="AS745" i="4"/>
  <c r="AZ745" i="4" s="1"/>
  <c r="Z128" i="4"/>
  <c r="AU466" i="4"/>
  <c r="BD466" i="4" s="1"/>
  <c r="AS87" i="4"/>
  <c r="AZ87" i="4" s="1"/>
  <c r="Z40" i="4"/>
  <c r="Z686" i="4"/>
  <c r="Z207" i="4"/>
  <c r="Z643" i="4"/>
  <c r="Z229" i="4"/>
  <c r="AS915" i="4"/>
  <c r="AZ915" i="4" s="1"/>
  <c r="Z227" i="4"/>
  <c r="Z1001" i="4"/>
  <c r="AR810" i="4"/>
  <c r="AY810" i="4" s="1"/>
  <c r="Z335" i="4"/>
  <c r="Z978" i="4"/>
  <c r="AT768" i="4"/>
  <c r="AS391" i="4"/>
  <c r="AZ391" i="4" s="1"/>
  <c r="AU926" i="4"/>
  <c r="BD926" i="4" s="1"/>
  <c r="AT857" i="4"/>
  <c r="AU699" i="4"/>
  <c r="AR877" i="4"/>
  <c r="AY877" i="4" s="1"/>
  <c r="AU923" i="4"/>
  <c r="BD923" i="4" s="1"/>
  <c r="Z996" i="4"/>
  <c r="AS777" i="4"/>
  <c r="AZ777" i="4" s="1"/>
  <c r="AR92" i="4"/>
  <c r="AY92" i="4" s="1"/>
  <c r="Z535" i="4"/>
  <c r="AS429" i="4"/>
  <c r="AZ429" i="4" s="1"/>
  <c r="AS455" i="4"/>
  <c r="AZ455" i="4" s="1"/>
  <c r="AU573" i="4"/>
  <c r="BD573" i="4" s="1"/>
  <c r="AU280" i="4"/>
  <c r="BD280" i="4" s="1"/>
  <c r="BB444" i="4"/>
  <c r="BA444" i="4"/>
  <c r="AV444" i="4"/>
  <c r="AR902" i="4"/>
  <c r="AY902" i="4" s="1"/>
  <c r="AR620" i="4"/>
  <c r="AY620" i="4" s="1"/>
  <c r="AT646" i="4"/>
  <c r="Z750" i="4"/>
  <c r="AS995" i="4"/>
  <c r="AZ995" i="4" s="1"/>
  <c r="BB640" i="4"/>
  <c r="BA640" i="4"/>
  <c r="AV640" i="4"/>
  <c r="AS185" i="4"/>
  <c r="AZ185" i="4" s="1"/>
  <c r="BD161" i="4"/>
  <c r="AS466" i="4"/>
  <c r="AZ466" i="4" s="1"/>
  <c r="BD718" i="4"/>
  <c r="Z476" i="4"/>
  <c r="AS677" i="4"/>
  <c r="AZ677" i="4" s="1"/>
  <c r="AR833" i="4"/>
  <c r="AY833" i="4" s="1"/>
  <c r="AS407" i="4"/>
  <c r="AZ407" i="4" s="1"/>
  <c r="AR249" i="4"/>
  <c r="AY249" i="4" s="1"/>
  <c r="AS905" i="4"/>
  <c r="AZ905" i="4" s="1"/>
  <c r="Z741" i="4"/>
  <c r="Z337" i="4"/>
  <c r="AA337" i="4" s="1"/>
  <c r="AB337" i="4" s="1"/>
  <c r="AC337" i="4" s="1"/>
  <c r="AD337" i="4" s="1"/>
  <c r="AE337" i="4" s="1"/>
  <c r="AF337" i="4" s="1"/>
  <c r="AG337" i="4" s="1"/>
  <c r="AH337" i="4" s="1"/>
  <c r="AI337" i="4" s="1"/>
  <c r="AJ337" i="4" s="1"/>
  <c r="AK337" i="4" s="1"/>
  <c r="AL337" i="4" s="1"/>
  <c r="AM337" i="4" s="1"/>
  <c r="AN337" i="4" s="1"/>
  <c r="AO337" i="4" s="1"/>
  <c r="AP337" i="4" s="1"/>
  <c r="AQ337" i="4" s="1"/>
  <c r="Z920" i="4"/>
  <c r="AA920" i="4" s="1"/>
  <c r="AB920" i="4" s="1"/>
  <c r="AC920" i="4" s="1"/>
  <c r="AD920" i="4" s="1"/>
  <c r="AE920" i="4" s="1"/>
  <c r="AF920" i="4" s="1"/>
  <c r="AG920" i="4" s="1"/>
  <c r="AH920" i="4" s="1"/>
  <c r="AI920" i="4" s="1"/>
  <c r="AJ920" i="4" s="1"/>
  <c r="AK920" i="4" s="1"/>
  <c r="AL920" i="4" s="1"/>
  <c r="AM920" i="4" s="1"/>
  <c r="AN920" i="4" s="1"/>
  <c r="AO920" i="4" s="1"/>
  <c r="AP920" i="4" s="1"/>
  <c r="AQ920" i="4" s="1"/>
  <c r="BA827" i="4"/>
  <c r="AV827" i="4"/>
  <c r="BB827" i="4"/>
  <c r="Z81" i="4"/>
  <c r="Z311" i="4"/>
  <c r="Z596" i="4"/>
  <c r="AA596" i="4" s="1"/>
  <c r="AB596" i="4" s="1"/>
  <c r="AC596" i="4" s="1"/>
  <c r="AD596" i="4" s="1"/>
  <c r="AE596" i="4" s="1"/>
  <c r="AF596" i="4" s="1"/>
  <c r="AG596" i="4" s="1"/>
  <c r="AH596" i="4" s="1"/>
  <c r="AI596" i="4" s="1"/>
  <c r="AJ596" i="4" s="1"/>
  <c r="AK596" i="4" s="1"/>
  <c r="AL596" i="4" s="1"/>
  <c r="AM596" i="4" s="1"/>
  <c r="AN596" i="4" s="1"/>
  <c r="AO596" i="4" s="1"/>
  <c r="AP596" i="4" s="1"/>
  <c r="AQ596" i="4" s="1"/>
  <c r="AT596" i="4"/>
  <c r="AR596" i="4"/>
  <c r="AY596" i="4" s="1"/>
  <c r="Z496" i="4"/>
  <c r="AA496" i="4" s="1"/>
  <c r="AB496" i="4" s="1"/>
  <c r="AC496" i="4" s="1"/>
  <c r="AD496" i="4" s="1"/>
  <c r="AE496" i="4" s="1"/>
  <c r="AF496" i="4" s="1"/>
  <c r="AG496" i="4" s="1"/>
  <c r="AH496" i="4" s="1"/>
  <c r="AI496" i="4" s="1"/>
  <c r="AJ496" i="4" s="1"/>
  <c r="AK496" i="4" s="1"/>
  <c r="AL496" i="4" s="1"/>
  <c r="AM496" i="4" s="1"/>
  <c r="AN496" i="4" s="1"/>
  <c r="AO496" i="4" s="1"/>
  <c r="AP496" i="4" s="1"/>
  <c r="AQ496" i="4" s="1"/>
  <c r="AT674" i="4"/>
  <c r="AT799" i="4"/>
  <c r="Z437" i="4"/>
  <c r="Z319" i="4"/>
  <c r="Z824" i="4"/>
  <c r="Z348" i="4"/>
  <c r="AA348" i="4" s="1"/>
  <c r="AB348" i="4" s="1"/>
  <c r="AC348" i="4" s="1"/>
  <c r="AD348" i="4" s="1"/>
  <c r="AE348" i="4" s="1"/>
  <c r="AF348" i="4" s="1"/>
  <c r="AG348" i="4" s="1"/>
  <c r="AH348" i="4" s="1"/>
  <c r="AI348" i="4" s="1"/>
  <c r="AJ348" i="4" s="1"/>
  <c r="AK348" i="4" s="1"/>
  <c r="AL348" i="4" s="1"/>
  <c r="AM348" i="4" s="1"/>
  <c r="AN348" i="4" s="1"/>
  <c r="AO348" i="4" s="1"/>
  <c r="AP348" i="4" s="1"/>
  <c r="AQ348" i="4" s="1"/>
  <c r="BB789" i="4"/>
  <c r="BA789" i="4"/>
  <c r="AV789" i="4"/>
  <c r="AR457" i="4"/>
  <c r="AY457" i="4" s="1"/>
  <c r="Z628" i="4"/>
  <c r="Z301" i="4"/>
  <c r="AA301" i="4" s="1"/>
  <c r="AB301" i="4" s="1"/>
  <c r="AC301" i="4" s="1"/>
  <c r="AD301" i="4" s="1"/>
  <c r="AE301" i="4" s="1"/>
  <c r="AF301" i="4" s="1"/>
  <c r="AG301" i="4" s="1"/>
  <c r="AH301" i="4" s="1"/>
  <c r="AI301" i="4" s="1"/>
  <c r="AJ301" i="4" s="1"/>
  <c r="AK301" i="4" s="1"/>
  <c r="AL301" i="4" s="1"/>
  <c r="AM301" i="4" s="1"/>
  <c r="AN301" i="4" s="1"/>
  <c r="AO301" i="4" s="1"/>
  <c r="AP301" i="4" s="1"/>
  <c r="AQ301" i="4" s="1"/>
  <c r="AR301" i="4"/>
  <c r="AY301" i="4" s="1"/>
  <c r="BB194" i="4"/>
  <c r="BA194" i="4"/>
  <c r="AV194" i="4"/>
  <c r="Z819" i="4"/>
  <c r="Z106" i="4"/>
  <c r="Z704" i="4"/>
  <c r="Z349" i="4"/>
  <c r="Z569" i="4"/>
  <c r="AA569" i="4" s="1"/>
  <c r="AB569" i="4" s="1"/>
  <c r="AC569" i="4" s="1"/>
  <c r="AD569" i="4" s="1"/>
  <c r="AE569" i="4" s="1"/>
  <c r="AF569" i="4" s="1"/>
  <c r="AG569" i="4" s="1"/>
  <c r="AH569" i="4" s="1"/>
  <c r="AI569" i="4" s="1"/>
  <c r="AJ569" i="4" s="1"/>
  <c r="AK569" i="4" s="1"/>
  <c r="AL569" i="4" s="1"/>
  <c r="AM569" i="4" s="1"/>
  <c r="AN569" i="4" s="1"/>
  <c r="AO569" i="4" s="1"/>
  <c r="AP569" i="4" s="1"/>
  <c r="AQ569" i="4" s="1"/>
  <c r="Z183" i="4"/>
  <c r="Z484" i="4"/>
  <c r="Z977" i="4"/>
  <c r="AA977" i="4" s="1"/>
  <c r="AB977" i="4" s="1"/>
  <c r="AC977" i="4" s="1"/>
  <c r="AD977" i="4" s="1"/>
  <c r="AE977" i="4" s="1"/>
  <c r="AF977" i="4" s="1"/>
  <c r="AG977" i="4" s="1"/>
  <c r="AH977" i="4" s="1"/>
  <c r="AI977" i="4" s="1"/>
  <c r="AJ977" i="4" s="1"/>
  <c r="AK977" i="4" s="1"/>
  <c r="AL977" i="4" s="1"/>
  <c r="AM977" i="4" s="1"/>
  <c r="AN977" i="4" s="1"/>
  <c r="AO977" i="4" s="1"/>
  <c r="AP977" i="4" s="1"/>
  <c r="AQ977" i="4" s="1"/>
  <c r="Z662" i="4"/>
  <c r="Z903" i="4"/>
  <c r="AR959" i="4"/>
  <c r="AY959" i="4" s="1"/>
  <c r="BD840" i="4"/>
  <c r="BD786" i="4"/>
  <c r="AU584" i="4"/>
  <c r="BD584" i="4" s="1"/>
  <c r="AU246" i="4"/>
  <c r="BD246" i="4" s="1"/>
  <c r="AU745" i="4"/>
  <c r="BD745" i="4" s="1"/>
  <c r="AS213" i="4"/>
  <c r="AZ213" i="4" s="1"/>
  <c r="Z835" i="4"/>
  <c r="AT466" i="4"/>
  <c r="Z813" i="4"/>
  <c r="Z885" i="4"/>
  <c r="BB915" i="4"/>
  <c r="BA915" i="4"/>
  <c r="AV915" i="4"/>
  <c r="AU869" i="4"/>
  <c r="BD869" i="4" s="1"/>
  <c r="AS768" i="4"/>
  <c r="AZ768" i="4" s="1"/>
  <c r="Z222" i="4"/>
  <c r="AR862" i="4"/>
  <c r="AY862" i="4" s="1"/>
  <c r="Z338" i="4"/>
  <c r="AV391" i="4"/>
  <c r="BB391" i="4"/>
  <c r="BA391" i="4"/>
  <c r="Z933" i="4"/>
  <c r="BD699" i="4"/>
  <c r="AS923" i="4"/>
  <c r="AZ923" i="4" s="1"/>
  <c r="AT127" i="4"/>
  <c r="Z521" i="4"/>
  <c r="Z271" i="4"/>
  <c r="AR429" i="4"/>
  <c r="AY429" i="4" s="1"/>
  <c r="AT455" i="4"/>
  <c r="Z171" i="4"/>
  <c r="AT660" i="4"/>
  <c r="AU902" i="4"/>
  <c r="BD902" i="4" s="1"/>
  <c r="AR699" i="4"/>
  <c r="AY699" i="4" s="1"/>
  <c r="AU646" i="4"/>
  <c r="BD646" i="4" s="1"/>
  <c r="AU841" i="4"/>
  <c r="BD841" i="4" s="1"/>
  <c r="AU947" i="4"/>
  <c r="BD947" i="4" s="1"/>
  <c r="Z84" i="4"/>
  <c r="AR886" i="4"/>
  <c r="AY886" i="4" s="1"/>
  <c r="AU87" i="4"/>
  <c r="BD87" i="4" s="1"/>
  <c r="AS463" i="4"/>
  <c r="AZ463" i="4" s="1"/>
  <c r="AS434" i="4"/>
  <c r="AZ434" i="4" s="1"/>
  <c r="Z17" i="4"/>
  <c r="Z565" i="4"/>
  <c r="AU833" i="4"/>
  <c r="BD833" i="4" s="1"/>
  <c r="AR306" i="4"/>
  <c r="AY306" i="4" s="1"/>
  <c r="AT407" i="4"/>
  <c r="AS979" i="4"/>
  <c r="AZ979" i="4" s="1"/>
  <c r="AT249" i="4"/>
  <c r="Z380" i="4"/>
  <c r="Z769" i="4"/>
  <c r="AV917" i="4"/>
  <c r="BB917" i="4"/>
  <c r="BA917" i="4"/>
  <c r="AU225" i="4"/>
  <c r="BD225" i="4" s="1"/>
  <c r="AR729" i="4"/>
  <c r="AY729" i="4" s="1"/>
  <c r="AT457" i="4"/>
  <c r="BD194" i="4"/>
  <c r="AS730" i="4"/>
  <c r="AZ730" i="4" s="1"/>
  <c r="AV995" i="4"/>
  <c r="BB995" i="4"/>
  <c r="BA995" i="4"/>
  <c r="Z554" i="4"/>
  <c r="AS320" i="4"/>
  <c r="AZ320" i="4" s="1"/>
  <c r="AT505" i="4"/>
  <c r="Z822" i="4"/>
  <c r="Z256" i="4"/>
  <c r="AU567" i="4"/>
  <c r="BD567" i="4" s="1"/>
  <c r="AU959" i="4"/>
  <c r="BD959" i="4" s="1"/>
  <c r="AV556" i="4"/>
  <c r="BB556" i="4"/>
  <c r="BA556" i="4"/>
  <c r="AV620" i="4"/>
  <c r="BB620" i="4"/>
  <c r="BA620" i="4"/>
  <c r="AR745" i="4"/>
  <c r="AY745" i="4" s="1"/>
  <c r="AT213" i="4"/>
  <c r="Z762" i="4"/>
  <c r="AA762" i="4" s="1"/>
  <c r="AB762" i="4" s="1"/>
  <c r="AC762" i="4" s="1"/>
  <c r="AD762" i="4" s="1"/>
  <c r="AE762" i="4" s="1"/>
  <c r="AF762" i="4" s="1"/>
  <c r="AG762" i="4" s="1"/>
  <c r="AH762" i="4" s="1"/>
  <c r="AI762" i="4" s="1"/>
  <c r="AJ762" i="4" s="1"/>
  <c r="AK762" i="4" s="1"/>
  <c r="AL762" i="4" s="1"/>
  <c r="AM762" i="4" s="1"/>
  <c r="AN762" i="4" s="1"/>
  <c r="AO762" i="4" s="1"/>
  <c r="AP762" i="4" s="1"/>
  <c r="AU762" i="4" s="1"/>
  <c r="Z144" i="4"/>
  <c r="Z793" i="4"/>
  <c r="AS869" i="4"/>
  <c r="AZ869" i="4" s="1"/>
  <c r="Z198" i="4"/>
  <c r="Z235" i="4"/>
  <c r="BD768" i="4"/>
  <c r="Z601" i="4"/>
  <c r="AT862" i="4"/>
  <c r="AU185" i="4"/>
  <c r="BD185" i="4" s="1"/>
  <c r="BB926" i="4"/>
  <c r="BA926" i="4"/>
  <c r="AV926" i="4"/>
  <c r="BD857" i="4"/>
  <c r="Z961" i="4"/>
  <c r="Z600" i="4"/>
  <c r="AT923" i="4"/>
  <c r="Z624" i="4"/>
  <c r="Z392" i="4"/>
  <c r="Z591" i="4"/>
  <c r="Z413" i="4"/>
  <c r="Z767" i="4"/>
  <c r="Z726" i="4"/>
  <c r="AT429" i="4"/>
  <c r="AT838" i="4"/>
  <c r="AR357" i="4"/>
  <c r="AY357" i="4" s="1"/>
  <c r="AT360" i="4"/>
  <c r="AS910" i="4"/>
  <c r="AZ910" i="4" s="1"/>
  <c r="AU516" i="4"/>
  <c r="BD516" i="4" s="1"/>
  <c r="AR246" i="4"/>
  <c r="AY246" i="4" s="1"/>
  <c r="BB841" i="4"/>
  <c r="BA841" i="4"/>
  <c r="AV841" i="4"/>
  <c r="AU635" i="4"/>
  <c r="BD635" i="4" s="1"/>
  <c r="AU753" i="4"/>
  <c r="BD753" i="4" s="1"/>
  <c r="Z755" i="4"/>
  <c r="AT886" i="4"/>
  <c r="BB463" i="4"/>
  <c r="AV463" i="4"/>
  <c r="BA463" i="4"/>
  <c r="Z154" i="4"/>
  <c r="AR926" i="4"/>
  <c r="AY926" i="4" s="1"/>
  <c r="AU243" i="4"/>
  <c r="BD243" i="4" s="1"/>
  <c r="Z394" i="4"/>
  <c r="AR778" i="4"/>
  <c r="AY778" i="4" s="1"/>
  <c r="Z314" i="4"/>
  <c r="BD456" i="4"/>
  <c r="Z913" i="4"/>
  <c r="AS778" i="4"/>
  <c r="AZ778" i="4" s="1"/>
  <c r="AT934" i="4"/>
  <c r="AS503" i="4"/>
  <c r="AZ503" i="4" s="1"/>
  <c r="Z108" i="4"/>
  <c r="Z219" i="4"/>
  <c r="Z856" i="4"/>
  <c r="AU905" i="4"/>
  <c r="BD905" i="4" s="1"/>
  <c r="AR827" i="4"/>
  <c r="AY827" i="4" s="1"/>
  <c r="AS645" i="4"/>
  <c r="AZ645" i="4" s="1"/>
  <c r="Z756" i="4"/>
  <c r="Z261" i="4"/>
  <c r="Z700" i="4"/>
  <c r="Z519" i="4"/>
  <c r="Z205" i="4"/>
  <c r="AR225" i="4"/>
  <c r="AY225" i="4" s="1"/>
  <c r="AS729" i="4"/>
  <c r="AZ729" i="4" s="1"/>
  <c r="Z393" i="4"/>
  <c r="Z594" i="4"/>
  <c r="AS439" i="4"/>
  <c r="AZ439" i="4" s="1"/>
  <c r="AS457" i="4"/>
  <c r="AZ457" i="4" s="1"/>
  <c r="Z632" i="4"/>
  <c r="AT365" i="4"/>
  <c r="AU730" i="4"/>
  <c r="BD995" i="4"/>
  <c r="AT322" i="4"/>
  <c r="AT320" i="4"/>
  <c r="AU505" i="4"/>
  <c r="BD505" i="4" s="1"/>
  <c r="Z233" i="4"/>
  <c r="Z152" i="4"/>
  <c r="AS959" i="4"/>
  <c r="AZ959" i="4" s="1"/>
  <c r="AS746" i="4"/>
  <c r="AZ746" i="4" s="1"/>
  <c r="Z485" i="4"/>
  <c r="AU827" i="4"/>
  <c r="BD827" i="4" s="1"/>
  <c r="AT745" i="4"/>
  <c r="AR213" i="4"/>
  <c r="AY213" i="4" s="1"/>
  <c r="Z583" i="4"/>
  <c r="Z779" i="4"/>
  <c r="Z263" i="4"/>
  <c r="Z548" i="4"/>
  <c r="AS56" i="4"/>
  <c r="AZ56" i="4" s="1"/>
  <c r="Z290" i="4"/>
  <c r="AT881" i="4"/>
  <c r="Z986" i="4"/>
  <c r="Z538" i="4"/>
  <c r="AR869" i="4"/>
  <c r="AY869" i="4" s="1"/>
  <c r="Z722" i="4"/>
  <c r="Z184" i="4"/>
  <c r="AS862" i="4"/>
  <c r="AZ862" i="4" s="1"/>
  <c r="AT185" i="4"/>
  <c r="Z967" i="4"/>
  <c r="AS810" i="4"/>
  <c r="AZ810" i="4" s="1"/>
  <c r="Z421" i="4"/>
  <c r="AT957" i="4"/>
  <c r="AR923" i="4"/>
  <c r="AY923" i="4" s="1"/>
  <c r="Z517" i="4"/>
  <c r="Z623" i="4"/>
  <c r="Z929" i="4"/>
  <c r="AT699" i="4"/>
  <c r="Z404" i="4"/>
  <c r="Z644" i="4"/>
  <c r="Z20" i="4"/>
  <c r="AR843" i="4"/>
  <c r="AY843" i="4" s="1"/>
  <c r="AU861" i="4"/>
  <c r="BD861" i="4" s="1"/>
  <c r="AU429" i="4"/>
  <c r="BD429" i="4" s="1"/>
  <c r="AU777" i="4"/>
  <c r="BD777" i="4" s="1"/>
  <c r="AU838" i="4"/>
  <c r="BD838" i="4" s="1"/>
  <c r="AU357" i="4"/>
  <c r="AT92" i="4"/>
  <c r="AS360" i="4"/>
  <c r="AZ360" i="4" s="1"/>
  <c r="AT910" i="4"/>
  <c r="AU993" i="4"/>
  <c r="BD993" i="4" s="1"/>
  <c r="AT902" i="4"/>
  <c r="AT553" i="4"/>
  <c r="AT170" i="4"/>
  <c r="Z364" i="4"/>
  <c r="AS635" i="4"/>
  <c r="AZ635" i="4" s="1"/>
  <c r="AR947" i="4"/>
  <c r="AY947" i="4" s="1"/>
  <c r="AS243" i="4"/>
  <c r="AZ243" i="4" s="1"/>
  <c r="AS886" i="4"/>
  <c r="AZ886" i="4" s="1"/>
  <c r="AR588" i="4"/>
  <c r="AY588" i="4" s="1"/>
  <c r="AR434" i="4"/>
  <c r="AY434" i="4" s="1"/>
  <c r="Z343" i="4"/>
  <c r="Z668" i="4"/>
  <c r="AR787" i="4"/>
  <c r="AY787" i="4" s="1"/>
  <c r="AR800" i="4"/>
  <c r="AY800" i="4" s="1"/>
  <c r="AT306" i="4"/>
  <c r="AS292" i="4"/>
  <c r="AZ292" i="4" s="1"/>
  <c r="AU631" i="4"/>
  <c r="BD631" i="4" s="1"/>
  <c r="AS934" i="4"/>
  <c r="AZ934" i="4" s="1"/>
  <c r="Z530" i="4"/>
  <c r="AR503" i="4"/>
  <c r="AY503" i="4" s="1"/>
  <c r="Z951" i="4"/>
  <c r="Z441" i="4"/>
  <c r="Z945" i="4"/>
  <c r="AR612" i="4"/>
  <c r="AY612" i="4" s="1"/>
  <c r="AU853" i="4"/>
  <c r="BD853" i="4" s="1"/>
  <c r="Z629" i="4"/>
  <c r="Z797" i="4"/>
  <c r="Z241" i="4"/>
  <c r="AR456" i="4"/>
  <c r="AY456" i="4" s="1"/>
  <c r="AS458" i="4"/>
  <c r="AZ458" i="4" s="1"/>
  <c r="Z613" i="4"/>
  <c r="Z328" i="4"/>
  <c r="Z888" i="4"/>
  <c r="AS225" i="4"/>
  <c r="AZ225" i="4" s="1"/>
  <c r="Z230" i="4"/>
  <c r="AT729" i="4"/>
  <c r="AS172" i="4"/>
  <c r="AZ172" i="4" s="1"/>
  <c r="Z808" i="4"/>
  <c r="AT439" i="4"/>
  <c r="AU457" i="4"/>
  <c r="BD457" i="4" s="1"/>
  <c r="Z482" i="4"/>
  <c r="Z807" i="4"/>
  <c r="AT730" i="4"/>
  <c r="AR322" i="4"/>
  <c r="AY322" i="4" s="1"/>
  <c r="Z199" i="4"/>
  <c r="AS505" i="4"/>
  <c r="AZ505" i="4" s="1"/>
  <c r="AU189" i="4"/>
  <c r="BD189" i="4" s="1"/>
  <c r="Z867" i="4"/>
  <c r="AT959" i="4"/>
  <c r="Z817" i="4"/>
  <c r="AU746" i="4"/>
  <c r="BD746" i="4" s="1"/>
  <c r="AT753" i="4"/>
  <c r="AU982" i="4"/>
  <c r="BD982" i="4" s="1"/>
  <c r="Z899" i="4"/>
  <c r="AT56" i="4"/>
  <c r="AR881" i="4"/>
  <c r="AY881" i="4" s="1"/>
  <c r="AU729" i="4"/>
  <c r="BD729" i="4" s="1"/>
  <c r="AS753" i="4"/>
  <c r="AZ753" i="4" s="1"/>
  <c r="AT869" i="4"/>
  <c r="Z150" i="4"/>
  <c r="AA150" i="4" s="1"/>
  <c r="AB150" i="4" s="1"/>
  <c r="AC150" i="4" s="1"/>
  <c r="AD150" i="4" s="1"/>
  <c r="AE150" i="4" s="1"/>
  <c r="AF150" i="4" s="1"/>
  <c r="AG150" i="4" s="1"/>
  <c r="AH150" i="4" s="1"/>
  <c r="AI150" i="4" s="1"/>
  <c r="AJ150" i="4" s="1"/>
  <c r="AK150" i="4" s="1"/>
  <c r="AL150" i="4" s="1"/>
  <c r="AM150" i="4" s="1"/>
  <c r="AN150" i="4" s="1"/>
  <c r="AO150" i="4" s="1"/>
  <c r="AP150" i="4" s="1"/>
  <c r="AR562" i="4"/>
  <c r="AY562" i="4" s="1"/>
  <c r="Z527" i="4"/>
  <c r="AU537" i="4"/>
  <c r="BD537" i="4" s="1"/>
  <c r="AU862" i="4"/>
  <c r="BD862" i="4" s="1"/>
  <c r="AR753" i="4"/>
  <c r="AY753" i="4" s="1"/>
  <c r="AT810" i="4"/>
  <c r="AR957" i="4"/>
  <c r="AY957" i="4" s="1"/>
  <c r="Z770" i="4"/>
  <c r="AU990" i="4"/>
  <c r="BD990" i="4" s="1"/>
  <c r="AR257" i="4"/>
  <c r="AY257" i="4" s="1"/>
  <c r="Z570" i="4"/>
  <c r="AR777" i="4"/>
  <c r="AY777" i="4" s="1"/>
  <c r="AS838" i="4"/>
  <c r="AZ838" i="4" s="1"/>
  <c r="BD357" i="4"/>
  <c r="AU360" i="4"/>
  <c r="BD360" i="4" s="1"/>
  <c r="AR761" i="4"/>
  <c r="AY761" i="4" s="1"/>
  <c r="AU910" i="4"/>
  <c r="BD910" i="4" s="1"/>
  <c r="AR993" i="4"/>
  <c r="AY993" i="4" s="1"/>
  <c r="AR553" i="4"/>
  <c r="AY553" i="4" s="1"/>
  <c r="AS170" i="4"/>
  <c r="AZ170" i="4" s="1"/>
  <c r="AR635" i="4"/>
  <c r="AY635" i="4" s="1"/>
  <c r="AT243" i="4"/>
  <c r="Z953" i="4"/>
  <c r="AU886" i="4"/>
  <c r="BD886" i="4" s="1"/>
  <c r="AS588" i="4"/>
  <c r="AZ588" i="4" s="1"/>
  <c r="AS718" i="4"/>
  <c r="AZ718" i="4" s="1"/>
  <c r="AT434" i="4"/>
  <c r="Z436" i="4"/>
  <c r="AS787" i="4"/>
  <c r="AZ787" i="4" s="1"/>
  <c r="AT955" i="4"/>
  <c r="AT800" i="4"/>
  <c r="AT292" i="4"/>
  <c r="AR631" i="4"/>
  <c r="AY631" i="4" s="1"/>
  <c r="AS306" i="4"/>
  <c r="AZ306" i="4" s="1"/>
  <c r="K40" i="3"/>
  <c r="J40" i="3" s="1"/>
  <c r="L35" i="3"/>
  <c r="K36" i="3" s="1"/>
  <c r="J37" i="3" s="1"/>
  <c r="I38" i="3" s="1"/>
  <c r="H39" i="3" s="1"/>
  <c r="L21" i="3"/>
  <c r="L40" i="3"/>
  <c r="L26" i="3"/>
  <c r="K27" i="3" s="1"/>
  <c r="L41" i="3"/>
  <c r="K42" i="3" s="1"/>
  <c r="J43" i="3" s="1"/>
  <c r="L27" i="3"/>
  <c r="L36" i="3"/>
  <c r="K37" i="3" s="1"/>
  <c r="J38" i="3" s="1"/>
  <c r="I39" i="3" s="1"/>
  <c r="L22" i="3"/>
  <c r="K23" i="3" s="1"/>
  <c r="J24" i="3" s="1"/>
  <c r="I25" i="3" s="1"/>
  <c r="BZ8" i="6"/>
  <c r="L28" i="3"/>
  <c r="K29" i="3" s="1"/>
  <c r="L42" i="3"/>
  <c r="K43" i="3" s="1"/>
  <c r="L33" i="3"/>
  <c r="K34" i="3" s="1"/>
  <c r="L19" i="3"/>
  <c r="K20" i="3" s="1"/>
  <c r="AR774" i="4" l="1"/>
  <c r="AY774" i="4" s="1"/>
  <c r="AU907" i="4"/>
  <c r="BD907" i="4" s="1"/>
  <c r="AU478" i="4"/>
  <c r="BD478" i="4" s="1"/>
  <c r="AS460" i="4"/>
  <c r="AZ460" i="4" s="1"/>
  <c r="AU95" i="4"/>
  <c r="BD95" i="4" s="1"/>
  <c r="AR262" i="4"/>
  <c r="AY262" i="4" s="1"/>
  <c r="AR74" i="4"/>
  <c r="AY74" i="4" s="1"/>
  <c r="AT990" i="4"/>
  <c r="AT34" i="4"/>
  <c r="AR330" i="4"/>
  <c r="AY330" i="4" s="1"/>
  <c r="AA964" i="4"/>
  <c r="AB964" i="4" s="1"/>
  <c r="AC964" i="4" s="1"/>
  <c r="AD964" i="4" s="1"/>
  <c r="AE964" i="4" s="1"/>
  <c r="AF964" i="4" s="1"/>
  <c r="AG964" i="4" s="1"/>
  <c r="AH964" i="4" s="1"/>
  <c r="AI964" i="4" s="1"/>
  <c r="AJ964" i="4" s="1"/>
  <c r="AK964" i="4" s="1"/>
  <c r="AL964" i="4" s="1"/>
  <c r="AM964" i="4" s="1"/>
  <c r="AN964" i="4" s="1"/>
  <c r="AO964" i="4" s="1"/>
  <c r="AP964" i="4" s="1"/>
  <c r="AQ964" i="4" s="1"/>
  <c r="AZ688" i="6"/>
  <c r="BA688" i="6" s="1"/>
  <c r="BB688" i="6" s="1"/>
  <c r="BC688" i="6" s="1"/>
  <c r="BD688" i="6" s="1"/>
  <c r="BE688" i="6" s="1"/>
  <c r="BF688" i="6" s="1"/>
  <c r="BG688" i="6" s="1"/>
  <c r="BH688" i="6" s="1"/>
  <c r="BI688" i="6" s="1"/>
  <c r="BJ688" i="6" s="1"/>
  <c r="BK688" i="6" s="1"/>
  <c r="BL688" i="6" s="1"/>
  <c r="BM688" i="6" s="1"/>
  <c r="BN688" i="6" s="1"/>
  <c r="BO688" i="6" s="1"/>
  <c r="BP688" i="6" s="1"/>
  <c r="BQ688" i="6" s="1"/>
  <c r="BR688" i="6" s="1"/>
  <c r="BS688" i="6" s="1"/>
  <c r="BT688" i="6" s="1"/>
  <c r="BU688" i="6" s="1"/>
  <c r="BV688" i="6" s="1"/>
  <c r="AZ355" i="6"/>
  <c r="BA355" i="6" s="1"/>
  <c r="BB355" i="6" s="1"/>
  <c r="BC355" i="6" s="1"/>
  <c r="BD355" i="6" s="1"/>
  <c r="BE355" i="6" s="1"/>
  <c r="BF355" i="6" s="1"/>
  <c r="BG355" i="6" s="1"/>
  <c r="BH355" i="6" s="1"/>
  <c r="BI355" i="6" s="1"/>
  <c r="BJ355" i="6" s="1"/>
  <c r="BK355" i="6" s="1"/>
  <c r="BL355" i="6" s="1"/>
  <c r="BM355" i="6" s="1"/>
  <c r="BN355" i="6" s="1"/>
  <c r="BO355" i="6" s="1"/>
  <c r="BP355" i="6" s="1"/>
  <c r="BQ355" i="6" s="1"/>
  <c r="BR355" i="6" s="1"/>
  <c r="BS355" i="6" s="1"/>
  <c r="BT355" i="6" s="1"/>
  <c r="BU355" i="6" s="1"/>
  <c r="BV355" i="6" s="1"/>
  <c r="AZ317" i="6"/>
  <c r="BA317" i="6" s="1"/>
  <c r="BB317" i="6" s="1"/>
  <c r="BC317" i="6" s="1"/>
  <c r="BD317" i="6" s="1"/>
  <c r="AZ636" i="6"/>
  <c r="BA636" i="6" s="1"/>
  <c r="BB636" i="6" s="1"/>
  <c r="BC636" i="6" s="1"/>
  <c r="BD636" i="6" s="1"/>
  <c r="AZ91" i="6"/>
  <c r="BA91" i="6" s="1"/>
  <c r="BB91" i="6" s="1"/>
  <c r="BC91" i="6" s="1"/>
  <c r="BD91" i="6" s="1"/>
  <c r="BE91" i="6" s="1"/>
  <c r="BF91" i="6" s="1"/>
  <c r="BG91" i="6" s="1"/>
  <c r="BH91" i="6" s="1"/>
  <c r="BI91" i="6" s="1"/>
  <c r="BJ91" i="6" s="1"/>
  <c r="BK91" i="6" s="1"/>
  <c r="BL91" i="6" s="1"/>
  <c r="BM91" i="6" s="1"/>
  <c r="BN91" i="6" s="1"/>
  <c r="BO91" i="6" s="1"/>
  <c r="BP91" i="6" s="1"/>
  <c r="BQ91" i="6" s="1"/>
  <c r="BR91" i="6" s="1"/>
  <c r="BS91" i="6" s="1"/>
  <c r="BT91" i="6" s="1"/>
  <c r="BU91" i="6" s="1"/>
  <c r="BV91" i="6" s="1"/>
  <c r="AZ338" i="6"/>
  <c r="BA338" i="6" s="1"/>
  <c r="BB338" i="6" s="1"/>
  <c r="BC338" i="6" s="1"/>
  <c r="BD338" i="6" s="1"/>
  <c r="AZ330" i="6"/>
  <c r="BA330" i="6" s="1"/>
  <c r="BB330" i="6" s="1"/>
  <c r="BC330" i="6" s="1"/>
  <c r="BD330" i="6" s="1"/>
  <c r="AZ548" i="6"/>
  <c r="BA548" i="6" s="1"/>
  <c r="BB548" i="6" s="1"/>
  <c r="BC548" i="6" s="1"/>
  <c r="BD548" i="6" s="1"/>
  <c r="AU541" i="6"/>
  <c r="AV541" i="6" s="1"/>
  <c r="AW541" i="6" s="1"/>
  <c r="AX541" i="6" s="1"/>
  <c r="AY541" i="6" s="1"/>
  <c r="AZ541" i="6" s="1"/>
  <c r="BA541" i="6" s="1"/>
  <c r="BB541" i="6" s="1"/>
  <c r="BC541" i="6" s="1"/>
  <c r="BD541" i="6" s="1"/>
  <c r="BE541" i="6" s="1"/>
  <c r="BF541" i="6" s="1"/>
  <c r="BG541" i="6" s="1"/>
  <c r="BH541" i="6" s="1"/>
  <c r="BI541" i="6" s="1"/>
  <c r="BJ541" i="6" s="1"/>
  <c r="BK541" i="6" s="1"/>
  <c r="BL541" i="6" s="1"/>
  <c r="BM541" i="6" s="1"/>
  <c r="BN541" i="6" s="1"/>
  <c r="BO541" i="6" s="1"/>
  <c r="BP541" i="6" s="1"/>
  <c r="BQ541" i="6" s="1"/>
  <c r="BR541" i="6" s="1"/>
  <c r="BS541" i="6" s="1"/>
  <c r="BT541" i="6" s="1"/>
  <c r="BU541" i="6" s="1"/>
  <c r="BV541" i="6" s="1"/>
  <c r="AY931" i="6"/>
  <c r="AZ931" i="6" s="1"/>
  <c r="BA931" i="6" s="1"/>
  <c r="BB931" i="6" s="1"/>
  <c r="BC931" i="6" s="1"/>
  <c r="BD931" i="6" s="1"/>
  <c r="BE931" i="6" s="1"/>
  <c r="BF931" i="6" s="1"/>
  <c r="BG931" i="6" s="1"/>
  <c r="BH931" i="6" s="1"/>
  <c r="BI931" i="6" s="1"/>
  <c r="BJ931" i="6" s="1"/>
  <c r="BK931" i="6" s="1"/>
  <c r="BL931" i="6" s="1"/>
  <c r="BM931" i="6" s="1"/>
  <c r="BN931" i="6" s="1"/>
  <c r="BO931" i="6" s="1"/>
  <c r="BP931" i="6" s="1"/>
  <c r="BQ931" i="6" s="1"/>
  <c r="BR931" i="6" s="1"/>
  <c r="BS931" i="6" s="1"/>
  <c r="BT931" i="6" s="1"/>
  <c r="BU931" i="6" s="1"/>
  <c r="BV931" i="6" s="1"/>
  <c r="BW19" i="6"/>
  <c r="BY19" i="6" s="1"/>
  <c r="AU544" i="6"/>
  <c r="AV544" i="6" s="1"/>
  <c r="AW544" i="6" s="1"/>
  <c r="AX544" i="6" s="1"/>
  <c r="BW828" i="6"/>
  <c r="BY828" i="6" s="1"/>
  <c r="AV591" i="6"/>
  <c r="AW591" i="6" s="1"/>
  <c r="AX591" i="6" s="1"/>
  <c r="AY591" i="6" s="1"/>
  <c r="AZ591" i="6" s="1"/>
  <c r="BA591" i="6" s="1"/>
  <c r="BB591" i="6" s="1"/>
  <c r="BC591" i="6" s="1"/>
  <c r="BD591" i="6" s="1"/>
  <c r="BE591" i="6" s="1"/>
  <c r="BF591" i="6" s="1"/>
  <c r="BG591" i="6" s="1"/>
  <c r="BH591" i="6" s="1"/>
  <c r="BI591" i="6" s="1"/>
  <c r="BJ591" i="6" s="1"/>
  <c r="BK591" i="6" s="1"/>
  <c r="BL591" i="6" s="1"/>
  <c r="BM591" i="6" s="1"/>
  <c r="BN591" i="6" s="1"/>
  <c r="BO591" i="6" s="1"/>
  <c r="BP591" i="6" s="1"/>
  <c r="BQ591" i="6" s="1"/>
  <c r="BR591" i="6" s="1"/>
  <c r="BS591" i="6" s="1"/>
  <c r="BT591" i="6" s="1"/>
  <c r="BU591" i="6" s="1"/>
  <c r="BV591" i="6" s="1"/>
  <c r="AV743" i="6"/>
  <c r="AW743" i="6" s="1"/>
  <c r="AX743" i="6" s="1"/>
  <c r="AV786" i="4"/>
  <c r="BB786" i="4"/>
  <c r="BA786" i="4"/>
  <c r="BC786" i="4"/>
  <c r="AV83" i="6"/>
  <c r="AW83" i="6" s="1"/>
  <c r="AX83" i="6" s="1"/>
  <c r="AU190" i="6"/>
  <c r="AV190" i="6" s="1"/>
  <c r="AW190" i="6" s="1"/>
  <c r="AX190" i="6" s="1"/>
  <c r="AA802" i="4"/>
  <c r="AB802" i="4" s="1"/>
  <c r="AC802" i="4" s="1"/>
  <c r="AD802" i="4" s="1"/>
  <c r="AE802" i="4" s="1"/>
  <c r="AF802" i="4" s="1"/>
  <c r="AG802" i="4" s="1"/>
  <c r="AH802" i="4" s="1"/>
  <c r="AI802" i="4" s="1"/>
  <c r="AJ802" i="4" s="1"/>
  <c r="AK802" i="4" s="1"/>
  <c r="AL802" i="4" s="1"/>
  <c r="AM802" i="4" s="1"/>
  <c r="AN802" i="4" s="1"/>
  <c r="AO802" i="4" s="1"/>
  <c r="AP802" i="4" s="1"/>
  <c r="AQ802" i="4" s="1"/>
  <c r="AZ571" i="6"/>
  <c r="BA571" i="6" s="1"/>
  <c r="BB571" i="6" s="1"/>
  <c r="BC571" i="6" s="1"/>
  <c r="BD571" i="6" s="1"/>
  <c r="AZ759" i="6"/>
  <c r="BA759" i="6" s="1"/>
  <c r="BB759" i="6" s="1"/>
  <c r="BC759" i="6" s="1"/>
  <c r="BD759" i="6" s="1"/>
  <c r="BW976" i="6"/>
  <c r="BY976" i="6" s="1"/>
  <c r="AZ907" i="6"/>
  <c r="BA907" i="6" s="1"/>
  <c r="BB907" i="6" s="1"/>
  <c r="BC907" i="6" s="1"/>
  <c r="BD907" i="6" s="1"/>
  <c r="BW562" i="6"/>
  <c r="BY562" i="6" s="1"/>
  <c r="BE339" i="6"/>
  <c r="BF339" i="6" s="1"/>
  <c r="BG339" i="6" s="1"/>
  <c r="BH339" i="6" s="1"/>
  <c r="BI339" i="6" s="1"/>
  <c r="BJ339" i="6" s="1"/>
  <c r="BK339" i="6" s="1"/>
  <c r="BL339" i="6" s="1"/>
  <c r="BM339" i="6" s="1"/>
  <c r="BN339" i="6" s="1"/>
  <c r="BO339" i="6" s="1"/>
  <c r="BP339" i="6" s="1"/>
  <c r="BQ339" i="6" s="1"/>
  <c r="BR339" i="6" s="1"/>
  <c r="BS339" i="6" s="1"/>
  <c r="BT339" i="6" s="1"/>
  <c r="BU339" i="6" s="1"/>
  <c r="BV339" i="6" s="1"/>
  <c r="BX339" i="6"/>
  <c r="BZ339" i="6" s="1"/>
  <c r="BW60" i="6"/>
  <c r="BY60" i="6" s="1"/>
  <c r="AZ191" i="6"/>
  <c r="BA191" i="6" s="1"/>
  <c r="BB191" i="6" s="1"/>
  <c r="BC191" i="6" s="1"/>
  <c r="BD191" i="6" s="1"/>
  <c r="BE191" i="6" s="1"/>
  <c r="BF191" i="6" s="1"/>
  <c r="BG191" i="6" s="1"/>
  <c r="BH191" i="6" s="1"/>
  <c r="BI191" i="6" s="1"/>
  <c r="BJ191" i="6" s="1"/>
  <c r="BK191" i="6" s="1"/>
  <c r="BL191" i="6" s="1"/>
  <c r="BM191" i="6" s="1"/>
  <c r="BN191" i="6" s="1"/>
  <c r="BO191" i="6" s="1"/>
  <c r="BP191" i="6" s="1"/>
  <c r="BQ191" i="6" s="1"/>
  <c r="BR191" i="6" s="1"/>
  <c r="BS191" i="6" s="1"/>
  <c r="BT191" i="6" s="1"/>
  <c r="BU191" i="6" s="1"/>
  <c r="BV191" i="6" s="1"/>
  <c r="BW191" i="6"/>
  <c r="BY191" i="6" s="1"/>
  <c r="BW973" i="6"/>
  <c r="BY973" i="6" s="1"/>
  <c r="AZ367" i="6"/>
  <c r="BA367" i="6" s="1"/>
  <c r="BB367" i="6" s="1"/>
  <c r="BC367" i="6" s="1"/>
  <c r="BD367" i="6" s="1"/>
  <c r="BE367" i="6" s="1"/>
  <c r="BF367" i="6" s="1"/>
  <c r="BG367" i="6" s="1"/>
  <c r="BH367" i="6" s="1"/>
  <c r="BI367" i="6" s="1"/>
  <c r="BJ367" i="6" s="1"/>
  <c r="BK367" i="6" s="1"/>
  <c r="BL367" i="6" s="1"/>
  <c r="BM367" i="6" s="1"/>
  <c r="BN367" i="6" s="1"/>
  <c r="BO367" i="6" s="1"/>
  <c r="BP367" i="6" s="1"/>
  <c r="BQ367" i="6" s="1"/>
  <c r="BR367" i="6" s="1"/>
  <c r="BS367" i="6" s="1"/>
  <c r="BT367" i="6" s="1"/>
  <c r="BU367" i="6" s="1"/>
  <c r="BV367" i="6" s="1"/>
  <c r="AZ90" i="6"/>
  <c r="BA90" i="6" s="1"/>
  <c r="BB90" i="6" s="1"/>
  <c r="BC90" i="6" s="1"/>
  <c r="BD90" i="6" s="1"/>
  <c r="BE90" i="6" s="1"/>
  <c r="BF90" i="6" s="1"/>
  <c r="BG90" i="6" s="1"/>
  <c r="BH90" i="6" s="1"/>
  <c r="BI90" i="6" s="1"/>
  <c r="BJ90" i="6" s="1"/>
  <c r="BK90" i="6" s="1"/>
  <c r="BL90" i="6" s="1"/>
  <c r="BM90" i="6" s="1"/>
  <c r="BN90" i="6" s="1"/>
  <c r="BO90" i="6" s="1"/>
  <c r="BP90" i="6" s="1"/>
  <c r="BQ90" i="6" s="1"/>
  <c r="BR90" i="6" s="1"/>
  <c r="BS90" i="6" s="1"/>
  <c r="BT90" i="6" s="1"/>
  <c r="BU90" i="6" s="1"/>
  <c r="BV90" i="6" s="1"/>
  <c r="AZ97" i="6"/>
  <c r="BA97" i="6" s="1"/>
  <c r="BB97" i="6" s="1"/>
  <c r="BC97" i="6" s="1"/>
  <c r="BD97" i="6" s="1"/>
  <c r="BZ941" i="6"/>
  <c r="AU424" i="6"/>
  <c r="AV424" i="6" s="1"/>
  <c r="AW424" i="6" s="1"/>
  <c r="AX424" i="6" s="1"/>
  <c r="AY424" i="6" s="1"/>
  <c r="AZ424" i="6" s="1"/>
  <c r="BA424" i="6" s="1"/>
  <c r="BB424" i="6" s="1"/>
  <c r="BC424" i="6" s="1"/>
  <c r="BD424" i="6" s="1"/>
  <c r="BE424" i="6" s="1"/>
  <c r="BF424" i="6" s="1"/>
  <c r="BG424" i="6" s="1"/>
  <c r="BH424" i="6" s="1"/>
  <c r="BI424" i="6" s="1"/>
  <c r="BJ424" i="6" s="1"/>
  <c r="BK424" i="6" s="1"/>
  <c r="BL424" i="6" s="1"/>
  <c r="BM424" i="6" s="1"/>
  <c r="BN424" i="6" s="1"/>
  <c r="BO424" i="6" s="1"/>
  <c r="BP424" i="6" s="1"/>
  <c r="BQ424" i="6" s="1"/>
  <c r="BR424" i="6" s="1"/>
  <c r="BS424" i="6" s="1"/>
  <c r="BT424" i="6" s="1"/>
  <c r="BU424" i="6" s="1"/>
  <c r="BV424" i="6" s="1"/>
  <c r="AV189" i="4"/>
  <c r="BB189" i="4"/>
  <c r="BA189" i="4"/>
  <c r="BC189" i="4"/>
  <c r="AU550" i="6"/>
  <c r="AV550" i="6" s="1"/>
  <c r="AW550" i="6" s="1"/>
  <c r="AX550" i="6" s="1"/>
  <c r="AY550" i="6" s="1"/>
  <c r="AZ550" i="6" s="1"/>
  <c r="BA550" i="6" s="1"/>
  <c r="BB550" i="6" s="1"/>
  <c r="BC550" i="6" s="1"/>
  <c r="BD550" i="6" s="1"/>
  <c r="BE550" i="6" s="1"/>
  <c r="BF550" i="6" s="1"/>
  <c r="BG550" i="6" s="1"/>
  <c r="BH550" i="6" s="1"/>
  <c r="BI550" i="6" s="1"/>
  <c r="BJ550" i="6" s="1"/>
  <c r="BK550" i="6" s="1"/>
  <c r="BL550" i="6" s="1"/>
  <c r="BM550" i="6" s="1"/>
  <c r="BN550" i="6" s="1"/>
  <c r="BO550" i="6" s="1"/>
  <c r="BP550" i="6" s="1"/>
  <c r="BQ550" i="6" s="1"/>
  <c r="BR550" i="6" s="1"/>
  <c r="BS550" i="6" s="1"/>
  <c r="BT550" i="6" s="1"/>
  <c r="BU550" i="6" s="1"/>
  <c r="BV550" i="6" s="1"/>
  <c r="AV728" i="6"/>
  <c r="AW728" i="6" s="1"/>
  <c r="AX728" i="6" s="1"/>
  <c r="AU304" i="6"/>
  <c r="AV304" i="6" s="1"/>
  <c r="AW304" i="6" s="1"/>
  <c r="AX304" i="6" s="1"/>
  <c r="AY304" i="6" s="1"/>
  <c r="AZ304" i="6" s="1"/>
  <c r="BA304" i="6" s="1"/>
  <c r="BB304" i="6" s="1"/>
  <c r="BC304" i="6" s="1"/>
  <c r="BD304" i="6" s="1"/>
  <c r="BE304" i="6" s="1"/>
  <c r="BF304" i="6" s="1"/>
  <c r="BG304" i="6" s="1"/>
  <c r="BH304" i="6" s="1"/>
  <c r="BI304" i="6" s="1"/>
  <c r="BJ304" i="6" s="1"/>
  <c r="BK304" i="6" s="1"/>
  <c r="BL304" i="6" s="1"/>
  <c r="BM304" i="6" s="1"/>
  <c r="BN304" i="6" s="1"/>
  <c r="BO304" i="6" s="1"/>
  <c r="BP304" i="6" s="1"/>
  <c r="BQ304" i="6" s="1"/>
  <c r="BR304" i="6" s="1"/>
  <c r="BS304" i="6" s="1"/>
  <c r="BT304" i="6" s="1"/>
  <c r="BU304" i="6" s="1"/>
  <c r="BV304" i="6" s="1"/>
  <c r="AS599" i="4"/>
  <c r="AZ599" i="4" s="1"/>
  <c r="AT489" i="4"/>
  <c r="AU320" i="4"/>
  <c r="AT562" i="4"/>
  <c r="AR489" i="4"/>
  <c r="AY489" i="4" s="1"/>
  <c r="AS301" i="4"/>
  <c r="AZ301" i="4" s="1"/>
  <c r="AT225" i="4"/>
  <c r="AU7" i="4"/>
  <c r="BD7" i="4" s="1"/>
  <c r="AU954" i="4"/>
  <c r="BD954" i="4" s="1"/>
  <c r="AU460" i="4"/>
  <c r="BD460" i="4" s="1"/>
  <c r="AU846" i="4"/>
  <c r="BD846" i="4" s="1"/>
  <c r="AS133" i="4"/>
  <c r="AZ133" i="4" s="1"/>
  <c r="AU950" i="4"/>
  <c r="BD950" i="4" s="1"/>
  <c r="AS313" i="4"/>
  <c r="AZ313" i="4" s="1"/>
  <c r="AU694" i="4"/>
  <c r="BD694" i="4" s="1"/>
  <c r="AU864" i="4"/>
  <c r="BD864" i="4" s="1"/>
  <c r="AU224" i="4"/>
  <c r="AR423" i="4"/>
  <c r="AY423" i="4" s="1"/>
  <c r="AZ189" i="6"/>
  <c r="BA189" i="6" s="1"/>
  <c r="BB189" i="6" s="1"/>
  <c r="BC189" i="6" s="1"/>
  <c r="BD189" i="6" s="1"/>
  <c r="BX237" i="6"/>
  <c r="BZ237" i="6" s="1"/>
  <c r="BX399" i="6"/>
  <c r="AZ79" i="6"/>
  <c r="BA79" i="6" s="1"/>
  <c r="BB79" i="6" s="1"/>
  <c r="BC79" i="6" s="1"/>
  <c r="BD79" i="6" s="1"/>
  <c r="BW238" i="6"/>
  <c r="BY238" i="6" s="1"/>
  <c r="AZ704" i="6"/>
  <c r="BA704" i="6" s="1"/>
  <c r="BB704" i="6" s="1"/>
  <c r="BC704" i="6" s="1"/>
  <c r="BD704" i="6" s="1"/>
  <c r="AZ37" i="6"/>
  <c r="BA37" i="6" s="1"/>
  <c r="BB37" i="6" s="1"/>
  <c r="BC37" i="6" s="1"/>
  <c r="BD37" i="6" s="1"/>
  <c r="BE37" i="6" s="1"/>
  <c r="BF37" i="6" s="1"/>
  <c r="BG37" i="6" s="1"/>
  <c r="BH37" i="6" s="1"/>
  <c r="BI37" i="6" s="1"/>
  <c r="BJ37" i="6" s="1"/>
  <c r="BK37" i="6" s="1"/>
  <c r="BL37" i="6" s="1"/>
  <c r="BM37" i="6" s="1"/>
  <c r="BN37" i="6" s="1"/>
  <c r="BO37" i="6" s="1"/>
  <c r="BP37" i="6" s="1"/>
  <c r="BQ37" i="6" s="1"/>
  <c r="BR37" i="6" s="1"/>
  <c r="BS37" i="6" s="1"/>
  <c r="BT37" i="6" s="1"/>
  <c r="BU37" i="6" s="1"/>
  <c r="BV37" i="6" s="1"/>
  <c r="BW37" i="6"/>
  <c r="BY37" i="6" s="1"/>
  <c r="AZ144" i="6"/>
  <c r="BA144" i="6" s="1"/>
  <c r="BB144" i="6" s="1"/>
  <c r="BC144" i="6" s="1"/>
  <c r="BD144" i="6" s="1"/>
  <c r="BE782" i="6"/>
  <c r="BX402" i="6"/>
  <c r="BW49" i="6"/>
  <c r="BY49" i="6" s="1"/>
  <c r="BW402" i="6"/>
  <c r="BY402" i="6" s="1"/>
  <c r="AZ952" i="6"/>
  <c r="BA952" i="6" s="1"/>
  <c r="BB952" i="6" s="1"/>
  <c r="BC952" i="6" s="1"/>
  <c r="BD952" i="6" s="1"/>
  <c r="AZ576" i="6"/>
  <c r="BA576" i="6" s="1"/>
  <c r="BB576" i="6" s="1"/>
  <c r="BC576" i="6" s="1"/>
  <c r="BD576" i="6" s="1"/>
  <c r="AZ284" i="6"/>
  <c r="BA284" i="6" s="1"/>
  <c r="BB284" i="6" s="1"/>
  <c r="BC284" i="6" s="1"/>
  <c r="BD284" i="6" s="1"/>
  <c r="BE284" i="6" s="1"/>
  <c r="BF284" i="6" s="1"/>
  <c r="BG284" i="6" s="1"/>
  <c r="BH284" i="6" s="1"/>
  <c r="BI284" i="6" s="1"/>
  <c r="BJ284" i="6" s="1"/>
  <c r="BK284" i="6" s="1"/>
  <c r="BL284" i="6" s="1"/>
  <c r="BM284" i="6" s="1"/>
  <c r="BN284" i="6" s="1"/>
  <c r="BO284" i="6" s="1"/>
  <c r="BP284" i="6" s="1"/>
  <c r="BQ284" i="6" s="1"/>
  <c r="BR284" i="6" s="1"/>
  <c r="BS284" i="6" s="1"/>
  <c r="BT284" i="6" s="1"/>
  <c r="BU284" i="6" s="1"/>
  <c r="BV284" i="6" s="1"/>
  <c r="BW870" i="6"/>
  <c r="BY870" i="6" s="1"/>
  <c r="AZ121" i="6"/>
  <c r="BA121" i="6" s="1"/>
  <c r="BB121" i="6" s="1"/>
  <c r="BC121" i="6" s="1"/>
  <c r="BD121" i="6" s="1"/>
  <c r="AV217" i="6"/>
  <c r="AW217" i="6" s="1"/>
  <c r="AX217" i="6" s="1"/>
  <c r="AY217" i="6" s="1"/>
  <c r="AZ217" i="6" s="1"/>
  <c r="BA217" i="6" s="1"/>
  <c r="BB217" i="6" s="1"/>
  <c r="BC217" i="6" s="1"/>
  <c r="BD217" i="6" s="1"/>
  <c r="BE217" i="6" s="1"/>
  <c r="BF217" i="6" s="1"/>
  <c r="BG217" i="6" s="1"/>
  <c r="BH217" i="6" s="1"/>
  <c r="BI217" i="6" s="1"/>
  <c r="BJ217" i="6" s="1"/>
  <c r="BK217" i="6" s="1"/>
  <c r="BL217" i="6" s="1"/>
  <c r="BM217" i="6" s="1"/>
  <c r="BN217" i="6" s="1"/>
  <c r="BO217" i="6" s="1"/>
  <c r="BP217" i="6" s="1"/>
  <c r="BQ217" i="6" s="1"/>
  <c r="BR217" i="6" s="1"/>
  <c r="BS217" i="6" s="1"/>
  <c r="BT217" i="6" s="1"/>
  <c r="BU217" i="6" s="1"/>
  <c r="BV217" i="6" s="1"/>
  <c r="AY396" i="6"/>
  <c r="AU671" i="6"/>
  <c r="AV671" i="6" s="1"/>
  <c r="AW671" i="6" s="1"/>
  <c r="AX671" i="6" s="1"/>
  <c r="AY671" i="6" s="1"/>
  <c r="AZ671" i="6" s="1"/>
  <c r="BA671" i="6" s="1"/>
  <c r="BB671" i="6" s="1"/>
  <c r="BC671" i="6" s="1"/>
  <c r="BD671" i="6" s="1"/>
  <c r="BE671" i="6" s="1"/>
  <c r="BF671" i="6" s="1"/>
  <c r="BG671" i="6" s="1"/>
  <c r="BH671" i="6" s="1"/>
  <c r="BI671" i="6" s="1"/>
  <c r="BJ671" i="6" s="1"/>
  <c r="BK671" i="6" s="1"/>
  <c r="BL671" i="6" s="1"/>
  <c r="BM671" i="6" s="1"/>
  <c r="BN671" i="6" s="1"/>
  <c r="BO671" i="6" s="1"/>
  <c r="BP671" i="6" s="1"/>
  <c r="BQ671" i="6" s="1"/>
  <c r="BR671" i="6" s="1"/>
  <c r="BS671" i="6" s="1"/>
  <c r="BT671" i="6" s="1"/>
  <c r="BU671" i="6" s="1"/>
  <c r="BV671" i="6" s="1"/>
  <c r="AV176" i="6"/>
  <c r="AW176" i="6" s="1"/>
  <c r="AX176" i="6" s="1"/>
  <c r="AY176" i="6" s="1"/>
  <c r="AZ176" i="6" s="1"/>
  <c r="BA176" i="6" s="1"/>
  <c r="BB176" i="6" s="1"/>
  <c r="BC176" i="6" s="1"/>
  <c r="BD176" i="6" s="1"/>
  <c r="BE176" i="6" s="1"/>
  <c r="BF176" i="6" s="1"/>
  <c r="BG176" i="6" s="1"/>
  <c r="BH176" i="6" s="1"/>
  <c r="BI176" i="6" s="1"/>
  <c r="BJ176" i="6" s="1"/>
  <c r="BK176" i="6" s="1"/>
  <c r="BL176" i="6" s="1"/>
  <c r="BM176" i="6" s="1"/>
  <c r="BN176" i="6" s="1"/>
  <c r="BO176" i="6" s="1"/>
  <c r="BP176" i="6" s="1"/>
  <c r="BQ176" i="6" s="1"/>
  <c r="BR176" i="6" s="1"/>
  <c r="BS176" i="6" s="1"/>
  <c r="BT176" i="6" s="1"/>
  <c r="BU176" i="6" s="1"/>
  <c r="BV176" i="6" s="1"/>
  <c r="BW176" i="6"/>
  <c r="BY176" i="6" s="1"/>
  <c r="AU900" i="6"/>
  <c r="AV900" i="6" s="1"/>
  <c r="AW900" i="6" s="1"/>
  <c r="AX900" i="6" s="1"/>
  <c r="AY900" i="6" s="1"/>
  <c r="AZ900" i="6" s="1"/>
  <c r="BA900" i="6" s="1"/>
  <c r="BB900" i="6" s="1"/>
  <c r="BC900" i="6" s="1"/>
  <c r="BD900" i="6" s="1"/>
  <c r="BE900" i="6" s="1"/>
  <c r="BF900" i="6" s="1"/>
  <c r="BG900" i="6" s="1"/>
  <c r="BH900" i="6" s="1"/>
  <c r="BI900" i="6" s="1"/>
  <c r="BJ900" i="6" s="1"/>
  <c r="BK900" i="6" s="1"/>
  <c r="BL900" i="6" s="1"/>
  <c r="BM900" i="6" s="1"/>
  <c r="BN900" i="6" s="1"/>
  <c r="BO900" i="6" s="1"/>
  <c r="BP900" i="6" s="1"/>
  <c r="BQ900" i="6" s="1"/>
  <c r="BR900" i="6" s="1"/>
  <c r="BS900" i="6" s="1"/>
  <c r="BT900" i="6" s="1"/>
  <c r="BU900" i="6" s="1"/>
  <c r="BV900" i="6" s="1"/>
  <c r="AU904" i="6"/>
  <c r="AV904" i="6" s="1"/>
  <c r="AW904" i="6" s="1"/>
  <c r="AX904" i="6" s="1"/>
  <c r="BB283" i="4"/>
  <c r="BA283" i="4"/>
  <c r="BC283" i="4"/>
  <c r="AV283" i="4"/>
  <c r="AV244" i="6"/>
  <c r="AW244" i="6" s="1"/>
  <c r="AX244" i="6" s="1"/>
  <c r="AY244" i="6" s="1"/>
  <c r="AZ244" i="6" s="1"/>
  <c r="BA244" i="6" s="1"/>
  <c r="BB244" i="6" s="1"/>
  <c r="BC244" i="6" s="1"/>
  <c r="BD244" i="6" s="1"/>
  <c r="BE244" i="6" s="1"/>
  <c r="BF244" i="6" s="1"/>
  <c r="BG244" i="6" s="1"/>
  <c r="BH244" i="6" s="1"/>
  <c r="BI244" i="6" s="1"/>
  <c r="BJ244" i="6" s="1"/>
  <c r="BK244" i="6" s="1"/>
  <c r="BL244" i="6" s="1"/>
  <c r="BM244" i="6" s="1"/>
  <c r="BN244" i="6" s="1"/>
  <c r="BO244" i="6" s="1"/>
  <c r="BP244" i="6" s="1"/>
  <c r="BQ244" i="6" s="1"/>
  <c r="BR244" i="6" s="1"/>
  <c r="BS244" i="6" s="1"/>
  <c r="BT244" i="6" s="1"/>
  <c r="BU244" i="6" s="1"/>
  <c r="BV244" i="6" s="1"/>
  <c r="AU601" i="6"/>
  <c r="AV601" i="6" s="1"/>
  <c r="AW601" i="6" s="1"/>
  <c r="AX601" i="6" s="1"/>
  <c r="AU496" i="4"/>
  <c r="BD496" i="4" s="1"/>
  <c r="AR599" i="4"/>
  <c r="AY599" i="4" s="1"/>
  <c r="AT537" i="4"/>
  <c r="AS708" i="4"/>
  <c r="AZ708" i="4" s="1"/>
  <c r="AR754" i="4"/>
  <c r="AY754" i="4" s="1"/>
  <c r="AT754" i="4"/>
  <c r="AZ382" i="6"/>
  <c r="BA382" i="6" s="1"/>
  <c r="BB382" i="6" s="1"/>
  <c r="BC382" i="6" s="1"/>
  <c r="BD382" i="6" s="1"/>
  <c r="BE382" i="6" s="1"/>
  <c r="BF382" i="6" s="1"/>
  <c r="BG382" i="6" s="1"/>
  <c r="BH382" i="6" s="1"/>
  <c r="BI382" i="6" s="1"/>
  <c r="BJ382" i="6" s="1"/>
  <c r="BK382" i="6" s="1"/>
  <c r="BL382" i="6" s="1"/>
  <c r="BM382" i="6" s="1"/>
  <c r="BN382" i="6" s="1"/>
  <c r="BO382" i="6" s="1"/>
  <c r="BP382" i="6" s="1"/>
  <c r="BQ382" i="6" s="1"/>
  <c r="BR382" i="6" s="1"/>
  <c r="BS382" i="6" s="1"/>
  <c r="BT382" i="6" s="1"/>
  <c r="BU382" i="6" s="1"/>
  <c r="BV382" i="6" s="1"/>
  <c r="AZ98" i="6"/>
  <c r="BA98" i="6" s="1"/>
  <c r="BB98" i="6" s="1"/>
  <c r="BC98" i="6" s="1"/>
  <c r="BD98" i="6" s="1"/>
  <c r="BE98" i="6" s="1"/>
  <c r="BF98" i="6" s="1"/>
  <c r="BG98" i="6" s="1"/>
  <c r="BH98" i="6" s="1"/>
  <c r="BI98" i="6" s="1"/>
  <c r="BJ98" i="6" s="1"/>
  <c r="BK98" i="6" s="1"/>
  <c r="BL98" i="6" s="1"/>
  <c r="BM98" i="6" s="1"/>
  <c r="BN98" i="6" s="1"/>
  <c r="BO98" i="6" s="1"/>
  <c r="BP98" i="6" s="1"/>
  <c r="BQ98" i="6" s="1"/>
  <c r="BR98" i="6" s="1"/>
  <c r="BS98" i="6" s="1"/>
  <c r="BT98" i="6" s="1"/>
  <c r="BU98" i="6" s="1"/>
  <c r="BV98" i="6" s="1"/>
  <c r="AZ309" i="6"/>
  <c r="BA309" i="6" s="1"/>
  <c r="BB309" i="6" s="1"/>
  <c r="BC309" i="6" s="1"/>
  <c r="BD309" i="6" s="1"/>
  <c r="BW237" i="6"/>
  <c r="BY237" i="6" s="1"/>
  <c r="BW106" i="6"/>
  <c r="BY106" i="6" s="1"/>
  <c r="AZ653" i="6"/>
  <c r="BA653" i="6" s="1"/>
  <c r="BB653" i="6" s="1"/>
  <c r="BC653" i="6" s="1"/>
  <c r="BD653" i="6" s="1"/>
  <c r="AZ81" i="6"/>
  <c r="BA81" i="6" s="1"/>
  <c r="BB81" i="6" s="1"/>
  <c r="BC81" i="6" s="1"/>
  <c r="BD81" i="6" s="1"/>
  <c r="BE81" i="6" s="1"/>
  <c r="BF81" i="6" s="1"/>
  <c r="BG81" i="6" s="1"/>
  <c r="BH81" i="6" s="1"/>
  <c r="BI81" i="6" s="1"/>
  <c r="BJ81" i="6" s="1"/>
  <c r="BK81" i="6" s="1"/>
  <c r="BL81" i="6" s="1"/>
  <c r="BM81" i="6" s="1"/>
  <c r="BN81" i="6" s="1"/>
  <c r="BO81" i="6" s="1"/>
  <c r="BP81" i="6" s="1"/>
  <c r="BQ81" i="6" s="1"/>
  <c r="BR81" i="6" s="1"/>
  <c r="BS81" i="6" s="1"/>
  <c r="BT81" i="6" s="1"/>
  <c r="BU81" i="6" s="1"/>
  <c r="BV81" i="6" s="1"/>
  <c r="AZ979" i="6"/>
  <c r="BA979" i="6" s="1"/>
  <c r="BB979" i="6" s="1"/>
  <c r="BC979" i="6" s="1"/>
  <c r="BD979" i="6" s="1"/>
  <c r="BE678" i="6"/>
  <c r="BF678" i="6" s="1"/>
  <c r="BG678" i="6" s="1"/>
  <c r="BH678" i="6" s="1"/>
  <c r="BI678" i="6" s="1"/>
  <c r="BJ678" i="6" s="1"/>
  <c r="BK678" i="6" s="1"/>
  <c r="BL678" i="6" s="1"/>
  <c r="BM678" i="6" s="1"/>
  <c r="BN678" i="6" s="1"/>
  <c r="BO678" i="6" s="1"/>
  <c r="BP678" i="6" s="1"/>
  <c r="BQ678" i="6" s="1"/>
  <c r="BR678" i="6" s="1"/>
  <c r="BS678" i="6" s="1"/>
  <c r="BT678" i="6" s="1"/>
  <c r="BU678" i="6" s="1"/>
  <c r="BV678" i="6" s="1"/>
  <c r="BX385" i="6"/>
  <c r="BZ385" i="6" s="1"/>
  <c r="AZ629" i="6"/>
  <c r="BA629" i="6" s="1"/>
  <c r="BB629" i="6" s="1"/>
  <c r="BC629" i="6" s="1"/>
  <c r="BD629" i="6" s="1"/>
  <c r="BW513" i="6"/>
  <c r="BY513" i="6" s="1"/>
  <c r="AZ971" i="6"/>
  <c r="BA971" i="6" s="1"/>
  <c r="BB971" i="6" s="1"/>
  <c r="BC971" i="6" s="1"/>
  <c r="BD971" i="6" s="1"/>
  <c r="AZ123" i="6"/>
  <c r="BA123" i="6" s="1"/>
  <c r="BB123" i="6" s="1"/>
  <c r="BC123" i="6" s="1"/>
  <c r="BD123" i="6" s="1"/>
  <c r="BW258" i="6"/>
  <c r="BY258" i="6" s="1"/>
  <c r="AV949" i="6"/>
  <c r="AW949" i="6" s="1"/>
  <c r="AX949" i="6" s="1"/>
  <c r="AY949" i="6" s="1"/>
  <c r="AZ949" i="6" s="1"/>
  <c r="BA949" i="6" s="1"/>
  <c r="BB949" i="6" s="1"/>
  <c r="BC949" i="6" s="1"/>
  <c r="BD949" i="6" s="1"/>
  <c r="BE949" i="6" s="1"/>
  <c r="BF949" i="6" s="1"/>
  <c r="BG949" i="6" s="1"/>
  <c r="BH949" i="6" s="1"/>
  <c r="BI949" i="6" s="1"/>
  <c r="BJ949" i="6" s="1"/>
  <c r="BK949" i="6" s="1"/>
  <c r="BL949" i="6" s="1"/>
  <c r="BM949" i="6" s="1"/>
  <c r="BN949" i="6" s="1"/>
  <c r="BO949" i="6" s="1"/>
  <c r="BP949" i="6" s="1"/>
  <c r="BQ949" i="6" s="1"/>
  <c r="BR949" i="6" s="1"/>
  <c r="BS949" i="6" s="1"/>
  <c r="BT949" i="6" s="1"/>
  <c r="BU949" i="6" s="1"/>
  <c r="BV949" i="6" s="1"/>
  <c r="BW949" i="6"/>
  <c r="BY949" i="6" s="1"/>
  <c r="AU458" i="6"/>
  <c r="AV458" i="6" s="1"/>
  <c r="AW458" i="6" s="1"/>
  <c r="AX458" i="6" s="1"/>
  <c r="AY458" i="6" s="1"/>
  <c r="AZ458" i="6" s="1"/>
  <c r="BA458" i="6" s="1"/>
  <c r="BB458" i="6" s="1"/>
  <c r="BC458" i="6" s="1"/>
  <c r="BD458" i="6" s="1"/>
  <c r="BE458" i="6" s="1"/>
  <c r="BF458" i="6" s="1"/>
  <c r="BG458" i="6" s="1"/>
  <c r="BH458" i="6" s="1"/>
  <c r="BI458" i="6" s="1"/>
  <c r="BJ458" i="6" s="1"/>
  <c r="BK458" i="6" s="1"/>
  <c r="BL458" i="6" s="1"/>
  <c r="BM458" i="6" s="1"/>
  <c r="BN458" i="6" s="1"/>
  <c r="BO458" i="6" s="1"/>
  <c r="BP458" i="6" s="1"/>
  <c r="BQ458" i="6" s="1"/>
  <c r="BR458" i="6" s="1"/>
  <c r="BS458" i="6" s="1"/>
  <c r="BT458" i="6" s="1"/>
  <c r="BU458" i="6" s="1"/>
  <c r="BV458" i="6" s="1"/>
  <c r="BW787" i="6"/>
  <c r="BY787" i="6" s="1"/>
  <c r="AU711" i="6"/>
  <c r="AV711" i="6" s="1"/>
  <c r="AW711" i="6" s="1"/>
  <c r="AX711" i="6" s="1"/>
  <c r="AY711" i="6" s="1"/>
  <c r="AZ711" i="6" s="1"/>
  <c r="BA711" i="6" s="1"/>
  <c r="BB711" i="6" s="1"/>
  <c r="BC711" i="6" s="1"/>
  <c r="BD711" i="6" s="1"/>
  <c r="BE711" i="6" s="1"/>
  <c r="BF711" i="6" s="1"/>
  <c r="BG711" i="6" s="1"/>
  <c r="BH711" i="6" s="1"/>
  <c r="BI711" i="6" s="1"/>
  <c r="BJ711" i="6" s="1"/>
  <c r="BK711" i="6" s="1"/>
  <c r="BL711" i="6" s="1"/>
  <c r="BM711" i="6" s="1"/>
  <c r="BN711" i="6" s="1"/>
  <c r="BO711" i="6" s="1"/>
  <c r="BP711" i="6" s="1"/>
  <c r="BQ711" i="6" s="1"/>
  <c r="BR711" i="6" s="1"/>
  <c r="BS711" i="6" s="1"/>
  <c r="BT711" i="6" s="1"/>
  <c r="BU711" i="6" s="1"/>
  <c r="BV711" i="6" s="1"/>
  <c r="AU267" i="6"/>
  <c r="AV267" i="6" s="1"/>
  <c r="AW267" i="6" s="1"/>
  <c r="AX267" i="6" s="1"/>
  <c r="AV475" i="6"/>
  <c r="AW475" i="6" s="1"/>
  <c r="AX475" i="6" s="1"/>
  <c r="AY475" i="6" s="1"/>
  <c r="AZ475" i="6" s="1"/>
  <c r="BA475" i="6" s="1"/>
  <c r="BB475" i="6" s="1"/>
  <c r="BC475" i="6" s="1"/>
  <c r="BD475" i="6" s="1"/>
  <c r="BE475" i="6" s="1"/>
  <c r="BF475" i="6" s="1"/>
  <c r="BG475" i="6" s="1"/>
  <c r="BH475" i="6" s="1"/>
  <c r="BI475" i="6" s="1"/>
  <c r="BJ475" i="6" s="1"/>
  <c r="BK475" i="6" s="1"/>
  <c r="BL475" i="6" s="1"/>
  <c r="BM475" i="6" s="1"/>
  <c r="BN475" i="6" s="1"/>
  <c r="BO475" i="6" s="1"/>
  <c r="BP475" i="6" s="1"/>
  <c r="BQ475" i="6" s="1"/>
  <c r="BR475" i="6" s="1"/>
  <c r="BS475" i="6" s="1"/>
  <c r="BT475" i="6" s="1"/>
  <c r="BU475" i="6" s="1"/>
  <c r="BV475" i="6" s="1"/>
  <c r="BW475" i="6"/>
  <c r="BY475" i="6" s="1"/>
  <c r="AU51" i="6"/>
  <c r="AV51" i="6" s="1"/>
  <c r="AW51" i="6" s="1"/>
  <c r="AX51" i="6" s="1"/>
  <c r="AY51" i="6" s="1"/>
  <c r="AZ51" i="6" s="1"/>
  <c r="BA51" i="6" s="1"/>
  <c r="BB51" i="6" s="1"/>
  <c r="BC51" i="6" s="1"/>
  <c r="BD51" i="6" s="1"/>
  <c r="BE51" i="6" s="1"/>
  <c r="BF51" i="6" s="1"/>
  <c r="BG51" i="6" s="1"/>
  <c r="BH51" i="6" s="1"/>
  <c r="BI51" i="6" s="1"/>
  <c r="BJ51" i="6" s="1"/>
  <c r="BK51" i="6" s="1"/>
  <c r="BL51" i="6" s="1"/>
  <c r="BM51" i="6" s="1"/>
  <c r="BN51" i="6" s="1"/>
  <c r="BO51" i="6" s="1"/>
  <c r="BP51" i="6" s="1"/>
  <c r="BQ51" i="6" s="1"/>
  <c r="BR51" i="6" s="1"/>
  <c r="BS51" i="6" s="1"/>
  <c r="BT51" i="6" s="1"/>
  <c r="BU51" i="6" s="1"/>
  <c r="BV51" i="6" s="1"/>
  <c r="BW51" i="6"/>
  <c r="BY51" i="6" s="1"/>
  <c r="AS537" i="4"/>
  <c r="AZ537" i="4" s="1"/>
  <c r="AR94" i="4"/>
  <c r="AY94" i="4" s="1"/>
  <c r="AT843" i="4"/>
  <c r="AR348" i="4"/>
  <c r="AY348" i="4" s="1"/>
  <c r="AS496" i="4"/>
  <c r="AZ496" i="4" s="1"/>
  <c r="AR537" i="4"/>
  <c r="AY537" i="4" s="1"/>
  <c r="AT823" i="4"/>
  <c r="AR765" i="4"/>
  <c r="AY765" i="4" s="1"/>
  <c r="AS851" i="4"/>
  <c r="AZ851" i="4" s="1"/>
  <c r="AT498" i="4"/>
  <c r="AS754" i="4"/>
  <c r="AZ754" i="4" s="1"/>
  <c r="AT175" i="4"/>
  <c r="AR34" i="4"/>
  <c r="AY34" i="4" s="1"/>
  <c r="AS64" i="4"/>
  <c r="AZ64" i="4" s="1"/>
  <c r="AR130" i="4"/>
  <c r="AY130" i="4" s="1"/>
  <c r="AS864" i="4"/>
  <c r="AZ864" i="4" s="1"/>
  <c r="AR224" i="4"/>
  <c r="AY224" i="4" s="1"/>
  <c r="BZ350" i="6"/>
  <c r="BZ628" i="6"/>
  <c r="AZ731" i="6"/>
  <c r="BA731" i="6" s="1"/>
  <c r="BB731" i="6" s="1"/>
  <c r="BC731" i="6" s="1"/>
  <c r="BD731" i="6" s="1"/>
  <c r="AZ644" i="6"/>
  <c r="BA644" i="6" s="1"/>
  <c r="BB644" i="6" s="1"/>
  <c r="BC644" i="6" s="1"/>
  <c r="BD644" i="6" s="1"/>
  <c r="BW274" i="6"/>
  <c r="BY274" i="6" s="1"/>
  <c r="AZ758" i="6"/>
  <c r="BA758" i="6" s="1"/>
  <c r="BB758" i="6" s="1"/>
  <c r="BC758" i="6" s="1"/>
  <c r="BD758" i="6" s="1"/>
  <c r="AZ715" i="6"/>
  <c r="BA715" i="6" s="1"/>
  <c r="BB715" i="6" s="1"/>
  <c r="BC715" i="6" s="1"/>
  <c r="BD715" i="6" s="1"/>
  <c r="AZ615" i="6"/>
  <c r="BA615" i="6" s="1"/>
  <c r="BB615" i="6" s="1"/>
  <c r="BC615" i="6" s="1"/>
  <c r="BD615" i="6" s="1"/>
  <c r="AZ584" i="6"/>
  <c r="BA584" i="6" s="1"/>
  <c r="BB584" i="6" s="1"/>
  <c r="BC584" i="6" s="1"/>
  <c r="BD584" i="6" s="1"/>
  <c r="BX720" i="6"/>
  <c r="AZ210" i="6"/>
  <c r="BA210" i="6" s="1"/>
  <c r="BB210" i="6" s="1"/>
  <c r="BC210" i="6" s="1"/>
  <c r="BD210" i="6" s="1"/>
  <c r="AZ34" i="6"/>
  <c r="BA34" i="6" s="1"/>
  <c r="BB34" i="6" s="1"/>
  <c r="BC34" i="6" s="1"/>
  <c r="BD34" i="6" s="1"/>
  <c r="AZ722" i="6"/>
  <c r="BA722" i="6" s="1"/>
  <c r="BB722" i="6" s="1"/>
  <c r="BC722" i="6" s="1"/>
  <c r="BD722" i="6" s="1"/>
  <c r="BW273" i="6"/>
  <c r="BY273" i="6" s="1"/>
  <c r="AY876" i="6"/>
  <c r="AZ876" i="6" s="1"/>
  <c r="BA876" i="6" s="1"/>
  <c r="BB876" i="6" s="1"/>
  <c r="BC876" i="6" s="1"/>
  <c r="BD876" i="6" s="1"/>
  <c r="BE876" i="6" s="1"/>
  <c r="BF876" i="6" s="1"/>
  <c r="BG876" i="6" s="1"/>
  <c r="BH876" i="6" s="1"/>
  <c r="BI876" i="6" s="1"/>
  <c r="BJ876" i="6" s="1"/>
  <c r="BK876" i="6" s="1"/>
  <c r="BL876" i="6" s="1"/>
  <c r="BM876" i="6" s="1"/>
  <c r="BN876" i="6" s="1"/>
  <c r="BO876" i="6" s="1"/>
  <c r="BP876" i="6" s="1"/>
  <c r="BQ876" i="6" s="1"/>
  <c r="BR876" i="6" s="1"/>
  <c r="BS876" i="6" s="1"/>
  <c r="BT876" i="6" s="1"/>
  <c r="BU876" i="6" s="1"/>
  <c r="BV876" i="6" s="1"/>
  <c r="AU665" i="6"/>
  <c r="AV665" i="6" s="1"/>
  <c r="AW665" i="6" s="1"/>
  <c r="AX665" i="6" s="1"/>
  <c r="AY147" i="6"/>
  <c r="AU605" i="6"/>
  <c r="AV605" i="6" s="1"/>
  <c r="AW605" i="6" s="1"/>
  <c r="AX605" i="6" s="1"/>
  <c r="AU53" i="6"/>
  <c r="AV53" i="6" s="1"/>
  <c r="AW53" i="6" s="1"/>
  <c r="AX53" i="6" s="1"/>
  <c r="AY53" i="6" s="1"/>
  <c r="AZ53" i="6" s="1"/>
  <c r="BA53" i="6" s="1"/>
  <c r="BB53" i="6" s="1"/>
  <c r="BC53" i="6" s="1"/>
  <c r="BD53" i="6" s="1"/>
  <c r="BE53" i="6" s="1"/>
  <c r="BF53" i="6" s="1"/>
  <c r="BG53" i="6" s="1"/>
  <c r="BH53" i="6" s="1"/>
  <c r="BI53" i="6" s="1"/>
  <c r="BJ53" i="6" s="1"/>
  <c r="BK53" i="6" s="1"/>
  <c r="BL53" i="6" s="1"/>
  <c r="BM53" i="6" s="1"/>
  <c r="BN53" i="6" s="1"/>
  <c r="BO53" i="6" s="1"/>
  <c r="BP53" i="6" s="1"/>
  <c r="BQ53" i="6" s="1"/>
  <c r="BR53" i="6" s="1"/>
  <c r="BS53" i="6" s="1"/>
  <c r="BT53" i="6" s="1"/>
  <c r="BU53" i="6" s="1"/>
  <c r="BV53" i="6" s="1"/>
  <c r="AU892" i="6"/>
  <c r="AV892" i="6" s="1"/>
  <c r="AW892" i="6" s="1"/>
  <c r="AX892" i="6" s="1"/>
  <c r="AV407" i="6"/>
  <c r="AW407" i="6" s="1"/>
  <c r="AX407" i="6" s="1"/>
  <c r="BA200" i="4"/>
  <c r="AV200" i="4"/>
  <c r="BB200" i="4"/>
  <c r="BC200" i="4"/>
  <c r="AU226" i="6"/>
  <c r="AV226" i="6" s="1"/>
  <c r="AW226" i="6" s="1"/>
  <c r="AX226" i="6" s="1"/>
  <c r="AR980" i="4"/>
  <c r="AY980" i="4" s="1"/>
  <c r="AS771" i="4"/>
  <c r="AZ771" i="4" s="1"/>
  <c r="AR773" i="4"/>
  <c r="AY773" i="4" s="1"/>
  <c r="AS848" i="4"/>
  <c r="AZ848" i="4" s="1"/>
  <c r="AT64" i="4"/>
  <c r="AS279" i="4"/>
  <c r="AZ279" i="4" s="1"/>
  <c r="AT346" i="4"/>
  <c r="AS272" i="4"/>
  <c r="AZ272" i="4" s="1"/>
  <c r="AU559" i="4"/>
  <c r="BD559" i="4" s="1"/>
  <c r="AS224" i="4"/>
  <c r="AZ224" i="4" s="1"/>
  <c r="AZ686" i="6"/>
  <c r="BA686" i="6" s="1"/>
  <c r="BB686" i="6" s="1"/>
  <c r="BC686" i="6" s="1"/>
  <c r="BD686" i="6" s="1"/>
  <c r="AZ389" i="6"/>
  <c r="BA389" i="6" s="1"/>
  <c r="BB389" i="6" s="1"/>
  <c r="BC389" i="6" s="1"/>
  <c r="BD389" i="6" s="1"/>
  <c r="BE389" i="6" s="1"/>
  <c r="BF389" i="6" s="1"/>
  <c r="BG389" i="6" s="1"/>
  <c r="BH389" i="6" s="1"/>
  <c r="BI389" i="6" s="1"/>
  <c r="BJ389" i="6" s="1"/>
  <c r="BK389" i="6" s="1"/>
  <c r="BL389" i="6" s="1"/>
  <c r="BM389" i="6" s="1"/>
  <c r="BN389" i="6" s="1"/>
  <c r="BO389" i="6" s="1"/>
  <c r="BP389" i="6" s="1"/>
  <c r="BQ389" i="6" s="1"/>
  <c r="BR389" i="6" s="1"/>
  <c r="BS389" i="6" s="1"/>
  <c r="BT389" i="6" s="1"/>
  <c r="BU389" i="6" s="1"/>
  <c r="BV389" i="6" s="1"/>
  <c r="BW389" i="6"/>
  <c r="BY389" i="6" s="1"/>
  <c r="BW399" i="6"/>
  <c r="BY399" i="6" s="1"/>
  <c r="BW756" i="6"/>
  <c r="BY756" i="6" s="1"/>
  <c r="BZ756" i="6" s="1"/>
  <c r="AZ575" i="6"/>
  <c r="BA575" i="6" s="1"/>
  <c r="BB575" i="6" s="1"/>
  <c r="BC575" i="6" s="1"/>
  <c r="BD575" i="6" s="1"/>
  <c r="AZ362" i="6"/>
  <c r="BA362" i="6" s="1"/>
  <c r="BB362" i="6" s="1"/>
  <c r="BC362" i="6" s="1"/>
  <c r="BD362" i="6" s="1"/>
  <c r="BE362" i="6" s="1"/>
  <c r="BF362" i="6" s="1"/>
  <c r="BG362" i="6" s="1"/>
  <c r="BH362" i="6" s="1"/>
  <c r="BI362" i="6" s="1"/>
  <c r="BJ362" i="6" s="1"/>
  <c r="BK362" i="6" s="1"/>
  <c r="BL362" i="6" s="1"/>
  <c r="BM362" i="6" s="1"/>
  <c r="BN362" i="6" s="1"/>
  <c r="BO362" i="6" s="1"/>
  <c r="BP362" i="6" s="1"/>
  <c r="BQ362" i="6" s="1"/>
  <c r="BR362" i="6" s="1"/>
  <c r="BS362" i="6" s="1"/>
  <c r="BT362" i="6" s="1"/>
  <c r="BU362" i="6" s="1"/>
  <c r="BV362" i="6" s="1"/>
  <c r="BW308" i="6"/>
  <c r="BY308" i="6" s="1"/>
  <c r="BZ308" i="6" s="1"/>
  <c r="AZ737" i="6"/>
  <c r="BA737" i="6" s="1"/>
  <c r="BB737" i="6" s="1"/>
  <c r="BC737" i="6" s="1"/>
  <c r="BD737" i="6" s="1"/>
  <c r="AZ733" i="6"/>
  <c r="BA733" i="6" s="1"/>
  <c r="BB733" i="6" s="1"/>
  <c r="BC733" i="6" s="1"/>
  <c r="BD733" i="6" s="1"/>
  <c r="AU896" i="6"/>
  <c r="AV896" i="6" s="1"/>
  <c r="AW896" i="6" s="1"/>
  <c r="AX896" i="6" s="1"/>
  <c r="AY896" i="6" s="1"/>
  <c r="AZ896" i="6" s="1"/>
  <c r="BA896" i="6" s="1"/>
  <c r="BB896" i="6" s="1"/>
  <c r="BC896" i="6" s="1"/>
  <c r="BD896" i="6" s="1"/>
  <c r="BE896" i="6" s="1"/>
  <c r="BF896" i="6" s="1"/>
  <c r="BG896" i="6" s="1"/>
  <c r="BH896" i="6" s="1"/>
  <c r="BI896" i="6" s="1"/>
  <c r="BJ896" i="6" s="1"/>
  <c r="BK896" i="6" s="1"/>
  <c r="BL896" i="6" s="1"/>
  <c r="BM896" i="6" s="1"/>
  <c r="BN896" i="6" s="1"/>
  <c r="BO896" i="6" s="1"/>
  <c r="BP896" i="6" s="1"/>
  <c r="BQ896" i="6" s="1"/>
  <c r="BR896" i="6" s="1"/>
  <c r="BS896" i="6" s="1"/>
  <c r="BT896" i="6" s="1"/>
  <c r="BU896" i="6" s="1"/>
  <c r="BV896" i="6" s="1"/>
  <c r="AY435" i="6"/>
  <c r="AU283" i="6"/>
  <c r="AV283" i="6" s="1"/>
  <c r="AW283" i="6" s="1"/>
  <c r="AX283" i="6" s="1"/>
  <c r="AY283" i="6" s="1"/>
  <c r="AZ283" i="6" s="1"/>
  <c r="BA283" i="6" s="1"/>
  <c r="BB283" i="6" s="1"/>
  <c r="BC283" i="6" s="1"/>
  <c r="BD283" i="6" s="1"/>
  <c r="BE283" i="6" s="1"/>
  <c r="BF283" i="6" s="1"/>
  <c r="BG283" i="6" s="1"/>
  <c r="BH283" i="6" s="1"/>
  <c r="BI283" i="6" s="1"/>
  <c r="BJ283" i="6" s="1"/>
  <c r="BK283" i="6" s="1"/>
  <c r="BL283" i="6" s="1"/>
  <c r="BM283" i="6" s="1"/>
  <c r="BN283" i="6" s="1"/>
  <c r="BO283" i="6" s="1"/>
  <c r="BP283" i="6" s="1"/>
  <c r="BQ283" i="6" s="1"/>
  <c r="BR283" i="6" s="1"/>
  <c r="BS283" i="6" s="1"/>
  <c r="BT283" i="6" s="1"/>
  <c r="BU283" i="6" s="1"/>
  <c r="BV283" i="6" s="1"/>
  <c r="AV764" i="6"/>
  <c r="AW764" i="6" s="1"/>
  <c r="AX764" i="6" s="1"/>
  <c r="AY764" i="6" s="1"/>
  <c r="AZ764" i="6" s="1"/>
  <c r="BA764" i="6" s="1"/>
  <c r="BB764" i="6" s="1"/>
  <c r="BC764" i="6" s="1"/>
  <c r="BD764" i="6" s="1"/>
  <c r="BE764" i="6" s="1"/>
  <c r="BF764" i="6" s="1"/>
  <c r="BG764" i="6" s="1"/>
  <c r="BH764" i="6" s="1"/>
  <c r="BI764" i="6" s="1"/>
  <c r="BJ764" i="6" s="1"/>
  <c r="BK764" i="6" s="1"/>
  <c r="BL764" i="6" s="1"/>
  <c r="BM764" i="6" s="1"/>
  <c r="BN764" i="6" s="1"/>
  <c r="BO764" i="6" s="1"/>
  <c r="BP764" i="6" s="1"/>
  <c r="BQ764" i="6" s="1"/>
  <c r="BR764" i="6" s="1"/>
  <c r="BS764" i="6" s="1"/>
  <c r="BT764" i="6" s="1"/>
  <c r="BU764" i="6" s="1"/>
  <c r="BV764" i="6" s="1"/>
  <c r="AU663" i="6"/>
  <c r="AV663" i="6" s="1"/>
  <c r="AW663" i="6" s="1"/>
  <c r="AX663" i="6" s="1"/>
  <c r="AY663" i="6" s="1"/>
  <c r="AZ663" i="6" s="1"/>
  <c r="BA663" i="6" s="1"/>
  <c r="BB663" i="6" s="1"/>
  <c r="BC663" i="6" s="1"/>
  <c r="BD663" i="6" s="1"/>
  <c r="BE663" i="6" s="1"/>
  <c r="BF663" i="6" s="1"/>
  <c r="BG663" i="6" s="1"/>
  <c r="BH663" i="6" s="1"/>
  <c r="BI663" i="6" s="1"/>
  <c r="BJ663" i="6" s="1"/>
  <c r="BK663" i="6" s="1"/>
  <c r="BL663" i="6" s="1"/>
  <c r="BM663" i="6" s="1"/>
  <c r="BN663" i="6" s="1"/>
  <c r="BO663" i="6" s="1"/>
  <c r="BP663" i="6" s="1"/>
  <c r="BQ663" i="6" s="1"/>
  <c r="BR663" i="6" s="1"/>
  <c r="BS663" i="6" s="1"/>
  <c r="BT663" i="6" s="1"/>
  <c r="BU663" i="6" s="1"/>
  <c r="BV663" i="6" s="1"/>
  <c r="AV869" i="6"/>
  <c r="AW869" i="6" s="1"/>
  <c r="AX869" i="6" s="1"/>
  <c r="AY869" i="6" s="1"/>
  <c r="AZ869" i="6" s="1"/>
  <c r="BA869" i="6" s="1"/>
  <c r="BB869" i="6" s="1"/>
  <c r="BC869" i="6" s="1"/>
  <c r="BD869" i="6" s="1"/>
  <c r="BE869" i="6" s="1"/>
  <c r="BF869" i="6" s="1"/>
  <c r="BG869" i="6" s="1"/>
  <c r="BH869" i="6" s="1"/>
  <c r="BI869" i="6" s="1"/>
  <c r="BJ869" i="6" s="1"/>
  <c r="BK869" i="6" s="1"/>
  <c r="BL869" i="6" s="1"/>
  <c r="BM869" i="6" s="1"/>
  <c r="BN869" i="6" s="1"/>
  <c r="BO869" i="6" s="1"/>
  <c r="BP869" i="6" s="1"/>
  <c r="BQ869" i="6" s="1"/>
  <c r="BR869" i="6" s="1"/>
  <c r="BS869" i="6" s="1"/>
  <c r="BT869" i="6" s="1"/>
  <c r="BU869" i="6" s="1"/>
  <c r="BV869" i="6" s="1"/>
  <c r="BB714" i="4"/>
  <c r="BA714" i="4"/>
  <c r="BC714" i="4"/>
  <c r="AV714" i="4"/>
  <c r="AU641" i="6"/>
  <c r="AV641" i="6" s="1"/>
  <c r="AW641" i="6" s="1"/>
  <c r="AX641" i="6" s="1"/>
  <c r="AY641" i="6" s="1"/>
  <c r="AZ641" i="6" s="1"/>
  <c r="BA641" i="6" s="1"/>
  <c r="BB641" i="6" s="1"/>
  <c r="BC641" i="6" s="1"/>
  <c r="BD641" i="6" s="1"/>
  <c r="BE641" i="6" s="1"/>
  <c r="BF641" i="6" s="1"/>
  <c r="BG641" i="6" s="1"/>
  <c r="BH641" i="6" s="1"/>
  <c r="BI641" i="6" s="1"/>
  <c r="BJ641" i="6" s="1"/>
  <c r="BK641" i="6" s="1"/>
  <c r="BL641" i="6" s="1"/>
  <c r="BM641" i="6" s="1"/>
  <c r="BN641" i="6" s="1"/>
  <c r="BO641" i="6" s="1"/>
  <c r="BP641" i="6" s="1"/>
  <c r="BQ641" i="6" s="1"/>
  <c r="BR641" i="6" s="1"/>
  <c r="BS641" i="6" s="1"/>
  <c r="BT641" i="6" s="1"/>
  <c r="BU641" i="6" s="1"/>
  <c r="BV641" i="6" s="1"/>
  <c r="AV669" i="6"/>
  <c r="AW669" i="6" s="1"/>
  <c r="AX669" i="6" s="1"/>
  <c r="AV335" i="6"/>
  <c r="AW335" i="6" s="1"/>
  <c r="AX335" i="6" s="1"/>
  <c r="AY335" i="6" s="1"/>
  <c r="AZ335" i="6" s="1"/>
  <c r="BA335" i="6" s="1"/>
  <c r="BB335" i="6" s="1"/>
  <c r="BC335" i="6" s="1"/>
  <c r="BD335" i="6" s="1"/>
  <c r="BE335" i="6" s="1"/>
  <c r="BF335" i="6" s="1"/>
  <c r="BG335" i="6" s="1"/>
  <c r="BH335" i="6" s="1"/>
  <c r="BI335" i="6" s="1"/>
  <c r="BJ335" i="6" s="1"/>
  <c r="BK335" i="6" s="1"/>
  <c r="BL335" i="6" s="1"/>
  <c r="BM335" i="6" s="1"/>
  <c r="BN335" i="6" s="1"/>
  <c r="BO335" i="6" s="1"/>
  <c r="BP335" i="6" s="1"/>
  <c r="BQ335" i="6" s="1"/>
  <c r="BR335" i="6" s="1"/>
  <c r="BS335" i="6" s="1"/>
  <c r="BT335" i="6" s="1"/>
  <c r="BU335" i="6" s="1"/>
  <c r="BV335" i="6" s="1"/>
  <c r="AU235" i="6"/>
  <c r="AV235" i="6" s="1"/>
  <c r="AW235" i="6" s="1"/>
  <c r="AX235" i="6" s="1"/>
  <c r="AY235" i="6" s="1"/>
  <c r="AZ235" i="6" s="1"/>
  <c r="BA235" i="6" s="1"/>
  <c r="BB235" i="6" s="1"/>
  <c r="BC235" i="6" s="1"/>
  <c r="BD235" i="6" s="1"/>
  <c r="BE235" i="6" s="1"/>
  <c r="BF235" i="6" s="1"/>
  <c r="BG235" i="6" s="1"/>
  <c r="BH235" i="6" s="1"/>
  <c r="BI235" i="6" s="1"/>
  <c r="BJ235" i="6" s="1"/>
  <c r="BK235" i="6" s="1"/>
  <c r="BL235" i="6" s="1"/>
  <c r="BM235" i="6" s="1"/>
  <c r="BN235" i="6" s="1"/>
  <c r="BO235" i="6" s="1"/>
  <c r="BP235" i="6" s="1"/>
  <c r="BQ235" i="6" s="1"/>
  <c r="BR235" i="6" s="1"/>
  <c r="BS235" i="6" s="1"/>
  <c r="BT235" i="6" s="1"/>
  <c r="BU235" i="6" s="1"/>
  <c r="BV235" i="6" s="1"/>
  <c r="AU855" i="4"/>
  <c r="BD855" i="4" s="1"/>
  <c r="AU596" i="4"/>
  <c r="BD596" i="4" s="1"/>
  <c r="AU94" i="4"/>
  <c r="BD94" i="4" s="1"/>
  <c r="AR823" i="4"/>
  <c r="AY823" i="4" s="1"/>
  <c r="AR990" i="4"/>
  <c r="AY990" i="4" s="1"/>
  <c r="AR855" i="4"/>
  <c r="AY855" i="4" s="1"/>
  <c r="AS562" i="4"/>
  <c r="AZ562" i="4" s="1"/>
  <c r="AU172" i="4"/>
  <c r="BD172" i="4" s="1"/>
  <c r="AU211" i="4"/>
  <c r="BD211" i="4" s="1"/>
  <c r="AR478" i="4"/>
  <c r="AY478" i="4" s="1"/>
  <c r="AT599" i="4"/>
  <c r="AS773" i="4"/>
  <c r="AZ773" i="4" s="1"/>
  <c r="AU773" i="4"/>
  <c r="BD773" i="4" s="1"/>
  <c r="AR771" i="4"/>
  <c r="AY771" i="4" s="1"/>
  <c r="AT181" i="4"/>
  <c r="AU64" i="4"/>
  <c r="BD64" i="4" s="1"/>
  <c r="AT849" i="4"/>
  <c r="AA433" i="4"/>
  <c r="AB433" i="4" s="1"/>
  <c r="AC433" i="4" s="1"/>
  <c r="AD433" i="4" s="1"/>
  <c r="AE433" i="4" s="1"/>
  <c r="AF433" i="4" s="1"/>
  <c r="AG433" i="4" s="1"/>
  <c r="AH433" i="4" s="1"/>
  <c r="AI433" i="4" s="1"/>
  <c r="AJ433" i="4" s="1"/>
  <c r="AK433" i="4" s="1"/>
  <c r="AL433" i="4" s="1"/>
  <c r="AM433" i="4" s="1"/>
  <c r="AN433" i="4" s="1"/>
  <c r="AO433" i="4" s="1"/>
  <c r="AP433" i="4" s="1"/>
  <c r="AQ433" i="4" s="1"/>
  <c r="AZ799" i="6"/>
  <c r="BA799" i="6" s="1"/>
  <c r="BB799" i="6" s="1"/>
  <c r="BC799" i="6" s="1"/>
  <c r="BD799" i="6" s="1"/>
  <c r="BE799" i="6" s="1"/>
  <c r="BF799" i="6" s="1"/>
  <c r="BG799" i="6" s="1"/>
  <c r="BH799" i="6" s="1"/>
  <c r="BI799" i="6" s="1"/>
  <c r="BJ799" i="6" s="1"/>
  <c r="BK799" i="6" s="1"/>
  <c r="BL799" i="6" s="1"/>
  <c r="BM799" i="6" s="1"/>
  <c r="BN799" i="6" s="1"/>
  <c r="BO799" i="6" s="1"/>
  <c r="BP799" i="6" s="1"/>
  <c r="BQ799" i="6" s="1"/>
  <c r="BR799" i="6" s="1"/>
  <c r="BS799" i="6" s="1"/>
  <c r="BT799" i="6" s="1"/>
  <c r="BU799" i="6" s="1"/>
  <c r="BV799" i="6" s="1"/>
  <c r="BW799" i="6"/>
  <c r="BY799" i="6" s="1"/>
  <c r="BW35" i="6"/>
  <c r="BY35" i="6" s="1"/>
  <c r="BZ35" i="6" s="1"/>
  <c r="AZ370" i="6"/>
  <c r="BA370" i="6" s="1"/>
  <c r="BB370" i="6" s="1"/>
  <c r="BC370" i="6" s="1"/>
  <c r="BD370" i="6" s="1"/>
  <c r="AZ924" i="6"/>
  <c r="BA924" i="6" s="1"/>
  <c r="BB924" i="6" s="1"/>
  <c r="BC924" i="6" s="1"/>
  <c r="BD924" i="6" s="1"/>
  <c r="BW419" i="6"/>
  <c r="BY419" i="6" s="1"/>
  <c r="AZ403" i="6"/>
  <c r="BA403" i="6" s="1"/>
  <c r="BB403" i="6" s="1"/>
  <c r="BC403" i="6" s="1"/>
  <c r="BD403" i="6" s="1"/>
  <c r="AZ654" i="6"/>
  <c r="BA654" i="6" s="1"/>
  <c r="BB654" i="6" s="1"/>
  <c r="BC654" i="6" s="1"/>
  <c r="BD654" i="6" s="1"/>
  <c r="AZ645" i="6"/>
  <c r="BA645" i="6" s="1"/>
  <c r="BB645" i="6" s="1"/>
  <c r="BC645" i="6" s="1"/>
  <c r="BD645" i="6" s="1"/>
  <c r="BE178" i="6"/>
  <c r="BF178" i="6" s="1"/>
  <c r="BG178" i="6" s="1"/>
  <c r="BH178" i="6" s="1"/>
  <c r="BI178" i="6" s="1"/>
  <c r="BJ178" i="6" s="1"/>
  <c r="BK178" i="6" s="1"/>
  <c r="BL178" i="6" s="1"/>
  <c r="BM178" i="6" s="1"/>
  <c r="BN178" i="6" s="1"/>
  <c r="BO178" i="6" s="1"/>
  <c r="BP178" i="6" s="1"/>
  <c r="BQ178" i="6" s="1"/>
  <c r="BR178" i="6" s="1"/>
  <c r="BS178" i="6" s="1"/>
  <c r="BT178" i="6" s="1"/>
  <c r="BU178" i="6" s="1"/>
  <c r="BV178" i="6" s="1"/>
  <c r="AZ110" i="6"/>
  <c r="BA110" i="6" s="1"/>
  <c r="BB110" i="6" s="1"/>
  <c r="BC110" i="6" s="1"/>
  <c r="BD110" i="6" s="1"/>
  <c r="BE110" i="6" s="1"/>
  <c r="BF110" i="6" s="1"/>
  <c r="BG110" i="6" s="1"/>
  <c r="BH110" i="6" s="1"/>
  <c r="BI110" i="6" s="1"/>
  <c r="BJ110" i="6" s="1"/>
  <c r="BK110" i="6" s="1"/>
  <c r="BL110" i="6" s="1"/>
  <c r="BM110" i="6" s="1"/>
  <c r="BN110" i="6" s="1"/>
  <c r="BO110" i="6" s="1"/>
  <c r="BP110" i="6" s="1"/>
  <c r="BQ110" i="6" s="1"/>
  <c r="BR110" i="6" s="1"/>
  <c r="BS110" i="6" s="1"/>
  <c r="BT110" i="6" s="1"/>
  <c r="BU110" i="6" s="1"/>
  <c r="BV110" i="6" s="1"/>
  <c r="AZ638" i="6"/>
  <c r="BA638" i="6" s="1"/>
  <c r="BB638" i="6" s="1"/>
  <c r="BC638" i="6" s="1"/>
  <c r="BD638" i="6" s="1"/>
  <c r="BE638" i="6" s="1"/>
  <c r="BF638" i="6" s="1"/>
  <c r="BG638" i="6" s="1"/>
  <c r="BH638" i="6" s="1"/>
  <c r="BI638" i="6" s="1"/>
  <c r="BJ638" i="6" s="1"/>
  <c r="BK638" i="6" s="1"/>
  <c r="BL638" i="6" s="1"/>
  <c r="BM638" i="6" s="1"/>
  <c r="BN638" i="6" s="1"/>
  <c r="BO638" i="6" s="1"/>
  <c r="BP638" i="6" s="1"/>
  <c r="BQ638" i="6" s="1"/>
  <c r="BR638" i="6" s="1"/>
  <c r="BS638" i="6" s="1"/>
  <c r="BT638" i="6" s="1"/>
  <c r="BU638" i="6" s="1"/>
  <c r="BV638" i="6" s="1"/>
  <c r="AY43" i="6"/>
  <c r="AZ43" i="6" s="1"/>
  <c r="BA43" i="6" s="1"/>
  <c r="BB43" i="6" s="1"/>
  <c r="BC43" i="6" s="1"/>
  <c r="BD43" i="6" s="1"/>
  <c r="BE43" i="6" s="1"/>
  <c r="BF43" i="6" s="1"/>
  <c r="BG43" i="6" s="1"/>
  <c r="BH43" i="6" s="1"/>
  <c r="BI43" i="6" s="1"/>
  <c r="BJ43" i="6" s="1"/>
  <c r="BK43" i="6" s="1"/>
  <c r="BL43" i="6" s="1"/>
  <c r="BM43" i="6" s="1"/>
  <c r="BN43" i="6" s="1"/>
  <c r="BO43" i="6" s="1"/>
  <c r="BP43" i="6" s="1"/>
  <c r="BQ43" i="6" s="1"/>
  <c r="BR43" i="6" s="1"/>
  <c r="BS43" i="6" s="1"/>
  <c r="BT43" i="6" s="1"/>
  <c r="BU43" i="6" s="1"/>
  <c r="BV43" i="6" s="1"/>
  <c r="AU785" i="6"/>
  <c r="AV785" i="6" s="1"/>
  <c r="AW785" i="6" s="1"/>
  <c r="AX785" i="6" s="1"/>
  <c r="AY785" i="6" s="1"/>
  <c r="AZ785" i="6" s="1"/>
  <c r="BA785" i="6" s="1"/>
  <c r="BB785" i="6" s="1"/>
  <c r="BC785" i="6" s="1"/>
  <c r="BD785" i="6" s="1"/>
  <c r="BE785" i="6" s="1"/>
  <c r="BF785" i="6" s="1"/>
  <c r="BG785" i="6" s="1"/>
  <c r="BH785" i="6" s="1"/>
  <c r="BI785" i="6" s="1"/>
  <c r="BJ785" i="6" s="1"/>
  <c r="BK785" i="6" s="1"/>
  <c r="BL785" i="6" s="1"/>
  <c r="BM785" i="6" s="1"/>
  <c r="BN785" i="6" s="1"/>
  <c r="BO785" i="6" s="1"/>
  <c r="BP785" i="6" s="1"/>
  <c r="BQ785" i="6" s="1"/>
  <c r="BR785" i="6" s="1"/>
  <c r="BS785" i="6" s="1"/>
  <c r="BT785" i="6" s="1"/>
  <c r="BU785" i="6" s="1"/>
  <c r="BV785" i="6" s="1"/>
  <c r="AV886" i="6"/>
  <c r="AW886" i="6" s="1"/>
  <c r="AX886" i="6" s="1"/>
  <c r="AY886" i="6" s="1"/>
  <c r="AZ886" i="6" s="1"/>
  <c r="BA886" i="6" s="1"/>
  <c r="BB886" i="6" s="1"/>
  <c r="BC886" i="6" s="1"/>
  <c r="BD886" i="6" s="1"/>
  <c r="BE886" i="6" s="1"/>
  <c r="BF886" i="6" s="1"/>
  <c r="BG886" i="6" s="1"/>
  <c r="BH886" i="6" s="1"/>
  <c r="BI886" i="6" s="1"/>
  <c r="BJ886" i="6" s="1"/>
  <c r="BK886" i="6" s="1"/>
  <c r="BL886" i="6" s="1"/>
  <c r="BM886" i="6" s="1"/>
  <c r="BN886" i="6" s="1"/>
  <c r="BO886" i="6" s="1"/>
  <c r="BP886" i="6" s="1"/>
  <c r="BQ886" i="6" s="1"/>
  <c r="BR886" i="6" s="1"/>
  <c r="BS886" i="6" s="1"/>
  <c r="BT886" i="6" s="1"/>
  <c r="BU886" i="6" s="1"/>
  <c r="BV886" i="6" s="1"/>
  <c r="AU944" i="6"/>
  <c r="AV944" i="6" s="1"/>
  <c r="AW944" i="6" s="1"/>
  <c r="AX944" i="6" s="1"/>
  <c r="AY944" i="6" s="1"/>
  <c r="AZ944" i="6" s="1"/>
  <c r="BA944" i="6" s="1"/>
  <c r="BB944" i="6" s="1"/>
  <c r="BC944" i="6" s="1"/>
  <c r="BD944" i="6" s="1"/>
  <c r="BE944" i="6" s="1"/>
  <c r="BF944" i="6" s="1"/>
  <c r="BG944" i="6" s="1"/>
  <c r="BH944" i="6" s="1"/>
  <c r="BI944" i="6" s="1"/>
  <c r="BJ944" i="6" s="1"/>
  <c r="BK944" i="6" s="1"/>
  <c r="BL944" i="6" s="1"/>
  <c r="BM944" i="6" s="1"/>
  <c r="BN944" i="6" s="1"/>
  <c r="BO944" i="6" s="1"/>
  <c r="BP944" i="6" s="1"/>
  <c r="BQ944" i="6" s="1"/>
  <c r="BR944" i="6" s="1"/>
  <c r="BS944" i="6" s="1"/>
  <c r="BT944" i="6" s="1"/>
  <c r="BU944" i="6" s="1"/>
  <c r="BV944" i="6" s="1"/>
  <c r="AV1000" i="6"/>
  <c r="AW1000" i="6" s="1"/>
  <c r="AX1000" i="6" s="1"/>
  <c r="AV129" i="6"/>
  <c r="AW129" i="6" s="1"/>
  <c r="AX129" i="6" s="1"/>
  <c r="AY129" i="6" s="1"/>
  <c r="AZ129" i="6" s="1"/>
  <c r="BA129" i="6" s="1"/>
  <c r="BB129" i="6" s="1"/>
  <c r="BC129" i="6" s="1"/>
  <c r="BD129" i="6" s="1"/>
  <c r="BE129" i="6" s="1"/>
  <c r="BF129" i="6" s="1"/>
  <c r="BG129" i="6" s="1"/>
  <c r="BH129" i="6" s="1"/>
  <c r="BI129" i="6" s="1"/>
  <c r="BJ129" i="6" s="1"/>
  <c r="BK129" i="6" s="1"/>
  <c r="BL129" i="6" s="1"/>
  <c r="BM129" i="6" s="1"/>
  <c r="BN129" i="6" s="1"/>
  <c r="BO129" i="6" s="1"/>
  <c r="BP129" i="6" s="1"/>
  <c r="BQ129" i="6" s="1"/>
  <c r="BR129" i="6" s="1"/>
  <c r="BS129" i="6" s="1"/>
  <c r="BT129" i="6" s="1"/>
  <c r="BU129" i="6" s="1"/>
  <c r="BV129" i="6" s="1"/>
  <c r="AV140" i="6"/>
  <c r="AW140" i="6" s="1"/>
  <c r="AX140" i="6" s="1"/>
  <c r="AY140" i="6" s="1"/>
  <c r="AZ140" i="6" s="1"/>
  <c r="BA140" i="6" s="1"/>
  <c r="BB140" i="6" s="1"/>
  <c r="BC140" i="6" s="1"/>
  <c r="BD140" i="6" s="1"/>
  <c r="BE140" i="6" s="1"/>
  <c r="BF140" i="6" s="1"/>
  <c r="BG140" i="6" s="1"/>
  <c r="BH140" i="6" s="1"/>
  <c r="BI140" i="6" s="1"/>
  <c r="BJ140" i="6" s="1"/>
  <c r="BK140" i="6" s="1"/>
  <c r="BL140" i="6" s="1"/>
  <c r="BM140" i="6" s="1"/>
  <c r="BN140" i="6" s="1"/>
  <c r="BO140" i="6" s="1"/>
  <c r="BP140" i="6" s="1"/>
  <c r="BQ140" i="6" s="1"/>
  <c r="BR140" i="6" s="1"/>
  <c r="BS140" i="6" s="1"/>
  <c r="BT140" i="6" s="1"/>
  <c r="BU140" i="6" s="1"/>
  <c r="BV140" i="6" s="1"/>
  <c r="AU291" i="6"/>
  <c r="AV291" i="6" s="1"/>
  <c r="AW291" i="6" s="1"/>
  <c r="AX291" i="6" s="1"/>
  <c r="AU577" i="6"/>
  <c r="AV577" i="6" s="1"/>
  <c r="AW577" i="6" s="1"/>
  <c r="AX577" i="6" s="1"/>
  <c r="AV835" i="6"/>
  <c r="AW835" i="6" s="1"/>
  <c r="AX835" i="6" s="1"/>
  <c r="AU823" i="4"/>
  <c r="AR920" i="4"/>
  <c r="AY920" i="4" s="1"/>
  <c r="AS94" i="4"/>
  <c r="AZ94" i="4" s="1"/>
  <c r="AS990" i="4"/>
  <c r="AZ990" i="4" s="1"/>
  <c r="AS855" i="4"/>
  <c r="AZ855" i="4" s="1"/>
  <c r="AR320" i="4"/>
  <c r="AY320" i="4" s="1"/>
  <c r="AR172" i="4"/>
  <c r="AY172" i="4" s="1"/>
  <c r="AS134" i="4"/>
  <c r="AZ134" i="4" s="1"/>
  <c r="AS211" i="4"/>
  <c r="AZ211" i="4" s="1"/>
  <c r="AS774" i="4"/>
  <c r="AZ774" i="4" s="1"/>
  <c r="AS95" i="4"/>
  <c r="AZ95" i="4" s="1"/>
  <c r="AR851" i="4"/>
  <c r="AY851" i="4" s="1"/>
  <c r="AA417" i="4"/>
  <c r="AB417" i="4" s="1"/>
  <c r="AC417" i="4" s="1"/>
  <c r="AD417" i="4" s="1"/>
  <c r="AE417" i="4" s="1"/>
  <c r="AF417" i="4" s="1"/>
  <c r="AG417" i="4" s="1"/>
  <c r="AH417" i="4" s="1"/>
  <c r="AI417" i="4" s="1"/>
  <c r="AJ417" i="4" s="1"/>
  <c r="AK417" i="4" s="1"/>
  <c r="AL417" i="4" s="1"/>
  <c r="AM417" i="4" s="1"/>
  <c r="AN417" i="4" s="1"/>
  <c r="AO417" i="4" s="1"/>
  <c r="AP417" i="4" s="1"/>
  <c r="AQ417" i="4" s="1"/>
  <c r="AZ847" i="6"/>
  <c r="BA847" i="6" s="1"/>
  <c r="BB847" i="6" s="1"/>
  <c r="BC847" i="6" s="1"/>
  <c r="BD847" i="6" s="1"/>
  <c r="AZ689" i="6"/>
  <c r="BA689" i="6" s="1"/>
  <c r="BB689" i="6" s="1"/>
  <c r="BC689" i="6" s="1"/>
  <c r="BD689" i="6" s="1"/>
  <c r="AZ450" i="6"/>
  <c r="BA450" i="6" s="1"/>
  <c r="BB450" i="6" s="1"/>
  <c r="BC450" i="6" s="1"/>
  <c r="BD450" i="6" s="1"/>
  <c r="AZ434" i="6"/>
  <c r="BA434" i="6" s="1"/>
  <c r="BB434" i="6" s="1"/>
  <c r="BC434" i="6" s="1"/>
  <c r="BD434" i="6" s="1"/>
  <c r="BW607" i="6"/>
  <c r="BY607" i="6" s="1"/>
  <c r="BZ607" i="6" s="1"/>
  <c r="AZ915" i="6"/>
  <c r="BA915" i="6" s="1"/>
  <c r="BB915" i="6" s="1"/>
  <c r="BC915" i="6" s="1"/>
  <c r="BD915" i="6" s="1"/>
  <c r="BX274" i="6"/>
  <c r="BZ274" i="6" s="1"/>
  <c r="BX446" i="6"/>
  <c r="BZ446" i="6" s="1"/>
  <c r="BW841" i="6"/>
  <c r="BY841" i="6" s="1"/>
  <c r="BZ841" i="6" s="1"/>
  <c r="AZ780" i="6"/>
  <c r="BA780" i="6" s="1"/>
  <c r="BB780" i="6" s="1"/>
  <c r="BC780" i="6" s="1"/>
  <c r="BD780" i="6" s="1"/>
  <c r="AZ559" i="6"/>
  <c r="BA559" i="6" s="1"/>
  <c r="BB559" i="6" s="1"/>
  <c r="BC559" i="6" s="1"/>
  <c r="BD559" i="6" s="1"/>
  <c r="BW385" i="6"/>
  <c r="BY385" i="6" s="1"/>
  <c r="BW446" i="6"/>
  <c r="BY446" i="6" s="1"/>
  <c r="AZ827" i="6"/>
  <c r="BA827" i="6" s="1"/>
  <c r="BB827" i="6" s="1"/>
  <c r="BC827" i="6" s="1"/>
  <c r="BD827" i="6" s="1"/>
  <c r="AZ252" i="6"/>
  <c r="BA252" i="6" s="1"/>
  <c r="BB252" i="6" s="1"/>
  <c r="BC252" i="6" s="1"/>
  <c r="BD252" i="6" s="1"/>
  <c r="BX870" i="6"/>
  <c r="BZ870" i="6" s="1"/>
  <c r="BW720" i="6"/>
  <c r="BY720" i="6" s="1"/>
  <c r="AZ277" i="6"/>
  <c r="BA277" i="6" s="1"/>
  <c r="BB277" i="6" s="1"/>
  <c r="BC277" i="6" s="1"/>
  <c r="BD277" i="6" s="1"/>
  <c r="AZ930" i="6"/>
  <c r="BA930" i="6" s="1"/>
  <c r="BB930" i="6" s="1"/>
  <c r="BC930" i="6" s="1"/>
  <c r="BD930" i="6" s="1"/>
  <c r="BW236" i="6"/>
  <c r="BY236" i="6" s="1"/>
  <c r="AY324" i="6"/>
  <c r="AU182" i="6"/>
  <c r="AV182" i="6" s="1"/>
  <c r="AW182" i="6" s="1"/>
  <c r="AX182" i="6" s="1"/>
  <c r="BW931" i="6"/>
  <c r="BY931" i="6" s="1"/>
  <c r="AV153" i="6"/>
  <c r="AW153" i="6" s="1"/>
  <c r="AX153" i="6" s="1"/>
  <c r="AY153" i="6" s="1"/>
  <c r="AZ153" i="6" s="1"/>
  <c r="BA153" i="6" s="1"/>
  <c r="BB153" i="6" s="1"/>
  <c r="BC153" i="6" s="1"/>
  <c r="BD153" i="6" s="1"/>
  <c r="BE153" i="6" s="1"/>
  <c r="BF153" i="6" s="1"/>
  <c r="BG153" i="6" s="1"/>
  <c r="BH153" i="6" s="1"/>
  <c r="BI153" i="6" s="1"/>
  <c r="BJ153" i="6" s="1"/>
  <c r="BK153" i="6" s="1"/>
  <c r="BL153" i="6" s="1"/>
  <c r="BM153" i="6" s="1"/>
  <c r="BN153" i="6" s="1"/>
  <c r="BO153" i="6" s="1"/>
  <c r="BP153" i="6" s="1"/>
  <c r="BQ153" i="6" s="1"/>
  <c r="BR153" i="6" s="1"/>
  <c r="BS153" i="6" s="1"/>
  <c r="BT153" i="6" s="1"/>
  <c r="BU153" i="6" s="1"/>
  <c r="BV153" i="6" s="1"/>
  <c r="AY948" i="6"/>
  <c r="AU299" i="6"/>
  <c r="AV299" i="6" s="1"/>
  <c r="AW299" i="6" s="1"/>
  <c r="AX299" i="6" s="1"/>
  <c r="AQ85" i="6"/>
  <c r="AR85" i="6" s="1"/>
  <c r="AV602" i="6"/>
  <c r="AW602" i="6" s="1"/>
  <c r="AX602" i="6" s="1"/>
  <c r="AY602" i="6" s="1"/>
  <c r="AZ602" i="6" s="1"/>
  <c r="BA602" i="6" s="1"/>
  <c r="BB602" i="6" s="1"/>
  <c r="BC602" i="6" s="1"/>
  <c r="BD602" i="6" s="1"/>
  <c r="BE602" i="6" s="1"/>
  <c r="BF602" i="6" s="1"/>
  <c r="BG602" i="6" s="1"/>
  <c r="BH602" i="6" s="1"/>
  <c r="BI602" i="6" s="1"/>
  <c r="BJ602" i="6" s="1"/>
  <c r="BK602" i="6" s="1"/>
  <c r="BL602" i="6" s="1"/>
  <c r="BM602" i="6" s="1"/>
  <c r="BN602" i="6" s="1"/>
  <c r="BO602" i="6" s="1"/>
  <c r="BP602" i="6" s="1"/>
  <c r="BQ602" i="6" s="1"/>
  <c r="BR602" i="6" s="1"/>
  <c r="BS602" i="6" s="1"/>
  <c r="BT602" i="6" s="1"/>
  <c r="BU602" i="6" s="1"/>
  <c r="BV602" i="6" s="1"/>
  <c r="AU518" i="6"/>
  <c r="AV518" i="6" s="1"/>
  <c r="AW518" i="6" s="1"/>
  <c r="AX518" i="6" s="1"/>
  <c r="AU259" i="6"/>
  <c r="AV259" i="6" s="1"/>
  <c r="AW259" i="6" s="1"/>
  <c r="AX259" i="6" s="1"/>
  <c r="AY259" i="6" s="1"/>
  <c r="AZ259" i="6" s="1"/>
  <c r="BA259" i="6" s="1"/>
  <c r="BB259" i="6" s="1"/>
  <c r="BC259" i="6" s="1"/>
  <c r="BD259" i="6" s="1"/>
  <c r="BE259" i="6" s="1"/>
  <c r="BF259" i="6" s="1"/>
  <c r="BG259" i="6" s="1"/>
  <c r="BH259" i="6" s="1"/>
  <c r="BI259" i="6" s="1"/>
  <c r="BJ259" i="6" s="1"/>
  <c r="BK259" i="6" s="1"/>
  <c r="BL259" i="6" s="1"/>
  <c r="BM259" i="6" s="1"/>
  <c r="BN259" i="6" s="1"/>
  <c r="BO259" i="6" s="1"/>
  <c r="BP259" i="6" s="1"/>
  <c r="BQ259" i="6" s="1"/>
  <c r="BR259" i="6" s="1"/>
  <c r="BS259" i="6" s="1"/>
  <c r="BT259" i="6" s="1"/>
  <c r="BU259" i="6" s="1"/>
  <c r="BV259" i="6" s="1"/>
  <c r="AY796" i="6"/>
  <c r="AZ796" i="6" s="1"/>
  <c r="BA796" i="6" s="1"/>
  <c r="BB796" i="6" s="1"/>
  <c r="BC796" i="6" s="1"/>
  <c r="BD796" i="6" s="1"/>
  <c r="BE796" i="6" s="1"/>
  <c r="BF796" i="6" s="1"/>
  <c r="BG796" i="6" s="1"/>
  <c r="BH796" i="6" s="1"/>
  <c r="BI796" i="6" s="1"/>
  <c r="BJ796" i="6" s="1"/>
  <c r="BK796" i="6" s="1"/>
  <c r="BL796" i="6" s="1"/>
  <c r="BM796" i="6" s="1"/>
  <c r="BN796" i="6" s="1"/>
  <c r="BO796" i="6" s="1"/>
  <c r="BP796" i="6" s="1"/>
  <c r="BQ796" i="6" s="1"/>
  <c r="BR796" i="6" s="1"/>
  <c r="BS796" i="6" s="1"/>
  <c r="BT796" i="6" s="1"/>
  <c r="BU796" i="6" s="1"/>
  <c r="BV796" i="6" s="1"/>
  <c r="BX796" i="6"/>
  <c r="BZ796" i="6" s="1"/>
  <c r="AY814" i="6"/>
  <c r="AZ814" i="6" s="1"/>
  <c r="BA814" i="6" s="1"/>
  <c r="BB814" i="6" s="1"/>
  <c r="BC814" i="6" s="1"/>
  <c r="BD814" i="6" s="1"/>
  <c r="BE814" i="6" s="1"/>
  <c r="BF814" i="6" s="1"/>
  <c r="BG814" i="6" s="1"/>
  <c r="BH814" i="6" s="1"/>
  <c r="BI814" i="6" s="1"/>
  <c r="BJ814" i="6" s="1"/>
  <c r="BK814" i="6" s="1"/>
  <c r="BL814" i="6" s="1"/>
  <c r="BM814" i="6" s="1"/>
  <c r="BN814" i="6" s="1"/>
  <c r="BO814" i="6" s="1"/>
  <c r="BP814" i="6" s="1"/>
  <c r="BQ814" i="6" s="1"/>
  <c r="BR814" i="6" s="1"/>
  <c r="BS814" i="6" s="1"/>
  <c r="BT814" i="6" s="1"/>
  <c r="BU814" i="6" s="1"/>
  <c r="BV814" i="6" s="1"/>
  <c r="AY58" i="6"/>
  <c r="AZ58" i="6" s="1"/>
  <c r="BA58" i="6" s="1"/>
  <c r="BB58" i="6" s="1"/>
  <c r="BC58" i="6" s="1"/>
  <c r="BD58" i="6" s="1"/>
  <c r="BE58" i="6" s="1"/>
  <c r="BF58" i="6" s="1"/>
  <c r="BG58" i="6" s="1"/>
  <c r="BH58" i="6" s="1"/>
  <c r="BI58" i="6" s="1"/>
  <c r="BJ58" i="6" s="1"/>
  <c r="BK58" i="6" s="1"/>
  <c r="BL58" i="6" s="1"/>
  <c r="BM58" i="6" s="1"/>
  <c r="BN58" i="6" s="1"/>
  <c r="BO58" i="6" s="1"/>
  <c r="BP58" i="6" s="1"/>
  <c r="BQ58" i="6" s="1"/>
  <c r="BR58" i="6" s="1"/>
  <c r="BS58" i="6" s="1"/>
  <c r="BT58" i="6" s="1"/>
  <c r="BU58" i="6" s="1"/>
  <c r="BV58" i="6" s="1"/>
  <c r="AY464" i="6"/>
  <c r="AZ464" i="6" s="1"/>
  <c r="BA464" i="6" s="1"/>
  <c r="BB464" i="6" s="1"/>
  <c r="BC464" i="6" s="1"/>
  <c r="BD464" i="6" s="1"/>
  <c r="BE464" i="6" s="1"/>
  <c r="BF464" i="6" s="1"/>
  <c r="BG464" i="6" s="1"/>
  <c r="BH464" i="6" s="1"/>
  <c r="BI464" i="6" s="1"/>
  <c r="BJ464" i="6" s="1"/>
  <c r="BK464" i="6" s="1"/>
  <c r="BL464" i="6" s="1"/>
  <c r="BM464" i="6" s="1"/>
  <c r="BN464" i="6" s="1"/>
  <c r="BO464" i="6" s="1"/>
  <c r="BP464" i="6" s="1"/>
  <c r="BQ464" i="6" s="1"/>
  <c r="BR464" i="6" s="1"/>
  <c r="BS464" i="6" s="1"/>
  <c r="BT464" i="6" s="1"/>
  <c r="BU464" i="6" s="1"/>
  <c r="BV464" i="6" s="1"/>
  <c r="AY681" i="6"/>
  <c r="AZ681" i="6" s="1"/>
  <c r="BA681" i="6" s="1"/>
  <c r="BB681" i="6" s="1"/>
  <c r="BC681" i="6" s="1"/>
  <c r="BD681" i="6" s="1"/>
  <c r="BE681" i="6" s="1"/>
  <c r="BF681" i="6" s="1"/>
  <c r="BG681" i="6" s="1"/>
  <c r="BH681" i="6" s="1"/>
  <c r="BI681" i="6" s="1"/>
  <c r="BJ681" i="6" s="1"/>
  <c r="BK681" i="6" s="1"/>
  <c r="BL681" i="6" s="1"/>
  <c r="BM681" i="6" s="1"/>
  <c r="BN681" i="6" s="1"/>
  <c r="BO681" i="6" s="1"/>
  <c r="BP681" i="6" s="1"/>
  <c r="BQ681" i="6" s="1"/>
  <c r="BR681" i="6" s="1"/>
  <c r="BS681" i="6" s="1"/>
  <c r="BT681" i="6" s="1"/>
  <c r="BU681" i="6" s="1"/>
  <c r="BV681" i="6" s="1"/>
  <c r="AY428" i="6"/>
  <c r="AZ428" i="6" s="1"/>
  <c r="BA428" i="6" s="1"/>
  <c r="BB428" i="6" s="1"/>
  <c r="BC428" i="6" s="1"/>
  <c r="BD428" i="6" s="1"/>
  <c r="BE428" i="6" s="1"/>
  <c r="BF428" i="6" s="1"/>
  <c r="BG428" i="6" s="1"/>
  <c r="BH428" i="6" s="1"/>
  <c r="BI428" i="6" s="1"/>
  <c r="BJ428" i="6" s="1"/>
  <c r="BK428" i="6" s="1"/>
  <c r="BL428" i="6" s="1"/>
  <c r="BM428" i="6" s="1"/>
  <c r="BN428" i="6" s="1"/>
  <c r="BO428" i="6" s="1"/>
  <c r="BP428" i="6" s="1"/>
  <c r="BQ428" i="6" s="1"/>
  <c r="BR428" i="6" s="1"/>
  <c r="BS428" i="6" s="1"/>
  <c r="BT428" i="6" s="1"/>
  <c r="BU428" i="6" s="1"/>
  <c r="BV428" i="6" s="1"/>
  <c r="AY609" i="6"/>
  <c r="AZ609" i="6" s="1"/>
  <c r="BA609" i="6" s="1"/>
  <c r="BB609" i="6" s="1"/>
  <c r="BC609" i="6" s="1"/>
  <c r="BD609" i="6" s="1"/>
  <c r="BE609" i="6" s="1"/>
  <c r="BF609" i="6" s="1"/>
  <c r="BG609" i="6" s="1"/>
  <c r="BH609" i="6" s="1"/>
  <c r="BI609" i="6" s="1"/>
  <c r="BJ609" i="6" s="1"/>
  <c r="BK609" i="6" s="1"/>
  <c r="BL609" i="6" s="1"/>
  <c r="BM609" i="6" s="1"/>
  <c r="BN609" i="6" s="1"/>
  <c r="BO609" i="6" s="1"/>
  <c r="BP609" i="6" s="1"/>
  <c r="BQ609" i="6" s="1"/>
  <c r="BR609" i="6" s="1"/>
  <c r="BS609" i="6" s="1"/>
  <c r="BT609" i="6" s="1"/>
  <c r="BU609" i="6" s="1"/>
  <c r="BV609" i="6" s="1"/>
  <c r="BX609" i="6"/>
  <c r="BZ609" i="6" s="1"/>
  <c r="BZ606" i="6"/>
  <c r="AY380" i="6"/>
  <c r="AZ380" i="6" s="1"/>
  <c r="BA380" i="6" s="1"/>
  <c r="BB380" i="6" s="1"/>
  <c r="BC380" i="6" s="1"/>
  <c r="BD380" i="6" s="1"/>
  <c r="BE380" i="6" s="1"/>
  <c r="BF380" i="6" s="1"/>
  <c r="BG380" i="6" s="1"/>
  <c r="BH380" i="6" s="1"/>
  <c r="BI380" i="6" s="1"/>
  <c r="BJ380" i="6" s="1"/>
  <c r="BK380" i="6" s="1"/>
  <c r="BL380" i="6" s="1"/>
  <c r="BM380" i="6" s="1"/>
  <c r="BN380" i="6" s="1"/>
  <c r="BO380" i="6" s="1"/>
  <c r="BP380" i="6" s="1"/>
  <c r="BQ380" i="6" s="1"/>
  <c r="BR380" i="6" s="1"/>
  <c r="BS380" i="6" s="1"/>
  <c r="BT380" i="6" s="1"/>
  <c r="BU380" i="6" s="1"/>
  <c r="BV380" i="6" s="1"/>
  <c r="BX380" i="6"/>
  <c r="BZ380" i="6" s="1"/>
  <c r="AY280" i="6"/>
  <c r="AZ280" i="6" s="1"/>
  <c r="BA280" i="6" s="1"/>
  <c r="BB280" i="6" s="1"/>
  <c r="BC280" i="6" s="1"/>
  <c r="BD280" i="6" s="1"/>
  <c r="BE280" i="6" s="1"/>
  <c r="BF280" i="6" s="1"/>
  <c r="BG280" i="6" s="1"/>
  <c r="BH280" i="6" s="1"/>
  <c r="BI280" i="6" s="1"/>
  <c r="BJ280" i="6" s="1"/>
  <c r="BK280" i="6" s="1"/>
  <c r="BL280" i="6" s="1"/>
  <c r="BM280" i="6" s="1"/>
  <c r="BN280" i="6" s="1"/>
  <c r="BO280" i="6" s="1"/>
  <c r="BP280" i="6" s="1"/>
  <c r="BQ280" i="6" s="1"/>
  <c r="BR280" i="6" s="1"/>
  <c r="BS280" i="6" s="1"/>
  <c r="BT280" i="6" s="1"/>
  <c r="BU280" i="6" s="1"/>
  <c r="BV280" i="6" s="1"/>
  <c r="BX280" i="6"/>
  <c r="BZ280" i="6" s="1"/>
  <c r="AY158" i="6"/>
  <c r="AZ158" i="6" s="1"/>
  <c r="BA158" i="6" s="1"/>
  <c r="BB158" i="6" s="1"/>
  <c r="BC158" i="6" s="1"/>
  <c r="BD158" i="6" s="1"/>
  <c r="BE158" i="6" s="1"/>
  <c r="BF158" i="6" s="1"/>
  <c r="BG158" i="6" s="1"/>
  <c r="BH158" i="6" s="1"/>
  <c r="BI158" i="6" s="1"/>
  <c r="BJ158" i="6" s="1"/>
  <c r="BK158" i="6" s="1"/>
  <c r="BL158" i="6" s="1"/>
  <c r="BM158" i="6" s="1"/>
  <c r="BN158" i="6" s="1"/>
  <c r="BO158" i="6" s="1"/>
  <c r="BP158" i="6" s="1"/>
  <c r="BQ158" i="6" s="1"/>
  <c r="BR158" i="6" s="1"/>
  <c r="BS158" i="6" s="1"/>
  <c r="BT158" i="6" s="1"/>
  <c r="BU158" i="6" s="1"/>
  <c r="BV158" i="6" s="1"/>
  <c r="BX158" i="6"/>
  <c r="AY792" i="6"/>
  <c r="AZ792" i="6" s="1"/>
  <c r="BA792" i="6" s="1"/>
  <c r="BB792" i="6" s="1"/>
  <c r="BC792" i="6" s="1"/>
  <c r="BD792" i="6" s="1"/>
  <c r="BE792" i="6" s="1"/>
  <c r="BF792" i="6" s="1"/>
  <c r="BG792" i="6" s="1"/>
  <c r="BH792" i="6" s="1"/>
  <c r="BI792" i="6" s="1"/>
  <c r="BJ792" i="6" s="1"/>
  <c r="BK792" i="6" s="1"/>
  <c r="BL792" i="6" s="1"/>
  <c r="BM792" i="6" s="1"/>
  <c r="BN792" i="6" s="1"/>
  <c r="BO792" i="6" s="1"/>
  <c r="BP792" i="6" s="1"/>
  <c r="BQ792" i="6" s="1"/>
  <c r="BR792" i="6" s="1"/>
  <c r="BS792" i="6" s="1"/>
  <c r="BT792" i="6" s="1"/>
  <c r="BU792" i="6" s="1"/>
  <c r="BV792" i="6" s="1"/>
  <c r="BX792" i="6"/>
  <c r="BZ792" i="6" s="1"/>
  <c r="AY965" i="6"/>
  <c r="AZ965" i="6" s="1"/>
  <c r="BA965" i="6" s="1"/>
  <c r="BB965" i="6" s="1"/>
  <c r="BC965" i="6" s="1"/>
  <c r="BD965" i="6" s="1"/>
  <c r="BE965" i="6" s="1"/>
  <c r="BF965" i="6" s="1"/>
  <c r="BG965" i="6" s="1"/>
  <c r="BH965" i="6" s="1"/>
  <c r="BI965" i="6" s="1"/>
  <c r="BJ965" i="6" s="1"/>
  <c r="BK965" i="6" s="1"/>
  <c r="BL965" i="6" s="1"/>
  <c r="BM965" i="6" s="1"/>
  <c r="BN965" i="6" s="1"/>
  <c r="BO965" i="6" s="1"/>
  <c r="BP965" i="6" s="1"/>
  <c r="BQ965" i="6" s="1"/>
  <c r="BR965" i="6" s="1"/>
  <c r="BS965" i="6" s="1"/>
  <c r="BT965" i="6" s="1"/>
  <c r="BU965" i="6" s="1"/>
  <c r="BV965" i="6" s="1"/>
  <c r="BX965" i="6"/>
  <c r="BZ965" i="6" s="1"/>
  <c r="AY849" i="6"/>
  <c r="AZ849" i="6" s="1"/>
  <c r="BA849" i="6" s="1"/>
  <c r="BB849" i="6" s="1"/>
  <c r="BC849" i="6" s="1"/>
  <c r="BD849" i="6" s="1"/>
  <c r="BE849" i="6" s="1"/>
  <c r="BF849" i="6" s="1"/>
  <c r="BG849" i="6" s="1"/>
  <c r="BH849" i="6" s="1"/>
  <c r="BI849" i="6" s="1"/>
  <c r="BJ849" i="6" s="1"/>
  <c r="BK849" i="6" s="1"/>
  <c r="BL849" i="6" s="1"/>
  <c r="BM849" i="6" s="1"/>
  <c r="BN849" i="6" s="1"/>
  <c r="BO849" i="6" s="1"/>
  <c r="BP849" i="6" s="1"/>
  <c r="BQ849" i="6" s="1"/>
  <c r="BR849" i="6" s="1"/>
  <c r="BS849" i="6" s="1"/>
  <c r="BT849" i="6" s="1"/>
  <c r="BU849" i="6" s="1"/>
  <c r="BV849" i="6" s="1"/>
  <c r="BX849" i="6"/>
  <c r="BZ849" i="6" s="1"/>
  <c r="AY131" i="6"/>
  <c r="AZ131" i="6" s="1"/>
  <c r="BA131" i="6" s="1"/>
  <c r="BB131" i="6" s="1"/>
  <c r="BC131" i="6" s="1"/>
  <c r="BD131" i="6" s="1"/>
  <c r="BE131" i="6" s="1"/>
  <c r="BF131" i="6" s="1"/>
  <c r="BG131" i="6" s="1"/>
  <c r="BH131" i="6" s="1"/>
  <c r="BI131" i="6" s="1"/>
  <c r="BJ131" i="6" s="1"/>
  <c r="BK131" i="6" s="1"/>
  <c r="BL131" i="6" s="1"/>
  <c r="BM131" i="6" s="1"/>
  <c r="BN131" i="6" s="1"/>
  <c r="BO131" i="6" s="1"/>
  <c r="BP131" i="6" s="1"/>
  <c r="BQ131" i="6" s="1"/>
  <c r="BR131" i="6" s="1"/>
  <c r="BS131" i="6" s="1"/>
  <c r="BT131" i="6" s="1"/>
  <c r="BU131" i="6" s="1"/>
  <c r="BV131" i="6" s="1"/>
  <c r="BX131" i="6"/>
  <c r="BZ131" i="6" s="1"/>
  <c r="AY839" i="6"/>
  <c r="AY92" i="6"/>
  <c r="BX92" i="6"/>
  <c r="BZ92" i="6" s="1"/>
  <c r="AY618" i="6"/>
  <c r="BX618" i="6"/>
  <c r="BZ618" i="6" s="1"/>
  <c r="AZ588" i="6"/>
  <c r="BA588" i="6" s="1"/>
  <c r="BB588" i="6" s="1"/>
  <c r="BC588" i="6" s="1"/>
  <c r="BD588" i="6" s="1"/>
  <c r="BE588" i="6" s="1"/>
  <c r="BF588" i="6" s="1"/>
  <c r="BG588" i="6" s="1"/>
  <c r="BH588" i="6" s="1"/>
  <c r="BI588" i="6" s="1"/>
  <c r="BJ588" i="6" s="1"/>
  <c r="BK588" i="6" s="1"/>
  <c r="BL588" i="6" s="1"/>
  <c r="BM588" i="6" s="1"/>
  <c r="BN588" i="6" s="1"/>
  <c r="BO588" i="6" s="1"/>
  <c r="BP588" i="6" s="1"/>
  <c r="BQ588" i="6" s="1"/>
  <c r="BR588" i="6" s="1"/>
  <c r="BS588" i="6" s="1"/>
  <c r="BT588" i="6" s="1"/>
  <c r="BU588" i="6" s="1"/>
  <c r="BV588" i="6" s="1"/>
  <c r="BW588" i="6"/>
  <c r="BY588" i="6" s="1"/>
  <c r="AY657" i="6"/>
  <c r="AY633" i="6"/>
  <c r="AY10" i="6"/>
  <c r="AY444" i="6"/>
  <c r="BX444" i="6"/>
  <c r="BZ444" i="6" s="1"/>
  <c r="BW454" i="6"/>
  <c r="BY454" i="6" s="1"/>
  <c r="BW804" i="6"/>
  <c r="BY804" i="6" s="1"/>
  <c r="BW974" i="6"/>
  <c r="BY974" i="6" s="1"/>
  <c r="BW452" i="6"/>
  <c r="BY452" i="6" s="1"/>
  <c r="BW958" i="6"/>
  <c r="BY958" i="6" s="1"/>
  <c r="BW631" i="6"/>
  <c r="BY631" i="6" s="1"/>
  <c r="BW795" i="6"/>
  <c r="BY795" i="6" s="1"/>
  <c r="AZ757" i="6"/>
  <c r="BA757" i="6" s="1"/>
  <c r="BB757" i="6" s="1"/>
  <c r="BC757" i="6" s="1"/>
  <c r="BD757" i="6" s="1"/>
  <c r="BE757" i="6" s="1"/>
  <c r="BF757" i="6" s="1"/>
  <c r="BG757" i="6" s="1"/>
  <c r="BH757" i="6" s="1"/>
  <c r="BI757" i="6" s="1"/>
  <c r="BJ757" i="6" s="1"/>
  <c r="BK757" i="6" s="1"/>
  <c r="BL757" i="6" s="1"/>
  <c r="BM757" i="6" s="1"/>
  <c r="BN757" i="6" s="1"/>
  <c r="BO757" i="6" s="1"/>
  <c r="BP757" i="6" s="1"/>
  <c r="BQ757" i="6" s="1"/>
  <c r="BR757" i="6" s="1"/>
  <c r="BS757" i="6" s="1"/>
  <c r="BT757" i="6" s="1"/>
  <c r="BU757" i="6" s="1"/>
  <c r="BV757" i="6" s="1"/>
  <c r="BW739" i="6"/>
  <c r="BY739" i="6" s="1"/>
  <c r="AV979" i="4"/>
  <c r="BB979" i="4"/>
  <c r="BA979" i="4"/>
  <c r="BC979" i="4"/>
  <c r="BB557" i="4"/>
  <c r="BC557" i="4"/>
  <c r="AV557" i="4"/>
  <c r="BA557" i="4"/>
  <c r="BW356" i="6"/>
  <c r="BY356" i="6" s="1"/>
  <c r="BW836" i="6"/>
  <c r="BY836" i="6" s="1"/>
  <c r="BW344" i="6"/>
  <c r="BY344" i="6" s="1"/>
  <c r="AY510" i="6"/>
  <c r="BW231" i="6"/>
  <c r="BY231" i="6" s="1"/>
  <c r="BW195" i="6"/>
  <c r="BY195" i="6" s="1"/>
  <c r="BW295" i="6"/>
  <c r="BY295" i="6" s="1"/>
  <c r="BW247" i="6"/>
  <c r="BY247" i="6" s="1"/>
  <c r="BW468" i="6"/>
  <c r="BY468" i="6" s="1"/>
  <c r="BW218" i="6"/>
  <c r="BY218" i="6" s="1"/>
  <c r="BW364" i="6"/>
  <c r="BY364" i="6" s="1"/>
  <c r="BW526" i="6"/>
  <c r="BY526" i="6" s="1"/>
  <c r="AY484" i="6"/>
  <c r="BX484" i="6"/>
  <c r="BZ484" i="6" s="1"/>
  <c r="AY582" i="6"/>
  <c r="BW604" i="6"/>
  <c r="BY604" i="6" s="1"/>
  <c r="BW574" i="6"/>
  <c r="BY574" i="6" s="1"/>
  <c r="BW163" i="6"/>
  <c r="BY163" i="6" s="1"/>
  <c r="BW1007" i="6"/>
  <c r="BY1007" i="6" s="1"/>
  <c r="BW794" i="6"/>
  <c r="BY794" i="6" s="1"/>
  <c r="BW598" i="6"/>
  <c r="BY598" i="6" s="1"/>
  <c r="BW474" i="6"/>
  <c r="BY474" i="6" s="1"/>
  <c r="BW439" i="6"/>
  <c r="BY439" i="6" s="1"/>
  <c r="BW844" i="6"/>
  <c r="BY844" i="6" s="1"/>
  <c r="BW179" i="6"/>
  <c r="BY179" i="6" s="1"/>
  <c r="BW846" i="6"/>
  <c r="BY846" i="6" s="1"/>
  <c r="BW858" i="6"/>
  <c r="BY858" i="6" s="1"/>
  <c r="BW773" i="6"/>
  <c r="BY773" i="6" s="1"/>
  <c r="AY203" i="6"/>
  <c r="AY142" i="6"/>
  <c r="BW272" i="6"/>
  <c r="BY272" i="6" s="1"/>
  <c r="BW431" i="6"/>
  <c r="BY431" i="6" s="1"/>
  <c r="AY231" i="6"/>
  <c r="AZ231" i="6" s="1"/>
  <c r="BA231" i="6" s="1"/>
  <c r="BB231" i="6" s="1"/>
  <c r="BC231" i="6" s="1"/>
  <c r="BD231" i="6" s="1"/>
  <c r="BE231" i="6" s="1"/>
  <c r="BF231" i="6" s="1"/>
  <c r="BG231" i="6" s="1"/>
  <c r="BH231" i="6" s="1"/>
  <c r="BI231" i="6" s="1"/>
  <c r="BJ231" i="6" s="1"/>
  <c r="BK231" i="6" s="1"/>
  <c r="BL231" i="6" s="1"/>
  <c r="BM231" i="6" s="1"/>
  <c r="BN231" i="6" s="1"/>
  <c r="BO231" i="6" s="1"/>
  <c r="BP231" i="6" s="1"/>
  <c r="BQ231" i="6" s="1"/>
  <c r="BR231" i="6" s="1"/>
  <c r="BS231" i="6" s="1"/>
  <c r="BT231" i="6" s="1"/>
  <c r="BU231" i="6" s="1"/>
  <c r="BV231" i="6" s="1"/>
  <c r="BX231" i="6"/>
  <c r="AY139" i="6"/>
  <c r="AZ139" i="6" s="1"/>
  <c r="BA139" i="6" s="1"/>
  <c r="BB139" i="6" s="1"/>
  <c r="BC139" i="6" s="1"/>
  <c r="BD139" i="6" s="1"/>
  <c r="BE139" i="6" s="1"/>
  <c r="BF139" i="6" s="1"/>
  <c r="BG139" i="6" s="1"/>
  <c r="BH139" i="6" s="1"/>
  <c r="BI139" i="6" s="1"/>
  <c r="BJ139" i="6" s="1"/>
  <c r="BK139" i="6" s="1"/>
  <c r="BL139" i="6" s="1"/>
  <c r="BM139" i="6" s="1"/>
  <c r="BN139" i="6" s="1"/>
  <c r="BO139" i="6" s="1"/>
  <c r="BP139" i="6" s="1"/>
  <c r="BQ139" i="6" s="1"/>
  <c r="BR139" i="6" s="1"/>
  <c r="BS139" i="6" s="1"/>
  <c r="BT139" i="6" s="1"/>
  <c r="BU139" i="6" s="1"/>
  <c r="BV139" i="6" s="1"/>
  <c r="BX139" i="6"/>
  <c r="BZ139" i="6" s="1"/>
  <c r="AY573" i="6"/>
  <c r="AZ573" i="6" s="1"/>
  <c r="BA573" i="6" s="1"/>
  <c r="BB573" i="6" s="1"/>
  <c r="BC573" i="6" s="1"/>
  <c r="BD573" i="6" s="1"/>
  <c r="BE573" i="6" s="1"/>
  <c r="BF573" i="6" s="1"/>
  <c r="BG573" i="6" s="1"/>
  <c r="BH573" i="6" s="1"/>
  <c r="BI573" i="6" s="1"/>
  <c r="BJ573" i="6" s="1"/>
  <c r="BK573" i="6" s="1"/>
  <c r="BL573" i="6" s="1"/>
  <c r="BM573" i="6" s="1"/>
  <c r="BN573" i="6" s="1"/>
  <c r="BO573" i="6" s="1"/>
  <c r="BP573" i="6" s="1"/>
  <c r="BQ573" i="6" s="1"/>
  <c r="BR573" i="6" s="1"/>
  <c r="BS573" i="6" s="1"/>
  <c r="BT573" i="6" s="1"/>
  <c r="BU573" i="6" s="1"/>
  <c r="BV573" i="6" s="1"/>
  <c r="BX573" i="6"/>
  <c r="AY451" i="6"/>
  <c r="AZ451" i="6" s="1"/>
  <c r="BA451" i="6" s="1"/>
  <c r="BB451" i="6" s="1"/>
  <c r="BC451" i="6" s="1"/>
  <c r="BD451" i="6" s="1"/>
  <c r="BE451" i="6" s="1"/>
  <c r="BF451" i="6" s="1"/>
  <c r="BG451" i="6" s="1"/>
  <c r="BH451" i="6" s="1"/>
  <c r="BI451" i="6" s="1"/>
  <c r="BJ451" i="6" s="1"/>
  <c r="BK451" i="6" s="1"/>
  <c r="BL451" i="6" s="1"/>
  <c r="BM451" i="6" s="1"/>
  <c r="BN451" i="6" s="1"/>
  <c r="BO451" i="6" s="1"/>
  <c r="BP451" i="6" s="1"/>
  <c r="BQ451" i="6" s="1"/>
  <c r="BR451" i="6" s="1"/>
  <c r="BS451" i="6" s="1"/>
  <c r="BT451" i="6" s="1"/>
  <c r="BU451" i="6" s="1"/>
  <c r="BV451" i="6" s="1"/>
  <c r="BX451" i="6"/>
  <c r="BZ451" i="6" s="1"/>
  <c r="AY439" i="6"/>
  <c r="AZ439" i="6" s="1"/>
  <c r="BA439" i="6" s="1"/>
  <c r="BB439" i="6" s="1"/>
  <c r="BC439" i="6" s="1"/>
  <c r="BD439" i="6" s="1"/>
  <c r="BE439" i="6" s="1"/>
  <c r="BF439" i="6" s="1"/>
  <c r="BG439" i="6" s="1"/>
  <c r="BH439" i="6" s="1"/>
  <c r="BI439" i="6" s="1"/>
  <c r="BJ439" i="6" s="1"/>
  <c r="BK439" i="6" s="1"/>
  <c r="BL439" i="6" s="1"/>
  <c r="BM439" i="6" s="1"/>
  <c r="BN439" i="6" s="1"/>
  <c r="BO439" i="6" s="1"/>
  <c r="BP439" i="6" s="1"/>
  <c r="BQ439" i="6" s="1"/>
  <c r="BR439" i="6" s="1"/>
  <c r="BS439" i="6" s="1"/>
  <c r="BT439" i="6" s="1"/>
  <c r="BU439" i="6" s="1"/>
  <c r="BV439" i="6" s="1"/>
  <c r="BX439" i="6"/>
  <c r="BZ439" i="6" s="1"/>
  <c r="AY486" i="6"/>
  <c r="AZ486" i="6" s="1"/>
  <c r="BA486" i="6" s="1"/>
  <c r="BB486" i="6" s="1"/>
  <c r="BC486" i="6" s="1"/>
  <c r="BD486" i="6" s="1"/>
  <c r="BE486" i="6" s="1"/>
  <c r="BF486" i="6" s="1"/>
  <c r="BG486" i="6" s="1"/>
  <c r="BH486" i="6" s="1"/>
  <c r="BI486" i="6" s="1"/>
  <c r="BJ486" i="6" s="1"/>
  <c r="BK486" i="6" s="1"/>
  <c r="BL486" i="6" s="1"/>
  <c r="BM486" i="6" s="1"/>
  <c r="BN486" i="6" s="1"/>
  <c r="BO486" i="6" s="1"/>
  <c r="BP486" i="6" s="1"/>
  <c r="BQ486" i="6" s="1"/>
  <c r="BR486" i="6" s="1"/>
  <c r="BS486" i="6" s="1"/>
  <c r="BT486" i="6" s="1"/>
  <c r="BU486" i="6" s="1"/>
  <c r="BV486" i="6" s="1"/>
  <c r="BX486" i="6"/>
  <c r="BZ486" i="6" s="1"/>
  <c r="AY844" i="6"/>
  <c r="AZ844" i="6" s="1"/>
  <c r="BA844" i="6" s="1"/>
  <c r="BB844" i="6" s="1"/>
  <c r="BC844" i="6" s="1"/>
  <c r="BD844" i="6" s="1"/>
  <c r="BE844" i="6" s="1"/>
  <c r="BF844" i="6" s="1"/>
  <c r="BG844" i="6" s="1"/>
  <c r="BH844" i="6" s="1"/>
  <c r="BI844" i="6" s="1"/>
  <c r="BJ844" i="6" s="1"/>
  <c r="BK844" i="6" s="1"/>
  <c r="BL844" i="6" s="1"/>
  <c r="BM844" i="6" s="1"/>
  <c r="BN844" i="6" s="1"/>
  <c r="BO844" i="6" s="1"/>
  <c r="BP844" i="6" s="1"/>
  <c r="BQ844" i="6" s="1"/>
  <c r="BR844" i="6" s="1"/>
  <c r="BS844" i="6" s="1"/>
  <c r="BT844" i="6" s="1"/>
  <c r="BU844" i="6" s="1"/>
  <c r="BV844" i="6" s="1"/>
  <c r="BX844" i="6"/>
  <c r="BZ844" i="6" s="1"/>
  <c r="AY542" i="6"/>
  <c r="AZ542" i="6" s="1"/>
  <c r="BA542" i="6" s="1"/>
  <c r="BB542" i="6" s="1"/>
  <c r="BC542" i="6" s="1"/>
  <c r="BD542" i="6" s="1"/>
  <c r="BE542" i="6" s="1"/>
  <c r="BF542" i="6" s="1"/>
  <c r="BG542" i="6" s="1"/>
  <c r="BH542" i="6" s="1"/>
  <c r="BI542" i="6" s="1"/>
  <c r="BJ542" i="6" s="1"/>
  <c r="BK542" i="6" s="1"/>
  <c r="BL542" i="6" s="1"/>
  <c r="BM542" i="6" s="1"/>
  <c r="BN542" i="6" s="1"/>
  <c r="BO542" i="6" s="1"/>
  <c r="BP542" i="6" s="1"/>
  <c r="BQ542" i="6" s="1"/>
  <c r="BR542" i="6" s="1"/>
  <c r="BS542" i="6" s="1"/>
  <c r="BT542" i="6" s="1"/>
  <c r="BU542" i="6" s="1"/>
  <c r="BV542" i="6" s="1"/>
  <c r="BX542" i="6"/>
  <c r="BW88" i="6"/>
  <c r="BY88" i="6" s="1"/>
  <c r="AY819" i="6"/>
  <c r="AZ819" i="6" s="1"/>
  <c r="BA819" i="6" s="1"/>
  <c r="BB819" i="6" s="1"/>
  <c r="BC819" i="6" s="1"/>
  <c r="BD819" i="6" s="1"/>
  <c r="BE819" i="6" s="1"/>
  <c r="BF819" i="6" s="1"/>
  <c r="BG819" i="6" s="1"/>
  <c r="BH819" i="6" s="1"/>
  <c r="BI819" i="6" s="1"/>
  <c r="BJ819" i="6" s="1"/>
  <c r="BK819" i="6" s="1"/>
  <c r="BL819" i="6" s="1"/>
  <c r="BM819" i="6" s="1"/>
  <c r="BN819" i="6" s="1"/>
  <c r="BO819" i="6" s="1"/>
  <c r="BP819" i="6" s="1"/>
  <c r="BQ819" i="6" s="1"/>
  <c r="BR819" i="6" s="1"/>
  <c r="BS819" i="6" s="1"/>
  <c r="BT819" i="6" s="1"/>
  <c r="BU819" i="6" s="1"/>
  <c r="BV819" i="6" s="1"/>
  <c r="BX819" i="6"/>
  <c r="AY431" i="6"/>
  <c r="AZ431" i="6" s="1"/>
  <c r="BA431" i="6" s="1"/>
  <c r="BB431" i="6" s="1"/>
  <c r="BC431" i="6" s="1"/>
  <c r="BD431" i="6" s="1"/>
  <c r="BE431" i="6" s="1"/>
  <c r="BF431" i="6" s="1"/>
  <c r="BG431" i="6" s="1"/>
  <c r="BH431" i="6" s="1"/>
  <c r="BI431" i="6" s="1"/>
  <c r="BJ431" i="6" s="1"/>
  <c r="BK431" i="6" s="1"/>
  <c r="BL431" i="6" s="1"/>
  <c r="BM431" i="6" s="1"/>
  <c r="BN431" i="6" s="1"/>
  <c r="BO431" i="6" s="1"/>
  <c r="BP431" i="6" s="1"/>
  <c r="BQ431" i="6" s="1"/>
  <c r="BR431" i="6" s="1"/>
  <c r="BS431" i="6" s="1"/>
  <c r="BT431" i="6" s="1"/>
  <c r="BU431" i="6" s="1"/>
  <c r="BV431" i="6" s="1"/>
  <c r="AY565" i="6"/>
  <c r="AY986" i="6"/>
  <c r="BX986" i="6"/>
  <c r="BZ986" i="6" s="1"/>
  <c r="AY392" i="6"/>
  <c r="AZ437" i="6"/>
  <c r="BA437" i="6" s="1"/>
  <c r="BB437" i="6" s="1"/>
  <c r="BC437" i="6" s="1"/>
  <c r="BD437" i="6" s="1"/>
  <c r="BC354" i="4"/>
  <c r="AV354" i="4"/>
  <c r="BA354" i="4"/>
  <c r="BB354" i="4"/>
  <c r="AY963" i="6"/>
  <c r="BX963" i="6"/>
  <c r="BZ963" i="6" s="1"/>
  <c r="AY593" i="6"/>
  <c r="BX593" i="6"/>
  <c r="BZ593" i="6" s="1"/>
  <c r="AZ84" i="6"/>
  <c r="BA84" i="6" s="1"/>
  <c r="BB84" i="6" s="1"/>
  <c r="BC84" i="6" s="1"/>
  <c r="BD84" i="6" s="1"/>
  <c r="AY690" i="6"/>
  <c r="AY448" i="6"/>
  <c r="AY918" i="6"/>
  <c r="BW383" i="6"/>
  <c r="BY383" i="6" s="1"/>
  <c r="BW932" i="6"/>
  <c r="BY932" i="6" s="1"/>
  <c r="AY32" i="6"/>
  <c r="BX32" i="6"/>
  <c r="BZ32" i="6" s="1"/>
  <c r="BW443" i="6"/>
  <c r="BY443" i="6" s="1"/>
  <c r="BW206" i="6"/>
  <c r="BY206" i="6" s="1"/>
  <c r="BW790" i="6"/>
  <c r="BY790" i="6" s="1"/>
  <c r="BW852" i="6"/>
  <c r="BY852" i="6" s="1"/>
  <c r="AY20" i="6"/>
  <c r="BW29" i="6"/>
  <c r="BY29" i="6" s="1"/>
  <c r="BW219" i="6"/>
  <c r="BY219" i="6" s="1"/>
  <c r="BW45" i="6"/>
  <c r="BY45" i="6" s="1"/>
  <c r="AY143" i="6"/>
  <c r="AY472" i="6"/>
  <c r="AY416" i="6"/>
  <c r="BW17" i="6"/>
  <c r="BY17" i="6" s="1"/>
  <c r="BW914" i="6"/>
  <c r="BY914" i="6" s="1"/>
  <c r="BW257" i="6"/>
  <c r="BY257" i="6" s="1"/>
  <c r="BW624" i="6"/>
  <c r="BY624" i="6" s="1"/>
  <c r="BW239" i="6"/>
  <c r="BY239" i="6" s="1"/>
  <c r="BW384" i="6"/>
  <c r="BY384" i="6" s="1"/>
  <c r="BW420" i="6"/>
  <c r="BY420" i="6" s="1"/>
  <c r="AY412" i="6"/>
  <c r="BW997" i="6"/>
  <c r="BY997" i="6" s="1"/>
  <c r="BW482" i="6"/>
  <c r="BY482" i="6" s="1"/>
  <c r="BW674" i="6"/>
  <c r="BY674" i="6" s="1"/>
  <c r="BW118" i="6"/>
  <c r="BY118" i="6" s="1"/>
  <c r="BW967" i="6"/>
  <c r="BY967" i="6" s="1"/>
  <c r="BW16" i="6"/>
  <c r="BY16" i="6" s="1"/>
  <c r="BW211" i="6"/>
  <c r="BY211" i="6" s="1"/>
  <c r="BW658" i="6"/>
  <c r="BY658" i="6" s="1"/>
  <c r="BW166" i="6"/>
  <c r="BY166" i="6" s="1"/>
  <c r="BW312" i="6"/>
  <c r="BY312" i="6" s="1"/>
  <c r="BW24" i="6"/>
  <c r="BY24" i="6" s="1"/>
  <c r="AY649" i="6"/>
  <c r="AZ649" i="6" s="1"/>
  <c r="BA649" i="6" s="1"/>
  <c r="BB649" i="6" s="1"/>
  <c r="BC649" i="6" s="1"/>
  <c r="BD649" i="6" s="1"/>
  <c r="BE649" i="6" s="1"/>
  <c r="BF649" i="6" s="1"/>
  <c r="BG649" i="6" s="1"/>
  <c r="BH649" i="6" s="1"/>
  <c r="BI649" i="6" s="1"/>
  <c r="BJ649" i="6" s="1"/>
  <c r="BK649" i="6" s="1"/>
  <c r="BL649" i="6" s="1"/>
  <c r="BM649" i="6" s="1"/>
  <c r="BN649" i="6" s="1"/>
  <c r="BO649" i="6" s="1"/>
  <c r="BP649" i="6" s="1"/>
  <c r="BQ649" i="6" s="1"/>
  <c r="BR649" i="6" s="1"/>
  <c r="BS649" i="6" s="1"/>
  <c r="BT649" i="6" s="1"/>
  <c r="BU649" i="6" s="1"/>
  <c r="BV649" i="6" s="1"/>
  <c r="BW506" i="6"/>
  <c r="BY506" i="6" s="1"/>
  <c r="BW768" i="6"/>
  <c r="BY768" i="6" s="1"/>
  <c r="AY135" i="6"/>
  <c r="AZ135" i="6" s="1"/>
  <c r="BA135" i="6" s="1"/>
  <c r="BB135" i="6" s="1"/>
  <c r="BC135" i="6" s="1"/>
  <c r="BD135" i="6" s="1"/>
  <c r="BE135" i="6" s="1"/>
  <c r="BF135" i="6" s="1"/>
  <c r="BG135" i="6" s="1"/>
  <c r="BH135" i="6" s="1"/>
  <c r="BI135" i="6" s="1"/>
  <c r="BJ135" i="6" s="1"/>
  <c r="BK135" i="6" s="1"/>
  <c r="BL135" i="6" s="1"/>
  <c r="BM135" i="6" s="1"/>
  <c r="BN135" i="6" s="1"/>
  <c r="BO135" i="6" s="1"/>
  <c r="BP135" i="6" s="1"/>
  <c r="BQ135" i="6" s="1"/>
  <c r="BR135" i="6" s="1"/>
  <c r="BS135" i="6" s="1"/>
  <c r="BT135" i="6" s="1"/>
  <c r="BU135" i="6" s="1"/>
  <c r="BV135" i="6" s="1"/>
  <c r="AY817" i="6"/>
  <c r="AZ817" i="6" s="1"/>
  <c r="BA817" i="6" s="1"/>
  <c r="BB817" i="6" s="1"/>
  <c r="BC817" i="6" s="1"/>
  <c r="BD817" i="6" s="1"/>
  <c r="BE817" i="6" s="1"/>
  <c r="BF817" i="6" s="1"/>
  <c r="BG817" i="6" s="1"/>
  <c r="BH817" i="6" s="1"/>
  <c r="BI817" i="6" s="1"/>
  <c r="BJ817" i="6" s="1"/>
  <c r="BK817" i="6" s="1"/>
  <c r="BL817" i="6" s="1"/>
  <c r="BM817" i="6" s="1"/>
  <c r="BN817" i="6" s="1"/>
  <c r="BO817" i="6" s="1"/>
  <c r="BP817" i="6" s="1"/>
  <c r="BQ817" i="6" s="1"/>
  <c r="BR817" i="6" s="1"/>
  <c r="BS817" i="6" s="1"/>
  <c r="BT817" i="6" s="1"/>
  <c r="BU817" i="6" s="1"/>
  <c r="BV817" i="6" s="1"/>
  <c r="BX817" i="6"/>
  <c r="BZ817" i="6" s="1"/>
  <c r="AY821" i="6"/>
  <c r="AZ821" i="6" s="1"/>
  <c r="BA821" i="6" s="1"/>
  <c r="BB821" i="6" s="1"/>
  <c r="BC821" i="6" s="1"/>
  <c r="BD821" i="6" s="1"/>
  <c r="BE821" i="6" s="1"/>
  <c r="BF821" i="6" s="1"/>
  <c r="BG821" i="6" s="1"/>
  <c r="BH821" i="6" s="1"/>
  <c r="BI821" i="6" s="1"/>
  <c r="BJ821" i="6" s="1"/>
  <c r="BK821" i="6" s="1"/>
  <c r="BL821" i="6" s="1"/>
  <c r="BM821" i="6" s="1"/>
  <c r="BN821" i="6" s="1"/>
  <c r="BO821" i="6" s="1"/>
  <c r="BP821" i="6" s="1"/>
  <c r="BQ821" i="6" s="1"/>
  <c r="BR821" i="6" s="1"/>
  <c r="BS821" i="6" s="1"/>
  <c r="BT821" i="6" s="1"/>
  <c r="BU821" i="6" s="1"/>
  <c r="BV821" i="6" s="1"/>
  <c r="BX821" i="6"/>
  <c r="BZ821" i="6" s="1"/>
  <c r="AY29" i="6"/>
  <c r="AZ29" i="6" s="1"/>
  <c r="BA29" i="6" s="1"/>
  <c r="BB29" i="6" s="1"/>
  <c r="BC29" i="6" s="1"/>
  <c r="BD29" i="6" s="1"/>
  <c r="BE29" i="6" s="1"/>
  <c r="BF29" i="6" s="1"/>
  <c r="BG29" i="6" s="1"/>
  <c r="BH29" i="6" s="1"/>
  <c r="BI29" i="6" s="1"/>
  <c r="BJ29" i="6" s="1"/>
  <c r="BK29" i="6" s="1"/>
  <c r="BL29" i="6" s="1"/>
  <c r="BM29" i="6" s="1"/>
  <c r="BN29" i="6" s="1"/>
  <c r="BO29" i="6" s="1"/>
  <c r="BP29" i="6" s="1"/>
  <c r="BQ29" i="6" s="1"/>
  <c r="BR29" i="6" s="1"/>
  <c r="BS29" i="6" s="1"/>
  <c r="BT29" i="6" s="1"/>
  <c r="BU29" i="6" s="1"/>
  <c r="BV29" i="6" s="1"/>
  <c r="BX29" i="6"/>
  <c r="BZ29" i="6" s="1"/>
  <c r="AY391" i="6"/>
  <c r="AZ391" i="6" s="1"/>
  <c r="BA391" i="6" s="1"/>
  <c r="BB391" i="6" s="1"/>
  <c r="BC391" i="6" s="1"/>
  <c r="BD391" i="6" s="1"/>
  <c r="BE391" i="6" s="1"/>
  <c r="BF391" i="6" s="1"/>
  <c r="BG391" i="6" s="1"/>
  <c r="BH391" i="6" s="1"/>
  <c r="BI391" i="6" s="1"/>
  <c r="BJ391" i="6" s="1"/>
  <c r="BK391" i="6" s="1"/>
  <c r="BL391" i="6" s="1"/>
  <c r="BM391" i="6" s="1"/>
  <c r="BN391" i="6" s="1"/>
  <c r="BO391" i="6" s="1"/>
  <c r="BP391" i="6" s="1"/>
  <c r="BQ391" i="6" s="1"/>
  <c r="BR391" i="6" s="1"/>
  <c r="BS391" i="6" s="1"/>
  <c r="BT391" i="6" s="1"/>
  <c r="BU391" i="6" s="1"/>
  <c r="BV391" i="6" s="1"/>
  <c r="AY440" i="6"/>
  <c r="AZ440" i="6" s="1"/>
  <c r="BA440" i="6" s="1"/>
  <c r="BB440" i="6" s="1"/>
  <c r="BC440" i="6" s="1"/>
  <c r="BD440" i="6" s="1"/>
  <c r="BE440" i="6" s="1"/>
  <c r="BF440" i="6" s="1"/>
  <c r="BG440" i="6" s="1"/>
  <c r="BH440" i="6" s="1"/>
  <c r="BI440" i="6" s="1"/>
  <c r="BJ440" i="6" s="1"/>
  <c r="BK440" i="6" s="1"/>
  <c r="BL440" i="6" s="1"/>
  <c r="BM440" i="6" s="1"/>
  <c r="BN440" i="6" s="1"/>
  <c r="BO440" i="6" s="1"/>
  <c r="BP440" i="6" s="1"/>
  <c r="BQ440" i="6" s="1"/>
  <c r="BR440" i="6" s="1"/>
  <c r="BS440" i="6" s="1"/>
  <c r="BT440" i="6" s="1"/>
  <c r="BU440" i="6" s="1"/>
  <c r="BV440" i="6" s="1"/>
  <c r="AY125" i="6"/>
  <c r="AZ125" i="6" s="1"/>
  <c r="BA125" i="6" s="1"/>
  <c r="BB125" i="6" s="1"/>
  <c r="BC125" i="6" s="1"/>
  <c r="BD125" i="6" s="1"/>
  <c r="BE125" i="6" s="1"/>
  <c r="BF125" i="6" s="1"/>
  <c r="BG125" i="6" s="1"/>
  <c r="BH125" i="6" s="1"/>
  <c r="BI125" i="6" s="1"/>
  <c r="BJ125" i="6" s="1"/>
  <c r="BK125" i="6" s="1"/>
  <c r="BL125" i="6" s="1"/>
  <c r="BM125" i="6" s="1"/>
  <c r="BN125" i="6" s="1"/>
  <c r="BO125" i="6" s="1"/>
  <c r="BP125" i="6" s="1"/>
  <c r="BQ125" i="6" s="1"/>
  <c r="BR125" i="6" s="1"/>
  <c r="BS125" i="6" s="1"/>
  <c r="BT125" i="6" s="1"/>
  <c r="BU125" i="6" s="1"/>
  <c r="BV125" i="6" s="1"/>
  <c r="BX125" i="6"/>
  <c r="BZ125" i="6" s="1"/>
  <c r="AY504" i="6"/>
  <c r="AZ504" i="6" s="1"/>
  <c r="BA504" i="6" s="1"/>
  <c r="BB504" i="6" s="1"/>
  <c r="BC504" i="6" s="1"/>
  <c r="BD504" i="6" s="1"/>
  <c r="BE504" i="6" s="1"/>
  <c r="BF504" i="6" s="1"/>
  <c r="BG504" i="6" s="1"/>
  <c r="BH504" i="6" s="1"/>
  <c r="BI504" i="6" s="1"/>
  <c r="BJ504" i="6" s="1"/>
  <c r="BK504" i="6" s="1"/>
  <c r="BL504" i="6" s="1"/>
  <c r="BM504" i="6" s="1"/>
  <c r="BN504" i="6" s="1"/>
  <c r="BO504" i="6" s="1"/>
  <c r="BP504" i="6" s="1"/>
  <c r="BQ504" i="6" s="1"/>
  <c r="BR504" i="6" s="1"/>
  <c r="BS504" i="6" s="1"/>
  <c r="BT504" i="6" s="1"/>
  <c r="BU504" i="6" s="1"/>
  <c r="BV504" i="6" s="1"/>
  <c r="AY228" i="6"/>
  <c r="AZ228" i="6" s="1"/>
  <c r="BA228" i="6" s="1"/>
  <c r="BB228" i="6" s="1"/>
  <c r="BC228" i="6" s="1"/>
  <c r="BD228" i="6" s="1"/>
  <c r="BE228" i="6" s="1"/>
  <c r="BF228" i="6" s="1"/>
  <c r="BG228" i="6" s="1"/>
  <c r="BH228" i="6" s="1"/>
  <c r="BI228" i="6" s="1"/>
  <c r="BJ228" i="6" s="1"/>
  <c r="BK228" i="6" s="1"/>
  <c r="BL228" i="6" s="1"/>
  <c r="BM228" i="6" s="1"/>
  <c r="BN228" i="6" s="1"/>
  <c r="BO228" i="6" s="1"/>
  <c r="BP228" i="6" s="1"/>
  <c r="BQ228" i="6" s="1"/>
  <c r="BR228" i="6" s="1"/>
  <c r="BS228" i="6" s="1"/>
  <c r="BT228" i="6" s="1"/>
  <c r="BU228" i="6" s="1"/>
  <c r="BV228" i="6" s="1"/>
  <c r="BX228" i="6"/>
  <c r="BZ228" i="6" s="1"/>
  <c r="AY549" i="6"/>
  <c r="AZ549" i="6" s="1"/>
  <c r="BA549" i="6" s="1"/>
  <c r="BB549" i="6" s="1"/>
  <c r="BC549" i="6" s="1"/>
  <c r="BD549" i="6" s="1"/>
  <c r="BE549" i="6" s="1"/>
  <c r="BF549" i="6" s="1"/>
  <c r="BG549" i="6" s="1"/>
  <c r="BH549" i="6" s="1"/>
  <c r="BI549" i="6" s="1"/>
  <c r="BJ549" i="6" s="1"/>
  <c r="BK549" i="6" s="1"/>
  <c r="BL549" i="6" s="1"/>
  <c r="BM549" i="6" s="1"/>
  <c r="BN549" i="6" s="1"/>
  <c r="BO549" i="6" s="1"/>
  <c r="BP549" i="6" s="1"/>
  <c r="BQ549" i="6" s="1"/>
  <c r="BR549" i="6" s="1"/>
  <c r="BS549" i="6" s="1"/>
  <c r="BT549" i="6" s="1"/>
  <c r="BU549" i="6" s="1"/>
  <c r="BV549" i="6" s="1"/>
  <c r="AY927" i="6"/>
  <c r="AZ927" i="6" s="1"/>
  <c r="BA927" i="6" s="1"/>
  <c r="BB927" i="6" s="1"/>
  <c r="BC927" i="6" s="1"/>
  <c r="BD927" i="6" s="1"/>
  <c r="BE927" i="6" s="1"/>
  <c r="BF927" i="6" s="1"/>
  <c r="BG927" i="6" s="1"/>
  <c r="BH927" i="6" s="1"/>
  <c r="BI927" i="6" s="1"/>
  <c r="BJ927" i="6" s="1"/>
  <c r="BK927" i="6" s="1"/>
  <c r="BL927" i="6" s="1"/>
  <c r="BM927" i="6" s="1"/>
  <c r="BN927" i="6" s="1"/>
  <c r="BO927" i="6" s="1"/>
  <c r="BP927" i="6" s="1"/>
  <c r="BQ927" i="6" s="1"/>
  <c r="BR927" i="6" s="1"/>
  <c r="BS927" i="6" s="1"/>
  <c r="BT927" i="6" s="1"/>
  <c r="BU927" i="6" s="1"/>
  <c r="BV927" i="6" s="1"/>
  <c r="AY802" i="6"/>
  <c r="AZ802" i="6" s="1"/>
  <c r="BA802" i="6" s="1"/>
  <c r="BB802" i="6" s="1"/>
  <c r="BC802" i="6" s="1"/>
  <c r="BD802" i="6" s="1"/>
  <c r="BE802" i="6" s="1"/>
  <c r="BF802" i="6" s="1"/>
  <c r="BG802" i="6" s="1"/>
  <c r="BH802" i="6" s="1"/>
  <c r="BI802" i="6" s="1"/>
  <c r="BJ802" i="6" s="1"/>
  <c r="BK802" i="6" s="1"/>
  <c r="BL802" i="6" s="1"/>
  <c r="BM802" i="6" s="1"/>
  <c r="BN802" i="6" s="1"/>
  <c r="BO802" i="6" s="1"/>
  <c r="BP802" i="6" s="1"/>
  <c r="BQ802" i="6" s="1"/>
  <c r="BR802" i="6" s="1"/>
  <c r="BS802" i="6" s="1"/>
  <c r="BT802" i="6" s="1"/>
  <c r="BU802" i="6" s="1"/>
  <c r="BV802" i="6" s="1"/>
  <c r="AY521" i="6"/>
  <c r="AZ521" i="6" s="1"/>
  <c r="BA521" i="6" s="1"/>
  <c r="BB521" i="6" s="1"/>
  <c r="BC521" i="6" s="1"/>
  <c r="BD521" i="6" s="1"/>
  <c r="BE521" i="6" s="1"/>
  <c r="BF521" i="6" s="1"/>
  <c r="BG521" i="6" s="1"/>
  <c r="BH521" i="6" s="1"/>
  <c r="BI521" i="6" s="1"/>
  <c r="BJ521" i="6" s="1"/>
  <c r="BK521" i="6" s="1"/>
  <c r="BL521" i="6" s="1"/>
  <c r="BM521" i="6" s="1"/>
  <c r="BN521" i="6" s="1"/>
  <c r="BO521" i="6" s="1"/>
  <c r="BP521" i="6" s="1"/>
  <c r="BQ521" i="6" s="1"/>
  <c r="BR521" i="6" s="1"/>
  <c r="BS521" i="6" s="1"/>
  <c r="BT521" i="6" s="1"/>
  <c r="BU521" i="6" s="1"/>
  <c r="BV521" i="6" s="1"/>
  <c r="BX521" i="6"/>
  <c r="BZ521" i="6" s="1"/>
  <c r="AY213" i="6"/>
  <c r="AZ213" i="6" s="1"/>
  <c r="BA213" i="6" s="1"/>
  <c r="BB213" i="6" s="1"/>
  <c r="BC213" i="6" s="1"/>
  <c r="BD213" i="6" s="1"/>
  <c r="BE213" i="6" s="1"/>
  <c r="BF213" i="6" s="1"/>
  <c r="BG213" i="6" s="1"/>
  <c r="BH213" i="6" s="1"/>
  <c r="BI213" i="6" s="1"/>
  <c r="BJ213" i="6" s="1"/>
  <c r="BK213" i="6" s="1"/>
  <c r="BL213" i="6" s="1"/>
  <c r="BM213" i="6" s="1"/>
  <c r="BN213" i="6" s="1"/>
  <c r="BO213" i="6" s="1"/>
  <c r="BP213" i="6" s="1"/>
  <c r="BQ213" i="6" s="1"/>
  <c r="BR213" i="6" s="1"/>
  <c r="BS213" i="6" s="1"/>
  <c r="BT213" i="6" s="1"/>
  <c r="BU213" i="6" s="1"/>
  <c r="BV213" i="6" s="1"/>
  <c r="AY80" i="6"/>
  <c r="AZ80" i="6" s="1"/>
  <c r="BA80" i="6" s="1"/>
  <c r="BB80" i="6" s="1"/>
  <c r="BC80" i="6" s="1"/>
  <c r="BD80" i="6" s="1"/>
  <c r="BE80" i="6" s="1"/>
  <c r="BF80" i="6" s="1"/>
  <c r="BG80" i="6" s="1"/>
  <c r="BH80" i="6" s="1"/>
  <c r="BI80" i="6" s="1"/>
  <c r="BJ80" i="6" s="1"/>
  <c r="BK80" i="6" s="1"/>
  <c r="BL80" i="6" s="1"/>
  <c r="BM80" i="6" s="1"/>
  <c r="BN80" i="6" s="1"/>
  <c r="BO80" i="6" s="1"/>
  <c r="BP80" i="6" s="1"/>
  <c r="BQ80" i="6" s="1"/>
  <c r="BR80" i="6" s="1"/>
  <c r="BS80" i="6" s="1"/>
  <c r="BT80" i="6" s="1"/>
  <c r="BU80" i="6" s="1"/>
  <c r="BV80" i="6" s="1"/>
  <c r="AY611" i="6"/>
  <c r="AZ611" i="6" s="1"/>
  <c r="BA611" i="6" s="1"/>
  <c r="BB611" i="6" s="1"/>
  <c r="BC611" i="6" s="1"/>
  <c r="BD611" i="6" s="1"/>
  <c r="BE611" i="6" s="1"/>
  <c r="BF611" i="6" s="1"/>
  <c r="BG611" i="6" s="1"/>
  <c r="BH611" i="6" s="1"/>
  <c r="BI611" i="6" s="1"/>
  <c r="BJ611" i="6" s="1"/>
  <c r="BK611" i="6" s="1"/>
  <c r="BL611" i="6" s="1"/>
  <c r="BM611" i="6" s="1"/>
  <c r="BN611" i="6" s="1"/>
  <c r="BO611" i="6" s="1"/>
  <c r="BP611" i="6" s="1"/>
  <c r="BQ611" i="6" s="1"/>
  <c r="BR611" i="6" s="1"/>
  <c r="BS611" i="6" s="1"/>
  <c r="BT611" i="6" s="1"/>
  <c r="BU611" i="6" s="1"/>
  <c r="BV611" i="6" s="1"/>
  <c r="AY691" i="6"/>
  <c r="AZ691" i="6" s="1"/>
  <c r="BA691" i="6" s="1"/>
  <c r="BB691" i="6" s="1"/>
  <c r="BC691" i="6" s="1"/>
  <c r="BD691" i="6" s="1"/>
  <c r="BE691" i="6" s="1"/>
  <c r="BF691" i="6" s="1"/>
  <c r="BG691" i="6" s="1"/>
  <c r="BH691" i="6" s="1"/>
  <c r="BI691" i="6" s="1"/>
  <c r="BJ691" i="6" s="1"/>
  <c r="BK691" i="6" s="1"/>
  <c r="BL691" i="6" s="1"/>
  <c r="BM691" i="6" s="1"/>
  <c r="BN691" i="6" s="1"/>
  <c r="BO691" i="6" s="1"/>
  <c r="BP691" i="6" s="1"/>
  <c r="BQ691" i="6" s="1"/>
  <c r="BR691" i="6" s="1"/>
  <c r="BS691" i="6" s="1"/>
  <c r="BT691" i="6" s="1"/>
  <c r="BU691" i="6" s="1"/>
  <c r="BV691" i="6" s="1"/>
  <c r="BX691" i="6"/>
  <c r="BZ691" i="6" s="1"/>
  <c r="AZ113" i="6"/>
  <c r="BA113" i="6" s="1"/>
  <c r="BB113" i="6" s="1"/>
  <c r="BC113" i="6" s="1"/>
  <c r="BD113" i="6" s="1"/>
  <c r="AZ395" i="6"/>
  <c r="BA395" i="6" s="1"/>
  <c r="BB395" i="6" s="1"/>
  <c r="BC395" i="6" s="1"/>
  <c r="BD395" i="6" s="1"/>
  <c r="AZ305" i="6"/>
  <c r="BA305" i="6" s="1"/>
  <c r="BB305" i="6" s="1"/>
  <c r="BC305" i="6" s="1"/>
  <c r="BD305" i="6" s="1"/>
  <c r="AZ939" i="6"/>
  <c r="BA939" i="6" s="1"/>
  <c r="BB939" i="6" s="1"/>
  <c r="BC939" i="6" s="1"/>
  <c r="BD939" i="6" s="1"/>
  <c r="BE939" i="6" s="1"/>
  <c r="BF939" i="6" s="1"/>
  <c r="BG939" i="6" s="1"/>
  <c r="BH939" i="6" s="1"/>
  <c r="BI939" i="6" s="1"/>
  <c r="BJ939" i="6" s="1"/>
  <c r="BK939" i="6" s="1"/>
  <c r="BL939" i="6" s="1"/>
  <c r="BM939" i="6" s="1"/>
  <c r="BN939" i="6" s="1"/>
  <c r="BO939" i="6" s="1"/>
  <c r="BP939" i="6" s="1"/>
  <c r="BQ939" i="6" s="1"/>
  <c r="BR939" i="6" s="1"/>
  <c r="BS939" i="6" s="1"/>
  <c r="BT939" i="6" s="1"/>
  <c r="BU939" i="6" s="1"/>
  <c r="BV939" i="6" s="1"/>
  <c r="AZ161" i="6"/>
  <c r="BA161" i="6" s="1"/>
  <c r="BB161" i="6" s="1"/>
  <c r="BC161" i="6" s="1"/>
  <c r="BD161" i="6" s="1"/>
  <c r="AY171" i="6"/>
  <c r="AY48" i="6"/>
  <c r="BX48" i="6"/>
  <c r="BZ48" i="6" s="1"/>
  <c r="AY922" i="6"/>
  <c r="AY352" i="6"/>
  <c r="AY138" i="6"/>
  <c r="BW13" i="6"/>
  <c r="BY13" i="6" s="1"/>
  <c r="AY647" i="6"/>
  <c r="AY327" i="6"/>
  <c r="BX327" i="6"/>
  <c r="BZ327" i="6" s="1"/>
  <c r="AY569" i="6"/>
  <c r="AY875" i="6"/>
  <c r="AY650" i="6"/>
  <c r="AY371" i="6"/>
  <c r="AY561" i="6"/>
  <c r="BX561" i="6"/>
  <c r="BZ561" i="6" s="1"/>
  <c r="AY684" i="6"/>
  <c r="AY187" i="6"/>
  <c r="BW910" i="6"/>
  <c r="BY910" i="6" s="1"/>
  <c r="BW850" i="6"/>
  <c r="BY850" i="6" s="1"/>
  <c r="BW77" i="6"/>
  <c r="BY77" i="6" s="1"/>
  <c r="BW943" i="6"/>
  <c r="BY943" i="6" s="1"/>
  <c r="BW256" i="6"/>
  <c r="BY256" i="6" s="1"/>
  <c r="BW619" i="6"/>
  <c r="BY619" i="6" s="1"/>
  <c r="BW372" i="6"/>
  <c r="BY372" i="6" s="1"/>
  <c r="BW752" i="6"/>
  <c r="BY752" i="6" s="1"/>
  <c r="BW249" i="6"/>
  <c r="BY249" i="6" s="1"/>
  <c r="BW872" i="6"/>
  <c r="BY872" i="6" s="1"/>
  <c r="BW1002" i="6"/>
  <c r="BY1002" i="6" s="1"/>
  <c r="BW69" i="6"/>
  <c r="BY69" i="6" s="1"/>
  <c r="BW205" i="6"/>
  <c r="BY205" i="6" s="1"/>
  <c r="BW263" i="6"/>
  <c r="BY263" i="6" s="1"/>
  <c r="BW735" i="6"/>
  <c r="BY735" i="6" s="1"/>
  <c r="AY856" i="6"/>
  <c r="BX856" i="6"/>
  <c r="BZ856" i="6" s="1"/>
  <c r="AY616" i="6"/>
  <c r="BX616" i="6"/>
  <c r="BZ616" i="6" s="1"/>
  <c r="AY977" i="6"/>
  <c r="AY530" i="6"/>
  <c r="BX530" i="6"/>
  <c r="BZ530" i="6" s="1"/>
  <c r="BW883" i="6"/>
  <c r="BY883" i="6" s="1"/>
  <c r="BW687" i="6"/>
  <c r="BY687" i="6" s="1"/>
  <c r="BW897" i="6"/>
  <c r="BY897" i="6" s="1"/>
  <c r="BW120" i="6"/>
  <c r="BY120" i="6" s="1"/>
  <c r="BW884" i="6"/>
  <c r="BY884" i="6" s="1"/>
  <c r="BW655" i="6"/>
  <c r="BY655" i="6" s="1"/>
  <c r="BW747" i="6"/>
  <c r="BY747" i="6" s="1"/>
  <c r="BW554" i="6"/>
  <c r="BY554" i="6" s="1"/>
  <c r="BW154" i="6"/>
  <c r="BY154" i="6" s="1"/>
  <c r="BW940" i="6"/>
  <c r="BY940" i="6" s="1"/>
  <c r="BW496" i="6"/>
  <c r="BY496" i="6" s="1"/>
  <c r="BW895" i="6"/>
  <c r="BY895" i="6" s="1"/>
  <c r="BW623" i="6"/>
  <c r="BY623" i="6" s="1"/>
  <c r="BW998" i="6"/>
  <c r="BY998" i="6" s="1"/>
  <c r="BW368" i="6"/>
  <c r="BY368" i="6" s="1"/>
  <c r="BW492" i="6"/>
  <c r="BY492" i="6" s="1"/>
  <c r="AY871" i="6"/>
  <c r="AY336" i="6"/>
  <c r="BX336" i="6"/>
  <c r="BZ336" i="6" s="1"/>
  <c r="BW642" i="6"/>
  <c r="BY642" i="6" s="1"/>
  <c r="BW264" i="6"/>
  <c r="BY264" i="6" s="1"/>
  <c r="BW860" i="6"/>
  <c r="BY860" i="6" s="1"/>
  <c r="BW62" i="6"/>
  <c r="BY62" i="6" s="1"/>
  <c r="AY850" i="6"/>
  <c r="AZ850" i="6" s="1"/>
  <c r="BA850" i="6" s="1"/>
  <c r="BB850" i="6" s="1"/>
  <c r="BC850" i="6" s="1"/>
  <c r="BD850" i="6" s="1"/>
  <c r="BE850" i="6" s="1"/>
  <c r="BF850" i="6" s="1"/>
  <c r="BG850" i="6" s="1"/>
  <c r="BH850" i="6" s="1"/>
  <c r="BI850" i="6" s="1"/>
  <c r="BJ850" i="6" s="1"/>
  <c r="BK850" i="6" s="1"/>
  <c r="BL850" i="6" s="1"/>
  <c r="BM850" i="6" s="1"/>
  <c r="BN850" i="6" s="1"/>
  <c r="BO850" i="6" s="1"/>
  <c r="BP850" i="6" s="1"/>
  <c r="BQ850" i="6" s="1"/>
  <c r="BR850" i="6" s="1"/>
  <c r="BS850" i="6" s="1"/>
  <c r="BT850" i="6" s="1"/>
  <c r="BU850" i="6" s="1"/>
  <c r="BV850" i="6" s="1"/>
  <c r="AY778" i="6"/>
  <c r="AZ778" i="6" s="1"/>
  <c r="BA778" i="6" s="1"/>
  <c r="BB778" i="6" s="1"/>
  <c r="BC778" i="6" s="1"/>
  <c r="BD778" i="6" s="1"/>
  <c r="BE778" i="6" s="1"/>
  <c r="BF778" i="6" s="1"/>
  <c r="BG778" i="6" s="1"/>
  <c r="BH778" i="6" s="1"/>
  <c r="BI778" i="6" s="1"/>
  <c r="BJ778" i="6" s="1"/>
  <c r="BK778" i="6" s="1"/>
  <c r="BL778" i="6" s="1"/>
  <c r="BM778" i="6" s="1"/>
  <c r="BN778" i="6" s="1"/>
  <c r="BO778" i="6" s="1"/>
  <c r="BP778" i="6" s="1"/>
  <c r="BQ778" i="6" s="1"/>
  <c r="BR778" i="6" s="1"/>
  <c r="BS778" i="6" s="1"/>
  <c r="BT778" i="6" s="1"/>
  <c r="BU778" i="6" s="1"/>
  <c r="BV778" i="6" s="1"/>
  <c r="AY241" i="6"/>
  <c r="AZ241" i="6" s="1"/>
  <c r="BA241" i="6" s="1"/>
  <c r="BB241" i="6" s="1"/>
  <c r="BC241" i="6" s="1"/>
  <c r="BD241" i="6" s="1"/>
  <c r="BE241" i="6" s="1"/>
  <c r="BF241" i="6" s="1"/>
  <c r="BG241" i="6" s="1"/>
  <c r="BH241" i="6" s="1"/>
  <c r="BI241" i="6" s="1"/>
  <c r="BJ241" i="6" s="1"/>
  <c r="BK241" i="6" s="1"/>
  <c r="BL241" i="6" s="1"/>
  <c r="BM241" i="6" s="1"/>
  <c r="BN241" i="6" s="1"/>
  <c r="BO241" i="6" s="1"/>
  <c r="BP241" i="6" s="1"/>
  <c r="BQ241" i="6" s="1"/>
  <c r="BR241" i="6" s="1"/>
  <c r="BS241" i="6" s="1"/>
  <c r="BT241" i="6" s="1"/>
  <c r="BU241" i="6" s="1"/>
  <c r="BV241" i="6" s="1"/>
  <c r="AY679" i="6"/>
  <c r="AZ679" i="6" s="1"/>
  <c r="BA679" i="6" s="1"/>
  <c r="BB679" i="6" s="1"/>
  <c r="BC679" i="6" s="1"/>
  <c r="BD679" i="6" s="1"/>
  <c r="BE679" i="6" s="1"/>
  <c r="BF679" i="6" s="1"/>
  <c r="BG679" i="6" s="1"/>
  <c r="BH679" i="6" s="1"/>
  <c r="BI679" i="6" s="1"/>
  <c r="BJ679" i="6" s="1"/>
  <c r="BK679" i="6" s="1"/>
  <c r="BL679" i="6" s="1"/>
  <c r="BM679" i="6" s="1"/>
  <c r="BN679" i="6" s="1"/>
  <c r="BO679" i="6" s="1"/>
  <c r="BP679" i="6" s="1"/>
  <c r="BQ679" i="6" s="1"/>
  <c r="BR679" i="6" s="1"/>
  <c r="BS679" i="6" s="1"/>
  <c r="BT679" i="6" s="1"/>
  <c r="BU679" i="6" s="1"/>
  <c r="BV679" i="6" s="1"/>
  <c r="BX679" i="6"/>
  <c r="BZ679" i="6" s="1"/>
  <c r="AY742" i="6"/>
  <c r="AZ742" i="6" s="1"/>
  <c r="BA742" i="6" s="1"/>
  <c r="BB742" i="6" s="1"/>
  <c r="BC742" i="6" s="1"/>
  <c r="BD742" i="6" s="1"/>
  <c r="BE742" i="6" s="1"/>
  <c r="BF742" i="6" s="1"/>
  <c r="BG742" i="6" s="1"/>
  <c r="BH742" i="6" s="1"/>
  <c r="BI742" i="6" s="1"/>
  <c r="BJ742" i="6" s="1"/>
  <c r="BK742" i="6" s="1"/>
  <c r="BL742" i="6" s="1"/>
  <c r="BM742" i="6" s="1"/>
  <c r="BN742" i="6" s="1"/>
  <c r="BO742" i="6" s="1"/>
  <c r="BP742" i="6" s="1"/>
  <c r="BQ742" i="6" s="1"/>
  <c r="BR742" i="6" s="1"/>
  <c r="BS742" i="6" s="1"/>
  <c r="BT742" i="6" s="1"/>
  <c r="BU742" i="6" s="1"/>
  <c r="BV742" i="6" s="1"/>
  <c r="BX742" i="6"/>
  <c r="BZ742" i="6" s="1"/>
  <c r="AY719" i="6"/>
  <c r="AZ719" i="6" s="1"/>
  <c r="BA719" i="6" s="1"/>
  <c r="BB719" i="6" s="1"/>
  <c r="BC719" i="6" s="1"/>
  <c r="BD719" i="6" s="1"/>
  <c r="BE719" i="6" s="1"/>
  <c r="BF719" i="6" s="1"/>
  <c r="BG719" i="6" s="1"/>
  <c r="BH719" i="6" s="1"/>
  <c r="BI719" i="6" s="1"/>
  <c r="BJ719" i="6" s="1"/>
  <c r="BK719" i="6" s="1"/>
  <c r="BL719" i="6" s="1"/>
  <c r="BM719" i="6" s="1"/>
  <c r="BN719" i="6" s="1"/>
  <c r="BO719" i="6" s="1"/>
  <c r="BP719" i="6" s="1"/>
  <c r="BQ719" i="6" s="1"/>
  <c r="BR719" i="6" s="1"/>
  <c r="BS719" i="6" s="1"/>
  <c r="BT719" i="6" s="1"/>
  <c r="BU719" i="6" s="1"/>
  <c r="BV719" i="6" s="1"/>
  <c r="BX719" i="6"/>
  <c r="BZ719" i="6" s="1"/>
  <c r="AY340" i="6"/>
  <c r="AZ340" i="6" s="1"/>
  <c r="BA340" i="6" s="1"/>
  <c r="BB340" i="6" s="1"/>
  <c r="BC340" i="6" s="1"/>
  <c r="BD340" i="6" s="1"/>
  <c r="BE340" i="6" s="1"/>
  <c r="BF340" i="6" s="1"/>
  <c r="BG340" i="6" s="1"/>
  <c r="BH340" i="6" s="1"/>
  <c r="BI340" i="6" s="1"/>
  <c r="BJ340" i="6" s="1"/>
  <c r="BK340" i="6" s="1"/>
  <c r="BL340" i="6" s="1"/>
  <c r="BM340" i="6" s="1"/>
  <c r="BN340" i="6" s="1"/>
  <c r="BO340" i="6" s="1"/>
  <c r="BP340" i="6" s="1"/>
  <c r="BQ340" i="6" s="1"/>
  <c r="BR340" i="6" s="1"/>
  <c r="BS340" i="6" s="1"/>
  <c r="BT340" i="6" s="1"/>
  <c r="BU340" i="6" s="1"/>
  <c r="BV340" i="6" s="1"/>
  <c r="BX340" i="6"/>
  <c r="AY872" i="6"/>
  <c r="AZ872" i="6" s="1"/>
  <c r="BA872" i="6" s="1"/>
  <c r="BB872" i="6" s="1"/>
  <c r="BC872" i="6" s="1"/>
  <c r="BD872" i="6" s="1"/>
  <c r="BE872" i="6" s="1"/>
  <c r="BF872" i="6" s="1"/>
  <c r="BG872" i="6" s="1"/>
  <c r="BH872" i="6" s="1"/>
  <c r="BI872" i="6" s="1"/>
  <c r="BJ872" i="6" s="1"/>
  <c r="BK872" i="6" s="1"/>
  <c r="BL872" i="6" s="1"/>
  <c r="BM872" i="6" s="1"/>
  <c r="BN872" i="6" s="1"/>
  <c r="BO872" i="6" s="1"/>
  <c r="BP872" i="6" s="1"/>
  <c r="BQ872" i="6" s="1"/>
  <c r="BR872" i="6" s="1"/>
  <c r="BS872" i="6" s="1"/>
  <c r="BT872" i="6" s="1"/>
  <c r="BU872" i="6" s="1"/>
  <c r="BV872" i="6" s="1"/>
  <c r="BX872" i="6"/>
  <c r="BZ872" i="6" s="1"/>
  <c r="AY585" i="6"/>
  <c r="AZ585" i="6" s="1"/>
  <c r="BA585" i="6" s="1"/>
  <c r="BB585" i="6" s="1"/>
  <c r="BC585" i="6" s="1"/>
  <c r="BD585" i="6" s="1"/>
  <c r="BE585" i="6" s="1"/>
  <c r="BF585" i="6" s="1"/>
  <c r="BG585" i="6" s="1"/>
  <c r="BH585" i="6" s="1"/>
  <c r="BI585" i="6" s="1"/>
  <c r="BJ585" i="6" s="1"/>
  <c r="BK585" i="6" s="1"/>
  <c r="BL585" i="6" s="1"/>
  <c r="BM585" i="6" s="1"/>
  <c r="BN585" i="6" s="1"/>
  <c r="BO585" i="6" s="1"/>
  <c r="BP585" i="6" s="1"/>
  <c r="BQ585" i="6" s="1"/>
  <c r="BR585" i="6" s="1"/>
  <c r="BS585" i="6" s="1"/>
  <c r="BT585" i="6" s="1"/>
  <c r="BU585" i="6" s="1"/>
  <c r="BV585" i="6" s="1"/>
  <c r="BX585" i="6"/>
  <c r="AY655" i="6"/>
  <c r="AZ655" i="6" s="1"/>
  <c r="BA655" i="6" s="1"/>
  <c r="BB655" i="6" s="1"/>
  <c r="BC655" i="6" s="1"/>
  <c r="BD655" i="6" s="1"/>
  <c r="BE655" i="6" s="1"/>
  <c r="BF655" i="6" s="1"/>
  <c r="BG655" i="6" s="1"/>
  <c r="BH655" i="6" s="1"/>
  <c r="BI655" i="6" s="1"/>
  <c r="BJ655" i="6" s="1"/>
  <c r="BK655" i="6" s="1"/>
  <c r="BL655" i="6" s="1"/>
  <c r="BM655" i="6" s="1"/>
  <c r="BN655" i="6" s="1"/>
  <c r="BO655" i="6" s="1"/>
  <c r="BP655" i="6" s="1"/>
  <c r="BQ655" i="6" s="1"/>
  <c r="BR655" i="6" s="1"/>
  <c r="BS655" i="6" s="1"/>
  <c r="BT655" i="6" s="1"/>
  <c r="BU655" i="6" s="1"/>
  <c r="BV655" i="6" s="1"/>
  <c r="BX655" i="6"/>
  <c r="BZ655" i="6" s="1"/>
  <c r="AY54" i="6"/>
  <c r="AZ54" i="6" s="1"/>
  <c r="BA54" i="6" s="1"/>
  <c r="BB54" i="6" s="1"/>
  <c r="BC54" i="6" s="1"/>
  <c r="BD54" i="6" s="1"/>
  <c r="BE54" i="6" s="1"/>
  <c r="BF54" i="6" s="1"/>
  <c r="BG54" i="6" s="1"/>
  <c r="BH54" i="6" s="1"/>
  <c r="BI54" i="6" s="1"/>
  <c r="BJ54" i="6" s="1"/>
  <c r="BK54" i="6" s="1"/>
  <c r="BL54" i="6" s="1"/>
  <c r="BM54" i="6" s="1"/>
  <c r="BN54" i="6" s="1"/>
  <c r="BO54" i="6" s="1"/>
  <c r="BP54" i="6" s="1"/>
  <c r="BQ54" i="6" s="1"/>
  <c r="BR54" i="6" s="1"/>
  <c r="BS54" i="6" s="1"/>
  <c r="BT54" i="6" s="1"/>
  <c r="BU54" i="6" s="1"/>
  <c r="BV54" i="6" s="1"/>
  <c r="BX54" i="6"/>
  <c r="BZ54" i="6" s="1"/>
  <c r="AY940" i="6"/>
  <c r="AZ940" i="6" s="1"/>
  <c r="BA940" i="6" s="1"/>
  <c r="BB940" i="6" s="1"/>
  <c r="BC940" i="6" s="1"/>
  <c r="BD940" i="6" s="1"/>
  <c r="BE940" i="6" s="1"/>
  <c r="BF940" i="6" s="1"/>
  <c r="BG940" i="6" s="1"/>
  <c r="BH940" i="6" s="1"/>
  <c r="BI940" i="6" s="1"/>
  <c r="BJ940" i="6" s="1"/>
  <c r="BK940" i="6" s="1"/>
  <c r="BL940" i="6" s="1"/>
  <c r="BM940" i="6" s="1"/>
  <c r="BN940" i="6" s="1"/>
  <c r="BO940" i="6" s="1"/>
  <c r="BP940" i="6" s="1"/>
  <c r="BQ940" i="6" s="1"/>
  <c r="BR940" i="6" s="1"/>
  <c r="BS940" i="6" s="1"/>
  <c r="BT940" i="6" s="1"/>
  <c r="BU940" i="6" s="1"/>
  <c r="BV940" i="6" s="1"/>
  <c r="BX940" i="6"/>
  <c r="BZ940" i="6" s="1"/>
  <c r="AY496" i="6"/>
  <c r="AZ496" i="6" s="1"/>
  <c r="BA496" i="6" s="1"/>
  <c r="BB496" i="6" s="1"/>
  <c r="BC496" i="6" s="1"/>
  <c r="BD496" i="6" s="1"/>
  <c r="BE496" i="6" s="1"/>
  <c r="BF496" i="6" s="1"/>
  <c r="BG496" i="6" s="1"/>
  <c r="BH496" i="6" s="1"/>
  <c r="BI496" i="6" s="1"/>
  <c r="BJ496" i="6" s="1"/>
  <c r="BK496" i="6" s="1"/>
  <c r="BL496" i="6" s="1"/>
  <c r="BM496" i="6" s="1"/>
  <c r="BN496" i="6" s="1"/>
  <c r="BO496" i="6" s="1"/>
  <c r="BP496" i="6" s="1"/>
  <c r="BQ496" i="6" s="1"/>
  <c r="BR496" i="6" s="1"/>
  <c r="BS496" i="6" s="1"/>
  <c r="BT496" i="6" s="1"/>
  <c r="BU496" i="6" s="1"/>
  <c r="BV496" i="6" s="1"/>
  <c r="BX496" i="6"/>
  <c r="BZ496" i="6" s="1"/>
  <c r="AY623" i="6"/>
  <c r="AZ623" i="6" s="1"/>
  <c r="BA623" i="6" s="1"/>
  <c r="BB623" i="6" s="1"/>
  <c r="BC623" i="6" s="1"/>
  <c r="BD623" i="6" s="1"/>
  <c r="BE623" i="6" s="1"/>
  <c r="BF623" i="6" s="1"/>
  <c r="BG623" i="6" s="1"/>
  <c r="BH623" i="6" s="1"/>
  <c r="BI623" i="6" s="1"/>
  <c r="BJ623" i="6" s="1"/>
  <c r="BK623" i="6" s="1"/>
  <c r="BL623" i="6" s="1"/>
  <c r="BM623" i="6" s="1"/>
  <c r="BN623" i="6" s="1"/>
  <c r="BO623" i="6" s="1"/>
  <c r="BP623" i="6" s="1"/>
  <c r="BQ623" i="6" s="1"/>
  <c r="BR623" i="6" s="1"/>
  <c r="BS623" i="6" s="1"/>
  <c r="BT623" i="6" s="1"/>
  <c r="BU623" i="6" s="1"/>
  <c r="BV623" i="6" s="1"/>
  <c r="BX623" i="6"/>
  <c r="BZ623" i="6" s="1"/>
  <c r="AY447" i="6"/>
  <c r="AY793" i="6"/>
  <c r="AY700" i="6"/>
  <c r="AY546" i="6"/>
  <c r="AY771" i="6"/>
  <c r="AY786" i="6"/>
  <c r="BX786" i="6"/>
  <c r="BZ786" i="6" s="1"/>
  <c r="AY566" i="6"/>
  <c r="AY972" i="6"/>
  <c r="AY885" i="6"/>
  <c r="AZ293" i="6"/>
  <c r="BA293" i="6" s="1"/>
  <c r="BB293" i="6" s="1"/>
  <c r="BC293" i="6" s="1"/>
  <c r="BD293" i="6" s="1"/>
  <c r="AZ765" i="6"/>
  <c r="BA765" i="6" s="1"/>
  <c r="BB765" i="6" s="1"/>
  <c r="BC765" i="6" s="1"/>
  <c r="BD765" i="6" s="1"/>
  <c r="AY825" i="6"/>
  <c r="AY220" i="6"/>
  <c r="AY651" i="6"/>
  <c r="AY348" i="6"/>
  <c r="AY552" i="6"/>
  <c r="AY934" i="6"/>
  <c r="AY441" i="6"/>
  <c r="BX441" i="6"/>
  <c r="BZ441" i="6" s="1"/>
  <c r="AY33" i="6"/>
  <c r="BW500" i="6"/>
  <c r="BY500" i="6" s="1"/>
  <c r="BW796" i="6"/>
  <c r="BY796" i="6" s="1"/>
  <c r="BW695" i="6"/>
  <c r="BY695" i="6" s="1"/>
  <c r="BW155" i="6"/>
  <c r="BY155" i="6" s="1"/>
  <c r="BW494" i="6"/>
  <c r="BY494" i="6" s="1"/>
  <c r="BW58" i="6"/>
  <c r="BY58" i="6" s="1"/>
  <c r="BW921" i="6"/>
  <c r="BY921" i="6" s="1"/>
  <c r="BW744" i="6"/>
  <c r="BY744" i="6" s="1"/>
  <c r="BW822" i="6"/>
  <c r="BY822" i="6" s="1"/>
  <c r="BW66" i="6"/>
  <c r="BY66" i="6" s="1"/>
  <c r="BW311" i="6"/>
  <c r="BY311" i="6" s="1"/>
  <c r="BW534" i="6"/>
  <c r="BY534" i="6" s="1"/>
  <c r="BW464" i="6"/>
  <c r="BY464" i="6" s="1"/>
  <c r="BW112" i="6"/>
  <c r="BY112" i="6" s="1"/>
  <c r="BW681" i="6"/>
  <c r="BY681" i="6" s="1"/>
  <c r="BW428" i="6"/>
  <c r="BY428" i="6" s="1"/>
  <c r="BW72" i="6"/>
  <c r="BY72" i="6" s="1"/>
  <c r="BW1001" i="6"/>
  <c r="BY1001" i="6" s="1"/>
  <c r="BW760" i="6"/>
  <c r="BY760" i="6" s="1"/>
  <c r="AY926" i="6"/>
  <c r="BX926" i="6"/>
  <c r="BZ926" i="6" s="1"/>
  <c r="BW380" i="6"/>
  <c r="BY380" i="6" s="1"/>
  <c r="BW923" i="6"/>
  <c r="BY923" i="6" s="1"/>
  <c r="BW280" i="6"/>
  <c r="BY280" i="6" s="1"/>
  <c r="BW408" i="6"/>
  <c r="BY408" i="6" s="1"/>
  <c r="BW279" i="6"/>
  <c r="BY279" i="6" s="1"/>
  <c r="BW800" i="6"/>
  <c r="BY800" i="6" s="1"/>
  <c r="BW158" i="6"/>
  <c r="BY158" i="6" s="1"/>
  <c r="BW792" i="6"/>
  <c r="BY792" i="6" s="1"/>
  <c r="BW589" i="6"/>
  <c r="BY589" i="6" s="1"/>
  <c r="BW296" i="6"/>
  <c r="BY296" i="6" s="1"/>
  <c r="BW692" i="6"/>
  <c r="BY692" i="6" s="1"/>
  <c r="BW978" i="6"/>
  <c r="BY978" i="6" s="1"/>
  <c r="BW848" i="6"/>
  <c r="BY848" i="6" s="1"/>
  <c r="BW906" i="6"/>
  <c r="BY906" i="6" s="1"/>
  <c r="BW965" i="6"/>
  <c r="BY965" i="6" s="1"/>
  <c r="BW849" i="6"/>
  <c r="BY849" i="6" s="1"/>
  <c r="BW887" i="6"/>
  <c r="BY887" i="6" s="1"/>
  <c r="BW857" i="6"/>
  <c r="BY857" i="6" s="1"/>
  <c r="BW133" i="6"/>
  <c r="BY133" i="6" s="1"/>
  <c r="BW833" i="6"/>
  <c r="BY833" i="6" s="1"/>
  <c r="BW131" i="6"/>
  <c r="BY131" i="6" s="1"/>
  <c r="AA441" i="4"/>
  <c r="AB441" i="4" s="1"/>
  <c r="AC441" i="4" s="1"/>
  <c r="AD441" i="4" s="1"/>
  <c r="AE441" i="4" s="1"/>
  <c r="AF441" i="4" s="1"/>
  <c r="AG441" i="4" s="1"/>
  <c r="AH441" i="4" s="1"/>
  <c r="AI441" i="4" s="1"/>
  <c r="AJ441" i="4" s="1"/>
  <c r="AK441" i="4" s="1"/>
  <c r="AL441" i="4" s="1"/>
  <c r="AM441" i="4" s="1"/>
  <c r="AN441" i="4" s="1"/>
  <c r="AO441" i="4" s="1"/>
  <c r="AP441" i="4" s="1"/>
  <c r="AQ441" i="4" s="1"/>
  <c r="AA644" i="4"/>
  <c r="AB644" i="4" s="1"/>
  <c r="AC644" i="4" s="1"/>
  <c r="AD644" i="4" s="1"/>
  <c r="AE644" i="4" s="1"/>
  <c r="AF644" i="4" s="1"/>
  <c r="AG644" i="4" s="1"/>
  <c r="AH644" i="4" s="1"/>
  <c r="AI644" i="4" s="1"/>
  <c r="AJ644" i="4" s="1"/>
  <c r="AK644" i="4" s="1"/>
  <c r="AL644" i="4" s="1"/>
  <c r="AM644" i="4" s="1"/>
  <c r="AN644" i="4" s="1"/>
  <c r="AO644" i="4" s="1"/>
  <c r="AP644" i="4" s="1"/>
  <c r="AQ644" i="4" s="1"/>
  <c r="AA632" i="4"/>
  <c r="AB632" i="4" s="1"/>
  <c r="AC632" i="4" s="1"/>
  <c r="AD632" i="4" s="1"/>
  <c r="AE632" i="4" s="1"/>
  <c r="AF632" i="4" s="1"/>
  <c r="AG632" i="4" s="1"/>
  <c r="AH632" i="4" s="1"/>
  <c r="AI632" i="4" s="1"/>
  <c r="AJ632" i="4" s="1"/>
  <c r="AK632" i="4" s="1"/>
  <c r="AL632" i="4" s="1"/>
  <c r="AM632" i="4" s="1"/>
  <c r="AN632" i="4" s="1"/>
  <c r="AO632" i="4" s="1"/>
  <c r="AP632" i="4" s="1"/>
  <c r="AQ632" i="4" s="1"/>
  <c r="AA856" i="4"/>
  <c r="AB856" i="4" s="1"/>
  <c r="AC856" i="4" s="1"/>
  <c r="AD856" i="4" s="1"/>
  <c r="AE856" i="4" s="1"/>
  <c r="AF856" i="4" s="1"/>
  <c r="AG856" i="4" s="1"/>
  <c r="AH856" i="4" s="1"/>
  <c r="AI856" i="4" s="1"/>
  <c r="AJ856" i="4" s="1"/>
  <c r="AK856" i="4" s="1"/>
  <c r="AL856" i="4" s="1"/>
  <c r="AM856" i="4" s="1"/>
  <c r="AN856" i="4" s="1"/>
  <c r="AO856" i="4" s="1"/>
  <c r="AP856" i="4" s="1"/>
  <c r="AQ856" i="4" s="1"/>
  <c r="AA154" i="4"/>
  <c r="AB154" i="4" s="1"/>
  <c r="AC154" i="4" s="1"/>
  <c r="AD154" i="4" s="1"/>
  <c r="AE154" i="4" s="1"/>
  <c r="AF154" i="4" s="1"/>
  <c r="AG154" i="4" s="1"/>
  <c r="AH154" i="4" s="1"/>
  <c r="AI154" i="4" s="1"/>
  <c r="AJ154" i="4" s="1"/>
  <c r="AK154" i="4" s="1"/>
  <c r="AL154" i="4" s="1"/>
  <c r="AM154" i="4" s="1"/>
  <c r="AN154" i="4" s="1"/>
  <c r="AO154" i="4" s="1"/>
  <c r="AP154" i="4" s="1"/>
  <c r="AQ154" i="4" s="1"/>
  <c r="AU154" i="4"/>
  <c r="BD154" i="4" s="1"/>
  <c r="AA767" i="4"/>
  <c r="AB767" i="4" s="1"/>
  <c r="AC767" i="4" s="1"/>
  <c r="AD767" i="4" s="1"/>
  <c r="AE767" i="4" s="1"/>
  <c r="AF767" i="4" s="1"/>
  <c r="AG767" i="4" s="1"/>
  <c r="AH767" i="4" s="1"/>
  <c r="AI767" i="4" s="1"/>
  <c r="AJ767" i="4" s="1"/>
  <c r="AK767" i="4" s="1"/>
  <c r="AL767" i="4" s="1"/>
  <c r="AM767" i="4" s="1"/>
  <c r="AN767" i="4" s="1"/>
  <c r="AO767" i="4" s="1"/>
  <c r="AP767" i="4" s="1"/>
  <c r="AQ767" i="4" s="1"/>
  <c r="AA601" i="4"/>
  <c r="AB601" i="4" s="1"/>
  <c r="AC601" i="4" s="1"/>
  <c r="AD601" i="4" s="1"/>
  <c r="AE601" i="4" s="1"/>
  <c r="AF601" i="4" s="1"/>
  <c r="AG601" i="4" s="1"/>
  <c r="AH601" i="4" s="1"/>
  <c r="AI601" i="4" s="1"/>
  <c r="AJ601" i="4" s="1"/>
  <c r="AK601" i="4" s="1"/>
  <c r="AL601" i="4" s="1"/>
  <c r="AM601" i="4" s="1"/>
  <c r="AN601" i="4" s="1"/>
  <c r="AO601" i="4" s="1"/>
  <c r="AP601" i="4" s="1"/>
  <c r="AQ601" i="4" s="1"/>
  <c r="AA17" i="4"/>
  <c r="AB17" i="4" s="1"/>
  <c r="AC17" i="4" s="1"/>
  <c r="AD17" i="4" s="1"/>
  <c r="AE17" i="4" s="1"/>
  <c r="AF17" i="4" s="1"/>
  <c r="AG17" i="4" s="1"/>
  <c r="AH17" i="4" s="1"/>
  <c r="AI17" i="4" s="1"/>
  <c r="AJ17" i="4" s="1"/>
  <c r="AK17" i="4" s="1"/>
  <c r="AL17" i="4" s="1"/>
  <c r="AM17" i="4" s="1"/>
  <c r="AN17" i="4" s="1"/>
  <c r="AO17" i="4" s="1"/>
  <c r="AP17" i="4" s="1"/>
  <c r="AQ17" i="4" s="1"/>
  <c r="AS17" i="4"/>
  <c r="AZ17" i="4" s="1"/>
  <c r="AV660" i="4"/>
  <c r="BB660" i="4"/>
  <c r="BA660" i="4"/>
  <c r="BC660" i="4"/>
  <c r="AA662" i="4"/>
  <c r="AB662" i="4" s="1"/>
  <c r="AC662" i="4" s="1"/>
  <c r="AD662" i="4" s="1"/>
  <c r="AE662" i="4" s="1"/>
  <c r="AF662" i="4" s="1"/>
  <c r="AG662" i="4" s="1"/>
  <c r="AH662" i="4" s="1"/>
  <c r="AI662" i="4" s="1"/>
  <c r="AJ662" i="4" s="1"/>
  <c r="AK662" i="4" s="1"/>
  <c r="AL662" i="4" s="1"/>
  <c r="AM662" i="4" s="1"/>
  <c r="AN662" i="4" s="1"/>
  <c r="AO662" i="4" s="1"/>
  <c r="AP662" i="4" s="1"/>
  <c r="AQ662" i="4" s="1"/>
  <c r="AU150" i="4"/>
  <c r="AV56" i="4"/>
  <c r="BA56" i="4"/>
  <c r="BB56" i="4"/>
  <c r="AA199" i="4"/>
  <c r="AA482" i="4"/>
  <c r="AA888" i="4"/>
  <c r="AA668" i="4"/>
  <c r="AR977" i="4"/>
  <c r="AY977" i="4" s="1"/>
  <c r="AV902" i="4"/>
  <c r="BB902" i="4"/>
  <c r="BA902" i="4"/>
  <c r="BC902" i="4"/>
  <c r="AA929" i="4"/>
  <c r="BB957" i="4"/>
  <c r="BA957" i="4"/>
  <c r="AV957" i="4"/>
  <c r="BC957" i="4"/>
  <c r="AA722" i="4"/>
  <c r="AV881" i="4"/>
  <c r="BA881" i="4"/>
  <c r="BB881" i="4"/>
  <c r="AA393" i="4"/>
  <c r="AA756" i="4"/>
  <c r="AV838" i="4"/>
  <c r="BB838" i="4"/>
  <c r="BA838" i="4"/>
  <c r="BC838" i="4"/>
  <c r="AV457" i="4"/>
  <c r="BB457" i="4"/>
  <c r="BA457" i="4"/>
  <c r="BC457" i="4"/>
  <c r="AA769" i="4"/>
  <c r="AA521" i="4"/>
  <c r="AU977" i="4"/>
  <c r="BD977" i="4" s="1"/>
  <c r="AA349" i="4"/>
  <c r="AB349" i="4" s="1"/>
  <c r="AC349" i="4" s="1"/>
  <c r="AD349" i="4" s="1"/>
  <c r="AE349" i="4" s="1"/>
  <c r="AF349" i="4" s="1"/>
  <c r="AG349" i="4" s="1"/>
  <c r="AH349" i="4" s="1"/>
  <c r="AI349" i="4" s="1"/>
  <c r="AJ349" i="4" s="1"/>
  <c r="AK349" i="4" s="1"/>
  <c r="AL349" i="4" s="1"/>
  <c r="AM349" i="4" s="1"/>
  <c r="AN349" i="4" s="1"/>
  <c r="AO349" i="4" s="1"/>
  <c r="AP349" i="4" s="1"/>
  <c r="AQ349" i="4" s="1"/>
  <c r="AS349" i="4"/>
  <c r="AZ349" i="4" s="1"/>
  <c r="AA437" i="4"/>
  <c r="BA596" i="4"/>
  <c r="AV596" i="4"/>
  <c r="BB596" i="4"/>
  <c r="AV857" i="4"/>
  <c r="BB857" i="4"/>
  <c r="BA857" i="4"/>
  <c r="BC857" i="4"/>
  <c r="AA383" i="4"/>
  <c r="AA676" i="4"/>
  <c r="BB982" i="4"/>
  <c r="BA982" i="4"/>
  <c r="AV982" i="4"/>
  <c r="BC982" i="4"/>
  <c r="AA585" i="4"/>
  <c r="AA504" i="4"/>
  <c r="AS337" i="4"/>
  <c r="AZ337" i="4" s="1"/>
  <c r="AA742" i="4"/>
  <c r="AA168" i="4"/>
  <c r="AU569" i="4"/>
  <c r="BD569" i="4" s="1"/>
  <c r="AA398" i="4"/>
  <c r="AB398" i="4" s="1"/>
  <c r="AC398" i="4" s="1"/>
  <c r="AD398" i="4" s="1"/>
  <c r="AE398" i="4" s="1"/>
  <c r="AF398" i="4" s="1"/>
  <c r="AG398" i="4" s="1"/>
  <c r="AH398" i="4" s="1"/>
  <c r="AI398" i="4" s="1"/>
  <c r="AJ398" i="4" s="1"/>
  <c r="AK398" i="4" s="1"/>
  <c r="AL398" i="4" s="1"/>
  <c r="AM398" i="4" s="1"/>
  <c r="AN398" i="4" s="1"/>
  <c r="AO398" i="4" s="1"/>
  <c r="AP398" i="4" s="1"/>
  <c r="AQ398" i="4" s="1"/>
  <c r="AR398" i="4"/>
  <c r="AY398" i="4" s="1"/>
  <c r="AS398" i="4"/>
  <c r="AZ398" i="4" s="1"/>
  <c r="AV959" i="4"/>
  <c r="BB959" i="4"/>
  <c r="BA959" i="4"/>
  <c r="BC959" i="4"/>
  <c r="AA629" i="4"/>
  <c r="AB629" i="4" s="1"/>
  <c r="AC629" i="4" s="1"/>
  <c r="AD629" i="4" s="1"/>
  <c r="AE629" i="4" s="1"/>
  <c r="AF629" i="4" s="1"/>
  <c r="AG629" i="4" s="1"/>
  <c r="AH629" i="4" s="1"/>
  <c r="AI629" i="4" s="1"/>
  <c r="AJ629" i="4" s="1"/>
  <c r="AK629" i="4" s="1"/>
  <c r="AL629" i="4" s="1"/>
  <c r="AM629" i="4" s="1"/>
  <c r="AN629" i="4" s="1"/>
  <c r="AO629" i="4" s="1"/>
  <c r="AP629" i="4" s="1"/>
  <c r="AQ629" i="4" s="1"/>
  <c r="AA583" i="4"/>
  <c r="AB583" i="4" s="1"/>
  <c r="AC583" i="4" s="1"/>
  <c r="AD583" i="4" s="1"/>
  <c r="AE583" i="4" s="1"/>
  <c r="AF583" i="4" s="1"/>
  <c r="AG583" i="4" s="1"/>
  <c r="AH583" i="4" s="1"/>
  <c r="AI583" i="4" s="1"/>
  <c r="AJ583" i="4" s="1"/>
  <c r="AK583" i="4" s="1"/>
  <c r="AL583" i="4" s="1"/>
  <c r="AM583" i="4" s="1"/>
  <c r="AN583" i="4" s="1"/>
  <c r="AO583" i="4" s="1"/>
  <c r="AP583" i="4" s="1"/>
  <c r="AQ583" i="4" s="1"/>
  <c r="BA322" i="4"/>
  <c r="AV322" i="4"/>
  <c r="BB322" i="4"/>
  <c r="BC322" i="4"/>
  <c r="AA519" i="4"/>
  <c r="AB519" i="4" s="1"/>
  <c r="AC519" i="4" s="1"/>
  <c r="AD519" i="4" s="1"/>
  <c r="AE519" i="4" s="1"/>
  <c r="AF519" i="4" s="1"/>
  <c r="AG519" i="4" s="1"/>
  <c r="AH519" i="4" s="1"/>
  <c r="AI519" i="4" s="1"/>
  <c r="AJ519" i="4" s="1"/>
  <c r="AK519" i="4" s="1"/>
  <c r="AL519" i="4" s="1"/>
  <c r="AM519" i="4" s="1"/>
  <c r="AN519" i="4" s="1"/>
  <c r="AO519" i="4" s="1"/>
  <c r="AP519" i="4" s="1"/>
  <c r="AQ519" i="4" s="1"/>
  <c r="AA913" i="4"/>
  <c r="AB913" i="4" s="1"/>
  <c r="AC913" i="4" s="1"/>
  <c r="AD913" i="4" s="1"/>
  <c r="AE913" i="4" s="1"/>
  <c r="AF913" i="4" s="1"/>
  <c r="AG913" i="4" s="1"/>
  <c r="AH913" i="4" s="1"/>
  <c r="AI913" i="4" s="1"/>
  <c r="AJ913" i="4" s="1"/>
  <c r="AK913" i="4" s="1"/>
  <c r="AL913" i="4" s="1"/>
  <c r="AM913" i="4" s="1"/>
  <c r="AN913" i="4" s="1"/>
  <c r="AO913" i="4" s="1"/>
  <c r="AP913" i="4" s="1"/>
  <c r="AQ913" i="4" s="1"/>
  <c r="AA394" i="4"/>
  <c r="BA429" i="4"/>
  <c r="BB429" i="4"/>
  <c r="AV429" i="4"/>
  <c r="BC429" i="4"/>
  <c r="AA624" i="4"/>
  <c r="AB624" i="4" s="1"/>
  <c r="AC624" i="4" s="1"/>
  <c r="AD624" i="4" s="1"/>
  <c r="AE624" i="4" s="1"/>
  <c r="AF624" i="4" s="1"/>
  <c r="AG624" i="4" s="1"/>
  <c r="AH624" i="4" s="1"/>
  <c r="AI624" i="4" s="1"/>
  <c r="AJ624" i="4" s="1"/>
  <c r="AK624" i="4" s="1"/>
  <c r="AL624" i="4" s="1"/>
  <c r="AM624" i="4" s="1"/>
  <c r="AN624" i="4" s="1"/>
  <c r="AO624" i="4" s="1"/>
  <c r="AP624" i="4" s="1"/>
  <c r="AQ624" i="4" s="1"/>
  <c r="AR624" i="4"/>
  <c r="AY624" i="4" s="1"/>
  <c r="AA144" i="4"/>
  <c r="AB144" i="4" s="1"/>
  <c r="AC144" i="4" s="1"/>
  <c r="AD144" i="4" s="1"/>
  <c r="AE144" i="4" s="1"/>
  <c r="AF144" i="4" s="1"/>
  <c r="AG144" i="4" s="1"/>
  <c r="AH144" i="4" s="1"/>
  <c r="AI144" i="4" s="1"/>
  <c r="AJ144" i="4" s="1"/>
  <c r="AK144" i="4" s="1"/>
  <c r="AL144" i="4" s="1"/>
  <c r="AM144" i="4" s="1"/>
  <c r="AN144" i="4" s="1"/>
  <c r="AO144" i="4" s="1"/>
  <c r="AP144" i="4" s="1"/>
  <c r="AQ144" i="4" s="1"/>
  <c r="AA171" i="4"/>
  <c r="AB171" i="4" s="1"/>
  <c r="AC171" i="4" s="1"/>
  <c r="AD171" i="4" s="1"/>
  <c r="AE171" i="4" s="1"/>
  <c r="AF171" i="4" s="1"/>
  <c r="AG171" i="4" s="1"/>
  <c r="AH171" i="4" s="1"/>
  <c r="AI171" i="4" s="1"/>
  <c r="AJ171" i="4" s="1"/>
  <c r="AK171" i="4" s="1"/>
  <c r="AL171" i="4" s="1"/>
  <c r="AM171" i="4" s="1"/>
  <c r="AN171" i="4" s="1"/>
  <c r="AO171" i="4" s="1"/>
  <c r="AP171" i="4" s="1"/>
  <c r="AQ171" i="4" s="1"/>
  <c r="BA127" i="4"/>
  <c r="BC127" i="4"/>
  <c r="AV127" i="4"/>
  <c r="BB127" i="4"/>
  <c r="AA813" i="4"/>
  <c r="AX977" i="4"/>
  <c r="AW977" i="4"/>
  <c r="AA476" i="4"/>
  <c r="AB476" i="4" s="1"/>
  <c r="AC476" i="4" s="1"/>
  <c r="AD476" i="4" s="1"/>
  <c r="AE476" i="4" s="1"/>
  <c r="AF476" i="4" s="1"/>
  <c r="AG476" i="4" s="1"/>
  <c r="AH476" i="4" s="1"/>
  <c r="AI476" i="4" s="1"/>
  <c r="AJ476" i="4" s="1"/>
  <c r="AK476" i="4" s="1"/>
  <c r="AL476" i="4" s="1"/>
  <c r="AM476" i="4" s="1"/>
  <c r="AN476" i="4" s="1"/>
  <c r="AO476" i="4" s="1"/>
  <c r="AP476" i="4" s="1"/>
  <c r="AQ476" i="4" s="1"/>
  <c r="AA40" i="4"/>
  <c r="AB40" i="4" s="1"/>
  <c r="AC40" i="4" s="1"/>
  <c r="AD40" i="4" s="1"/>
  <c r="AE40" i="4" s="1"/>
  <c r="AF40" i="4" s="1"/>
  <c r="AG40" i="4" s="1"/>
  <c r="AH40" i="4" s="1"/>
  <c r="AI40" i="4" s="1"/>
  <c r="AJ40" i="4" s="1"/>
  <c r="AK40" i="4" s="1"/>
  <c r="AL40" i="4" s="1"/>
  <c r="AM40" i="4" s="1"/>
  <c r="AN40" i="4" s="1"/>
  <c r="AO40" i="4" s="1"/>
  <c r="AP40" i="4" s="1"/>
  <c r="AQ40" i="4" s="1"/>
  <c r="AA275" i="4"/>
  <c r="AA938" i="4"/>
  <c r="AA216" i="4"/>
  <c r="AX160" i="4"/>
  <c r="AW160" i="4"/>
  <c r="BB810" i="4"/>
  <c r="BA810" i="4"/>
  <c r="AV810" i="4"/>
  <c r="BC810" i="4"/>
  <c r="AA986" i="4"/>
  <c r="AB986" i="4" s="1"/>
  <c r="AC986" i="4" s="1"/>
  <c r="AD986" i="4" s="1"/>
  <c r="AE986" i="4" s="1"/>
  <c r="AF986" i="4" s="1"/>
  <c r="AG986" i="4" s="1"/>
  <c r="AH986" i="4" s="1"/>
  <c r="AI986" i="4" s="1"/>
  <c r="AJ986" i="4" s="1"/>
  <c r="AK986" i="4" s="1"/>
  <c r="AL986" i="4" s="1"/>
  <c r="AM986" i="4" s="1"/>
  <c r="AN986" i="4" s="1"/>
  <c r="AO986" i="4" s="1"/>
  <c r="AP986" i="4" s="1"/>
  <c r="AQ986" i="4" s="1"/>
  <c r="AA953" i="4"/>
  <c r="AV800" i="4"/>
  <c r="BB800" i="4"/>
  <c r="BA800" i="4"/>
  <c r="BC800" i="4"/>
  <c r="AA436" i="4"/>
  <c r="BB843" i="4"/>
  <c r="BA843" i="4"/>
  <c r="AV843" i="4"/>
  <c r="AS150" i="4"/>
  <c r="AZ150" i="4" s="1"/>
  <c r="AV753" i="4"/>
  <c r="BB753" i="4"/>
  <c r="BA753" i="4"/>
  <c r="BC753" i="4"/>
  <c r="BA730" i="4"/>
  <c r="AV730" i="4"/>
  <c r="BB730" i="4"/>
  <c r="BB729" i="4"/>
  <c r="AV729" i="4"/>
  <c r="BA729" i="4"/>
  <c r="BC729" i="4"/>
  <c r="AA241" i="4"/>
  <c r="BB306" i="4"/>
  <c r="BA306" i="4"/>
  <c r="AV306" i="4"/>
  <c r="BC306" i="4"/>
  <c r="BC910" i="4"/>
  <c r="BA910" i="4"/>
  <c r="AV910" i="4"/>
  <c r="BB910" i="4"/>
  <c r="AA623" i="4"/>
  <c r="AA421" i="4"/>
  <c r="AA290" i="4"/>
  <c r="AA263" i="4"/>
  <c r="AA233" i="4"/>
  <c r="AA219" i="4"/>
  <c r="AA413" i="4"/>
  <c r="BB923" i="4"/>
  <c r="BA923" i="4"/>
  <c r="AV923" i="4"/>
  <c r="BC923" i="4"/>
  <c r="AA554" i="4"/>
  <c r="AV455" i="4"/>
  <c r="BB455" i="4"/>
  <c r="BA455" i="4"/>
  <c r="BC455" i="4"/>
  <c r="AA338" i="4"/>
  <c r="BB466" i="4"/>
  <c r="AV466" i="4"/>
  <c r="BA466" i="4"/>
  <c r="BC466" i="4"/>
  <c r="AA704" i="4"/>
  <c r="AV674" i="4"/>
  <c r="BB674" i="4"/>
  <c r="BA674" i="4"/>
  <c r="BC674" i="4"/>
  <c r="AA750" i="4"/>
  <c r="AT624" i="4"/>
  <c r="AS569" i="4"/>
  <c r="AZ569" i="4" s="1"/>
  <c r="AA776" i="4"/>
  <c r="AA747" i="4"/>
  <c r="AA989" i="4"/>
  <c r="AW489" i="4"/>
  <c r="BC489" i="4"/>
  <c r="AX489" i="4"/>
  <c r="BD320" i="4"/>
  <c r="AW320" i="4"/>
  <c r="BC320" i="4"/>
  <c r="AX320" i="4"/>
  <c r="AQ150" i="4"/>
  <c r="AT150" i="4"/>
  <c r="AA867" i="4"/>
  <c r="AV439" i="4"/>
  <c r="BB439" i="4"/>
  <c r="BA439" i="4"/>
  <c r="BC439" i="4"/>
  <c r="AA404" i="4"/>
  <c r="AV745" i="4"/>
  <c r="BB745" i="4"/>
  <c r="BA745" i="4"/>
  <c r="BC745" i="4"/>
  <c r="AS314" i="4"/>
  <c r="AZ314" i="4" s="1"/>
  <c r="AV886" i="4"/>
  <c r="BB886" i="4"/>
  <c r="BA886" i="4"/>
  <c r="BC886" i="4"/>
  <c r="AA726" i="4"/>
  <c r="AB726" i="4" s="1"/>
  <c r="AC726" i="4" s="1"/>
  <c r="AD726" i="4" s="1"/>
  <c r="AE726" i="4" s="1"/>
  <c r="AF726" i="4" s="1"/>
  <c r="AG726" i="4" s="1"/>
  <c r="AH726" i="4" s="1"/>
  <c r="AI726" i="4" s="1"/>
  <c r="AJ726" i="4" s="1"/>
  <c r="AK726" i="4" s="1"/>
  <c r="AL726" i="4" s="1"/>
  <c r="AM726" i="4" s="1"/>
  <c r="AN726" i="4" s="1"/>
  <c r="AO726" i="4" s="1"/>
  <c r="AP726" i="4" s="1"/>
  <c r="AQ726" i="4" s="1"/>
  <c r="AU726" i="4"/>
  <c r="BD726" i="4" s="1"/>
  <c r="AA235" i="4"/>
  <c r="AB235" i="4" s="1"/>
  <c r="AC235" i="4" s="1"/>
  <c r="AD235" i="4" s="1"/>
  <c r="AE235" i="4" s="1"/>
  <c r="AF235" i="4" s="1"/>
  <c r="AG235" i="4" s="1"/>
  <c r="AH235" i="4" s="1"/>
  <c r="AI235" i="4" s="1"/>
  <c r="AJ235" i="4" s="1"/>
  <c r="AK235" i="4" s="1"/>
  <c r="AL235" i="4" s="1"/>
  <c r="AM235" i="4" s="1"/>
  <c r="AN235" i="4" s="1"/>
  <c r="AO235" i="4" s="1"/>
  <c r="AP235" i="4" s="1"/>
  <c r="AQ235" i="4" s="1"/>
  <c r="AS235" i="4"/>
  <c r="AZ235" i="4" s="1"/>
  <c r="AR235" i="4"/>
  <c r="AY235" i="4" s="1"/>
  <c r="AA380" i="4"/>
  <c r="AA484" i="4"/>
  <c r="AB484" i="4" s="1"/>
  <c r="AC484" i="4" s="1"/>
  <c r="AD484" i="4" s="1"/>
  <c r="AE484" i="4" s="1"/>
  <c r="AF484" i="4" s="1"/>
  <c r="AG484" i="4" s="1"/>
  <c r="AH484" i="4" s="1"/>
  <c r="AI484" i="4" s="1"/>
  <c r="AJ484" i="4" s="1"/>
  <c r="AK484" i="4" s="1"/>
  <c r="AL484" i="4" s="1"/>
  <c r="AM484" i="4" s="1"/>
  <c r="AN484" i="4" s="1"/>
  <c r="AO484" i="4" s="1"/>
  <c r="AP484" i="4" s="1"/>
  <c r="AQ484" i="4" s="1"/>
  <c r="AA106" i="4"/>
  <c r="AB106" i="4" s="1"/>
  <c r="AC106" i="4" s="1"/>
  <c r="AD106" i="4" s="1"/>
  <c r="AE106" i="4" s="1"/>
  <c r="AF106" i="4" s="1"/>
  <c r="AG106" i="4" s="1"/>
  <c r="AH106" i="4" s="1"/>
  <c r="AI106" i="4" s="1"/>
  <c r="AJ106" i="4" s="1"/>
  <c r="AK106" i="4" s="1"/>
  <c r="AL106" i="4" s="1"/>
  <c r="AM106" i="4" s="1"/>
  <c r="AN106" i="4" s="1"/>
  <c r="AO106" i="4" s="1"/>
  <c r="AP106" i="4" s="1"/>
  <c r="AQ106" i="4" s="1"/>
  <c r="AA311" i="4"/>
  <c r="BB768" i="4"/>
  <c r="BA768" i="4"/>
  <c r="AV768" i="4"/>
  <c r="BC768" i="4"/>
  <c r="AA1001" i="4"/>
  <c r="AB1001" i="4" s="1"/>
  <c r="AC1001" i="4" s="1"/>
  <c r="AD1001" i="4" s="1"/>
  <c r="AE1001" i="4" s="1"/>
  <c r="AF1001" i="4" s="1"/>
  <c r="AG1001" i="4" s="1"/>
  <c r="AH1001" i="4" s="1"/>
  <c r="AI1001" i="4" s="1"/>
  <c r="AJ1001" i="4" s="1"/>
  <c r="AK1001" i="4" s="1"/>
  <c r="AL1001" i="4" s="1"/>
  <c r="AM1001" i="4" s="1"/>
  <c r="AN1001" i="4" s="1"/>
  <c r="AO1001" i="4" s="1"/>
  <c r="AP1001" i="4" s="1"/>
  <c r="AQ1001" i="4" s="1"/>
  <c r="AA643" i="4"/>
  <c r="AB643" i="4" s="1"/>
  <c r="AC643" i="4" s="1"/>
  <c r="AD643" i="4" s="1"/>
  <c r="AE643" i="4" s="1"/>
  <c r="AF643" i="4" s="1"/>
  <c r="AG643" i="4" s="1"/>
  <c r="AH643" i="4" s="1"/>
  <c r="AI643" i="4" s="1"/>
  <c r="AJ643" i="4" s="1"/>
  <c r="AK643" i="4" s="1"/>
  <c r="AL643" i="4" s="1"/>
  <c r="AM643" i="4" s="1"/>
  <c r="AN643" i="4" s="1"/>
  <c r="AO643" i="4" s="1"/>
  <c r="AP643" i="4" s="1"/>
  <c r="AQ643" i="4" s="1"/>
  <c r="AA471" i="4"/>
  <c r="AB471" i="4" s="1"/>
  <c r="AC471" i="4" s="1"/>
  <c r="AD471" i="4" s="1"/>
  <c r="AE471" i="4" s="1"/>
  <c r="AF471" i="4" s="1"/>
  <c r="AG471" i="4" s="1"/>
  <c r="AH471" i="4" s="1"/>
  <c r="AI471" i="4" s="1"/>
  <c r="AJ471" i="4" s="1"/>
  <c r="AK471" i="4" s="1"/>
  <c r="AL471" i="4" s="1"/>
  <c r="AM471" i="4" s="1"/>
  <c r="AN471" i="4" s="1"/>
  <c r="AO471" i="4" s="1"/>
  <c r="AP471" i="4" s="1"/>
  <c r="AQ471" i="4" s="1"/>
  <c r="AS471" i="4"/>
  <c r="AZ471" i="4" s="1"/>
  <c r="AA511" i="4"/>
  <c r="AB511" i="4" s="1"/>
  <c r="AC511" i="4" s="1"/>
  <c r="AD511" i="4" s="1"/>
  <c r="AE511" i="4" s="1"/>
  <c r="AF511" i="4" s="1"/>
  <c r="AG511" i="4" s="1"/>
  <c r="AH511" i="4" s="1"/>
  <c r="AI511" i="4" s="1"/>
  <c r="AJ511" i="4" s="1"/>
  <c r="AK511" i="4" s="1"/>
  <c r="AL511" i="4" s="1"/>
  <c r="AM511" i="4" s="1"/>
  <c r="AN511" i="4" s="1"/>
  <c r="AO511" i="4" s="1"/>
  <c r="AP511" i="4" s="1"/>
  <c r="AQ511" i="4" s="1"/>
  <c r="AA344" i="4"/>
  <c r="AA221" i="4"/>
  <c r="AX881" i="4"/>
  <c r="AW881" i="4"/>
  <c r="BC881" i="4"/>
  <c r="AA636" i="4"/>
  <c r="AA887" i="4"/>
  <c r="AA21" i="4"/>
  <c r="AA897" i="4"/>
  <c r="AB897" i="4" s="1"/>
  <c r="AC897" i="4" s="1"/>
  <c r="AD897" i="4" s="1"/>
  <c r="AE897" i="4" s="1"/>
  <c r="AF897" i="4" s="1"/>
  <c r="AG897" i="4" s="1"/>
  <c r="AH897" i="4" s="1"/>
  <c r="AI897" i="4" s="1"/>
  <c r="AJ897" i="4" s="1"/>
  <c r="AK897" i="4" s="1"/>
  <c r="AL897" i="4" s="1"/>
  <c r="AM897" i="4" s="1"/>
  <c r="AN897" i="4" s="1"/>
  <c r="AO897" i="4" s="1"/>
  <c r="AP897" i="4" s="1"/>
  <c r="AQ897" i="4" s="1"/>
  <c r="AT897" i="4"/>
  <c r="AS897" i="4"/>
  <c r="AZ897" i="4" s="1"/>
  <c r="BB292" i="4"/>
  <c r="AV292" i="4"/>
  <c r="BA292" i="4"/>
  <c r="BC292" i="4"/>
  <c r="AR150" i="4"/>
  <c r="AY150" i="4" s="1"/>
  <c r="AA951" i="4"/>
  <c r="AB951" i="4" s="1"/>
  <c r="AC951" i="4" s="1"/>
  <c r="AD951" i="4" s="1"/>
  <c r="AE951" i="4" s="1"/>
  <c r="AF951" i="4" s="1"/>
  <c r="AG951" i="4" s="1"/>
  <c r="AH951" i="4" s="1"/>
  <c r="AI951" i="4" s="1"/>
  <c r="AJ951" i="4" s="1"/>
  <c r="AK951" i="4" s="1"/>
  <c r="AL951" i="4" s="1"/>
  <c r="AM951" i="4" s="1"/>
  <c r="AN951" i="4" s="1"/>
  <c r="AO951" i="4" s="1"/>
  <c r="AP951" i="4" s="1"/>
  <c r="AQ951" i="4" s="1"/>
  <c r="AS951" i="4"/>
  <c r="AZ951" i="4" s="1"/>
  <c r="AT951" i="4"/>
  <c r="AV955" i="4"/>
  <c r="BB955" i="4"/>
  <c r="BA955" i="4"/>
  <c r="BC955" i="4"/>
  <c r="BB434" i="4"/>
  <c r="AV434" i="4"/>
  <c r="BA434" i="4"/>
  <c r="BC434" i="4"/>
  <c r="AA899" i="4"/>
  <c r="BA489" i="4"/>
  <c r="AV489" i="4"/>
  <c r="BB489" i="4"/>
  <c r="AA328" i="4"/>
  <c r="AB328" i="4" s="1"/>
  <c r="AC328" i="4" s="1"/>
  <c r="AD328" i="4" s="1"/>
  <c r="AE328" i="4" s="1"/>
  <c r="AF328" i="4" s="1"/>
  <c r="AG328" i="4" s="1"/>
  <c r="AH328" i="4" s="1"/>
  <c r="AI328" i="4" s="1"/>
  <c r="AJ328" i="4" s="1"/>
  <c r="AK328" i="4" s="1"/>
  <c r="AL328" i="4" s="1"/>
  <c r="AM328" i="4" s="1"/>
  <c r="AN328" i="4" s="1"/>
  <c r="AO328" i="4" s="1"/>
  <c r="AP328" i="4" s="1"/>
  <c r="AQ328" i="4" s="1"/>
  <c r="AA343" i="4"/>
  <c r="BB243" i="4"/>
  <c r="BA243" i="4"/>
  <c r="AV243" i="4"/>
  <c r="BC243" i="4"/>
  <c r="AV869" i="4"/>
  <c r="BB869" i="4"/>
  <c r="BA869" i="4"/>
  <c r="BC869" i="4"/>
  <c r="AA230" i="4"/>
  <c r="AA945" i="4"/>
  <c r="AA530" i="4"/>
  <c r="BB92" i="4"/>
  <c r="BA92" i="4"/>
  <c r="AV92" i="4"/>
  <c r="BC92" i="4"/>
  <c r="AA20" i="4"/>
  <c r="AA538" i="4"/>
  <c r="AA594" i="4"/>
  <c r="AA700" i="4"/>
  <c r="AA108" i="4"/>
  <c r="AA600" i="4"/>
  <c r="AA198" i="4"/>
  <c r="AR762" i="4"/>
  <c r="AY762" i="4" s="1"/>
  <c r="AA822" i="4"/>
  <c r="AA565" i="4"/>
  <c r="AA835" i="4"/>
  <c r="AA628" i="4"/>
  <c r="AA824" i="4"/>
  <c r="AA996" i="4"/>
  <c r="AA227" i="4"/>
  <c r="AB227" i="4" s="1"/>
  <c r="AC227" i="4" s="1"/>
  <c r="AD227" i="4" s="1"/>
  <c r="AE227" i="4" s="1"/>
  <c r="AF227" i="4" s="1"/>
  <c r="AG227" i="4" s="1"/>
  <c r="AH227" i="4" s="1"/>
  <c r="AI227" i="4" s="1"/>
  <c r="AJ227" i="4" s="1"/>
  <c r="AK227" i="4" s="1"/>
  <c r="AL227" i="4" s="1"/>
  <c r="AM227" i="4" s="1"/>
  <c r="AN227" i="4" s="1"/>
  <c r="AO227" i="4" s="1"/>
  <c r="AP227" i="4" s="1"/>
  <c r="AQ227" i="4" s="1"/>
  <c r="AR227" i="4"/>
  <c r="AY227" i="4" s="1"/>
  <c r="AT227" i="4"/>
  <c r="AU227" i="4"/>
  <c r="BD227" i="4" s="1"/>
  <c r="AA410" i="4"/>
  <c r="AT762" i="4"/>
  <c r="AA44" i="4"/>
  <c r="AA293" i="4"/>
  <c r="AA872" i="4"/>
  <c r="AV537" i="4"/>
  <c r="BB537" i="4"/>
  <c r="BA537" i="4"/>
  <c r="AA779" i="4"/>
  <c r="AB779" i="4" s="1"/>
  <c r="AC779" i="4" s="1"/>
  <c r="AD779" i="4" s="1"/>
  <c r="AE779" i="4" s="1"/>
  <c r="AF779" i="4" s="1"/>
  <c r="AG779" i="4" s="1"/>
  <c r="AH779" i="4" s="1"/>
  <c r="AI779" i="4" s="1"/>
  <c r="AJ779" i="4" s="1"/>
  <c r="AK779" i="4" s="1"/>
  <c r="AL779" i="4" s="1"/>
  <c r="AM779" i="4" s="1"/>
  <c r="AN779" i="4" s="1"/>
  <c r="AO779" i="4" s="1"/>
  <c r="AP779" i="4" s="1"/>
  <c r="AQ779" i="4" s="1"/>
  <c r="AA770" i="4"/>
  <c r="AB770" i="4" s="1"/>
  <c r="AC770" i="4" s="1"/>
  <c r="AD770" i="4" s="1"/>
  <c r="AE770" i="4" s="1"/>
  <c r="AF770" i="4" s="1"/>
  <c r="AG770" i="4" s="1"/>
  <c r="AH770" i="4" s="1"/>
  <c r="AI770" i="4" s="1"/>
  <c r="AJ770" i="4" s="1"/>
  <c r="AK770" i="4" s="1"/>
  <c r="AL770" i="4" s="1"/>
  <c r="AM770" i="4" s="1"/>
  <c r="AN770" i="4" s="1"/>
  <c r="AO770" i="4" s="1"/>
  <c r="AP770" i="4" s="1"/>
  <c r="AQ770" i="4" s="1"/>
  <c r="AA797" i="4"/>
  <c r="AB797" i="4" s="1"/>
  <c r="AC797" i="4" s="1"/>
  <c r="AD797" i="4" s="1"/>
  <c r="AE797" i="4" s="1"/>
  <c r="AF797" i="4" s="1"/>
  <c r="AG797" i="4" s="1"/>
  <c r="AH797" i="4" s="1"/>
  <c r="AI797" i="4" s="1"/>
  <c r="AJ797" i="4" s="1"/>
  <c r="AK797" i="4" s="1"/>
  <c r="AL797" i="4" s="1"/>
  <c r="AM797" i="4" s="1"/>
  <c r="AN797" i="4" s="1"/>
  <c r="AO797" i="4" s="1"/>
  <c r="AP797" i="4" s="1"/>
  <c r="AQ797" i="4" s="1"/>
  <c r="AA364" i="4"/>
  <c r="AB364" i="4" s="1"/>
  <c r="AC364" i="4" s="1"/>
  <c r="AD364" i="4" s="1"/>
  <c r="AE364" i="4" s="1"/>
  <c r="AF364" i="4" s="1"/>
  <c r="AG364" i="4" s="1"/>
  <c r="AH364" i="4" s="1"/>
  <c r="AI364" i="4" s="1"/>
  <c r="AJ364" i="4" s="1"/>
  <c r="AK364" i="4" s="1"/>
  <c r="AL364" i="4" s="1"/>
  <c r="AM364" i="4" s="1"/>
  <c r="AN364" i="4" s="1"/>
  <c r="AO364" i="4" s="1"/>
  <c r="AP364" i="4" s="1"/>
  <c r="AQ364" i="4" s="1"/>
  <c r="AS364" i="4"/>
  <c r="AZ364" i="4" s="1"/>
  <c r="BA699" i="4"/>
  <c r="BC699" i="4"/>
  <c r="AV699" i="4"/>
  <c r="BB699" i="4"/>
  <c r="AA517" i="4"/>
  <c r="AB517" i="4" s="1"/>
  <c r="AC517" i="4" s="1"/>
  <c r="AD517" i="4" s="1"/>
  <c r="AE517" i="4" s="1"/>
  <c r="AF517" i="4" s="1"/>
  <c r="AG517" i="4" s="1"/>
  <c r="AH517" i="4" s="1"/>
  <c r="AI517" i="4" s="1"/>
  <c r="AJ517" i="4" s="1"/>
  <c r="AK517" i="4" s="1"/>
  <c r="AL517" i="4" s="1"/>
  <c r="AM517" i="4" s="1"/>
  <c r="AN517" i="4" s="1"/>
  <c r="AO517" i="4" s="1"/>
  <c r="AP517" i="4" s="1"/>
  <c r="AQ517" i="4" s="1"/>
  <c r="AA967" i="4"/>
  <c r="AB967" i="4" s="1"/>
  <c r="AC967" i="4" s="1"/>
  <c r="AD967" i="4" s="1"/>
  <c r="AE967" i="4" s="1"/>
  <c r="AF967" i="4" s="1"/>
  <c r="AG967" i="4" s="1"/>
  <c r="AH967" i="4" s="1"/>
  <c r="AI967" i="4" s="1"/>
  <c r="AJ967" i="4" s="1"/>
  <c r="AK967" i="4" s="1"/>
  <c r="AL967" i="4" s="1"/>
  <c r="AM967" i="4" s="1"/>
  <c r="AN967" i="4" s="1"/>
  <c r="AO967" i="4" s="1"/>
  <c r="AP967" i="4" s="1"/>
  <c r="AQ967" i="4" s="1"/>
  <c r="AA184" i="4"/>
  <c r="AB184" i="4" s="1"/>
  <c r="AC184" i="4" s="1"/>
  <c r="AD184" i="4" s="1"/>
  <c r="AE184" i="4" s="1"/>
  <c r="AF184" i="4" s="1"/>
  <c r="AG184" i="4" s="1"/>
  <c r="AH184" i="4" s="1"/>
  <c r="AI184" i="4" s="1"/>
  <c r="AJ184" i="4" s="1"/>
  <c r="AK184" i="4" s="1"/>
  <c r="AL184" i="4" s="1"/>
  <c r="AM184" i="4" s="1"/>
  <c r="AN184" i="4" s="1"/>
  <c r="AO184" i="4" s="1"/>
  <c r="AP184" i="4" s="1"/>
  <c r="AQ184" i="4" s="1"/>
  <c r="AR184" i="4"/>
  <c r="AY184" i="4" s="1"/>
  <c r="AS184" i="4"/>
  <c r="AZ184" i="4" s="1"/>
  <c r="AU986" i="4"/>
  <c r="BD986" i="4" s="1"/>
  <c r="AV320" i="4"/>
  <c r="BA320" i="4"/>
  <c r="BB320" i="4"/>
  <c r="BA365" i="4"/>
  <c r="AV365" i="4"/>
  <c r="BB365" i="4"/>
  <c r="BC365" i="4"/>
  <c r="AA314" i="4"/>
  <c r="AB314" i="4" s="1"/>
  <c r="AC314" i="4" s="1"/>
  <c r="AD314" i="4" s="1"/>
  <c r="AE314" i="4" s="1"/>
  <c r="AF314" i="4" s="1"/>
  <c r="AG314" i="4" s="1"/>
  <c r="AH314" i="4" s="1"/>
  <c r="AI314" i="4" s="1"/>
  <c r="AJ314" i="4" s="1"/>
  <c r="AK314" i="4" s="1"/>
  <c r="AL314" i="4" s="1"/>
  <c r="AM314" i="4" s="1"/>
  <c r="AN314" i="4" s="1"/>
  <c r="AO314" i="4" s="1"/>
  <c r="AP314" i="4" s="1"/>
  <c r="AQ314" i="4" s="1"/>
  <c r="AU314" i="4"/>
  <c r="BD314" i="4" s="1"/>
  <c r="AT314" i="4"/>
  <c r="AA755" i="4"/>
  <c r="AB755" i="4" s="1"/>
  <c r="AC755" i="4" s="1"/>
  <c r="AD755" i="4" s="1"/>
  <c r="AE755" i="4" s="1"/>
  <c r="AF755" i="4" s="1"/>
  <c r="AG755" i="4" s="1"/>
  <c r="AH755" i="4" s="1"/>
  <c r="AI755" i="4" s="1"/>
  <c r="AJ755" i="4" s="1"/>
  <c r="AK755" i="4" s="1"/>
  <c r="AL755" i="4" s="1"/>
  <c r="AM755" i="4" s="1"/>
  <c r="AN755" i="4" s="1"/>
  <c r="AO755" i="4" s="1"/>
  <c r="AP755" i="4" s="1"/>
  <c r="AQ755" i="4" s="1"/>
  <c r="AA591" i="4"/>
  <c r="AB591" i="4" s="1"/>
  <c r="AC591" i="4" s="1"/>
  <c r="AD591" i="4" s="1"/>
  <c r="AE591" i="4" s="1"/>
  <c r="AF591" i="4" s="1"/>
  <c r="AG591" i="4" s="1"/>
  <c r="AH591" i="4" s="1"/>
  <c r="AI591" i="4" s="1"/>
  <c r="AJ591" i="4" s="1"/>
  <c r="AK591" i="4" s="1"/>
  <c r="AL591" i="4" s="1"/>
  <c r="AM591" i="4" s="1"/>
  <c r="AN591" i="4" s="1"/>
  <c r="AO591" i="4" s="1"/>
  <c r="AP591" i="4" s="1"/>
  <c r="AQ591" i="4" s="1"/>
  <c r="AS601" i="4"/>
  <c r="AZ601" i="4" s="1"/>
  <c r="AQ762" i="4"/>
  <c r="AS762" i="4"/>
  <c r="AZ762" i="4" s="1"/>
  <c r="BA249" i="4"/>
  <c r="AV249" i="4"/>
  <c r="BB249" i="4"/>
  <c r="BC249" i="4"/>
  <c r="AA933" i="4"/>
  <c r="AA222" i="4"/>
  <c r="AA885" i="4"/>
  <c r="AA183" i="4"/>
  <c r="AB183" i="4" s="1"/>
  <c r="AC183" i="4" s="1"/>
  <c r="AD183" i="4" s="1"/>
  <c r="AE183" i="4" s="1"/>
  <c r="AF183" i="4" s="1"/>
  <c r="AG183" i="4" s="1"/>
  <c r="AH183" i="4" s="1"/>
  <c r="AI183" i="4" s="1"/>
  <c r="AJ183" i="4" s="1"/>
  <c r="AK183" i="4" s="1"/>
  <c r="AL183" i="4" s="1"/>
  <c r="AM183" i="4" s="1"/>
  <c r="AN183" i="4" s="1"/>
  <c r="AO183" i="4" s="1"/>
  <c r="AP183" i="4" s="1"/>
  <c r="AQ183" i="4" s="1"/>
  <c r="AA819" i="4"/>
  <c r="AR337" i="4"/>
  <c r="AY337" i="4" s="1"/>
  <c r="AA978" i="4"/>
  <c r="AA207" i="4"/>
  <c r="AA128" i="4"/>
  <c r="BC447" i="4"/>
  <c r="BB447" i="4"/>
  <c r="AV447" i="4"/>
  <c r="BA447" i="4"/>
  <c r="AA785" i="4"/>
  <c r="BB677" i="4"/>
  <c r="AV677" i="4"/>
  <c r="BA677" i="4"/>
  <c r="BC677" i="4"/>
  <c r="AA532" i="4"/>
  <c r="AB532" i="4" s="1"/>
  <c r="AC532" i="4" s="1"/>
  <c r="AD532" i="4" s="1"/>
  <c r="AE532" i="4" s="1"/>
  <c r="AF532" i="4" s="1"/>
  <c r="AG532" i="4" s="1"/>
  <c r="AH532" i="4" s="1"/>
  <c r="AI532" i="4" s="1"/>
  <c r="AJ532" i="4" s="1"/>
  <c r="AK532" i="4" s="1"/>
  <c r="AL532" i="4" s="1"/>
  <c r="AM532" i="4" s="1"/>
  <c r="AN532" i="4" s="1"/>
  <c r="AO532" i="4" s="1"/>
  <c r="AP532" i="4" s="1"/>
  <c r="AQ532" i="4" s="1"/>
  <c r="AS532" i="4"/>
  <c r="AZ532" i="4" s="1"/>
  <c r="AS257" i="4"/>
  <c r="AZ257" i="4" s="1"/>
  <c r="AA362" i="4"/>
  <c r="AA937" i="4"/>
  <c r="AA603" i="4"/>
  <c r="BA525" i="4"/>
  <c r="AV525" i="4"/>
  <c r="BB525" i="4"/>
  <c r="BC525" i="4"/>
  <c r="AS843" i="4"/>
  <c r="AZ843" i="4" s="1"/>
  <c r="AA372" i="4"/>
  <c r="AA946" i="4"/>
  <c r="AB946" i="4" s="1"/>
  <c r="AC946" i="4" s="1"/>
  <c r="AD946" i="4" s="1"/>
  <c r="AE946" i="4" s="1"/>
  <c r="AF946" i="4" s="1"/>
  <c r="AG946" i="4" s="1"/>
  <c r="AH946" i="4" s="1"/>
  <c r="AI946" i="4" s="1"/>
  <c r="AJ946" i="4" s="1"/>
  <c r="AK946" i="4" s="1"/>
  <c r="AL946" i="4" s="1"/>
  <c r="AM946" i="4" s="1"/>
  <c r="AN946" i="4" s="1"/>
  <c r="AO946" i="4" s="1"/>
  <c r="AP946" i="4" s="1"/>
  <c r="AQ946" i="4" s="1"/>
  <c r="AT946" i="4"/>
  <c r="AR946" i="4"/>
  <c r="AY946" i="4" s="1"/>
  <c r="AU946" i="4"/>
  <c r="BD946" i="4" s="1"/>
  <c r="AA570" i="4"/>
  <c r="AB570" i="4" s="1"/>
  <c r="AC570" i="4" s="1"/>
  <c r="AD570" i="4" s="1"/>
  <c r="AE570" i="4" s="1"/>
  <c r="AF570" i="4" s="1"/>
  <c r="AG570" i="4" s="1"/>
  <c r="AH570" i="4" s="1"/>
  <c r="AI570" i="4" s="1"/>
  <c r="AJ570" i="4" s="1"/>
  <c r="AK570" i="4" s="1"/>
  <c r="AL570" i="4" s="1"/>
  <c r="AM570" i="4" s="1"/>
  <c r="AN570" i="4" s="1"/>
  <c r="AO570" i="4" s="1"/>
  <c r="AP570" i="4" s="1"/>
  <c r="AQ570" i="4" s="1"/>
  <c r="AA613" i="4"/>
  <c r="AB613" i="4" s="1"/>
  <c r="AC613" i="4" s="1"/>
  <c r="AD613" i="4" s="1"/>
  <c r="AE613" i="4" s="1"/>
  <c r="AF613" i="4" s="1"/>
  <c r="AG613" i="4" s="1"/>
  <c r="AH613" i="4" s="1"/>
  <c r="AI613" i="4" s="1"/>
  <c r="AJ613" i="4" s="1"/>
  <c r="AK613" i="4" s="1"/>
  <c r="AL613" i="4" s="1"/>
  <c r="AM613" i="4" s="1"/>
  <c r="AN613" i="4" s="1"/>
  <c r="AO613" i="4" s="1"/>
  <c r="AP613" i="4" s="1"/>
  <c r="AQ613" i="4" s="1"/>
  <c r="AS441" i="4"/>
  <c r="AZ441" i="4" s="1"/>
  <c r="AA527" i="4"/>
  <c r="AA817" i="4"/>
  <c r="AA807" i="4"/>
  <c r="AA808" i="4"/>
  <c r="AS629" i="4"/>
  <c r="AZ629" i="4" s="1"/>
  <c r="AR441" i="4"/>
  <c r="AY441" i="4" s="1"/>
  <c r="AR364" i="4"/>
  <c r="AY364" i="4" s="1"/>
  <c r="BB170" i="4"/>
  <c r="BA170" i="4"/>
  <c r="AV170" i="4"/>
  <c r="AR644" i="4"/>
  <c r="AY644" i="4" s="1"/>
  <c r="AV185" i="4"/>
  <c r="BB185" i="4"/>
  <c r="BA185" i="4"/>
  <c r="BC185" i="4"/>
  <c r="BA562" i="4"/>
  <c r="BB562" i="4"/>
  <c r="AV562" i="4"/>
  <c r="AR986" i="4"/>
  <c r="AY986" i="4" s="1"/>
  <c r="AA548" i="4"/>
  <c r="AS779" i="4"/>
  <c r="AZ779" i="4" s="1"/>
  <c r="AA485" i="4"/>
  <c r="AS632" i="4"/>
  <c r="AZ632" i="4" s="1"/>
  <c r="AA261" i="4"/>
  <c r="BB934" i="4"/>
  <c r="BA934" i="4"/>
  <c r="AV934" i="4"/>
  <c r="BC934" i="4"/>
  <c r="AR154" i="4"/>
  <c r="AY154" i="4" s="1"/>
  <c r="AV360" i="4"/>
  <c r="BA360" i="4"/>
  <c r="BB360" i="4"/>
  <c r="BC360" i="4"/>
  <c r="AR767" i="4"/>
  <c r="AY767" i="4" s="1"/>
  <c r="AA961" i="4"/>
  <c r="AR601" i="4"/>
  <c r="AY601" i="4" s="1"/>
  <c r="BB213" i="4"/>
  <c r="AV213" i="4"/>
  <c r="BA213" i="4"/>
  <c r="BC213" i="4"/>
  <c r="AV505" i="4"/>
  <c r="BB505" i="4"/>
  <c r="BA505" i="4"/>
  <c r="AR17" i="4"/>
  <c r="AY17" i="4" s="1"/>
  <c r="AA84" i="4"/>
  <c r="AB84" i="4" s="1"/>
  <c r="AC84" i="4" s="1"/>
  <c r="AD84" i="4" s="1"/>
  <c r="AE84" i="4" s="1"/>
  <c r="AF84" i="4" s="1"/>
  <c r="AG84" i="4" s="1"/>
  <c r="AH84" i="4" s="1"/>
  <c r="AI84" i="4" s="1"/>
  <c r="AJ84" i="4" s="1"/>
  <c r="AK84" i="4" s="1"/>
  <c r="AL84" i="4" s="1"/>
  <c r="AM84" i="4" s="1"/>
  <c r="AN84" i="4" s="1"/>
  <c r="AO84" i="4" s="1"/>
  <c r="AP84" i="4" s="1"/>
  <c r="AQ84" i="4" s="1"/>
  <c r="AA271" i="4"/>
  <c r="AB271" i="4" s="1"/>
  <c r="AC271" i="4" s="1"/>
  <c r="AD271" i="4" s="1"/>
  <c r="AE271" i="4" s="1"/>
  <c r="AF271" i="4" s="1"/>
  <c r="AG271" i="4" s="1"/>
  <c r="AH271" i="4" s="1"/>
  <c r="AI271" i="4" s="1"/>
  <c r="AJ271" i="4" s="1"/>
  <c r="AK271" i="4" s="1"/>
  <c r="AL271" i="4" s="1"/>
  <c r="AM271" i="4" s="1"/>
  <c r="AN271" i="4" s="1"/>
  <c r="AO271" i="4" s="1"/>
  <c r="AP271" i="4" s="1"/>
  <c r="AQ271" i="4" s="1"/>
  <c r="AS662" i="4"/>
  <c r="AZ662" i="4" s="1"/>
  <c r="AR569" i="4"/>
  <c r="AY569" i="4" s="1"/>
  <c r="AA319" i="4"/>
  <c r="AB319" i="4" s="1"/>
  <c r="AC319" i="4" s="1"/>
  <c r="AD319" i="4" s="1"/>
  <c r="AE319" i="4" s="1"/>
  <c r="AF319" i="4" s="1"/>
  <c r="AG319" i="4" s="1"/>
  <c r="AH319" i="4" s="1"/>
  <c r="AI319" i="4" s="1"/>
  <c r="AJ319" i="4" s="1"/>
  <c r="AK319" i="4" s="1"/>
  <c r="AL319" i="4" s="1"/>
  <c r="AM319" i="4" s="1"/>
  <c r="AN319" i="4" s="1"/>
  <c r="AO319" i="4" s="1"/>
  <c r="AP319" i="4" s="1"/>
  <c r="AQ319" i="4" s="1"/>
  <c r="AT319" i="4"/>
  <c r="AX337" i="4"/>
  <c r="AW337" i="4"/>
  <c r="AA535" i="4"/>
  <c r="BB516" i="4"/>
  <c r="BA516" i="4"/>
  <c r="AV516" i="4"/>
  <c r="BC516" i="4"/>
  <c r="AA904" i="4"/>
  <c r="AB904" i="4" s="1"/>
  <c r="AC904" i="4" s="1"/>
  <c r="AD904" i="4" s="1"/>
  <c r="AE904" i="4" s="1"/>
  <c r="AF904" i="4" s="1"/>
  <c r="AG904" i="4" s="1"/>
  <c r="AH904" i="4" s="1"/>
  <c r="AI904" i="4" s="1"/>
  <c r="AJ904" i="4" s="1"/>
  <c r="AK904" i="4" s="1"/>
  <c r="AL904" i="4" s="1"/>
  <c r="AM904" i="4" s="1"/>
  <c r="AN904" i="4" s="1"/>
  <c r="AO904" i="4" s="1"/>
  <c r="AP904" i="4" s="1"/>
  <c r="AQ904" i="4" s="1"/>
  <c r="AA985" i="4"/>
  <c r="AB985" i="4" s="1"/>
  <c r="AC985" i="4" s="1"/>
  <c r="AD985" i="4" s="1"/>
  <c r="AE985" i="4" s="1"/>
  <c r="AF985" i="4" s="1"/>
  <c r="AG985" i="4" s="1"/>
  <c r="AH985" i="4" s="1"/>
  <c r="AI985" i="4" s="1"/>
  <c r="AJ985" i="4" s="1"/>
  <c r="AK985" i="4" s="1"/>
  <c r="AL985" i="4" s="1"/>
  <c r="AM985" i="4" s="1"/>
  <c r="AN985" i="4" s="1"/>
  <c r="AO985" i="4" s="1"/>
  <c r="AP985" i="4" s="1"/>
  <c r="AQ985" i="4" s="1"/>
  <c r="AT985" i="4"/>
  <c r="AA975" i="4"/>
  <c r="AA300" i="4"/>
  <c r="AA285" i="4"/>
  <c r="AA998" i="4"/>
  <c r="AB998" i="4" s="1"/>
  <c r="AC998" i="4" s="1"/>
  <c r="AD998" i="4" s="1"/>
  <c r="AE998" i="4" s="1"/>
  <c r="AF998" i="4" s="1"/>
  <c r="AG998" i="4" s="1"/>
  <c r="AH998" i="4" s="1"/>
  <c r="AI998" i="4" s="1"/>
  <c r="AJ998" i="4" s="1"/>
  <c r="AK998" i="4" s="1"/>
  <c r="AL998" i="4" s="1"/>
  <c r="AM998" i="4" s="1"/>
  <c r="AN998" i="4" s="1"/>
  <c r="AO998" i="4" s="1"/>
  <c r="AP998" i="4" s="1"/>
  <c r="AQ998" i="4" s="1"/>
  <c r="AR998" i="4"/>
  <c r="AY998" i="4" s="1"/>
  <c r="AT977" i="4"/>
  <c r="BC977" i="4" s="1"/>
  <c r="AA615" i="4"/>
  <c r="AU257" i="4"/>
  <c r="BD257" i="4" s="1"/>
  <c r="AT569" i="4"/>
  <c r="AV635" i="4"/>
  <c r="BB635" i="4"/>
  <c r="BA635" i="4"/>
  <c r="BC635" i="4"/>
  <c r="AU843" i="4"/>
  <c r="BD843" i="4" s="1"/>
  <c r="AA193" i="4"/>
  <c r="BA823" i="4"/>
  <c r="AV823" i="4"/>
  <c r="BB823" i="4"/>
  <c r="AT257" i="4"/>
  <c r="BC257" i="4" s="1"/>
  <c r="AA253" i="4"/>
  <c r="AB253" i="4" s="1"/>
  <c r="AC253" i="4" s="1"/>
  <c r="AD253" i="4" s="1"/>
  <c r="AE253" i="4" s="1"/>
  <c r="AF253" i="4" s="1"/>
  <c r="AG253" i="4" s="1"/>
  <c r="AH253" i="4" s="1"/>
  <c r="AI253" i="4" s="1"/>
  <c r="AJ253" i="4" s="1"/>
  <c r="AK253" i="4" s="1"/>
  <c r="AL253" i="4" s="1"/>
  <c r="AM253" i="4" s="1"/>
  <c r="AN253" i="4" s="1"/>
  <c r="AO253" i="4" s="1"/>
  <c r="AP253" i="4" s="1"/>
  <c r="AQ253" i="4" s="1"/>
  <c r="AA621" i="4"/>
  <c r="AB621" i="4" s="1"/>
  <c r="AC621" i="4" s="1"/>
  <c r="AD621" i="4" s="1"/>
  <c r="AE621" i="4" s="1"/>
  <c r="AF621" i="4" s="1"/>
  <c r="AG621" i="4" s="1"/>
  <c r="AH621" i="4" s="1"/>
  <c r="AI621" i="4" s="1"/>
  <c r="AJ621" i="4" s="1"/>
  <c r="AK621" i="4" s="1"/>
  <c r="AL621" i="4" s="1"/>
  <c r="AM621" i="4" s="1"/>
  <c r="AN621" i="4" s="1"/>
  <c r="AO621" i="4" s="1"/>
  <c r="AP621" i="4" s="1"/>
  <c r="AW431" i="4"/>
  <c r="AX431" i="4"/>
  <c r="AV553" i="4"/>
  <c r="BB553" i="4"/>
  <c r="BA553" i="4"/>
  <c r="BC553" i="4"/>
  <c r="AA152" i="4"/>
  <c r="AB152" i="4" s="1"/>
  <c r="AC152" i="4" s="1"/>
  <c r="AD152" i="4" s="1"/>
  <c r="AE152" i="4" s="1"/>
  <c r="AF152" i="4" s="1"/>
  <c r="AG152" i="4" s="1"/>
  <c r="AH152" i="4" s="1"/>
  <c r="AI152" i="4" s="1"/>
  <c r="AJ152" i="4" s="1"/>
  <c r="AK152" i="4" s="1"/>
  <c r="AL152" i="4" s="1"/>
  <c r="AM152" i="4" s="1"/>
  <c r="AN152" i="4" s="1"/>
  <c r="AO152" i="4" s="1"/>
  <c r="AP152" i="4" s="1"/>
  <c r="AQ152" i="4" s="1"/>
  <c r="AS152" i="4"/>
  <c r="AZ152" i="4" s="1"/>
  <c r="AR152" i="4"/>
  <c r="AY152" i="4" s="1"/>
  <c r="AA205" i="4"/>
  <c r="AB205" i="4" s="1"/>
  <c r="AC205" i="4" s="1"/>
  <c r="AD205" i="4" s="1"/>
  <c r="AE205" i="4" s="1"/>
  <c r="AF205" i="4" s="1"/>
  <c r="AG205" i="4" s="1"/>
  <c r="AH205" i="4" s="1"/>
  <c r="AI205" i="4" s="1"/>
  <c r="AJ205" i="4" s="1"/>
  <c r="AK205" i="4" s="1"/>
  <c r="AL205" i="4" s="1"/>
  <c r="AM205" i="4" s="1"/>
  <c r="AN205" i="4" s="1"/>
  <c r="AO205" i="4" s="1"/>
  <c r="AP205" i="4" s="1"/>
  <c r="AQ205" i="4" s="1"/>
  <c r="AA392" i="4"/>
  <c r="AB392" i="4" s="1"/>
  <c r="AC392" i="4" s="1"/>
  <c r="AD392" i="4" s="1"/>
  <c r="AE392" i="4" s="1"/>
  <c r="AF392" i="4" s="1"/>
  <c r="AG392" i="4" s="1"/>
  <c r="AH392" i="4" s="1"/>
  <c r="AI392" i="4" s="1"/>
  <c r="AJ392" i="4" s="1"/>
  <c r="AK392" i="4" s="1"/>
  <c r="AL392" i="4" s="1"/>
  <c r="AM392" i="4" s="1"/>
  <c r="AN392" i="4" s="1"/>
  <c r="AO392" i="4" s="1"/>
  <c r="AP392" i="4" s="1"/>
  <c r="AQ392" i="4" s="1"/>
  <c r="AA793" i="4"/>
  <c r="AB793" i="4" s="1"/>
  <c r="AC793" i="4" s="1"/>
  <c r="AD793" i="4" s="1"/>
  <c r="AE793" i="4" s="1"/>
  <c r="AF793" i="4" s="1"/>
  <c r="AG793" i="4" s="1"/>
  <c r="AH793" i="4" s="1"/>
  <c r="AI793" i="4" s="1"/>
  <c r="AJ793" i="4" s="1"/>
  <c r="AK793" i="4" s="1"/>
  <c r="AL793" i="4" s="1"/>
  <c r="AM793" i="4" s="1"/>
  <c r="AN793" i="4" s="1"/>
  <c r="AO793" i="4" s="1"/>
  <c r="AP793" i="4" s="1"/>
  <c r="AQ793" i="4" s="1"/>
  <c r="BB407" i="4"/>
  <c r="AV407" i="4"/>
  <c r="BA407" i="4"/>
  <c r="BC407" i="4"/>
  <c r="BC569" i="4"/>
  <c r="AX569" i="4"/>
  <c r="AW569" i="4"/>
  <c r="AA81" i="4"/>
  <c r="AB81" i="4" s="1"/>
  <c r="AC81" i="4" s="1"/>
  <c r="AD81" i="4" s="1"/>
  <c r="AE81" i="4" s="1"/>
  <c r="AF81" i="4" s="1"/>
  <c r="AG81" i="4" s="1"/>
  <c r="AH81" i="4" s="1"/>
  <c r="AI81" i="4" s="1"/>
  <c r="AJ81" i="4" s="1"/>
  <c r="AK81" i="4" s="1"/>
  <c r="AL81" i="4" s="1"/>
  <c r="AM81" i="4" s="1"/>
  <c r="AN81" i="4" s="1"/>
  <c r="AO81" i="4" s="1"/>
  <c r="AP81" i="4" s="1"/>
  <c r="BC246" i="4"/>
  <c r="AV246" i="4"/>
  <c r="BB246" i="4"/>
  <c r="BA246" i="4"/>
  <c r="AA805" i="4"/>
  <c r="AB805" i="4" s="1"/>
  <c r="AC805" i="4" s="1"/>
  <c r="AD805" i="4" s="1"/>
  <c r="AE805" i="4" s="1"/>
  <c r="AF805" i="4" s="1"/>
  <c r="AG805" i="4" s="1"/>
  <c r="AH805" i="4" s="1"/>
  <c r="AI805" i="4" s="1"/>
  <c r="AJ805" i="4" s="1"/>
  <c r="AK805" i="4" s="1"/>
  <c r="AL805" i="4" s="1"/>
  <c r="AM805" i="4" s="1"/>
  <c r="AN805" i="4" s="1"/>
  <c r="AO805" i="4" s="1"/>
  <c r="AP805" i="4" s="1"/>
  <c r="AQ805" i="4" s="1"/>
  <c r="AA560" i="4"/>
  <c r="AB560" i="4" s="1"/>
  <c r="AC560" i="4" s="1"/>
  <c r="AD560" i="4" s="1"/>
  <c r="AE560" i="4" s="1"/>
  <c r="AF560" i="4" s="1"/>
  <c r="AG560" i="4" s="1"/>
  <c r="AH560" i="4" s="1"/>
  <c r="AI560" i="4" s="1"/>
  <c r="AJ560" i="4" s="1"/>
  <c r="AK560" i="4" s="1"/>
  <c r="AL560" i="4" s="1"/>
  <c r="AM560" i="4" s="1"/>
  <c r="AN560" i="4" s="1"/>
  <c r="AO560" i="4" s="1"/>
  <c r="AP560" i="4" s="1"/>
  <c r="AQ560" i="4" s="1"/>
  <c r="AW257" i="4"/>
  <c r="AX257" i="4"/>
  <c r="AA871" i="4"/>
  <c r="AB871" i="4" s="1"/>
  <c r="AC871" i="4" s="1"/>
  <c r="AD871" i="4" s="1"/>
  <c r="AE871" i="4" s="1"/>
  <c r="AF871" i="4" s="1"/>
  <c r="AG871" i="4" s="1"/>
  <c r="AH871" i="4" s="1"/>
  <c r="AI871" i="4" s="1"/>
  <c r="AJ871" i="4" s="1"/>
  <c r="AK871" i="4" s="1"/>
  <c r="AL871" i="4" s="1"/>
  <c r="AM871" i="4" s="1"/>
  <c r="AN871" i="4" s="1"/>
  <c r="AO871" i="4" s="1"/>
  <c r="AP871" i="4" s="1"/>
  <c r="AQ871" i="4" s="1"/>
  <c r="AR871" i="4"/>
  <c r="AY871" i="4" s="1"/>
  <c r="AU871" i="4"/>
  <c r="BD871" i="4" s="1"/>
  <c r="AT349" i="4"/>
  <c r="AS144" i="4"/>
  <c r="AZ144" i="4" s="1"/>
  <c r="AX843" i="4"/>
  <c r="AW843" i="4"/>
  <c r="BC843" i="4"/>
  <c r="BB172" i="4"/>
  <c r="BA172" i="4"/>
  <c r="AV172" i="4"/>
  <c r="AA321" i="4"/>
  <c r="AW496" i="4"/>
  <c r="AX496" i="4"/>
  <c r="AW920" i="4"/>
  <c r="AX920" i="4"/>
  <c r="AA229" i="4"/>
  <c r="AA686" i="4"/>
  <c r="AA176" i="4"/>
  <c r="AA18" i="4"/>
  <c r="AA488" i="4"/>
  <c r="BC833" i="4"/>
  <c r="AV833" i="4"/>
  <c r="BB833" i="4"/>
  <c r="BA833" i="4"/>
  <c r="AA627" i="4"/>
  <c r="AA277" i="4"/>
  <c r="AA247" i="4"/>
  <c r="AA839" i="4"/>
  <c r="BB631" i="4"/>
  <c r="BA631" i="4"/>
  <c r="AV631" i="4"/>
  <c r="BC631" i="4"/>
  <c r="AA65" i="4"/>
  <c r="AW855" i="4"/>
  <c r="AX855" i="4"/>
  <c r="AA652" i="4"/>
  <c r="BA840" i="4"/>
  <c r="AV840" i="4"/>
  <c r="BB840" i="4"/>
  <c r="BC840" i="4"/>
  <c r="AA412" i="4"/>
  <c r="AA922" i="4"/>
  <c r="AA581" i="4"/>
  <c r="AA298" i="4"/>
  <c r="AW537" i="4"/>
  <c r="BC537" i="4"/>
  <c r="AX537" i="4"/>
  <c r="AU56" i="4"/>
  <c r="BD56" i="4" s="1"/>
  <c r="AA935" i="4"/>
  <c r="AX225" i="4"/>
  <c r="BC225" i="4"/>
  <c r="AW225" i="4"/>
  <c r="AA206" i="4"/>
  <c r="BB905" i="4"/>
  <c r="BA905" i="4"/>
  <c r="AV905" i="4"/>
  <c r="BC905" i="4"/>
  <c r="AS792" i="4"/>
  <c r="AZ792" i="4" s="1"/>
  <c r="AX907" i="4"/>
  <c r="AW907" i="4"/>
  <c r="AR396" i="4"/>
  <c r="AY396" i="4" s="1"/>
  <c r="AX478" i="4"/>
  <c r="AW478" i="4"/>
  <c r="BC478" i="4"/>
  <c r="AT94" i="4"/>
  <c r="BC240" i="4"/>
  <c r="AX240" i="4"/>
  <c r="AW240" i="4"/>
  <c r="AU431" i="4"/>
  <c r="BD431" i="4" s="1"/>
  <c r="AU851" i="4"/>
  <c r="BD851" i="4" s="1"/>
  <c r="AS139" i="4"/>
  <c r="AZ139" i="4" s="1"/>
  <c r="AU637" i="4"/>
  <c r="BD637" i="4" s="1"/>
  <c r="AU209" i="4"/>
  <c r="BD209" i="4" s="1"/>
  <c r="BA500" i="4"/>
  <c r="AV500" i="4"/>
  <c r="BB500" i="4"/>
  <c r="BC500" i="4"/>
  <c r="AA580" i="4"/>
  <c r="AA576" i="4"/>
  <c r="AR175" i="4"/>
  <c r="AY175" i="4" s="1"/>
  <c r="AS846" i="4"/>
  <c r="AZ846" i="4" s="1"/>
  <c r="AS98" i="4"/>
  <c r="AZ98" i="4" s="1"/>
  <c r="AA353" i="4"/>
  <c r="AA854" i="4"/>
  <c r="AS977" i="4"/>
  <c r="AZ977" i="4" s="1"/>
  <c r="AA572" i="4"/>
  <c r="AR529" i="4"/>
  <c r="AY529" i="4" s="1"/>
  <c r="AA420" i="4"/>
  <c r="AA295" i="4"/>
  <c r="AB295" i="4" s="1"/>
  <c r="AC295" i="4" s="1"/>
  <c r="AD295" i="4" s="1"/>
  <c r="AE295" i="4" s="1"/>
  <c r="AF295" i="4" s="1"/>
  <c r="AG295" i="4" s="1"/>
  <c r="AH295" i="4" s="1"/>
  <c r="AI295" i="4" s="1"/>
  <c r="AJ295" i="4" s="1"/>
  <c r="AK295" i="4" s="1"/>
  <c r="AL295" i="4" s="1"/>
  <c r="AM295" i="4" s="1"/>
  <c r="AN295" i="4" s="1"/>
  <c r="AO295" i="4" s="1"/>
  <c r="AP295" i="4" s="1"/>
  <c r="AQ295" i="4" s="1"/>
  <c r="AA138" i="4"/>
  <c r="AV775" i="4"/>
  <c r="BA775" i="4"/>
  <c r="BB775" i="4"/>
  <c r="BC775" i="4"/>
  <c r="AX74" i="4"/>
  <c r="AW74" i="4"/>
  <c r="BC74" i="4"/>
  <c r="AR848" i="4"/>
  <c r="AY848" i="4" s="1"/>
  <c r="AX667" i="4"/>
  <c r="BC667" i="4"/>
  <c r="AW667" i="4"/>
  <c r="AR133" i="4"/>
  <c r="AY133" i="4" s="1"/>
  <c r="AA748" i="4"/>
  <c r="AU765" i="4"/>
  <c r="BD765" i="4" s="1"/>
  <c r="AA324" i="4"/>
  <c r="AA965" i="4"/>
  <c r="AS10" i="4"/>
  <c r="AZ10" i="4" s="1"/>
  <c r="BA351" i="4"/>
  <c r="AV351" i="4"/>
  <c r="BB351" i="4"/>
  <c r="BC351" i="4"/>
  <c r="AA180" i="4"/>
  <c r="AA490" i="4"/>
  <c r="AR170" i="4"/>
  <c r="AY170" i="4" s="1"/>
  <c r="AR492" i="4"/>
  <c r="AY492" i="4" s="1"/>
  <c r="AR425" i="4"/>
  <c r="AY425" i="4" s="1"/>
  <c r="AT942" i="4"/>
  <c r="BC942" i="4" s="1"/>
  <c r="AA179" i="4"/>
  <c r="AT958" i="4"/>
  <c r="BC958" i="4" s="1"/>
  <c r="AA971" i="4"/>
  <c r="AS181" i="4"/>
  <c r="AZ181" i="4" s="1"/>
  <c r="AV264" i="4"/>
  <c r="BB264" i="4"/>
  <c r="BA264" i="4"/>
  <c r="BC264" i="4"/>
  <c r="AA894" i="4"/>
  <c r="AA912" i="4"/>
  <c r="AA215" i="4"/>
  <c r="AA974" i="4"/>
  <c r="AS950" i="4"/>
  <c r="AZ950" i="4" s="1"/>
  <c r="AW64" i="4"/>
  <c r="BC64" i="4"/>
  <c r="AX64" i="4"/>
  <c r="AT279" i="4"/>
  <c r="BC279" i="4" s="1"/>
  <c r="AT896" i="4"/>
  <c r="BC896" i="4" s="1"/>
  <c r="AR346" i="4"/>
  <c r="AY346" i="4" s="1"/>
  <c r="AT694" i="4"/>
  <c r="AR272" i="4"/>
  <c r="AY272" i="4" s="1"/>
  <c r="AR181" i="4"/>
  <c r="AY181" i="4" s="1"/>
  <c r="AR281" i="4"/>
  <c r="AY281" i="4" s="1"/>
  <c r="AT864" i="4"/>
  <c r="BC864" i="4" s="1"/>
  <c r="AS849" i="4"/>
  <c r="AZ849" i="4" s="1"/>
  <c r="AT160" i="4"/>
  <c r="BC160" i="4" s="1"/>
  <c r="AS682" i="4"/>
  <c r="AZ682" i="4" s="1"/>
  <c r="AU732" i="4"/>
  <c r="BD732" i="4" s="1"/>
  <c r="AT51" i="4"/>
  <c r="AT426" i="4"/>
  <c r="AT396" i="4"/>
  <c r="AT559" i="4"/>
  <c r="AS942" i="4"/>
  <c r="AZ942" i="4" s="1"/>
  <c r="AR265" i="4"/>
  <c r="AY265" i="4" s="1"/>
  <c r="AR964" i="4"/>
  <c r="AY964" i="4" s="1"/>
  <c r="AS130" i="4"/>
  <c r="AZ130" i="4" s="1"/>
  <c r="AU423" i="4"/>
  <c r="BD423" i="4" s="1"/>
  <c r="AX417" i="4"/>
  <c r="AW417" i="4"/>
  <c r="AR433" i="4"/>
  <c r="AY433" i="4" s="1"/>
  <c r="AS997" i="4"/>
  <c r="AZ997" i="4" s="1"/>
  <c r="AX139" i="4"/>
  <c r="AW139" i="4"/>
  <c r="AX637" i="4"/>
  <c r="AW637" i="4"/>
  <c r="AA759" i="4"/>
  <c r="BA498" i="4"/>
  <c r="AV498" i="4"/>
  <c r="BB498" i="4"/>
  <c r="BA949" i="4"/>
  <c r="AV949" i="4"/>
  <c r="BB949" i="4"/>
  <c r="BC949" i="4"/>
  <c r="AX98" i="4"/>
  <c r="AW98" i="4"/>
  <c r="BB175" i="4"/>
  <c r="BA175" i="4"/>
  <c r="AV175" i="4"/>
  <c r="AA863" i="4"/>
  <c r="AT940" i="4"/>
  <c r="AX529" i="4"/>
  <c r="AW529" i="4"/>
  <c r="AA883" i="4"/>
  <c r="AB883" i="4" s="1"/>
  <c r="AC883" i="4" s="1"/>
  <c r="AD883" i="4" s="1"/>
  <c r="AE883" i="4" s="1"/>
  <c r="AF883" i="4" s="1"/>
  <c r="AG883" i="4" s="1"/>
  <c r="AH883" i="4" s="1"/>
  <c r="AI883" i="4" s="1"/>
  <c r="AJ883" i="4" s="1"/>
  <c r="AK883" i="4" s="1"/>
  <c r="AL883" i="4" s="1"/>
  <c r="AM883" i="4" s="1"/>
  <c r="AN883" i="4" s="1"/>
  <c r="AO883" i="4" s="1"/>
  <c r="AP883" i="4" s="1"/>
  <c r="AQ883" i="4" s="1"/>
  <c r="AV865" i="4"/>
  <c r="BB865" i="4"/>
  <c r="BA865" i="4"/>
  <c r="BC865" i="4"/>
  <c r="AA650" i="4"/>
  <c r="AB650" i="4" s="1"/>
  <c r="AC650" i="4" s="1"/>
  <c r="AD650" i="4" s="1"/>
  <c r="AE650" i="4" s="1"/>
  <c r="AF650" i="4" s="1"/>
  <c r="AG650" i="4" s="1"/>
  <c r="AH650" i="4" s="1"/>
  <c r="AI650" i="4" s="1"/>
  <c r="AJ650" i="4" s="1"/>
  <c r="AK650" i="4" s="1"/>
  <c r="AL650" i="4" s="1"/>
  <c r="AM650" i="4" s="1"/>
  <c r="AN650" i="4" s="1"/>
  <c r="AO650" i="4" s="1"/>
  <c r="AP650" i="4" s="1"/>
  <c r="AQ650" i="4" s="1"/>
  <c r="AA783" i="4"/>
  <c r="AB783" i="4" s="1"/>
  <c r="AC783" i="4" s="1"/>
  <c r="AD783" i="4" s="1"/>
  <c r="AE783" i="4" s="1"/>
  <c r="AF783" i="4" s="1"/>
  <c r="AG783" i="4" s="1"/>
  <c r="AH783" i="4" s="1"/>
  <c r="AI783" i="4" s="1"/>
  <c r="AJ783" i="4" s="1"/>
  <c r="AK783" i="4" s="1"/>
  <c r="AL783" i="4" s="1"/>
  <c r="AM783" i="4" s="1"/>
  <c r="AN783" i="4" s="1"/>
  <c r="AO783" i="4" s="1"/>
  <c r="AP783" i="4" s="1"/>
  <c r="AQ783" i="4" s="1"/>
  <c r="AA237" i="4"/>
  <c r="AB237" i="4" s="1"/>
  <c r="AC237" i="4" s="1"/>
  <c r="AD237" i="4" s="1"/>
  <c r="AE237" i="4" s="1"/>
  <c r="AF237" i="4" s="1"/>
  <c r="AG237" i="4" s="1"/>
  <c r="AH237" i="4" s="1"/>
  <c r="AI237" i="4" s="1"/>
  <c r="AJ237" i="4" s="1"/>
  <c r="AK237" i="4" s="1"/>
  <c r="AL237" i="4" s="1"/>
  <c r="AM237" i="4" s="1"/>
  <c r="AN237" i="4" s="1"/>
  <c r="AO237" i="4" s="1"/>
  <c r="AP237" i="4" s="1"/>
  <c r="AQ237" i="4" s="1"/>
  <c r="AR237" i="4"/>
  <c r="AY237" i="4" s="1"/>
  <c r="AS596" i="4"/>
  <c r="AZ596" i="4" s="1"/>
  <c r="AA984" i="4"/>
  <c r="AB984" i="4" s="1"/>
  <c r="AC984" i="4" s="1"/>
  <c r="AD984" i="4" s="1"/>
  <c r="AE984" i="4" s="1"/>
  <c r="AF984" i="4" s="1"/>
  <c r="AG984" i="4" s="1"/>
  <c r="AH984" i="4" s="1"/>
  <c r="AI984" i="4" s="1"/>
  <c r="AJ984" i="4" s="1"/>
  <c r="AK984" i="4" s="1"/>
  <c r="AL984" i="4" s="1"/>
  <c r="AM984" i="4" s="1"/>
  <c r="AN984" i="4" s="1"/>
  <c r="AO984" i="4" s="1"/>
  <c r="AP984" i="4" s="1"/>
  <c r="AQ984" i="4" s="1"/>
  <c r="AT13" i="4"/>
  <c r="BB990" i="4"/>
  <c r="AV990" i="4"/>
  <c r="BA990" i="4"/>
  <c r="BB492" i="4"/>
  <c r="BA492" i="4"/>
  <c r="AV492" i="4"/>
  <c r="AX425" i="4"/>
  <c r="AW425" i="4"/>
  <c r="AX942" i="4"/>
  <c r="AW942" i="4"/>
  <c r="AA450" i="4"/>
  <c r="AB450" i="4" s="1"/>
  <c r="AC450" i="4" s="1"/>
  <c r="AD450" i="4" s="1"/>
  <c r="AE450" i="4" s="1"/>
  <c r="AF450" i="4" s="1"/>
  <c r="AG450" i="4" s="1"/>
  <c r="AH450" i="4" s="1"/>
  <c r="AI450" i="4" s="1"/>
  <c r="AJ450" i="4" s="1"/>
  <c r="AK450" i="4" s="1"/>
  <c r="AL450" i="4" s="1"/>
  <c r="AM450" i="4" s="1"/>
  <c r="AN450" i="4" s="1"/>
  <c r="AO450" i="4" s="1"/>
  <c r="AP450" i="4" s="1"/>
  <c r="AQ450" i="4" s="1"/>
  <c r="AA870" i="4"/>
  <c r="AA68" i="4"/>
  <c r="AB68" i="4" s="1"/>
  <c r="AC68" i="4" s="1"/>
  <c r="AD68" i="4" s="1"/>
  <c r="AE68" i="4" s="1"/>
  <c r="AF68" i="4" s="1"/>
  <c r="AG68" i="4" s="1"/>
  <c r="AH68" i="4" s="1"/>
  <c r="AI68" i="4" s="1"/>
  <c r="AJ68" i="4" s="1"/>
  <c r="AK68" i="4" s="1"/>
  <c r="AL68" i="4" s="1"/>
  <c r="AM68" i="4" s="1"/>
  <c r="AN68" i="4" s="1"/>
  <c r="AO68" i="4" s="1"/>
  <c r="AP68" i="4" s="1"/>
  <c r="AQ68" i="4" s="1"/>
  <c r="AX958" i="4"/>
  <c r="AW958" i="4"/>
  <c r="BC181" i="4"/>
  <c r="AX181" i="4"/>
  <c r="AW181" i="4"/>
  <c r="AS348" i="4"/>
  <c r="AZ348" i="4" s="1"/>
  <c r="AA702" i="4"/>
  <c r="AA691" i="4"/>
  <c r="AA602" i="4"/>
  <c r="AB602" i="4" s="1"/>
  <c r="AC602" i="4" s="1"/>
  <c r="AD602" i="4" s="1"/>
  <c r="AE602" i="4" s="1"/>
  <c r="AF602" i="4" s="1"/>
  <c r="AG602" i="4" s="1"/>
  <c r="AH602" i="4" s="1"/>
  <c r="AI602" i="4" s="1"/>
  <c r="AJ602" i="4" s="1"/>
  <c r="AK602" i="4" s="1"/>
  <c r="AL602" i="4" s="1"/>
  <c r="AM602" i="4" s="1"/>
  <c r="AN602" i="4" s="1"/>
  <c r="AO602" i="4" s="1"/>
  <c r="AP602" i="4" s="1"/>
  <c r="AQ602" i="4" s="1"/>
  <c r="AT602" i="4"/>
  <c r="AW279" i="4"/>
  <c r="AX279" i="4"/>
  <c r="AX346" i="4"/>
  <c r="AW346" i="4"/>
  <c r="BC346" i="4"/>
  <c r="AU551" i="4"/>
  <c r="BD551" i="4" s="1"/>
  <c r="AX272" i="4"/>
  <c r="AW272" i="4"/>
  <c r="AU707" i="4"/>
  <c r="BD707" i="4" s="1"/>
  <c r="AU281" i="4"/>
  <c r="BD281" i="4" s="1"/>
  <c r="AW849" i="4"/>
  <c r="AX849" i="4"/>
  <c r="BC849" i="4"/>
  <c r="AT732" i="4"/>
  <c r="AR51" i="4"/>
  <c r="AY51" i="4" s="1"/>
  <c r="AX426" i="4"/>
  <c r="AW426" i="4"/>
  <c r="BC426" i="4"/>
  <c r="AS559" i="4"/>
  <c r="AZ559" i="4" s="1"/>
  <c r="AU74" i="4"/>
  <c r="BD74" i="4" s="1"/>
  <c r="AS431" i="4"/>
  <c r="AZ431" i="4" s="1"/>
  <c r="AV224" i="4"/>
  <c r="BB224" i="4"/>
  <c r="BA224" i="4"/>
  <c r="AU265" i="4"/>
  <c r="BD265" i="4" s="1"/>
  <c r="AX130" i="4"/>
  <c r="AW130" i="4"/>
  <c r="AT811" i="4"/>
  <c r="AW423" i="4"/>
  <c r="BC423" i="4"/>
  <c r="AX423" i="4"/>
  <c r="AR667" i="4"/>
  <c r="AY667" i="4" s="1"/>
  <c r="AT217" i="4"/>
  <c r="BC217" i="4" s="1"/>
  <c r="AU433" i="4"/>
  <c r="BD433" i="4" s="1"/>
  <c r="AT997" i="4"/>
  <c r="AS801" i="4"/>
  <c r="AZ801" i="4" s="1"/>
  <c r="BB646" i="4"/>
  <c r="BA646" i="4"/>
  <c r="AV646" i="4"/>
  <c r="BC646" i="4"/>
  <c r="AA373" i="4"/>
  <c r="AA597" i="4"/>
  <c r="AA689" i="4"/>
  <c r="AV573" i="4"/>
  <c r="BB573" i="4"/>
  <c r="BA573" i="4"/>
  <c r="BC573" i="4"/>
  <c r="AA173" i="4"/>
  <c r="BB87" i="4"/>
  <c r="BC87" i="4"/>
  <c r="BA87" i="4"/>
  <c r="AV87" i="4"/>
  <c r="AA377" i="4"/>
  <c r="AA255" i="4"/>
  <c r="AU337" i="4"/>
  <c r="BD337" i="4" s="1"/>
  <c r="AA270" i="4"/>
  <c r="AA297" i="4"/>
  <c r="AA524" i="4"/>
  <c r="AV761" i="4"/>
  <c r="BA761" i="4"/>
  <c r="BB761" i="4"/>
  <c r="BC761" i="4"/>
  <c r="AU562" i="4"/>
  <c r="BD562" i="4" s="1"/>
  <c r="BC56" i="4"/>
  <c r="AX56" i="4"/>
  <c r="AW56" i="4"/>
  <c r="AS823" i="4"/>
  <c r="AZ823" i="4" s="1"/>
  <c r="AR730" i="4"/>
  <c r="AY730" i="4" s="1"/>
  <c r="AA147" i="4"/>
  <c r="AA409" i="4"/>
  <c r="AR792" i="4"/>
  <c r="AY792" i="4" s="1"/>
  <c r="AW765" i="4"/>
  <c r="AX765" i="4"/>
  <c r="AX175" i="4"/>
  <c r="AW175" i="4"/>
  <c r="BC175" i="4"/>
  <c r="AA287" i="4"/>
  <c r="AX396" i="4"/>
  <c r="AW396" i="4"/>
  <c r="BC396" i="4"/>
  <c r="AX851" i="4"/>
  <c r="AW851" i="4"/>
  <c r="AA936" i="4"/>
  <c r="AR325" i="4"/>
  <c r="AY325" i="4" s="1"/>
  <c r="AX209" i="4"/>
  <c r="AW209" i="4"/>
  <c r="AA469" i="4"/>
  <c r="AA994" i="4"/>
  <c r="AA889" i="4"/>
  <c r="AU498" i="4"/>
  <c r="BD498" i="4" s="1"/>
  <c r="AA546" i="4"/>
  <c r="AR846" i="4"/>
  <c r="AY846" i="4" s="1"/>
  <c r="AR418" i="4"/>
  <c r="AY418" i="4" s="1"/>
  <c r="AA895" i="4"/>
  <c r="AS896" i="4"/>
  <c r="AZ896" i="4" s="1"/>
  <c r="AS396" i="4"/>
  <c r="AZ396" i="4" s="1"/>
  <c r="AA543" i="4"/>
  <c r="AA832" i="4"/>
  <c r="AA814" i="4"/>
  <c r="AA259" i="4"/>
  <c r="AX848" i="4"/>
  <c r="AW848" i="4"/>
  <c r="AU30" i="4"/>
  <c r="BD30" i="4" s="1"/>
  <c r="AR616" i="4"/>
  <c r="AY616" i="4" s="1"/>
  <c r="AT855" i="4"/>
  <c r="AX133" i="4"/>
  <c r="AW133" i="4"/>
  <c r="AA943" i="4"/>
  <c r="AA1003" i="4"/>
  <c r="AA568" i="4"/>
  <c r="AT98" i="4"/>
  <c r="BC98" i="4" s="1"/>
  <c r="AT262" i="4"/>
  <c r="BC262" i="4" s="1"/>
  <c r="AA1002" i="4"/>
  <c r="AA251" i="4"/>
  <c r="AS492" i="4"/>
  <c r="AZ492" i="4" s="1"/>
  <c r="AU593" i="4"/>
  <c r="BD593" i="4" s="1"/>
  <c r="AS545" i="4"/>
  <c r="AZ545" i="4" s="1"/>
  <c r="AA497" i="4"/>
  <c r="AT474" i="4"/>
  <c r="BC474" i="4" s="1"/>
  <c r="AA190" i="4"/>
  <c r="AA705" i="4"/>
  <c r="AA223" i="4"/>
  <c r="AA289" i="4"/>
  <c r="AU400" i="4"/>
  <c r="AR950" i="4"/>
  <c r="AY950" i="4" s="1"/>
  <c r="AT367" i="4"/>
  <c r="BC367" i="4" s="1"/>
  <c r="AT325" i="4"/>
  <c r="AS30" i="4"/>
  <c r="AZ30" i="4" s="1"/>
  <c r="AS551" i="4"/>
  <c r="AZ551" i="4" s="1"/>
  <c r="AR385" i="4"/>
  <c r="AY385" i="4" s="1"/>
  <c r="AT707" i="4"/>
  <c r="BC707" i="4" s="1"/>
  <c r="AS281" i="4"/>
  <c r="AZ281" i="4" s="1"/>
  <c r="AT873" i="4"/>
  <c r="AR317" i="4"/>
  <c r="AY317" i="4" s="1"/>
  <c r="BD51" i="4"/>
  <c r="AX51" i="4"/>
  <c r="AW51" i="4"/>
  <c r="AS940" i="4"/>
  <c r="AZ940" i="4" s="1"/>
  <c r="AT461" i="4"/>
  <c r="AS359" i="4"/>
  <c r="AZ359" i="4" s="1"/>
  <c r="AX265" i="4"/>
  <c r="AW265" i="4"/>
  <c r="AW964" i="4"/>
  <c r="AX964" i="4"/>
  <c r="AT846" i="4"/>
  <c r="AR811" i="4"/>
  <c r="AY811" i="4" s="1"/>
  <c r="AS958" i="4"/>
  <c r="AZ958" i="4" s="1"/>
  <c r="AR388" i="4"/>
  <c r="AY388" i="4" s="1"/>
  <c r="AS217" i="4"/>
  <c r="AZ217" i="4" s="1"/>
  <c r="BC997" i="4"/>
  <c r="AX997" i="4"/>
  <c r="AW997" i="4"/>
  <c r="AR801" i="4"/>
  <c r="AY801" i="4" s="1"/>
  <c r="AU670" i="4"/>
  <c r="BD670" i="4" s="1"/>
  <c r="AA575" i="4"/>
  <c r="AA192" i="4"/>
  <c r="AX562" i="4"/>
  <c r="BC562" i="4"/>
  <c r="AW562" i="4"/>
  <c r="AS489" i="4"/>
  <c r="AZ489" i="4" s="1"/>
  <c r="BD823" i="4"/>
  <c r="AX823" i="4"/>
  <c r="AW823" i="4"/>
  <c r="BC823" i="4"/>
  <c r="BD730" i="4"/>
  <c r="AX730" i="4"/>
  <c r="AW730" i="4"/>
  <c r="BC730" i="4"/>
  <c r="AR134" i="4"/>
  <c r="AY134" i="4" s="1"/>
  <c r="AA214" i="4"/>
  <c r="AA830" i="4"/>
  <c r="AB830" i="4" s="1"/>
  <c r="AC830" i="4" s="1"/>
  <c r="AD830" i="4" s="1"/>
  <c r="AE830" i="4" s="1"/>
  <c r="AF830" i="4" s="1"/>
  <c r="AG830" i="4" s="1"/>
  <c r="AH830" i="4" s="1"/>
  <c r="AI830" i="4" s="1"/>
  <c r="AJ830" i="4" s="1"/>
  <c r="AK830" i="4" s="1"/>
  <c r="AL830" i="4" s="1"/>
  <c r="AM830" i="4" s="1"/>
  <c r="AN830" i="4" s="1"/>
  <c r="AO830" i="4" s="1"/>
  <c r="AP830" i="4" s="1"/>
  <c r="AQ830" i="4" s="1"/>
  <c r="AA303" i="4"/>
  <c r="AA333" i="4"/>
  <c r="AB333" i="4" s="1"/>
  <c r="AC333" i="4" s="1"/>
  <c r="AD333" i="4" s="1"/>
  <c r="AE333" i="4" s="1"/>
  <c r="AF333" i="4" s="1"/>
  <c r="AG333" i="4" s="1"/>
  <c r="AH333" i="4" s="1"/>
  <c r="AI333" i="4" s="1"/>
  <c r="AJ333" i="4" s="1"/>
  <c r="AK333" i="4" s="1"/>
  <c r="AL333" i="4" s="1"/>
  <c r="AM333" i="4" s="1"/>
  <c r="AN333" i="4" s="1"/>
  <c r="AO333" i="4" s="1"/>
  <c r="AP333" i="4" s="1"/>
  <c r="AQ333" i="4" s="1"/>
  <c r="AX792" i="4"/>
  <c r="AW792" i="4"/>
  <c r="AS160" i="4"/>
  <c r="AZ160" i="4" s="1"/>
  <c r="AT682" i="4"/>
  <c r="AA60" i="4"/>
  <c r="AB60" i="4" s="1"/>
  <c r="AC60" i="4" s="1"/>
  <c r="AD60" i="4" s="1"/>
  <c r="AE60" i="4" s="1"/>
  <c r="AF60" i="4" s="1"/>
  <c r="AG60" i="4" s="1"/>
  <c r="AH60" i="4" s="1"/>
  <c r="AI60" i="4" s="1"/>
  <c r="AJ60" i="4" s="1"/>
  <c r="AK60" i="4" s="1"/>
  <c r="AL60" i="4" s="1"/>
  <c r="AM60" i="4" s="1"/>
  <c r="AN60" i="4" s="1"/>
  <c r="AO60" i="4" s="1"/>
  <c r="AP60" i="4" s="1"/>
  <c r="AQ60" i="4" s="1"/>
  <c r="AU124" i="4"/>
  <c r="BD124" i="4" s="1"/>
  <c r="AA825" i="4"/>
  <c r="AB825" i="4" s="1"/>
  <c r="AC825" i="4" s="1"/>
  <c r="AD825" i="4" s="1"/>
  <c r="AE825" i="4" s="1"/>
  <c r="AF825" i="4" s="1"/>
  <c r="AG825" i="4" s="1"/>
  <c r="AH825" i="4" s="1"/>
  <c r="AI825" i="4" s="1"/>
  <c r="AJ825" i="4" s="1"/>
  <c r="AK825" i="4" s="1"/>
  <c r="AL825" i="4" s="1"/>
  <c r="AM825" i="4" s="1"/>
  <c r="AN825" i="4" s="1"/>
  <c r="AO825" i="4" s="1"/>
  <c r="AP825" i="4" s="1"/>
  <c r="AQ825" i="4" s="1"/>
  <c r="AS325" i="4"/>
  <c r="AZ325" i="4" s="1"/>
  <c r="AA614" i="4"/>
  <c r="AS498" i="4"/>
  <c r="AZ498" i="4" s="1"/>
  <c r="AW846" i="4"/>
  <c r="BC846" i="4"/>
  <c r="AX846" i="4"/>
  <c r="AX418" i="4"/>
  <c r="AW418" i="4"/>
  <c r="BB487" i="4"/>
  <c r="BA487" i="4"/>
  <c r="AV487" i="4"/>
  <c r="BC487" i="4"/>
  <c r="AX896" i="4"/>
  <c r="AW896" i="4"/>
  <c r="AA737" i="4"/>
  <c r="AA577" i="4"/>
  <c r="AA195" i="4"/>
  <c r="AR637" i="4"/>
  <c r="AY637" i="4" s="1"/>
  <c r="AA245" i="4"/>
  <c r="AB245" i="4" s="1"/>
  <c r="AC245" i="4" s="1"/>
  <c r="AD245" i="4" s="1"/>
  <c r="AE245" i="4" s="1"/>
  <c r="AF245" i="4" s="1"/>
  <c r="AG245" i="4" s="1"/>
  <c r="AH245" i="4" s="1"/>
  <c r="AI245" i="4" s="1"/>
  <c r="AJ245" i="4" s="1"/>
  <c r="AK245" i="4" s="1"/>
  <c r="AL245" i="4" s="1"/>
  <c r="AM245" i="4" s="1"/>
  <c r="AN245" i="4" s="1"/>
  <c r="AO245" i="4" s="1"/>
  <c r="AP245" i="4" s="1"/>
  <c r="AQ245" i="4" s="1"/>
  <c r="AU370" i="4"/>
  <c r="BD370" i="4" s="1"/>
  <c r="AT30" i="4"/>
  <c r="AW616" i="4"/>
  <c r="AX616" i="4"/>
  <c r="AA267" i="4"/>
  <c r="AB267" i="4" s="1"/>
  <c r="AC267" i="4" s="1"/>
  <c r="AD267" i="4" s="1"/>
  <c r="AE267" i="4" s="1"/>
  <c r="AF267" i="4" s="1"/>
  <c r="AG267" i="4" s="1"/>
  <c r="AH267" i="4" s="1"/>
  <c r="AI267" i="4" s="1"/>
  <c r="AJ267" i="4" s="1"/>
  <c r="AK267" i="4" s="1"/>
  <c r="AL267" i="4" s="1"/>
  <c r="AM267" i="4" s="1"/>
  <c r="AN267" i="4" s="1"/>
  <c r="AO267" i="4" s="1"/>
  <c r="AP267" i="4" s="1"/>
  <c r="AQ267" i="4" s="1"/>
  <c r="AR267" i="4"/>
  <c r="AY267" i="4" s="1"/>
  <c r="AT267" i="4"/>
  <c r="AA744" i="4"/>
  <c r="AA165" i="4"/>
  <c r="BB501" i="4"/>
  <c r="BA501" i="4"/>
  <c r="AV501" i="4"/>
  <c r="BC501" i="4"/>
  <c r="AA12" i="4"/>
  <c r="AA611" i="4"/>
  <c r="AX492" i="4"/>
  <c r="AW492" i="4"/>
  <c r="BC492" i="4"/>
  <c r="AT593" i="4"/>
  <c r="BC593" i="4" s="1"/>
  <c r="AU545" i="4"/>
  <c r="BD545" i="4" s="1"/>
  <c r="AR896" i="4"/>
  <c r="AY896" i="4" s="1"/>
  <c r="AA533" i="4"/>
  <c r="AA918" i="4"/>
  <c r="AR474" i="4"/>
  <c r="AY474" i="4" s="1"/>
  <c r="AA440" i="4"/>
  <c r="AT980" i="4"/>
  <c r="AV809" i="4"/>
  <c r="BB809" i="4"/>
  <c r="BA809" i="4"/>
  <c r="BC809" i="4"/>
  <c r="AA397" i="4"/>
  <c r="BB540" i="4"/>
  <c r="BA540" i="4"/>
  <c r="AV540" i="4"/>
  <c r="BC540" i="4"/>
  <c r="AA465" i="4"/>
  <c r="AA941" i="4"/>
  <c r="AT400" i="4"/>
  <c r="AX950" i="4"/>
  <c r="AW950" i="4"/>
  <c r="AS367" i="4"/>
  <c r="AZ367" i="4" s="1"/>
  <c r="AR551" i="4"/>
  <c r="AY551" i="4" s="1"/>
  <c r="AU385" i="4"/>
  <c r="BD385" i="4" s="1"/>
  <c r="AS707" i="4"/>
  <c r="AZ707" i="4" s="1"/>
  <c r="AX281" i="4"/>
  <c r="AW281" i="4"/>
  <c r="AT330" i="4"/>
  <c r="AT370" i="4"/>
  <c r="AU873" i="4"/>
  <c r="BD873" i="4" s="1"/>
  <c r="AS317" i="4"/>
  <c r="AZ317" i="4" s="1"/>
  <c r="BC732" i="4"/>
  <c r="AX732" i="4"/>
  <c r="AW732" i="4"/>
  <c r="AT337" i="4"/>
  <c r="AW559" i="4"/>
  <c r="AX559" i="4"/>
  <c r="AU461" i="4"/>
  <c r="BD461" i="4" s="1"/>
  <c r="AT359" i="4"/>
  <c r="BC359" i="4" s="1"/>
  <c r="AT616" i="4"/>
  <c r="BC616" i="4" s="1"/>
  <c r="AU802" i="4"/>
  <c r="BD802" i="4" s="1"/>
  <c r="AU68" i="4"/>
  <c r="BD68" i="4" s="1"/>
  <c r="AS811" i="4"/>
  <c r="AZ811" i="4" s="1"/>
  <c r="AT765" i="4"/>
  <c r="AS980" i="4"/>
  <c r="AZ980" i="4" s="1"/>
  <c r="AS345" i="4"/>
  <c r="AZ345" i="4" s="1"/>
  <c r="AT388" i="4"/>
  <c r="AR217" i="4"/>
  <c r="AY217" i="4" s="1"/>
  <c r="AX433" i="4"/>
  <c r="AW433" i="4"/>
  <c r="AR653" i="4"/>
  <c r="AY653" i="4" s="1"/>
  <c r="AU801" i="4"/>
  <c r="BD801" i="4" s="1"/>
  <c r="AR670" i="4"/>
  <c r="AY670" i="4" s="1"/>
  <c r="AV862" i="4"/>
  <c r="BB862" i="4"/>
  <c r="BA862" i="4"/>
  <c r="BC862" i="4"/>
  <c r="AA256" i="4"/>
  <c r="AA903" i="4"/>
  <c r="AX301" i="4"/>
  <c r="AW301" i="4"/>
  <c r="AW348" i="4"/>
  <c r="AX348" i="4"/>
  <c r="BB799" i="4"/>
  <c r="AV799" i="4"/>
  <c r="BA799" i="4"/>
  <c r="BC799" i="4"/>
  <c r="AX596" i="4"/>
  <c r="AW596" i="4"/>
  <c r="BC596" i="4"/>
  <c r="AA741" i="4"/>
  <c r="AA335" i="4"/>
  <c r="AV584" i="4"/>
  <c r="BB584" i="4"/>
  <c r="BA584" i="4"/>
  <c r="BC584" i="4"/>
  <c r="BC94" i="4"/>
  <c r="AX94" i="4"/>
  <c r="AW94" i="4"/>
  <c r="AA859" i="4"/>
  <c r="BC599" i="4"/>
  <c r="AX599" i="4"/>
  <c r="AW599" i="4"/>
  <c r="AA332" i="4"/>
  <c r="AA970" i="4"/>
  <c r="AU301" i="4"/>
  <c r="BD301" i="4" s="1"/>
  <c r="AT348" i="4"/>
  <c r="BC348" i="4" s="1"/>
  <c r="AT496" i="4"/>
  <c r="AA378" i="4"/>
  <c r="AS920" i="4"/>
  <c r="AZ920" i="4" s="1"/>
  <c r="AW170" i="4"/>
  <c r="BC170" i="4"/>
  <c r="AX170" i="4"/>
  <c r="BC990" i="4"/>
  <c r="AX990" i="4"/>
  <c r="AW990" i="4"/>
  <c r="AA795" i="4"/>
  <c r="AU348" i="4"/>
  <c r="BD348" i="4" s="1"/>
  <c r="AA452" i="4"/>
  <c r="AT920" i="4"/>
  <c r="BC920" i="4" s="1"/>
  <c r="BA777" i="4"/>
  <c r="AV777" i="4"/>
  <c r="BB777" i="4"/>
  <c r="BC777" i="4"/>
  <c r="AU489" i="4"/>
  <c r="BD489" i="4" s="1"/>
  <c r="AR505" i="4"/>
  <c r="AY505" i="4" s="1"/>
  <c r="AX172" i="4"/>
  <c r="AW172" i="4"/>
  <c r="BC172" i="4"/>
  <c r="AU134" i="4"/>
  <c r="BD134" i="4" s="1"/>
  <c r="AA564" i="4"/>
  <c r="AS7" i="4"/>
  <c r="AZ7" i="4" s="1"/>
  <c r="AR211" i="4"/>
  <c r="AY211" i="4" s="1"/>
  <c r="AA208" i="4"/>
  <c r="AA578" i="4"/>
  <c r="AW980" i="4"/>
  <c r="BC980" i="4"/>
  <c r="AX980" i="4"/>
  <c r="AU160" i="4"/>
  <c r="BD160" i="4" s="1"/>
  <c r="AA341" i="4"/>
  <c r="AU682" i="4"/>
  <c r="BD682" i="4" s="1"/>
  <c r="AS240" i="4"/>
  <c r="AZ240" i="4" s="1"/>
  <c r="AR954" i="4"/>
  <c r="AY954" i="4" s="1"/>
  <c r="AS124" i="4"/>
  <c r="AZ124" i="4" s="1"/>
  <c r="AA710" i="4"/>
  <c r="AR940" i="4"/>
  <c r="AY940" i="4" s="1"/>
  <c r="AU325" i="4"/>
  <c r="BD325" i="4" s="1"/>
  <c r="AA987" i="4"/>
  <c r="AA201" i="4"/>
  <c r="AT460" i="4"/>
  <c r="BC460" i="4" s="1"/>
  <c r="AR498" i="4"/>
  <c r="AY498" i="4" s="1"/>
  <c r="AR95" i="4"/>
  <c r="AY95" i="4" s="1"/>
  <c r="AW754" i="4"/>
  <c r="AX754" i="4"/>
  <c r="BC754" i="4"/>
  <c r="AU13" i="4"/>
  <c r="BD13" i="4" s="1"/>
  <c r="AA386" i="4"/>
  <c r="AS999" i="4"/>
  <c r="AZ999" i="4" s="1"/>
  <c r="AU10" i="4"/>
  <c r="BD10" i="4" s="1"/>
  <c r="AS765" i="4"/>
  <c r="AZ765" i="4" s="1"/>
  <c r="AT907" i="4"/>
  <c r="BC907" i="4" s="1"/>
  <c r="AA468" i="4"/>
  <c r="AU771" i="4"/>
  <c r="BD771" i="4" s="1"/>
  <c r="AA669" i="4"/>
  <c r="AA473" i="4"/>
  <c r="AR209" i="4"/>
  <c r="AY209" i="4" s="1"/>
  <c r="AS370" i="4"/>
  <c r="AZ370" i="4" s="1"/>
  <c r="AA123" i="4"/>
  <c r="AA586" i="4"/>
  <c r="AR30" i="4"/>
  <c r="AY30" i="4" s="1"/>
  <c r="AA203" i="4"/>
  <c r="AS418" i="4"/>
  <c r="AZ418" i="4" s="1"/>
  <c r="AU999" i="4"/>
  <c r="BD999" i="4" s="1"/>
  <c r="AA273" i="4"/>
  <c r="AA1005" i="4"/>
  <c r="AR593" i="4"/>
  <c r="AY593" i="4" s="1"/>
  <c r="AR545" i="4"/>
  <c r="AY545" i="4" s="1"/>
  <c r="AA826" i="4"/>
  <c r="AS474" i="4"/>
  <c r="AZ474" i="4" s="1"/>
  <c r="AU920" i="4"/>
  <c r="BD920" i="4" s="1"/>
  <c r="AA197" i="4"/>
  <c r="AA561" i="4"/>
  <c r="AA880" i="4"/>
  <c r="AV893" i="4"/>
  <c r="BB893" i="4"/>
  <c r="BA893" i="4"/>
  <c r="BC893" i="4"/>
  <c r="AV286" i="4"/>
  <c r="BB286" i="4"/>
  <c r="BA286" i="4"/>
  <c r="BC286" i="4"/>
  <c r="AS616" i="4"/>
  <c r="AZ616" i="4" s="1"/>
  <c r="AR400" i="4"/>
  <c r="AY400" i="4" s="1"/>
  <c r="AU367" i="4"/>
  <c r="BD367" i="4" s="1"/>
  <c r="AS262" i="4"/>
  <c r="AZ262" i="4" s="1"/>
  <c r="AV313" i="4"/>
  <c r="BB313" i="4"/>
  <c r="BA313" i="4"/>
  <c r="AS529" i="4"/>
  <c r="AZ529" i="4" s="1"/>
  <c r="AT551" i="4"/>
  <c r="AX694" i="4"/>
  <c r="AW694" i="4"/>
  <c r="BC694" i="4"/>
  <c r="AS385" i="4"/>
  <c r="AZ385" i="4" s="1"/>
  <c r="AR707" i="4"/>
  <c r="AY707" i="4" s="1"/>
  <c r="AT95" i="4"/>
  <c r="AX864" i="4"/>
  <c r="AW864" i="4"/>
  <c r="AU330" i="4"/>
  <c r="BD330" i="4" s="1"/>
  <c r="AR873" i="4"/>
  <c r="AY873" i="4" s="1"/>
  <c r="AT317" i="4"/>
  <c r="AT954" i="4"/>
  <c r="BC954" i="4" s="1"/>
  <c r="AR139" i="4"/>
  <c r="AY139" i="4" s="1"/>
  <c r="AT774" i="4"/>
  <c r="AT7" i="4"/>
  <c r="AR461" i="4"/>
  <c r="AY461" i="4" s="1"/>
  <c r="AR359" i="4"/>
  <c r="AY359" i="4" s="1"/>
  <c r="AS802" i="4"/>
  <c r="AZ802" i="4" s="1"/>
  <c r="BD224" i="4"/>
  <c r="AX224" i="4"/>
  <c r="AW224" i="4"/>
  <c r="BC224" i="4"/>
  <c r="AT637" i="4"/>
  <c r="AS478" i="4"/>
  <c r="AZ478" i="4" s="1"/>
  <c r="AT851" i="4"/>
  <c r="BC851" i="4" s="1"/>
  <c r="AU811" i="4"/>
  <c r="BD811" i="4" s="1"/>
  <c r="AR417" i="4"/>
  <c r="AY417" i="4" s="1"/>
  <c r="AU345" i="4"/>
  <c r="BD345" i="4" s="1"/>
  <c r="AU388" i="4"/>
  <c r="BD388" i="4" s="1"/>
  <c r="AU217" i="4"/>
  <c r="BD217" i="4" s="1"/>
  <c r="AT792" i="4"/>
  <c r="BC792" i="4" s="1"/>
  <c r="AT653" i="4"/>
  <c r="BC653" i="4" s="1"/>
  <c r="AT801" i="4"/>
  <c r="AT670" i="4"/>
  <c r="AW505" i="4"/>
  <c r="BC505" i="4"/>
  <c r="AX505" i="4"/>
  <c r="AR496" i="4"/>
  <c r="AY496" i="4" s="1"/>
  <c r="AT134" i="4"/>
  <c r="AA239" i="4"/>
  <c r="AB239" i="4" s="1"/>
  <c r="AC239" i="4" s="1"/>
  <c r="AD239" i="4" s="1"/>
  <c r="AE239" i="4" s="1"/>
  <c r="AF239" i="4" s="1"/>
  <c r="AG239" i="4" s="1"/>
  <c r="AH239" i="4" s="1"/>
  <c r="AI239" i="4" s="1"/>
  <c r="AJ239" i="4" s="1"/>
  <c r="AK239" i="4" s="1"/>
  <c r="AL239" i="4" s="1"/>
  <c r="AM239" i="4" s="1"/>
  <c r="AN239" i="4" s="1"/>
  <c r="AO239" i="4" s="1"/>
  <c r="AP239" i="4" s="1"/>
  <c r="AQ239" i="4" s="1"/>
  <c r="AR160" i="4"/>
  <c r="AY160" i="4" s="1"/>
  <c r="AR682" i="4"/>
  <c r="AY682" i="4" s="1"/>
  <c r="AV599" i="4"/>
  <c r="BB599" i="4"/>
  <c r="BA599" i="4"/>
  <c r="AV240" i="4"/>
  <c r="BB240" i="4"/>
  <c r="BA240" i="4"/>
  <c r="AA509" i="4"/>
  <c r="AB509" i="4" s="1"/>
  <c r="AC509" i="4" s="1"/>
  <c r="AD509" i="4" s="1"/>
  <c r="AE509" i="4" s="1"/>
  <c r="AF509" i="4" s="1"/>
  <c r="AG509" i="4" s="1"/>
  <c r="AH509" i="4" s="1"/>
  <c r="AI509" i="4" s="1"/>
  <c r="AJ509" i="4" s="1"/>
  <c r="AK509" i="4" s="1"/>
  <c r="AL509" i="4" s="1"/>
  <c r="AM509" i="4" s="1"/>
  <c r="AN509" i="4" s="1"/>
  <c r="AO509" i="4" s="1"/>
  <c r="AP509" i="4" s="1"/>
  <c r="AQ509" i="4" s="1"/>
  <c r="AS509" i="4"/>
  <c r="AZ509" i="4" s="1"/>
  <c r="AX124" i="4"/>
  <c r="AW124" i="4"/>
  <c r="AA763" i="4"/>
  <c r="AB763" i="4" s="1"/>
  <c r="AC763" i="4" s="1"/>
  <c r="AD763" i="4" s="1"/>
  <c r="AE763" i="4" s="1"/>
  <c r="AF763" i="4" s="1"/>
  <c r="AG763" i="4" s="1"/>
  <c r="AH763" i="4" s="1"/>
  <c r="AI763" i="4" s="1"/>
  <c r="AJ763" i="4" s="1"/>
  <c r="AK763" i="4" s="1"/>
  <c r="AL763" i="4" s="1"/>
  <c r="AM763" i="4" s="1"/>
  <c r="AN763" i="4" s="1"/>
  <c r="AO763" i="4" s="1"/>
  <c r="AP763" i="4" s="1"/>
  <c r="AQ763" i="4" s="1"/>
  <c r="AU940" i="4"/>
  <c r="BD940" i="4" s="1"/>
  <c r="AX325" i="4"/>
  <c r="BC325" i="4"/>
  <c r="AW325" i="4"/>
  <c r="AA389" i="4"/>
  <c r="AB389" i="4" s="1"/>
  <c r="AC389" i="4" s="1"/>
  <c r="AD389" i="4" s="1"/>
  <c r="AE389" i="4" s="1"/>
  <c r="AF389" i="4" s="1"/>
  <c r="AG389" i="4" s="1"/>
  <c r="AH389" i="4" s="1"/>
  <c r="AI389" i="4" s="1"/>
  <c r="AJ389" i="4" s="1"/>
  <c r="AK389" i="4" s="1"/>
  <c r="AL389" i="4" s="1"/>
  <c r="AM389" i="4" s="1"/>
  <c r="AN389" i="4" s="1"/>
  <c r="AO389" i="4" s="1"/>
  <c r="AP389" i="4" s="1"/>
  <c r="AQ389" i="4" s="1"/>
  <c r="AA369" i="4"/>
  <c r="AB369" i="4" s="1"/>
  <c r="AC369" i="4" s="1"/>
  <c r="AD369" i="4" s="1"/>
  <c r="AE369" i="4" s="1"/>
  <c r="AF369" i="4" s="1"/>
  <c r="AG369" i="4" s="1"/>
  <c r="AH369" i="4" s="1"/>
  <c r="AI369" i="4" s="1"/>
  <c r="AJ369" i="4" s="1"/>
  <c r="AK369" i="4" s="1"/>
  <c r="AL369" i="4" s="1"/>
  <c r="AM369" i="4" s="1"/>
  <c r="AN369" i="4" s="1"/>
  <c r="AO369" i="4" s="1"/>
  <c r="AP369" i="4" s="1"/>
  <c r="AQ369" i="4" s="1"/>
  <c r="BB875" i="4"/>
  <c r="BA875" i="4"/>
  <c r="AV875" i="4"/>
  <c r="BC875" i="4"/>
  <c r="AA647" i="4"/>
  <c r="AB647" i="4" s="1"/>
  <c r="AC647" i="4" s="1"/>
  <c r="AD647" i="4" s="1"/>
  <c r="AE647" i="4" s="1"/>
  <c r="AF647" i="4" s="1"/>
  <c r="AG647" i="4" s="1"/>
  <c r="AH647" i="4" s="1"/>
  <c r="AI647" i="4" s="1"/>
  <c r="AJ647" i="4" s="1"/>
  <c r="AK647" i="4" s="1"/>
  <c r="AL647" i="4" s="1"/>
  <c r="AM647" i="4" s="1"/>
  <c r="AN647" i="4" s="1"/>
  <c r="AO647" i="4" s="1"/>
  <c r="AP647" i="4" s="1"/>
  <c r="AQ647" i="4" s="1"/>
  <c r="BC498" i="4"/>
  <c r="AX498" i="4"/>
  <c r="AW498" i="4"/>
  <c r="AS13" i="4"/>
  <c r="AZ13" i="4" s="1"/>
  <c r="AR999" i="4"/>
  <c r="AY999" i="4" s="1"/>
  <c r="AR10" i="4"/>
  <c r="AY10" i="4" s="1"/>
  <c r="AA361" i="4"/>
  <c r="AB361" i="4" s="1"/>
  <c r="AC361" i="4" s="1"/>
  <c r="AD361" i="4" s="1"/>
  <c r="AE361" i="4" s="1"/>
  <c r="AF361" i="4" s="1"/>
  <c r="AG361" i="4" s="1"/>
  <c r="AH361" i="4" s="1"/>
  <c r="AI361" i="4" s="1"/>
  <c r="AJ361" i="4" s="1"/>
  <c r="AK361" i="4" s="1"/>
  <c r="AL361" i="4" s="1"/>
  <c r="AM361" i="4" s="1"/>
  <c r="AN361" i="4" s="1"/>
  <c r="AO361" i="4" s="1"/>
  <c r="AP361" i="4" s="1"/>
  <c r="AQ361" i="4" s="1"/>
  <c r="AA305" i="4"/>
  <c r="AB305" i="4" s="1"/>
  <c r="AC305" i="4" s="1"/>
  <c r="AD305" i="4" s="1"/>
  <c r="AE305" i="4" s="1"/>
  <c r="AF305" i="4" s="1"/>
  <c r="AG305" i="4" s="1"/>
  <c r="AH305" i="4" s="1"/>
  <c r="AI305" i="4" s="1"/>
  <c r="AJ305" i="4" s="1"/>
  <c r="AK305" i="4" s="1"/>
  <c r="AL305" i="4" s="1"/>
  <c r="AM305" i="4" s="1"/>
  <c r="AN305" i="4" s="1"/>
  <c r="AO305" i="4" s="1"/>
  <c r="AP305" i="4" s="1"/>
  <c r="AQ305" i="4" s="1"/>
  <c r="AA721" i="4"/>
  <c r="AB721" i="4" s="1"/>
  <c r="AC721" i="4" s="1"/>
  <c r="AD721" i="4" s="1"/>
  <c r="AE721" i="4" s="1"/>
  <c r="AF721" i="4" s="1"/>
  <c r="AG721" i="4" s="1"/>
  <c r="AH721" i="4" s="1"/>
  <c r="AI721" i="4" s="1"/>
  <c r="AJ721" i="4" s="1"/>
  <c r="AK721" i="4" s="1"/>
  <c r="AL721" i="4" s="1"/>
  <c r="AM721" i="4" s="1"/>
  <c r="AN721" i="4" s="1"/>
  <c r="AO721" i="4" s="1"/>
  <c r="AP721" i="4" s="1"/>
  <c r="AQ721" i="4" s="1"/>
  <c r="AT721" i="4"/>
  <c r="AA927" i="4"/>
  <c r="AB927" i="4" s="1"/>
  <c r="AC927" i="4" s="1"/>
  <c r="AD927" i="4" s="1"/>
  <c r="AE927" i="4" s="1"/>
  <c r="AF927" i="4" s="1"/>
  <c r="AG927" i="4" s="1"/>
  <c r="AH927" i="4" s="1"/>
  <c r="AI927" i="4" s="1"/>
  <c r="AJ927" i="4" s="1"/>
  <c r="AK927" i="4" s="1"/>
  <c r="AL927" i="4" s="1"/>
  <c r="AM927" i="4" s="1"/>
  <c r="AN927" i="4" s="1"/>
  <c r="AO927" i="4" s="1"/>
  <c r="AP927" i="4" s="1"/>
  <c r="AQ927" i="4" s="1"/>
  <c r="AS927" i="4"/>
  <c r="AZ927" i="4" s="1"/>
  <c r="AA405" i="4"/>
  <c r="AB405" i="4" s="1"/>
  <c r="AC405" i="4" s="1"/>
  <c r="AD405" i="4" s="1"/>
  <c r="AE405" i="4" s="1"/>
  <c r="AF405" i="4" s="1"/>
  <c r="AG405" i="4" s="1"/>
  <c r="AH405" i="4" s="1"/>
  <c r="AI405" i="4" s="1"/>
  <c r="AJ405" i="4" s="1"/>
  <c r="AK405" i="4" s="1"/>
  <c r="AL405" i="4" s="1"/>
  <c r="AM405" i="4" s="1"/>
  <c r="AN405" i="4" s="1"/>
  <c r="AO405" i="4" s="1"/>
  <c r="AP405" i="4" s="1"/>
  <c r="AQ405" i="4" s="1"/>
  <c r="AT405" i="4"/>
  <c r="BA74" i="4"/>
  <c r="AV74" i="4"/>
  <c r="BB74" i="4"/>
  <c r="AX30" i="4"/>
  <c r="AW30" i="4"/>
  <c r="BC30" i="4"/>
  <c r="BB453" i="4"/>
  <c r="BA453" i="4"/>
  <c r="AV453" i="4"/>
  <c r="BC453" i="4"/>
  <c r="AA89" i="4"/>
  <c r="AB89" i="4" s="1"/>
  <c r="AC89" i="4" s="1"/>
  <c r="AD89" i="4" s="1"/>
  <c r="AE89" i="4" s="1"/>
  <c r="AF89" i="4" s="1"/>
  <c r="AG89" i="4" s="1"/>
  <c r="AH89" i="4" s="1"/>
  <c r="AI89" i="4" s="1"/>
  <c r="AJ89" i="4" s="1"/>
  <c r="AK89" i="4" s="1"/>
  <c r="AL89" i="4" s="1"/>
  <c r="AM89" i="4" s="1"/>
  <c r="AN89" i="4" s="1"/>
  <c r="AO89" i="4" s="1"/>
  <c r="AP89" i="4" s="1"/>
  <c r="AQ89" i="4" s="1"/>
  <c r="AS637" i="4"/>
  <c r="AZ637" i="4" s="1"/>
  <c r="AU896" i="4"/>
  <c r="BD896" i="4" s="1"/>
  <c r="AA402" i="4"/>
  <c r="AB402" i="4" s="1"/>
  <c r="AC402" i="4" s="1"/>
  <c r="AD402" i="4" s="1"/>
  <c r="AE402" i="4" s="1"/>
  <c r="AF402" i="4" s="1"/>
  <c r="AG402" i="4" s="1"/>
  <c r="AH402" i="4" s="1"/>
  <c r="AI402" i="4" s="1"/>
  <c r="AJ402" i="4" s="1"/>
  <c r="AK402" i="4" s="1"/>
  <c r="AL402" i="4" s="1"/>
  <c r="AM402" i="4" s="1"/>
  <c r="AN402" i="4" s="1"/>
  <c r="AO402" i="4" s="1"/>
  <c r="AP402" i="4" s="1"/>
  <c r="AQ402" i="4" s="1"/>
  <c r="AU425" i="4"/>
  <c r="BD425" i="4" s="1"/>
  <c r="AX593" i="4"/>
  <c r="AW593" i="4"/>
  <c r="AX545" i="4"/>
  <c r="AW545" i="4"/>
  <c r="AA831" i="4"/>
  <c r="AX474" i="4"/>
  <c r="AW474" i="4"/>
  <c r="AA552" i="4"/>
  <c r="AB552" i="4" s="1"/>
  <c r="AC552" i="4" s="1"/>
  <c r="AD552" i="4" s="1"/>
  <c r="AE552" i="4" s="1"/>
  <c r="AF552" i="4" s="1"/>
  <c r="AG552" i="4" s="1"/>
  <c r="AH552" i="4" s="1"/>
  <c r="AI552" i="4" s="1"/>
  <c r="AJ552" i="4" s="1"/>
  <c r="AK552" i="4" s="1"/>
  <c r="AL552" i="4" s="1"/>
  <c r="AM552" i="4" s="1"/>
  <c r="AN552" i="4" s="1"/>
  <c r="AO552" i="4" s="1"/>
  <c r="AP552" i="4" s="1"/>
  <c r="AQ552" i="4" s="1"/>
  <c r="AA697" i="4"/>
  <c r="AA101" i="4"/>
  <c r="AB101" i="4" s="1"/>
  <c r="AC101" i="4" s="1"/>
  <c r="AD101" i="4" s="1"/>
  <c r="AE101" i="4" s="1"/>
  <c r="AF101" i="4" s="1"/>
  <c r="AG101" i="4" s="1"/>
  <c r="AH101" i="4" s="1"/>
  <c r="AI101" i="4" s="1"/>
  <c r="AJ101" i="4" s="1"/>
  <c r="AK101" i="4" s="1"/>
  <c r="AL101" i="4" s="1"/>
  <c r="AM101" i="4" s="1"/>
  <c r="AN101" i="4" s="1"/>
  <c r="AO101" i="4" s="1"/>
  <c r="AP101" i="4" s="1"/>
  <c r="AQ101" i="4" s="1"/>
  <c r="AA508" i="4"/>
  <c r="AS400" i="4"/>
  <c r="AZ400" i="4" s="1"/>
  <c r="AV64" i="4"/>
  <c r="BB64" i="4"/>
  <c r="BA64" i="4"/>
  <c r="AW367" i="4"/>
  <c r="AX367" i="4"/>
  <c r="AU279" i="4"/>
  <c r="BD279" i="4" s="1"/>
  <c r="AS346" i="4"/>
  <c r="AZ346" i="4" s="1"/>
  <c r="AW551" i="4"/>
  <c r="BC551" i="4"/>
  <c r="AX551" i="4"/>
  <c r="AT272" i="4"/>
  <c r="BC272" i="4" s="1"/>
  <c r="AT385" i="4"/>
  <c r="AW707" i="4"/>
  <c r="AX707" i="4"/>
  <c r="AU830" i="4"/>
  <c r="BD830" i="4" s="1"/>
  <c r="AU849" i="4"/>
  <c r="BD849" i="4" s="1"/>
  <c r="AX330" i="4"/>
  <c r="AW330" i="4"/>
  <c r="BC330" i="4"/>
  <c r="AS175" i="4"/>
  <c r="AZ175" i="4" s="1"/>
  <c r="AS873" i="4"/>
  <c r="AZ873" i="4" s="1"/>
  <c r="AU317" i="4"/>
  <c r="BD317" i="4" s="1"/>
  <c r="AT124" i="4"/>
  <c r="AR825" i="4"/>
  <c r="AY825" i="4" s="1"/>
  <c r="AU474" i="4"/>
  <c r="BD474" i="4" s="1"/>
  <c r="AU98" i="4"/>
  <c r="BD98" i="4" s="1"/>
  <c r="AS461" i="4"/>
  <c r="AZ461" i="4" s="1"/>
  <c r="AU359" i="4"/>
  <c r="BD359" i="4" s="1"/>
  <c r="AT209" i="4"/>
  <c r="BC209" i="4" s="1"/>
  <c r="AR708" i="4"/>
  <c r="AY708" i="4" s="1"/>
  <c r="BC811" i="4"/>
  <c r="AX811" i="4"/>
  <c r="AW811" i="4"/>
  <c r="BA423" i="4"/>
  <c r="AV423" i="4"/>
  <c r="BB423" i="4"/>
  <c r="BB345" i="4"/>
  <c r="BA345" i="4"/>
  <c r="AV345" i="4"/>
  <c r="AX217" i="4"/>
  <c r="AW217" i="4"/>
  <c r="AX801" i="4"/>
  <c r="AW801" i="4"/>
  <c r="BC801" i="4"/>
  <c r="AS670" i="4"/>
  <c r="AZ670" i="4" s="1"/>
  <c r="AW682" i="4"/>
  <c r="BC682" i="4"/>
  <c r="AX682" i="4"/>
  <c r="BA478" i="4"/>
  <c r="AV478" i="4"/>
  <c r="BB478" i="4"/>
  <c r="BB708" i="4"/>
  <c r="BA708" i="4"/>
  <c r="AV708" i="4"/>
  <c r="AA541" i="4"/>
  <c r="AB541" i="4" s="1"/>
  <c r="AC541" i="4" s="1"/>
  <c r="AD541" i="4" s="1"/>
  <c r="AE541" i="4" s="1"/>
  <c r="AF541" i="4" s="1"/>
  <c r="AG541" i="4" s="1"/>
  <c r="AH541" i="4" s="1"/>
  <c r="AI541" i="4" s="1"/>
  <c r="AJ541" i="4" s="1"/>
  <c r="AK541" i="4" s="1"/>
  <c r="AL541" i="4" s="1"/>
  <c r="AM541" i="4" s="1"/>
  <c r="AN541" i="4" s="1"/>
  <c r="AO541" i="4" s="1"/>
  <c r="AP541" i="4" s="1"/>
  <c r="AQ541" i="4" s="1"/>
  <c r="AU139" i="4"/>
  <c r="BD139" i="4" s="1"/>
  <c r="AX940" i="4"/>
  <c r="AW940" i="4"/>
  <c r="BC940" i="4"/>
  <c r="AA784" i="4"/>
  <c r="AB784" i="4" s="1"/>
  <c r="AC784" i="4" s="1"/>
  <c r="AD784" i="4" s="1"/>
  <c r="AE784" i="4" s="1"/>
  <c r="AF784" i="4" s="1"/>
  <c r="AG784" i="4" s="1"/>
  <c r="AH784" i="4" s="1"/>
  <c r="AI784" i="4" s="1"/>
  <c r="AJ784" i="4" s="1"/>
  <c r="AK784" i="4" s="1"/>
  <c r="AL784" i="4" s="1"/>
  <c r="AM784" i="4" s="1"/>
  <c r="AN784" i="4" s="1"/>
  <c r="AO784" i="4" s="1"/>
  <c r="AP784" i="4" s="1"/>
  <c r="AQ784" i="4" s="1"/>
  <c r="AR784" i="4"/>
  <c r="AY784" i="4" s="1"/>
  <c r="BC13" i="4"/>
  <c r="AX13" i="4"/>
  <c r="AW13" i="4"/>
  <c r="AW999" i="4"/>
  <c r="AX999" i="4"/>
  <c r="AW10" i="4"/>
  <c r="AX10" i="4"/>
  <c r="AU774" i="4"/>
  <c r="BD774" i="4" s="1"/>
  <c r="AA706" i="4"/>
  <c r="AA234" i="4"/>
  <c r="BB771" i="4"/>
  <c r="BA771" i="4"/>
  <c r="AV771" i="4"/>
  <c r="AU529" i="4"/>
  <c r="BD529" i="4" s="1"/>
  <c r="AR431" i="4"/>
  <c r="AY431" i="4" s="1"/>
  <c r="AR124" i="4"/>
  <c r="AY124" i="4" s="1"/>
  <c r="AA928" i="4"/>
  <c r="AB928" i="4" s="1"/>
  <c r="AC928" i="4" s="1"/>
  <c r="AD928" i="4" s="1"/>
  <c r="AE928" i="4" s="1"/>
  <c r="AF928" i="4" s="1"/>
  <c r="AG928" i="4" s="1"/>
  <c r="AH928" i="4" s="1"/>
  <c r="AI928" i="4" s="1"/>
  <c r="AJ928" i="4" s="1"/>
  <c r="AK928" i="4" s="1"/>
  <c r="AL928" i="4" s="1"/>
  <c r="AM928" i="4" s="1"/>
  <c r="AN928" i="4" s="1"/>
  <c r="AO928" i="4" s="1"/>
  <c r="AP928" i="4" s="1"/>
  <c r="AQ928" i="4" s="1"/>
  <c r="AX370" i="4"/>
  <c r="AW370" i="4"/>
  <c r="BC370" i="4"/>
  <c r="AA687" i="4"/>
  <c r="AA375" i="4"/>
  <c r="AA781" i="4"/>
  <c r="AA991" i="4"/>
  <c r="AA231" i="4"/>
  <c r="AA428" i="4"/>
  <c r="AA232" i="4"/>
  <c r="AA401" i="4"/>
  <c r="AA764" i="4"/>
  <c r="AT425" i="4"/>
  <c r="BC425" i="4" s="1"/>
  <c r="AU942" i="4"/>
  <c r="BD942" i="4" s="1"/>
  <c r="AA278" i="4"/>
  <c r="AB278" i="4" s="1"/>
  <c r="AC278" i="4" s="1"/>
  <c r="AD278" i="4" s="1"/>
  <c r="AE278" i="4" s="1"/>
  <c r="AF278" i="4" s="1"/>
  <c r="AG278" i="4" s="1"/>
  <c r="AH278" i="4" s="1"/>
  <c r="AI278" i="4" s="1"/>
  <c r="AJ278" i="4" s="1"/>
  <c r="AK278" i="4" s="1"/>
  <c r="AL278" i="4" s="1"/>
  <c r="AM278" i="4" s="1"/>
  <c r="AN278" i="4" s="1"/>
  <c r="AO278" i="4" s="1"/>
  <c r="AP278" i="4" s="1"/>
  <c r="AQ278" i="4" s="1"/>
  <c r="AA791" i="4"/>
  <c r="AB791" i="4" s="1"/>
  <c r="AC791" i="4" s="1"/>
  <c r="AD791" i="4" s="1"/>
  <c r="AE791" i="4" s="1"/>
  <c r="AF791" i="4" s="1"/>
  <c r="AG791" i="4" s="1"/>
  <c r="AH791" i="4" s="1"/>
  <c r="AI791" i="4" s="1"/>
  <c r="AJ791" i="4" s="1"/>
  <c r="AK791" i="4" s="1"/>
  <c r="AL791" i="4" s="1"/>
  <c r="AM791" i="4" s="1"/>
  <c r="AN791" i="4" s="1"/>
  <c r="AO791" i="4" s="1"/>
  <c r="AP791" i="4" s="1"/>
  <c r="AQ791" i="4" s="1"/>
  <c r="BA34" i="4"/>
  <c r="AV34" i="4"/>
  <c r="BB34" i="4"/>
  <c r="AU958" i="4"/>
  <c r="BD958" i="4" s="1"/>
  <c r="AV181" i="4"/>
  <c r="BB181" i="4"/>
  <c r="BA181" i="4"/>
  <c r="AA966" i="4"/>
  <c r="AB966" i="4" s="1"/>
  <c r="AC966" i="4" s="1"/>
  <c r="AD966" i="4" s="1"/>
  <c r="AE966" i="4" s="1"/>
  <c r="AF966" i="4" s="1"/>
  <c r="AG966" i="4" s="1"/>
  <c r="AH966" i="4" s="1"/>
  <c r="AI966" i="4" s="1"/>
  <c r="AJ966" i="4" s="1"/>
  <c r="AK966" i="4" s="1"/>
  <c r="AL966" i="4" s="1"/>
  <c r="AM966" i="4" s="1"/>
  <c r="AN966" i="4" s="1"/>
  <c r="AO966" i="4" s="1"/>
  <c r="AP966" i="4" s="1"/>
  <c r="AQ966" i="4" s="1"/>
  <c r="BB778" i="4"/>
  <c r="BA778" i="4"/>
  <c r="AV778" i="4"/>
  <c r="BC778" i="4"/>
  <c r="AA891" i="4"/>
  <c r="AA449" i="4"/>
  <c r="AA73" i="4"/>
  <c r="AB73" i="4" s="1"/>
  <c r="AC73" i="4" s="1"/>
  <c r="AD73" i="4" s="1"/>
  <c r="AE73" i="4" s="1"/>
  <c r="AF73" i="4" s="1"/>
  <c r="AG73" i="4" s="1"/>
  <c r="AH73" i="4" s="1"/>
  <c r="AI73" i="4" s="1"/>
  <c r="AJ73" i="4" s="1"/>
  <c r="AK73" i="4" s="1"/>
  <c r="AL73" i="4" s="1"/>
  <c r="AM73" i="4" s="1"/>
  <c r="AN73" i="4" s="1"/>
  <c r="AO73" i="4" s="1"/>
  <c r="AP73" i="4" s="1"/>
  <c r="AQ73" i="4" s="1"/>
  <c r="AA493" i="4"/>
  <c r="AB493" i="4" s="1"/>
  <c r="AC493" i="4" s="1"/>
  <c r="AD493" i="4" s="1"/>
  <c r="AE493" i="4" s="1"/>
  <c r="AF493" i="4" s="1"/>
  <c r="AG493" i="4" s="1"/>
  <c r="AH493" i="4" s="1"/>
  <c r="AI493" i="4" s="1"/>
  <c r="AJ493" i="4" s="1"/>
  <c r="AK493" i="4" s="1"/>
  <c r="AL493" i="4" s="1"/>
  <c r="AM493" i="4" s="1"/>
  <c r="AN493" i="4" s="1"/>
  <c r="AO493" i="4" s="1"/>
  <c r="AP493" i="4" s="1"/>
  <c r="AQ493" i="4" s="1"/>
  <c r="AT493" i="4"/>
  <c r="BD400" i="4"/>
  <c r="AX400" i="4"/>
  <c r="AW400" i="4"/>
  <c r="BC400" i="4"/>
  <c r="AV754" i="4"/>
  <c r="BB754" i="4"/>
  <c r="BA754" i="4"/>
  <c r="AT10" i="4"/>
  <c r="BC10" i="4" s="1"/>
  <c r="AV346" i="4"/>
  <c r="BB346" i="4"/>
  <c r="BA346" i="4"/>
  <c r="AX385" i="4"/>
  <c r="AW385" i="4"/>
  <c r="BC385" i="4"/>
  <c r="AS593" i="4"/>
  <c r="AZ593" i="4" s="1"/>
  <c r="AT211" i="4"/>
  <c r="BC211" i="4" s="1"/>
  <c r="BA849" i="4"/>
  <c r="AV849" i="4"/>
  <c r="BB849" i="4"/>
  <c r="AX873" i="4"/>
  <c r="AW873" i="4"/>
  <c r="BC873" i="4"/>
  <c r="BC317" i="4"/>
  <c r="AX317" i="4"/>
  <c r="AW317" i="4"/>
  <c r="BC461" i="4"/>
  <c r="AX461" i="4"/>
  <c r="AW461" i="4"/>
  <c r="AW359" i="4"/>
  <c r="AX359" i="4"/>
  <c r="AX802" i="4"/>
  <c r="AW802" i="4"/>
  <c r="AS265" i="4"/>
  <c r="AZ265" i="4" s="1"/>
  <c r="AT389" i="4"/>
  <c r="AT964" i="4"/>
  <c r="AT130" i="4"/>
  <c r="AT999" i="4"/>
  <c r="BC388" i="4"/>
  <c r="AX388" i="4"/>
  <c r="AW388" i="4"/>
  <c r="AR763" i="4"/>
  <c r="AY763" i="4" s="1"/>
  <c r="AR997" i="4"/>
  <c r="AY997" i="4" s="1"/>
  <c r="AX670" i="4"/>
  <c r="AW670" i="4"/>
  <c r="BB225" i="4"/>
  <c r="BA225" i="4"/>
  <c r="AV225" i="4"/>
  <c r="BC134" i="4"/>
  <c r="AX134" i="4"/>
  <c r="AW134" i="4"/>
  <c r="AA495" i="4"/>
  <c r="AW7" i="4"/>
  <c r="BC7" i="4"/>
  <c r="AX7" i="4"/>
  <c r="AX211" i="4"/>
  <c r="AW211" i="4"/>
  <c r="BC774" i="4"/>
  <c r="AX774" i="4"/>
  <c r="AW774" i="4"/>
  <c r="AT431" i="4"/>
  <c r="AX954" i="4"/>
  <c r="AW954" i="4"/>
  <c r="AX708" i="4"/>
  <c r="AW708" i="4"/>
  <c r="BC708" i="4"/>
  <c r="AT139" i="4"/>
  <c r="BC139" i="4" s="1"/>
  <c r="AW773" i="4"/>
  <c r="AX773" i="4"/>
  <c r="AA758" i="4"/>
  <c r="AA366" i="4"/>
  <c r="AT301" i="4"/>
  <c r="BC301" i="4" s="1"/>
  <c r="AX460" i="4"/>
  <c r="AW460" i="4"/>
  <c r="AX95" i="4"/>
  <c r="AW95" i="4"/>
  <c r="AR98" i="4"/>
  <c r="AY98" i="4" s="1"/>
  <c r="AX262" i="4"/>
  <c r="AW262" i="4"/>
  <c r="AA182" i="4"/>
  <c r="AA911" i="4"/>
  <c r="AA968" i="4"/>
  <c r="AX771" i="4"/>
  <c r="AW771" i="4"/>
  <c r="BC771" i="4"/>
  <c r="AT529" i="4"/>
  <c r="AU708" i="4"/>
  <c r="BD708" i="4" s="1"/>
  <c r="AA442" i="4"/>
  <c r="AA308" i="4"/>
  <c r="AU295" i="4"/>
  <c r="BD295" i="4" s="1"/>
  <c r="AA238" i="4"/>
  <c r="AS74" i="4"/>
  <c r="AZ74" i="4" s="1"/>
  <c r="AT848" i="4"/>
  <c r="AS783" i="4"/>
  <c r="AZ783" i="4" s="1"/>
  <c r="AV667" i="4"/>
  <c r="BB667" i="4"/>
  <c r="BA667" i="4"/>
  <c r="AT133" i="4"/>
  <c r="AR984" i="4"/>
  <c r="AY984" i="4" s="1"/>
  <c r="AA654" i="4"/>
  <c r="AV458" i="4"/>
  <c r="BB458" i="4"/>
  <c r="BA458" i="4"/>
  <c r="BC458" i="4"/>
  <c r="AS541" i="4"/>
  <c r="AZ541" i="4" s="1"/>
  <c r="BA336" i="4"/>
  <c r="AV336" i="4"/>
  <c r="BB336" i="4"/>
  <c r="BC336" i="4"/>
  <c r="AA803" i="4"/>
  <c r="AU492" i="4"/>
  <c r="BD492" i="4" s="1"/>
  <c r="AS425" i="4"/>
  <c r="AZ425" i="4" s="1"/>
  <c r="AR942" i="4"/>
  <c r="AY942" i="4" s="1"/>
  <c r="AA316" i="4"/>
  <c r="AS450" i="4"/>
  <c r="AZ450" i="4" s="1"/>
  <c r="AS907" i="4"/>
  <c r="AZ907" i="4" s="1"/>
  <c r="BC34" i="4"/>
  <c r="AX34" i="4"/>
  <c r="AW34" i="4"/>
  <c r="AR958" i="4"/>
  <c r="AY958" i="4" s="1"/>
  <c r="AU181" i="4"/>
  <c r="BD181" i="4" s="1"/>
  <c r="AA845" i="4"/>
  <c r="AA15" i="4"/>
  <c r="AA794" i="4"/>
  <c r="AA481" i="4"/>
  <c r="AU602" i="4"/>
  <c r="BD602" i="4" s="1"/>
  <c r="AT950" i="4"/>
  <c r="AR279" i="4"/>
  <c r="AY279" i="4" s="1"/>
  <c r="AT773" i="4"/>
  <c r="AU346" i="4"/>
  <c r="BD346" i="4" s="1"/>
  <c r="BC313" i="4"/>
  <c r="AX313" i="4"/>
  <c r="AW313" i="4"/>
  <c r="AS426" i="4"/>
  <c r="AZ426" i="4" s="1"/>
  <c r="AT418" i="4"/>
  <c r="AU272" i="4"/>
  <c r="BD272" i="4" s="1"/>
  <c r="AR907" i="4"/>
  <c r="AY907" i="4" s="1"/>
  <c r="AT281" i="4"/>
  <c r="BC281" i="4" s="1"/>
  <c r="AR849" i="4"/>
  <c r="AY849" i="4" s="1"/>
  <c r="AT783" i="4"/>
  <c r="AR732" i="4"/>
  <c r="AY732" i="4" s="1"/>
  <c r="AS51" i="4"/>
  <c r="AZ51" i="4" s="1"/>
  <c r="AR426" i="4"/>
  <c r="AY426" i="4" s="1"/>
  <c r="AR559" i="4"/>
  <c r="AY559" i="4" s="1"/>
  <c r="AU34" i="4"/>
  <c r="BD34" i="4" s="1"/>
  <c r="AR13" i="4"/>
  <c r="AY13" i="4" s="1"/>
  <c r="AT265" i="4"/>
  <c r="AU848" i="4"/>
  <c r="BD848" i="4" s="1"/>
  <c r="AS964" i="4"/>
  <c r="AZ964" i="4" s="1"/>
  <c r="AU130" i="4"/>
  <c r="BD130" i="4" s="1"/>
  <c r="AX345" i="4"/>
  <c r="AW345" i="4"/>
  <c r="BC345" i="4"/>
  <c r="AT545" i="4"/>
  <c r="AT433" i="4"/>
  <c r="AU997" i="4"/>
  <c r="BD997" i="4" s="1"/>
  <c r="BD653" i="4"/>
  <c r="AX653" i="4"/>
  <c r="AW653" i="4"/>
  <c r="AS330" i="4"/>
  <c r="AZ330" i="4" s="1"/>
  <c r="I40" i="3"/>
  <c r="H40" i="3"/>
  <c r="K41" i="3"/>
  <c r="J42" i="3" s="1"/>
  <c r="I43" i="3" s="1"/>
  <c r="K26" i="3"/>
  <c r="K28" i="3"/>
  <c r="J29" i="3" s="1"/>
  <c r="K22" i="3"/>
  <c r="J23" i="3" s="1"/>
  <c r="I24" i="3" s="1"/>
  <c r="H25" i="3" s="1"/>
  <c r="K21" i="3"/>
  <c r="J22" i="3" s="1"/>
  <c r="I23" i="3" s="1"/>
  <c r="H24" i="3" s="1"/>
  <c r="G25" i="3" s="1"/>
  <c r="K35" i="3"/>
  <c r="J36" i="3" s="1"/>
  <c r="I37" i="3" s="1"/>
  <c r="H38" i="3" s="1"/>
  <c r="G39" i="3" s="1"/>
  <c r="AZ926" i="6" l="1"/>
  <c r="BA926" i="6" s="1"/>
  <c r="BB926" i="6" s="1"/>
  <c r="BC926" i="6" s="1"/>
  <c r="BD926" i="6" s="1"/>
  <c r="BE926" i="6" s="1"/>
  <c r="BF926" i="6" s="1"/>
  <c r="BG926" i="6" s="1"/>
  <c r="BH926" i="6" s="1"/>
  <c r="BI926" i="6" s="1"/>
  <c r="BJ926" i="6" s="1"/>
  <c r="BK926" i="6" s="1"/>
  <c r="BL926" i="6" s="1"/>
  <c r="BM926" i="6" s="1"/>
  <c r="BN926" i="6" s="1"/>
  <c r="BO926" i="6" s="1"/>
  <c r="BP926" i="6" s="1"/>
  <c r="BQ926" i="6" s="1"/>
  <c r="BR926" i="6" s="1"/>
  <c r="BS926" i="6" s="1"/>
  <c r="BT926" i="6" s="1"/>
  <c r="BU926" i="6" s="1"/>
  <c r="BV926" i="6" s="1"/>
  <c r="AZ871" i="6"/>
  <c r="BA871" i="6" s="1"/>
  <c r="BB871" i="6" s="1"/>
  <c r="BC871" i="6" s="1"/>
  <c r="BD871" i="6" s="1"/>
  <c r="AZ616" i="6"/>
  <c r="BA616" i="6" s="1"/>
  <c r="BB616" i="6" s="1"/>
  <c r="BC616" i="6" s="1"/>
  <c r="BD616" i="6" s="1"/>
  <c r="BE616" i="6" s="1"/>
  <c r="BF616" i="6" s="1"/>
  <c r="BG616" i="6" s="1"/>
  <c r="BH616" i="6" s="1"/>
  <c r="BI616" i="6" s="1"/>
  <c r="BJ616" i="6" s="1"/>
  <c r="BK616" i="6" s="1"/>
  <c r="BL616" i="6" s="1"/>
  <c r="BM616" i="6" s="1"/>
  <c r="BN616" i="6" s="1"/>
  <c r="BO616" i="6" s="1"/>
  <c r="BP616" i="6" s="1"/>
  <c r="BQ616" i="6" s="1"/>
  <c r="BR616" i="6" s="1"/>
  <c r="BS616" i="6" s="1"/>
  <c r="BT616" i="6" s="1"/>
  <c r="BU616" i="6" s="1"/>
  <c r="BV616" i="6" s="1"/>
  <c r="BW742" i="6"/>
  <c r="BY742" i="6" s="1"/>
  <c r="AZ922" i="6"/>
  <c r="BA922" i="6" s="1"/>
  <c r="BB922" i="6" s="1"/>
  <c r="BC922" i="6" s="1"/>
  <c r="BD922" i="6" s="1"/>
  <c r="BW521" i="6"/>
  <c r="BY521" i="6" s="1"/>
  <c r="BW228" i="6"/>
  <c r="BY228" i="6" s="1"/>
  <c r="AZ20" i="6"/>
  <c r="BA20" i="6" s="1"/>
  <c r="BB20" i="6" s="1"/>
  <c r="BC20" i="6" s="1"/>
  <c r="BD20" i="6" s="1"/>
  <c r="BZ231" i="6"/>
  <c r="AZ203" i="6"/>
  <c r="BA203" i="6" s="1"/>
  <c r="BB203" i="6" s="1"/>
  <c r="BC203" i="6" s="1"/>
  <c r="BD203" i="6" s="1"/>
  <c r="AZ510" i="6"/>
  <c r="BA510" i="6" s="1"/>
  <c r="BB510" i="6" s="1"/>
  <c r="BC510" i="6" s="1"/>
  <c r="BD510" i="6" s="1"/>
  <c r="BE930" i="6"/>
  <c r="BF930" i="6" s="1"/>
  <c r="BG930" i="6" s="1"/>
  <c r="BH930" i="6" s="1"/>
  <c r="BI930" i="6" s="1"/>
  <c r="BJ930" i="6" s="1"/>
  <c r="BK930" i="6" s="1"/>
  <c r="BL930" i="6" s="1"/>
  <c r="BM930" i="6" s="1"/>
  <c r="BN930" i="6" s="1"/>
  <c r="BO930" i="6" s="1"/>
  <c r="BP930" i="6" s="1"/>
  <c r="BQ930" i="6" s="1"/>
  <c r="BR930" i="6" s="1"/>
  <c r="BS930" i="6" s="1"/>
  <c r="BT930" i="6" s="1"/>
  <c r="BU930" i="6" s="1"/>
  <c r="BV930" i="6" s="1"/>
  <c r="BX930" i="6"/>
  <c r="BZ930" i="6" s="1"/>
  <c r="BE827" i="6"/>
  <c r="BF827" i="6" s="1"/>
  <c r="BG827" i="6" s="1"/>
  <c r="BH827" i="6" s="1"/>
  <c r="BI827" i="6" s="1"/>
  <c r="BJ827" i="6" s="1"/>
  <c r="BK827" i="6" s="1"/>
  <c r="BL827" i="6" s="1"/>
  <c r="BM827" i="6" s="1"/>
  <c r="BN827" i="6" s="1"/>
  <c r="BO827" i="6" s="1"/>
  <c r="BP827" i="6" s="1"/>
  <c r="BQ827" i="6" s="1"/>
  <c r="BR827" i="6" s="1"/>
  <c r="BS827" i="6" s="1"/>
  <c r="BT827" i="6" s="1"/>
  <c r="BU827" i="6" s="1"/>
  <c r="BV827" i="6" s="1"/>
  <c r="BE450" i="6"/>
  <c r="BF450" i="6" s="1"/>
  <c r="BG450" i="6" s="1"/>
  <c r="BH450" i="6" s="1"/>
  <c r="BI450" i="6" s="1"/>
  <c r="BJ450" i="6" s="1"/>
  <c r="BK450" i="6" s="1"/>
  <c r="BL450" i="6" s="1"/>
  <c r="BM450" i="6" s="1"/>
  <c r="BN450" i="6" s="1"/>
  <c r="BO450" i="6" s="1"/>
  <c r="BP450" i="6" s="1"/>
  <c r="BQ450" i="6" s="1"/>
  <c r="BR450" i="6" s="1"/>
  <c r="BS450" i="6" s="1"/>
  <c r="BT450" i="6" s="1"/>
  <c r="BU450" i="6" s="1"/>
  <c r="BV450" i="6" s="1"/>
  <c r="BX450" i="6"/>
  <c r="BZ450" i="6" s="1"/>
  <c r="AY291" i="6"/>
  <c r="AZ291" i="6" s="1"/>
  <c r="BA291" i="6" s="1"/>
  <c r="BB291" i="6" s="1"/>
  <c r="BC291" i="6" s="1"/>
  <c r="BD291" i="6" s="1"/>
  <c r="BE291" i="6" s="1"/>
  <c r="BF291" i="6" s="1"/>
  <c r="BG291" i="6" s="1"/>
  <c r="BH291" i="6" s="1"/>
  <c r="BI291" i="6" s="1"/>
  <c r="BJ291" i="6" s="1"/>
  <c r="BK291" i="6" s="1"/>
  <c r="BL291" i="6" s="1"/>
  <c r="BM291" i="6" s="1"/>
  <c r="BN291" i="6" s="1"/>
  <c r="BO291" i="6" s="1"/>
  <c r="BP291" i="6" s="1"/>
  <c r="BQ291" i="6" s="1"/>
  <c r="BR291" i="6" s="1"/>
  <c r="BS291" i="6" s="1"/>
  <c r="BT291" i="6" s="1"/>
  <c r="BU291" i="6" s="1"/>
  <c r="BV291" i="6" s="1"/>
  <c r="BE654" i="6"/>
  <c r="BF654" i="6" s="1"/>
  <c r="BG654" i="6" s="1"/>
  <c r="BH654" i="6" s="1"/>
  <c r="BI654" i="6" s="1"/>
  <c r="BJ654" i="6" s="1"/>
  <c r="BK654" i="6" s="1"/>
  <c r="BL654" i="6" s="1"/>
  <c r="BM654" i="6" s="1"/>
  <c r="BN654" i="6" s="1"/>
  <c r="BO654" i="6" s="1"/>
  <c r="BP654" i="6" s="1"/>
  <c r="BQ654" i="6" s="1"/>
  <c r="BR654" i="6" s="1"/>
  <c r="BS654" i="6" s="1"/>
  <c r="BT654" i="6" s="1"/>
  <c r="BU654" i="6" s="1"/>
  <c r="BV654" i="6" s="1"/>
  <c r="BE575" i="6"/>
  <c r="BF575" i="6" s="1"/>
  <c r="BG575" i="6" s="1"/>
  <c r="BH575" i="6" s="1"/>
  <c r="BI575" i="6" s="1"/>
  <c r="BJ575" i="6" s="1"/>
  <c r="BK575" i="6" s="1"/>
  <c r="BL575" i="6" s="1"/>
  <c r="BM575" i="6" s="1"/>
  <c r="BN575" i="6" s="1"/>
  <c r="BO575" i="6" s="1"/>
  <c r="BP575" i="6" s="1"/>
  <c r="BQ575" i="6" s="1"/>
  <c r="BR575" i="6" s="1"/>
  <c r="BS575" i="6" s="1"/>
  <c r="BT575" i="6" s="1"/>
  <c r="BU575" i="6" s="1"/>
  <c r="BV575" i="6" s="1"/>
  <c r="BE722" i="6"/>
  <c r="BF722" i="6" s="1"/>
  <c r="BG722" i="6" s="1"/>
  <c r="BH722" i="6" s="1"/>
  <c r="BI722" i="6" s="1"/>
  <c r="BJ722" i="6" s="1"/>
  <c r="BK722" i="6" s="1"/>
  <c r="BL722" i="6" s="1"/>
  <c r="BM722" i="6" s="1"/>
  <c r="BN722" i="6" s="1"/>
  <c r="BO722" i="6" s="1"/>
  <c r="BP722" i="6" s="1"/>
  <c r="BQ722" i="6" s="1"/>
  <c r="BR722" i="6" s="1"/>
  <c r="BS722" i="6" s="1"/>
  <c r="BT722" i="6" s="1"/>
  <c r="BU722" i="6" s="1"/>
  <c r="BV722" i="6" s="1"/>
  <c r="BX722" i="6"/>
  <c r="BZ722" i="6" s="1"/>
  <c r="BE644" i="6"/>
  <c r="BF644" i="6" s="1"/>
  <c r="BG644" i="6" s="1"/>
  <c r="BH644" i="6" s="1"/>
  <c r="BI644" i="6" s="1"/>
  <c r="BJ644" i="6" s="1"/>
  <c r="BK644" i="6" s="1"/>
  <c r="BL644" i="6" s="1"/>
  <c r="BM644" i="6" s="1"/>
  <c r="BN644" i="6" s="1"/>
  <c r="BO644" i="6" s="1"/>
  <c r="BP644" i="6" s="1"/>
  <c r="BQ644" i="6" s="1"/>
  <c r="BR644" i="6" s="1"/>
  <c r="BS644" i="6" s="1"/>
  <c r="BT644" i="6" s="1"/>
  <c r="BU644" i="6" s="1"/>
  <c r="BV644" i="6" s="1"/>
  <c r="BE971" i="6"/>
  <c r="BF971" i="6" s="1"/>
  <c r="BG971" i="6" s="1"/>
  <c r="BH971" i="6" s="1"/>
  <c r="BI971" i="6" s="1"/>
  <c r="BJ971" i="6" s="1"/>
  <c r="BK971" i="6" s="1"/>
  <c r="BL971" i="6" s="1"/>
  <c r="BM971" i="6" s="1"/>
  <c r="BN971" i="6" s="1"/>
  <c r="BO971" i="6" s="1"/>
  <c r="BP971" i="6" s="1"/>
  <c r="BQ971" i="6" s="1"/>
  <c r="BR971" i="6" s="1"/>
  <c r="BS971" i="6" s="1"/>
  <c r="BT971" i="6" s="1"/>
  <c r="BU971" i="6" s="1"/>
  <c r="BV971" i="6" s="1"/>
  <c r="BE979" i="6"/>
  <c r="BF979" i="6" s="1"/>
  <c r="BG979" i="6" s="1"/>
  <c r="BH979" i="6" s="1"/>
  <c r="BI979" i="6" s="1"/>
  <c r="BJ979" i="6" s="1"/>
  <c r="BK979" i="6" s="1"/>
  <c r="BL979" i="6" s="1"/>
  <c r="BM979" i="6" s="1"/>
  <c r="BN979" i="6" s="1"/>
  <c r="BO979" i="6" s="1"/>
  <c r="BP979" i="6" s="1"/>
  <c r="BQ979" i="6" s="1"/>
  <c r="BR979" i="6" s="1"/>
  <c r="BS979" i="6" s="1"/>
  <c r="BT979" i="6" s="1"/>
  <c r="BU979" i="6" s="1"/>
  <c r="BV979" i="6" s="1"/>
  <c r="BE309" i="6"/>
  <c r="BX309" i="6"/>
  <c r="BZ309" i="6" s="1"/>
  <c r="BE121" i="6"/>
  <c r="BW550" i="6"/>
  <c r="BY550" i="6" s="1"/>
  <c r="BE571" i="6"/>
  <c r="BF571" i="6" s="1"/>
  <c r="BG571" i="6" s="1"/>
  <c r="BH571" i="6" s="1"/>
  <c r="BI571" i="6" s="1"/>
  <c r="BJ571" i="6" s="1"/>
  <c r="BK571" i="6" s="1"/>
  <c r="BL571" i="6" s="1"/>
  <c r="BM571" i="6" s="1"/>
  <c r="BN571" i="6" s="1"/>
  <c r="BO571" i="6" s="1"/>
  <c r="BP571" i="6" s="1"/>
  <c r="BQ571" i="6" s="1"/>
  <c r="BR571" i="6" s="1"/>
  <c r="BS571" i="6" s="1"/>
  <c r="BT571" i="6" s="1"/>
  <c r="BU571" i="6" s="1"/>
  <c r="BV571" i="6" s="1"/>
  <c r="BE548" i="6"/>
  <c r="BF548" i="6" s="1"/>
  <c r="BG548" i="6" s="1"/>
  <c r="BH548" i="6" s="1"/>
  <c r="BI548" i="6" s="1"/>
  <c r="BJ548" i="6" s="1"/>
  <c r="BK548" i="6" s="1"/>
  <c r="BL548" i="6" s="1"/>
  <c r="BM548" i="6" s="1"/>
  <c r="BN548" i="6" s="1"/>
  <c r="BO548" i="6" s="1"/>
  <c r="BP548" i="6" s="1"/>
  <c r="BQ548" i="6" s="1"/>
  <c r="BR548" i="6" s="1"/>
  <c r="BS548" i="6" s="1"/>
  <c r="BT548" i="6" s="1"/>
  <c r="BU548" i="6" s="1"/>
  <c r="BV548" i="6" s="1"/>
  <c r="BX548" i="6"/>
  <c r="BZ548" i="6" s="1"/>
  <c r="AT552" i="4"/>
  <c r="AS966" i="4"/>
  <c r="AZ966" i="4" s="1"/>
  <c r="AS183" i="4"/>
  <c r="AZ183" i="4" s="1"/>
  <c r="AU171" i="4"/>
  <c r="BD171" i="4" s="1"/>
  <c r="BW609" i="6"/>
  <c r="BY609" i="6" s="1"/>
  <c r="AZ441" i="6"/>
  <c r="BA441" i="6" s="1"/>
  <c r="BB441" i="6" s="1"/>
  <c r="BC441" i="6" s="1"/>
  <c r="BD441" i="6" s="1"/>
  <c r="BE441" i="6" s="1"/>
  <c r="BF441" i="6" s="1"/>
  <c r="BG441" i="6" s="1"/>
  <c r="BH441" i="6" s="1"/>
  <c r="BI441" i="6" s="1"/>
  <c r="BJ441" i="6" s="1"/>
  <c r="BK441" i="6" s="1"/>
  <c r="BL441" i="6" s="1"/>
  <c r="BM441" i="6" s="1"/>
  <c r="BN441" i="6" s="1"/>
  <c r="BO441" i="6" s="1"/>
  <c r="BP441" i="6" s="1"/>
  <c r="BQ441" i="6" s="1"/>
  <c r="BR441" i="6" s="1"/>
  <c r="BS441" i="6" s="1"/>
  <c r="BT441" i="6" s="1"/>
  <c r="BU441" i="6" s="1"/>
  <c r="BV441" i="6" s="1"/>
  <c r="BW441" i="6"/>
  <c r="BY441" i="6" s="1"/>
  <c r="AZ651" i="6"/>
  <c r="BA651" i="6" s="1"/>
  <c r="BB651" i="6" s="1"/>
  <c r="BC651" i="6" s="1"/>
  <c r="BD651" i="6" s="1"/>
  <c r="BE293" i="6"/>
  <c r="AZ786" i="6"/>
  <c r="BA786" i="6" s="1"/>
  <c r="BB786" i="6" s="1"/>
  <c r="BC786" i="6" s="1"/>
  <c r="BD786" i="6" s="1"/>
  <c r="BE786" i="6" s="1"/>
  <c r="BF786" i="6" s="1"/>
  <c r="BG786" i="6" s="1"/>
  <c r="BH786" i="6" s="1"/>
  <c r="BI786" i="6" s="1"/>
  <c r="BJ786" i="6" s="1"/>
  <c r="BK786" i="6" s="1"/>
  <c r="BL786" i="6" s="1"/>
  <c r="BM786" i="6" s="1"/>
  <c r="BN786" i="6" s="1"/>
  <c r="BO786" i="6" s="1"/>
  <c r="BP786" i="6" s="1"/>
  <c r="BQ786" i="6" s="1"/>
  <c r="BR786" i="6" s="1"/>
  <c r="BS786" i="6" s="1"/>
  <c r="BT786" i="6" s="1"/>
  <c r="BU786" i="6" s="1"/>
  <c r="BV786" i="6" s="1"/>
  <c r="BW786" i="6"/>
  <c r="BY786" i="6" s="1"/>
  <c r="AZ793" i="6"/>
  <c r="BA793" i="6" s="1"/>
  <c r="BB793" i="6" s="1"/>
  <c r="BC793" i="6" s="1"/>
  <c r="BD793" i="6" s="1"/>
  <c r="AZ187" i="6"/>
  <c r="BA187" i="6" s="1"/>
  <c r="BB187" i="6" s="1"/>
  <c r="BC187" i="6" s="1"/>
  <c r="BD187" i="6" s="1"/>
  <c r="AZ650" i="6"/>
  <c r="BA650" i="6" s="1"/>
  <c r="BB650" i="6" s="1"/>
  <c r="BC650" i="6" s="1"/>
  <c r="BD650" i="6" s="1"/>
  <c r="AZ647" i="6"/>
  <c r="BA647" i="6" s="1"/>
  <c r="BB647" i="6" s="1"/>
  <c r="BC647" i="6" s="1"/>
  <c r="BD647" i="6" s="1"/>
  <c r="BX611" i="6"/>
  <c r="BZ611" i="6" s="1"/>
  <c r="BX802" i="6"/>
  <c r="BX504" i="6"/>
  <c r="BZ504" i="6" s="1"/>
  <c r="BW691" i="6"/>
  <c r="BY691" i="6" s="1"/>
  <c r="BW802" i="6"/>
  <c r="BY802" i="6" s="1"/>
  <c r="AZ143" i="6"/>
  <c r="BA143" i="6" s="1"/>
  <c r="BB143" i="6" s="1"/>
  <c r="BC143" i="6" s="1"/>
  <c r="BD143" i="6" s="1"/>
  <c r="BW821" i="6"/>
  <c r="BY821" i="6" s="1"/>
  <c r="AZ32" i="6"/>
  <c r="BA32" i="6" s="1"/>
  <c r="BB32" i="6" s="1"/>
  <c r="BC32" i="6" s="1"/>
  <c r="BD32" i="6" s="1"/>
  <c r="BE32" i="6" s="1"/>
  <c r="BF32" i="6" s="1"/>
  <c r="BG32" i="6" s="1"/>
  <c r="BH32" i="6" s="1"/>
  <c r="BI32" i="6" s="1"/>
  <c r="BJ32" i="6" s="1"/>
  <c r="BK32" i="6" s="1"/>
  <c r="BL32" i="6" s="1"/>
  <c r="BM32" i="6" s="1"/>
  <c r="BN32" i="6" s="1"/>
  <c r="BO32" i="6" s="1"/>
  <c r="BP32" i="6" s="1"/>
  <c r="BQ32" i="6" s="1"/>
  <c r="BR32" i="6" s="1"/>
  <c r="BS32" i="6" s="1"/>
  <c r="BT32" i="6" s="1"/>
  <c r="BU32" i="6" s="1"/>
  <c r="BV32" i="6" s="1"/>
  <c r="AZ690" i="6"/>
  <c r="BA690" i="6" s="1"/>
  <c r="BB690" i="6" s="1"/>
  <c r="BC690" i="6" s="1"/>
  <c r="BD690" i="6" s="1"/>
  <c r="AZ986" i="6"/>
  <c r="BA986" i="6" s="1"/>
  <c r="BB986" i="6" s="1"/>
  <c r="BC986" i="6" s="1"/>
  <c r="BD986" i="6" s="1"/>
  <c r="BE986" i="6" s="1"/>
  <c r="BF986" i="6" s="1"/>
  <c r="BG986" i="6" s="1"/>
  <c r="BH986" i="6" s="1"/>
  <c r="BI986" i="6" s="1"/>
  <c r="BJ986" i="6" s="1"/>
  <c r="BK986" i="6" s="1"/>
  <c r="BL986" i="6" s="1"/>
  <c r="BM986" i="6" s="1"/>
  <c r="BN986" i="6" s="1"/>
  <c r="BO986" i="6" s="1"/>
  <c r="BP986" i="6" s="1"/>
  <c r="BQ986" i="6" s="1"/>
  <c r="BR986" i="6" s="1"/>
  <c r="BS986" i="6" s="1"/>
  <c r="BT986" i="6" s="1"/>
  <c r="BU986" i="6" s="1"/>
  <c r="BV986" i="6" s="1"/>
  <c r="BW649" i="6"/>
  <c r="BY649" i="6" s="1"/>
  <c r="BW542" i="6"/>
  <c r="BY542" i="6" s="1"/>
  <c r="BZ542" i="6" s="1"/>
  <c r="AZ10" i="6"/>
  <c r="BA10" i="6" s="1"/>
  <c r="BB10" i="6" s="1"/>
  <c r="BC10" i="6" s="1"/>
  <c r="BD10" i="6" s="1"/>
  <c r="AZ618" i="6"/>
  <c r="BA618" i="6" s="1"/>
  <c r="BB618" i="6" s="1"/>
  <c r="BC618" i="6" s="1"/>
  <c r="BD618" i="6" s="1"/>
  <c r="BE618" i="6" s="1"/>
  <c r="BF618" i="6" s="1"/>
  <c r="BG618" i="6" s="1"/>
  <c r="BH618" i="6" s="1"/>
  <c r="BI618" i="6" s="1"/>
  <c r="BJ618" i="6" s="1"/>
  <c r="BK618" i="6" s="1"/>
  <c r="BL618" i="6" s="1"/>
  <c r="BM618" i="6" s="1"/>
  <c r="BN618" i="6" s="1"/>
  <c r="BO618" i="6" s="1"/>
  <c r="BP618" i="6" s="1"/>
  <c r="BQ618" i="6" s="1"/>
  <c r="BR618" i="6" s="1"/>
  <c r="BS618" i="6" s="1"/>
  <c r="BT618" i="6" s="1"/>
  <c r="BU618" i="6" s="1"/>
  <c r="BV618" i="6" s="1"/>
  <c r="BX681" i="6"/>
  <c r="BZ681" i="6" s="1"/>
  <c r="BW140" i="6"/>
  <c r="BY140" i="6" s="1"/>
  <c r="BW886" i="6"/>
  <c r="BY886" i="6" s="1"/>
  <c r="BW110" i="6"/>
  <c r="BY110" i="6" s="1"/>
  <c r="BW335" i="6"/>
  <c r="BY335" i="6" s="1"/>
  <c r="BW283" i="6"/>
  <c r="BY283" i="6" s="1"/>
  <c r="BE733" i="6"/>
  <c r="BX733" i="6"/>
  <c r="BZ733" i="6" s="1"/>
  <c r="AY407" i="6"/>
  <c r="BX407" i="6"/>
  <c r="BZ407" i="6" s="1"/>
  <c r="AZ147" i="6"/>
  <c r="BA147" i="6" s="1"/>
  <c r="BB147" i="6" s="1"/>
  <c r="BC147" i="6" s="1"/>
  <c r="BD147" i="6" s="1"/>
  <c r="BE615" i="6"/>
  <c r="BW876" i="6"/>
  <c r="BY876" i="6" s="1"/>
  <c r="BW81" i="6"/>
  <c r="BY81" i="6" s="1"/>
  <c r="BW98" i="6"/>
  <c r="BY98" i="6" s="1"/>
  <c r="BW671" i="6"/>
  <c r="BY671" i="6" s="1"/>
  <c r="BE189" i="6"/>
  <c r="BF189" i="6" s="1"/>
  <c r="BG189" i="6" s="1"/>
  <c r="BH189" i="6" s="1"/>
  <c r="BI189" i="6" s="1"/>
  <c r="BJ189" i="6" s="1"/>
  <c r="BK189" i="6" s="1"/>
  <c r="BL189" i="6" s="1"/>
  <c r="BM189" i="6" s="1"/>
  <c r="BN189" i="6" s="1"/>
  <c r="BO189" i="6" s="1"/>
  <c r="BP189" i="6" s="1"/>
  <c r="BQ189" i="6" s="1"/>
  <c r="BR189" i="6" s="1"/>
  <c r="BS189" i="6" s="1"/>
  <c r="BT189" i="6" s="1"/>
  <c r="BU189" i="6" s="1"/>
  <c r="BV189" i="6" s="1"/>
  <c r="BX189" i="6"/>
  <c r="BW339" i="6"/>
  <c r="BY339" i="6" s="1"/>
  <c r="AT802" i="4"/>
  <c r="AY544" i="6"/>
  <c r="BE636" i="6"/>
  <c r="AU964" i="4"/>
  <c r="BD964" i="4" s="1"/>
  <c r="AS856" i="4"/>
  <c r="AZ856" i="4" s="1"/>
  <c r="AZ856" i="6"/>
  <c r="BA856" i="6" s="1"/>
  <c r="BB856" i="6" s="1"/>
  <c r="BC856" i="6" s="1"/>
  <c r="BD856" i="6" s="1"/>
  <c r="BE856" i="6" s="1"/>
  <c r="BF856" i="6" s="1"/>
  <c r="BG856" i="6" s="1"/>
  <c r="BH856" i="6" s="1"/>
  <c r="BI856" i="6" s="1"/>
  <c r="BJ856" i="6" s="1"/>
  <c r="BK856" i="6" s="1"/>
  <c r="BL856" i="6" s="1"/>
  <c r="BM856" i="6" s="1"/>
  <c r="BN856" i="6" s="1"/>
  <c r="BO856" i="6" s="1"/>
  <c r="BP856" i="6" s="1"/>
  <c r="BQ856" i="6" s="1"/>
  <c r="BR856" i="6" s="1"/>
  <c r="BS856" i="6" s="1"/>
  <c r="BT856" i="6" s="1"/>
  <c r="BU856" i="6" s="1"/>
  <c r="BV856" i="6" s="1"/>
  <c r="AZ48" i="6"/>
  <c r="BA48" i="6" s="1"/>
  <c r="BB48" i="6" s="1"/>
  <c r="BC48" i="6" s="1"/>
  <c r="BD48" i="6" s="1"/>
  <c r="BE48" i="6" s="1"/>
  <c r="BF48" i="6" s="1"/>
  <c r="BG48" i="6" s="1"/>
  <c r="BH48" i="6" s="1"/>
  <c r="BI48" i="6" s="1"/>
  <c r="BJ48" i="6" s="1"/>
  <c r="BK48" i="6" s="1"/>
  <c r="BL48" i="6" s="1"/>
  <c r="BM48" i="6" s="1"/>
  <c r="BN48" i="6" s="1"/>
  <c r="BO48" i="6" s="1"/>
  <c r="BP48" i="6" s="1"/>
  <c r="BQ48" i="6" s="1"/>
  <c r="BR48" i="6" s="1"/>
  <c r="BS48" i="6" s="1"/>
  <c r="BT48" i="6" s="1"/>
  <c r="BU48" i="6" s="1"/>
  <c r="BV48" i="6" s="1"/>
  <c r="BE305" i="6"/>
  <c r="BF305" i="6" s="1"/>
  <c r="BG305" i="6" s="1"/>
  <c r="BH305" i="6" s="1"/>
  <c r="BI305" i="6" s="1"/>
  <c r="BJ305" i="6" s="1"/>
  <c r="BK305" i="6" s="1"/>
  <c r="BL305" i="6" s="1"/>
  <c r="BM305" i="6" s="1"/>
  <c r="BN305" i="6" s="1"/>
  <c r="BO305" i="6" s="1"/>
  <c r="BP305" i="6" s="1"/>
  <c r="BQ305" i="6" s="1"/>
  <c r="BR305" i="6" s="1"/>
  <c r="BS305" i="6" s="1"/>
  <c r="BT305" i="6" s="1"/>
  <c r="BU305" i="6" s="1"/>
  <c r="BV305" i="6" s="1"/>
  <c r="BW927" i="6"/>
  <c r="BY927" i="6" s="1"/>
  <c r="AZ412" i="6"/>
  <c r="BA412" i="6" s="1"/>
  <c r="BB412" i="6" s="1"/>
  <c r="BC412" i="6" s="1"/>
  <c r="BD412" i="6" s="1"/>
  <c r="AS85" i="6"/>
  <c r="AT85" i="6" s="1"/>
  <c r="AU85" i="6" s="1"/>
  <c r="AV85" i="6" s="1"/>
  <c r="AW85" i="6" s="1"/>
  <c r="AX85" i="6" s="1"/>
  <c r="AY85" i="6" s="1"/>
  <c r="AZ85" i="6" s="1"/>
  <c r="BA85" i="6" s="1"/>
  <c r="BB85" i="6" s="1"/>
  <c r="BC85" i="6" s="1"/>
  <c r="BD85" i="6" s="1"/>
  <c r="BE85" i="6" s="1"/>
  <c r="BF85" i="6" s="1"/>
  <c r="BG85" i="6" s="1"/>
  <c r="BH85" i="6" s="1"/>
  <c r="BI85" i="6" s="1"/>
  <c r="BJ85" i="6" s="1"/>
  <c r="BK85" i="6" s="1"/>
  <c r="BL85" i="6" s="1"/>
  <c r="BM85" i="6" s="1"/>
  <c r="BN85" i="6" s="1"/>
  <c r="BO85" i="6" s="1"/>
  <c r="BP85" i="6" s="1"/>
  <c r="BQ85" i="6" s="1"/>
  <c r="BR85" i="6" s="1"/>
  <c r="BS85" i="6" s="1"/>
  <c r="BT85" i="6" s="1"/>
  <c r="BU85" i="6" s="1"/>
  <c r="BV85" i="6" s="1"/>
  <c r="BE277" i="6"/>
  <c r="BF277" i="6" s="1"/>
  <c r="BG277" i="6" s="1"/>
  <c r="BH277" i="6" s="1"/>
  <c r="BI277" i="6" s="1"/>
  <c r="BJ277" i="6" s="1"/>
  <c r="BK277" i="6" s="1"/>
  <c r="BL277" i="6" s="1"/>
  <c r="BM277" i="6" s="1"/>
  <c r="BN277" i="6" s="1"/>
  <c r="BO277" i="6" s="1"/>
  <c r="BP277" i="6" s="1"/>
  <c r="BQ277" i="6" s="1"/>
  <c r="BR277" i="6" s="1"/>
  <c r="BS277" i="6" s="1"/>
  <c r="BT277" i="6" s="1"/>
  <c r="BU277" i="6" s="1"/>
  <c r="BV277" i="6" s="1"/>
  <c r="BE689" i="6"/>
  <c r="BF689" i="6" s="1"/>
  <c r="BG689" i="6" s="1"/>
  <c r="BH689" i="6" s="1"/>
  <c r="BI689" i="6" s="1"/>
  <c r="BJ689" i="6" s="1"/>
  <c r="BK689" i="6" s="1"/>
  <c r="BL689" i="6" s="1"/>
  <c r="BM689" i="6" s="1"/>
  <c r="BN689" i="6" s="1"/>
  <c r="BO689" i="6" s="1"/>
  <c r="BP689" i="6" s="1"/>
  <c r="BQ689" i="6" s="1"/>
  <c r="BR689" i="6" s="1"/>
  <c r="BS689" i="6" s="1"/>
  <c r="BT689" i="6" s="1"/>
  <c r="BU689" i="6" s="1"/>
  <c r="BV689" i="6" s="1"/>
  <c r="BE403" i="6"/>
  <c r="BF403" i="6" s="1"/>
  <c r="BG403" i="6" s="1"/>
  <c r="BH403" i="6" s="1"/>
  <c r="BI403" i="6" s="1"/>
  <c r="BJ403" i="6" s="1"/>
  <c r="BK403" i="6" s="1"/>
  <c r="BL403" i="6" s="1"/>
  <c r="BM403" i="6" s="1"/>
  <c r="BN403" i="6" s="1"/>
  <c r="BO403" i="6" s="1"/>
  <c r="BP403" i="6" s="1"/>
  <c r="BQ403" i="6" s="1"/>
  <c r="BR403" i="6" s="1"/>
  <c r="BS403" i="6" s="1"/>
  <c r="BT403" i="6" s="1"/>
  <c r="BU403" i="6" s="1"/>
  <c r="BV403" i="6" s="1"/>
  <c r="BE34" i="6"/>
  <c r="BF34" i="6" s="1"/>
  <c r="BG34" i="6" s="1"/>
  <c r="BH34" i="6" s="1"/>
  <c r="BI34" i="6" s="1"/>
  <c r="BJ34" i="6" s="1"/>
  <c r="BK34" i="6" s="1"/>
  <c r="BL34" i="6" s="1"/>
  <c r="BM34" i="6" s="1"/>
  <c r="BN34" i="6" s="1"/>
  <c r="BO34" i="6" s="1"/>
  <c r="BP34" i="6" s="1"/>
  <c r="BQ34" i="6" s="1"/>
  <c r="BR34" i="6" s="1"/>
  <c r="BS34" i="6" s="1"/>
  <c r="BT34" i="6" s="1"/>
  <c r="BU34" i="6" s="1"/>
  <c r="BV34" i="6" s="1"/>
  <c r="BE731" i="6"/>
  <c r="BF731" i="6" s="1"/>
  <c r="BG731" i="6" s="1"/>
  <c r="BH731" i="6" s="1"/>
  <c r="BI731" i="6" s="1"/>
  <c r="BJ731" i="6" s="1"/>
  <c r="BK731" i="6" s="1"/>
  <c r="BL731" i="6" s="1"/>
  <c r="BM731" i="6" s="1"/>
  <c r="BN731" i="6" s="1"/>
  <c r="BO731" i="6" s="1"/>
  <c r="BP731" i="6" s="1"/>
  <c r="BQ731" i="6" s="1"/>
  <c r="BR731" i="6" s="1"/>
  <c r="BS731" i="6" s="1"/>
  <c r="BT731" i="6" s="1"/>
  <c r="BU731" i="6" s="1"/>
  <c r="BV731" i="6" s="1"/>
  <c r="BX731" i="6"/>
  <c r="BZ731" i="6" s="1"/>
  <c r="BW284" i="6"/>
  <c r="BY284" i="6" s="1"/>
  <c r="BZ402" i="6"/>
  <c r="BE704" i="6"/>
  <c r="BF704" i="6" s="1"/>
  <c r="BG704" i="6" s="1"/>
  <c r="BH704" i="6" s="1"/>
  <c r="BI704" i="6" s="1"/>
  <c r="BJ704" i="6" s="1"/>
  <c r="BK704" i="6" s="1"/>
  <c r="BL704" i="6" s="1"/>
  <c r="BM704" i="6" s="1"/>
  <c r="BN704" i="6" s="1"/>
  <c r="BO704" i="6" s="1"/>
  <c r="BP704" i="6" s="1"/>
  <c r="BQ704" i="6" s="1"/>
  <c r="BR704" i="6" s="1"/>
  <c r="BS704" i="6" s="1"/>
  <c r="BT704" i="6" s="1"/>
  <c r="BU704" i="6" s="1"/>
  <c r="BV704" i="6" s="1"/>
  <c r="BE97" i="6"/>
  <c r="BF97" i="6" s="1"/>
  <c r="BG97" i="6" s="1"/>
  <c r="BH97" i="6" s="1"/>
  <c r="BI97" i="6" s="1"/>
  <c r="BJ97" i="6" s="1"/>
  <c r="BK97" i="6" s="1"/>
  <c r="BL97" i="6" s="1"/>
  <c r="BM97" i="6" s="1"/>
  <c r="BN97" i="6" s="1"/>
  <c r="BO97" i="6" s="1"/>
  <c r="BP97" i="6" s="1"/>
  <c r="BQ97" i="6" s="1"/>
  <c r="BR97" i="6" s="1"/>
  <c r="BS97" i="6" s="1"/>
  <c r="BT97" i="6" s="1"/>
  <c r="BU97" i="6" s="1"/>
  <c r="BV97" i="6" s="1"/>
  <c r="BE330" i="6"/>
  <c r="BF330" i="6" s="1"/>
  <c r="BG330" i="6" s="1"/>
  <c r="BH330" i="6" s="1"/>
  <c r="BI330" i="6" s="1"/>
  <c r="BJ330" i="6" s="1"/>
  <c r="BK330" i="6" s="1"/>
  <c r="BL330" i="6" s="1"/>
  <c r="BM330" i="6" s="1"/>
  <c r="BN330" i="6" s="1"/>
  <c r="BO330" i="6" s="1"/>
  <c r="BP330" i="6" s="1"/>
  <c r="BQ330" i="6" s="1"/>
  <c r="BR330" i="6" s="1"/>
  <c r="BS330" i="6" s="1"/>
  <c r="BT330" i="6" s="1"/>
  <c r="BU330" i="6" s="1"/>
  <c r="BV330" i="6" s="1"/>
  <c r="AU361" i="4"/>
  <c r="BD361" i="4" s="1"/>
  <c r="AT278" i="4"/>
  <c r="AT928" i="4"/>
  <c r="AT89" i="4"/>
  <c r="AT927" i="4"/>
  <c r="AT825" i="4"/>
  <c r="AU825" i="4"/>
  <c r="BD825" i="4" s="1"/>
  <c r="AR68" i="4"/>
  <c r="AY68" i="4" s="1"/>
  <c r="AS830" i="4"/>
  <c r="AZ830" i="4" s="1"/>
  <c r="AU237" i="4"/>
  <c r="BD237" i="4" s="1"/>
  <c r="AS484" i="4"/>
  <c r="AZ484" i="4" s="1"/>
  <c r="AT793" i="4"/>
  <c r="AU253" i="4"/>
  <c r="BD253" i="4" s="1"/>
  <c r="AU985" i="4"/>
  <c r="BD985" i="4" s="1"/>
  <c r="AS946" i="4"/>
  <c r="AZ946" i="4" s="1"/>
  <c r="AU106" i="4"/>
  <c r="BD106" i="4" s="1"/>
  <c r="AU767" i="4"/>
  <c r="BD767" i="4" s="1"/>
  <c r="AR471" i="4"/>
  <c r="AY471" i="4" s="1"/>
  <c r="AU624" i="4"/>
  <c r="AT154" i="4"/>
  <c r="BW814" i="6"/>
  <c r="BY814" i="6" s="1"/>
  <c r="AZ934" i="6"/>
  <c r="BA934" i="6" s="1"/>
  <c r="BB934" i="6" s="1"/>
  <c r="BC934" i="6" s="1"/>
  <c r="BD934" i="6" s="1"/>
  <c r="AZ220" i="6"/>
  <c r="BA220" i="6" s="1"/>
  <c r="BB220" i="6" s="1"/>
  <c r="BC220" i="6" s="1"/>
  <c r="BD220" i="6" s="1"/>
  <c r="AZ885" i="6"/>
  <c r="BA885" i="6" s="1"/>
  <c r="BB885" i="6" s="1"/>
  <c r="BC885" i="6" s="1"/>
  <c r="BD885" i="6" s="1"/>
  <c r="AZ771" i="6"/>
  <c r="BA771" i="6" s="1"/>
  <c r="BB771" i="6" s="1"/>
  <c r="BC771" i="6" s="1"/>
  <c r="BD771" i="6" s="1"/>
  <c r="AZ447" i="6"/>
  <c r="BA447" i="6" s="1"/>
  <c r="BB447" i="6" s="1"/>
  <c r="BC447" i="6" s="1"/>
  <c r="BD447" i="6" s="1"/>
  <c r="BX241" i="6"/>
  <c r="BZ241" i="6" s="1"/>
  <c r="BW54" i="6"/>
  <c r="BY54" i="6" s="1"/>
  <c r="BW340" i="6"/>
  <c r="BY340" i="6" s="1"/>
  <c r="BZ340" i="6" s="1"/>
  <c r="BW679" i="6"/>
  <c r="BY679" i="6" s="1"/>
  <c r="AZ684" i="6"/>
  <c r="BA684" i="6" s="1"/>
  <c r="BB684" i="6" s="1"/>
  <c r="BC684" i="6" s="1"/>
  <c r="BD684" i="6" s="1"/>
  <c r="AZ875" i="6"/>
  <c r="BA875" i="6" s="1"/>
  <c r="BB875" i="6" s="1"/>
  <c r="BC875" i="6" s="1"/>
  <c r="BD875" i="6" s="1"/>
  <c r="BX80" i="6"/>
  <c r="BZ80" i="6" s="1"/>
  <c r="BX927" i="6"/>
  <c r="BE84" i="6"/>
  <c r="AZ565" i="6"/>
  <c r="BA565" i="6" s="1"/>
  <c r="BB565" i="6" s="1"/>
  <c r="BC565" i="6" s="1"/>
  <c r="BD565" i="6" s="1"/>
  <c r="BW819" i="6"/>
  <c r="BY819" i="6" s="1"/>
  <c r="AZ582" i="6"/>
  <c r="BA582" i="6" s="1"/>
  <c r="BB582" i="6" s="1"/>
  <c r="BC582" i="6" s="1"/>
  <c r="BD582" i="6" s="1"/>
  <c r="AZ633" i="6"/>
  <c r="BA633" i="6" s="1"/>
  <c r="BB633" i="6" s="1"/>
  <c r="BC633" i="6" s="1"/>
  <c r="BD633" i="6" s="1"/>
  <c r="AZ92" i="6"/>
  <c r="BA92" i="6" s="1"/>
  <c r="BB92" i="6" s="1"/>
  <c r="BC92" i="6" s="1"/>
  <c r="BD92" i="6" s="1"/>
  <c r="BE92" i="6" s="1"/>
  <c r="BF92" i="6" s="1"/>
  <c r="BG92" i="6" s="1"/>
  <c r="BH92" i="6" s="1"/>
  <c r="BI92" i="6" s="1"/>
  <c r="BJ92" i="6" s="1"/>
  <c r="BK92" i="6" s="1"/>
  <c r="BL92" i="6" s="1"/>
  <c r="BM92" i="6" s="1"/>
  <c r="BN92" i="6" s="1"/>
  <c r="BO92" i="6" s="1"/>
  <c r="BP92" i="6" s="1"/>
  <c r="BQ92" i="6" s="1"/>
  <c r="BR92" i="6" s="1"/>
  <c r="BS92" i="6" s="1"/>
  <c r="BT92" i="6" s="1"/>
  <c r="BU92" i="6" s="1"/>
  <c r="BV92" i="6" s="1"/>
  <c r="BW92" i="6"/>
  <c r="BY92" i="6" s="1"/>
  <c r="BX464" i="6"/>
  <c r="BZ464" i="6" s="1"/>
  <c r="BW259" i="6"/>
  <c r="BY259" i="6" s="1"/>
  <c r="AY182" i="6"/>
  <c r="BX182" i="6"/>
  <c r="BZ182" i="6" s="1"/>
  <c r="BE915" i="6"/>
  <c r="BX915" i="6"/>
  <c r="BZ915" i="6" s="1"/>
  <c r="BW129" i="6"/>
  <c r="BY129" i="6" s="1"/>
  <c r="BW785" i="6"/>
  <c r="BY785" i="6" s="1"/>
  <c r="BX178" i="6"/>
  <c r="BZ178" i="6" s="1"/>
  <c r="BW869" i="6"/>
  <c r="BY869" i="6" s="1"/>
  <c r="BE737" i="6"/>
  <c r="AY226" i="6"/>
  <c r="AY892" i="6"/>
  <c r="AY665" i="6"/>
  <c r="BE715" i="6"/>
  <c r="AY267" i="6"/>
  <c r="BE629" i="6"/>
  <c r="BW382" i="6"/>
  <c r="BY382" i="6" s="1"/>
  <c r="BW178" i="6"/>
  <c r="BY178" i="6" s="1"/>
  <c r="BE907" i="6"/>
  <c r="BW743" i="6"/>
  <c r="BY743" i="6" s="1"/>
  <c r="BX931" i="6"/>
  <c r="BZ931" i="6" s="1"/>
  <c r="BE317" i="6"/>
  <c r="AU928" i="4"/>
  <c r="BD928" i="4" s="1"/>
  <c r="AU89" i="4"/>
  <c r="BD89" i="4" s="1"/>
  <c r="AT68" i="4"/>
  <c r="AT871" i="4"/>
  <c r="AS805" i="4"/>
  <c r="AZ805" i="4" s="1"/>
  <c r="AS793" i="4"/>
  <c r="AZ793" i="4" s="1"/>
  <c r="AT253" i="4"/>
  <c r="AU998" i="4"/>
  <c r="BD998" i="4" s="1"/>
  <c r="AT613" i="4"/>
  <c r="AR856" i="4"/>
  <c r="AY856" i="4" s="1"/>
  <c r="AT726" i="4"/>
  <c r="AS476" i="4"/>
  <c r="AZ476" i="4" s="1"/>
  <c r="AZ530" i="6"/>
  <c r="BA530" i="6" s="1"/>
  <c r="BB530" i="6" s="1"/>
  <c r="BC530" i="6" s="1"/>
  <c r="BD530" i="6" s="1"/>
  <c r="BE530" i="6" s="1"/>
  <c r="BF530" i="6" s="1"/>
  <c r="BG530" i="6" s="1"/>
  <c r="BH530" i="6" s="1"/>
  <c r="BI530" i="6" s="1"/>
  <c r="BJ530" i="6" s="1"/>
  <c r="BK530" i="6" s="1"/>
  <c r="BL530" i="6" s="1"/>
  <c r="BM530" i="6" s="1"/>
  <c r="BN530" i="6" s="1"/>
  <c r="BO530" i="6" s="1"/>
  <c r="BP530" i="6" s="1"/>
  <c r="BQ530" i="6" s="1"/>
  <c r="BR530" i="6" s="1"/>
  <c r="BS530" i="6" s="1"/>
  <c r="BT530" i="6" s="1"/>
  <c r="BU530" i="6" s="1"/>
  <c r="BV530" i="6" s="1"/>
  <c r="BW241" i="6"/>
  <c r="BY241" i="6" s="1"/>
  <c r="AZ138" i="6"/>
  <c r="BA138" i="6" s="1"/>
  <c r="BB138" i="6" s="1"/>
  <c r="BC138" i="6" s="1"/>
  <c r="BD138" i="6" s="1"/>
  <c r="AZ171" i="6"/>
  <c r="BA171" i="6" s="1"/>
  <c r="BB171" i="6" s="1"/>
  <c r="BC171" i="6" s="1"/>
  <c r="BD171" i="6" s="1"/>
  <c r="BE395" i="6"/>
  <c r="BF395" i="6" s="1"/>
  <c r="BG395" i="6" s="1"/>
  <c r="BH395" i="6" s="1"/>
  <c r="BI395" i="6" s="1"/>
  <c r="BJ395" i="6" s="1"/>
  <c r="BK395" i="6" s="1"/>
  <c r="BL395" i="6" s="1"/>
  <c r="BM395" i="6" s="1"/>
  <c r="BN395" i="6" s="1"/>
  <c r="BO395" i="6" s="1"/>
  <c r="BP395" i="6" s="1"/>
  <c r="BQ395" i="6" s="1"/>
  <c r="BR395" i="6" s="1"/>
  <c r="BS395" i="6" s="1"/>
  <c r="BT395" i="6" s="1"/>
  <c r="BU395" i="6" s="1"/>
  <c r="BV395" i="6" s="1"/>
  <c r="BX395" i="6"/>
  <c r="BZ395" i="6" s="1"/>
  <c r="BW611" i="6"/>
  <c r="BY611" i="6" s="1"/>
  <c r="BW213" i="6"/>
  <c r="BY213" i="6" s="1"/>
  <c r="BW440" i="6"/>
  <c r="BY440" i="6" s="1"/>
  <c r="BW817" i="6"/>
  <c r="BY817" i="6" s="1"/>
  <c r="BX431" i="6"/>
  <c r="BZ431" i="6" s="1"/>
  <c r="AY299" i="6"/>
  <c r="AZ299" i="6" s="1"/>
  <c r="BA299" i="6" s="1"/>
  <c r="BB299" i="6" s="1"/>
  <c r="BC299" i="6" s="1"/>
  <c r="BD299" i="6" s="1"/>
  <c r="BE299" i="6" s="1"/>
  <c r="BF299" i="6" s="1"/>
  <c r="BG299" i="6" s="1"/>
  <c r="BH299" i="6" s="1"/>
  <c r="BI299" i="6" s="1"/>
  <c r="BJ299" i="6" s="1"/>
  <c r="BK299" i="6" s="1"/>
  <c r="BL299" i="6" s="1"/>
  <c r="BM299" i="6" s="1"/>
  <c r="BN299" i="6" s="1"/>
  <c r="BO299" i="6" s="1"/>
  <c r="BP299" i="6" s="1"/>
  <c r="BQ299" i="6" s="1"/>
  <c r="BR299" i="6" s="1"/>
  <c r="BS299" i="6" s="1"/>
  <c r="BT299" i="6" s="1"/>
  <c r="BU299" i="6" s="1"/>
  <c r="BV299" i="6" s="1"/>
  <c r="BX299" i="6"/>
  <c r="BZ299" i="6" s="1"/>
  <c r="BE559" i="6"/>
  <c r="BF559" i="6" s="1"/>
  <c r="BG559" i="6" s="1"/>
  <c r="BH559" i="6" s="1"/>
  <c r="BI559" i="6" s="1"/>
  <c r="BJ559" i="6" s="1"/>
  <c r="BK559" i="6" s="1"/>
  <c r="BL559" i="6" s="1"/>
  <c r="BM559" i="6" s="1"/>
  <c r="BN559" i="6" s="1"/>
  <c r="BO559" i="6" s="1"/>
  <c r="BP559" i="6" s="1"/>
  <c r="BQ559" i="6" s="1"/>
  <c r="BR559" i="6" s="1"/>
  <c r="BS559" i="6" s="1"/>
  <c r="BT559" i="6" s="1"/>
  <c r="BU559" i="6" s="1"/>
  <c r="BV559" i="6" s="1"/>
  <c r="BE847" i="6"/>
  <c r="BF847" i="6" s="1"/>
  <c r="BG847" i="6" s="1"/>
  <c r="BH847" i="6" s="1"/>
  <c r="BI847" i="6" s="1"/>
  <c r="BJ847" i="6" s="1"/>
  <c r="BK847" i="6" s="1"/>
  <c r="BL847" i="6" s="1"/>
  <c r="BM847" i="6" s="1"/>
  <c r="BN847" i="6" s="1"/>
  <c r="BO847" i="6" s="1"/>
  <c r="BP847" i="6" s="1"/>
  <c r="BQ847" i="6" s="1"/>
  <c r="BR847" i="6" s="1"/>
  <c r="BS847" i="6" s="1"/>
  <c r="BT847" i="6" s="1"/>
  <c r="BU847" i="6" s="1"/>
  <c r="BV847" i="6" s="1"/>
  <c r="AY835" i="6"/>
  <c r="AZ835" i="6" s="1"/>
  <c r="BA835" i="6" s="1"/>
  <c r="BB835" i="6" s="1"/>
  <c r="BC835" i="6" s="1"/>
  <c r="BD835" i="6" s="1"/>
  <c r="BE835" i="6" s="1"/>
  <c r="BF835" i="6" s="1"/>
  <c r="BG835" i="6" s="1"/>
  <c r="BH835" i="6" s="1"/>
  <c r="BI835" i="6" s="1"/>
  <c r="BJ835" i="6" s="1"/>
  <c r="BK835" i="6" s="1"/>
  <c r="BL835" i="6" s="1"/>
  <c r="BM835" i="6" s="1"/>
  <c r="BN835" i="6" s="1"/>
  <c r="BO835" i="6" s="1"/>
  <c r="BP835" i="6" s="1"/>
  <c r="BQ835" i="6" s="1"/>
  <c r="BR835" i="6" s="1"/>
  <c r="BS835" i="6" s="1"/>
  <c r="BT835" i="6" s="1"/>
  <c r="BU835" i="6" s="1"/>
  <c r="BV835" i="6" s="1"/>
  <c r="BX835" i="6"/>
  <c r="BZ835" i="6" s="1"/>
  <c r="BW924" i="6"/>
  <c r="BY924" i="6" s="1"/>
  <c r="AS433" i="4"/>
  <c r="AZ433" i="4" s="1"/>
  <c r="AY669" i="6"/>
  <c r="AZ669" i="6" s="1"/>
  <c r="BA669" i="6" s="1"/>
  <c r="BB669" i="6" s="1"/>
  <c r="BC669" i="6" s="1"/>
  <c r="BD669" i="6" s="1"/>
  <c r="BE669" i="6" s="1"/>
  <c r="BF669" i="6" s="1"/>
  <c r="BG669" i="6" s="1"/>
  <c r="BH669" i="6" s="1"/>
  <c r="BI669" i="6" s="1"/>
  <c r="BJ669" i="6" s="1"/>
  <c r="BK669" i="6" s="1"/>
  <c r="BL669" i="6" s="1"/>
  <c r="BM669" i="6" s="1"/>
  <c r="BN669" i="6" s="1"/>
  <c r="BO669" i="6" s="1"/>
  <c r="BP669" i="6" s="1"/>
  <c r="BQ669" i="6" s="1"/>
  <c r="BR669" i="6" s="1"/>
  <c r="BS669" i="6" s="1"/>
  <c r="BT669" i="6" s="1"/>
  <c r="BU669" i="6" s="1"/>
  <c r="BV669" i="6" s="1"/>
  <c r="BX669" i="6"/>
  <c r="BZ669" i="6" s="1"/>
  <c r="AZ435" i="6"/>
  <c r="BA435" i="6" s="1"/>
  <c r="BB435" i="6" s="1"/>
  <c r="BC435" i="6" s="1"/>
  <c r="BD435" i="6" s="1"/>
  <c r="BW53" i="6"/>
  <c r="BY53" i="6" s="1"/>
  <c r="BX876" i="6"/>
  <c r="BE210" i="6"/>
  <c r="BW758" i="6"/>
  <c r="BY758" i="6" s="1"/>
  <c r="BW711" i="6"/>
  <c r="BY711" i="6" s="1"/>
  <c r="BE653" i="6"/>
  <c r="BF653" i="6" s="1"/>
  <c r="BG653" i="6" s="1"/>
  <c r="BH653" i="6" s="1"/>
  <c r="BI653" i="6" s="1"/>
  <c r="BJ653" i="6" s="1"/>
  <c r="BK653" i="6" s="1"/>
  <c r="BL653" i="6" s="1"/>
  <c r="BM653" i="6" s="1"/>
  <c r="BN653" i="6" s="1"/>
  <c r="BO653" i="6" s="1"/>
  <c r="BP653" i="6" s="1"/>
  <c r="BQ653" i="6" s="1"/>
  <c r="BR653" i="6" s="1"/>
  <c r="BS653" i="6" s="1"/>
  <c r="BT653" i="6" s="1"/>
  <c r="BU653" i="6" s="1"/>
  <c r="BV653" i="6" s="1"/>
  <c r="AY601" i="6"/>
  <c r="AY904" i="6"/>
  <c r="AZ396" i="6"/>
  <c r="BA396" i="6" s="1"/>
  <c r="BB396" i="6" s="1"/>
  <c r="BC396" i="6" s="1"/>
  <c r="BD396" i="6" s="1"/>
  <c r="BF782" i="6"/>
  <c r="BG782" i="6" s="1"/>
  <c r="BH782" i="6" s="1"/>
  <c r="BI782" i="6" s="1"/>
  <c r="BJ782" i="6" s="1"/>
  <c r="BW304" i="6"/>
  <c r="BY304" i="6" s="1"/>
  <c r="BW90" i="6"/>
  <c r="BY90" i="6" s="1"/>
  <c r="BW678" i="6"/>
  <c r="BY678" i="6" s="1"/>
  <c r="AY190" i="6"/>
  <c r="AZ190" i="6" s="1"/>
  <c r="BA190" i="6" s="1"/>
  <c r="BB190" i="6" s="1"/>
  <c r="BC190" i="6" s="1"/>
  <c r="BD190" i="6" s="1"/>
  <c r="BE190" i="6" s="1"/>
  <c r="BF190" i="6" s="1"/>
  <c r="BG190" i="6" s="1"/>
  <c r="BH190" i="6" s="1"/>
  <c r="BI190" i="6" s="1"/>
  <c r="BJ190" i="6" s="1"/>
  <c r="BK190" i="6" s="1"/>
  <c r="BL190" i="6" s="1"/>
  <c r="BM190" i="6" s="1"/>
  <c r="BN190" i="6" s="1"/>
  <c r="BO190" i="6" s="1"/>
  <c r="BP190" i="6" s="1"/>
  <c r="BQ190" i="6" s="1"/>
  <c r="BR190" i="6" s="1"/>
  <c r="BS190" i="6" s="1"/>
  <c r="BT190" i="6" s="1"/>
  <c r="BU190" i="6" s="1"/>
  <c r="BV190" i="6" s="1"/>
  <c r="BX190" i="6"/>
  <c r="AY743" i="6"/>
  <c r="AZ743" i="6" s="1"/>
  <c r="BA743" i="6" s="1"/>
  <c r="BB743" i="6" s="1"/>
  <c r="BC743" i="6" s="1"/>
  <c r="BD743" i="6" s="1"/>
  <c r="BE743" i="6" s="1"/>
  <c r="BF743" i="6" s="1"/>
  <c r="BG743" i="6" s="1"/>
  <c r="BH743" i="6" s="1"/>
  <c r="BI743" i="6" s="1"/>
  <c r="BJ743" i="6" s="1"/>
  <c r="BK743" i="6" s="1"/>
  <c r="BL743" i="6" s="1"/>
  <c r="BM743" i="6" s="1"/>
  <c r="BN743" i="6" s="1"/>
  <c r="BO743" i="6" s="1"/>
  <c r="BP743" i="6" s="1"/>
  <c r="BQ743" i="6" s="1"/>
  <c r="BR743" i="6" s="1"/>
  <c r="BS743" i="6" s="1"/>
  <c r="BT743" i="6" s="1"/>
  <c r="BU743" i="6" s="1"/>
  <c r="BV743" i="6" s="1"/>
  <c r="BX743" i="6"/>
  <c r="BZ743" i="6" s="1"/>
  <c r="BE338" i="6"/>
  <c r="BX338" i="6"/>
  <c r="BZ338" i="6" s="1"/>
  <c r="BW355" i="6"/>
  <c r="BY355" i="6" s="1"/>
  <c r="AS60" i="4"/>
  <c r="AZ60" i="4" s="1"/>
  <c r="AS721" i="4"/>
  <c r="AZ721" i="4" s="1"/>
  <c r="AT805" i="4"/>
  <c r="AV805" i="4" s="1"/>
  <c r="AT998" i="4"/>
  <c r="AR613" i="4"/>
  <c r="AY613" i="4" s="1"/>
  <c r="AT591" i="4"/>
  <c r="AT205" i="4"/>
  <c r="AR779" i="4"/>
  <c r="AY779" i="4" s="1"/>
  <c r="AU856" i="4"/>
  <c r="BD856" i="4" s="1"/>
  <c r="AR726" i="4"/>
  <c r="AY726" i="4" s="1"/>
  <c r="AT144" i="4"/>
  <c r="AT476" i="4"/>
  <c r="AZ552" i="6"/>
  <c r="BA552" i="6" s="1"/>
  <c r="BB552" i="6" s="1"/>
  <c r="BC552" i="6" s="1"/>
  <c r="BD552" i="6" s="1"/>
  <c r="AZ825" i="6"/>
  <c r="BA825" i="6" s="1"/>
  <c r="BB825" i="6" s="1"/>
  <c r="BC825" i="6" s="1"/>
  <c r="BD825" i="6" s="1"/>
  <c r="AZ972" i="6"/>
  <c r="BA972" i="6" s="1"/>
  <c r="BB972" i="6" s="1"/>
  <c r="BC972" i="6" s="1"/>
  <c r="BD972" i="6" s="1"/>
  <c r="AZ546" i="6"/>
  <c r="BA546" i="6" s="1"/>
  <c r="BB546" i="6" s="1"/>
  <c r="BC546" i="6" s="1"/>
  <c r="BD546" i="6" s="1"/>
  <c r="BX778" i="6"/>
  <c r="BZ778" i="6" s="1"/>
  <c r="BW778" i="6"/>
  <c r="BY778" i="6" s="1"/>
  <c r="AZ561" i="6"/>
  <c r="BA561" i="6" s="1"/>
  <c r="BB561" i="6" s="1"/>
  <c r="BC561" i="6" s="1"/>
  <c r="BD561" i="6" s="1"/>
  <c r="BE561" i="6" s="1"/>
  <c r="BF561" i="6" s="1"/>
  <c r="BG561" i="6" s="1"/>
  <c r="BH561" i="6" s="1"/>
  <c r="BI561" i="6" s="1"/>
  <c r="BJ561" i="6" s="1"/>
  <c r="BK561" i="6" s="1"/>
  <c r="BL561" i="6" s="1"/>
  <c r="BM561" i="6" s="1"/>
  <c r="BN561" i="6" s="1"/>
  <c r="BO561" i="6" s="1"/>
  <c r="BP561" i="6" s="1"/>
  <c r="BQ561" i="6" s="1"/>
  <c r="BR561" i="6" s="1"/>
  <c r="BS561" i="6" s="1"/>
  <c r="BT561" i="6" s="1"/>
  <c r="BU561" i="6" s="1"/>
  <c r="BV561" i="6" s="1"/>
  <c r="AZ569" i="6"/>
  <c r="BA569" i="6" s="1"/>
  <c r="BB569" i="6" s="1"/>
  <c r="BC569" i="6" s="1"/>
  <c r="BD569" i="6" s="1"/>
  <c r="BW161" i="6"/>
  <c r="BY161" i="6" s="1"/>
  <c r="BX213" i="6"/>
  <c r="BZ213" i="6" s="1"/>
  <c r="BX549" i="6"/>
  <c r="BX440" i="6"/>
  <c r="BZ440" i="6" s="1"/>
  <c r="BX649" i="6"/>
  <c r="BW504" i="6"/>
  <c r="BY504" i="6" s="1"/>
  <c r="AZ416" i="6"/>
  <c r="BA416" i="6" s="1"/>
  <c r="BB416" i="6" s="1"/>
  <c r="BC416" i="6" s="1"/>
  <c r="BD416" i="6" s="1"/>
  <c r="BW391" i="6"/>
  <c r="BY391" i="6" s="1"/>
  <c r="AZ918" i="6"/>
  <c r="BA918" i="6" s="1"/>
  <c r="BB918" i="6" s="1"/>
  <c r="BC918" i="6" s="1"/>
  <c r="BD918" i="6" s="1"/>
  <c r="AZ593" i="6"/>
  <c r="BA593" i="6" s="1"/>
  <c r="BB593" i="6" s="1"/>
  <c r="BC593" i="6" s="1"/>
  <c r="BD593" i="6" s="1"/>
  <c r="BE593" i="6" s="1"/>
  <c r="BF593" i="6" s="1"/>
  <c r="BG593" i="6" s="1"/>
  <c r="BH593" i="6" s="1"/>
  <c r="BI593" i="6" s="1"/>
  <c r="BJ593" i="6" s="1"/>
  <c r="BK593" i="6" s="1"/>
  <c r="BL593" i="6" s="1"/>
  <c r="BM593" i="6" s="1"/>
  <c r="BN593" i="6" s="1"/>
  <c r="BO593" i="6" s="1"/>
  <c r="BP593" i="6" s="1"/>
  <c r="BQ593" i="6" s="1"/>
  <c r="BR593" i="6" s="1"/>
  <c r="BS593" i="6" s="1"/>
  <c r="BT593" i="6" s="1"/>
  <c r="BU593" i="6" s="1"/>
  <c r="BV593" i="6" s="1"/>
  <c r="BE437" i="6"/>
  <c r="BF437" i="6" s="1"/>
  <c r="BG437" i="6" s="1"/>
  <c r="BH437" i="6" s="1"/>
  <c r="BI437" i="6" s="1"/>
  <c r="BJ437" i="6" s="1"/>
  <c r="BK437" i="6" s="1"/>
  <c r="BL437" i="6" s="1"/>
  <c r="BM437" i="6" s="1"/>
  <c r="BN437" i="6" s="1"/>
  <c r="BO437" i="6" s="1"/>
  <c r="BP437" i="6" s="1"/>
  <c r="BQ437" i="6" s="1"/>
  <c r="BR437" i="6" s="1"/>
  <c r="BS437" i="6" s="1"/>
  <c r="BT437" i="6" s="1"/>
  <c r="BU437" i="6" s="1"/>
  <c r="BV437" i="6" s="1"/>
  <c r="BW451" i="6"/>
  <c r="BY451" i="6" s="1"/>
  <c r="AZ484" i="6"/>
  <c r="BA484" i="6" s="1"/>
  <c r="BB484" i="6" s="1"/>
  <c r="BC484" i="6" s="1"/>
  <c r="BD484" i="6" s="1"/>
  <c r="BE484" i="6" s="1"/>
  <c r="BF484" i="6" s="1"/>
  <c r="BG484" i="6" s="1"/>
  <c r="BH484" i="6" s="1"/>
  <c r="BI484" i="6" s="1"/>
  <c r="BJ484" i="6" s="1"/>
  <c r="BK484" i="6" s="1"/>
  <c r="BL484" i="6" s="1"/>
  <c r="BM484" i="6" s="1"/>
  <c r="BN484" i="6" s="1"/>
  <c r="BO484" i="6" s="1"/>
  <c r="BP484" i="6" s="1"/>
  <c r="BQ484" i="6" s="1"/>
  <c r="BR484" i="6" s="1"/>
  <c r="BS484" i="6" s="1"/>
  <c r="BT484" i="6" s="1"/>
  <c r="BU484" i="6" s="1"/>
  <c r="BV484" i="6" s="1"/>
  <c r="BW484" i="6"/>
  <c r="BY484" i="6" s="1"/>
  <c r="BW139" i="6"/>
  <c r="BY139" i="6" s="1"/>
  <c r="BW757" i="6"/>
  <c r="BY757" i="6" s="1"/>
  <c r="AZ657" i="6"/>
  <c r="BA657" i="6" s="1"/>
  <c r="BB657" i="6" s="1"/>
  <c r="BC657" i="6" s="1"/>
  <c r="BD657" i="6" s="1"/>
  <c r="AZ839" i="6"/>
  <c r="BA839" i="6" s="1"/>
  <c r="BB839" i="6" s="1"/>
  <c r="BC839" i="6" s="1"/>
  <c r="BD839" i="6" s="1"/>
  <c r="BX58" i="6"/>
  <c r="BZ58" i="6" s="1"/>
  <c r="AZ324" i="6"/>
  <c r="BA324" i="6" s="1"/>
  <c r="BB324" i="6" s="1"/>
  <c r="BC324" i="6" s="1"/>
  <c r="BD324" i="6" s="1"/>
  <c r="BW780" i="6"/>
  <c r="BY780" i="6" s="1"/>
  <c r="AT417" i="4"/>
  <c r="BX43" i="6"/>
  <c r="BE924" i="6"/>
  <c r="BF924" i="6" s="1"/>
  <c r="BG924" i="6" s="1"/>
  <c r="BH924" i="6" s="1"/>
  <c r="BI924" i="6" s="1"/>
  <c r="BJ924" i="6" s="1"/>
  <c r="BK924" i="6" s="1"/>
  <c r="BL924" i="6" s="1"/>
  <c r="BM924" i="6" s="1"/>
  <c r="BN924" i="6" s="1"/>
  <c r="BO924" i="6" s="1"/>
  <c r="BP924" i="6" s="1"/>
  <c r="BQ924" i="6" s="1"/>
  <c r="BR924" i="6" s="1"/>
  <c r="BS924" i="6" s="1"/>
  <c r="BT924" i="6" s="1"/>
  <c r="BU924" i="6" s="1"/>
  <c r="BV924" i="6" s="1"/>
  <c r="BX924" i="6"/>
  <c r="BZ924" i="6" s="1"/>
  <c r="BW641" i="6"/>
  <c r="BY641" i="6" s="1"/>
  <c r="BW663" i="6"/>
  <c r="BY663" i="6" s="1"/>
  <c r="BW896" i="6"/>
  <c r="BY896" i="6" s="1"/>
  <c r="BW362" i="6"/>
  <c r="BY362" i="6" s="1"/>
  <c r="BZ720" i="6"/>
  <c r="BE758" i="6"/>
  <c r="BF758" i="6" s="1"/>
  <c r="BG758" i="6" s="1"/>
  <c r="BH758" i="6" s="1"/>
  <c r="BI758" i="6" s="1"/>
  <c r="BJ758" i="6" s="1"/>
  <c r="BK758" i="6" s="1"/>
  <c r="BL758" i="6" s="1"/>
  <c r="BM758" i="6" s="1"/>
  <c r="BN758" i="6" s="1"/>
  <c r="BO758" i="6" s="1"/>
  <c r="BP758" i="6" s="1"/>
  <c r="BQ758" i="6" s="1"/>
  <c r="BR758" i="6" s="1"/>
  <c r="BS758" i="6" s="1"/>
  <c r="BT758" i="6" s="1"/>
  <c r="BU758" i="6" s="1"/>
  <c r="BV758" i="6" s="1"/>
  <c r="BX758" i="6"/>
  <c r="BZ758" i="6" s="1"/>
  <c r="BX678" i="6"/>
  <c r="BZ678" i="6" s="1"/>
  <c r="BW244" i="6"/>
  <c r="BY244" i="6" s="1"/>
  <c r="BW900" i="6"/>
  <c r="BY900" i="6" s="1"/>
  <c r="BW217" i="6"/>
  <c r="BY217" i="6" s="1"/>
  <c r="BE576" i="6"/>
  <c r="BF576" i="6" s="1"/>
  <c r="BG576" i="6" s="1"/>
  <c r="BH576" i="6" s="1"/>
  <c r="BI576" i="6" s="1"/>
  <c r="BJ576" i="6" s="1"/>
  <c r="BK576" i="6" s="1"/>
  <c r="BL576" i="6" s="1"/>
  <c r="BM576" i="6" s="1"/>
  <c r="BN576" i="6" s="1"/>
  <c r="BO576" i="6" s="1"/>
  <c r="BP576" i="6" s="1"/>
  <c r="BQ576" i="6" s="1"/>
  <c r="BR576" i="6" s="1"/>
  <c r="BS576" i="6" s="1"/>
  <c r="BT576" i="6" s="1"/>
  <c r="BU576" i="6" s="1"/>
  <c r="BV576" i="6" s="1"/>
  <c r="BE79" i="6"/>
  <c r="BF79" i="6" s="1"/>
  <c r="BG79" i="6" s="1"/>
  <c r="BH79" i="6" s="1"/>
  <c r="BI79" i="6" s="1"/>
  <c r="BJ79" i="6" s="1"/>
  <c r="BK79" i="6" s="1"/>
  <c r="BL79" i="6" s="1"/>
  <c r="BM79" i="6" s="1"/>
  <c r="BN79" i="6" s="1"/>
  <c r="BO79" i="6" s="1"/>
  <c r="BP79" i="6" s="1"/>
  <c r="BQ79" i="6" s="1"/>
  <c r="BR79" i="6" s="1"/>
  <c r="BS79" i="6" s="1"/>
  <c r="BT79" i="6" s="1"/>
  <c r="BU79" i="6" s="1"/>
  <c r="BV79" i="6" s="1"/>
  <c r="BW759" i="6"/>
  <c r="BY759" i="6" s="1"/>
  <c r="BW591" i="6"/>
  <c r="BY591" i="6" s="1"/>
  <c r="BW541" i="6"/>
  <c r="BY541" i="6" s="1"/>
  <c r="AZ336" i="6"/>
  <c r="BA336" i="6" s="1"/>
  <c r="BB336" i="6" s="1"/>
  <c r="BC336" i="6" s="1"/>
  <c r="BD336" i="6" s="1"/>
  <c r="BE336" i="6" s="1"/>
  <c r="BF336" i="6" s="1"/>
  <c r="BG336" i="6" s="1"/>
  <c r="BH336" i="6" s="1"/>
  <c r="BI336" i="6" s="1"/>
  <c r="BJ336" i="6" s="1"/>
  <c r="BK336" i="6" s="1"/>
  <c r="BL336" i="6" s="1"/>
  <c r="BM336" i="6" s="1"/>
  <c r="BN336" i="6" s="1"/>
  <c r="BO336" i="6" s="1"/>
  <c r="BP336" i="6" s="1"/>
  <c r="BQ336" i="6" s="1"/>
  <c r="BR336" i="6" s="1"/>
  <c r="BS336" i="6" s="1"/>
  <c r="BT336" i="6" s="1"/>
  <c r="BU336" i="6" s="1"/>
  <c r="BV336" i="6" s="1"/>
  <c r="BW336" i="6"/>
  <c r="BY336" i="6" s="1"/>
  <c r="AZ977" i="6"/>
  <c r="BA977" i="6" s="1"/>
  <c r="BB977" i="6" s="1"/>
  <c r="BC977" i="6" s="1"/>
  <c r="BD977" i="6" s="1"/>
  <c r="AZ352" i="6"/>
  <c r="BA352" i="6" s="1"/>
  <c r="BB352" i="6" s="1"/>
  <c r="BC352" i="6" s="1"/>
  <c r="BD352" i="6" s="1"/>
  <c r="BE161" i="6"/>
  <c r="BF161" i="6" s="1"/>
  <c r="BG161" i="6" s="1"/>
  <c r="BH161" i="6" s="1"/>
  <c r="BI161" i="6" s="1"/>
  <c r="BJ161" i="6" s="1"/>
  <c r="BK161" i="6" s="1"/>
  <c r="BL161" i="6" s="1"/>
  <c r="BM161" i="6" s="1"/>
  <c r="BN161" i="6" s="1"/>
  <c r="BO161" i="6" s="1"/>
  <c r="BP161" i="6" s="1"/>
  <c r="BQ161" i="6" s="1"/>
  <c r="BR161" i="6" s="1"/>
  <c r="BS161" i="6" s="1"/>
  <c r="BT161" i="6" s="1"/>
  <c r="BU161" i="6" s="1"/>
  <c r="BV161" i="6" s="1"/>
  <c r="BX161" i="6"/>
  <c r="BZ161" i="6" s="1"/>
  <c r="BE113" i="6"/>
  <c r="BF113" i="6" s="1"/>
  <c r="BG113" i="6" s="1"/>
  <c r="BH113" i="6" s="1"/>
  <c r="BI113" i="6" s="1"/>
  <c r="BJ113" i="6" s="1"/>
  <c r="BK113" i="6" s="1"/>
  <c r="BL113" i="6" s="1"/>
  <c r="BM113" i="6" s="1"/>
  <c r="BN113" i="6" s="1"/>
  <c r="BO113" i="6" s="1"/>
  <c r="BP113" i="6" s="1"/>
  <c r="BQ113" i="6" s="1"/>
  <c r="BR113" i="6" s="1"/>
  <c r="BS113" i="6" s="1"/>
  <c r="BT113" i="6" s="1"/>
  <c r="BU113" i="6" s="1"/>
  <c r="BV113" i="6" s="1"/>
  <c r="BX113" i="6"/>
  <c r="BW549" i="6"/>
  <c r="BY549" i="6" s="1"/>
  <c r="BZ819" i="6"/>
  <c r="AZ142" i="6"/>
  <c r="BA142" i="6" s="1"/>
  <c r="BB142" i="6" s="1"/>
  <c r="BC142" i="6" s="1"/>
  <c r="BD142" i="6" s="1"/>
  <c r="BZ158" i="6"/>
  <c r="AY518" i="6"/>
  <c r="AZ518" i="6" s="1"/>
  <c r="BA518" i="6" s="1"/>
  <c r="BB518" i="6" s="1"/>
  <c r="BC518" i="6" s="1"/>
  <c r="BD518" i="6" s="1"/>
  <c r="BE518" i="6" s="1"/>
  <c r="BF518" i="6" s="1"/>
  <c r="BG518" i="6" s="1"/>
  <c r="BH518" i="6" s="1"/>
  <c r="BI518" i="6" s="1"/>
  <c r="BJ518" i="6" s="1"/>
  <c r="BK518" i="6" s="1"/>
  <c r="BL518" i="6" s="1"/>
  <c r="BM518" i="6" s="1"/>
  <c r="BN518" i="6" s="1"/>
  <c r="BO518" i="6" s="1"/>
  <c r="BP518" i="6" s="1"/>
  <c r="BQ518" i="6" s="1"/>
  <c r="BR518" i="6" s="1"/>
  <c r="BS518" i="6" s="1"/>
  <c r="BT518" i="6" s="1"/>
  <c r="BU518" i="6" s="1"/>
  <c r="BV518" i="6" s="1"/>
  <c r="AZ948" i="6"/>
  <c r="BA948" i="6" s="1"/>
  <c r="BB948" i="6" s="1"/>
  <c r="BC948" i="6" s="1"/>
  <c r="BD948" i="6" s="1"/>
  <c r="BE252" i="6"/>
  <c r="BF252" i="6" s="1"/>
  <c r="BG252" i="6" s="1"/>
  <c r="BH252" i="6" s="1"/>
  <c r="BI252" i="6" s="1"/>
  <c r="BJ252" i="6" s="1"/>
  <c r="BK252" i="6" s="1"/>
  <c r="BL252" i="6" s="1"/>
  <c r="BM252" i="6" s="1"/>
  <c r="BN252" i="6" s="1"/>
  <c r="BO252" i="6" s="1"/>
  <c r="BP252" i="6" s="1"/>
  <c r="BQ252" i="6" s="1"/>
  <c r="BR252" i="6" s="1"/>
  <c r="BS252" i="6" s="1"/>
  <c r="BT252" i="6" s="1"/>
  <c r="BU252" i="6" s="1"/>
  <c r="BV252" i="6" s="1"/>
  <c r="BE780" i="6"/>
  <c r="BF780" i="6" s="1"/>
  <c r="BG780" i="6" s="1"/>
  <c r="BH780" i="6" s="1"/>
  <c r="BI780" i="6" s="1"/>
  <c r="BJ780" i="6" s="1"/>
  <c r="BK780" i="6" s="1"/>
  <c r="BL780" i="6" s="1"/>
  <c r="BM780" i="6" s="1"/>
  <c r="BN780" i="6" s="1"/>
  <c r="BO780" i="6" s="1"/>
  <c r="BP780" i="6" s="1"/>
  <c r="BQ780" i="6" s="1"/>
  <c r="BR780" i="6" s="1"/>
  <c r="BS780" i="6" s="1"/>
  <c r="BT780" i="6" s="1"/>
  <c r="BU780" i="6" s="1"/>
  <c r="BV780" i="6" s="1"/>
  <c r="BE434" i="6"/>
  <c r="BF434" i="6" s="1"/>
  <c r="BG434" i="6" s="1"/>
  <c r="BH434" i="6" s="1"/>
  <c r="BI434" i="6" s="1"/>
  <c r="BJ434" i="6" s="1"/>
  <c r="BK434" i="6" s="1"/>
  <c r="BL434" i="6" s="1"/>
  <c r="BM434" i="6" s="1"/>
  <c r="BN434" i="6" s="1"/>
  <c r="BO434" i="6" s="1"/>
  <c r="BP434" i="6" s="1"/>
  <c r="BQ434" i="6" s="1"/>
  <c r="BR434" i="6" s="1"/>
  <c r="BS434" i="6" s="1"/>
  <c r="BT434" i="6" s="1"/>
  <c r="BU434" i="6" s="1"/>
  <c r="BV434" i="6" s="1"/>
  <c r="AY577" i="6"/>
  <c r="AZ577" i="6" s="1"/>
  <c r="BA577" i="6" s="1"/>
  <c r="BB577" i="6" s="1"/>
  <c r="BC577" i="6" s="1"/>
  <c r="BD577" i="6" s="1"/>
  <c r="BE577" i="6" s="1"/>
  <c r="BF577" i="6" s="1"/>
  <c r="BG577" i="6" s="1"/>
  <c r="BH577" i="6" s="1"/>
  <c r="BI577" i="6" s="1"/>
  <c r="BJ577" i="6" s="1"/>
  <c r="BK577" i="6" s="1"/>
  <c r="BL577" i="6" s="1"/>
  <c r="BM577" i="6" s="1"/>
  <c r="BN577" i="6" s="1"/>
  <c r="BO577" i="6" s="1"/>
  <c r="BP577" i="6" s="1"/>
  <c r="BQ577" i="6" s="1"/>
  <c r="BR577" i="6" s="1"/>
  <c r="BS577" i="6" s="1"/>
  <c r="BT577" i="6" s="1"/>
  <c r="BU577" i="6" s="1"/>
  <c r="BV577" i="6" s="1"/>
  <c r="AY1000" i="6"/>
  <c r="AZ1000" i="6" s="1"/>
  <c r="BA1000" i="6" s="1"/>
  <c r="BB1000" i="6" s="1"/>
  <c r="BC1000" i="6" s="1"/>
  <c r="BD1000" i="6" s="1"/>
  <c r="BE1000" i="6" s="1"/>
  <c r="BF1000" i="6" s="1"/>
  <c r="BG1000" i="6" s="1"/>
  <c r="BH1000" i="6" s="1"/>
  <c r="BI1000" i="6" s="1"/>
  <c r="BJ1000" i="6" s="1"/>
  <c r="BK1000" i="6" s="1"/>
  <c r="BL1000" i="6" s="1"/>
  <c r="BM1000" i="6" s="1"/>
  <c r="BN1000" i="6" s="1"/>
  <c r="BO1000" i="6" s="1"/>
  <c r="BP1000" i="6" s="1"/>
  <c r="BQ1000" i="6" s="1"/>
  <c r="BR1000" i="6" s="1"/>
  <c r="BS1000" i="6" s="1"/>
  <c r="BT1000" i="6" s="1"/>
  <c r="BU1000" i="6" s="1"/>
  <c r="BV1000" i="6" s="1"/>
  <c r="BE645" i="6"/>
  <c r="BF645" i="6" s="1"/>
  <c r="BG645" i="6" s="1"/>
  <c r="BH645" i="6" s="1"/>
  <c r="BI645" i="6" s="1"/>
  <c r="BJ645" i="6" s="1"/>
  <c r="BK645" i="6" s="1"/>
  <c r="BL645" i="6" s="1"/>
  <c r="BM645" i="6" s="1"/>
  <c r="BN645" i="6" s="1"/>
  <c r="BO645" i="6" s="1"/>
  <c r="BP645" i="6" s="1"/>
  <c r="BQ645" i="6" s="1"/>
  <c r="BR645" i="6" s="1"/>
  <c r="BS645" i="6" s="1"/>
  <c r="BT645" i="6" s="1"/>
  <c r="BU645" i="6" s="1"/>
  <c r="BV645" i="6" s="1"/>
  <c r="BE686" i="6"/>
  <c r="BF686" i="6" s="1"/>
  <c r="BG686" i="6" s="1"/>
  <c r="BH686" i="6" s="1"/>
  <c r="BI686" i="6" s="1"/>
  <c r="BJ686" i="6" s="1"/>
  <c r="BK686" i="6" s="1"/>
  <c r="BL686" i="6" s="1"/>
  <c r="BM686" i="6" s="1"/>
  <c r="BN686" i="6" s="1"/>
  <c r="BO686" i="6" s="1"/>
  <c r="BP686" i="6" s="1"/>
  <c r="BQ686" i="6" s="1"/>
  <c r="BR686" i="6" s="1"/>
  <c r="BS686" i="6" s="1"/>
  <c r="BT686" i="6" s="1"/>
  <c r="BU686" i="6" s="1"/>
  <c r="BV686" i="6" s="1"/>
  <c r="BE123" i="6"/>
  <c r="BF123" i="6" s="1"/>
  <c r="BG123" i="6" s="1"/>
  <c r="BH123" i="6" s="1"/>
  <c r="BI123" i="6" s="1"/>
  <c r="BJ123" i="6" s="1"/>
  <c r="BK123" i="6" s="1"/>
  <c r="BL123" i="6" s="1"/>
  <c r="BM123" i="6" s="1"/>
  <c r="BN123" i="6" s="1"/>
  <c r="BO123" i="6" s="1"/>
  <c r="BP123" i="6" s="1"/>
  <c r="BQ123" i="6" s="1"/>
  <c r="BR123" i="6" s="1"/>
  <c r="BS123" i="6" s="1"/>
  <c r="BT123" i="6" s="1"/>
  <c r="BU123" i="6" s="1"/>
  <c r="BV123" i="6" s="1"/>
  <c r="BW123" i="6" s="1"/>
  <c r="BY123" i="6" s="1"/>
  <c r="BW952" i="6"/>
  <c r="BY952" i="6" s="1"/>
  <c r="BE144" i="6"/>
  <c r="BZ399" i="6"/>
  <c r="BW728" i="6"/>
  <c r="BY728" i="6" s="1"/>
  <c r="BW424" i="6"/>
  <c r="BY424" i="6" s="1"/>
  <c r="BW367" i="6"/>
  <c r="BY367" i="6" s="1"/>
  <c r="BE759" i="6"/>
  <c r="BF759" i="6" s="1"/>
  <c r="BG759" i="6" s="1"/>
  <c r="BH759" i="6" s="1"/>
  <c r="BI759" i="6" s="1"/>
  <c r="BJ759" i="6" s="1"/>
  <c r="BK759" i="6" s="1"/>
  <c r="BL759" i="6" s="1"/>
  <c r="BM759" i="6" s="1"/>
  <c r="BN759" i="6" s="1"/>
  <c r="BO759" i="6" s="1"/>
  <c r="BP759" i="6" s="1"/>
  <c r="BQ759" i="6" s="1"/>
  <c r="BR759" i="6" s="1"/>
  <c r="BS759" i="6" s="1"/>
  <c r="BT759" i="6" s="1"/>
  <c r="BU759" i="6" s="1"/>
  <c r="BV759" i="6" s="1"/>
  <c r="BX759" i="6"/>
  <c r="BZ759" i="6" s="1"/>
  <c r="AY83" i="6"/>
  <c r="AZ83" i="6" s="1"/>
  <c r="BA83" i="6" s="1"/>
  <c r="BB83" i="6" s="1"/>
  <c r="BC83" i="6" s="1"/>
  <c r="BD83" i="6" s="1"/>
  <c r="BE83" i="6" s="1"/>
  <c r="BF83" i="6" s="1"/>
  <c r="BG83" i="6" s="1"/>
  <c r="BH83" i="6" s="1"/>
  <c r="BI83" i="6" s="1"/>
  <c r="BJ83" i="6" s="1"/>
  <c r="BK83" i="6" s="1"/>
  <c r="BL83" i="6" s="1"/>
  <c r="BM83" i="6" s="1"/>
  <c r="BN83" i="6" s="1"/>
  <c r="BO83" i="6" s="1"/>
  <c r="BP83" i="6" s="1"/>
  <c r="BQ83" i="6" s="1"/>
  <c r="BR83" i="6" s="1"/>
  <c r="BS83" i="6" s="1"/>
  <c r="BT83" i="6" s="1"/>
  <c r="BU83" i="6" s="1"/>
  <c r="BV83" i="6" s="1"/>
  <c r="BX83" i="6"/>
  <c r="BZ83" i="6" s="1"/>
  <c r="BW91" i="6"/>
  <c r="BY91" i="6" s="1"/>
  <c r="AU417" i="4"/>
  <c r="BD417" i="4" s="1"/>
  <c r="AR904" i="4"/>
  <c r="AY904" i="4" s="1"/>
  <c r="AU784" i="4"/>
  <c r="BD784" i="4" s="1"/>
  <c r="AS405" i="4"/>
  <c r="AZ405" i="4" s="1"/>
  <c r="AU721" i="4"/>
  <c r="BD721" i="4" s="1"/>
  <c r="AU509" i="4"/>
  <c r="BD509" i="4" s="1"/>
  <c r="AU267" i="4"/>
  <c r="BD267" i="4" s="1"/>
  <c r="AS237" i="4"/>
  <c r="AZ237" i="4" s="1"/>
  <c r="AR205" i="4"/>
  <c r="AY205" i="4" s="1"/>
  <c r="AS904" i="4"/>
  <c r="AZ904" i="4" s="1"/>
  <c r="AT570" i="4"/>
  <c r="BB570" i="4" s="1"/>
  <c r="AT755" i="4"/>
  <c r="AS767" i="4"/>
  <c r="AZ767" i="4" s="1"/>
  <c r="AT1001" i="4"/>
  <c r="AR913" i="4"/>
  <c r="AY913" i="4" s="1"/>
  <c r="AT629" i="4"/>
  <c r="AT17" i="4"/>
  <c r="BB17" i="4" s="1"/>
  <c r="AZ33" i="6"/>
  <c r="BA33" i="6" s="1"/>
  <c r="BB33" i="6" s="1"/>
  <c r="BC33" i="6" s="1"/>
  <c r="BD33" i="6" s="1"/>
  <c r="AZ348" i="6"/>
  <c r="BA348" i="6" s="1"/>
  <c r="BB348" i="6" s="1"/>
  <c r="BC348" i="6" s="1"/>
  <c r="BD348" i="6" s="1"/>
  <c r="BE765" i="6"/>
  <c r="AZ566" i="6"/>
  <c r="BA566" i="6" s="1"/>
  <c r="BB566" i="6" s="1"/>
  <c r="BC566" i="6" s="1"/>
  <c r="BD566" i="6" s="1"/>
  <c r="AZ700" i="6"/>
  <c r="BA700" i="6" s="1"/>
  <c r="BB700" i="6" s="1"/>
  <c r="BC700" i="6" s="1"/>
  <c r="BD700" i="6" s="1"/>
  <c r="BX850" i="6"/>
  <c r="BZ850" i="6" s="1"/>
  <c r="BW585" i="6"/>
  <c r="BY585" i="6" s="1"/>
  <c r="BZ585" i="6" s="1"/>
  <c r="BW719" i="6"/>
  <c r="BY719" i="6" s="1"/>
  <c r="AZ371" i="6"/>
  <c r="BA371" i="6" s="1"/>
  <c r="BB371" i="6" s="1"/>
  <c r="BC371" i="6" s="1"/>
  <c r="BD371" i="6" s="1"/>
  <c r="AZ327" i="6"/>
  <c r="BA327" i="6" s="1"/>
  <c r="BB327" i="6" s="1"/>
  <c r="BC327" i="6" s="1"/>
  <c r="BD327" i="6" s="1"/>
  <c r="BE327" i="6" s="1"/>
  <c r="BF327" i="6" s="1"/>
  <c r="BG327" i="6" s="1"/>
  <c r="BH327" i="6" s="1"/>
  <c r="BI327" i="6" s="1"/>
  <c r="BJ327" i="6" s="1"/>
  <c r="BK327" i="6" s="1"/>
  <c r="BL327" i="6" s="1"/>
  <c r="BM327" i="6" s="1"/>
  <c r="BN327" i="6" s="1"/>
  <c r="BO327" i="6" s="1"/>
  <c r="BP327" i="6" s="1"/>
  <c r="BQ327" i="6" s="1"/>
  <c r="BR327" i="6" s="1"/>
  <c r="BS327" i="6" s="1"/>
  <c r="BT327" i="6" s="1"/>
  <c r="BU327" i="6" s="1"/>
  <c r="BV327" i="6" s="1"/>
  <c r="BW939" i="6"/>
  <c r="BY939" i="6" s="1"/>
  <c r="BX391" i="6"/>
  <c r="BZ391" i="6" s="1"/>
  <c r="BX135" i="6"/>
  <c r="BZ135" i="6" s="1"/>
  <c r="BW80" i="6"/>
  <c r="BY80" i="6" s="1"/>
  <c r="BW125" i="6"/>
  <c r="BY125" i="6" s="1"/>
  <c r="AZ472" i="6"/>
  <c r="BA472" i="6" s="1"/>
  <c r="BB472" i="6" s="1"/>
  <c r="BC472" i="6" s="1"/>
  <c r="BD472" i="6" s="1"/>
  <c r="BW135" i="6"/>
  <c r="BY135" i="6" s="1"/>
  <c r="AZ448" i="6"/>
  <c r="BA448" i="6" s="1"/>
  <c r="BB448" i="6" s="1"/>
  <c r="BC448" i="6" s="1"/>
  <c r="BD448" i="6" s="1"/>
  <c r="AZ963" i="6"/>
  <c r="BA963" i="6" s="1"/>
  <c r="BB963" i="6" s="1"/>
  <c r="BC963" i="6" s="1"/>
  <c r="BD963" i="6" s="1"/>
  <c r="BE963" i="6" s="1"/>
  <c r="BF963" i="6" s="1"/>
  <c r="BG963" i="6" s="1"/>
  <c r="BH963" i="6" s="1"/>
  <c r="BI963" i="6" s="1"/>
  <c r="BJ963" i="6" s="1"/>
  <c r="BK963" i="6" s="1"/>
  <c r="BL963" i="6" s="1"/>
  <c r="BM963" i="6" s="1"/>
  <c r="BN963" i="6" s="1"/>
  <c r="BO963" i="6" s="1"/>
  <c r="BP963" i="6" s="1"/>
  <c r="BQ963" i="6" s="1"/>
  <c r="BR963" i="6" s="1"/>
  <c r="BS963" i="6" s="1"/>
  <c r="BT963" i="6" s="1"/>
  <c r="BU963" i="6" s="1"/>
  <c r="BV963" i="6" s="1"/>
  <c r="AZ392" i="6"/>
  <c r="BA392" i="6" s="1"/>
  <c r="BB392" i="6" s="1"/>
  <c r="BC392" i="6" s="1"/>
  <c r="BD392" i="6" s="1"/>
  <c r="BW486" i="6"/>
  <c r="BY486" i="6" s="1"/>
  <c r="BW573" i="6"/>
  <c r="BY573" i="6" s="1"/>
  <c r="BZ573" i="6" s="1"/>
  <c r="AZ444" i="6"/>
  <c r="BA444" i="6" s="1"/>
  <c r="BB444" i="6" s="1"/>
  <c r="BC444" i="6" s="1"/>
  <c r="BD444" i="6" s="1"/>
  <c r="BE444" i="6" s="1"/>
  <c r="BF444" i="6" s="1"/>
  <c r="BG444" i="6" s="1"/>
  <c r="BH444" i="6" s="1"/>
  <c r="BI444" i="6" s="1"/>
  <c r="BJ444" i="6" s="1"/>
  <c r="BK444" i="6" s="1"/>
  <c r="BL444" i="6" s="1"/>
  <c r="BM444" i="6" s="1"/>
  <c r="BN444" i="6" s="1"/>
  <c r="BO444" i="6" s="1"/>
  <c r="BP444" i="6" s="1"/>
  <c r="BQ444" i="6" s="1"/>
  <c r="BR444" i="6" s="1"/>
  <c r="BS444" i="6" s="1"/>
  <c r="BT444" i="6" s="1"/>
  <c r="BU444" i="6" s="1"/>
  <c r="BV444" i="6" s="1"/>
  <c r="BX428" i="6"/>
  <c r="BZ428" i="6" s="1"/>
  <c r="BX814" i="6"/>
  <c r="BZ814" i="6" s="1"/>
  <c r="BW602" i="6"/>
  <c r="BY602" i="6" s="1"/>
  <c r="BW153" i="6"/>
  <c r="BY153" i="6" s="1"/>
  <c r="BW930" i="6"/>
  <c r="BY930" i="6" s="1"/>
  <c r="BW827" i="6"/>
  <c r="BY827" i="6" s="1"/>
  <c r="BW450" i="6"/>
  <c r="BY450" i="6" s="1"/>
  <c r="BW291" i="6"/>
  <c r="BY291" i="6" s="1"/>
  <c r="BW944" i="6"/>
  <c r="BY944" i="6" s="1"/>
  <c r="BW638" i="6"/>
  <c r="BY638" i="6" s="1"/>
  <c r="BW654" i="6"/>
  <c r="BY654" i="6" s="1"/>
  <c r="BE370" i="6"/>
  <c r="BW235" i="6"/>
  <c r="BY235" i="6" s="1"/>
  <c r="BW764" i="6"/>
  <c r="BY764" i="6" s="1"/>
  <c r="BW43" i="6"/>
  <c r="BY43" i="6" s="1"/>
  <c r="BW575" i="6"/>
  <c r="BY575" i="6" s="1"/>
  <c r="AS417" i="4"/>
  <c r="AZ417" i="4" s="1"/>
  <c r="AY605" i="6"/>
  <c r="BW722" i="6"/>
  <c r="BY722" i="6" s="1"/>
  <c r="BE584" i="6"/>
  <c r="BW644" i="6"/>
  <c r="BY644" i="6" s="1"/>
  <c r="BW458" i="6"/>
  <c r="BY458" i="6" s="1"/>
  <c r="BW971" i="6"/>
  <c r="BY971" i="6" s="1"/>
  <c r="BW979" i="6"/>
  <c r="BY979" i="6" s="1"/>
  <c r="BE952" i="6"/>
  <c r="BF952" i="6" s="1"/>
  <c r="BG952" i="6" s="1"/>
  <c r="BH952" i="6" s="1"/>
  <c r="BI952" i="6" s="1"/>
  <c r="BJ952" i="6" s="1"/>
  <c r="BK952" i="6" s="1"/>
  <c r="BL952" i="6" s="1"/>
  <c r="BM952" i="6" s="1"/>
  <c r="BN952" i="6" s="1"/>
  <c r="BO952" i="6" s="1"/>
  <c r="BP952" i="6" s="1"/>
  <c r="BQ952" i="6" s="1"/>
  <c r="BR952" i="6" s="1"/>
  <c r="BS952" i="6" s="1"/>
  <c r="BT952" i="6" s="1"/>
  <c r="BU952" i="6" s="1"/>
  <c r="BV952" i="6" s="1"/>
  <c r="BX952" i="6"/>
  <c r="BZ952" i="6" s="1"/>
  <c r="AY728" i="6"/>
  <c r="AZ728" i="6" s="1"/>
  <c r="BA728" i="6" s="1"/>
  <c r="BB728" i="6" s="1"/>
  <c r="BC728" i="6" s="1"/>
  <c r="BD728" i="6" s="1"/>
  <c r="BE728" i="6" s="1"/>
  <c r="BF728" i="6" s="1"/>
  <c r="BG728" i="6" s="1"/>
  <c r="BH728" i="6" s="1"/>
  <c r="BI728" i="6" s="1"/>
  <c r="BJ728" i="6" s="1"/>
  <c r="BK728" i="6" s="1"/>
  <c r="BL728" i="6" s="1"/>
  <c r="BM728" i="6" s="1"/>
  <c r="BN728" i="6" s="1"/>
  <c r="BO728" i="6" s="1"/>
  <c r="BP728" i="6" s="1"/>
  <c r="BQ728" i="6" s="1"/>
  <c r="BR728" i="6" s="1"/>
  <c r="BS728" i="6" s="1"/>
  <c r="BT728" i="6" s="1"/>
  <c r="BU728" i="6" s="1"/>
  <c r="BV728" i="6" s="1"/>
  <c r="BX728" i="6"/>
  <c r="BZ728" i="6" s="1"/>
  <c r="BW571" i="6"/>
  <c r="BY571" i="6" s="1"/>
  <c r="BW548" i="6"/>
  <c r="BY548" i="6" s="1"/>
  <c r="BW688" i="6"/>
  <c r="BY688" i="6" s="1"/>
  <c r="AR802" i="4"/>
  <c r="AY802" i="4" s="1"/>
  <c r="AB366" i="4"/>
  <c r="AC366" i="4" s="1"/>
  <c r="AD366" i="4" s="1"/>
  <c r="AE366" i="4" s="1"/>
  <c r="AF366" i="4" s="1"/>
  <c r="AG366" i="4" s="1"/>
  <c r="AH366" i="4" s="1"/>
  <c r="AI366" i="4" s="1"/>
  <c r="AJ366" i="4" s="1"/>
  <c r="AK366" i="4" s="1"/>
  <c r="AL366" i="4" s="1"/>
  <c r="AM366" i="4" s="1"/>
  <c r="AN366" i="4" s="1"/>
  <c r="AO366" i="4" s="1"/>
  <c r="AP366" i="4" s="1"/>
  <c r="AQ366" i="4" s="1"/>
  <c r="AX73" i="4"/>
  <c r="AW73" i="4"/>
  <c r="AV783" i="4"/>
  <c r="BB783" i="4"/>
  <c r="BA783" i="4"/>
  <c r="AB758" i="4"/>
  <c r="AC758" i="4" s="1"/>
  <c r="AD758" i="4" s="1"/>
  <c r="AE758" i="4" s="1"/>
  <c r="AF758" i="4" s="1"/>
  <c r="AG758" i="4" s="1"/>
  <c r="AH758" i="4" s="1"/>
  <c r="AI758" i="4" s="1"/>
  <c r="AJ758" i="4" s="1"/>
  <c r="AK758" i="4" s="1"/>
  <c r="AL758" i="4" s="1"/>
  <c r="AM758" i="4" s="1"/>
  <c r="AN758" i="4" s="1"/>
  <c r="AO758" i="4" s="1"/>
  <c r="AP758" i="4" s="1"/>
  <c r="AQ758" i="4" s="1"/>
  <c r="AR758" i="4"/>
  <c r="AY758" i="4" s="1"/>
  <c r="BB529" i="4"/>
  <c r="AV529" i="4"/>
  <c r="BA529" i="4"/>
  <c r="BC529" i="4"/>
  <c r="AB911" i="4"/>
  <c r="AB991" i="4"/>
  <c r="AC991" i="4" s="1"/>
  <c r="AD991" i="4" s="1"/>
  <c r="AE991" i="4" s="1"/>
  <c r="AF991" i="4" s="1"/>
  <c r="AG991" i="4" s="1"/>
  <c r="AH991" i="4" s="1"/>
  <c r="AI991" i="4" s="1"/>
  <c r="AJ991" i="4" s="1"/>
  <c r="AK991" i="4" s="1"/>
  <c r="AL991" i="4" s="1"/>
  <c r="AM991" i="4" s="1"/>
  <c r="AN991" i="4" s="1"/>
  <c r="AO991" i="4" s="1"/>
  <c r="AP991" i="4" s="1"/>
  <c r="AQ991" i="4" s="1"/>
  <c r="AB481" i="4"/>
  <c r="AB794" i="4"/>
  <c r="AC794" i="4" s="1"/>
  <c r="AD794" i="4" s="1"/>
  <c r="AE794" i="4" s="1"/>
  <c r="AF794" i="4" s="1"/>
  <c r="AG794" i="4" s="1"/>
  <c r="AH794" i="4" s="1"/>
  <c r="AI794" i="4" s="1"/>
  <c r="AJ794" i="4" s="1"/>
  <c r="AK794" i="4" s="1"/>
  <c r="AL794" i="4" s="1"/>
  <c r="AM794" i="4" s="1"/>
  <c r="AN794" i="4" s="1"/>
  <c r="AO794" i="4" s="1"/>
  <c r="AP794" i="4" s="1"/>
  <c r="AQ794" i="4" s="1"/>
  <c r="AV431" i="4"/>
  <c r="BA431" i="4"/>
  <c r="BB431" i="4"/>
  <c r="BC431" i="4"/>
  <c r="AV999" i="4"/>
  <c r="BB999" i="4"/>
  <c r="BA999" i="4"/>
  <c r="BC999" i="4"/>
  <c r="BB773" i="4"/>
  <c r="BA773" i="4"/>
  <c r="AV773" i="4"/>
  <c r="BC773" i="4"/>
  <c r="AV848" i="4"/>
  <c r="BB848" i="4"/>
  <c r="BA848" i="4"/>
  <c r="BC848" i="4"/>
  <c r="AB308" i="4"/>
  <c r="AC308" i="4" s="1"/>
  <c r="AD308" i="4" s="1"/>
  <c r="AE308" i="4" s="1"/>
  <c r="AF308" i="4" s="1"/>
  <c r="AG308" i="4" s="1"/>
  <c r="AH308" i="4" s="1"/>
  <c r="AI308" i="4" s="1"/>
  <c r="AJ308" i="4" s="1"/>
  <c r="AK308" i="4" s="1"/>
  <c r="AL308" i="4" s="1"/>
  <c r="AM308" i="4" s="1"/>
  <c r="AN308" i="4" s="1"/>
  <c r="AO308" i="4" s="1"/>
  <c r="AP308" i="4" s="1"/>
  <c r="AQ308" i="4" s="1"/>
  <c r="AV552" i="4"/>
  <c r="BA552" i="4"/>
  <c r="BB552" i="4"/>
  <c r="BA545" i="4"/>
  <c r="AV545" i="4"/>
  <c r="BB545" i="4"/>
  <c r="BC545" i="4"/>
  <c r="AB654" i="4"/>
  <c r="AB845" i="4"/>
  <c r="AC845" i="4" s="1"/>
  <c r="AD845" i="4" s="1"/>
  <c r="AE845" i="4" s="1"/>
  <c r="AF845" i="4" s="1"/>
  <c r="AG845" i="4" s="1"/>
  <c r="AH845" i="4" s="1"/>
  <c r="AI845" i="4" s="1"/>
  <c r="AJ845" i="4" s="1"/>
  <c r="AK845" i="4" s="1"/>
  <c r="AL845" i="4" s="1"/>
  <c r="AM845" i="4" s="1"/>
  <c r="AN845" i="4" s="1"/>
  <c r="AO845" i="4" s="1"/>
  <c r="AP845" i="4" s="1"/>
  <c r="AQ845" i="4" s="1"/>
  <c r="AB968" i="4"/>
  <c r="AC968" i="4" s="1"/>
  <c r="AD968" i="4" s="1"/>
  <c r="AE968" i="4" s="1"/>
  <c r="AF968" i="4" s="1"/>
  <c r="AG968" i="4" s="1"/>
  <c r="AH968" i="4" s="1"/>
  <c r="AI968" i="4" s="1"/>
  <c r="AJ968" i="4" s="1"/>
  <c r="AK968" i="4" s="1"/>
  <c r="AL968" i="4" s="1"/>
  <c r="AM968" i="4" s="1"/>
  <c r="AN968" i="4" s="1"/>
  <c r="AO968" i="4" s="1"/>
  <c r="AP968" i="4" s="1"/>
  <c r="AQ968" i="4" s="1"/>
  <c r="BA265" i="4"/>
  <c r="BB265" i="4"/>
  <c r="AV265" i="4"/>
  <c r="BC265" i="4"/>
  <c r="AV133" i="4"/>
  <c r="BB133" i="4"/>
  <c r="BA133" i="4"/>
  <c r="BC133" i="4"/>
  <c r="AB442" i="4"/>
  <c r="AC442" i="4" s="1"/>
  <c r="AD442" i="4" s="1"/>
  <c r="AE442" i="4" s="1"/>
  <c r="AF442" i="4" s="1"/>
  <c r="AG442" i="4" s="1"/>
  <c r="AH442" i="4" s="1"/>
  <c r="AI442" i="4" s="1"/>
  <c r="AJ442" i="4" s="1"/>
  <c r="AK442" i="4" s="1"/>
  <c r="AL442" i="4" s="1"/>
  <c r="AM442" i="4" s="1"/>
  <c r="AN442" i="4" s="1"/>
  <c r="AO442" i="4" s="1"/>
  <c r="AP442" i="4" s="1"/>
  <c r="AQ442" i="4" s="1"/>
  <c r="AR73" i="4"/>
  <c r="AY73" i="4" s="1"/>
  <c r="AB232" i="4"/>
  <c r="AC232" i="4" s="1"/>
  <c r="AD232" i="4" s="1"/>
  <c r="AE232" i="4" s="1"/>
  <c r="AF232" i="4" s="1"/>
  <c r="AG232" i="4" s="1"/>
  <c r="AH232" i="4" s="1"/>
  <c r="AI232" i="4" s="1"/>
  <c r="AJ232" i="4" s="1"/>
  <c r="AK232" i="4" s="1"/>
  <c r="AL232" i="4" s="1"/>
  <c r="AM232" i="4" s="1"/>
  <c r="AN232" i="4" s="1"/>
  <c r="AO232" i="4" s="1"/>
  <c r="AP232" i="4" s="1"/>
  <c r="AQ232" i="4" s="1"/>
  <c r="AT232" i="4"/>
  <c r="AS232" i="4"/>
  <c r="AZ232" i="4" s="1"/>
  <c r="AB495" i="4"/>
  <c r="BA130" i="4"/>
  <c r="AV130" i="4"/>
  <c r="BB130" i="4"/>
  <c r="AB764" i="4"/>
  <c r="AB428" i="4"/>
  <c r="AV89" i="4"/>
  <c r="BB89" i="4"/>
  <c r="BA89" i="4"/>
  <c r="BB927" i="4"/>
  <c r="BA927" i="4"/>
  <c r="AV927" i="4"/>
  <c r="AB578" i="4"/>
  <c r="AC578" i="4" s="1"/>
  <c r="AD578" i="4" s="1"/>
  <c r="AE578" i="4" s="1"/>
  <c r="AF578" i="4" s="1"/>
  <c r="AG578" i="4" s="1"/>
  <c r="AH578" i="4" s="1"/>
  <c r="AI578" i="4" s="1"/>
  <c r="AJ578" i="4" s="1"/>
  <c r="AK578" i="4" s="1"/>
  <c r="AL578" i="4" s="1"/>
  <c r="AM578" i="4" s="1"/>
  <c r="AN578" i="4" s="1"/>
  <c r="AO578" i="4" s="1"/>
  <c r="AP578" i="4" s="1"/>
  <c r="AB859" i="4"/>
  <c r="AC859" i="4" s="1"/>
  <c r="AD859" i="4" s="1"/>
  <c r="AE859" i="4" s="1"/>
  <c r="AF859" i="4" s="1"/>
  <c r="AG859" i="4" s="1"/>
  <c r="AH859" i="4" s="1"/>
  <c r="AI859" i="4" s="1"/>
  <c r="AJ859" i="4" s="1"/>
  <c r="AK859" i="4" s="1"/>
  <c r="AL859" i="4" s="1"/>
  <c r="AM859" i="4" s="1"/>
  <c r="AN859" i="4" s="1"/>
  <c r="AO859" i="4" s="1"/>
  <c r="AP859" i="4" s="1"/>
  <c r="AQ859" i="4" s="1"/>
  <c r="BB337" i="4"/>
  <c r="AV337" i="4"/>
  <c r="BA337" i="4"/>
  <c r="AR101" i="4"/>
  <c r="AY101" i="4" s="1"/>
  <c r="AB533" i="4"/>
  <c r="AC533" i="4" s="1"/>
  <c r="AD533" i="4" s="1"/>
  <c r="AE533" i="4" s="1"/>
  <c r="AF533" i="4" s="1"/>
  <c r="AG533" i="4" s="1"/>
  <c r="AH533" i="4" s="1"/>
  <c r="AI533" i="4" s="1"/>
  <c r="AJ533" i="4" s="1"/>
  <c r="AK533" i="4" s="1"/>
  <c r="AL533" i="4" s="1"/>
  <c r="AM533" i="4" s="1"/>
  <c r="AN533" i="4" s="1"/>
  <c r="AO533" i="4" s="1"/>
  <c r="AP533" i="4" s="1"/>
  <c r="AW245" i="4"/>
  <c r="AX245" i="4"/>
  <c r="AB575" i="4"/>
  <c r="AC575" i="4" s="1"/>
  <c r="AD575" i="4" s="1"/>
  <c r="AE575" i="4" s="1"/>
  <c r="AF575" i="4" s="1"/>
  <c r="AG575" i="4" s="1"/>
  <c r="AH575" i="4" s="1"/>
  <c r="AI575" i="4" s="1"/>
  <c r="AJ575" i="4" s="1"/>
  <c r="AK575" i="4" s="1"/>
  <c r="AL575" i="4" s="1"/>
  <c r="AM575" i="4" s="1"/>
  <c r="AN575" i="4" s="1"/>
  <c r="AO575" i="4" s="1"/>
  <c r="AP575" i="4" s="1"/>
  <c r="AQ575" i="4" s="1"/>
  <c r="AS575" i="4"/>
  <c r="AZ575" i="4" s="1"/>
  <c r="AB223" i="4"/>
  <c r="AC223" i="4" s="1"/>
  <c r="AD223" i="4" s="1"/>
  <c r="AE223" i="4" s="1"/>
  <c r="AF223" i="4" s="1"/>
  <c r="AG223" i="4" s="1"/>
  <c r="AH223" i="4" s="1"/>
  <c r="AI223" i="4" s="1"/>
  <c r="AJ223" i="4" s="1"/>
  <c r="AK223" i="4" s="1"/>
  <c r="AL223" i="4" s="1"/>
  <c r="AM223" i="4" s="1"/>
  <c r="AN223" i="4" s="1"/>
  <c r="AO223" i="4" s="1"/>
  <c r="AP223" i="4" s="1"/>
  <c r="AQ223" i="4" s="1"/>
  <c r="AV855" i="4"/>
  <c r="BB855" i="4"/>
  <c r="BA855" i="4"/>
  <c r="AB259" i="4"/>
  <c r="AC259" i="4" s="1"/>
  <c r="AD259" i="4" s="1"/>
  <c r="AE259" i="4" s="1"/>
  <c r="AF259" i="4" s="1"/>
  <c r="AG259" i="4" s="1"/>
  <c r="AH259" i="4" s="1"/>
  <c r="AI259" i="4" s="1"/>
  <c r="AJ259" i="4" s="1"/>
  <c r="AK259" i="4" s="1"/>
  <c r="AL259" i="4" s="1"/>
  <c r="AM259" i="4" s="1"/>
  <c r="AN259" i="4" s="1"/>
  <c r="AO259" i="4" s="1"/>
  <c r="AP259" i="4" s="1"/>
  <c r="BB217" i="4"/>
  <c r="BA217" i="4"/>
  <c r="AV217" i="4"/>
  <c r="AV602" i="4"/>
  <c r="BB602" i="4"/>
  <c r="BA602" i="4"/>
  <c r="BB68" i="4"/>
  <c r="BA68" i="4"/>
  <c r="AV68" i="4"/>
  <c r="AX883" i="4"/>
  <c r="AW883" i="4"/>
  <c r="BA559" i="4"/>
  <c r="AV559" i="4"/>
  <c r="BB559" i="4"/>
  <c r="BB864" i="4"/>
  <c r="AV864" i="4"/>
  <c r="BA864" i="4"/>
  <c r="AB215" i="4"/>
  <c r="AC215" i="4" s="1"/>
  <c r="AD215" i="4" s="1"/>
  <c r="AE215" i="4" s="1"/>
  <c r="AF215" i="4" s="1"/>
  <c r="AG215" i="4" s="1"/>
  <c r="AH215" i="4" s="1"/>
  <c r="AI215" i="4" s="1"/>
  <c r="AJ215" i="4" s="1"/>
  <c r="AK215" i="4" s="1"/>
  <c r="AL215" i="4" s="1"/>
  <c r="AM215" i="4" s="1"/>
  <c r="AN215" i="4" s="1"/>
  <c r="AO215" i="4" s="1"/>
  <c r="AP215" i="4" s="1"/>
  <c r="AQ215" i="4" s="1"/>
  <c r="AU215" i="4"/>
  <c r="BD215" i="4" s="1"/>
  <c r="AB179" i="4"/>
  <c r="AB180" i="4"/>
  <c r="AB965" i="4"/>
  <c r="AC965" i="4" s="1"/>
  <c r="AD965" i="4" s="1"/>
  <c r="AE965" i="4" s="1"/>
  <c r="AF965" i="4" s="1"/>
  <c r="AG965" i="4" s="1"/>
  <c r="AH965" i="4" s="1"/>
  <c r="AI965" i="4" s="1"/>
  <c r="AJ965" i="4" s="1"/>
  <c r="AK965" i="4" s="1"/>
  <c r="AL965" i="4" s="1"/>
  <c r="AM965" i="4" s="1"/>
  <c r="AN965" i="4" s="1"/>
  <c r="AO965" i="4" s="1"/>
  <c r="AP965" i="4" s="1"/>
  <c r="AQ965" i="4" s="1"/>
  <c r="AB748" i="4"/>
  <c r="AC748" i="4" s="1"/>
  <c r="AD748" i="4" s="1"/>
  <c r="AE748" i="4" s="1"/>
  <c r="AF748" i="4" s="1"/>
  <c r="AG748" i="4" s="1"/>
  <c r="AH748" i="4" s="1"/>
  <c r="AI748" i="4" s="1"/>
  <c r="AJ748" i="4" s="1"/>
  <c r="AK748" i="4" s="1"/>
  <c r="AL748" i="4" s="1"/>
  <c r="AM748" i="4" s="1"/>
  <c r="AN748" i="4" s="1"/>
  <c r="AO748" i="4" s="1"/>
  <c r="AP748" i="4" s="1"/>
  <c r="AQ748" i="4" s="1"/>
  <c r="AB138" i="4"/>
  <c r="AB420" i="4"/>
  <c r="AB854" i="4"/>
  <c r="AC854" i="4" s="1"/>
  <c r="AD854" i="4" s="1"/>
  <c r="AE854" i="4" s="1"/>
  <c r="AF854" i="4" s="1"/>
  <c r="AG854" i="4" s="1"/>
  <c r="AH854" i="4" s="1"/>
  <c r="AI854" i="4" s="1"/>
  <c r="AJ854" i="4" s="1"/>
  <c r="AK854" i="4" s="1"/>
  <c r="AL854" i="4" s="1"/>
  <c r="AM854" i="4" s="1"/>
  <c r="AN854" i="4" s="1"/>
  <c r="AO854" i="4" s="1"/>
  <c r="AP854" i="4" s="1"/>
  <c r="AQ854" i="4" s="1"/>
  <c r="AR854" i="4"/>
  <c r="AY854" i="4" s="1"/>
  <c r="AB581" i="4"/>
  <c r="AC581" i="4" s="1"/>
  <c r="AD581" i="4" s="1"/>
  <c r="AE581" i="4" s="1"/>
  <c r="AF581" i="4" s="1"/>
  <c r="AG581" i="4" s="1"/>
  <c r="AH581" i="4" s="1"/>
  <c r="AI581" i="4" s="1"/>
  <c r="AJ581" i="4" s="1"/>
  <c r="AK581" i="4" s="1"/>
  <c r="AL581" i="4" s="1"/>
  <c r="AM581" i="4" s="1"/>
  <c r="AN581" i="4" s="1"/>
  <c r="AO581" i="4" s="1"/>
  <c r="AP581" i="4" s="1"/>
  <c r="AQ581" i="4" s="1"/>
  <c r="AB65" i="4"/>
  <c r="AC65" i="4" s="1"/>
  <c r="AD65" i="4" s="1"/>
  <c r="AE65" i="4" s="1"/>
  <c r="AF65" i="4" s="1"/>
  <c r="AG65" i="4" s="1"/>
  <c r="AH65" i="4" s="1"/>
  <c r="AI65" i="4" s="1"/>
  <c r="AJ65" i="4" s="1"/>
  <c r="AK65" i="4" s="1"/>
  <c r="AL65" i="4" s="1"/>
  <c r="AM65" i="4" s="1"/>
  <c r="AN65" i="4" s="1"/>
  <c r="AO65" i="4" s="1"/>
  <c r="AP65" i="4" s="1"/>
  <c r="AS65" i="4" s="1"/>
  <c r="AZ65" i="4" s="1"/>
  <c r="AB488" i="4"/>
  <c r="AR278" i="4"/>
  <c r="AY278" i="4" s="1"/>
  <c r="AT784" i="4"/>
  <c r="BC784" i="4" s="1"/>
  <c r="BB805" i="4"/>
  <c r="BA805" i="4"/>
  <c r="AU763" i="4"/>
  <c r="BD763" i="4" s="1"/>
  <c r="AV985" i="4"/>
  <c r="BB985" i="4"/>
  <c r="BA985" i="4"/>
  <c r="AB535" i="4"/>
  <c r="AC535" i="4" s="1"/>
  <c r="AD535" i="4" s="1"/>
  <c r="AE535" i="4" s="1"/>
  <c r="AF535" i="4" s="1"/>
  <c r="AG535" i="4" s="1"/>
  <c r="AH535" i="4" s="1"/>
  <c r="AI535" i="4" s="1"/>
  <c r="AJ535" i="4" s="1"/>
  <c r="AK535" i="4" s="1"/>
  <c r="AL535" i="4" s="1"/>
  <c r="AM535" i="4" s="1"/>
  <c r="AN535" i="4" s="1"/>
  <c r="AO535" i="4" s="1"/>
  <c r="AP535" i="4" s="1"/>
  <c r="AQ535" i="4" s="1"/>
  <c r="AX84" i="4"/>
  <c r="AW84" i="4"/>
  <c r="AV755" i="4"/>
  <c r="BB755" i="4"/>
  <c r="BA755" i="4"/>
  <c r="AB128" i="4"/>
  <c r="AC128" i="4" s="1"/>
  <c r="AD128" i="4" s="1"/>
  <c r="AE128" i="4" s="1"/>
  <c r="AF128" i="4" s="1"/>
  <c r="AG128" i="4" s="1"/>
  <c r="AH128" i="4" s="1"/>
  <c r="AI128" i="4" s="1"/>
  <c r="AJ128" i="4" s="1"/>
  <c r="AK128" i="4" s="1"/>
  <c r="AL128" i="4" s="1"/>
  <c r="AM128" i="4" s="1"/>
  <c r="AN128" i="4" s="1"/>
  <c r="AO128" i="4" s="1"/>
  <c r="AP128" i="4" s="1"/>
  <c r="AQ128" i="4" s="1"/>
  <c r="AB978" i="4"/>
  <c r="AC978" i="4" s="1"/>
  <c r="AD978" i="4" s="1"/>
  <c r="AE978" i="4" s="1"/>
  <c r="AF978" i="4" s="1"/>
  <c r="AG978" i="4" s="1"/>
  <c r="AH978" i="4" s="1"/>
  <c r="AI978" i="4" s="1"/>
  <c r="AJ978" i="4" s="1"/>
  <c r="AK978" i="4" s="1"/>
  <c r="AL978" i="4" s="1"/>
  <c r="AM978" i="4" s="1"/>
  <c r="AN978" i="4" s="1"/>
  <c r="AO978" i="4" s="1"/>
  <c r="AP978" i="4" s="1"/>
  <c r="AQ978" i="4" s="1"/>
  <c r="BB205" i="4"/>
  <c r="BA205" i="4"/>
  <c r="AV205" i="4"/>
  <c r="AW967" i="4"/>
  <c r="AX967" i="4"/>
  <c r="AX770" i="4"/>
  <c r="AW770" i="4"/>
  <c r="AT647" i="4"/>
  <c r="AB996" i="4"/>
  <c r="AC996" i="4" s="1"/>
  <c r="AD996" i="4" s="1"/>
  <c r="AE996" i="4" s="1"/>
  <c r="AF996" i="4" s="1"/>
  <c r="AG996" i="4" s="1"/>
  <c r="AH996" i="4" s="1"/>
  <c r="AI996" i="4" s="1"/>
  <c r="AJ996" i="4" s="1"/>
  <c r="AK996" i="4" s="1"/>
  <c r="AL996" i="4" s="1"/>
  <c r="AM996" i="4" s="1"/>
  <c r="AN996" i="4" s="1"/>
  <c r="AO996" i="4" s="1"/>
  <c r="AP996" i="4" s="1"/>
  <c r="AQ996" i="4" s="1"/>
  <c r="AU996" i="4"/>
  <c r="BD996" i="4" s="1"/>
  <c r="AS271" i="4"/>
  <c r="AZ271" i="4" s="1"/>
  <c r="AB600" i="4"/>
  <c r="AC600" i="4" s="1"/>
  <c r="AD600" i="4" s="1"/>
  <c r="AE600" i="4" s="1"/>
  <c r="AF600" i="4" s="1"/>
  <c r="AG600" i="4" s="1"/>
  <c r="AH600" i="4" s="1"/>
  <c r="AI600" i="4" s="1"/>
  <c r="AJ600" i="4" s="1"/>
  <c r="AK600" i="4" s="1"/>
  <c r="AL600" i="4" s="1"/>
  <c r="AM600" i="4" s="1"/>
  <c r="AN600" i="4" s="1"/>
  <c r="AO600" i="4" s="1"/>
  <c r="AP600" i="4" s="1"/>
  <c r="AB700" i="4"/>
  <c r="AC700" i="4" s="1"/>
  <c r="AD700" i="4" s="1"/>
  <c r="AE700" i="4" s="1"/>
  <c r="AF700" i="4" s="1"/>
  <c r="AG700" i="4" s="1"/>
  <c r="AH700" i="4" s="1"/>
  <c r="AI700" i="4" s="1"/>
  <c r="AJ700" i="4" s="1"/>
  <c r="AK700" i="4" s="1"/>
  <c r="AL700" i="4" s="1"/>
  <c r="AM700" i="4" s="1"/>
  <c r="AN700" i="4" s="1"/>
  <c r="AO700" i="4" s="1"/>
  <c r="AP700" i="4" s="1"/>
  <c r="AQ700" i="4" s="1"/>
  <c r="AB538" i="4"/>
  <c r="AC538" i="4" s="1"/>
  <c r="AD538" i="4" s="1"/>
  <c r="AE538" i="4" s="1"/>
  <c r="AF538" i="4" s="1"/>
  <c r="AG538" i="4" s="1"/>
  <c r="AH538" i="4" s="1"/>
  <c r="AI538" i="4" s="1"/>
  <c r="AJ538" i="4" s="1"/>
  <c r="AK538" i="4" s="1"/>
  <c r="AL538" i="4" s="1"/>
  <c r="AM538" i="4" s="1"/>
  <c r="AN538" i="4" s="1"/>
  <c r="AO538" i="4" s="1"/>
  <c r="AP538" i="4" s="1"/>
  <c r="AQ538" i="4" s="1"/>
  <c r="AR538" i="4"/>
  <c r="AY538" i="4" s="1"/>
  <c r="AX328" i="4"/>
  <c r="AW328" i="4"/>
  <c r="AX643" i="4"/>
  <c r="AW643" i="4"/>
  <c r="AX106" i="4"/>
  <c r="AW106" i="4"/>
  <c r="AU184" i="4"/>
  <c r="BD184" i="4" s="1"/>
  <c r="AB747" i="4"/>
  <c r="AC747" i="4" s="1"/>
  <c r="AD747" i="4" s="1"/>
  <c r="AE747" i="4" s="1"/>
  <c r="AF747" i="4" s="1"/>
  <c r="AG747" i="4" s="1"/>
  <c r="AH747" i="4" s="1"/>
  <c r="AI747" i="4" s="1"/>
  <c r="AJ747" i="4" s="1"/>
  <c r="AK747" i="4" s="1"/>
  <c r="AL747" i="4" s="1"/>
  <c r="AM747" i="4" s="1"/>
  <c r="AN747" i="4" s="1"/>
  <c r="AO747" i="4" s="1"/>
  <c r="AP747" i="4" s="1"/>
  <c r="AQ747" i="4" s="1"/>
  <c r="AB233" i="4"/>
  <c r="AC233" i="4" s="1"/>
  <c r="AD233" i="4" s="1"/>
  <c r="AE233" i="4" s="1"/>
  <c r="AF233" i="4" s="1"/>
  <c r="AG233" i="4" s="1"/>
  <c r="AH233" i="4" s="1"/>
  <c r="AI233" i="4" s="1"/>
  <c r="AJ233" i="4" s="1"/>
  <c r="AK233" i="4" s="1"/>
  <c r="AL233" i="4" s="1"/>
  <c r="AM233" i="4" s="1"/>
  <c r="AN233" i="4" s="1"/>
  <c r="AO233" i="4" s="1"/>
  <c r="AP233" i="4" s="1"/>
  <c r="AQ233" i="4" s="1"/>
  <c r="AT233" i="4"/>
  <c r="AR770" i="4"/>
  <c r="AY770" i="4" s="1"/>
  <c r="AB623" i="4"/>
  <c r="AC623" i="4" s="1"/>
  <c r="AD623" i="4" s="1"/>
  <c r="AE623" i="4" s="1"/>
  <c r="AF623" i="4" s="1"/>
  <c r="AG623" i="4" s="1"/>
  <c r="AH623" i="4" s="1"/>
  <c r="AI623" i="4" s="1"/>
  <c r="AJ623" i="4" s="1"/>
  <c r="AK623" i="4" s="1"/>
  <c r="AL623" i="4" s="1"/>
  <c r="AM623" i="4" s="1"/>
  <c r="AN623" i="4" s="1"/>
  <c r="AO623" i="4" s="1"/>
  <c r="AP623" i="4" s="1"/>
  <c r="AQ623" i="4" s="1"/>
  <c r="AX986" i="4"/>
  <c r="AW986" i="4"/>
  <c r="AU369" i="4"/>
  <c r="BD369" i="4" s="1"/>
  <c r="AS328" i="4"/>
  <c r="AZ328" i="4" s="1"/>
  <c r="AX171" i="4"/>
  <c r="AW171" i="4"/>
  <c r="AT519" i="4"/>
  <c r="BC519" i="4" s="1"/>
  <c r="AU583" i="4"/>
  <c r="BD583" i="4" s="1"/>
  <c r="AR450" i="4"/>
  <c r="AY450" i="4" s="1"/>
  <c r="AB585" i="4"/>
  <c r="AC585" i="4" s="1"/>
  <c r="AD585" i="4" s="1"/>
  <c r="AE585" i="4" s="1"/>
  <c r="AF585" i="4" s="1"/>
  <c r="AG585" i="4" s="1"/>
  <c r="AH585" i="4" s="1"/>
  <c r="AI585" i="4" s="1"/>
  <c r="AJ585" i="4" s="1"/>
  <c r="AK585" i="4" s="1"/>
  <c r="AL585" i="4" s="1"/>
  <c r="AM585" i="4" s="1"/>
  <c r="AN585" i="4" s="1"/>
  <c r="AO585" i="4" s="1"/>
  <c r="AP585" i="4" s="1"/>
  <c r="AQ585" i="4" s="1"/>
  <c r="AT585" i="4"/>
  <c r="BC349" i="4"/>
  <c r="AX349" i="4"/>
  <c r="AW349" i="4"/>
  <c r="AB769" i="4"/>
  <c r="AC769" i="4" s="1"/>
  <c r="AD769" i="4" s="1"/>
  <c r="AE769" i="4" s="1"/>
  <c r="AF769" i="4" s="1"/>
  <c r="AG769" i="4" s="1"/>
  <c r="AH769" i="4" s="1"/>
  <c r="AI769" i="4" s="1"/>
  <c r="AJ769" i="4" s="1"/>
  <c r="AK769" i="4" s="1"/>
  <c r="AL769" i="4" s="1"/>
  <c r="AM769" i="4" s="1"/>
  <c r="AN769" i="4" s="1"/>
  <c r="AO769" i="4" s="1"/>
  <c r="AP769" i="4" s="1"/>
  <c r="AQ769" i="4" s="1"/>
  <c r="AB393" i="4"/>
  <c r="AC393" i="4" s="1"/>
  <c r="AD393" i="4" s="1"/>
  <c r="AE393" i="4" s="1"/>
  <c r="AF393" i="4" s="1"/>
  <c r="AG393" i="4" s="1"/>
  <c r="AH393" i="4" s="1"/>
  <c r="AI393" i="4" s="1"/>
  <c r="AJ393" i="4" s="1"/>
  <c r="AK393" i="4" s="1"/>
  <c r="AL393" i="4" s="1"/>
  <c r="AM393" i="4" s="1"/>
  <c r="AN393" i="4" s="1"/>
  <c r="AO393" i="4" s="1"/>
  <c r="AP393" i="4" s="1"/>
  <c r="AQ393" i="4" s="1"/>
  <c r="AB722" i="4"/>
  <c r="AC722" i="4" s="1"/>
  <c r="AD722" i="4" s="1"/>
  <c r="AE722" i="4" s="1"/>
  <c r="AF722" i="4" s="1"/>
  <c r="AG722" i="4" s="1"/>
  <c r="AH722" i="4" s="1"/>
  <c r="AI722" i="4" s="1"/>
  <c r="AJ722" i="4" s="1"/>
  <c r="AK722" i="4" s="1"/>
  <c r="AL722" i="4" s="1"/>
  <c r="AM722" i="4" s="1"/>
  <c r="AN722" i="4" s="1"/>
  <c r="AO722" i="4" s="1"/>
  <c r="AP722" i="4" s="1"/>
  <c r="AB668" i="4"/>
  <c r="AT662" i="4"/>
  <c r="BA154" i="4"/>
  <c r="AV154" i="4"/>
  <c r="BB154" i="4"/>
  <c r="AU632" i="4"/>
  <c r="BD632" i="4" s="1"/>
  <c r="AX441" i="4"/>
  <c r="AW441" i="4"/>
  <c r="AR392" i="4"/>
  <c r="AY392" i="4" s="1"/>
  <c r="AU913" i="4"/>
  <c r="BD913" i="4" s="1"/>
  <c r="AR967" i="4"/>
  <c r="AY967" i="4" s="1"/>
  <c r="AR314" i="4"/>
  <c r="AY314" i="4" s="1"/>
  <c r="AT81" i="4"/>
  <c r="AU471" i="4"/>
  <c r="BD471" i="4" s="1"/>
  <c r="AX305" i="4"/>
  <c r="AW305" i="4"/>
  <c r="AB203" i="4"/>
  <c r="AC203" i="4" s="1"/>
  <c r="AD203" i="4" s="1"/>
  <c r="AE203" i="4" s="1"/>
  <c r="AF203" i="4" s="1"/>
  <c r="AG203" i="4" s="1"/>
  <c r="AH203" i="4" s="1"/>
  <c r="AI203" i="4" s="1"/>
  <c r="AJ203" i="4" s="1"/>
  <c r="AK203" i="4" s="1"/>
  <c r="AL203" i="4" s="1"/>
  <c r="AM203" i="4" s="1"/>
  <c r="AN203" i="4" s="1"/>
  <c r="AO203" i="4" s="1"/>
  <c r="AP203" i="4" s="1"/>
  <c r="AQ203" i="4" s="1"/>
  <c r="BA418" i="4"/>
  <c r="AV418" i="4"/>
  <c r="BB418" i="4"/>
  <c r="BB950" i="4"/>
  <c r="BA950" i="4"/>
  <c r="AV950" i="4"/>
  <c r="AB15" i="4"/>
  <c r="AB182" i="4"/>
  <c r="BA964" i="4"/>
  <c r="AV964" i="4"/>
  <c r="BB964" i="4"/>
  <c r="AB449" i="4"/>
  <c r="AX966" i="4"/>
  <c r="AW966" i="4"/>
  <c r="AR791" i="4"/>
  <c r="AY791" i="4" s="1"/>
  <c r="AU541" i="4"/>
  <c r="BA124" i="4"/>
  <c r="BB124" i="4"/>
  <c r="AV124" i="4"/>
  <c r="AB697" i="4"/>
  <c r="AX89" i="4"/>
  <c r="AW89" i="4"/>
  <c r="BC89" i="4"/>
  <c r="AR927" i="4"/>
  <c r="AY927" i="4" s="1"/>
  <c r="AS361" i="4"/>
  <c r="AZ361" i="4" s="1"/>
  <c r="AX509" i="4"/>
  <c r="AW509" i="4"/>
  <c r="AV774" i="4"/>
  <c r="BB774" i="4"/>
  <c r="BA774" i="4"/>
  <c r="AV551" i="4"/>
  <c r="BB551" i="4"/>
  <c r="BA551" i="4"/>
  <c r="AB826" i="4"/>
  <c r="AB669" i="4"/>
  <c r="AV370" i="4"/>
  <c r="BB370" i="4"/>
  <c r="BA370" i="4"/>
  <c r="AT541" i="4"/>
  <c r="AB941" i="4"/>
  <c r="AB611" i="4"/>
  <c r="AX825" i="4"/>
  <c r="AW825" i="4"/>
  <c r="BC825" i="4"/>
  <c r="AB303" i="4"/>
  <c r="AV325" i="4"/>
  <c r="BB325" i="4"/>
  <c r="BA325" i="4"/>
  <c r="AB1002" i="4"/>
  <c r="AB895" i="4"/>
  <c r="AB889" i="4"/>
  <c r="AT509" i="4"/>
  <c r="AS602" i="4"/>
  <c r="AZ602" i="4" s="1"/>
  <c r="BC68" i="4"/>
  <c r="AX68" i="4"/>
  <c r="AW68" i="4"/>
  <c r="BC237" i="4"/>
  <c r="AW237" i="4"/>
  <c r="AX237" i="4"/>
  <c r="BA396" i="4"/>
  <c r="AV396" i="4"/>
  <c r="BB396" i="4"/>
  <c r="BB942" i="4"/>
  <c r="BA942" i="4"/>
  <c r="AV942" i="4"/>
  <c r="AT295" i="4"/>
  <c r="AB206" i="4"/>
  <c r="AB627" i="4"/>
  <c r="AT60" i="4"/>
  <c r="BC60" i="4" s="1"/>
  <c r="AX805" i="4"/>
  <c r="AW805" i="4"/>
  <c r="BC793" i="4"/>
  <c r="AX793" i="4"/>
  <c r="AW793" i="4"/>
  <c r="AT152" i="4"/>
  <c r="AS253" i="4"/>
  <c r="AZ253" i="4" s="1"/>
  <c r="BB569" i="4"/>
  <c r="BA569" i="4"/>
  <c r="AV569" i="4"/>
  <c r="AS998" i="4"/>
  <c r="AZ998" i="4" s="1"/>
  <c r="AS985" i="4"/>
  <c r="AZ985" i="4" s="1"/>
  <c r="BC337" i="4"/>
  <c r="AU793" i="4"/>
  <c r="BD793" i="4" s="1"/>
  <c r="AB485" i="4"/>
  <c r="AS613" i="4"/>
  <c r="AZ613" i="4" s="1"/>
  <c r="AT237" i="4"/>
  <c r="AR532" i="4"/>
  <c r="AY532" i="4" s="1"/>
  <c r="AU805" i="4"/>
  <c r="BD805" i="4" s="1"/>
  <c r="AT183" i="4"/>
  <c r="AU755" i="4"/>
  <c r="AR517" i="4"/>
  <c r="AY517" i="4" s="1"/>
  <c r="AT364" i="4"/>
  <c r="BC364" i="4" s="1"/>
  <c r="AU779" i="4"/>
  <c r="BD779" i="4" s="1"/>
  <c r="AS227" i="4"/>
  <c r="AZ227" i="4" s="1"/>
  <c r="AR84" i="4"/>
  <c r="AY84" i="4" s="1"/>
  <c r="AU205" i="4"/>
  <c r="BD205" i="4" s="1"/>
  <c r="AU951" i="4"/>
  <c r="BD951" i="4" s="1"/>
  <c r="AR511" i="4"/>
  <c r="AY511" i="4" s="1"/>
  <c r="AW471" i="4"/>
  <c r="AX471" i="4"/>
  <c r="AR1001" i="4"/>
  <c r="AY1001" i="4" s="1"/>
  <c r="AR484" i="4"/>
  <c r="AY484" i="4" s="1"/>
  <c r="AX235" i="4"/>
  <c r="AW235" i="4"/>
  <c r="AT517" i="4"/>
  <c r="AR575" i="4"/>
  <c r="AY575" i="4" s="1"/>
  <c r="BA624" i="4"/>
  <c r="BB624" i="4"/>
  <c r="AV624" i="4"/>
  <c r="AB275" i="4"/>
  <c r="AU476" i="4"/>
  <c r="BD476" i="4" s="1"/>
  <c r="AB813" i="4"/>
  <c r="AR144" i="4"/>
  <c r="AY144" i="4" s="1"/>
  <c r="AS519" i="4"/>
  <c r="AZ519" i="4" s="1"/>
  <c r="AS583" i="4"/>
  <c r="AZ583" i="4" s="1"/>
  <c r="AR89" i="4"/>
  <c r="AY89" i="4" s="1"/>
  <c r="AT398" i="4"/>
  <c r="AR662" i="4"/>
  <c r="AY662" i="4" s="1"/>
  <c r="BA17" i="4"/>
  <c r="AX632" i="4"/>
  <c r="AW632" i="4"/>
  <c r="AR985" i="4"/>
  <c r="AY985" i="4" s="1"/>
  <c r="AS205" i="4"/>
  <c r="AZ205" i="4" s="1"/>
  <c r="AU484" i="4"/>
  <c r="BD484" i="4" s="1"/>
  <c r="AS40" i="4"/>
  <c r="AZ40" i="4" s="1"/>
  <c r="BB389" i="4"/>
  <c r="BA389" i="4"/>
  <c r="AV389" i="4"/>
  <c r="AX791" i="4"/>
  <c r="AW791" i="4"/>
  <c r="AB401" i="4"/>
  <c r="AC401" i="4" s="1"/>
  <c r="AD401" i="4" s="1"/>
  <c r="AE401" i="4" s="1"/>
  <c r="AF401" i="4" s="1"/>
  <c r="AG401" i="4" s="1"/>
  <c r="AH401" i="4" s="1"/>
  <c r="AI401" i="4" s="1"/>
  <c r="AJ401" i="4" s="1"/>
  <c r="AK401" i="4" s="1"/>
  <c r="AL401" i="4" s="1"/>
  <c r="AM401" i="4" s="1"/>
  <c r="AN401" i="4" s="1"/>
  <c r="AO401" i="4" s="1"/>
  <c r="AP401" i="4" s="1"/>
  <c r="AS401" i="4" s="1"/>
  <c r="AZ401" i="4" s="1"/>
  <c r="AT401" i="4"/>
  <c r="AR401" i="4"/>
  <c r="AY401" i="4" s="1"/>
  <c r="BB928" i="4"/>
  <c r="BA928" i="4"/>
  <c r="AV928" i="4"/>
  <c r="BD541" i="4"/>
  <c r="AX541" i="4"/>
  <c r="AW541" i="4"/>
  <c r="AS552" i="4"/>
  <c r="AZ552" i="4" s="1"/>
  <c r="AB831" i="4"/>
  <c r="AX927" i="4"/>
  <c r="AW927" i="4"/>
  <c r="BC927" i="4"/>
  <c r="AW361" i="4"/>
  <c r="AX361" i="4"/>
  <c r="AU647" i="4"/>
  <c r="BD647" i="4" s="1"/>
  <c r="AR369" i="4"/>
  <c r="AY369" i="4" s="1"/>
  <c r="AT763" i="4"/>
  <c r="BC763" i="4" s="1"/>
  <c r="AB561" i="4"/>
  <c r="AC561" i="4" s="1"/>
  <c r="AD561" i="4" s="1"/>
  <c r="AE561" i="4" s="1"/>
  <c r="AF561" i="4" s="1"/>
  <c r="AG561" i="4" s="1"/>
  <c r="AH561" i="4" s="1"/>
  <c r="AI561" i="4" s="1"/>
  <c r="AJ561" i="4" s="1"/>
  <c r="AK561" i="4" s="1"/>
  <c r="AL561" i="4" s="1"/>
  <c r="AM561" i="4" s="1"/>
  <c r="AN561" i="4" s="1"/>
  <c r="AO561" i="4" s="1"/>
  <c r="AP561" i="4" s="1"/>
  <c r="AQ561" i="4" s="1"/>
  <c r="AS791" i="4"/>
  <c r="AZ791" i="4" s="1"/>
  <c r="AB273" i="4"/>
  <c r="AS928" i="4"/>
  <c r="AZ928" i="4" s="1"/>
  <c r="BB460" i="4"/>
  <c r="BA460" i="4"/>
  <c r="AV460" i="4"/>
  <c r="AB341" i="4"/>
  <c r="BA920" i="4"/>
  <c r="AV920" i="4"/>
  <c r="BB920" i="4"/>
  <c r="AB378" i="4"/>
  <c r="AB335" i="4"/>
  <c r="BB388" i="4"/>
  <c r="BA388" i="4"/>
  <c r="AV388" i="4"/>
  <c r="BA616" i="4"/>
  <c r="AV616" i="4"/>
  <c r="BB616" i="4"/>
  <c r="AT791" i="4"/>
  <c r="BC791" i="4" s="1"/>
  <c r="BA330" i="4"/>
  <c r="AV330" i="4"/>
  <c r="BB330" i="4"/>
  <c r="AB397" i="4"/>
  <c r="AC397" i="4" s="1"/>
  <c r="AD397" i="4" s="1"/>
  <c r="AE397" i="4" s="1"/>
  <c r="AF397" i="4" s="1"/>
  <c r="AG397" i="4" s="1"/>
  <c r="AH397" i="4" s="1"/>
  <c r="AI397" i="4" s="1"/>
  <c r="AJ397" i="4" s="1"/>
  <c r="AK397" i="4" s="1"/>
  <c r="AL397" i="4" s="1"/>
  <c r="AM397" i="4" s="1"/>
  <c r="AN397" i="4" s="1"/>
  <c r="AO397" i="4" s="1"/>
  <c r="AP397" i="4" s="1"/>
  <c r="AQ397" i="4" s="1"/>
  <c r="AB440" i="4"/>
  <c r="AC440" i="4" s="1"/>
  <c r="AD440" i="4" s="1"/>
  <c r="AE440" i="4" s="1"/>
  <c r="AF440" i="4" s="1"/>
  <c r="AG440" i="4" s="1"/>
  <c r="AH440" i="4" s="1"/>
  <c r="AI440" i="4" s="1"/>
  <c r="AJ440" i="4" s="1"/>
  <c r="AK440" i="4" s="1"/>
  <c r="AL440" i="4" s="1"/>
  <c r="AM440" i="4" s="1"/>
  <c r="AN440" i="4" s="1"/>
  <c r="AO440" i="4" s="1"/>
  <c r="AP440" i="4" s="1"/>
  <c r="AQ440" i="4" s="1"/>
  <c r="AB744" i="4"/>
  <c r="BA30" i="4"/>
  <c r="AV30" i="4"/>
  <c r="BB30" i="4"/>
  <c r="AB737" i="4"/>
  <c r="AC737" i="4" s="1"/>
  <c r="AD737" i="4" s="1"/>
  <c r="AE737" i="4" s="1"/>
  <c r="AF737" i="4" s="1"/>
  <c r="AG737" i="4" s="1"/>
  <c r="AH737" i="4" s="1"/>
  <c r="AI737" i="4" s="1"/>
  <c r="AJ737" i="4" s="1"/>
  <c r="AK737" i="4" s="1"/>
  <c r="AL737" i="4" s="1"/>
  <c r="AM737" i="4" s="1"/>
  <c r="AN737" i="4" s="1"/>
  <c r="AO737" i="4" s="1"/>
  <c r="AP737" i="4" s="1"/>
  <c r="AQ737" i="4" s="1"/>
  <c r="AS763" i="4"/>
  <c r="AZ763" i="4" s="1"/>
  <c r="AT830" i="4"/>
  <c r="AV846" i="4"/>
  <c r="BB846" i="4"/>
  <c r="BA846" i="4"/>
  <c r="AV367" i="4"/>
  <c r="BB367" i="4"/>
  <c r="BA367" i="4"/>
  <c r="AB705" i="4"/>
  <c r="AC705" i="4" s="1"/>
  <c r="AD705" i="4" s="1"/>
  <c r="AE705" i="4" s="1"/>
  <c r="AF705" i="4" s="1"/>
  <c r="AG705" i="4" s="1"/>
  <c r="AH705" i="4" s="1"/>
  <c r="AI705" i="4" s="1"/>
  <c r="AJ705" i="4" s="1"/>
  <c r="AK705" i="4" s="1"/>
  <c r="AL705" i="4" s="1"/>
  <c r="AM705" i="4" s="1"/>
  <c r="AN705" i="4" s="1"/>
  <c r="AO705" i="4" s="1"/>
  <c r="AP705" i="4" s="1"/>
  <c r="AQ705" i="4" s="1"/>
  <c r="AB497" i="4"/>
  <c r="AC497" i="4" s="1"/>
  <c r="AD497" i="4" s="1"/>
  <c r="AE497" i="4" s="1"/>
  <c r="AF497" i="4" s="1"/>
  <c r="AG497" i="4" s="1"/>
  <c r="AH497" i="4" s="1"/>
  <c r="AI497" i="4" s="1"/>
  <c r="AJ497" i="4" s="1"/>
  <c r="AK497" i="4" s="1"/>
  <c r="AL497" i="4" s="1"/>
  <c r="AM497" i="4" s="1"/>
  <c r="AN497" i="4" s="1"/>
  <c r="AO497" i="4" s="1"/>
  <c r="AP497" i="4" s="1"/>
  <c r="AU497" i="4" s="1"/>
  <c r="AB1003" i="4"/>
  <c r="AB524" i="4"/>
  <c r="AC524" i="4" s="1"/>
  <c r="AD524" i="4" s="1"/>
  <c r="AE524" i="4" s="1"/>
  <c r="AF524" i="4" s="1"/>
  <c r="AG524" i="4" s="1"/>
  <c r="AH524" i="4" s="1"/>
  <c r="AI524" i="4" s="1"/>
  <c r="AJ524" i="4" s="1"/>
  <c r="AK524" i="4" s="1"/>
  <c r="AL524" i="4" s="1"/>
  <c r="AM524" i="4" s="1"/>
  <c r="AN524" i="4" s="1"/>
  <c r="AO524" i="4" s="1"/>
  <c r="AP524" i="4" s="1"/>
  <c r="AQ524" i="4" s="1"/>
  <c r="AB689" i="4"/>
  <c r="AU440" i="4"/>
  <c r="BD440" i="4" s="1"/>
  <c r="AW602" i="4"/>
  <c r="BC602" i="4"/>
  <c r="AX602" i="4"/>
  <c r="AV13" i="4"/>
  <c r="BB13" i="4"/>
  <c r="BA13" i="4"/>
  <c r="AR783" i="4"/>
  <c r="AY783" i="4" s="1"/>
  <c r="AV426" i="4"/>
  <c r="BB426" i="4"/>
  <c r="BA426" i="4"/>
  <c r="AB912" i="4"/>
  <c r="AC912" i="4" s="1"/>
  <c r="AD912" i="4" s="1"/>
  <c r="AE912" i="4" s="1"/>
  <c r="AF912" i="4" s="1"/>
  <c r="AG912" i="4" s="1"/>
  <c r="AH912" i="4" s="1"/>
  <c r="AI912" i="4" s="1"/>
  <c r="AJ912" i="4" s="1"/>
  <c r="AK912" i="4" s="1"/>
  <c r="AL912" i="4" s="1"/>
  <c r="AM912" i="4" s="1"/>
  <c r="AN912" i="4" s="1"/>
  <c r="AO912" i="4" s="1"/>
  <c r="AP912" i="4" s="1"/>
  <c r="AQ912" i="4" s="1"/>
  <c r="AR295" i="4"/>
  <c r="AY295" i="4" s="1"/>
  <c r="AB576" i="4"/>
  <c r="BB94" i="4"/>
  <c r="AV94" i="4"/>
  <c r="BA94" i="4"/>
  <c r="AB922" i="4"/>
  <c r="AC922" i="4" s="1"/>
  <c r="AD922" i="4" s="1"/>
  <c r="AE922" i="4" s="1"/>
  <c r="AF922" i="4" s="1"/>
  <c r="AG922" i="4" s="1"/>
  <c r="AH922" i="4" s="1"/>
  <c r="AI922" i="4" s="1"/>
  <c r="AJ922" i="4" s="1"/>
  <c r="AK922" i="4" s="1"/>
  <c r="AL922" i="4" s="1"/>
  <c r="AM922" i="4" s="1"/>
  <c r="AN922" i="4" s="1"/>
  <c r="AO922" i="4" s="1"/>
  <c r="AP922" i="4" s="1"/>
  <c r="AQ922" i="4" s="1"/>
  <c r="AB247" i="4"/>
  <c r="AR830" i="4"/>
  <c r="AY830" i="4" s="1"/>
  <c r="BB349" i="4"/>
  <c r="BA349" i="4"/>
  <c r="AV349" i="4"/>
  <c r="AT560" i="4"/>
  <c r="BC560" i="4" s="1"/>
  <c r="AU392" i="4"/>
  <c r="BD392" i="4" s="1"/>
  <c r="AX152" i="4"/>
  <c r="AW152" i="4"/>
  <c r="BC152" i="4"/>
  <c r="AR253" i="4"/>
  <c r="AY253" i="4" s="1"/>
  <c r="BB998" i="4"/>
  <c r="BA998" i="4"/>
  <c r="AV998" i="4"/>
  <c r="AW985" i="4"/>
  <c r="AX985" i="4"/>
  <c r="BC985" i="4"/>
  <c r="AV613" i="4"/>
  <c r="BB613" i="4"/>
  <c r="BA613" i="4"/>
  <c r="AU245" i="4"/>
  <c r="BD245" i="4" s="1"/>
  <c r="AB372" i="4"/>
  <c r="AT532" i="4"/>
  <c r="AU81" i="4"/>
  <c r="AX183" i="4"/>
  <c r="BC183" i="4"/>
  <c r="AW183" i="4"/>
  <c r="AB222" i="4"/>
  <c r="AS755" i="4"/>
  <c r="AZ755" i="4" s="1"/>
  <c r="AS517" i="4"/>
  <c r="AZ517" i="4" s="1"/>
  <c r="AX364" i="4"/>
  <c r="AW364" i="4"/>
  <c r="AT779" i="4"/>
  <c r="AS389" i="4"/>
  <c r="AZ389" i="4" s="1"/>
  <c r="AB44" i="4"/>
  <c r="BB227" i="4"/>
  <c r="BA227" i="4"/>
  <c r="AV227" i="4"/>
  <c r="AB824" i="4"/>
  <c r="AC824" i="4" s="1"/>
  <c r="AD824" i="4" s="1"/>
  <c r="AE824" i="4" s="1"/>
  <c r="AF824" i="4" s="1"/>
  <c r="AG824" i="4" s="1"/>
  <c r="AH824" i="4" s="1"/>
  <c r="AI824" i="4" s="1"/>
  <c r="AJ824" i="4" s="1"/>
  <c r="AK824" i="4" s="1"/>
  <c r="AL824" i="4" s="1"/>
  <c r="AM824" i="4" s="1"/>
  <c r="AN824" i="4" s="1"/>
  <c r="AO824" i="4" s="1"/>
  <c r="AP824" i="4" s="1"/>
  <c r="AT824" i="4" s="1"/>
  <c r="AB230" i="4"/>
  <c r="BC951" i="4"/>
  <c r="AX951" i="4"/>
  <c r="AW951" i="4"/>
  <c r="AR541" i="4"/>
  <c r="AY541" i="4" s="1"/>
  <c r="AU511" i="4"/>
  <c r="BD511" i="4" s="1"/>
  <c r="AU1001" i="4"/>
  <c r="BD1001" i="4" s="1"/>
  <c r="AT484" i="4"/>
  <c r="BC484" i="4" s="1"/>
  <c r="AU591" i="4"/>
  <c r="BD591" i="4" s="1"/>
  <c r="AV144" i="4"/>
  <c r="BB144" i="4"/>
  <c r="BA144" i="4"/>
  <c r="AB413" i="4"/>
  <c r="AB216" i="4"/>
  <c r="AC216" i="4" s="1"/>
  <c r="AD216" i="4" s="1"/>
  <c r="AE216" i="4" s="1"/>
  <c r="AF216" i="4" s="1"/>
  <c r="AG216" i="4" s="1"/>
  <c r="AH216" i="4" s="1"/>
  <c r="AI216" i="4" s="1"/>
  <c r="AJ216" i="4" s="1"/>
  <c r="AK216" i="4" s="1"/>
  <c r="AL216" i="4" s="1"/>
  <c r="AM216" i="4" s="1"/>
  <c r="AN216" i="4" s="1"/>
  <c r="AO216" i="4" s="1"/>
  <c r="AP216" i="4" s="1"/>
  <c r="AQ216" i="4" s="1"/>
  <c r="AT392" i="4"/>
  <c r="AX144" i="4"/>
  <c r="AW144" i="4"/>
  <c r="BC144" i="4"/>
  <c r="AR519" i="4"/>
  <c r="AY519" i="4" s="1"/>
  <c r="AT583" i="4"/>
  <c r="BC583" i="4" s="1"/>
  <c r="AB742" i="4"/>
  <c r="AB383" i="4"/>
  <c r="AC383" i="4" s="1"/>
  <c r="AD383" i="4" s="1"/>
  <c r="AE383" i="4" s="1"/>
  <c r="AF383" i="4" s="1"/>
  <c r="AG383" i="4" s="1"/>
  <c r="AH383" i="4" s="1"/>
  <c r="AI383" i="4" s="1"/>
  <c r="AJ383" i="4" s="1"/>
  <c r="AK383" i="4" s="1"/>
  <c r="AL383" i="4" s="1"/>
  <c r="AM383" i="4" s="1"/>
  <c r="AN383" i="4" s="1"/>
  <c r="AO383" i="4" s="1"/>
  <c r="AP383" i="4" s="1"/>
  <c r="AB199" i="4"/>
  <c r="AC199" i="4" s="1"/>
  <c r="AD199" i="4" s="1"/>
  <c r="AE199" i="4" s="1"/>
  <c r="AF199" i="4" s="1"/>
  <c r="AG199" i="4" s="1"/>
  <c r="AH199" i="4" s="1"/>
  <c r="AI199" i="4" s="1"/>
  <c r="AJ199" i="4" s="1"/>
  <c r="AK199" i="4" s="1"/>
  <c r="AL199" i="4" s="1"/>
  <c r="AM199" i="4" s="1"/>
  <c r="AN199" i="4" s="1"/>
  <c r="AO199" i="4" s="1"/>
  <c r="AP199" i="4" s="1"/>
  <c r="BC662" i="4"/>
  <c r="AX662" i="4"/>
  <c r="AW662" i="4"/>
  <c r="AX17" i="4"/>
  <c r="AW17" i="4"/>
  <c r="AS154" i="4"/>
  <c r="AZ154" i="4" s="1"/>
  <c r="AT644" i="4"/>
  <c r="AR476" i="4"/>
  <c r="AY476" i="4" s="1"/>
  <c r="AR805" i="4"/>
  <c r="AY805" i="4" s="1"/>
  <c r="AU797" i="4"/>
  <c r="BD797" i="4" s="1"/>
  <c r="AS726" i="4"/>
  <c r="AZ726" i="4" s="1"/>
  <c r="AT171" i="4"/>
  <c r="BB211" i="4"/>
  <c r="BA211" i="4"/>
  <c r="AV211" i="4"/>
  <c r="AV10" i="4"/>
  <c r="BB10" i="4"/>
  <c r="BA10" i="4"/>
  <c r="BB493" i="4"/>
  <c r="BA493" i="4"/>
  <c r="AV493" i="4"/>
  <c r="AB891" i="4"/>
  <c r="AV278" i="4"/>
  <c r="BB278" i="4"/>
  <c r="BA278" i="4"/>
  <c r="AB231" i="4"/>
  <c r="AC231" i="4" s="1"/>
  <c r="AD231" i="4" s="1"/>
  <c r="AE231" i="4" s="1"/>
  <c r="AF231" i="4" s="1"/>
  <c r="AG231" i="4" s="1"/>
  <c r="AH231" i="4" s="1"/>
  <c r="AI231" i="4" s="1"/>
  <c r="AJ231" i="4" s="1"/>
  <c r="AK231" i="4" s="1"/>
  <c r="AL231" i="4" s="1"/>
  <c r="AM231" i="4" s="1"/>
  <c r="AN231" i="4" s="1"/>
  <c r="AO231" i="4" s="1"/>
  <c r="AP231" i="4" s="1"/>
  <c r="AQ231" i="4" s="1"/>
  <c r="AB375" i="4"/>
  <c r="AC375" i="4" s="1"/>
  <c r="AD375" i="4" s="1"/>
  <c r="AE375" i="4" s="1"/>
  <c r="AF375" i="4" s="1"/>
  <c r="AG375" i="4" s="1"/>
  <c r="AH375" i="4" s="1"/>
  <c r="AI375" i="4" s="1"/>
  <c r="AJ375" i="4" s="1"/>
  <c r="AK375" i="4" s="1"/>
  <c r="AL375" i="4" s="1"/>
  <c r="AM375" i="4" s="1"/>
  <c r="AN375" i="4" s="1"/>
  <c r="AO375" i="4" s="1"/>
  <c r="AP375" i="4" s="1"/>
  <c r="AQ375" i="4" s="1"/>
  <c r="AU375" i="4"/>
  <c r="BD375" i="4" s="1"/>
  <c r="AX552" i="4"/>
  <c r="AW552" i="4"/>
  <c r="BC552" i="4"/>
  <c r="AU402" i="4"/>
  <c r="BD402" i="4" s="1"/>
  <c r="AS647" i="4"/>
  <c r="AZ647" i="4" s="1"/>
  <c r="AX369" i="4"/>
  <c r="AW369" i="4"/>
  <c r="AW763" i="4"/>
  <c r="AX763" i="4"/>
  <c r="BC670" i="4"/>
  <c r="AV670" i="4"/>
  <c r="BB670" i="4"/>
  <c r="BA670" i="4"/>
  <c r="BB954" i="4"/>
  <c r="BA954" i="4"/>
  <c r="AV954" i="4"/>
  <c r="AV95" i="4"/>
  <c r="BB95" i="4"/>
  <c r="BA95" i="4"/>
  <c r="AU493" i="4"/>
  <c r="BD493" i="4" s="1"/>
  <c r="AS278" i="4"/>
  <c r="AZ278" i="4" s="1"/>
  <c r="AB386" i="4"/>
  <c r="AC386" i="4" s="1"/>
  <c r="AD386" i="4" s="1"/>
  <c r="AE386" i="4" s="1"/>
  <c r="AF386" i="4" s="1"/>
  <c r="AG386" i="4" s="1"/>
  <c r="AH386" i="4" s="1"/>
  <c r="AI386" i="4" s="1"/>
  <c r="AJ386" i="4" s="1"/>
  <c r="AK386" i="4" s="1"/>
  <c r="AL386" i="4" s="1"/>
  <c r="AM386" i="4" s="1"/>
  <c r="AN386" i="4" s="1"/>
  <c r="AO386" i="4" s="1"/>
  <c r="AP386" i="4" s="1"/>
  <c r="AB710" i="4"/>
  <c r="AC710" i="4" s="1"/>
  <c r="AD710" i="4" s="1"/>
  <c r="AE710" i="4" s="1"/>
  <c r="AF710" i="4" s="1"/>
  <c r="AG710" i="4" s="1"/>
  <c r="AH710" i="4" s="1"/>
  <c r="AI710" i="4" s="1"/>
  <c r="AJ710" i="4" s="1"/>
  <c r="AK710" i="4" s="1"/>
  <c r="AL710" i="4" s="1"/>
  <c r="AM710" i="4" s="1"/>
  <c r="AN710" i="4" s="1"/>
  <c r="AO710" i="4" s="1"/>
  <c r="AP710" i="4" s="1"/>
  <c r="AB208" i="4"/>
  <c r="AC208" i="4" s="1"/>
  <c r="AD208" i="4" s="1"/>
  <c r="AE208" i="4" s="1"/>
  <c r="AF208" i="4" s="1"/>
  <c r="AG208" i="4" s="1"/>
  <c r="AH208" i="4" s="1"/>
  <c r="AI208" i="4" s="1"/>
  <c r="AJ208" i="4" s="1"/>
  <c r="AK208" i="4" s="1"/>
  <c r="AL208" i="4" s="1"/>
  <c r="AM208" i="4" s="1"/>
  <c r="AN208" i="4" s="1"/>
  <c r="AO208" i="4" s="1"/>
  <c r="AP208" i="4" s="1"/>
  <c r="AQ208" i="4" s="1"/>
  <c r="AR208" i="4"/>
  <c r="AY208" i="4" s="1"/>
  <c r="AV496" i="4"/>
  <c r="BB496" i="4"/>
  <c r="BA496" i="4"/>
  <c r="AB332" i="4"/>
  <c r="AC332" i="4" s="1"/>
  <c r="AD332" i="4" s="1"/>
  <c r="AE332" i="4" s="1"/>
  <c r="AF332" i="4" s="1"/>
  <c r="AG332" i="4" s="1"/>
  <c r="AH332" i="4" s="1"/>
  <c r="AI332" i="4" s="1"/>
  <c r="AJ332" i="4" s="1"/>
  <c r="AK332" i="4" s="1"/>
  <c r="AL332" i="4" s="1"/>
  <c r="AM332" i="4" s="1"/>
  <c r="AN332" i="4" s="1"/>
  <c r="AO332" i="4" s="1"/>
  <c r="AP332" i="4" s="1"/>
  <c r="AQ332" i="4" s="1"/>
  <c r="AU332" i="4"/>
  <c r="BD332" i="4" s="1"/>
  <c r="BA359" i="4"/>
  <c r="AV359" i="4"/>
  <c r="BB359" i="4"/>
  <c r="BC950" i="4"/>
  <c r="AB465" i="4"/>
  <c r="AC465" i="4" s="1"/>
  <c r="AD465" i="4" s="1"/>
  <c r="AE465" i="4" s="1"/>
  <c r="AF465" i="4" s="1"/>
  <c r="AG465" i="4" s="1"/>
  <c r="AH465" i="4" s="1"/>
  <c r="AI465" i="4" s="1"/>
  <c r="AJ465" i="4" s="1"/>
  <c r="AK465" i="4" s="1"/>
  <c r="AL465" i="4" s="1"/>
  <c r="AM465" i="4" s="1"/>
  <c r="AN465" i="4" s="1"/>
  <c r="AO465" i="4" s="1"/>
  <c r="AP465" i="4" s="1"/>
  <c r="AQ465" i="4" s="1"/>
  <c r="AS465" i="4"/>
  <c r="AZ465" i="4" s="1"/>
  <c r="AU552" i="4"/>
  <c r="BD552" i="4" s="1"/>
  <c r="AV593" i="4"/>
  <c r="BB593" i="4"/>
  <c r="BA593" i="4"/>
  <c r="AB165" i="4"/>
  <c r="AC165" i="4" s="1"/>
  <c r="AD165" i="4" s="1"/>
  <c r="AE165" i="4" s="1"/>
  <c r="AF165" i="4" s="1"/>
  <c r="AG165" i="4" s="1"/>
  <c r="AH165" i="4" s="1"/>
  <c r="AI165" i="4" s="1"/>
  <c r="AJ165" i="4" s="1"/>
  <c r="AK165" i="4" s="1"/>
  <c r="AL165" i="4" s="1"/>
  <c r="AM165" i="4" s="1"/>
  <c r="AN165" i="4" s="1"/>
  <c r="AO165" i="4" s="1"/>
  <c r="AP165" i="4" s="1"/>
  <c r="AQ165" i="4" s="1"/>
  <c r="BB267" i="4"/>
  <c r="BA267" i="4"/>
  <c r="AV267" i="4"/>
  <c r="BC418" i="4"/>
  <c r="AW830" i="4"/>
  <c r="BC830" i="4"/>
  <c r="AX830" i="4"/>
  <c r="BC964" i="4"/>
  <c r="BB461" i="4"/>
  <c r="BA461" i="4"/>
  <c r="AV461" i="4"/>
  <c r="BB873" i="4"/>
  <c r="BA873" i="4"/>
  <c r="AV873" i="4"/>
  <c r="AS101" i="4"/>
  <c r="AZ101" i="4" s="1"/>
  <c r="BB262" i="4"/>
  <c r="BA262" i="4"/>
  <c r="AV262" i="4"/>
  <c r="AB543" i="4"/>
  <c r="AB994" i="4"/>
  <c r="AB936" i="4"/>
  <c r="AB287" i="4"/>
  <c r="AB255" i="4"/>
  <c r="AC255" i="4" s="1"/>
  <c r="AD255" i="4" s="1"/>
  <c r="AE255" i="4" s="1"/>
  <c r="AF255" i="4" s="1"/>
  <c r="AG255" i="4" s="1"/>
  <c r="AH255" i="4" s="1"/>
  <c r="AI255" i="4" s="1"/>
  <c r="AJ255" i="4" s="1"/>
  <c r="AK255" i="4" s="1"/>
  <c r="AL255" i="4" s="1"/>
  <c r="AM255" i="4" s="1"/>
  <c r="AN255" i="4" s="1"/>
  <c r="AO255" i="4" s="1"/>
  <c r="AP255" i="4" s="1"/>
  <c r="AQ255" i="4" s="1"/>
  <c r="AB173" i="4"/>
  <c r="AC173" i="4" s="1"/>
  <c r="AD173" i="4" s="1"/>
  <c r="AE173" i="4" s="1"/>
  <c r="AF173" i="4" s="1"/>
  <c r="AG173" i="4" s="1"/>
  <c r="AH173" i="4" s="1"/>
  <c r="AI173" i="4" s="1"/>
  <c r="AJ173" i="4" s="1"/>
  <c r="AK173" i="4" s="1"/>
  <c r="AL173" i="4" s="1"/>
  <c r="AM173" i="4" s="1"/>
  <c r="AN173" i="4" s="1"/>
  <c r="AO173" i="4" s="1"/>
  <c r="AP173" i="4" s="1"/>
  <c r="AS173" i="4" s="1"/>
  <c r="AZ173" i="4" s="1"/>
  <c r="AB870" i="4"/>
  <c r="AC870" i="4" s="1"/>
  <c r="AD870" i="4" s="1"/>
  <c r="AE870" i="4" s="1"/>
  <c r="AF870" i="4" s="1"/>
  <c r="AG870" i="4" s="1"/>
  <c r="AH870" i="4" s="1"/>
  <c r="AI870" i="4" s="1"/>
  <c r="AJ870" i="4" s="1"/>
  <c r="AK870" i="4" s="1"/>
  <c r="AL870" i="4" s="1"/>
  <c r="AM870" i="4" s="1"/>
  <c r="AN870" i="4" s="1"/>
  <c r="AO870" i="4" s="1"/>
  <c r="AP870" i="4" s="1"/>
  <c r="AS984" i="4"/>
  <c r="AZ984" i="4" s="1"/>
  <c r="AX783" i="4"/>
  <c r="AW783" i="4"/>
  <c r="BC783" i="4"/>
  <c r="BB51" i="4"/>
  <c r="BA51" i="4"/>
  <c r="AV51" i="4"/>
  <c r="AB324" i="4"/>
  <c r="AC324" i="4" s="1"/>
  <c r="AD324" i="4" s="1"/>
  <c r="AE324" i="4" s="1"/>
  <c r="AF324" i="4" s="1"/>
  <c r="AG324" i="4" s="1"/>
  <c r="AH324" i="4" s="1"/>
  <c r="AI324" i="4" s="1"/>
  <c r="AJ324" i="4" s="1"/>
  <c r="AK324" i="4" s="1"/>
  <c r="AL324" i="4" s="1"/>
  <c r="AM324" i="4" s="1"/>
  <c r="AN324" i="4" s="1"/>
  <c r="AO324" i="4" s="1"/>
  <c r="AP324" i="4" s="1"/>
  <c r="AQ324" i="4" s="1"/>
  <c r="AS295" i="4"/>
  <c r="AZ295" i="4" s="1"/>
  <c r="AB572" i="4"/>
  <c r="AB353" i="4"/>
  <c r="AB652" i="4"/>
  <c r="AC652" i="4" s="1"/>
  <c r="AD652" i="4" s="1"/>
  <c r="AE652" i="4" s="1"/>
  <c r="AF652" i="4" s="1"/>
  <c r="AG652" i="4" s="1"/>
  <c r="AH652" i="4" s="1"/>
  <c r="AI652" i="4" s="1"/>
  <c r="AJ652" i="4" s="1"/>
  <c r="AK652" i="4" s="1"/>
  <c r="AL652" i="4" s="1"/>
  <c r="AM652" i="4" s="1"/>
  <c r="AN652" i="4" s="1"/>
  <c r="AO652" i="4" s="1"/>
  <c r="AP652" i="4" s="1"/>
  <c r="AQ652" i="4" s="1"/>
  <c r="AB18" i="4"/>
  <c r="AC18" i="4" s="1"/>
  <c r="AD18" i="4" s="1"/>
  <c r="AE18" i="4" s="1"/>
  <c r="AF18" i="4" s="1"/>
  <c r="AG18" i="4" s="1"/>
  <c r="AH18" i="4" s="1"/>
  <c r="AI18" i="4" s="1"/>
  <c r="AJ18" i="4" s="1"/>
  <c r="AK18" i="4" s="1"/>
  <c r="AL18" i="4" s="1"/>
  <c r="AM18" i="4" s="1"/>
  <c r="AN18" i="4" s="1"/>
  <c r="AO18" i="4" s="1"/>
  <c r="AP18" i="4" s="1"/>
  <c r="AB686" i="4"/>
  <c r="BC496" i="4"/>
  <c r="AS267" i="4"/>
  <c r="AZ267" i="4" s="1"/>
  <c r="AV871" i="4"/>
  <c r="BB871" i="4"/>
  <c r="BA871" i="4"/>
  <c r="AU560" i="4"/>
  <c r="BD560" i="4" s="1"/>
  <c r="AS392" i="4"/>
  <c r="AZ392" i="4" s="1"/>
  <c r="BA253" i="4"/>
  <c r="AV253" i="4"/>
  <c r="BB253" i="4"/>
  <c r="AB193" i="4"/>
  <c r="AC193" i="4" s="1"/>
  <c r="AD193" i="4" s="1"/>
  <c r="AE193" i="4" s="1"/>
  <c r="AF193" i="4" s="1"/>
  <c r="AG193" i="4" s="1"/>
  <c r="AH193" i="4" s="1"/>
  <c r="AI193" i="4" s="1"/>
  <c r="AJ193" i="4" s="1"/>
  <c r="AK193" i="4" s="1"/>
  <c r="AL193" i="4" s="1"/>
  <c r="AM193" i="4" s="1"/>
  <c r="AN193" i="4" s="1"/>
  <c r="AO193" i="4" s="1"/>
  <c r="AP193" i="4" s="1"/>
  <c r="AQ193" i="4" s="1"/>
  <c r="AT193" i="4"/>
  <c r="AB300" i="4"/>
  <c r="AT271" i="4"/>
  <c r="BC271" i="4" s="1"/>
  <c r="AB807" i="4"/>
  <c r="AB603" i="4"/>
  <c r="AC603" i="4" s="1"/>
  <c r="AD603" i="4" s="1"/>
  <c r="AE603" i="4" s="1"/>
  <c r="AF603" i="4" s="1"/>
  <c r="AG603" i="4" s="1"/>
  <c r="AH603" i="4" s="1"/>
  <c r="AI603" i="4" s="1"/>
  <c r="AJ603" i="4" s="1"/>
  <c r="AK603" i="4" s="1"/>
  <c r="AL603" i="4" s="1"/>
  <c r="AM603" i="4" s="1"/>
  <c r="AN603" i="4" s="1"/>
  <c r="AO603" i="4" s="1"/>
  <c r="AP603" i="4" s="1"/>
  <c r="AQ603" i="4" s="1"/>
  <c r="AX762" i="4"/>
  <c r="AW762" i="4"/>
  <c r="BC762" i="4"/>
  <c r="BD755" i="4"/>
  <c r="AX755" i="4"/>
  <c r="AW755" i="4"/>
  <c r="BC755" i="4"/>
  <c r="AX517" i="4"/>
  <c r="BC517" i="4"/>
  <c r="AW517" i="4"/>
  <c r="AS797" i="4"/>
  <c r="AZ797" i="4" s="1"/>
  <c r="BC779" i="4"/>
  <c r="AX779" i="4"/>
  <c r="AW779" i="4"/>
  <c r="AR509" i="4"/>
  <c r="AY509" i="4" s="1"/>
  <c r="AB872" i="4"/>
  <c r="AC872" i="4" s="1"/>
  <c r="AD872" i="4" s="1"/>
  <c r="AE872" i="4" s="1"/>
  <c r="AF872" i="4" s="1"/>
  <c r="AG872" i="4" s="1"/>
  <c r="AH872" i="4" s="1"/>
  <c r="AI872" i="4" s="1"/>
  <c r="AJ872" i="4" s="1"/>
  <c r="AK872" i="4" s="1"/>
  <c r="AL872" i="4" s="1"/>
  <c r="AM872" i="4" s="1"/>
  <c r="AN872" i="4" s="1"/>
  <c r="AO872" i="4" s="1"/>
  <c r="AP872" i="4" s="1"/>
  <c r="AQ872" i="4" s="1"/>
  <c r="AB21" i="4"/>
  <c r="AS511" i="4"/>
  <c r="AZ511" i="4" s="1"/>
  <c r="BA1001" i="4"/>
  <c r="AV1001" i="4"/>
  <c r="BB1001" i="4"/>
  <c r="AX484" i="4"/>
  <c r="AW484" i="4"/>
  <c r="BB726" i="4"/>
  <c r="BA726" i="4"/>
  <c r="AV726" i="4"/>
  <c r="AU791" i="4"/>
  <c r="BD791" i="4" s="1"/>
  <c r="AB263" i="4"/>
  <c r="AC263" i="4" s="1"/>
  <c r="AD263" i="4" s="1"/>
  <c r="AE263" i="4" s="1"/>
  <c r="AF263" i="4" s="1"/>
  <c r="AG263" i="4" s="1"/>
  <c r="AH263" i="4" s="1"/>
  <c r="AI263" i="4" s="1"/>
  <c r="AJ263" i="4" s="1"/>
  <c r="AK263" i="4" s="1"/>
  <c r="AL263" i="4" s="1"/>
  <c r="AM263" i="4" s="1"/>
  <c r="AN263" i="4" s="1"/>
  <c r="AO263" i="4" s="1"/>
  <c r="AP263" i="4" s="1"/>
  <c r="AQ263" i="4" s="1"/>
  <c r="AB241" i="4"/>
  <c r="AC241" i="4" s="1"/>
  <c r="AD241" i="4" s="1"/>
  <c r="AE241" i="4" s="1"/>
  <c r="AF241" i="4" s="1"/>
  <c r="AG241" i="4" s="1"/>
  <c r="AH241" i="4" s="1"/>
  <c r="AI241" i="4" s="1"/>
  <c r="AJ241" i="4" s="1"/>
  <c r="AK241" i="4" s="1"/>
  <c r="AL241" i="4" s="1"/>
  <c r="AM241" i="4" s="1"/>
  <c r="AN241" i="4" s="1"/>
  <c r="AO241" i="4" s="1"/>
  <c r="AP241" i="4" s="1"/>
  <c r="AQ241" i="4" s="1"/>
  <c r="AS192" i="4"/>
  <c r="AZ192" i="4" s="1"/>
  <c r="BB476" i="4"/>
  <c r="AV476" i="4"/>
  <c r="BA476" i="4"/>
  <c r="AB394" i="4"/>
  <c r="AC394" i="4" s="1"/>
  <c r="AD394" i="4" s="1"/>
  <c r="AE394" i="4" s="1"/>
  <c r="AF394" i="4" s="1"/>
  <c r="AG394" i="4" s="1"/>
  <c r="AH394" i="4" s="1"/>
  <c r="AI394" i="4" s="1"/>
  <c r="AJ394" i="4" s="1"/>
  <c r="AK394" i="4" s="1"/>
  <c r="AL394" i="4" s="1"/>
  <c r="AM394" i="4" s="1"/>
  <c r="AN394" i="4" s="1"/>
  <c r="AO394" i="4" s="1"/>
  <c r="AP394" i="4" s="1"/>
  <c r="AU394" i="4" s="1"/>
  <c r="AT394" i="4"/>
  <c r="AW519" i="4"/>
  <c r="AX519" i="4"/>
  <c r="AW583" i="4"/>
  <c r="AX583" i="4"/>
  <c r="AU783" i="4"/>
  <c r="BD783" i="4" s="1"/>
  <c r="BC398" i="4"/>
  <c r="AX398" i="4"/>
  <c r="AW398" i="4"/>
  <c r="AT235" i="4"/>
  <c r="BC235" i="4" s="1"/>
  <c r="AB888" i="4"/>
  <c r="AU601" i="4"/>
  <c r="AX154" i="4"/>
  <c r="AW154" i="4"/>
  <c r="BC154" i="4"/>
  <c r="AS644" i="4"/>
  <c r="AZ644" i="4" s="1"/>
  <c r="AU144" i="4"/>
  <c r="BD144" i="4" s="1"/>
  <c r="AS570" i="4"/>
  <c r="AZ570" i="4" s="1"/>
  <c r="AU364" i="4"/>
  <c r="BD364" i="4" s="1"/>
  <c r="AU84" i="4"/>
  <c r="BD84" i="4" s="1"/>
  <c r="BB301" i="4"/>
  <c r="BA301" i="4"/>
  <c r="AV301" i="4"/>
  <c r="AX493" i="4"/>
  <c r="AW493" i="4"/>
  <c r="BC493" i="4"/>
  <c r="AX278" i="4"/>
  <c r="AW278" i="4"/>
  <c r="BC278" i="4"/>
  <c r="BC928" i="4"/>
  <c r="AX928" i="4"/>
  <c r="AW928" i="4"/>
  <c r="AX784" i="4"/>
  <c r="AW784" i="4"/>
  <c r="AR402" i="4"/>
  <c r="AY402" i="4" s="1"/>
  <c r="BA721" i="4"/>
  <c r="AV721" i="4"/>
  <c r="BB721" i="4"/>
  <c r="AR647" i="4"/>
  <c r="AY647" i="4" s="1"/>
  <c r="AR389" i="4"/>
  <c r="AY389" i="4" s="1"/>
  <c r="AS239" i="4"/>
  <c r="AZ239" i="4" s="1"/>
  <c r="BA801" i="4"/>
  <c r="AV801" i="4"/>
  <c r="BB801" i="4"/>
  <c r="BB317" i="4"/>
  <c r="BA317" i="4"/>
  <c r="AV317" i="4"/>
  <c r="AU73" i="4"/>
  <c r="BD73" i="4" s="1"/>
  <c r="AB197" i="4"/>
  <c r="AB586" i="4"/>
  <c r="AB201" i="4"/>
  <c r="AB452" i="4"/>
  <c r="AV348" i="4"/>
  <c r="BB348" i="4"/>
  <c r="BA348" i="4"/>
  <c r="AB741" i="4"/>
  <c r="AB903" i="4"/>
  <c r="AR493" i="4"/>
  <c r="AY493" i="4" s="1"/>
  <c r="AB12" i="4"/>
  <c r="AV825" i="4"/>
  <c r="BB825" i="4"/>
  <c r="BA825" i="4"/>
  <c r="AR405" i="4"/>
  <c r="AY405" i="4" s="1"/>
  <c r="AB195" i="4"/>
  <c r="AB614" i="4"/>
  <c r="AR60" i="4"/>
  <c r="AY60" i="4" s="1"/>
  <c r="AS333" i="4"/>
  <c r="AZ333" i="4" s="1"/>
  <c r="AR239" i="4"/>
  <c r="AY239" i="4" s="1"/>
  <c r="AT402" i="4"/>
  <c r="BC402" i="4" s="1"/>
  <c r="AS89" i="4"/>
  <c r="AZ89" i="4" s="1"/>
  <c r="AB943" i="4"/>
  <c r="AB814" i="4"/>
  <c r="AU305" i="4"/>
  <c r="BD305" i="4" s="1"/>
  <c r="AB409" i="4"/>
  <c r="AU450" i="4"/>
  <c r="BD450" i="4" s="1"/>
  <c r="AU984" i="4"/>
  <c r="BD984" i="4" s="1"/>
  <c r="AS650" i="4"/>
  <c r="AZ650" i="4" s="1"/>
  <c r="AV694" i="4"/>
  <c r="BA694" i="4"/>
  <c r="BB694" i="4"/>
  <c r="AW295" i="4"/>
  <c r="BC295" i="4"/>
  <c r="AX295" i="4"/>
  <c r="BC855" i="4"/>
  <c r="AS560" i="4"/>
  <c r="AZ560" i="4" s="1"/>
  <c r="AX392" i="4"/>
  <c r="BC392" i="4"/>
  <c r="AW392" i="4"/>
  <c r="AS621" i="4"/>
  <c r="AZ621" i="4" s="1"/>
  <c r="AW253" i="4"/>
  <c r="BC253" i="4"/>
  <c r="AX253" i="4"/>
  <c r="BC998" i="4"/>
  <c r="AX998" i="4"/>
  <c r="AW998" i="4"/>
  <c r="AT904" i="4"/>
  <c r="AU319" i="4"/>
  <c r="BD319" i="4" s="1"/>
  <c r="AR271" i="4"/>
  <c r="AY271" i="4" s="1"/>
  <c r="AB261" i="4"/>
  <c r="AX613" i="4"/>
  <c r="AW613" i="4"/>
  <c r="BC613" i="4"/>
  <c r="AU532" i="4"/>
  <c r="BD532" i="4" s="1"/>
  <c r="AB207" i="4"/>
  <c r="AV314" i="4"/>
  <c r="BB314" i="4"/>
  <c r="BA314" i="4"/>
  <c r="AW184" i="4"/>
  <c r="AX184" i="4"/>
  <c r="AT797" i="4"/>
  <c r="AU650" i="4"/>
  <c r="BD650" i="4" s="1"/>
  <c r="AU333" i="4"/>
  <c r="BD333" i="4" s="1"/>
  <c r="BA762" i="4"/>
  <c r="AV762" i="4"/>
  <c r="BB762" i="4"/>
  <c r="BC227" i="4"/>
  <c r="AX227" i="4"/>
  <c r="AW227" i="4"/>
  <c r="AB628" i="4"/>
  <c r="AB565" i="4"/>
  <c r="AB198" i="4"/>
  <c r="AB108" i="4"/>
  <c r="AB20" i="4"/>
  <c r="AB530" i="4"/>
  <c r="AU897" i="4"/>
  <c r="BD897" i="4" s="1"/>
  <c r="AB221" i="4"/>
  <c r="AT511" i="4"/>
  <c r="BC511" i="4" s="1"/>
  <c r="AU643" i="4"/>
  <c r="BD643" i="4" s="1"/>
  <c r="AS1001" i="4"/>
  <c r="AZ1001" i="4" s="1"/>
  <c r="AB311" i="4"/>
  <c r="AB404" i="4"/>
  <c r="AB867" i="4"/>
  <c r="AB989" i="4"/>
  <c r="AB776" i="4"/>
  <c r="AB338" i="4"/>
  <c r="AB554" i="4"/>
  <c r="AB421" i="4"/>
  <c r="AR40" i="4"/>
  <c r="AY40" i="4" s="1"/>
  <c r="AX476" i="4"/>
  <c r="AW476" i="4"/>
  <c r="BC476" i="4"/>
  <c r="BD624" i="4"/>
  <c r="BC624" i="4"/>
  <c r="AX624" i="4"/>
  <c r="AW624" i="4"/>
  <c r="AS913" i="4"/>
  <c r="AZ913" i="4" s="1"/>
  <c r="AR629" i="4"/>
  <c r="AY629" i="4" s="1"/>
  <c r="AU405" i="4"/>
  <c r="BD405" i="4" s="1"/>
  <c r="AB437" i="4"/>
  <c r="AT601" i="4"/>
  <c r="AT856" i="4"/>
  <c r="AU644" i="4"/>
  <c r="BD644" i="4" s="1"/>
  <c r="AS624" i="4"/>
  <c r="AZ624" i="4" s="1"/>
  <c r="AR560" i="4"/>
  <c r="AY560" i="4" s="1"/>
  <c r="AR591" i="4"/>
  <c r="AY591" i="4" s="1"/>
  <c r="AR951" i="4"/>
  <c r="AY951" i="4" s="1"/>
  <c r="BD762" i="4"/>
  <c r="BA385" i="4"/>
  <c r="AV385" i="4"/>
  <c r="BB385" i="4"/>
  <c r="AB508" i="4"/>
  <c r="AC508" i="4" s="1"/>
  <c r="AD508" i="4" s="1"/>
  <c r="AE508" i="4" s="1"/>
  <c r="AF508" i="4" s="1"/>
  <c r="AG508" i="4" s="1"/>
  <c r="AH508" i="4" s="1"/>
  <c r="AI508" i="4" s="1"/>
  <c r="AJ508" i="4" s="1"/>
  <c r="AK508" i="4" s="1"/>
  <c r="AL508" i="4" s="1"/>
  <c r="AM508" i="4" s="1"/>
  <c r="AN508" i="4" s="1"/>
  <c r="AO508" i="4" s="1"/>
  <c r="AP508" i="4" s="1"/>
  <c r="AQ508" i="4" s="1"/>
  <c r="AX647" i="4"/>
  <c r="AW647" i="4"/>
  <c r="BC647" i="4"/>
  <c r="AW239" i="4"/>
  <c r="AX239" i="4"/>
  <c r="BB851" i="4"/>
  <c r="AV851" i="4"/>
  <c r="BA851" i="4"/>
  <c r="AB473" i="4"/>
  <c r="AC473" i="4" s="1"/>
  <c r="AD473" i="4" s="1"/>
  <c r="AE473" i="4" s="1"/>
  <c r="AF473" i="4" s="1"/>
  <c r="AG473" i="4" s="1"/>
  <c r="AH473" i="4" s="1"/>
  <c r="AI473" i="4" s="1"/>
  <c r="AJ473" i="4" s="1"/>
  <c r="AK473" i="4" s="1"/>
  <c r="AL473" i="4" s="1"/>
  <c r="AM473" i="4" s="1"/>
  <c r="AN473" i="4" s="1"/>
  <c r="AO473" i="4" s="1"/>
  <c r="AP473" i="4" s="1"/>
  <c r="AQ473" i="4" s="1"/>
  <c r="AR473" i="4"/>
  <c r="AY473" i="4" s="1"/>
  <c r="AX60" i="4"/>
  <c r="AW60" i="4"/>
  <c r="AR333" i="4"/>
  <c r="AY333" i="4" s="1"/>
  <c r="AB192" i="4"/>
  <c r="AC192" i="4" s="1"/>
  <c r="AD192" i="4" s="1"/>
  <c r="AE192" i="4" s="1"/>
  <c r="AF192" i="4" s="1"/>
  <c r="AG192" i="4" s="1"/>
  <c r="AH192" i="4" s="1"/>
  <c r="AI192" i="4" s="1"/>
  <c r="AJ192" i="4" s="1"/>
  <c r="AK192" i="4" s="1"/>
  <c r="AL192" i="4" s="1"/>
  <c r="AM192" i="4" s="1"/>
  <c r="AN192" i="4" s="1"/>
  <c r="AO192" i="4" s="1"/>
  <c r="AP192" i="4" s="1"/>
  <c r="AQ192" i="4" s="1"/>
  <c r="AT192" i="4"/>
  <c r="AR192" i="4"/>
  <c r="AY192" i="4" s="1"/>
  <c r="AV707" i="4"/>
  <c r="BB707" i="4"/>
  <c r="BA707" i="4"/>
  <c r="BA98" i="4"/>
  <c r="AV98" i="4"/>
  <c r="BB98" i="4"/>
  <c r="AT361" i="4"/>
  <c r="AB546" i="4"/>
  <c r="AC546" i="4" s="1"/>
  <c r="AD546" i="4" s="1"/>
  <c r="AE546" i="4" s="1"/>
  <c r="AF546" i="4" s="1"/>
  <c r="AG546" i="4" s="1"/>
  <c r="AH546" i="4" s="1"/>
  <c r="AI546" i="4" s="1"/>
  <c r="AJ546" i="4" s="1"/>
  <c r="AK546" i="4" s="1"/>
  <c r="AL546" i="4" s="1"/>
  <c r="AM546" i="4" s="1"/>
  <c r="AN546" i="4" s="1"/>
  <c r="AO546" i="4" s="1"/>
  <c r="AP546" i="4" s="1"/>
  <c r="AS546" i="4"/>
  <c r="AZ546" i="4" s="1"/>
  <c r="AB469" i="4"/>
  <c r="AB297" i="4"/>
  <c r="AC297" i="4" s="1"/>
  <c r="AD297" i="4" s="1"/>
  <c r="AE297" i="4" s="1"/>
  <c r="AF297" i="4" s="1"/>
  <c r="AG297" i="4" s="1"/>
  <c r="AH297" i="4" s="1"/>
  <c r="AI297" i="4" s="1"/>
  <c r="AJ297" i="4" s="1"/>
  <c r="AK297" i="4" s="1"/>
  <c r="AL297" i="4" s="1"/>
  <c r="AM297" i="4" s="1"/>
  <c r="AN297" i="4" s="1"/>
  <c r="AO297" i="4" s="1"/>
  <c r="AP297" i="4" s="1"/>
  <c r="AQ297" i="4" s="1"/>
  <c r="AB377" i="4"/>
  <c r="AC377" i="4" s="1"/>
  <c r="AD377" i="4" s="1"/>
  <c r="AE377" i="4" s="1"/>
  <c r="AF377" i="4" s="1"/>
  <c r="AG377" i="4" s="1"/>
  <c r="AH377" i="4" s="1"/>
  <c r="AI377" i="4" s="1"/>
  <c r="AJ377" i="4" s="1"/>
  <c r="AK377" i="4" s="1"/>
  <c r="AL377" i="4" s="1"/>
  <c r="AM377" i="4" s="1"/>
  <c r="AN377" i="4" s="1"/>
  <c r="AO377" i="4" s="1"/>
  <c r="AP377" i="4" s="1"/>
  <c r="AQ377" i="4" s="1"/>
  <c r="AU377" i="4"/>
  <c r="BD377" i="4" s="1"/>
  <c r="AB597" i="4"/>
  <c r="AC597" i="4" s="1"/>
  <c r="AD597" i="4" s="1"/>
  <c r="AE597" i="4" s="1"/>
  <c r="AF597" i="4" s="1"/>
  <c r="AG597" i="4" s="1"/>
  <c r="AH597" i="4" s="1"/>
  <c r="AI597" i="4" s="1"/>
  <c r="AJ597" i="4" s="1"/>
  <c r="AK597" i="4" s="1"/>
  <c r="AL597" i="4" s="1"/>
  <c r="AM597" i="4" s="1"/>
  <c r="AN597" i="4" s="1"/>
  <c r="AO597" i="4" s="1"/>
  <c r="AP597" i="4" s="1"/>
  <c r="AS597" i="4"/>
  <c r="AZ597" i="4" s="1"/>
  <c r="AB691" i="4"/>
  <c r="AC691" i="4" s="1"/>
  <c r="AD691" i="4" s="1"/>
  <c r="AE691" i="4" s="1"/>
  <c r="AF691" i="4" s="1"/>
  <c r="AG691" i="4" s="1"/>
  <c r="AH691" i="4" s="1"/>
  <c r="AI691" i="4" s="1"/>
  <c r="AJ691" i="4" s="1"/>
  <c r="AK691" i="4" s="1"/>
  <c r="AL691" i="4" s="1"/>
  <c r="AM691" i="4" s="1"/>
  <c r="AN691" i="4" s="1"/>
  <c r="AO691" i="4" s="1"/>
  <c r="AP691" i="4" s="1"/>
  <c r="AQ691" i="4" s="1"/>
  <c r="AX450" i="4"/>
  <c r="AW450" i="4"/>
  <c r="AX984" i="4"/>
  <c r="AW984" i="4"/>
  <c r="AR650" i="4"/>
  <c r="AY650" i="4" s="1"/>
  <c r="AT883" i="4"/>
  <c r="BA940" i="4"/>
  <c r="AV940" i="4"/>
  <c r="BB940" i="4"/>
  <c r="AB974" i="4"/>
  <c r="AC974" i="4" s="1"/>
  <c r="AD974" i="4" s="1"/>
  <c r="AE974" i="4" s="1"/>
  <c r="AF974" i="4" s="1"/>
  <c r="AG974" i="4" s="1"/>
  <c r="AH974" i="4" s="1"/>
  <c r="AI974" i="4" s="1"/>
  <c r="AJ974" i="4" s="1"/>
  <c r="AK974" i="4" s="1"/>
  <c r="AL974" i="4" s="1"/>
  <c r="AM974" i="4" s="1"/>
  <c r="AN974" i="4" s="1"/>
  <c r="AO974" i="4" s="1"/>
  <c r="AP974" i="4" s="1"/>
  <c r="AQ974" i="4" s="1"/>
  <c r="AB894" i="4"/>
  <c r="AC894" i="4" s="1"/>
  <c r="AD894" i="4" s="1"/>
  <c r="AE894" i="4" s="1"/>
  <c r="AF894" i="4" s="1"/>
  <c r="AG894" i="4" s="1"/>
  <c r="AH894" i="4" s="1"/>
  <c r="AI894" i="4" s="1"/>
  <c r="AJ894" i="4" s="1"/>
  <c r="AK894" i="4" s="1"/>
  <c r="AL894" i="4" s="1"/>
  <c r="AM894" i="4" s="1"/>
  <c r="AN894" i="4" s="1"/>
  <c r="AO894" i="4" s="1"/>
  <c r="AP894" i="4" s="1"/>
  <c r="AQ894" i="4" s="1"/>
  <c r="AU894" i="4"/>
  <c r="BD894" i="4" s="1"/>
  <c r="AB971" i="4"/>
  <c r="AU748" i="4"/>
  <c r="BD748" i="4" s="1"/>
  <c r="AS854" i="4"/>
  <c r="AZ854" i="4" s="1"/>
  <c r="AB580" i="4"/>
  <c r="AB298" i="4"/>
  <c r="AC298" i="4" s="1"/>
  <c r="AD298" i="4" s="1"/>
  <c r="AE298" i="4" s="1"/>
  <c r="AF298" i="4" s="1"/>
  <c r="AG298" i="4" s="1"/>
  <c r="AH298" i="4" s="1"/>
  <c r="AI298" i="4" s="1"/>
  <c r="AJ298" i="4" s="1"/>
  <c r="AK298" i="4" s="1"/>
  <c r="AL298" i="4" s="1"/>
  <c r="AM298" i="4" s="1"/>
  <c r="AN298" i="4" s="1"/>
  <c r="AO298" i="4" s="1"/>
  <c r="AP298" i="4" s="1"/>
  <c r="AQ298" i="4" s="1"/>
  <c r="AS298" i="4"/>
  <c r="AZ298" i="4" s="1"/>
  <c r="AB412" i="4"/>
  <c r="AC412" i="4" s="1"/>
  <c r="AD412" i="4" s="1"/>
  <c r="AE412" i="4" s="1"/>
  <c r="AF412" i="4" s="1"/>
  <c r="AG412" i="4" s="1"/>
  <c r="AH412" i="4" s="1"/>
  <c r="AI412" i="4" s="1"/>
  <c r="AJ412" i="4" s="1"/>
  <c r="AK412" i="4" s="1"/>
  <c r="AL412" i="4" s="1"/>
  <c r="AM412" i="4" s="1"/>
  <c r="AN412" i="4" s="1"/>
  <c r="AO412" i="4" s="1"/>
  <c r="AP412" i="4" s="1"/>
  <c r="AQ412" i="4" s="1"/>
  <c r="AB277" i="4"/>
  <c r="AC277" i="4" s="1"/>
  <c r="AD277" i="4" s="1"/>
  <c r="AE277" i="4" s="1"/>
  <c r="AF277" i="4" s="1"/>
  <c r="AG277" i="4" s="1"/>
  <c r="AH277" i="4" s="1"/>
  <c r="AI277" i="4" s="1"/>
  <c r="AJ277" i="4" s="1"/>
  <c r="AK277" i="4" s="1"/>
  <c r="AL277" i="4" s="1"/>
  <c r="AM277" i="4" s="1"/>
  <c r="AN277" i="4" s="1"/>
  <c r="AO277" i="4" s="1"/>
  <c r="AP277" i="4" s="1"/>
  <c r="AQ277" i="4" s="1"/>
  <c r="AR602" i="4"/>
  <c r="AY602" i="4" s="1"/>
  <c r="AX560" i="4"/>
  <c r="AW560" i="4"/>
  <c r="AT621" i="4"/>
  <c r="BB257" i="4"/>
  <c r="AV257" i="4"/>
  <c r="BA257" i="4"/>
  <c r="AR535" i="4"/>
  <c r="AY535" i="4" s="1"/>
  <c r="AV319" i="4"/>
  <c r="BB319" i="4"/>
  <c r="BA319" i="4"/>
  <c r="AX271" i="4"/>
  <c r="AW271" i="4"/>
  <c r="AB961" i="4"/>
  <c r="AB548" i="4"/>
  <c r="AB817" i="4"/>
  <c r="AC817" i="4" s="1"/>
  <c r="AD817" i="4" s="1"/>
  <c r="AE817" i="4" s="1"/>
  <c r="AF817" i="4" s="1"/>
  <c r="AG817" i="4" s="1"/>
  <c r="AH817" i="4" s="1"/>
  <c r="AI817" i="4" s="1"/>
  <c r="AJ817" i="4" s="1"/>
  <c r="AK817" i="4" s="1"/>
  <c r="AL817" i="4" s="1"/>
  <c r="AM817" i="4" s="1"/>
  <c r="AN817" i="4" s="1"/>
  <c r="AO817" i="4" s="1"/>
  <c r="AP817" i="4" s="1"/>
  <c r="AV570" i="4"/>
  <c r="BA570" i="4"/>
  <c r="BA946" i="4"/>
  <c r="BB946" i="4"/>
  <c r="AV946" i="4"/>
  <c r="AB937" i="4"/>
  <c r="AC937" i="4" s="1"/>
  <c r="AD937" i="4" s="1"/>
  <c r="AE937" i="4" s="1"/>
  <c r="AF937" i="4" s="1"/>
  <c r="AG937" i="4" s="1"/>
  <c r="AH937" i="4" s="1"/>
  <c r="AI937" i="4" s="1"/>
  <c r="AJ937" i="4" s="1"/>
  <c r="AK937" i="4" s="1"/>
  <c r="AL937" i="4" s="1"/>
  <c r="AM937" i="4" s="1"/>
  <c r="AN937" i="4" s="1"/>
  <c r="AO937" i="4" s="1"/>
  <c r="AP937" i="4" s="1"/>
  <c r="BC532" i="4"/>
  <c r="AX532" i="4"/>
  <c r="AW532" i="4"/>
  <c r="AR978" i="4"/>
  <c r="AY978" i="4" s="1"/>
  <c r="AB819" i="4"/>
  <c r="AB933" i="4"/>
  <c r="AV591" i="4"/>
  <c r="BA591" i="4"/>
  <c r="BB591" i="4"/>
  <c r="AU967" i="4"/>
  <c r="BD967" i="4" s="1"/>
  <c r="AW797" i="4"/>
  <c r="BC797" i="4"/>
  <c r="AX797" i="4"/>
  <c r="AR721" i="4"/>
  <c r="AY721" i="4" s="1"/>
  <c r="AT996" i="4"/>
  <c r="AT600" i="4"/>
  <c r="AB594" i="4"/>
  <c r="AC594" i="4" s="1"/>
  <c r="AD594" i="4" s="1"/>
  <c r="AE594" i="4" s="1"/>
  <c r="AF594" i="4" s="1"/>
  <c r="AG594" i="4" s="1"/>
  <c r="AH594" i="4" s="1"/>
  <c r="AI594" i="4" s="1"/>
  <c r="AJ594" i="4" s="1"/>
  <c r="AK594" i="4" s="1"/>
  <c r="AL594" i="4" s="1"/>
  <c r="AM594" i="4" s="1"/>
  <c r="AN594" i="4" s="1"/>
  <c r="AO594" i="4" s="1"/>
  <c r="AP594" i="4" s="1"/>
  <c r="AQ594" i="4" s="1"/>
  <c r="AB343" i="4"/>
  <c r="AC343" i="4" s="1"/>
  <c r="AD343" i="4" s="1"/>
  <c r="AE343" i="4" s="1"/>
  <c r="AF343" i="4" s="1"/>
  <c r="AG343" i="4" s="1"/>
  <c r="AH343" i="4" s="1"/>
  <c r="AI343" i="4" s="1"/>
  <c r="AJ343" i="4" s="1"/>
  <c r="AK343" i="4" s="1"/>
  <c r="AL343" i="4" s="1"/>
  <c r="AM343" i="4" s="1"/>
  <c r="AN343" i="4" s="1"/>
  <c r="AO343" i="4" s="1"/>
  <c r="AP343" i="4" s="1"/>
  <c r="AQ343" i="4" s="1"/>
  <c r="AB899" i="4"/>
  <c r="AC899" i="4" s="1"/>
  <c r="AD899" i="4" s="1"/>
  <c r="AE899" i="4" s="1"/>
  <c r="AF899" i="4" s="1"/>
  <c r="AG899" i="4" s="1"/>
  <c r="AH899" i="4" s="1"/>
  <c r="AI899" i="4" s="1"/>
  <c r="AJ899" i="4" s="1"/>
  <c r="AK899" i="4" s="1"/>
  <c r="AL899" i="4" s="1"/>
  <c r="AM899" i="4" s="1"/>
  <c r="AN899" i="4" s="1"/>
  <c r="AO899" i="4" s="1"/>
  <c r="AP899" i="4" s="1"/>
  <c r="AQ899" i="4" s="1"/>
  <c r="AV897" i="4"/>
  <c r="BB897" i="4"/>
  <c r="BA897" i="4"/>
  <c r="AB887" i="4"/>
  <c r="AC887" i="4" s="1"/>
  <c r="AD887" i="4" s="1"/>
  <c r="AE887" i="4" s="1"/>
  <c r="AF887" i="4" s="1"/>
  <c r="AG887" i="4" s="1"/>
  <c r="AH887" i="4" s="1"/>
  <c r="AI887" i="4" s="1"/>
  <c r="AJ887" i="4" s="1"/>
  <c r="AK887" i="4" s="1"/>
  <c r="AL887" i="4" s="1"/>
  <c r="AM887" i="4" s="1"/>
  <c r="AN887" i="4" s="1"/>
  <c r="AO887" i="4" s="1"/>
  <c r="AP887" i="4" s="1"/>
  <c r="AQ887" i="4" s="1"/>
  <c r="AU887" i="4"/>
  <c r="AX511" i="4"/>
  <c r="AW511" i="4"/>
  <c r="AS643" i="4"/>
  <c r="AZ643" i="4" s="1"/>
  <c r="AX1001" i="4"/>
  <c r="AW1001" i="4"/>
  <c r="BC1001" i="4"/>
  <c r="AS106" i="4"/>
  <c r="AZ106" i="4" s="1"/>
  <c r="AR797" i="4"/>
  <c r="AY797" i="4" s="1"/>
  <c r="AV150" i="4"/>
  <c r="BB150" i="4"/>
  <c r="BA150" i="4"/>
  <c r="AR928" i="4"/>
  <c r="AY928" i="4" s="1"/>
  <c r="AU747" i="4"/>
  <c r="BD747" i="4" s="1"/>
  <c r="AB704" i="4"/>
  <c r="AB219" i="4"/>
  <c r="AR623" i="4"/>
  <c r="AY623" i="4" s="1"/>
  <c r="AB953" i="4"/>
  <c r="AU883" i="4"/>
  <c r="BD883" i="4" s="1"/>
  <c r="AU40" i="4"/>
  <c r="BD40" i="4" s="1"/>
  <c r="BB629" i="4"/>
  <c r="BA629" i="4"/>
  <c r="AV629" i="4"/>
  <c r="AB504" i="4"/>
  <c r="AC504" i="4" s="1"/>
  <c r="AD504" i="4" s="1"/>
  <c r="AE504" i="4" s="1"/>
  <c r="AF504" i="4" s="1"/>
  <c r="AG504" i="4" s="1"/>
  <c r="AH504" i="4" s="1"/>
  <c r="AI504" i="4" s="1"/>
  <c r="AJ504" i="4" s="1"/>
  <c r="AK504" i="4" s="1"/>
  <c r="AL504" i="4" s="1"/>
  <c r="AM504" i="4" s="1"/>
  <c r="AN504" i="4" s="1"/>
  <c r="AO504" i="4" s="1"/>
  <c r="AP504" i="4" s="1"/>
  <c r="AQ504" i="4" s="1"/>
  <c r="AR504" i="4"/>
  <c r="AY504" i="4" s="1"/>
  <c r="AU504" i="4"/>
  <c r="BD504" i="4" s="1"/>
  <c r="AB521" i="4"/>
  <c r="AC521" i="4" s="1"/>
  <c r="AD521" i="4" s="1"/>
  <c r="AE521" i="4" s="1"/>
  <c r="AF521" i="4" s="1"/>
  <c r="AG521" i="4" s="1"/>
  <c r="AH521" i="4" s="1"/>
  <c r="AI521" i="4" s="1"/>
  <c r="AJ521" i="4" s="1"/>
  <c r="AK521" i="4" s="1"/>
  <c r="AL521" i="4" s="1"/>
  <c r="AM521" i="4" s="1"/>
  <c r="AN521" i="4" s="1"/>
  <c r="AO521" i="4" s="1"/>
  <c r="AP521" i="4" s="1"/>
  <c r="AQ521" i="4" s="1"/>
  <c r="AR570" i="4"/>
  <c r="AY570" i="4" s="1"/>
  <c r="AB756" i="4"/>
  <c r="AC756" i="4" s="1"/>
  <c r="AD756" i="4" s="1"/>
  <c r="AE756" i="4" s="1"/>
  <c r="AF756" i="4" s="1"/>
  <c r="AG756" i="4" s="1"/>
  <c r="AH756" i="4" s="1"/>
  <c r="AI756" i="4" s="1"/>
  <c r="AJ756" i="4" s="1"/>
  <c r="AK756" i="4" s="1"/>
  <c r="AL756" i="4" s="1"/>
  <c r="AM756" i="4" s="1"/>
  <c r="AN756" i="4" s="1"/>
  <c r="AO756" i="4" s="1"/>
  <c r="AP756" i="4" s="1"/>
  <c r="AU756" i="4"/>
  <c r="BD601" i="4"/>
  <c r="AX601" i="4"/>
  <c r="AW601" i="4"/>
  <c r="BC601" i="4"/>
  <c r="AX856" i="4"/>
  <c r="AW856" i="4"/>
  <c r="AX644" i="4"/>
  <c r="AW644" i="4"/>
  <c r="BC644" i="4"/>
  <c r="AU517" i="4"/>
  <c r="BD517" i="4" s="1"/>
  <c r="AS319" i="4"/>
  <c r="AZ319" i="4" s="1"/>
  <c r="AR755" i="4"/>
  <c r="AY755" i="4" s="1"/>
  <c r="AU519" i="4"/>
  <c r="BD519" i="4" s="1"/>
  <c r="AT184" i="4"/>
  <c r="AB234" i="4"/>
  <c r="AC234" i="4" s="1"/>
  <c r="AD234" i="4" s="1"/>
  <c r="AE234" i="4" s="1"/>
  <c r="AF234" i="4" s="1"/>
  <c r="AG234" i="4" s="1"/>
  <c r="AH234" i="4" s="1"/>
  <c r="AI234" i="4" s="1"/>
  <c r="AJ234" i="4" s="1"/>
  <c r="AK234" i="4" s="1"/>
  <c r="AL234" i="4" s="1"/>
  <c r="AM234" i="4" s="1"/>
  <c r="AN234" i="4" s="1"/>
  <c r="AO234" i="4" s="1"/>
  <c r="AP234" i="4" s="1"/>
  <c r="AQ234" i="4" s="1"/>
  <c r="AX402" i="4"/>
  <c r="AW402" i="4"/>
  <c r="BA405" i="4"/>
  <c r="AV405" i="4"/>
  <c r="BB405" i="4"/>
  <c r="AX389" i="4"/>
  <c r="AW389" i="4"/>
  <c r="BC389" i="4"/>
  <c r="AV653" i="4"/>
  <c r="BB653" i="4"/>
  <c r="BA653" i="4"/>
  <c r="AB468" i="4"/>
  <c r="AC468" i="4" s="1"/>
  <c r="AD468" i="4" s="1"/>
  <c r="AE468" i="4" s="1"/>
  <c r="AF468" i="4" s="1"/>
  <c r="AG468" i="4" s="1"/>
  <c r="AH468" i="4" s="1"/>
  <c r="AI468" i="4" s="1"/>
  <c r="AJ468" i="4" s="1"/>
  <c r="AK468" i="4" s="1"/>
  <c r="AL468" i="4" s="1"/>
  <c r="AM468" i="4" s="1"/>
  <c r="AN468" i="4" s="1"/>
  <c r="AO468" i="4" s="1"/>
  <c r="AP468" i="4" s="1"/>
  <c r="AQ468" i="4" s="1"/>
  <c r="AV765" i="4"/>
  <c r="BB765" i="4"/>
  <c r="BA765" i="4"/>
  <c r="AT245" i="4"/>
  <c r="AS369" i="4"/>
  <c r="AZ369" i="4" s="1"/>
  <c r="AV433" i="4"/>
  <c r="BB433" i="4"/>
  <c r="BA433" i="4"/>
  <c r="BA281" i="4"/>
  <c r="BB281" i="4"/>
  <c r="AV281" i="4"/>
  <c r="AB316" i="4"/>
  <c r="AB803" i="4"/>
  <c r="AB238" i="4"/>
  <c r="BC95" i="4"/>
  <c r="BB139" i="4"/>
  <c r="BA139" i="4"/>
  <c r="AV139" i="4"/>
  <c r="AS73" i="4"/>
  <c r="AZ73" i="4" s="1"/>
  <c r="BA425" i="4"/>
  <c r="BB425" i="4"/>
  <c r="AV425" i="4"/>
  <c r="AB687" i="4"/>
  <c r="AR859" i="4"/>
  <c r="AY859" i="4" s="1"/>
  <c r="BA272" i="4"/>
  <c r="AV272" i="4"/>
  <c r="BB272" i="4"/>
  <c r="AT101" i="4"/>
  <c r="BC405" i="4"/>
  <c r="AX405" i="4"/>
  <c r="AW405" i="4"/>
  <c r="BC721" i="4"/>
  <c r="AX721" i="4"/>
  <c r="AW721" i="4"/>
  <c r="AS784" i="4"/>
  <c r="AZ784" i="4" s="1"/>
  <c r="BC124" i="4"/>
  <c r="AV134" i="4"/>
  <c r="BB134" i="4"/>
  <c r="BA134" i="4"/>
  <c r="AV792" i="4"/>
  <c r="BB792" i="4"/>
  <c r="BA792" i="4"/>
  <c r="AB880" i="4"/>
  <c r="AR966" i="4"/>
  <c r="AY966" i="4" s="1"/>
  <c r="AT203" i="4"/>
  <c r="AB123" i="4"/>
  <c r="BB907" i="4"/>
  <c r="BA907" i="4"/>
  <c r="AV907" i="4"/>
  <c r="AB987" i="4"/>
  <c r="AB256" i="4"/>
  <c r="BC433" i="4"/>
  <c r="BC559" i="4"/>
  <c r="AV400" i="4"/>
  <c r="BB400" i="4"/>
  <c r="BA400" i="4"/>
  <c r="AB918" i="4"/>
  <c r="BC267" i="4"/>
  <c r="AX267" i="4"/>
  <c r="AW267" i="4"/>
  <c r="AS245" i="4"/>
  <c r="AZ245" i="4" s="1"/>
  <c r="AB577" i="4"/>
  <c r="AU389" i="4"/>
  <c r="BD389" i="4" s="1"/>
  <c r="AT333" i="4"/>
  <c r="AB214" i="4"/>
  <c r="AT575" i="4"/>
  <c r="AU966" i="4"/>
  <c r="BD966" i="4" s="1"/>
  <c r="BC51" i="4"/>
  <c r="AB289" i="4"/>
  <c r="AB190" i="4"/>
  <c r="AB147" i="4"/>
  <c r="BB997" i="4"/>
  <c r="BA997" i="4"/>
  <c r="AV997" i="4"/>
  <c r="BA811" i="4"/>
  <c r="BB811" i="4"/>
  <c r="AV811" i="4"/>
  <c r="AV732" i="4"/>
  <c r="BB732" i="4"/>
  <c r="BA732" i="4"/>
  <c r="AT450" i="4"/>
  <c r="BC450" i="4" s="1"/>
  <c r="AT650" i="4"/>
  <c r="AR883" i="4"/>
  <c r="AY883" i="4" s="1"/>
  <c r="AB759" i="4"/>
  <c r="BB160" i="4"/>
  <c r="AV160" i="4"/>
  <c r="BA160" i="4"/>
  <c r="BB896" i="4"/>
  <c r="BA896" i="4"/>
  <c r="AV896" i="4"/>
  <c r="AT215" i="4"/>
  <c r="BB958" i="4"/>
  <c r="AV958" i="4"/>
  <c r="BA958" i="4"/>
  <c r="AB490" i="4"/>
  <c r="AR965" i="4"/>
  <c r="AY965" i="4" s="1"/>
  <c r="AR748" i="4"/>
  <c r="AY748" i="4" s="1"/>
  <c r="AT854" i="4"/>
  <c r="AU581" i="4"/>
  <c r="AB176" i="4"/>
  <c r="AB229" i="4"/>
  <c r="AR440" i="4"/>
  <c r="AY440" i="4" s="1"/>
  <c r="AU927" i="4"/>
  <c r="BD927" i="4" s="1"/>
  <c r="AB321" i="4"/>
  <c r="AX871" i="4"/>
  <c r="AW871" i="4"/>
  <c r="BC871" i="4"/>
  <c r="AR81" i="4"/>
  <c r="AY81" i="4" s="1"/>
  <c r="AW205" i="4"/>
  <c r="BC205" i="4"/>
  <c r="AX205" i="4"/>
  <c r="AT984" i="4"/>
  <c r="AR621" i="4"/>
  <c r="AY621" i="4" s="1"/>
  <c r="AB615" i="4"/>
  <c r="AB975" i="4"/>
  <c r="AU904" i="4"/>
  <c r="BD904" i="4" s="1"/>
  <c r="AT535" i="4"/>
  <c r="AR319" i="4"/>
  <c r="AY319" i="4" s="1"/>
  <c r="AS84" i="4"/>
  <c r="AZ84" i="4" s="1"/>
  <c r="AX570" i="4"/>
  <c r="AW570" i="4"/>
  <c r="BC570" i="4"/>
  <c r="BC946" i="4"/>
  <c r="AX946" i="4"/>
  <c r="AW946" i="4"/>
  <c r="AR128" i="4"/>
  <c r="AY128" i="4" s="1"/>
  <c r="AT978" i="4"/>
  <c r="AU183" i="4"/>
  <c r="BD183" i="4" s="1"/>
  <c r="AB885" i="4"/>
  <c r="AS591" i="4"/>
  <c r="AZ591" i="4" s="1"/>
  <c r="AX314" i="4"/>
  <c r="AW314" i="4"/>
  <c r="BC314" i="4"/>
  <c r="AT967" i="4"/>
  <c r="AS770" i="4"/>
  <c r="AZ770" i="4" s="1"/>
  <c r="AR361" i="4"/>
  <c r="AY361" i="4" s="1"/>
  <c r="AB293" i="4"/>
  <c r="AS996" i="4"/>
  <c r="AZ996" i="4" s="1"/>
  <c r="AR600" i="4"/>
  <c r="AY600" i="4" s="1"/>
  <c r="AT700" i="4"/>
  <c r="AU538" i="4"/>
  <c r="BD538" i="4" s="1"/>
  <c r="AB945" i="4"/>
  <c r="AU328" i="4"/>
  <c r="BD328" i="4" s="1"/>
  <c r="AU570" i="4"/>
  <c r="BD570" i="4" s="1"/>
  <c r="AR897" i="4"/>
  <c r="AY897" i="4" s="1"/>
  <c r="AB344" i="4"/>
  <c r="AT471" i="4"/>
  <c r="AR643" i="4"/>
  <c r="AY643" i="4" s="1"/>
  <c r="AR106" i="4"/>
  <c r="AY106" i="4" s="1"/>
  <c r="AB380" i="4"/>
  <c r="AX726" i="4"/>
  <c r="AW726" i="4"/>
  <c r="BC726" i="4"/>
  <c r="AW150" i="4"/>
  <c r="BC150" i="4"/>
  <c r="AX150" i="4"/>
  <c r="AS747" i="4"/>
  <c r="AZ747" i="4" s="1"/>
  <c r="AB750" i="4"/>
  <c r="AU233" i="4"/>
  <c r="BD233" i="4" s="1"/>
  <c r="AS623" i="4"/>
  <c r="AZ623" i="4" s="1"/>
  <c r="AB436" i="4"/>
  <c r="AS986" i="4"/>
  <c r="AZ986" i="4" s="1"/>
  <c r="AU101" i="4"/>
  <c r="BD101" i="4" s="1"/>
  <c r="AB938" i="4"/>
  <c r="AT40" i="4"/>
  <c r="BC40" i="4" s="1"/>
  <c r="AR171" i="4"/>
  <c r="AY171" i="4" s="1"/>
  <c r="AT913" i="4"/>
  <c r="AU629" i="4"/>
  <c r="AS825" i="4"/>
  <c r="AZ825" i="4" s="1"/>
  <c r="AR585" i="4"/>
  <c r="AY585" i="4" s="1"/>
  <c r="AR349" i="4"/>
  <c r="AY349" i="4" s="1"/>
  <c r="AT769" i="4"/>
  <c r="AT393" i="4"/>
  <c r="BD150" i="4"/>
  <c r="AT767" i="4"/>
  <c r="AR632" i="4"/>
  <c r="AY632" i="4" s="1"/>
  <c r="AT441" i="4"/>
  <c r="BC441" i="4" s="1"/>
  <c r="AR328" i="4"/>
  <c r="AY328" i="4" s="1"/>
  <c r="AR394" i="4"/>
  <c r="AY394" i="4" s="1"/>
  <c r="AU152" i="4"/>
  <c r="BD152" i="4" s="1"/>
  <c r="AU271" i="4"/>
  <c r="BD271" i="4" s="1"/>
  <c r="AB781" i="4"/>
  <c r="AC781" i="4" s="1"/>
  <c r="AD781" i="4" s="1"/>
  <c r="AE781" i="4" s="1"/>
  <c r="AF781" i="4" s="1"/>
  <c r="AG781" i="4" s="1"/>
  <c r="AH781" i="4" s="1"/>
  <c r="AI781" i="4" s="1"/>
  <c r="AJ781" i="4" s="1"/>
  <c r="AK781" i="4" s="1"/>
  <c r="AL781" i="4" s="1"/>
  <c r="AM781" i="4" s="1"/>
  <c r="AN781" i="4" s="1"/>
  <c r="AO781" i="4" s="1"/>
  <c r="AP781" i="4" s="1"/>
  <c r="AQ781" i="4" s="1"/>
  <c r="AB706" i="4"/>
  <c r="AC706" i="4" s="1"/>
  <c r="AD706" i="4" s="1"/>
  <c r="AE706" i="4" s="1"/>
  <c r="AF706" i="4" s="1"/>
  <c r="AG706" i="4" s="1"/>
  <c r="AH706" i="4" s="1"/>
  <c r="AI706" i="4" s="1"/>
  <c r="AJ706" i="4" s="1"/>
  <c r="AK706" i="4" s="1"/>
  <c r="AL706" i="4" s="1"/>
  <c r="AM706" i="4" s="1"/>
  <c r="AN706" i="4" s="1"/>
  <c r="AO706" i="4" s="1"/>
  <c r="AP706" i="4" s="1"/>
  <c r="AQ706" i="4" s="1"/>
  <c r="AU706" i="4"/>
  <c r="BD706" i="4" s="1"/>
  <c r="BB209" i="4"/>
  <c r="BA209" i="4"/>
  <c r="AV209" i="4"/>
  <c r="BC101" i="4"/>
  <c r="AX101" i="4"/>
  <c r="AW101" i="4"/>
  <c r="AT305" i="4"/>
  <c r="BB637" i="4"/>
  <c r="AV637" i="4"/>
  <c r="BA637" i="4"/>
  <c r="BA7" i="4"/>
  <c r="AV7" i="4"/>
  <c r="BB7" i="4"/>
  <c r="AB1005" i="4"/>
  <c r="AC1005" i="4" s="1"/>
  <c r="AD1005" i="4" s="1"/>
  <c r="AE1005" i="4" s="1"/>
  <c r="AF1005" i="4" s="1"/>
  <c r="AG1005" i="4" s="1"/>
  <c r="AH1005" i="4" s="1"/>
  <c r="AI1005" i="4" s="1"/>
  <c r="AJ1005" i="4" s="1"/>
  <c r="AK1005" i="4" s="1"/>
  <c r="AL1005" i="4" s="1"/>
  <c r="AM1005" i="4" s="1"/>
  <c r="AN1005" i="4" s="1"/>
  <c r="AO1005" i="4" s="1"/>
  <c r="AP1005" i="4" s="1"/>
  <c r="AQ1005" i="4" s="1"/>
  <c r="AU1005" i="4"/>
  <c r="BD1005" i="4" s="1"/>
  <c r="AS203" i="4"/>
  <c r="AZ203" i="4" s="1"/>
  <c r="AT369" i="4"/>
  <c r="AS578" i="4"/>
  <c r="AZ578" i="4" s="1"/>
  <c r="AB564" i="4"/>
  <c r="AC564" i="4" s="1"/>
  <c r="AD564" i="4" s="1"/>
  <c r="AE564" i="4" s="1"/>
  <c r="AF564" i="4" s="1"/>
  <c r="AG564" i="4" s="1"/>
  <c r="AH564" i="4" s="1"/>
  <c r="AI564" i="4" s="1"/>
  <c r="AJ564" i="4" s="1"/>
  <c r="AK564" i="4" s="1"/>
  <c r="AL564" i="4" s="1"/>
  <c r="AM564" i="4" s="1"/>
  <c r="AN564" i="4" s="1"/>
  <c r="AO564" i="4" s="1"/>
  <c r="AP564" i="4" s="1"/>
  <c r="AB795" i="4"/>
  <c r="AC795" i="4" s="1"/>
  <c r="AD795" i="4" s="1"/>
  <c r="AE795" i="4" s="1"/>
  <c r="AF795" i="4" s="1"/>
  <c r="AG795" i="4" s="1"/>
  <c r="AH795" i="4" s="1"/>
  <c r="AI795" i="4" s="1"/>
  <c r="AJ795" i="4" s="1"/>
  <c r="AK795" i="4" s="1"/>
  <c r="AL795" i="4" s="1"/>
  <c r="AM795" i="4" s="1"/>
  <c r="AN795" i="4" s="1"/>
  <c r="AO795" i="4" s="1"/>
  <c r="AP795" i="4" s="1"/>
  <c r="AQ795" i="4" s="1"/>
  <c r="AB970" i="4"/>
  <c r="AC970" i="4" s="1"/>
  <c r="AD970" i="4" s="1"/>
  <c r="AE970" i="4" s="1"/>
  <c r="AF970" i="4" s="1"/>
  <c r="AG970" i="4" s="1"/>
  <c r="AH970" i="4" s="1"/>
  <c r="AI970" i="4" s="1"/>
  <c r="AJ970" i="4" s="1"/>
  <c r="AK970" i="4" s="1"/>
  <c r="AL970" i="4" s="1"/>
  <c r="AM970" i="4" s="1"/>
  <c r="AN970" i="4" s="1"/>
  <c r="AO970" i="4" s="1"/>
  <c r="AP970" i="4" s="1"/>
  <c r="AQ970" i="4" s="1"/>
  <c r="AR970" i="4"/>
  <c r="AY970" i="4" s="1"/>
  <c r="AU278" i="4"/>
  <c r="BD278" i="4" s="1"/>
  <c r="BA980" i="4"/>
  <c r="AV980" i="4"/>
  <c r="BB980" i="4"/>
  <c r="AU533" i="4"/>
  <c r="AR245" i="4"/>
  <c r="AY245" i="4" s="1"/>
  <c r="AR305" i="4"/>
  <c r="AY305" i="4" s="1"/>
  <c r="AV682" i="4"/>
  <c r="BB682" i="4"/>
  <c r="BA682" i="4"/>
  <c r="BC333" i="4"/>
  <c r="AW333" i="4"/>
  <c r="AX333" i="4"/>
  <c r="AU575" i="4"/>
  <c r="BD575" i="4" s="1"/>
  <c r="AR223" i="4"/>
  <c r="AY223" i="4" s="1"/>
  <c r="AV474" i="4"/>
  <c r="BB474" i="4"/>
  <c r="BA474" i="4"/>
  <c r="AB251" i="4"/>
  <c r="AB568" i="4"/>
  <c r="AS259" i="4"/>
  <c r="AZ259" i="4" s="1"/>
  <c r="AB832" i="4"/>
  <c r="BC765" i="4"/>
  <c r="AB270" i="4"/>
  <c r="AC270" i="4" s="1"/>
  <c r="AD270" i="4" s="1"/>
  <c r="AE270" i="4" s="1"/>
  <c r="AF270" i="4" s="1"/>
  <c r="AG270" i="4" s="1"/>
  <c r="AH270" i="4" s="1"/>
  <c r="AI270" i="4" s="1"/>
  <c r="AJ270" i="4" s="1"/>
  <c r="AK270" i="4" s="1"/>
  <c r="AL270" i="4" s="1"/>
  <c r="AM270" i="4" s="1"/>
  <c r="AN270" i="4" s="1"/>
  <c r="AO270" i="4" s="1"/>
  <c r="AP270" i="4" s="1"/>
  <c r="AQ270" i="4" s="1"/>
  <c r="AB373" i="4"/>
  <c r="AC373" i="4" s="1"/>
  <c r="AD373" i="4" s="1"/>
  <c r="AE373" i="4" s="1"/>
  <c r="AF373" i="4" s="1"/>
  <c r="AG373" i="4" s="1"/>
  <c r="AH373" i="4" s="1"/>
  <c r="AI373" i="4" s="1"/>
  <c r="AJ373" i="4" s="1"/>
  <c r="AK373" i="4" s="1"/>
  <c r="AL373" i="4" s="1"/>
  <c r="AM373" i="4" s="1"/>
  <c r="AN373" i="4" s="1"/>
  <c r="AO373" i="4" s="1"/>
  <c r="AP373" i="4" s="1"/>
  <c r="BC130" i="4"/>
  <c r="AU60" i="4"/>
  <c r="BD60" i="4" s="1"/>
  <c r="AB702" i="4"/>
  <c r="AW650" i="4"/>
  <c r="BC650" i="4"/>
  <c r="AX650" i="4"/>
  <c r="AS883" i="4"/>
  <c r="AZ883" i="4" s="1"/>
  <c r="AB863" i="4"/>
  <c r="BC637" i="4"/>
  <c r="AT239" i="4"/>
  <c r="BC239" i="4" s="1"/>
  <c r="AV279" i="4"/>
  <c r="BA279" i="4"/>
  <c r="BB279" i="4"/>
  <c r="AR215" i="4"/>
  <c r="AY215" i="4" s="1"/>
  <c r="AT965" i="4"/>
  <c r="AT748" i="4"/>
  <c r="AU854" i="4"/>
  <c r="BD854" i="4" s="1"/>
  <c r="AB935" i="4"/>
  <c r="AC935" i="4" s="1"/>
  <c r="AD935" i="4" s="1"/>
  <c r="AE935" i="4" s="1"/>
  <c r="AF935" i="4" s="1"/>
  <c r="AG935" i="4" s="1"/>
  <c r="AH935" i="4" s="1"/>
  <c r="AI935" i="4" s="1"/>
  <c r="AJ935" i="4" s="1"/>
  <c r="AK935" i="4" s="1"/>
  <c r="AL935" i="4" s="1"/>
  <c r="AM935" i="4" s="1"/>
  <c r="AN935" i="4" s="1"/>
  <c r="AO935" i="4" s="1"/>
  <c r="AP935" i="4" s="1"/>
  <c r="AQ935" i="4" s="1"/>
  <c r="AS581" i="4"/>
  <c r="AZ581" i="4" s="1"/>
  <c r="AB839" i="4"/>
  <c r="AC839" i="4" s="1"/>
  <c r="AD839" i="4" s="1"/>
  <c r="AE839" i="4" s="1"/>
  <c r="AF839" i="4" s="1"/>
  <c r="AG839" i="4" s="1"/>
  <c r="AH839" i="4" s="1"/>
  <c r="AI839" i="4" s="1"/>
  <c r="AJ839" i="4" s="1"/>
  <c r="AK839" i="4" s="1"/>
  <c r="AL839" i="4" s="1"/>
  <c r="AM839" i="4" s="1"/>
  <c r="AN839" i="4" s="1"/>
  <c r="AO839" i="4" s="1"/>
  <c r="AP839" i="4" s="1"/>
  <c r="AQ839" i="4" s="1"/>
  <c r="AR552" i="4"/>
  <c r="AY552" i="4" s="1"/>
  <c r="AS305" i="4"/>
  <c r="AZ305" i="4" s="1"/>
  <c r="AQ81" i="4"/>
  <c r="AS81" i="4"/>
  <c r="AZ81" i="4" s="1"/>
  <c r="AV793" i="4"/>
  <c r="BB793" i="4"/>
  <c r="BA793" i="4"/>
  <c r="AS493" i="4"/>
  <c r="AZ493" i="4" s="1"/>
  <c r="AQ621" i="4"/>
  <c r="AU621" i="4"/>
  <c r="AV977" i="4"/>
  <c r="BB977" i="4"/>
  <c r="BA977" i="4"/>
  <c r="AB285" i="4"/>
  <c r="AX904" i="4"/>
  <c r="AW904" i="4"/>
  <c r="BC904" i="4"/>
  <c r="AW319" i="4"/>
  <c r="BC319" i="4"/>
  <c r="AX319" i="4"/>
  <c r="AT84" i="4"/>
  <c r="AB808" i="4"/>
  <c r="AC808" i="4" s="1"/>
  <c r="AD808" i="4" s="1"/>
  <c r="AE808" i="4" s="1"/>
  <c r="AF808" i="4" s="1"/>
  <c r="AG808" i="4" s="1"/>
  <c r="AH808" i="4" s="1"/>
  <c r="AI808" i="4" s="1"/>
  <c r="AJ808" i="4" s="1"/>
  <c r="AK808" i="4" s="1"/>
  <c r="AL808" i="4" s="1"/>
  <c r="AM808" i="4" s="1"/>
  <c r="AN808" i="4" s="1"/>
  <c r="AO808" i="4" s="1"/>
  <c r="AP808" i="4" s="1"/>
  <c r="AB527" i="4"/>
  <c r="AC527" i="4" s="1"/>
  <c r="AD527" i="4" s="1"/>
  <c r="AE527" i="4" s="1"/>
  <c r="AF527" i="4" s="1"/>
  <c r="AG527" i="4" s="1"/>
  <c r="AH527" i="4" s="1"/>
  <c r="AI527" i="4" s="1"/>
  <c r="AJ527" i="4" s="1"/>
  <c r="AK527" i="4" s="1"/>
  <c r="AL527" i="4" s="1"/>
  <c r="AM527" i="4" s="1"/>
  <c r="AN527" i="4" s="1"/>
  <c r="AO527" i="4" s="1"/>
  <c r="AP527" i="4" s="1"/>
  <c r="AQ527" i="4" s="1"/>
  <c r="AB362" i="4"/>
  <c r="AC362" i="4" s="1"/>
  <c r="AD362" i="4" s="1"/>
  <c r="AE362" i="4" s="1"/>
  <c r="AF362" i="4" s="1"/>
  <c r="AG362" i="4" s="1"/>
  <c r="AH362" i="4" s="1"/>
  <c r="AI362" i="4" s="1"/>
  <c r="AJ362" i="4" s="1"/>
  <c r="AK362" i="4" s="1"/>
  <c r="AL362" i="4" s="1"/>
  <c r="AM362" i="4" s="1"/>
  <c r="AN362" i="4" s="1"/>
  <c r="AO362" i="4" s="1"/>
  <c r="AP362" i="4" s="1"/>
  <c r="AS362" i="4"/>
  <c r="AZ362" i="4" s="1"/>
  <c r="AB785" i="4"/>
  <c r="AT128" i="4"/>
  <c r="AR183" i="4"/>
  <c r="AY183" i="4" s="1"/>
  <c r="AW591" i="4"/>
  <c r="BC591" i="4"/>
  <c r="AX591" i="4"/>
  <c r="AS967" i="4"/>
  <c r="AZ967" i="4" s="1"/>
  <c r="AU770" i="4"/>
  <c r="BD770" i="4" s="1"/>
  <c r="AS402" i="4"/>
  <c r="AZ402" i="4" s="1"/>
  <c r="AB410" i="4"/>
  <c r="AR996" i="4"/>
  <c r="AY996" i="4" s="1"/>
  <c r="AB835" i="4"/>
  <c r="AB822" i="4"/>
  <c r="AR700" i="4"/>
  <c r="AY700" i="4" s="1"/>
  <c r="AT538" i="4"/>
  <c r="AT328" i="4"/>
  <c r="AV951" i="4"/>
  <c r="BB951" i="4"/>
  <c r="BA951" i="4"/>
  <c r="AX897" i="4"/>
  <c r="AW897" i="4"/>
  <c r="BC897" i="4"/>
  <c r="AB636" i="4"/>
  <c r="AC636" i="4" s="1"/>
  <c r="AD636" i="4" s="1"/>
  <c r="AE636" i="4" s="1"/>
  <c r="AF636" i="4" s="1"/>
  <c r="AG636" i="4" s="1"/>
  <c r="AH636" i="4" s="1"/>
  <c r="AI636" i="4" s="1"/>
  <c r="AJ636" i="4" s="1"/>
  <c r="AK636" i="4" s="1"/>
  <c r="AL636" i="4" s="1"/>
  <c r="AM636" i="4" s="1"/>
  <c r="AN636" i="4" s="1"/>
  <c r="AO636" i="4" s="1"/>
  <c r="AP636" i="4" s="1"/>
  <c r="AQ636" i="4" s="1"/>
  <c r="AT643" i="4"/>
  <c r="AT106" i="4"/>
  <c r="AT73" i="4"/>
  <c r="AT747" i="4"/>
  <c r="AS233" i="4"/>
  <c r="AZ233" i="4" s="1"/>
  <c r="AB290" i="4"/>
  <c r="AC290" i="4" s="1"/>
  <c r="AD290" i="4" s="1"/>
  <c r="AE290" i="4" s="1"/>
  <c r="AF290" i="4" s="1"/>
  <c r="AG290" i="4" s="1"/>
  <c r="AH290" i="4" s="1"/>
  <c r="AI290" i="4" s="1"/>
  <c r="AJ290" i="4" s="1"/>
  <c r="AK290" i="4" s="1"/>
  <c r="AL290" i="4" s="1"/>
  <c r="AM290" i="4" s="1"/>
  <c r="AN290" i="4" s="1"/>
  <c r="AO290" i="4" s="1"/>
  <c r="AP290" i="4" s="1"/>
  <c r="AQ290" i="4" s="1"/>
  <c r="AS290" i="4"/>
  <c r="AZ290" i="4" s="1"/>
  <c r="AT623" i="4"/>
  <c r="AU899" i="4"/>
  <c r="BD899" i="4" s="1"/>
  <c r="AT986" i="4"/>
  <c r="BC986" i="4" s="1"/>
  <c r="AS68" i="4"/>
  <c r="AZ68" i="4" s="1"/>
  <c r="AU239" i="4"/>
  <c r="BD239" i="4" s="1"/>
  <c r="AX40" i="4"/>
  <c r="AW40" i="4"/>
  <c r="AS171" i="4"/>
  <c r="AZ171" i="4" s="1"/>
  <c r="AW913" i="4"/>
  <c r="AX913" i="4"/>
  <c r="BC913" i="4"/>
  <c r="BD629" i="4"/>
  <c r="AX629" i="4"/>
  <c r="AW629" i="4"/>
  <c r="BC629" i="4"/>
  <c r="AT966" i="4"/>
  <c r="BC966" i="4" s="1"/>
  <c r="AU398" i="4"/>
  <c r="BD398" i="4" s="1"/>
  <c r="AB168" i="4"/>
  <c r="AU585" i="4"/>
  <c r="BD585" i="4" s="1"/>
  <c r="AB676" i="4"/>
  <c r="AU349" i="4"/>
  <c r="BD349" i="4" s="1"/>
  <c r="AR393" i="4"/>
  <c r="AY393" i="4" s="1"/>
  <c r="AT722" i="4"/>
  <c r="AB929" i="4"/>
  <c r="AB482" i="4"/>
  <c r="AU662" i="4"/>
  <c r="BD662" i="4" s="1"/>
  <c r="AU17" i="4"/>
  <c r="BD17" i="4" s="1"/>
  <c r="AX767" i="4"/>
  <c r="AW767" i="4"/>
  <c r="BC767" i="4"/>
  <c r="AT632" i="4"/>
  <c r="AU441" i="4"/>
  <c r="BD441" i="4" s="1"/>
  <c r="AT770" i="4"/>
  <c r="BC770" i="4" s="1"/>
  <c r="AR793" i="4"/>
  <c r="AY793" i="4" s="1"/>
  <c r="AR233" i="4"/>
  <c r="AY233" i="4" s="1"/>
  <c r="AR583" i="4"/>
  <c r="AY583" i="4" s="1"/>
  <c r="AU235" i="4"/>
  <c r="BD235" i="4" s="1"/>
  <c r="AS871" i="4"/>
  <c r="AZ871" i="4" s="1"/>
  <c r="AU613" i="4"/>
  <c r="BD613" i="4" s="1"/>
  <c r="J28" i="3"/>
  <c r="I29" i="3" s="1"/>
  <c r="G40" i="3"/>
  <c r="J27" i="3"/>
  <c r="I28" i="3" s="1"/>
  <c r="H29" i="3" s="1"/>
  <c r="J26" i="3"/>
  <c r="J35" i="3"/>
  <c r="I36" i="3" s="1"/>
  <c r="H37" i="3" s="1"/>
  <c r="G38" i="3" s="1"/>
  <c r="F39" i="3" s="1"/>
  <c r="J21" i="3"/>
  <c r="I22" i="3" s="1"/>
  <c r="H23" i="3" s="1"/>
  <c r="G24" i="3" s="1"/>
  <c r="F25" i="3" s="1"/>
  <c r="J41" i="3"/>
  <c r="AR808" i="4" l="1"/>
  <c r="AY808" i="4" s="1"/>
  <c r="AR373" i="4"/>
  <c r="AY373" i="4" s="1"/>
  <c r="AR165" i="4"/>
  <c r="AY165" i="4" s="1"/>
  <c r="AS894" i="4"/>
  <c r="AZ894" i="4" s="1"/>
  <c r="AU165" i="4"/>
  <c r="BD165" i="4" s="1"/>
  <c r="BC17" i="4"/>
  <c r="AS722" i="4"/>
  <c r="AZ722" i="4" s="1"/>
  <c r="AS859" i="4"/>
  <c r="AZ859" i="4" s="1"/>
  <c r="AR232" i="4"/>
  <c r="AY232" i="4" s="1"/>
  <c r="AU845" i="4"/>
  <c r="BD845" i="4" s="1"/>
  <c r="BF584" i="6"/>
  <c r="BG584" i="6" s="1"/>
  <c r="BH584" i="6" s="1"/>
  <c r="BI584" i="6" s="1"/>
  <c r="BJ584" i="6" s="1"/>
  <c r="BW327" i="6"/>
  <c r="BY327" i="6" s="1"/>
  <c r="BE700" i="6"/>
  <c r="BE33" i="6"/>
  <c r="BX686" i="6"/>
  <c r="BZ686" i="6" s="1"/>
  <c r="BX434" i="6"/>
  <c r="BZ434" i="6" s="1"/>
  <c r="BX518" i="6"/>
  <c r="BZ518" i="6" s="1"/>
  <c r="BX576" i="6"/>
  <c r="BW252" i="6"/>
  <c r="BY252" i="6" s="1"/>
  <c r="BE657" i="6"/>
  <c r="BX657" i="6"/>
  <c r="BZ657" i="6" s="1"/>
  <c r="BW593" i="6"/>
  <c r="BY593" i="6" s="1"/>
  <c r="BZ649" i="6"/>
  <c r="BW561" i="6"/>
  <c r="BY561" i="6" s="1"/>
  <c r="BW530" i="6"/>
  <c r="BY530" i="6" s="1"/>
  <c r="BE633" i="6"/>
  <c r="BZ927" i="6"/>
  <c r="BE885" i="6"/>
  <c r="BX885" i="6"/>
  <c r="BZ885" i="6" s="1"/>
  <c r="BX689" i="6"/>
  <c r="BZ689" i="6" s="1"/>
  <c r="BE412" i="6"/>
  <c r="BX412" i="6"/>
  <c r="BZ412" i="6" s="1"/>
  <c r="BB802" i="4"/>
  <c r="BA802" i="4"/>
  <c r="BC802" i="4"/>
  <c r="AV802" i="4"/>
  <c r="BW32" i="6"/>
  <c r="BY32" i="6" s="1"/>
  <c r="BZ802" i="6"/>
  <c r="BE187" i="6"/>
  <c r="BE651" i="6"/>
  <c r="BE922" i="6"/>
  <c r="BX922" i="6"/>
  <c r="BZ922" i="6" s="1"/>
  <c r="BW645" i="6"/>
  <c r="BY645" i="6" s="1"/>
  <c r="BE825" i="6"/>
  <c r="BF825" i="6" s="1"/>
  <c r="BG825" i="6" s="1"/>
  <c r="BH825" i="6" s="1"/>
  <c r="BI825" i="6" s="1"/>
  <c r="BJ825" i="6" s="1"/>
  <c r="BK825" i="6" s="1"/>
  <c r="BL825" i="6" s="1"/>
  <c r="BM825" i="6" s="1"/>
  <c r="BN825" i="6" s="1"/>
  <c r="BO825" i="6" s="1"/>
  <c r="BP825" i="6" s="1"/>
  <c r="BQ825" i="6" s="1"/>
  <c r="BR825" i="6" s="1"/>
  <c r="BS825" i="6" s="1"/>
  <c r="BT825" i="6" s="1"/>
  <c r="BU825" i="6" s="1"/>
  <c r="BV825" i="6" s="1"/>
  <c r="AZ904" i="6"/>
  <c r="BA904" i="6" s="1"/>
  <c r="BB904" i="6" s="1"/>
  <c r="BC904" i="6" s="1"/>
  <c r="BD904" i="6" s="1"/>
  <c r="BF210" i="6"/>
  <c r="BG210" i="6" s="1"/>
  <c r="BH210" i="6" s="1"/>
  <c r="BI210" i="6" s="1"/>
  <c r="BJ210" i="6" s="1"/>
  <c r="BF629" i="6"/>
  <c r="BG629" i="6" s="1"/>
  <c r="BH629" i="6" s="1"/>
  <c r="BI629" i="6" s="1"/>
  <c r="BJ629" i="6" s="1"/>
  <c r="AZ892" i="6"/>
  <c r="BA892" i="6" s="1"/>
  <c r="BB892" i="6" s="1"/>
  <c r="BC892" i="6" s="1"/>
  <c r="BD892" i="6" s="1"/>
  <c r="AZ182" i="6"/>
  <c r="BA182" i="6" s="1"/>
  <c r="BB182" i="6" s="1"/>
  <c r="BC182" i="6" s="1"/>
  <c r="BD182" i="6" s="1"/>
  <c r="BE182" i="6" s="1"/>
  <c r="BF182" i="6" s="1"/>
  <c r="BG182" i="6" s="1"/>
  <c r="BH182" i="6" s="1"/>
  <c r="BI182" i="6" s="1"/>
  <c r="BJ182" i="6" s="1"/>
  <c r="BK182" i="6" s="1"/>
  <c r="BL182" i="6" s="1"/>
  <c r="BM182" i="6" s="1"/>
  <c r="BN182" i="6" s="1"/>
  <c r="BO182" i="6" s="1"/>
  <c r="BP182" i="6" s="1"/>
  <c r="BQ182" i="6" s="1"/>
  <c r="BR182" i="6" s="1"/>
  <c r="BS182" i="6" s="1"/>
  <c r="BT182" i="6" s="1"/>
  <c r="BU182" i="6" s="1"/>
  <c r="BV182" i="6" s="1"/>
  <c r="AZ407" i="6"/>
  <c r="BA407" i="6" s="1"/>
  <c r="BB407" i="6" s="1"/>
  <c r="BC407" i="6" s="1"/>
  <c r="BD407" i="6" s="1"/>
  <c r="BE407" i="6" s="1"/>
  <c r="BF407" i="6" s="1"/>
  <c r="BG407" i="6" s="1"/>
  <c r="BH407" i="6" s="1"/>
  <c r="BI407" i="6" s="1"/>
  <c r="BJ407" i="6" s="1"/>
  <c r="BK407" i="6" s="1"/>
  <c r="BL407" i="6" s="1"/>
  <c r="BM407" i="6" s="1"/>
  <c r="BN407" i="6" s="1"/>
  <c r="BO407" i="6" s="1"/>
  <c r="BP407" i="6" s="1"/>
  <c r="BQ407" i="6" s="1"/>
  <c r="BR407" i="6" s="1"/>
  <c r="BS407" i="6" s="1"/>
  <c r="BT407" i="6" s="1"/>
  <c r="BU407" i="6" s="1"/>
  <c r="BV407" i="6" s="1"/>
  <c r="BE10" i="6"/>
  <c r="BF10" i="6" s="1"/>
  <c r="BG10" i="6" s="1"/>
  <c r="BH10" i="6" s="1"/>
  <c r="BI10" i="6" s="1"/>
  <c r="BJ10" i="6" s="1"/>
  <c r="BK10" i="6" s="1"/>
  <c r="BL10" i="6" s="1"/>
  <c r="BM10" i="6" s="1"/>
  <c r="BN10" i="6" s="1"/>
  <c r="BO10" i="6" s="1"/>
  <c r="BP10" i="6" s="1"/>
  <c r="BQ10" i="6" s="1"/>
  <c r="BR10" i="6" s="1"/>
  <c r="BS10" i="6" s="1"/>
  <c r="BT10" i="6" s="1"/>
  <c r="BU10" i="6" s="1"/>
  <c r="BV10" i="6" s="1"/>
  <c r="BF309" i="6"/>
  <c r="BG309" i="6" s="1"/>
  <c r="BH309" i="6" s="1"/>
  <c r="BI309" i="6" s="1"/>
  <c r="BJ309" i="6" s="1"/>
  <c r="BK309" i="6" s="1"/>
  <c r="BL309" i="6" s="1"/>
  <c r="BM309" i="6" s="1"/>
  <c r="BN309" i="6" s="1"/>
  <c r="BO309" i="6" s="1"/>
  <c r="BP309" i="6" s="1"/>
  <c r="BQ309" i="6" s="1"/>
  <c r="BR309" i="6" s="1"/>
  <c r="BS309" i="6" s="1"/>
  <c r="BT309" i="6" s="1"/>
  <c r="BU309" i="6" s="1"/>
  <c r="BV309" i="6" s="1"/>
  <c r="BE203" i="6"/>
  <c r="BF203" i="6" s="1"/>
  <c r="BG203" i="6" s="1"/>
  <c r="BH203" i="6" s="1"/>
  <c r="BI203" i="6" s="1"/>
  <c r="BJ203" i="6" s="1"/>
  <c r="BK203" i="6" s="1"/>
  <c r="BL203" i="6" s="1"/>
  <c r="BM203" i="6" s="1"/>
  <c r="BN203" i="6" s="1"/>
  <c r="BO203" i="6" s="1"/>
  <c r="BP203" i="6" s="1"/>
  <c r="BQ203" i="6" s="1"/>
  <c r="BR203" i="6" s="1"/>
  <c r="BS203" i="6" s="1"/>
  <c r="BT203" i="6" s="1"/>
  <c r="BU203" i="6" s="1"/>
  <c r="BV203" i="6" s="1"/>
  <c r="BX203" i="6"/>
  <c r="BZ203" i="6" s="1"/>
  <c r="AR737" i="4"/>
  <c r="AY737" i="4" s="1"/>
  <c r="AS978" i="4"/>
  <c r="AZ978" i="4" s="1"/>
  <c r="AT859" i="4"/>
  <c r="AR1005" i="4"/>
  <c r="AY1005" i="4" s="1"/>
  <c r="AS343" i="4"/>
  <c r="AZ343" i="4" s="1"/>
  <c r="AU263" i="4"/>
  <c r="BD263" i="4" s="1"/>
  <c r="AU208" i="4"/>
  <c r="BD208" i="4" s="1"/>
  <c r="AT705" i="4"/>
  <c r="AR561" i="4"/>
  <c r="AY561" i="4" s="1"/>
  <c r="AV17" i="4"/>
  <c r="AU623" i="4"/>
  <c r="BD623" i="4" s="1"/>
  <c r="AU600" i="4"/>
  <c r="AT65" i="4"/>
  <c r="AU965" i="4"/>
  <c r="BD965" i="4" s="1"/>
  <c r="AU232" i="4"/>
  <c r="BD232" i="4" s="1"/>
  <c r="BF370" i="6"/>
  <c r="BG370" i="6" s="1"/>
  <c r="BH370" i="6" s="1"/>
  <c r="BI370" i="6" s="1"/>
  <c r="BJ370" i="6" s="1"/>
  <c r="BE472" i="6"/>
  <c r="BW371" i="6"/>
  <c r="BY371" i="6" s="1"/>
  <c r="BE566" i="6"/>
  <c r="BX645" i="6"/>
  <c r="BZ645" i="6" s="1"/>
  <c r="BX780" i="6"/>
  <c r="BZ780" i="6" s="1"/>
  <c r="BW686" i="6"/>
  <c r="BY686" i="6" s="1"/>
  <c r="BZ43" i="6"/>
  <c r="BE324" i="6"/>
  <c r="BZ549" i="6"/>
  <c r="BF338" i="6"/>
  <c r="BG338" i="6" s="1"/>
  <c r="BH338" i="6" s="1"/>
  <c r="BI338" i="6" s="1"/>
  <c r="BJ338" i="6" s="1"/>
  <c r="BK338" i="6" s="1"/>
  <c r="BL338" i="6" s="1"/>
  <c r="BM338" i="6" s="1"/>
  <c r="BN338" i="6" s="1"/>
  <c r="BO338" i="6" s="1"/>
  <c r="BP338" i="6" s="1"/>
  <c r="BQ338" i="6" s="1"/>
  <c r="BR338" i="6" s="1"/>
  <c r="BS338" i="6" s="1"/>
  <c r="BT338" i="6" s="1"/>
  <c r="BU338" i="6" s="1"/>
  <c r="BV338" i="6" s="1"/>
  <c r="BW79" i="6"/>
  <c r="BY79" i="6" s="1"/>
  <c r="BZ876" i="6"/>
  <c r="BW190" i="6"/>
  <c r="BY190" i="6" s="1"/>
  <c r="BW299" i="6"/>
  <c r="BY299" i="6" s="1"/>
  <c r="BE582" i="6"/>
  <c r="BX582" i="6"/>
  <c r="BZ582" i="6" s="1"/>
  <c r="BW395" i="6"/>
  <c r="BY395" i="6" s="1"/>
  <c r="BE220" i="6"/>
  <c r="BX330" i="6"/>
  <c r="BX277" i="6"/>
  <c r="BZ277" i="6" s="1"/>
  <c r="BX305" i="6"/>
  <c r="BZ305" i="6" s="1"/>
  <c r="BW97" i="6"/>
  <c r="BY97" i="6" s="1"/>
  <c r="BW731" i="6"/>
  <c r="BY731" i="6" s="1"/>
  <c r="BW689" i="6"/>
  <c r="BY689" i="6" s="1"/>
  <c r="BW305" i="6"/>
  <c r="BY305" i="6" s="1"/>
  <c r="BE793" i="6"/>
  <c r="BX571" i="6"/>
  <c r="BZ571" i="6" s="1"/>
  <c r="BX979" i="6"/>
  <c r="BZ979" i="6" s="1"/>
  <c r="BX575" i="6"/>
  <c r="BZ575" i="6" s="1"/>
  <c r="BX827" i="6"/>
  <c r="BZ827" i="6" s="1"/>
  <c r="BW616" i="6"/>
  <c r="BY616" i="6" s="1"/>
  <c r="AZ605" i="6"/>
  <c r="BA605" i="6" s="1"/>
  <c r="BB605" i="6" s="1"/>
  <c r="BC605" i="6" s="1"/>
  <c r="BD605" i="6" s="1"/>
  <c r="BE392" i="6"/>
  <c r="BF392" i="6" s="1"/>
  <c r="BG392" i="6" s="1"/>
  <c r="BH392" i="6" s="1"/>
  <c r="BI392" i="6" s="1"/>
  <c r="BJ392" i="6" s="1"/>
  <c r="BK392" i="6" s="1"/>
  <c r="BL392" i="6" s="1"/>
  <c r="BM392" i="6" s="1"/>
  <c r="BN392" i="6" s="1"/>
  <c r="BO392" i="6" s="1"/>
  <c r="BP392" i="6" s="1"/>
  <c r="BQ392" i="6" s="1"/>
  <c r="BR392" i="6" s="1"/>
  <c r="BS392" i="6" s="1"/>
  <c r="BT392" i="6" s="1"/>
  <c r="BU392" i="6" s="1"/>
  <c r="BV392" i="6" s="1"/>
  <c r="BX392" i="6"/>
  <c r="BE371" i="6"/>
  <c r="BF371" i="6" s="1"/>
  <c r="BG371" i="6" s="1"/>
  <c r="BH371" i="6" s="1"/>
  <c r="BI371" i="6" s="1"/>
  <c r="BJ371" i="6" s="1"/>
  <c r="BK371" i="6" s="1"/>
  <c r="BL371" i="6" s="1"/>
  <c r="BM371" i="6" s="1"/>
  <c r="BN371" i="6" s="1"/>
  <c r="BO371" i="6" s="1"/>
  <c r="BP371" i="6" s="1"/>
  <c r="BQ371" i="6" s="1"/>
  <c r="BR371" i="6" s="1"/>
  <c r="BS371" i="6" s="1"/>
  <c r="BT371" i="6" s="1"/>
  <c r="BU371" i="6" s="1"/>
  <c r="BV371" i="6" s="1"/>
  <c r="BX371" i="6"/>
  <c r="BZ371" i="6" s="1"/>
  <c r="BW1000" i="6"/>
  <c r="BY1000" i="6" s="1"/>
  <c r="BW518" i="6"/>
  <c r="BY518" i="6" s="1"/>
  <c r="BE918" i="6"/>
  <c r="BF918" i="6" s="1"/>
  <c r="BG918" i="6" s="1"/>
  <c r="BH918" i="6" s="1"/>
  <c r="BI918" i="6" s="1"/>
  <c r="BJ918" i="6" s="1"/>
  <c r="BK918" i="6" s="1"/>
  <c r="BL918" i="6" s="1"/>
  <c r="BM918" i="6" s="1"/>
  <c r="BN918" i="6" s="1"/>
  <c r="BO918" i="6" s="1"/>
  <c r="BP918" i="6" s="1"/>
  <c r="BQ918" i="6" s="1"/>
  <c r="BR918" i="6" s="1"/>
  <c r="BS918" i="6" s="1"/>
  <c r="BT918" i="6" s="1"/>
  <c r="BU918" i="6" s="1"/>
  <c r="BV918" i="6" s="1"/>
  <c r="BX918" i="6"/>
  <c r="BZ918" i="6" s="1"/>
  <c r="BE552" i="6"/>
  <c r="BF552" i="6" s="1"/>
  <c r="BG552" i="6" s="1"/>
  <c r="BH552" i="6" s="1"/>
  <c r="BI552" i="6" s="1"/>
  <c r="BJ552" i="6" s="1"/>
  <c r="BK552" i="6" s="1"/>
  <c r="BL552" i="6" s="1"/>
  <c r="BM552" i="6" s="1"/>
  <c r="BN552" i="6" s="1"/>
  <c r="BO552" i="6" s="1"/>
  <c r="BP552" i="6" s="1"/>
  <c r="BQ552" i="6" s="1"/>
  <c r="BR552" i="6" s="1"/>
  <c r="BS552" i="6" s="1"/>
  <c r="BT552" i="6" s="1"/>
  <c r="BU552" i="6" s="1"/>
  <c r="BV552" i="6" s="1"/>
  <c r="BX552" i="6"/>
  <c r="BZ552" i="6" s="1"/>
  <c r="AZ601" i="6"/>
  <c r="BA601" i="6" s="1"/>
  <c r="BB601" i="6" s="1"/>
  <c r="BC601" i="6" s="1"/>
  <c r="BD601" i="6" s="1"/>
  <c r="AZ267" i="6"/>
  <c r="BA267" i="6" s="1"/>
  <c r="BB267" i="6" s="1"/>
  <c r="BC267" i="6" s="1"/>
  <c r="BD267" i="6" s="1"/>
  <c r="AZ226" i="6"/>
  <c r="BA226" i="6" s="1"/>
  <c r="BB226" i="6" s="1"/>
  <c r="BC226" i="6" s="1"/>
  <c r="BD226" i="6" s="1"/>
  <c r="BW835" i="6"/>
  <c r="BY835" i="6" s="1"/>
  <c r="BF733" i="6"/>
  <c r="BG733" i="6" s="1"/>
  <c r="BH733" i="6" s="1"/>
  <c r="BI733" i="6" s="1"/>
  <c r="BJ733" i="6" s="1"/>
  <c r="BK733" i="6" s="1"/>
  <c r="BL733" i="6" s="1"/>
  <c r="BM733" i="6" s="1"/>
  <c r="BN733" i="6" s="1"/>
  <c r="BO733" i="6" s="1"/>
  <c r="BP733" i="6" s="1"/>
  <c r="BQ733" i="6" s="1"/>
  <c r="BR733" i="6" s="1"/>
  <c r="BS733" i="6" s="1"/>
  <c r="BT733" i="6" s="1"/>
  <c r="BU733" i="6" s="1"/>
  <c r="BV733" i="6" s="1"/>
  <c r="BW733" i="6"/>
  <c r="BY733" i="6" s="1"/>
  <c r="BW277" i="6"/>
  <c r="BY277" i="6" s="1"/>
  <c r="AS935" i="4"/>
  <c r="AZ935" i="4" s="1"/>
  <c r="AS1005" i="4"/>
  <c r="AZ1005" i="4" s="1"/>
  <c r="AR468" i="4"/>
  <c r="AY468" i="4" s="1"/>
  <c r="AS255" i="4"/>
  <c r="AZ255" i="4" s="1"/>
  <c r="AU817" i="4"/>
  <c r="AT465" i="4"/>
  <c r="AS737" i="4"/>
  <c r="AZ737" i="4" s="1"/>
  <c r="AU705" i="4"/>
  <c r="BD705" i="4" s="1"/>
  <c r="AU737" i="4"/>
  <c r="BD737" i="4" s="1"/>
  <c r="BW963" i="6"/>
  <c r="BY963" i="6" s="1"/>
  <c r="BF765" i="6"/>
  <c r="BG765" i="6" s="1"/>
  <c r="BH765" i="6" s="1"/>
  <c r="BI765" i="6" s="1"/>
  <c r="BJ765" i="6" s="1"/>
  <c r="BF144" i="6"/>
  <c r="BG144" i="6" s="1"/>
  <c r="BH144" i="6" s="1"/>
  <c r="BI144" i="6" s="1"/>
  <c r="BJ144" i="6" s="1"/>
  <c r="BX1000" i="6"/>
  <c r="BZ1000" i="6" s="1"/>
  <c r="BX252" i="6"/>
  <c r="BZ252" i="6" s="1"/>
  <c r="BE142" i="6"/>
  <c r="BE352" i="6"/>
  <c r="BX352" i="6"/>
  <c r="BZ352" i="6" s="1"/>
  <c r="BW83" i="6"/>
  <c r="BY83" i="6" s="1"/>
  <c r="BW577" i="6"/>
  <c r="BY577" i="6" s="1"/>
  <c r="BW113" i="6"/>
  <c r="BY113" i="6" s="1"/>
  <c r="BK782" i="6"/>
  <c r="BX653" i="6"/>
  <c r="BX847" i="6"/>
  <c r="BZ847" i="6" s="1"/>
  <c r="BW437" i="6"/>
  <c r="BY437" i="6" s="1"/>
  <c r="BE171" i="6"/>
  <c r="BF907" i="6"/>
  <c r="BG907" i="6" s="1"/>
  <c r="BH907" i="6" s="1"/>
  <c r="BI907" i="6" s="1"/>
  <c r="BJ907" i="6" s="1"/>
  <c r="BW847" i="6"/>
  <c r="BY847" i="6" s="1"/>
  <c r="BE875" i="6"/>
  <c r="BE447" i="6"/>
  <c r="BE934" i="6"/>
  <c r="BX97" i="6"/>
  <c r="BX34" i="6"/>
  <c r="BX85" i="6"/>
  <c r="BZ85" i="6" s="1"/>
  <c r="BW48" i="6"/>
  <c r="BY48" i="6" s="1"/>
  <c r="BF636" i="6"/>
  <c r="BG636" i="6" s="1"/>
  <c r="BH636" i="6" s="1"/>
  <c r="BI636" i="6" s="1"/>
  <c r="BJ636" i="6" s="1"/>
  <c r="BF615" i="6"/>
  <c r="BG615" i="6" s="1"/>
  <c r="BH615" i="6" s="1"/>
  <c r="BI615" i="6" s="1"/>
  <c r="BJ615" i="6" s="1"/>
  <c r="BW85" i="6"/>
  <c r="BY85" i="6" s="1"/>
  <c r="BW986" i="6"/>
  <c r="BY986" i="6" s="1"/>
  <c r="BE143" i="6"/>
  <c r="BE647" i="6"/>
  <c r="BX971" i="6"/>
  <c r="BZ971" i="6" s="1"/>
  <c r="BX654" i="6"/>
  <c r="BZ654" i="6" s="1"/>
  <c r="BE20" i="6"/>
  <c r="AT935" i="4"/>
  <c r="AT808" i="4"/>
  <c r="AR710" i="4"/>
  <c r="AY710" i="4" s="1"/>
  <c r="BA417" i="4"/>
  <c r="BC417" i="4"/>
  <c r="AV417" i="4"/>
  <c r="BB417" i="4"/>
  <c r="BE546" i="6"/>
  <c r="BF546" i="6" s="1"/>
  <c r="BG546" i="6" s="1"/>
  <c r="BH546" i="6" s="1"/>
  <c r="BI546" i="6" s="1"/>
  <c r="BJ546" i="6" s="1"/>
  <c r="BK546" i="6" s="1"/>
  <c r="BL546" i="6" s="1"/>
  <c r="BM546" i="6" s="1"/>
  <c r="BN546" i="6" s="1"/>
  <c r="BO546" i="6" s="1"/>
  <c r="BP546" i="6" s="1"/>
  <c r="BQ546" i="6" s="1"/>
  <c r="BR546" i="6" s="1"/>
  <c r="BS546" i="6" s="1"/>
  <c r="BT546" i="6" s="1"/>
  <c r="BU546" i="6" s="1"/>
  <c r="BV546" i="6" s="1"/>
  <c r="BZ190" i="6"/>
  <c r="BW576" i="6"/>
  <c r="BY576" i="6" s="1"/>
  <c r="BE435" i="6"/>
  <c r="BF435" i="6" s="1"/>
  <c r="BG435" i="6" s="1"/>
  <c r="BH435" i="6" s="1"/>
  <c r="BI435" i="6" s="1"/>
  <c r="BJ435" i="6" s="1"/>
  <c r="BK435" i="6" s="1"/>
  <c r="BL435" i="6" s="1"/>
  <c r="BM435" i="6" s="1"/>
  <c r="BN435" i="6" s="1"/>
  <c r="BO435" i="6" s="1"/>
  <c r="BP435" i="6" s="1"/>
  <c r="BQ435" i="6" s="1"/>
  <c r="BR435" i="6" s="1"/>
  <c r="BS435" i="6" s="1"/>
  <c r="BT435" i="6" s="1"/>
  <c r="BU435" i="6" s="1"/>
  <c r="BV435" i="6" s="1"/>
  <c r="BF715" i="6"/>
  <c r="BG715" i="6" s="1"/>
  <c r="BH715" i="6" s="1"/>
  <c r="BI715" i="6" s="1"/>
  <c r="BJ715" i="6" s="1"/>
  <c r="BF737" i="6"/>
  <c r="BG737" i="6" s="1"/>
  <c r="BH737" i="6" s="1"/>
  <c r="BI737" i="6" s="1"/>
  <c r="BJ737" i="6" s="1"/>
  <c r="BE565" i="6"/>
  <c r="BF565" i="6" s="1"/>
  <c r="BG565" i="6" s="1"/>
  <c r="BH565" i="6" s="1"/>
  <c r="BI565" i="6" s="1"/>
  <c r="BJ565" i="6" s="1"/>
  <c r="BK565" i="6" s="1"/>
  <c r="BL565" i="6" s="1"/>
  <c r="BM565" i="6" s="1"/>
  <c r="BN565" i="6" s="1"/>
  <c r="BO565" i="6" s="1"/>
  <c r="BP565" i="6" s="1"/>
  <c r="BQ565" i="6" s="1"/>
  <c r="BR565" i="6" s="1"/>
  <c r="BS565" i="6" s="1"/>
  <c r="BT565" i="6" s="1"/>
  <c r="BU565" i="6" s="1"/>
  <c r="BV565" i="6" s="1"/>
  <c r="BW330" i="6"/>
  <c r="BY330" i="6" s="1"/>
  <c r="BW704" i="6"/>
  <c r="BY704" i="6" s="1"/>
  <c r="BW34" i="6"/>
  <c r="BY34" i="6" s="1"/>
  <c r="BW189" i="6"/>
  <c r="BY189" i="6" s="1"/>
  <c r="BZ189" i="6" s="1"/>
  <c r="BE871" i="6"/>
  <c r="BF871" i="6" s="1"/>
  <c r="BG871" i="6" s="1"/>
  <c r="BH871" i="6" s="1"/>
  <c r="BI871" i="6" s="1"/>
  <c r="BJ871" i="6" s="1"/>
  <c r="BK871" i="6" s="1"/>
  <c r="BL871" i="6" s="1"/>
  <c r="BM871" i="6" s="1"/>
  <c r="BN871" i="6" s="1"/>
  <c r="BO871" i="6" s="1"/>
  <c r="BP871" i="6" s="1"/>
  <c r="BQ871" i="6" s="1"/>
  <c r="BR871" i="6" s="1"/>
  <c r="BS871" i="6" s="1"/>
  <c r="BT871" i="6" s="1"/>
  <c r="BU871" i="6" s="1"/>
  <c r="BV871" i="6" s="1"/>
  <c r="AR769" i="4"/>
  <c r="AY769" i="4" s="1"/>
  <c r="AS535" i="4"/>
  <c r="AZ535" i="4" s="1"/>
  <c r="BD621" i="4"/>
  <c r="AR935" i="4"/>
  <c r="AY935" i="4" s="1"/>
  <c r="AU722" i="4"/>
  <c r="AR203" i="4"/>
  <c r="AY203" i="4" s="1"/>
  <c r="AU521" i="4"/>
  <c r="BD521" i="4" s="1"/>
  <c r="AU277" i="4"/>
  <c r="BD277" i="4" s="1"/>
  <c r="AS263" i="4"/>
  <c r="AZ263" i="4" s="1"/>
  <c r="AT397" i="4"/>
  <c r="AT870" i="4"/>
  <c r="AR465" i="4"/>
  <c r="AY465" i="4" s="1"/>
  <c r="AU710" i="4"/>
  <c r="AR524" i="4"/>
  <c r="AY524" i="4" s="1"/>
  <c r="BC805" i="4"/>
  <c r="AU203" i="4"/>
  <c r="BD203" i="4" s="1"/>
  <c r="AU535" i="4"/>
  <c r="BD535" i="4" s="1"/>
  <c r="AS215" i="4"/>
  <c r="AZ215" i="4" s="1"/>
  <c r="AT968" i="4"/>
  <c r="BW444" i="6"/>
  <c r="BY444" i="6" s="1"/>
  <c r="BE348" i="6"/>
  <c r="BX123" i="6"/>
  <c r="BZ123" i="6" s="1"/>
  <c r="BX577" i="6"/>
  <c r="BZ577" i="6" s="1"/>
  <c r="BE977" i="6"/>
  <c r="BX79" i="6"/>
  <c r="BZ79" i="6" s="1"/>
  <c r="BW434" i="6"/>
  <c r="BY434" i="6" s="1"/>
  <c r="BE839" i="6"/>
  <c r="BX839" i="6"/>
  <c r="BZ839" i="6" s="1"/>
  <c r="BX437" i="6"/>
  <c r="BZ437" i="6" s="1"/>
  <c r="BE416" i="6"/>
  <c r="BX559" i="6"/>
  <c r="BZ559" i="6" s="1"/>
  <c r="BE138" i="6"/>
  <c r="BF915" i="6"/>
  <c r="BG915" i="6" s="1"/>
  <c r="BH915" i="6" s="1"/>
  <c r="BI915" i="6" s="1"/>
  <c r="BJ915" i="6" s="1"/>
  <c r="BK915" i="6" s="1"/>
  <c r="BL915" i="6" s="1"/>
  <c r="BM915" i="6" s="1"/>
  <c r="BN915" i="6" s="1"/>
  <c r="BO915" i="6" s="1"/>
  <c r="BP915" i="6" s="1"/>
  <c r="BQ915" i="6" s="1"/>
  <c r="BR915" i="6" s="1"/>
  <c r="BS915" i="6" s="1"/>
  <c r="BT915" i="6" s="1"/>
  <c r="BU915" i="6" s="1"/>
  <c r="BV915" i="6" s="1"/>
  <c r="BW915" i="6"/>
  <c r="BY915" i="6" s="1"/>
  <c r="BE684" i="6"/>
  <c r="BE771" i="6"/>
  <c r="BX704" i="6"/>
  <c r="BZ704" i="6" s="1"/>
  <c r="BX403" i="6"/>
  <c r="BZ403" i="6" s="1"/>
  <c r="BW856" i="6"/>
  <c r="BY856" i="6" s="1"/>
  <c r="BW147" i="6"/>
  <c r="BY147" i="6" s="1"/>
  <c r="BW403" i="6"/>
  <c r="BY403" i="6" s="1"/>
  <c r="BW618" i="6"/>
  <c r="BY618" i="6" s="1"/>
  <c r="BE650" i="6"/>
  <c r="BF293" i="6"/>
  <c r="BG293" i="6" s="1"/>
  <c r="BH293" i="6" s="1"/>
  <c r="BI293" i="6" s="1"/>
  <c r="BJ293" i="6" s="1"/>
  <c r="BX644" i="6"/>
  <c r="BZ644" i="6" s="1"/>
  <c r="BX291" i="6"/>
  <c r="BZ291" i="6" s="1"/>
  <c r="BW926" i="6"/>
  <c r="BY926" i="6" s="1"/>
  <c r="BE448" i="6"/>
  <c r="BF448" i="6" s="1"/>
  <c r="BG448" i="6" s="1"/>
  <c r="BH448" i="6" s="1"/>
  <c r="BI448" i="6" s="1"/>
  <c r="BJ448" i="6" s="1"/>
  <c r="BK448" i="6" s="1"/>
  <c r="BL448" i="6" s="1"/>
  <c r="BM448" i="6" s="1"/>
  <c r="BN448" i="6" s="1"/>
  <c r="BO448" i="6" s="1"/>
  <c r="BP448" i="6" s="1"/>
  <c r="BQ448" i="6" s="1"/>
  <c r="BR448" i="6" s="1"/>
  <c r="BS448" i="6" s="1"/>
  <c r="BT448" i="6" s="1"/>
  <c r="BU448" i="6" s="1"/>
  <c r="BV448" i="6" s="1"/>
  <c r="BE948" i="6"/>
  <c r="BF948" i="6" s="1"/>
  <c r="BG948" i="6" s="1"/>
  <c r="BH948" i="6" s="1"/>
  <c r="BI948" i="6" s="1"/>
  <c r="BJ948" i="6" s="1"/>
  <c r="BK948" i="6" s="1"/>
  <c r="BL948" i="6" s="1"/>
  <c r="BM948" i="6" s="1"/>
  <c r="BN948" i="6" s="1"/>
  <c r="BO948" i="6" s="1"/>
  <c r="BP948" i="6" s="1"/>
  <c r="BQ948" i="6" s="1"/>
  <c r="BR948" i="6" s="1"/>
  <c r="BS948" i="6" s="1"/>
  <c r="BT948" i="6" s="1"/>
  <c r="BU948" i="6" s="1"/>
  <c r="BV948" i="6" s="1"/>
  <c r="BZ113" i="6"/>
  <c r="BE569" i="6"/>
  <c r="BF569" i="6" s="1"/>
  <c r="BG569" i="6" s="1"/>
  <c r="BH569" i="6" s="1"/>
  <c r="BI569" i="6" s="1"/>
  <c r="BJ569" i="6" s="1"/>
  <c r="BK569" i="6" s="1"/>
  <c r="BL569" i="6" s="1"/>
  <c r="BM569" i="6" s="1"/>
  <c r="BN569" i="6" s="1"/>
  <c r="BO569" i="6" s="1"/>
  <c r="BP569" i="6" s="1"/>
  <c r="BQ569" i="6" s="1"/>
  <c r="BR569" i="6" s="1"/>
  <c r="BS569" i="6" s="1"/>
  <c r="BT569" i="6" s="1"/>
  <c r="BU569" i="6" s="1"/>
  <c r="BV569" i="6" s="1"/>
  <c r="BX569" i="6" s="1"/>
  <c r="BE972" i="6"/>
  <c r="BF972" i="6" s="1"/>
  <c r="BG972" i="6" s="1"/>
  <c r="BH972" i="6" s="1"/>
  <c r="BI972" i="6" s="1"/>
  <c r="BJ972" i="6" s="1"/>
  <c r="BK972" i="6" s="1"/>
  <c r="BL972" i="6" s="1"/>
  <c r="BM972" i="6" s="1"/>
  <c r="BN972" i="6" s="1"/>
  <c r="BO972" i="6" s="1"/>
  <c r="BP972" i="6" s="1"/>
  <c r="BQ972" i="6" s="1"/>
  <c r="BR972" i="6" s="1"/>
  <c r="BS972" i="6" s="1"/>
  <c r="BT972" i="6" s="1"/>
  <c r="BU972" i="6" s="1"/>
  <c r="BV972" i="6" s="1"/>
  <c r="BX972" i="6"/>
  <c r="BE396" i="6"/>
  <c r="BF396" i="6" s="1"/>
  <c r="BG396" i="6" s="1"/>
  <c r="BH396" i="6" s="1"/>
  <c r="BI396" i="6" s="1"/>
  <c r="BJ396" i="6" s="1"/>
  <c r="BK396" i="6" s="1"/>
  <c r="BL396" i="6" s="1"/>
  <c r="BM396" i="6" s="1"/>
  <c r="BN396" i="6" s="1"/>
  <c r="BO396" i="6" s="1"/>
  <c r="BP396" i="6" s="1"/>
  <c r="BQ396" i="6" s="1"/>
  <c r="BR396" i="6" s="1"/>
  <c r="BS396" i="6" s="1"/>
  <c r="BT396" i="6" s="1"/>
  <c r="BU396" i="6" s="1"/>
  <c r="BV396" i="6" s="1"/>
  <c r="BX396" i="6"/>
  <c r="BF317" i="6"/>
  <c r="BG317" i="6" s="1"/>
  <c r="BH317" i="6" s="1"/>
  <c r="BI317" i="6" s="1"/>
  <c r="BJ317" i="6" s="1"/>
  <c r="BW653" i="6"/>
  <c r="BY653" i="6" s="1"/>
  <c r="AZ665" i="6"/>
  <c r="BA665" i="6" s="1"/>
  <c r="BB665" i="6" s="1"/>
  <c r="BC665" i="6" s="1"/>
  <c r="BD665" i="6" s="1"/>
  <c r="BW669" i="6"/>
  <c r="BY669" i="6" s="1"/>
  <c r="BW559" i="6"/>
  <c r="BY559" i="6" s="1"/>
  <c r="BF84" i="6"/>
  <c r="BG84" i="6" s="1"/>
  <c r="BH84" i="6" s="1"/>
  <c r="BI84" i="6" s="1"/>
  <c r="BJ84" i="6" s="1"/>
  <c r="AZ544" i="6"/>
  <c r="BA544" i="6" s="1"/>
  <c r="BB544" i="6" s="1"/>
  <c r="BC544" i="6" s="1"/>
  <c r="BD544" i="6" s="1"/>
  <c r="BE147" i="6"/>
  <c r="BF147" i="6" s="1"/>
  <c r="BG147" i="6" s="1"/>
  <c r="BH147" i="6" s="1"/>
  <c r="BI147" i="6" s="1"/>
  <c r="BJ147" i="6" s="1"/>
  <c r="BK147" i="6" s="1"/>
  <c r="BL147" i="6" s="1"/>
  <c r="BM147" i="6" s="1"/>
  <c r="BN147" i="6" s="1"/>
  <c r="BO147" i="6" s="1"/>
  <c r="BP147" i="6" s="1"/>
  <c r="BQ147" i="6" s="1"/>
  <c r="BR147" i="6" s="1"/>
  <c r="BS147" i="6" s="1"/>
  <c r="BT147" i="6" s="1"/>
  <c r="BU147" i="6" s="1"/>
  <c r="BV147" i="6" s="1"/>
  <c r="BE690" i="6"/>
  <c r="BF690" i="6" s="1"/>
  <c r="BG690" i="6" s="1"/>
  <c r="BH690" i="6" s="1"/>
  <c r="BI690" i="6" s="1"/>
  <c r="BJ690" i="6" s="1"/>
  <c r="BK690" i="6" s="1"/>
  <c r="BL690" i="6" s="1"/>
  <c r="BM690" i="6" s="1"/>
  <c r="BN690" i="6" s="1"/>
  <c r="BO690" i="6" s="1"/>
  <c r="BP690" i="6" s="1"/>
  <c r="BQ690" i="6" s="1"/>
  <c r="BR690" i="6" s="1"/>
  <c r="BS690" i="6" s="1"/>
  <c r="BT690" i="6" s="1"/>
  <c r="BU690" i="6" s="1"/>
  <c r="BV690" i="6" s="1"/>
  <c r="BF121" i="6"/>
  <c r="BG121" i="6" s="1"/>
  <c r="BH121" i="6" s="1"/>
  <c r="BI121" i="6" s="1"/>
  <c r="BJ121" i="6" s="1"/>
  <c r="BE510" i="6"/>
  <c r="BF510" i="6" s="1"/>
  <c r="BG510" i="6" s="1"/>
  <c r="BH510" i="6" s="1"/>
  <c r="BI510" i="6" s="1"/>
  <c r="BJ510" i="6" s="1"/>
  <c r="BK510" i="6" s="1"/>
  <c r="BL510" i="6" s="1"/>
  <c r="BM510" i="6" s="1"/>
  <c r="BN510" i="6" s="1"/>
  <c r="BO510" i="6" s="1"/>
  <c r="BP510" i="6" s="1"/>
  <c r="BQ510" i="6" s="1"/>
  <c r="BR510" i="6" s="1"/>
  <c r="BS510" i="6" s="1"/>
  <c r="BT510" i="6" s="1"/>
  <c r="BU510" i="6" s="1"/>
  <c r="BV510" i="6" s="1"/>
  <c r="AV824" i="4"/>
  <c r="BB824" i="4"/>
  <c r="AX636" i="4"/>
  <c r="AW636" i="4"/>
  <c r="BB84" i="4"/>
  <c r="BA84" i="4"/>
  <c r="AV84" i="4"/>
  <c r="BB623" i="4"/>
  <c r="AV623" i="4"/>
  <c r="BA623" i="4"/>
  <c r="AX839" i="4"/>
  <c r="AW839" i="4"/>
  <c r="AS270" i="4"/>
  <c r="AZ270" i="4" s="1"/>
  <c r="AV471" i="4"/>
  <c r="BB471" i="4"/>
  <c r="BA471" i="4"/>
  <c r="AV984" i="4"/>
  <c r="BA984" i="4"/>
  <c r="BB984" i="4"/>
  <c r="AW706" i="4"/>
  <c r="AX706" i="4"/>
  <c r="AV393" i="4"/>
  <c r="BB393" i="4"/>
  <c r="BA393" i="4"/>
  <c r="AV40" i="4"/>
  <c r="BA40" i="4"/>
  <c r="BB40" i="4"/>
  <c r="AW521" i="4"/>
  <c r="AX521" i="4"/>
  <c r="AV722" i="4"/>
  <c r="AX290" i="4"/>
  <c r="AW290" i="4"/>
  <c r="AU636" i="4"/>
  <c r="BD636" i="4" s="1"/>
  <c r="AV328" i="4"/>
  <c r="BB328" i="4"/>
  <c r="BA328" i="4"/>
  <c r="AT362" i="4"/>
  <c r="AQ808" i="4"/>
  <c r="AU808" i="4"/>
  <c r="AX621" i="4"/>
  <c r="BC621" i="4"/>
  <c r="AW621" i="4"/>
  <c r="AV748" i="4"/>
  <c r="BB748" i="4"/>
  <c r="BA748" i="4"/>
  <c r="BB239" i="4"/>
  <c r="AV239" i="4"/>
  <c r="BA239" i="4"/>
  <c r="AT270" i="4"/>
  <c r="AS970" i="4"/>
  <c r="AZ970" i="4" s="1"/>
  <c r="AS564" i="4"/>
  <c r="AZ564" i="4" s="1"/>
  <c r="AW1005" i="4"/>
  <c r="AX1005" i="4"/>
  <c r="AU781" i="4"/>
  <c r="BD781" i="4" s="1"/>
  <c r="BA769" i="4"/>
  <c r="AV769" i="4"/>
  <c r="BB769" i="4"/>
  <c r="AC885" i="4"/>
  <c r="AC490" i="4"/>
  <c r="BB650" i="4"/>
  <c r="AV650" i="4"/>
  <c r="BA650" i="4"/>
  <c r="AC687" i="4"/>
  <c r="AC803" i="4"/>
  <c r="AU468" i="4"/>
  <c r="BD468" i="4" s="1"/>
  <c r="AU234" i="4"/>
  <c r="BD234" i="4" s="1"/>
  <c r="AS504" i="4"/>
  <c r="AZ504" i="4" s="1"/>
  <c r="AT290" i="4"/>
  <c r="BC290" i="4" s="1"/>
  <c r="AS594" i="4"/>
  <c r="AZ594" i="4" s="1"/>
  <c r="AU937" i="4"/>
  <c r="AS277" i="4"/>
  <c r="AZ277" i="4" s="1"/>
  <c r="AT298" i="4"/>
  <c r="BC298" i="4" s="1"/>
  <c r="AS974" i="4"/>
  <c r="AZ974" i="4" s="1"/>
  <c r="AQ597" i="4"/>
  <c r="AU597" i="4"/>
  <c r="AC469" i="4"/>
  <c r="AC554" i="4"/>
  <c r="AV511" i="4"/>
  <c r="BB511" i="4"/>
  <c r="BA511" i="4"/>
  <c r="AS241" i="4"/>
  <c r="AZ241" i="4" s="1"/>
  <c r="AC21" i="4"/>
  <c r="AU603" i="4"/>
  <c r="BD603" i="4" s="1"/>
  <c r="AR193" i="4"/>
  <c r="AY193" i="4" s="1"/>
  <c r="AT18" i="4"/>
  <c r="AS324" i="4"/>
  <c r="AZ324" i="4" s="1"/>
  <c r="AU255" i="4"/>
  <c r="BD255" i="4" s="1"/>
  <c r="AX165" i="4"/>
  <c r="AW165" i="4"/>
  <c r="AS386" i="4"/>
  <c r="AZ386" i="4" s="1"/>
  <c r="AU231" i="4"/>
  <c r="BD231" i="4" s="1"/>
  <c r="BB171" i="4"/>
  <c r="BA171" i="4"/>
  <c r="AV171" i="4"/>
  <c r="AS199" i="4"/>
  <c r="AZ199" i="4" s="1"/>
  <c r="AC742" i="4"/>
  <c r="AS216" i="4"/>
  <c r="AZ216" i="4" s="1"/>
  <c r="BD81" i="4"/>
  <c r="AT912" i="4"/>
  <c r="AC689" i="4"/>
  <c r="AR497" i="4"/>
  <c r="AY497" i="4" s="1"/>
  <c r="BC397" i="4"/>
  <c r="AX397" i="4"/>
  <c r="AW397" i="4"/>
  <c r="AX561" i="4"/>
  <c r="AW561" i="4"/>
  <c r="AR241" i="4"/>
  <c r="AY241" i="4" s="1"/>
  <c r="BB517" i="4"/>
  <c r="BA517" i="4"/>
  <c r="AV517" i="4"/>
  <c r="BA237" i="4"/>
  <c r="AV237" i="4"/>
  <c r="BB237" i="4"/>
  <c r="AV295" i="4"/>
  <c r="BB295" i="4"/>
  <c r="BA295" i="4"/>
  <c r="AT255" i="4"/>
  <c r="AC611" i="4"/>
  <c r="AS332" i="4"/>
  <c r="AZ332" i="4" s="1"/>
  <c r="AU769" i="4"/>
  <c r="BD769" i="4" s="1"/>
  <c r="AX585" i="4"/>
  <c r="AW585" i="4"/>
  <c r="BC585" i="4"/>
  <c r="AX233" i="4"/>
  <c r="AW233" i="4"/>
  <c r="BC233" i="4"/>
  <c r="AS700" i="4"/>
  <c r="AZ700" i="4" s="1"/>
  <c r="BA647" i="4"/>
  <c r="BB647" i="4"/>
  <c r="AV647" i="4"/>
  <c r="BB784" i="4"/>
  <c r="AV784" i="4"/>
  <c r="BA784" i="4"/>
  <c r="AR581" i="4"/>
  <c r="AY581" i="4" s="1"/>
  <c r="AS748" i="4"/>
  <c r="AZ748" i="4" s="1"/>
  <c r="AR259" i="4"/>
  <c r="AY259" i="4" s="1"/>
  <c r="AU223" i="4"/>
  <c r="BD223" i="4" s="1"/>
  <c r="AT533" i="4"/>
  <c r="AX859" i="4"/>
  <c r="AW859" i="4"/>
  <c r="BC859" i="4"/>
  <c r="AR442" i="4"/>
  <c r="AY442" i="4" s="1"/>
  <c r="AT845" i="4"/>
  <c r="AS808" i="4"/>
  <c r="AZ808" i="4" s="1"/>
  <c r="AU308" i="4"/>
  <c r="BD308" i="4" s="1"/>
  <c r="AR412" i="4"/>
  <c r="AY412" i="4" s="1"/>
  <c r="AR794" i="4"/>
  <c r="AY794" i="4" s="1"/>
  <c r="AT504" i="4"/>
  <c r="AT991" i="4"/>
  <c r="AS383" i="4"/>
  <c r="AZ383" i="4" s="1"/>
  <c r="AS508" i="4"/>
  <c r="AZ508" i="4" s="1"/>
  <c r="AU193" i="4"/>
  <c r="BD193" i="4" s="1"/>
  <c r="AS497" i="4"/>
  <c r="AZ497" i="4" s="1"/>
  <c r="AR366" i="4"/>
  <c r="AY366" i="4" s="1"/>
  <c r="BB538" i="4"/>
  <c r="AV538" i="4"/>
  <c r="BA538" i="4"/>
  <c r="AC702" i="4"/>
  <c r="AD702" i="4" s="1"/>
  <c r="AE702" i="4" s="1"/>
  <c r="AF702" i="4" s="1"/>
  <c r="AG702" i="4" s="1"/>
  <c r="AH702" i="4" s="1"/>
  <c r="AI702" i="4" s="1"/>
  <c r="AJ702" i="4" s="1"/>
  <c r="AK702" i="4" s="1"/>
  <c r="AL702" i="4" s="1"/>
  <c r="AM702" i="4" s="1"/>
  <c r="AN702" i="4" s="1"/>
  <c r="AO702" i="4" s="1"/>
  <c r="AP702" i="4" s="1"/>
  <c r="AC251" i="4"/>
  <c r="AD251" i="4" s="1"/>
  <c r="AE251" i="4" s="1"/>
  <c r="AF251" i="4" s="1"/>
  <c r="AG251" i="4" s="1"/>
  <c r="AH251" i="4" s="1"/>
  <c r="AI251" i="4" s="1"/>
  <c r="AJ251" i="4" s="1"/>
  <c r="AK251" i="4" s="1"/>
  <c r="AL251" i="4" s="1"/>
  <c r="AM251" i="4" s="1"/>
  <c r="AN251" i="4" s="1"/>
  <c r="AO251" i="4" s="1"/>
  <c r="AP251" i="4" s="1"/>
  <c r="AQ251" i="4" s="1"/>
  <c r="AV441" i="4"/>
  <c r="BB441" i="4"/>
  <c r="BA441" i="4"/>
  <c r="AC938" i="4"/>
  <c r="AD938" i="4" s="1"/>
  <c r="AE938" i="4" s="1"/>
  <c r="AF938" i="4" s="1"/>
  <c r="AG938" i="4" s="1"/>
  <c r="AH938" i="4" s="1"/>
  <c r="AI938" i="4" s="1"/>
  <c r="AJ938" i="4" s="1"/>
  <c r="AK938" i="4" s="1"/>
  <c r="AL938" i="4" s="1"/>
  <c r="AM938" i="4" s="1"/>
  <c r="AN938" i="4" s="1"/>
  <c r="AO938" i="4" s="1"/>
  <c r="AP938" i="4" s="1"/>
  <c r="AV700" i="4"/>
  <c r="BB700" i="4"/>
  <c r="BA700" i="4"/>
  <c r="AC190" i="4"/>
  <c r="AD190" i="4" s="1"/>
  <c r="AE190" i="4" s="1"/>
  <c r="AF190" i="4" s="1"/>
  <c r="AG190" i="4" s="1"/>
  <c r="AH190" i="4" s="1"/>
  <c r="AI190" i="4" s="1"/>
  <c r="AJ190" i="4" s="1"/>
  <c r="AK190" i="4" s="1"/>
  <c r="AL190" i="4" s="1"/>
  <c r="AM190" i="4" s="1"/>
  <c r="AN190" i="4" s="1"/>
  <c r="AO190" i="4" s="1"/>
  <c r="AP190" i="4" s="1"/>
  <c r="AQ937" i="4"/>
  <c r="AT937" i="4"/>
  <c r="AC971" i="4"/>
  <c r="AD971" i="4" s="1"/>
  <c r="AE971" i="4" s="1"/>
  <c r="AF971" i="4" s="1"/>
  <c r="AG971" i="4" s="1"/>
  <c r="AH971" i="4" s="1"/>
  <c r="AI971" i="4" s="1"/>
  <c r="AJ971" i="4" s="1"/>
  <c r="AK971" i="4" s="1"/>
  <c r="AL971" i="4" s="1"/>
  <c r="AM971" i="4" s="1"/>
  <c r="AN971" i="4" s="1"/>
  <c r="AO971" i="4" s="1"/>
  <c r="AP971" i="4" s="1"/>
  <c r="AQ971" i="4" s="1"/>
  <c r="AW974" i="4"/>
  <c r="AX974" i="4"/>
  <c r="BC984" i="4"/>
  <c r="AV856" i="4"/>
  <c r="BB856" i="4"/>
  <c r="BA856" i="4"/>
  <c r="AC867" i="4"/>
  <c r="AD867" i="4" s="1"/>
  <c r="AE867" i="4" s="1"/>
  <c r="AF867" i="4" s="1"/>
  <c r="AG867" i="4" s="1"/>
  <c r="AH867" i="4" s="1"/>
  <c r="AI867" i="4" s="1"/>
  <c r="AJ867" i="4" s="1"/>
  <c r="AK867" i="4" s="1"/>
  <c r="AL867" i="4" s="1"/>
  <c r="AM867" i="4" s="1"/>
  <c r="AN867" i="4" s="1"/>
  <c r="AO867" i="4" s="1"/>
  <c r="AP867" i="4" s="1"/>
  <c r="AR867" i="4"/>
  <c r="AY867" i="4" s="1"/>
  <c r="AC20" i="4"/>
  <c r="AD20" i="4" s="1"/>
  <c r="AE20" i="4" s="1"/>
  <c r="AF20" i="4" s="1"/>
  <c r="AG20" i="4" s="1"/>
  <c r="AH20" i="4" s="1"/>
  <c r="AI20" i="4" s="1"/>
  <c r="AJ20" i="4" s="1"/>
  <c r="AK20" i="4" s="1"/>
  <c r="AL20" i="4" s="1"/>
  <c r="AM20" i="4" s="1"/>
  <c r="AN20" i="4" s="1"/>
  <c r="AO20" i="4" s="1"/>
  <c r="AP20" i="4" s="1"/>
  <c r="AQ20" i="4" s="1"/>
  <c r="AC565" i="4"/>
  <c r="AD565" i="4" s="1"/>
  <c r="AE565" i="4" s="1"/>
  <c r="AF565" i="4" s="1"/>
  <c r="AG565" i="4" s="1"/>
  <c r="AH565" i="4" s="1"/>
  <c r="AI565" i="4" s="1"/>
  <c r="AJ565" i="4" s="1"/>
  <c r="AK565" i="4" s="1"/>
  <c r="AL565" i="4" s="1"/>
  <c r="AM565" i="4" s="1"/>
  <c r="AN565" i="4" s="1"/>
  <c r="AO565" i="4" s="1"/>
  <c r="AP565" i="4" s="1"/>
  <c r="AC586" i="4"/>
  <c r="AD586" i="4" s="1"/>
  <c r="AE586" i="4" s="1"/>
  <c r="AF586" i="4" s="1"/>
  <c r="AG586" i="4" s="1"/>
  <c r="AH586" i="4" s="1"/>
  <c r="AI586" i="4" s="1"/>
  <c r="AJ586" i="4" s="1"/>
  <c r="AK586" i="4" s="1"/>
  <c r="AL586" i="4" s="1"/>
  <c r="AM586" i="4" s="1"/>
  <c r="AN586" i="4" s="1"/>
  <c r="AO586" i="4" s="1"/>
  <c r="AP586" i="4" s="1"/>
  <c r="AX241" i="4"/>
  <c r="AW241" i="4"/>
  <c r="AX603" i="4"/>
  <c r="AW603" i="4"/>
  <c r="BA193" i="4"/>
  <c r="AV193" i="4"/>
  <c r="BB193" i="4"/>
  <c r="AQ18" i="4"/>
  <c r="AU18" i="4"/>
  <c r="AW324" i="4"/>
  <c r="AX324" i="4"/>
  <c r="AX255" i="4"/>
  <c r="BC255" i="4"/>
  <c r="AW255" i="4"/>
  <c r="AC994" i="4"/>
  <c r="AD994" i="4" s="1"/>
  <c r="AE994" i="4" s="1"/>
  <c r="AF994" i="4" s="1"/>
  <c r="AG994" i="4" s="1"/>
  <c r="AH994" i="4" s="1"/>
  <c r="AI994" i="4" s="1"/>
  <c r="AJ994" i="4" s="1"/>
  <c r="AK994" i="4" s="1"/>
  <c r="AL994" i="4" s="1"/>
  <c r="AM994" i="4" s="1"/>
  <c r="AN994" i="4" s="1"/>
  <c r="AO994" i="4" s="1"/>
  <c r="AP994" i="4" s="1"/>
  <c r="AU386" i="4"/>
  <c r="AX231" i="4"/>
  <c r="BC231" i="4"/>
  <c r="AW231" i="4"/>
  <c r="AQ199" i="4"/>
  <c r="AU199" i="4"/>
  <c r="AV583" i="4"/>
  <c r="BB583" i="4"/>
  <c r="BA583" i="4"/>
  <c r="AU216" i="4"/>
  <c r="BD216" i="4" s="1"/>
  <c r="BA532" i="4"/>
  <c r="BB532" i="4"/>
  <c r="AV532" i="4"/>
  <c r="BC912" i="4"/>
  <c r="AX912" i="4"/>
  <c r="AW912" i="4"/>
  <c r="AU870" i="4"/>
  <c r="AT173" i="4"/>
  <c r="AU343" i="4"/>
  <c r="BD343" i="4" s="1"/>
  <c r="AR263" i="4"/>
  <c r="AY263" i="4" s="1"/>
  <c r="BB364" i="4"/>
  <c r="BA364" i="4"/>
  <c r="AV364" i="4"/>
  <c r="AS18" i="4"/>
  <c r="AZ18" i="4" s="1"/>
  <c r="AU324" i="4"/>
  <c r="BD324" i="4" s="1"/>
  <c r="AC1002" i="4"/>
  <c r="AD1002" i="4" s="1"/>
  <c r="AE1002" i="4" s="1"/>
  <c r="AF1002" i="4" s="1"/>
  <c r="AG1002" i="4" s="1"/>
  <c r="AH1002" i="4" s="1"/>
  <c r="AI1002" i="4" s="1"/>
  <c r="AJ1002" i="4" s="1"/>
  <c r="AK1002" i="4" s="1"/>
  <c r="AL1002" i="4" s="1"/>
  <c r="AM1002" i="4" s="1"/>
  <c r="AN1002" i="4" s="1"/>
  <c r="AO1002" i="4" s="1"/>
  <c r="AP1002" i="4" s="1"/>
  <c r="AS208" i="4"/>
  <c r="AZ208" i="4" s="1"/>
  <c r="AC182" i="4"/>
  <c r="AD182" i="4" s="1"/>
  <c r="AE182" i="4" s="1"/>
  <c r="AF182" i="4" s="1"/>
  <c r="AG182" i="4" s="1"/>
  <c r="AH182" i="4" s="1"/>
  <c r="AI182" i="4" s="1"/>
  <c r="AJ182" i="4" s="1"/>
  <c r="AK182" i="4" s="1"/>
  <c r="AL182" i="4" s="1"/>
  <c r="AM182" i="4" s="1"/>
  <c r="AN182" i="4" s="1"/>
  <c r="AO182" i="4" s="1"/>
  <c r="AP182" i="4" s="1"/>
  <c r="AQ182" i="4" s="1"/>
  <c r="AC668" i="4"/>
  <c r="AX769" i="4"/>
  <c r="AW769" i="4"/>
  <c r="BC769" i="4"/>
  <c r="AR747" i="4"/>
  <c r="AY747" i="4" s="1"/>
  <c r="AU700" i="4"/>
  <c r="BD700" i="4" s="1"/>
  <c r="BD581" i="4"/>
  <c r="AX581" i="4"/>
  <c r="AW581" i="4"/>
  <c r="AX748" i="4"/>
  <c r="AW748" i="4"/>
  <c r="BC748" i="4"/>
  <c r="AU259" i="4"/>
  <c r="AS223" i="4"/>
  <c r="AZ223" i="4" s="1"/>
  <c r="AQ533" i="4"/>
  <c r="AR533" i="4"/>
  <c r="AY533" i="4" s="1"/>
  <c r="AU578" i="4"/>
  <c r="AT343" i="4"/>
  <c r="AS442" i="4"/>
  <c r="AZ442" i="4" s="1"/>
  <c r="AU270" i="4"/>
  <c r="BD270" i="4" s="1"/>
  <c r="AR705" i="4"/>
  <c r="AY705" i="4" s="1"/>
  <c r="AX308" i="4"/>
  <c r="AW308" i="4"/>
  <c r="AU935" i="4"/>
  <c r="BD935" i="4" s="1"/>
  <c r="AU794" i="4"/>
  <c r="BD794" i="4" s="1"/>
  <c r="AR636" i="4"/>
  <c r="AY636" i="4" s="1"/>
  <c r="AS991" i="4"/>
  <c r="AZ991" i="4" s="1"/>
  <c r="AC911" i="4"/>
  <c r="AD911" i="4" s="1"/>
  <c r="AE911" i="4" s="1"/>
  <c r="AF911" i="4" s="1"/>
  <c r="AG911" i="4" s="1"/>
  <c r="AH911" i="4" s="1"/>
  <c r="AI911" i="4" s="1"/>
  <c r="AJ911" i="4" s="1"/>
  <c r="AK911" i="4" s="1"/>
  <c r="AL911" i="4" s="1"/>
  <c r="AM911" i="4" s="1"/>
  <c r="AN911" i="4" s="1"/>
  <c r="AO911" i="4" s="1"/>
  <c r="AP911" i="4" s="1"/>
  <c r="AT231" i="4"/>
  <c r="AU839" i="4"/>
  <c r="BD839" i="4" s="1"/>
  <c r="AT165" i="4"/>
  <c r="BC165" i="4" s="1"/>
  <c r="AS366" i="4"/>
  <c r="AZ366" i="4" s="1"/>
  <c r="AW234" i="4"/>
  <c r="AX234" i="4"/>
  <c r="BC234" i="4"/>
  <c r="AX468" i="4"/>
  <c r="AW468" i="4"/>
  <c r="BC468" i="4"/>
  <c r="AQ817" i="4"/>
  <c r="BD817" i="4" s="1"/>
  <c r="AR817" i="4"/>
  <c r="AY817" i="4" s="1"/>
  <c r="AS817" i="4"/>
  <c r="AZ817" i="4" s="1"/>
  <c r="AV621" i="4"/>
  <c r="BB621" i="4"/>
  <c r="BA621" i="4"/>
  <c r="AW277" i="4"/>
  <c r="AX277" i="4"/>
  <c r="AX298" i="4"/>
  <c r="AW298" i="4"/>
  <c r="AR377" i="4"/>
  <c r="AY377" i="4" s="1"/>
  <c r="AQ546" i="4"/>
  <c r="AR546" i="4"/>
  <c r="AY546" i="4" s="1"/>
  <c r="AU473" i="4"/>
  <c r="BD473" i="4" s="1"/>
  <c r="BB601" i="4"/>
  <c r="AV601" i="4"/>
  <c r="BA601" i="4"/>
  <c r="AC338" i="4"/>
  <c r="AC814" i="4"/>
  <c r="AC452" i="4"/>
  <c r="BB394" i="4"/>
  <c r="AV394" i="4"/>
  <c r="AR343" i="4"/>
  <c r="AY343" i="4" s="1"/>
  <c r="AT234" i="4"/>
  <c r="AX193" i="4"/>
  <c r="AW193" i="4"/>
  <c r="BC193" i="4"/>
  <c r="AR277" i="4"/>
  <c r="AY277" i="4" s="1"/>
  <c r="AC353" i="4"/>
  <c r="BA397" i="4"/>
  <c r="AV397" i="4"/>
  <c r="BB397" i="4"/>
  <c r="AV870" i="4"/>
  <c r="BA870" i="4"/>
  <c r="AU297" i="4"/>
  <c r="AQ386" i="4"/>
  <c r="AR386" i="4"/>
  <c r="AY386" i="4" s="1"/>
  <c r="AR521" i="4"/>
  <c r="AY521" i="4" s="1"/>
  <c r="AX216" i="4"/>
  <c r="AW216" i="4"/>
  <c r="AV484" i="4"/>
  <c r="BA484" i="4"/>
  <c r="BB484" i="4"/>
  <c r="AC230" i="4"/>
  <c r="AD230" i="4" s="1"/>
  <c r="AE230" i="4" s="1"/>
  <c r="AF230" i="4" s="1"/>
  <c r="AG230" i="4" s="1"/>
  <c r="AH230" i="4" s="1"/>
  <c r="AI230" i="4" s="1"/>
  <c r="AJ230" i="4" s="1"/>
  <c r="AK230" i="4" s="1"/>
  <c r="AL230" i="4" s="1"/>
  <c r="AM230" i="4" s="1"/>
  <c r="AN230" i="4" s="1"/>
  <c r="AO230" i="4" s="1"/>
  <c r="AP230" i="4" s="1"/>
  <c r="AT230" i="4" s="1"/>
  <c r="AC44" i="4"/>
  <c r="AD44" i="4" s="1"/>
  <c r="AE44" i="4" s="1"/>
  <c r="AF44" i="4" s="1"/>
  <c r="AG44" i="4" s="1"/>
  <c r="AH44" i="4" s="1"/>
  <c r="AI44" i="4" s="1"/>
  <c r="AJ44" i="4" s="1"/>
  <c r="AK44" i="4" s="1"/>
  <c r="AL44" i="4" s="1"/>
  <c r="AM44" i="4" s="1"/>
  <c r="AN44" i="4" s="1"/>
  <c r="AO44" i="4" s="1"/>
  <c r="AP44" i="4" s="1"/>
  <c r="AR44" i="4"/>
  <c r="AY44" i="4" s="1"/>
  <c r="AT44" i="4"/>
  <c r="AC247" i="4"/>
  <c r="AD247" i="4" s="1"/>
  <c r="AE247" i="4" s="1"/>
  <c r="AF247" i="4" s="1"/>
  <c r="AG247" i="4" s="1"/>
  <c r="AH247" i="4" s="1"/>
  <c r="AI247" i="4" s="1"/>
  <c r="AJ247" i="4" s="1"/>
  <c r="AK247" i="4" s="1"/>
  <c r="AL247" i="4" s="1"/>
  <c r="AM247" i="4" s="1"/>
  <c r="AN247" i="4" s="1"/>
  <c r="AO247" i="4" s="1"/>
  <c r="AP247" i="4" s="1"/>
  <c r="AQ247" i="4" s="1"/>
  <c r="AQ497" i="4"/>
  <c r="BD497" i="4" s="1"/>
  <c r="AT497" i="4"/>
  <c r="AV763" i="4"/>
  <c r="BA763" i="4"/>
  <c r="BB763" i="4"/>
  <c r="AS527" i="4"/>
  <c r="AZ527" i="4" s="1"/>
  <c r="AC889" i="4"/>
  <c r="AD889" i="4" s="1"/>
  <c r="AE889" i="4" s="1"/>
  <c r="AF889" i="4" s="1"/>
  <c r="AG889" i="4" s="1"/>
  <c r="AH889" i="4" s="1"/>
  <c r="AI889" i="4" s="1"/>
  <c r="AJ889" i="4" s="1"/>
  <c r="AK889" i="4" s="1"/>
  <c r="AL889" i="4" s="1"/>
  <c r="AM889" i="4" s="1"/>
  <c r="AN889" i="4" s="1"/>
  <c r="AO889" i="4" s="1"/>
  <c r="AP889" i="4" s="1"/>
  <c r="AC941" i="4"/>
  <c r="AD941" i="4" s="1"/>
  <c r="AE941" i="4" s="1"/>
  <c r="AF941" i="4" s="1"/>
  <c r="AG941" i="4" s="1"/>
  <c r="AH941" i="4" s="1"/>
  <c r="AI941" i="4" s="1"/>
  <c r="AJ941" i="4" s="1"/>
  <c r="AK941" i="4" s="1"/>
  <c r="AL941" i="4" s="1"/>
  <c r="AM941" i="4" s="1"/>
  <c r="AN941" i="4" s="1"/>
  <c r="AO941" i="4" s="1"/>
  <c r="AP941" i="4" s="1"/>
  <c r="AT941" i="4" s="1"/>
  <c r="BA81" i="4"/>
  <c r="AV81" i="4"/>
  <c r="BB81" i="4"/>
  <c r="BC747" i="4"/>
  <c r="AX747" i="4"/>
  <c r="AW747" i="4"/>
  <c r="AX700" i="4"/>
  <c r="AW700" i="4"/>
  <c r="BC700" i="4"/>
  <c r="AU978" i="4"/>
  <c r="BD978" i="4" s="1"/>
  <c r="AS781" i="4"/>
  <c r="AZ781" i="4" s="1"/>
  <c r="AC179" i="4"/>
  <c r="AQ259" i="4"/>
  <c r="AT259" i="4"/>
  <c r="AX223" i="4"/>
  <c r="AW223" i="4"/>
  <c r="AR578" i="4"/>
  <c r="AY578" i="4" s="1"/>
  <c r="AT375" i="4"/>
  <c r="AT817" i="4"/>
  <c r="AX442" i="4"/>
  <c r="AW442" i="4"/>
  <c r="AU872" i="4"/>
  <c r="AW845" i="4"/>
  <c r="BC845" i="4"/>
  <c r="AX845" i="4"/>
  <c r="AU465" i="4"/>
  <c r="BD465" i="4" s="1"/>
  <c r="AC654" i="4"/>
  <c r="AS912" i="4"/>
  <c r="AZ912" i="4" s="1"/>
  <c r="AT795" i="4"/>
  <c r="AT263" i="4"/>
  <c r="BC263" i="4" s="1"/>
  <c r="AS971" i="4"/>
  <c r="AZ971" i="4" s="1"/>
  <c r="AT208" i="4"/>
  <c r="AT794" i="4"/>
  <c r="AU192" i="4"/>
  <c r="BD192" i="4" s="1"/>
  <c r="AR991" i="4"/>
  <c r="AY991" i="4" s="1"/>
  <c r="AS377" i="4"/>
  <c r="AZ377" i="4" s="1"/>
  <c r="AT758" i="4"/>
  <c r="AS652" i="4"/>
  <c r="AZ652" i="4" s="1"/>
  <c r="AT440" i="4"/>
  <c r="AU366" i="4"/>
  <c r="BD366" i="4" s="1"/>
  <c r="AW781" i="4"/>
  <c r="AX781" i="4"/>
  <c r="AC750" i="4"/>
  <c r="AD750" i="4" s="1"/>
  <c r="AE750" i="4" s="1"/>
  <c r="AF750" i="4" s="1"/>
  <c r="AG750" i="4" s="1"/>
  <c r="AH750" i="4" s="1"/>
  <c r="AI750" i="4" s="1"/>
  <c r="AJ750" i="4" s="1"/>
  <c r="AK750" i="4" s="1"/>
  <c r="AL750" i="4" s="1"/>
  <c r="AM750" i="4" s="1"/>
  <c r="AN750" i="4" s="1"/>
  <c r="AO750" i="4" s="1"/>
  <c r="AP750" i="4" s="1"/>
  <c r="AQ750" i="4" s="1"/>
  <c r="AC214" i="4"/>
  <c r="AD214" i="4" s="1"/>
  <c r="AE214" i="4" s="1"/>
  <c r="AF214" i="4" s="1"/>
  <c r="AG214" i="4" s="1"/>
  <c r="AH214" i="4" s="1"/>
  <c r="AI214" i="4" s="1"/>
  <c r="AJ214" i="4" s="1"/>
  <c r="AK214" i="4" s="1"/>
  <c r="AL214" i="4" s="1"/>
  <c r="AM214" i="4" s="1"/>
  <c r="AN214" i="4" s="1"/>
  <c r="AO214" i="4" s="1"/>
  <c r="AP214" i="4" s="1"/>
  <c r="AQ214" i="4" s="1"/>
  <c r="AT214" i="4"/>
  <c r="AW970" i="4"/>
  <c r="BC970" i="4"/>
  <c r="AX970" i="4"/>
  <c r="AV967" i="4"/>
  <c r="BA967" i="4"/>
  <c r="BB967" i="4"/>
  <c r="AC316" i="4"/>
  <c r="BA184" i="4"/>
  <c r="BB184" i="4"/>
  <c r="AV184" i="4"/>
  <c r="AC482" i="4"/>
  <c r="AC863" i="4"/>
  <c r="AC380" i="4"/>
  <c r="AX504" i="4"/>
  <c r="AW504" i="4"/>
  <c r="BC504" i="4"/>
  <c r="AX377" i="4"/>
  <c r="AW377" i="4"/>
  <c r="AV361" i="4"/>
  <c r="BB361" i="4"/>
  <c r="BA361" i="4"/>
  <c r="AV192" i="4"/>
  <c r="BB192" i="4"/>
  <c r="BA192" i="4"/>
  <c r="AX473" i="4"/>
  <c r="AW473" i="4"/>
  <c r="AC404" i="4"/>
  <c r="AC221" i="4"/>
  <c r="AC628" i="4"/>
  <c r="AC614" i="4"/>
  <c r="AC12" i="4"/>
  <c r="AC741" i="4"/>
  <c r="AQ394" i="4"/>
  <c r="BD394" i="4" s="1"/>
  <c r="AS394" i="4"/>
  <c r="AZ394" i="4" s="1"/>
  <c r="AX263" i="4"/>
  <c r="AW263" i="4"/>
  <c r="AU594" i="4"/>
  <c r="BD594" i="4" s="1"/>
  <c r="AT652" i="4"/>
  <c r="AQ870" i="4"/>
  <c r="AS870" i="4"/>
  <c r="AZ870" i="4" s="1"/>
  <c r="AC543" i="4"/>
  <c r="AT706" i="4"/>
  <c r="AT468" i="4"/>
  <c r="AU383" i="4"/>
  <c r="AT594" i="4"/>
  <c r="BC594" i="4" s="1"/>
  <c r="AC222" i="4"/>
  <c r="AT922" i="4"/>
  <c r="AU524" i="4"/>
  <c r="BD524" i="4" s="1"/>
  <c r="BB705" i="4"/>
  <c r="BA705" i="4"/>
  <c r="AV705" i="4"/>
  <c r="AC273" i="4"/>
  <c r="AD273" i="4" s="1"/>
  <c r="AE273" i="4" s="1"/>
  <c r="AF273" i="4" s="1"/>
  <c r="AG273" i="4" s="1"/>
  <c r="AH273" i="4" s="1"/>
  <c r="AI273" i="4" s="1"/>
  <c r="AJ273" i="4" s="1"/>
  <c r="AK273" i="4" s="1"/>
  <c r="AL273" i="4" s="1"/>
  <c r="AM273" i="4" s="1"/>
  <c r="AN273" i="4" s="1"/>
  <c r="AO273" i="4" s="1"/>
  <c r="AP273" i="4" s="1"/>
  <c r="AQ273" i="4" s="1"/>
  <c r="AT899" i="4"/>
  <c r="BC899" i="4" s="1"/>
  <c r="AC627" i="4"/>
  <c r="AD627" i="4" s="1"/>
  <c r="AE627" i="4" s="1"/>
  <c r="AF627" i="4" s="1"/>
  <c r="AG627" i="4" s="1"/>
  <c r="AH627" i="4" s="1"/>
  <c r="AI627" i="4" s="1"/>
  <c r="AJ627" i="4" s="1"/>
  <c r="AK627" i="4" s="1"/>
  <c r="AL627" i="4" s="1"/>
  <c r="AM627" i="4" s="1"/>
  <c r="AN627" i="4" s="1"/>
  <c r="AO627" i="4" s="1"/>
  <c r="AP627" i="4" s="1"/>
  <c r="AQ627" i="4" s="1"/>
  <c r="BB541" i="4"/>
  <c r="AV541" i="4"/>
  <c r="BA541" i="4"/>
  <c r="AC669" i="4"/>
  <c r="AC449" i="4"/>
  <c r="AQ722" i="4"/>
  <c r="BA722" i="4" s="1"/>
  <c r="AR722" i="4"/>
  <c r="AY722" i="4" s="1"/>
  <c r="AV519" i="4"/>
  <c r="BB519" i="4"/>
  <c r="BA519" i="4"/>
  <c r="AX978" i="4"/>
  <c r="AW978" i="4"/>
  <c r="BC978" i="4"/>
  <c r="AC488" i="4"/>
  <c r="AW854" i="4"/>
  <c r="BC854" i="4"/>
  <c r="AX854" i="4"/>
  <c r="AS965" i="4"/>
  <c r="AZ965" i="4" s="1"/>
  <c r="AQ578" i="4"/>
  <c r="AT578" i="4"/>
  <c r="BA232" i="4"/>
  <c r="AV232" i="4"/>
  <c r="BB232" i="4"/>
  <c r="AV968" i="4"/>
  <c r="BA968" i="4"/>
  <c r="BB968" i="4"/>
  <c r="AT521" i="4"/>
  <c r="AR216" i="4"/>
  <c r="AY216" i="4" s="1"/>
  <c r="AR870" i="4"/>
  <c r="AY870" i="4" s="1"/>
  <c r="AT386" i="4"/>
  <c r="AX794" i="4"/>
  <c r="AW794" i="4"/>
  <c r="BC794" i="4"/>
  <c r="AT603" i="4"/>
  <c r="BC603" i="4" s="1"/>
  <c r="AR397" i="4"/>
  <c r="AY397" i="4" s="1"/>
  <c r="BC991" i="4"/>
  <c r="AX991" i="4"/>
  <c r="AW991" i="4"/>
  <c r="AT887" i="4"/>
  <c r="AS758" i="4"/>
  <c r="AZ758" i="4" s="1"/>
  <c r="AU298" i="4"/>
  <c r="BD298" i="4" s="1"/>
  <c r="AT970" i="4"/>
  <c r="AT366" i="4"/>
  <c r="AQ564" i="4"/>
  <c r="AT564" i="4"/>
  <c r="AC344" i="4"/>
  <c r="AD344" i="4" s="1"/>
  <c r="AE344" i="4" s="1"/>
  <c r="AF344" i="4" s="1"/>
  <c r="AG344" i="4" s="1"/>
  <c r="AH344" i="4" s="1"/>
  <c r="AI344" i="4" s="1"/>
  <c r="AJ344" i="4" s="1"/>
  <c r="AK344" i="4" s="1"/>
  <c r="AL344" i="4" s="1"/>
  <c r="AM344" i="4" s="1"/>
  <c r="AN344" i="4" s="1"/>
  <c r="AO344" i="4" s="1"/>
  <c r="AP344" i="4" s="1"/>
  <c r="AQ344" i="4" s="1"/>
  <c r="BA854" i="4"/>
  <c r="AV854" i="4"/>
  <c r="BB854" i="4"/>
  <c r="AQ362" i="4"/>
  <c r="AR362" i="4"/>
  <c r="AY362" i="4" s="1"/>
  <c r="AV935" i="4"/>
  <c r="BB935" i="4"/>
  <c r="BA935" i="4"/>
  <c r="AC975" i="4"/>
  <c r="AV450" i="4"/>
  <c r="BB450" i="4"/>
  <c r="BA450" i="4"/>
  <c r="BB333" i="4"/>
  <c r="BA333" i="4"/>
  <c r="AV333" i="4"/>
  <c r="BB245" i="4"/>
  <c r="AV245" i="4"/>
  <c r="BA245" i="4"/>
  <c r="AC219" i="4"/>
  <c r="AV600" i="4"/>
  <c r="AV73" i="4"/>
  <c r="BB73" i="4"/>
  <c r="BA73" i="4"/>
  <c r="AC285" i="4"/>
  <c r="AR795" i="4"/>
  <c r="AY795" i="4" s="1"/>
  <c r="BA369" i="4"/>
  <c r="AV369" i="4"/>
  <c r="BB369" i="4"/>
  <c r="BB767" i="4"/>
  <c r="BA767" i="4"/>
  <c r="AV767" i="4"/>
  <c r="AC918" i="4"/>
  <c r="AC256" i="4"/>
  <c r="AC880" i="4"/>
  <c r="BA808" i="4"/>
  <c r="AV808" i="4"/>
  <c r="BB808" i="4"/>
  <c r="BA996" i="4"/>
  <c r="BB996" i="4"/>
  <c r="AV996" i="4"/>
  <c r="AR839" i="4"/>
  <c r="AY839" i="4" s="1"/>
  <c r="BB632" i="4"/>
  <c r="BA632" i="4"/>
  <c r="AV632" i="4"/>
  <c r="BA966" i="4"/>
  <c r="BB966" i="4"/>
  <c r="AV966" i="4"/>
  <c r="AV986" i="4"/>
  <c r="BB986" i="4"/>
  <c r="BA986" i="4"/>
  <c r="BA106" i="4"/>
  <c r="AV106" i="4"/>
  <c r="BB106" i="4"/>
  <c r="AC822" i="4"/>
  <c r="AV128" i="4"/>
  <c r="BB128" i="4"/>
  <c r="BA128" i="4"/>
  <c r="AT527" i="4"/>
  <c r="AT839" i="4"/>
  <c r="BC839" i="4" s="1"/>
  <c r="AX935" i="4"/>
  <c r="BC935" i="4"/>
  <c r="AW935" i="4"/>
  <c r="AU373" i="4"/>
  <c r="AC832" i="4"/>
  <c r="AU795" i="4"/>
  <c r="BD795" i="4" s="1"/>
  <c r="AT377" i="4"/>
  <c r="BC377" i="4" s="1"/>
  <c r="AC615" i="4"/>
  <c r="AC229" i="4"/>
  <c r="AC289" i="4"/>
  <c r="BC856" i="4"/>
  <c r="AQ756" i="4"/>
  <c r="AS756" i="4"/>
  <c r="AZ756" i="4" s="1"/>
  <c r="AR706" i="4"/>
  <c r="AY706" i="4" s="1"/>
  <c r="AU508" i="4"/>
  <c r="BD508" i="4" s="1"/>
  <c r="AC704" i="4"/>
  <c r="AS887" i="4"/>
  <c r="AZ887" i="4" s="1"/>
  <c r="AS899" i="4"/>
  <c r="AZ899" i="4" s="1"/>
  <c r="AC548" i="4"/>
  <c r="AU412" i="4"/>
  <c r="BD412" i="4" s="1"/>
  <c r="AC580" i="4"/>
  <c r="AR894" i="4"/>
  <c r="AY894" i="4" s="1"/>
  <c r="AR297" i="4"/>
  <c r="AY297" i="4" s="1"/>
  <c r="AX192" i="4"/>
  <c r="AW192" i="4"/>
  <c r="BC192" i="4"/>
  <c r="AU241" i="4"/>
  <c r="BD241" i="4" s="1"/>
  <c r="AC421" i="4"/>
  <c r="AC776" i="4"/>
  <c r="AC108" i="4"/>
  <c r="AC261" i="4"/>
  <c r="AC943" i="4"/>
  <c r="AC888" i="4"/>
  <c r="AR872" i="4"/>
  <c r="AY872" i="4" s="1"/>
  <c r="AC807" i="4"/>
  <c r="AU652" i="4"/>
  <c r="BD652" i="4" s="1"/>
  <c r="AT691" i="4"/>
  <c r="BC691" i="4" s="1"/>
  <c r="AR332" i="4"/>
  <c r="AY332" i="4" s="1"/>
  <c r="AX208" i="4"/>
  <c r="AW208" i="4"/>
  <c r="BC208" i="4"/>
  <c r="AT473" i="4"/>
  <c r="BC473" i="4" s="1"/>
  <c r="AT508" i="4"/>
  <c r="AT383" i="4"/>
  <c r="AS824" i="4"/>
  <c r="AZ824" i="4" s="1"/>
  <c r="BA779" i="4"/>
  <c r="AV779" i="4"/>
  <c r="BB779" i="4"/>
  <c r="AC372" i="4"/>
  <c r="BB560" i="4"/>
  <c r="AV560" i="4"/>
  <c r="BA560" i="4"/>
  <c r="AU922" i="4"/>
  <c r="BD922" i="4" s="1"/>
  <c r="AC576" i="4"/>
  <c r="AT524" i="4"/>
  <c r="AS705" i="4"/>
  <c r="AZ705" i="4" s="1"/>
  <c r="BB830" i="4"/>
  <c r="BA830" i="4"/>
  <c r="AV830" i="4"/>
  <c r="AC744" i="4"/>
  <c r="AV791" i="4"/>
  <c r="BB791" i="4"/>
  <c r="BA791" i="4"/>
  <c r="AC341" i="4"/>
  <c r="AC831" i="4"/>
  <c r="AC813" i="4"/>
  <c r="BA183" i="4"/>
  <c r="AV183" i="4"/>
  <c r="BB183" i="4"/>
  <c r="AC485" i="4"/>
  <c r="AC895" i="4"/>
  <c r="AS375" i="4"/>
  <c r="AZ375" i="4" s="1"/>
  <c r="AS393" i="4"/>
  <c r="AZ393" i="4" s="1"/>
  <c r="BC106" i="4"/>
  <c r="BC328" i="4"/>
  <c r="AQ600" i="4"/>
  <c r="BA600" i="4" s="1"/>
  <c r="AS600" i="4"/>
  <c r="AZ600" i="4" s="1"/>
  <c r="AU128" i="4"/>
  <c r="BD128" i="4" s="1"/>
  <c r="AS397" i="4"/>
  <c r="AZ397" i="4" s="1"/>
  <c r="BA65" i="4"/>
  <c r="AV65" i="4"/>
  <c r="AX965" i="4"/>
  <c r="AW965" i="4"/>
  <c r="BC965" i="4"/>
  <c r="BC575" i="4"/>
  <c r="AX575" i="4"/>
  <c r="AW575" i="4"/>
  <c r="AC428" i="4"/>
  <c r="AC495" i="4"/>
  <c r="AU968" i="4"/>
  <c r="BD968" i="4" s="1"/>
  <c r="AT894" i="4"/>
  <c r="BC894" i="4" s="1"/>
  <c r="AT597" i="4"/>
  <c r="AS473" i="4"/>
  <c r="AZ473" i="4" s="1"/>
  <c r="AU561" i="4"/>
  <c r="BD561" i="4" s="1"/>
  <c r="AT277" i="4"/>
  <c r="BC277" i="4" s="1"/>
  <c r="AR824" i="4"/>
  <c r="AY824" i="4" s="1"/>
  <c r="AR691" i="4"/>
  <c r="AY691" i="4" s="1"/>
  <c r="AT710" i="4"/>
  <c r="BC366" i="4"/>
  <c r="AX366" i="4"/>
  <c r="AW366" i="4"/>
  <c r="AX270" i="4"/>
  <c r="AW270" i="4"/>
  <c r="BC270" i="4"/>
  <c r="AX594" i="4"/>
  <c r="AW594" i="4"/>
  <c r="AC819" i="4"/>
  <c r="AD819" i="4" s="1"/>
  <c r="AE819" i="4" s="1"/>
  <c r="AF819" i="4" s="1"/>
  <c r="AG819" i="4" s="1"/>
  <c r="AH819" i="4" s="1"/>
  <c r="AI819" i="4" s="1"/>
  <c r="AJ819" i="4" s="1"/>
  <c r="AK819" i="4" s="1"/>
  <c r="AL819" i="4" s="1"/>
  <c r="AM819" i="4" s="1"/>
  <c r="AN819" i="4" s="1"/>
  <c r="AO819" i="4" s="1"/>
  <c r="AP819" i="4" s="1"/>
  <c r="AT819" i="4" s="1"/>
  <c r="AV770" i="4"/>
  <c r="BB770" i="4"/>
  <c r="BA770" i="4"/>
  <c r="AC168" i="4"/>
  <c r="AD168" i="4" s="1"/>
  <c r="AE168" i="4" s="1"/>
  <c r="AF168" i="4" s="1"/>
  <c r="AG168" i="4" s="1"/>
  <c r="AH168" i="4" s="1"/>
  <c r="AI168" i="4" s="1"/>
  <c r="AJ168" i="4" s="1"/>
  <c r="AK168" i="4" s="1"/>
  <c r="AL168" i="4" s="1"/>
  <c r="AM168" i="4" s="1"/>
  <c r="AN168" i="4" s="1"/>
  <c r="AO168" i="4" s="1"/>
  <c r="AP168" i="4" s="1"/>
  <c r="AV747" i="4"/>
  <c r="BB747" i="4"/>
  <c r="BA747" i="4"/>
  <c r="AC410" i="4"/>
  <c r="BB978" i="4"/>
  <c r="AV978" i="4"/>
  <c r="BA978" i="4"/>
  <c r="AV101" i="4"/>
  <c r="BB101" i="4"/>
  <c r="BA101" i="4"/>
  <c r="AV643" i="4"/>
  <c r="BB643" i="4"/>
  <c r="BA643" i="4"/>
  <c r="AU527" i="4"/>
  <c r="BD527" i="4" s="1"/>
  <c r="AS839" i="4"/>
  <c r="AZ839" i="4" s="1"/>
  <c r="AQ373" i="4"/>
  <c r="AT373" i="4"/>
  <c r="AS795" i="4"/>
  <c r="AZ795" i="4" s="1"/>
  <c r="AV913" i="4"/>
  <c r="BB913" i="4"/>
  <c r="BA913" i="4"/>
  <c r="AC436" i="4"/>
  <c r="BB215" i="4"/>
  <c r="AV215" i="4"/>
  <c r="BA215" i="4"/>
  <c r="AC759" i="4"/>
  <c r="AD759" i="4" s="1"/>
  <c r="AE759" i="4" s="1"/>
  <c r="AF759" i="4" s="1"/>
  <c r="AG759" i="4" s="1"/>
  <c r="AH759" i="4" s="1"/>
  <c r="AI759" i="4" s="1"/>
  <c r="AJ759" i="4" s="1"/>
  <c r="AK759" i="4" s="1"/>
  <c r="AL759" i="4" s="1"/>
  <c r="AM759" i="4" s="1"/>
  <c r="AN759" i="4" s="1"/>
  <c r="AO759" i="4" s="1"/>
  <c r="AP759" i="4" s="1"/>
  <c r="AQ759" i="4" s="1"/>
  <c r="AR759" i="4"/>
  <c r="AY759" i="4" s="1"/>
  <c r="AC577" i="4"/>
  <c r="AD577" i="4" s="1"/>
  <c r="AE577" i="4" s="1"/>
  <c r="AF577" i="4" s="1"/>
  <c r="AG577" i="4" s="1"/>
  <c r="AH577" i="4" s="1"/>
  <c r="AI577" i="4" s="1"/>
  <c r="AJ577" i="4" s="1"/>
  <c r="AK577" i="4" s="1"/>
  <c r="AL577" i="4" s="1"/>
  <c r="AM577" i="4" s="1"/>
  <c r="AN577" i="4" s="1"/>
  <c r="AO577" i="4" s="1"/>
  <c r="AP577" i="4" s="1"/>
  <c r="AC123" i="4"/>
  <c r="AR887" i="4"/>
  <c r="AY887" i="4" s="1"/>
  <c r="AW899" i="4"/>
  <c r="AX899" i="4"/>
  <c r="AT546" i="4"/>
  <c r="AT412" i="4"/>
  <c r="BC412" i="4" s="1"/>
  <c r="AW894" i="4"/>
  <c r="AX894" i="4"/>
  <c r="BB883" i="4"/>
  <c r="AV883" i="4"/>
  <c r="BA883" i="4"/>
  <c r="AU691" i="4"/>
  <c r="BD691" i="4" s="1"/>
  <c r="AS297" i="4"/>
  <c r="AZ297" i="4" s="1"/>
  <c r="AR508" i="4"/>
  <c r="AY508" i="4" s="1"/>
  <c r="AC437" i="4"/>
  <c r="AD437" i="4" s="1"/>
  <c r="AE437" i="4" s="1"/>
  <c r="AF437" i="4" s="1"/>
  <c r="AG437" i="4" s="1"/>
  <c r="AH437" i="4" s="1"/>
  <c r="AI437" i="4" s="1"/>
  <c r="AJ437" i="4" s="1"/>
  <c r="AK437" i="4" s="1"/>
  <c r="AL437" i="4" s="1"/>
  <c r="AM437" i="4" s="1"/>
  <c r="AN437" i="4" s="1"/>
  <c r="AO437" i="4" s="1"/>
  <c r="AP437" i="4" s="1"/>
  <c r="AT437" i="4"/>
  <c r="AR437" i="4"/>
  <c r="AY437" i="4" s="1"/>
  <c r="AU290" i="4"/>
  <c r="BD290" i="4" s="1"/>
  <c r="AC311" i="4"/>
  <c r="BB797" i="4"/>
  <c r="BA797" i="4"/>
  <c r="AV797" i="4"/>
  <c r="AC207" i="4"/>
  <c r="AD207" i="4" s="1"/>
  <c r="AE207" i="4" s="1"/>
  <c r="AF207" i="4" s="1"/>
  <c r="AG207" i="4" s="1"/>
  <c r="AH207" i="4" s="1"/>
  <c r="AI207" i="4" s="1"/>
  <c r="AJ207" i="4" s="1"/>
  <c r="AK207" i="4" s="1"/>
  <c r="AL207" i="4" s="1"/>
  <c r="AM207" i="4" s="1"/>
  <c r="AN207" i="4" s="1"/>
  <c r="AO207" i="4" s="1"/>
  <c r="AP207" i="4" s="1"/>
  <c r="AQ207" i="4" s="1"/>
  <c r="AR207" i="4"/>
  <c r="AY207" i="4" s="1"/>
  <c r="AC195" i="4"/>
  <c r="AC197" i="4"/>
  <c r="AR756" i="4"/>
  <c r="AY756" i="4" s="1"/>
  <c r="AT872" i="4"/>
  <c r="BB271" i="4"/>
  <c r="BA271" i="4"/>
  <c r="AV271" i="4"/>
  <c r="AR652" i="4"/>
  <c r="AY652" i="4" s="1"/>
  <c r="AC572" i="4"/>
  <c r="AD572" i="4" s="1"/>
  <c r="AE572" i="4" s="1"/>
  <c r="AF572" i="4" s="1"/>
  <c r="AG572" i="4" s="1"/>
  <c r="AH572" i="4" s="1"/>
  <c r="AI572" i="4" s="1"/>
  <c r="AJ572" i="4" s="1"/>
  <c r="AK572" i="4" s="1"/>
  <c r="AL572" i="4" s="1"/>
  <c r="AM572" i="4" s="1"/>
  <c r="AN572" i="4" s="1"/>
  <c r="AO572" i="4" s="1"/>
  <c r="AP572" i="4" s="1"/>
  <c r="AQ572" i="4" s="1"/>
  <c r="AR597" i="4"/>
  <c r="AY597" i="4" s="1"/>
  <c r="AC287" i="4"/>
  <c r="AD287" i="4" s="1"/>
  <c r="AE287" i="4" s="1"/>
  <c r="AF287" i="4" s="1"/>
  <c r="AG287" i="4" s="1"/>
  <c r="AH287" i="4" s="1"/>
  <c r="AI287" i="4" s="1"/>
  <c r="AJ287" i="4" s="1"/>
  <c r="AK287" i="4" s="1"/>
  <c r="AL287" i="4" s="1"/>
  <c r="AM287" i="4" s="1"/>
  <c r="AN287" i="4" s="1"/>
  <c r="AO287" i="4" s="1"/>
  <c r="AP287" i="4" s="1"/>
  <c r="AQ287" i="4" s="1"/>
  <c r="AS234" i="4"/>
  <c r="AZ234" i="4" s="1"/>
  <c r="AQ383" i="4"/>
  <c r="AR383" i="4"/>
  <c r="AY383" i="4" s="1"/>
  <c r="AC413" i="4"/>
  <c r="AD413" i="4" s="1"/>
  <c r="AE413" i="4" s="1"/>
  <c r="AF413" i="4" s="1"/>
  <c r="AG413" i="4" s="1"/>
  <c r="AH413" i="4" s="1"/>
  <c r="AI413" i="4" s="1"/>
  <c r="AJ413" i="4" s="1"/>
  <c r="AK413" i="4" s="1"/>
  <c r="AL413" i="4" s="1"/>
  <c r="AM413" i="4" s="1"/>
  <c r="AN413" i="4" s="1"/>
  <c r="AO413" i="4" s="1"/>
  <c r="AP413" i="4" s="1"/>
  <c r="AQ824" i="4"/>
  <c r="AU824" i="4"/>
  <c r="AR922" i="4"/>
  <c r="AY922" i="4" s="1"/>
  <c r="AX524" i="4"/>
  <c r="AW524" i="4"/>
  <c r="BC524" i="4"/>
  <c r="BC705" i="4"/>
  <c r="AX705" i="4"/>
  <c r="AW705" i="4"/>
  <c r="AS440" i="4"/>
  <c r="AZ440" i="4" s="1"/>
  <c r="AC335" i="4"/>
  <c r="AT561" i="4"/>
  <c r="BC561" i="4" s="1"/>
  <c r="AT199" i="4"/>
  <c r="AS193" i="4"/>
  <c r="AZ193" i="4" s="1"/>
  <c r="AS165" i="4"/>
  <c r="AZ165" i="4" s="1"/>
  <c r="AR231" i="4"/>
  <c r="AY231" i="4" s="1"/>
  <c r="AC15" i="4"/>
  <c r="BC203" i="4"/>
  <c r="AX203" i="4"/>
  <c r="AW203" i="4"/>
  <c r="AU393" i="4"/>
  <c r="BD393" i="4" s="1"/>
  <c r="AX623" i="4"/>
  <c r="AW623" i="4"/>
  <c r="BC623" i="4"/>
  <c r="AS538" i="4"/>
  <c r="AZ538" i="4" s="1"/>
  <c r="BC967" i="4"/>
  <c r="AS128" i="4"/>
  <c r="AZ128" i="4" s="1"/>
  <c r="BC84" i="4"/>
  <c r="AR65" i="4"/>
  <c r="AY65" i="4" s="1"/>
  <c r="AC420" i="4"/>
  <c r="AX215" i="4"/>
  <c r="AW215" i="4"/>
  <c r="BC215" i="4"/>
  <c r="AT756" i="4"/>
  <c r="AX232" i="4"/>
  <c r="AW232" i="4"/>
  <c r="BC232" i="4"/>
  <c r="AR968" i="4"/>
  <c r="AY968" i="4" s="1"/>
  <c r="AR564" i="4"/>
  <c r="AY564" i="4" s="1"/>
  <c r="AS373" i="4"/>
  <c r="AZ373" i="4" s="1"/>
  <c r="AR290" i="4"/>
  <c r="AY290" i="4" s="1"/>
  <c r="AS524" i="4"/>
  <c r="AZ524" i="4" s="1"/>
  <c r="AR375" i="4"/>
  <c r="AY375" i="4" s="1"/>
  <c r="AU546" i="4"/>
  <c r="BD546" i="4" s="1"/>
  <c r="AS706" i="4"/>
  <c r="AZ706" i="4" s="1"/>
  <c r="AS922" i="4"/>
  <c r="AZ922" i="4" s="1"/>
  <c r="AT1005" i="4"/>
  <c r="BC1005" i="4" s="1"/>
  <c r="AT737" i="4"/>
  <c r="AU758" i="4"/>
  <c r="BD758" i="4" s="1"/>
  <c r="AR255" i="4"/>
  <c r="AY255" i="4" s="1"/>
  <c r="BC73" i="4"/>
  <c r="AR845" i="4"/>
  <c r="AY845" i="4" s="1"/>
  <c r="AC676" i="4"/>
  <c r="AD676" i="4" s="1"/>
  <c r="AE676" i="4" s="1"/>
  <c r="AF676" i="4" s="1"/>
  <c r="AG676" i="4" s="1"/>
  <c r="AH676" i="4" s="1"/>
  <c r="AI676" i="4" s="1"/>
  <c r="AJ676" i="4" s="1"/>
  <c r="AK676" i="4" s="1"/>
  <c r="AL676" i="4" s="1"/>
  <c r="AM676" i="4" s="1"/>
  <c r="AN676" i="4" s="1"/>
  <c r="AO676" i="4" s="1"/>
  <c r="AP676" i="4" s="1"/>
  <c r="AQ676" i="4" s="1"/>
  <c r="AS636" i="4"/>
  <c r="AZ636" i="4" s="1"/>
  <c r="AC785" i="4"/>
  <c r="AD785" i="4" s="1"/>
  <c r="AE785" i="4" s="1"/>
  <c r="AF785" i="4" s="1"/>
  <c r="AG785" i="4" s="1"/>
  <c r="AH785" i="4" s="1"/>
  <c r="AI785" i="4" s="1"/>
  <c r="AJ785" i="4" s="1"/>
  <c r="AK785" i="4" s="1"/>
  <c r="AL785" i="4" s="1"/>
  <c r="AM785" i="4" s="1"/>
  <c r="AN785" i="4" s="1"/>
  <c r="AO785" i="4" s="1"/>
  <c r="AP785" i="4" s="1"/>
  <c r="AQ785" i="4" s="1"/>
  <c r="AT785" i="4"/>
  <c r="AX795" i="4"/>
  <c r="AW795" i="4"/>
  <c r="AV535" i="4"/>
  <c r="BA535" i="4"/>
  <c r="BB535" i="4"/>
  <c r="AC176" i="4"/>
  <c r="AD176" i="4" s="1"/>
  <c r="AE176" i="4" s="1"/>
  <c r="AF176" i="4" s="1"/>
  <c r="AG176" i="4" s="1"/>
  <c r="AH176" i="4" s="1"/>
  <c r="AI176" i="4" s="1"/>
  <c r="AJ176" i="4" s="1"/>
  <c r="AK176" i="4" s="1"/>
  <c r="AL176" i="4" s="1"/>
  <c r="AM176" i="4" s="1"/>
  <c r="AN176" i="4" s="1"/>
  <c r="AO176" i="4" s="1"/>
  <c r="AP176" i="4" s="1"/>
  <c r="AC147" i="4"/>
  <c r="AD147" i="4" s="1"/>
  <c r="AE147" i="4" s="1"/>
  <c r="AF147" i="4" s="1"/>
  <c r="AG147" i="4" s="1"/>
  <c r="AH147" i="4" s="1"/>
  <c r="AI147" i="4" s="1"/>
  <c r="AJ147" i="4" s="1"/>
  <c r="AK147" i="4" s="1"/>
  <c r="AL147" i="4" s="1"/>
  <c r="AM147" i="4" s="1"/>
  <c r="AN147" i="4" s="1"/>
  <c r="AO147" i="4" s="1"/>
  <c r="AP147" i="4" s="1"/>
  <c r="AC987" i="4"/>
  <c r="AD987" i="4" s="1"/>
  <c r="AE987" i="4" s="1"/>
  <c r="AF987" i="4" s="1"/>
  <c r="AG987" i="4" s="1"/>
  <c r="AH987" i="4" s="1"/>
  <c r="AI987" i="4" s="1"/>
  <c r="AJ987" i="4" s="1"/>
  <c r="AK987" i="4" s="1"/>
  <c r="AL987" i="4" s="1"/>
  <c r="AM987" i="4" s="1"/>
  <c r="AN987" i="4" s="1"/>
  <c r="AO987" i="4" s="1"/>
  <c r="AP987" i="4" s="1"/>
  <c r="AV203" i="4"/>
  <c r="BB203" i="4"/>
  <c r="BA203" i="4"/>
  <c r="AC238" i="4"/>
  <c r="AD238" i="4" s="1"/>
  <c r="AE238" i="4" s="1"/>
  <c r="AF238" i="4" s="1"/>
  <c r="AG238" i="4" s="1"/>
  <c r="AH238" i="4" s="1"/>
  <c r="AI238" i="4" s="1"/>
  <c r="AJ238" i="4" s="1"/>
  <c r="AK238" i="4" s="1"/>
  <c r="AL238" i="4" s="1"/>
  <c r="AM238" i="4" s="1"/>
  <c r="AN238" i="4" s="1"/>
  <c r="AO238" i="4" s="1"/>
  <c r="AP238" i="4" s="1"/>
  <c r="AQ238" i="4" s="1"/>
  <c r="AT238" i="4"/>
  <c r="AC953" i="4"/>
  <c r="AD953" i="4" s="1"/>
  <c r="AE953" i="4" s="1"/>
  <c r="AF953" i="4" s="1"/>
  <c r="AG953" i="4" s="1"/>
  <c r="AH953" i="4" s="1"/>
  <c r="AI953" i="4" s="1"/>
  <c r="AJ953" i="4" s="1"/>
  <c r="AK953" i="4" s="1"/>
  <c r="AL953" i="4" s="1"/>
  <c r="AM953" i="4" s="1"/>
  <c r="AN953" i="4" s="1"/>
  <c r="AO953" i="4" s="1"/>
  <c r="AP953" i="4" s="1"/>
  <c r="AQ953" i="4" s="1"/>
  <c r="AC933" i="4"/>
  <c r="AD933" i="4" s="1"/>
  <c r="AE933" i="4" s="1"/>
  <c r="AF933" i="4" s="1"/>
  <c r="AG933" i="4" s="1"/>
  <c r="AH933" i="4" s="1"/>
  <c r="AI933" i="4" s="1"/>
  <c r="AJ933" i="4" s="1"/>
  <c r="AK933" i="4" s="1"/>
  <c r="AL933" i="4" s="1"/>
  <c r="AM933" i="4" s="1"/>
  <c r="AN933" i="4" s="1"/>
  <c r="AO933" i="4" s="1"/>
  <c r="AP933" i="4" s="1"/>
  <c r="AQ933" i="4" s="1"/>
  <c r="AS937" i="4"/>
  <c r="AZ937" i="4" s="1"/>
  <c r="AX412" i="4"/>
  <c r="AW412" i="4"/>
  <c r="AR974" i="4"/>
  <c r="AY974" i="4" s="1"/>
  <c r="AX691" i="4"/>
  <c r="AW691" i="4"/>
  <c r="BD297" i="4"/>
  <c r="AX297" i="4"/>
  <c r="AW297" i="4"/>
  <c r="AX508" i="4"/>
  <c r="AW508" i="4"/>
  <c r="BC508" i="4"/>
  <c r="AC198" i="4"/>
  <c r="AD198" i="4" s="1"/>
  <c r="AE198" i="4" s="1"/>
  <c r="AF198" i="4" s="1"/>
  <c r="AG198" i="4" s="1"/>
  <c r="AH198" i="4" s="1"/>
  <c r="AI198" i="4" s="1"/>
  <c r="AJ198" i="4" s="1"/>
  <c r="AK198" i="4" s="1"/>
  <c r="AL198" i="4" s="1"/>
  <c r="AM198" i="4" s="1"/>
  <c r="AN198" i="4" s="1"/>
  <c r="AO198" i="4" s="1"/>
  <c r="AP198" i="4" s="1"/>
  <c r="AR198" i="4"/>
  <c r="AY198" i="4" s="1"/>
  <c r="AU785" i="4"/>
  <c r="BD785" i="4" s="1"/>
  <c r="AV402" i="4"/>
  <c r="BB402" i="4"/>
  <c r="BA402" i="4"/>
  <c r="AC201" i="4"/>
  <c r="AS521" i="4"/>
  <c r="AZ521" i="4" s="1"/>
  <c r="AS872" i="4"/>
  <c r="AZ872" i="4" s="1"/>
  <c r="AX652" i="4"/>
  <c r="AW652" i="4"/>
  <c r="BC652" i="4"/>
  <c r="AR173" i="4"/>
  <c r="AY173" i="4" s="1"/>
  <c r="AX332" i="4"/>
  <c r="AW332" i="4"/>
  <c r="BD710" i="4"/>
  <c r="BC369" i="4"/>
  <c r="AC891" i="4"/>
  <c r="AV644" i="4"/>
  <c r="BB644" i="4"/>
  <c r="BA644" i="4"/>
  <c r="BA392" i="4"/>
  <c r="AV392" i="4"/>
  <c r="BB392" i="4"/>
  <c r="AX922" i="4"/>
  <c r="AW922" i="4"/>
  <c r="BC922" i="4"/>
  <c r="AR912" i="4"/>
  <c r="AY912" i="4" s="1"/>
  <c r="AX440" i="4"/>
  <c r="AW440" i="4"/>
  <c r="BC440" i="4"/>
  <c r="BC361" i="4"/>
  <c r="BC541" i="4"/>
  <c r="AV401" i="4"/>
  <c r="BB401" i="4"/>
  <c r="BB398" i="4"/>
  <c r="BA398" i="4"/>
  <c r="AV398" i="4"/>
  <c r="BB60" i="4"/>
  <c r="BA60" i="4"/>
  <c r="AV60" i="4"/>
  <c r="AC826" i="4"/>
  <c r="AD826" i="4" s="1"/>
  <c r="AE826" i="4" s="1"/>
  <c r="AF826" i="4" s="1"/>
  <c r="AG826" i="4" s="1"/>
  <c r="AH826" i="4" s="1"/>
  <c r="AI826" i="4" s="1"/>
  <c r="AJ826" i="4" s="1"/>
  <c r="AK826" i="4" s="1"/>
  <c r="AL826" i="4" s="1"/>
  <c r="AM826" i="4" s="1"/>
  <c r="AN826" i="4" s="1"/>
  <c r="AO826" i="4" s="1"/>
  <c r="AP826" i="4" s="1"/>
  <c r="AU826" i="4" s="1"/>
  <c r="AX393" i="4"/>
  <c r="AW393" i="4"/>
  <c r="BC393" i="4"/>
  <c r="BB585" i="4"/>
  <c r="AV585" i="4"/>
  <c r="BA585" i="4"/>
  <c r="BC171" i="4"/>
  <c r="AW128" i="4"/>
  <c r="BC128" i="4"/>
  <c r="AX128" i="4"/>
  <c r="AQ65" i="4"/>
  <c r="AU65" i="4"/>
  <c r="BC883" i="4"/>
  <c r="AS533" i="4"/>
  <c r="AZ533" i="4" s="1"/>
  <c r="BC245" i="4"/>
  <c r="AC764" i="4"/>
  <c r="AW968" i="4"/>
  <c r="BC968" i="4"/>
  <c r="AX968" i="4"/>
  <c r="AR594" i="4"/>
  <c r="AY594" i="4" s="1"/>
  <c r="AT297" i="4"/>
  <c r="BC297" i="4" s="1"/>
  <c r="AU442" i="4"/>
  <c r="BD442" i="4" s="1"/>
  <c r="AT308" i="4"/>
  <c r="BC308" i="4" s="1"/>
  <c r="AS207" i="4"/>
  <c r="AZ207" i="4" s="1"/>
  <c r="AT781" i="4"/>
  <c r="BC781" i="4" s="1"/>
  <c r="AC481" i="4"/>
  <c r="AT324" i="4"/>
  <c r="BC324" i="4" s="1"/>
  <c r="AR234" i="4"/>
  <c r="AY234" i="4" s="1"/>
  <c r="AR18" i="4"/>
  <c r="AY18" i="4" s="1"/>
  <c r="AT332" i="4"/>
  <c r="BC332" i="4" s="1"/>
  <c r="AX758" i="4"/>
  <c r="AW758" i="4"/>
  <c r="BC758" i="4"/>
  <c r="AT442" i="4"/>
  <c r="BB965" i="4"/>
  <c r="BA965" i="4"/>
  <c r="AV965" i="4"/>
  <c r="BC527" i="4"/>
  <c r="AW527" i="4"/>
  <c r="AX527" i="4"/>
  <c r="BA859" i="4"/>
  <c r="AV859" i="4"/>
  <c r="BB859" i="4"/>
  <c r="AC293" i="4"/>
  <c r="AD293" i="4" s="1"/>
  <c r="AE293" i="4" s="1"/>
  <c r="AF293" i="4" s="1"/>
  <c r="AG293" i="4" s="1"/>
  <c r="AH293" i="4" s="1"/>
  <c r="AI293" i="4" s="1"/>
  <c r="AJ293" i="4" s="1"/>
  <c r="AK293" i="4" s="1"/>
  <c r="AL293" i="4" s="1"/>
  <c r="AM293" i="4" s="1"/>
  <c r="AN293" i="4" s="1"/>
  <c r="AO293" i="4" s="1"/>
  <c r="AP293" i="4" s="1"/>
  <c r="AQ293" i="4" s="1"/>
  <c r="AR293" i="4"/>
  <c r="AY293" i="4" s="1"/>
  <c r="AS293" i="4"/>
  <c r="AZ293" i="4" s="1"/>
  <c r="AC929" i="4"/>
  <c r="AT636" i="4"/>
  <c r="BC636" i="4" s="1"/>
  <c r="AC835" i="4"/>
  <c r="AU362" i="4"/>
  <c r="BC81" i="4"/>
  <c r="AX81" i="4"/>
  <c r="AW81" i="4"/>
  <c r="AR270" i="4"/>
  <c r="AY270" i="4" s="1"/>
  <c r="AC568" i="4"/>
  <c r="AR781" i="4"/>
  <c r="AY781" i="4" s="1"/>
  <c r="AU970" i="4"/>
  <c r="BD970" i="4" s="1"/>
  <c r="AU564" i="4"/>
  <c r="BD564" i="4" s="1"/>
  <c r="AV305" i="4"/>
  <c r="BA305" i="4"/>
  <c r="BB305" i="4"/>
  <c r="AC945" i="4"/>
  <c r="AC321" i="4"/>
  <c r="AV575" i="4"/>
  <c r="BB575" i="4"/>
  <c r="BA575" i="4"/>
  <c r="BD887" i="4"/>
  <c r="AX887" i="4"/>
  <c r="AW887" i="4"/>
  <c r="BC887" i="4"/>
  <c r="BC343" i="4"/>
  <c r="AW343" i="4"/>
  <c r="AX343" i="4"/>
  <c r="AR937" i="4"/>
  <c r="AY937" i="4" s="1"/>
  <c r="AC961" i="4"/>
  <c r="AR298" i="4"/>
  <c r="AY298" i="4" s="1"/>
  <c r="AU971" i="4"/>
  <c r="BD971" i="4" s="1"/>
  <c r="AT974" i="4"/>
  <c r="BA465" i="4"/>
  <c r="AV465" i="4"/>
  <c r="BB465" i="4"/>
  <c r="AC989" i="4"/>
  <c r="AD989" i="4" s="1"/>
  <c r="AE989" i="4" s="1"/>
  <c r="AF989" i="4" s="1"/>
  <c r="AG989" i="4" s="1"/>
  <c r="AH989" i="4" s="1"/>
  <c r="AI989" i="4" s="1"/>
  <c r="AJ989" i="4" s="1"/>
  <c r="AK989" i="4" s="1"/>
  <c r="AL989" i="4" s="1"/>
  <c r="AM989" i="4" s="1"/>
  <c r="AN989" i="4" s="1"/>
  <c r="AO989" i="4" s="1"/>
  <c r="AP989" i="4" s="1"/>
  <c r="AQ989" i="4" s="1"/>
  <c r="AC530" i="4"/>
  <c r="AD530" i="4" s="1"/>
  <c r="AE530" i="4" s="1"/>
  <c r="AF530" i="4" s="1"/>
  <c r="AG530" i="4" s="1"/>
  <c r="AH530" i="4" s="1"/>
  <c r="AI530" i="4" s="1"/>
  <c r="AJ530" i="4" s="1"/>
  <c r="AK530" i="4" s="1"/>
  <c r="AL530" i="4" s="1"/>
  <c r="AM530" i="4" s="1"/>
  <c r="AN530" i="4" s="1"/>
  <c r="AO530" i="4" s="1"/>
  <c r="AP530" i="4" s="1"/>
  <c r="AQ530" i="4" s="1"/>
  <c r="AS565" i="4"/>
  <c r="AZ565" i="4" s="1"/>
  <c r="BC184" i="4"/>
  <c r="AV904" i="4"/>
  <c r="BB904" i="4"/>
  <c r="BA904" i="4"/>
  <c r="AC409" i="4"/>
  <c r="AD409" i="4" s="1"/>
  <c r="AE409" i="4" s="1"/>
  <c r="AF409" i="4" s="1"/>
  <c r="AG409" i="4" s="1"/>
  <c r="AH409" i="4" s="1"/>
  <c r="AI409" i="4" s="1"/>
  <c r="AJ409" i="4" s="1"/>
  <c r="AK409" i="4" s="1"/>
  <c r="AL409" i="4" s="1"/>
  <c r="AM409" i="4" s="1"/>
  <c r="AN409" i="4" s="1"/>
  <c r="AO409" i="4" s="1"/>
  <c r="AP409" i="4" s="1"/>
  <c r="AT409" i="4" s="1"/>
  <c r="AC903" i="4"/>
  <c r="AD903" i="4" s="1"/>
  <c r="AE903" i="4" s="1"/>
  <c r="AF903" i="4" s="1"/>
  <c r="AG903" i="4" s="1"/>
  <c r="AH903" i="4" s="1"/>
  <c r="AI903" i="4" s="1"/>
  <c r="AJ903" i="4" s="1"/>
  <c r="AK903" i="4" s="1"/>
  <c r="AL903" i="4" s="1"/>
  <c r="AM903" i="4" s="1"/>
  <c r="AN903" i="4" s="1"/>
  <c r="AO903" i="4" s="1"/>
  <c r="AP903" i="4" s="1"/>
  <c r="AT903" i="4"/>
  <c r="AS586" i="4"/>
  <c r="AZ586" i="4" s="1"/>
  <c r="BB235" i="4"/>
  <c r="BA235" i="4"/>
  <c r="AV235" i="4"/>
  <c r="BD872" i="4"/>
  <c r="AW872" i="4"/>
  <c r="AX872" i="4"/>
  <c r="BC872" i="4"/>
  <c r="AS603" i="4"/>
  <c r="AZ603" i="4" s="1"/>
  <c r="AC300" i="4"/>
  <c r="AC686" i="4"/>
  <c r="AS412" i="4"/>
  <c r="AZ412" i="4" s="1"/>
  <c r="AR324" i="4"/>
  <c r="AY324" i="4" s="1"/>
  <c r="AQ173" i="4"/>
  <c r="AU173" i="4"/>
  <c r="AC936" i="4"/>
  <c r="AX465" i="4"/>
  <c r="AW465" i="4"/>
  <c r="BC465" i="4"/>
  <c r="AQ710" i="4"/>
  <c r="AS710" i="4"/>
  <c r="AZ710" i="4" s="1"/>
  <c r="AW375" i="4"/>
  <c r="BC375" i="4"/>
  <c r="AX375" i="4"/>
  <c r="AT216" i="4"/>
  <c r="BC216" i="4" s="1"/>
  <c r="AU912" i="4"/>
  <c r="BD912" i="4" s="1"/>
  <c r="AC1003" i="4"/>
  <c r="BC737" i="4"/>
  <c r="AX737" i="4"/>
  <c r="AW737" i="4"/>
  <c r="AU397" i="4"/>
  <c r="BD397" i="4" s="1"/>
  <c r="AC378" i="4"/>
  <c r="AS561" i="4"/>
  <c r="AZ561" i="4" s="1"/>
  <c r="AQ401" i="4"/>
  <c r="AU401" i="4"/>
  <c r="BC632" i="4"/>
  <c r="AC275" i="4"/>
  <c r="AS691" i="4"/>
  <c r="AZ691" i="4" s="1"/>
  <c r="BC471" i="4"/>
  <c r="AR603" i="4"/>
  <c r="AY603" i="4" s="1"/>
  <c r="AV152" i="4"/>
  <c r="BB152" i="4"/>
  <c r="BA152" i="4"/>
  <c r="AS231" i="4"/>
  <c r="AZ231" i="4" s="1"/>
  <c r="AC206" i="4"/>
  <c r="BA509" i="4"/>
  <c r="AV509" i="4"/>
  <c r="BB509" i="4"/>
  <c r="AS1002" i="4"/>
  <c r="AZ1002" i="4" s="1"/>
  <c r="AC303" i="4"/>
  <c r="BC509" i="4"/>
  <c r="AC697" i="4"/>
  <c r="AR182" i="4"/>
  <c r="AY182" i="4" s="1"/>
  <c r="BC305" i="4"/>
  <c r="BA662" i="4"/>
  <c r="BB662" i="4"/>
  <c r="AV662" i="4"/>
  <c r="AS769" i="4"/>
  <c r="AZ769" i="4" s="1"/>
  <c r="AS585" i="4"/>
  <c r="AZ585" i="4" s="1"/>
  <c r="BB233" i="4"/>
  <c r="BA233" i="4"/>
  <c r="AV233" i="4"/>
  <c r="BC643" i="4"/>
  <c r="AX538" i="4"/>
  <c r="AW538" i="4"/>
  <c r="BC538" i="4"/>
  <c r="AW996" i="4"/>
  <c r="BC996" i="4"/>
  <c r="AX996" i="4"/>
  <c r="AW535" i="4"/>
  <c r="BC535" i="4"/>
  <c r="AX535" i="4"/>
  <c r="AT581" i="4"/>
  <c r="BC581" i="4" s="1"/>
  <c r="AC138" i="4"/>
  <c r="AC180" i="4"/>
  <c r="AT223" i="4"/>
  <c r="BC223" i="4" s="1"/>
  <c r="AU859" i="4"/>
  <c r="BD859" i="4" s="1"/>
  <c r="AT241" i="4"/>
  <c r="AS468" i="4"/>
  <c r="AZ468" i="4" s="1"/>
  <c r="AS968" i="4"/>
  <c r="AZ968" i="4" s="1"/>
  <c r="AT572" i="4"/>
  <c r="AS845" i="4"/>
  <c r="AZ845" i="4" s="1"/>
  <c r="AR899" i="4"/>
  <c r="AY899" i="4" s="1"/>
  <c r="AT251" i="4"/>
  <c r="AR308" i="4"/>
  <c r="AY308" i="4" s="1"/>
  <c r="AS794" i="4"/>
  <c r="AZ794" i="4" s="1"/>
  <c r="AR199" i="4"/>
  <c r="AY199" i="4" s="1"/>
  <c r="AU974" i="4"/>
  <c r="BD974" i="4" s="1"/>
  <c r="AU991" i="4"/>
  <c r="BD991" i="4" s="1"/>
  <c r="AT911" i="4"/>
  <c r="AS247" i="4"/>
  <c r="AZ247" i="4" s="1"/>
  <c r="AR527" i="4"/>
  <c r="AY527" i="4" s="1"/>
  <c r="AS308" i="4"/>
  <c r="AZ308" i="4" s="1"/>
  <c r="I42" i="3"/>
  <c r="H43" i="3" s="1"/>
  <c r="I41" i="3"/>
  <c r="I27" i="3"/>
  <c r="H28" i="3" s="1"/>
  <c r="G29" i="3" s="1"/>
  <c r="I26" i="3"/>
  <c r="F40" i="3"/>
  <c r="AR989" i="4" l="1"/>
  <c r="AY989" i="4" s="1"/>
  <c r="AT989" i="4"/>
  <c r="AS238" i="4"/>
  <c r="AZ238" i="4" s="1"/>
  <c r="AS176" i="4"/>
  <c r="AZ176" i="4" s="1"/>
  <c r="AS819" i="4"/>
  <c r="AZ819" i="4" s="1"/>
  <c r="AT702" i="4"/>
  <c r="BK317" i="6"/>
  <c r="BX948" i="6"/>
  <c r="BZ948" i="6" s="1"/>
  <c r="BF416" i="6"/>
  <c r="BG416" i="6" s="1"/>
  <c r="BH416" i="6" s="1"/>
  <c r="BI416" i="6" s="1"/>
  <c r="BJ416" i="6" s="1"/>
  <c r="BW948" i="6"/>
  <c r="BY948" i="6" s="1"/>
  <c r="BX565" i="6"/>
  <c r="BW546" i="6"/>
  <c r="BY546" i="6" s="1"/>
  <c r="BE267" i="6"/>
  <c r="BW552" i="6"/>
  <c r="BY552" i="6" s="1"/>
  <c r="BK370" i="6"/>
  <c r="BW182" i="6"/>
  <c r="BY182" i="6" s="1"/>
  <c r="BF33" i="6"/>
  <c r="BG33" i="6" s="1"/>
  <c r="BH33" i="6" s="1"/>
  <c r="BI33" i="6" s="1"/>
  <c r="BJ33" i="6" s="1"/>
  <c r="BK121" i="6"/>
  <c r="BL121" i="6" s="1"/>
  <c r="BM121" i="6" s="1"/>
  <c r="BN121" i="6" s="1"/>
  <c r="BO121" i="6" s="1"/>
  <c r="BP121" i="6" s="1"/>
  <c r="BQ121" i="6" s="1"/>
  <c r="BR121" i="6" s="1"/>
  <c r="BS121" i="6" s="1"/>
  <c r="BT121" i="6" s="1"/>
  <c r="BU121" i="6" s="1"/>
  <c r="BV121" i="6" s="1"/>
  <c r="BX121" i="6" s="1"/>
  <c r="BK84" i="6"/>
  <c r="BL84" i="6" s="1"/>
  <c r="BM84" i="6" s="1"/>
  <c r="BN84" i="6" s="1"/>
  <c r="BO84" i="6" s="1"/>
  <c r="BP84" i="6" s="1"/>
  <c r="BQ84" i="6" s="1"/>
  <c r="BR84" i="6" s="1"/>
  <c r="BS84" i="6" s="1"/>
  <c r="BT84" i="6" s="1"/>
  <c r="BU84" i="6" s="1"/>
  <c r="BV84" i="6" s="1"/>
  <c r="BK293" i="6"/>
  <c r="BL293" i="6" s="1"/>
  <c r="BM293" i="6" s="1"/>
  <c r="BN293" i="6" s="1"/>
  <c r="BO293" i="6" s="1"/>
  <c r="BP293" i="6" s="1"/>
  <c r="BQ293" i="6" s="1"/>
  <c r="BR293" i="6" s="1"/>
  <c r="BS293" i="6" s="1"/>
  <c r="BT293" i="6" s="1"/>
  <c r="BU293" i="6" s="1"/>
  <c r="BV293" i="6" s="1"/>
  <c r="BX293" i="6" s="1"/>
  <c r="BF647" i="6"/>
  <c r="BG647" i="6" s="1"/>
  <c r="BH647" i="6" s="1"/>
  <c r="BI647" i="6" s="1"/>
  <c r="BJ647" i="6" s="1"/>
  <c r="BK636" i="6"/>
  <c r="BL636" i="6" s="1"/>
  <c r="BM636" i="6" s="1"/>
  <c r="BN636" i="6" s="1"/>
  <c r="BO636" i="6" s="1"/>
  <c r="BP636" i="6" s="1"/>
  <c r="BQ636" i="6" s="1"/>
  <c r="BR636" i="6" s="1"/>
  <c r="BS636" i="6" s="1"/>
  <c r="BT636" i="6" s="1"/>
  <c r="BU636" i="6" s="1"/>
  <c r="BV636" i="6" s="1"/>
  <c r="BX636" i="6" s="1"/>
  <c r="BF447" i="6"/>
  <c r="BG447" i="6" s="1"/>
  <c r="BH447" i="6" s="1"/>
  <c r="BI447" i="6" s="1"/>
  <c r="BJ447" i="6" s="1"/>
  <c r="BF171" i="6"/>
  <c r="BG171" i="6" s="1"/>
  <c r="BH171" i="6" s="1"/>
  <c r="BI171" i="6" s="1"/>
  <c r="BJ171" i="6" s="1"/>
  <c r="BF582" i="6"/>
  <c r="BG582" i="6" s="1"/>
  <c r="BH582" i="6" s="1"/>
  <c r="BI582" i="6" s="1"/>
  <c r="BJ582" i="6" s="1"/>
  <c r="BK582" i="6" s="1"/>
  <c r="BL582" i="6" s="1"/>
  <c r="BM582" i="6" s="1"/>
  <c r="BN582" i="6" s="1"/>
  <c r="BO582" i="6" s="1"/>
  <c r="BP582" i="6" s="1"/>
  <c r="BQ582" i="6" s="1"/>
  <c r="BR582" i="6" s="1"/>
  <c r="BS582" i="6" s="1"/>
  <c r="BT582" i="6" s="1"/>
  <c r="BU582" i="6" s="1"/>
  <c r="BV582" i="6" s="1"/>
  <c r="BE904" i="6"/>
  <c r="BF904" i="6" s="1"/>
  <c r="BG904" i="6" s="1"/>
  <c r="BH904" i="6" s="1"/>
  <c r="BI904" i="6" s="1"/>
  <c r="BJ904" i="6" s="1"/>
  <c r="BK904" i="6" s="1"/>
  <c r="BL904" i="6" s="1"/>
  <c r="BM904" i="6" s="1"/>
  <c r="BN904" i="6" s="1"/>
  <c r="BO904" i="6" s="1"/>
  <c r="BP904" i="6" s="1"/>
  <c r="BQ904" i="6" s="1"/>
  <c r="BR904" i="6" s="1"/>
  <c r="BS904" i="6" s="1"/>
  <c r="BT904" i="6" s="1"/>
  <c r="BU904" i="6" s="1"/>
  <c r="BV904" i="6" s="1"/>
  <c r="BF651" i="6"/>
  <c r="BG651" i="6" s="1"/>
  <c r="BH651" i="6" s="1"/>
  <c r="BI651" i="6" s="1"/>
  <c r="BJ651" i="6" s="1"/>
  <c r="BF657" i="6"/>
  <c r="BG657" i="6" s="1"/>
  <c r="BH657" i="6" s="1"/>
  <c r="BI657" i="6" s="1"/>
  <c r="BJ657" i="6" s="1"/>
  <c r="BK657" i="6" s="1"/>
  <c r="BL657" i="6" s="1"/>
  <c r="BM657" i="6" s="1"/>
  <c r="BN657" i="6" s="1"/>
  <c r="BO657" i="6" s="1"/>
  <c r="BP657" i="6" s="1"/>
  <c r="BQ657" i="6" s="1"/>
  <c r="BR657" i="6" s="1"/>
  <c r="BS657" i="6" s="1"/>
  <c r="BT657" i="6" s="1"/>
  <c r="BU657" i="6" s="1"/>
  <c r="BV657" i="6" s="1"/>
  <c r="AS994" i="4"/>
  <c r="AZ994" i="4" s="1"/>
  <c r="AT182" i="4"/>
  <c r="BX690" i="6"/>
  <c r="BZ690" i="6" s="1"/>
  <c r="BX448" i="6"/>
  <c r="BF138" i="6"/>
  <c r="BG138" i="6" s="1"/>
  <c r="BH138" i="6" s="1"/>
  <c r="BI138" i="6" s="1"/>
  <c r="BJ138" i="6" s="1"/>
  <c r="BX871" i="6"/>
  <c r="BZ871" i="6" s="1"/>
  <c r="BX546" i="6"/>
  <c r="BZ546" i="6" s="1"/>
  <c r="BE601" i="6"/>
  <c r="BW918" i="6"/>
  <c r="BY918" i="6" s="1"/>
  <c r="BF566" i="6"/>
  <c r="BG566" i="6" s="1"/>
  <c r="BH566" i="6" s="1"/>
  <c r="BI566" i="6" s="1"/>
  <c r="BJ566" i="6" s="1"/>
  <c r="BW309" i="6"/>
  <c r="BY309" i="6" s="1"/>
  <c r="BW892" i="6"/>
  <c r="BY892" i="6" s="1"/>
  <c r="BX825" i="6"/>
  <c r="BF633" i="6"/>
  <c r="BG633" i="6" s="1"/>
  <c r="BH633" i="6" s="1"/>
  <c r="BI633" i="6" s="1"/>
  <c r="BJ633" i="6" s="1"/>
  <c r="BF700" i="6"/>
  <c r="BG700" i="6" s="1"/>
  <c r="BH700" i="6" s="1"/>
  <c r="BI700" i="6" s="1"/>
  <c r="BJ700" i="6" s="1"/>
  <c r="BF650" i="6"/>
  <c r="BG650" i="6" s="1"/>
  <c r="BH650" i="6" s="1"/>
  <c r="BI650" i="6" s="1"/>
  <c r="BJ650" i="6" s="1"/>
  <c r="BF839" i="6"/>
  <c r="BG839" i="6" s="1"/>
  <c r="BH839" i="6" s="1"/>
  <c r="BI839" i="6" s="1"/>
  <c r="BJ839" i="6" s="1"/>
  <c r="BK839" i="6" s="1"/>
  <c r="BL839" i="6" s="1"/>
  <c r="BM839" i="6" s="1"/>
  <c r="BN839" i="6" s="1"/>
  <c r="BO839" i="6" s="1"/>
  <c r="BP839" i="6" s="1"/>
  <c r="BQ839" i="6" s="1"/>
  <c r="BR839" i="6" s="1"/>
  <c r="BS839" i="6" s="1"/>
  <c r="BT839" i="6" s="1"/>
  <c r="BU839" i="6" s="1"/>
  <c r="BV839" i="6" s="1"/>
  <c r="BW839" i="6"/>
  <c r="BY839" i="6" s="1"/>
  <c r="BK737" i="6"/>
  <c r="BL737" i="6" s="1"/>
  <c r="BM737" i="6" s="1"/>
  <c r="BN737" i="6" s="1"/>
  <c r="BO737" i="6" s="1"/>
  <c r="BP737" i="6" s="1"/>
  <c r="BQ737" i="6" s="1"/>
  <c r="BR737" i="6" s="1"/>
  <c r="BS737" i="6" s="1"/>
  <c r="BT737" i="6" s="1"/>
  <c r="BU737" i="6" s="1"/>
  <c r="BV737" i="6" s="1"/>
  <c r="BW871" i="6"/>
  <c r="BY871" i="6" s="1"/>
  <c r="BF143" i="6"/>
  <c r="BG143" i="6" s="1"/>
  <c r="BH143" i="6" s="1"/>
  <c r="BI143" i="6" s="1"/>
  <c r="BJ143" i="6" s="1"/>
  <c r="BF875" i="6"/>
  <c r="BG875" i="6" s="1"/>
  <c r="BH875" i="6" s="1"/>
  <c r="BI875" i="6" s="1"/>
  <c r="BJ875" i="6" s="1"/>
  <c r="BK144" i="6"/>
  <c r="BL144" i="6" s="1"/>
  <c r="BM144" i="6" s="1"/>
  <c r="BN144" i="6" s="1"/>
  <c r="BO144" i="6" s="1"/>
  <c r="BP144" i="6" s="1"/>
  <c r="BQ144" i="6" s="1"/>
  <c r="BR144" i="6" s="1"/>
  <c r="BS144" i="6" s="1"/>
  <c r="BT144" i="6" s="1"/>
  <c r="BU144" i="6" s="1"/>
  <c r="BV144" i="6" s="1"/>
  <c r="BE892" i="6"/>
  <c r="BF892" i="6" s="1"/>
  <c r="BG892" i="6" s="1"/>
  <c r="BH892" i="6" s="1"/>
  <c r="BI892" i="6" s="1"/>
  <c r="BJ892" i="6" s="1"/>
  <c r="BK892" i="6" s="1"/>
  <c r="BL892" i="6" s="1"/>
  <c r="BM892" i="6" s="1"/>
  <c r="BN892" i="6" s="1"/>
  <c r="BO892" i="6" s="1"/>
  <c r="BP892" i="6" s="1"/>
  <c r="BQ892" i="6" s="1"/>
  <c r="BR892" i="6" s="1"/>
  <c r="BS892" i="6" s="1"/>
  <c r="BT892" i="6" s="1"/>
  <c r="BU892" i="6" s="1"/>
  <c r="BV892" i="6" s="1"/>
  <c r="BX892" i="6"/>
  <c r="BZ892" i="6" s="1"/>
  <c r="BF187" i="6"/>
  <c r="BG187" i="6" s="1"/>
  <c r="BH187" i="6" s="1"/>
  <c r="BI187" i="6" s="1"/>
  <c r="BJ187" i="6" s="1"/>
  <c r="BZ576" i="6"/>
  <c r="AU933" i="4"/>
  <c r="BD933" i="4" s="1"/>
  <c r="AU238" i="4"/>
  <c r="BD238" i="4" s="1"/>
  <c r="BX147" i="6"/>
  <c r="BZ147" i="6" s="1"/>
  <c r="BW690" i="6"/>
  <c r="BY690" i="6" s="1"/>
  <c r="BF771" i="6"/>
  <c r="BG771" i="6" s="1"/>
  <c r="BH771" i="6" s="1"/>
  <c r="BI771" i="6" s="1"/>
  <c r="BJ771" i="6" s="1"/>
  <c r="BW396" i="6"/>
  <c r="BY396" i="6" s="1"/>
  <c r="BZ396" i="6" s="1"/>
  <c r="BF348" i="6"/>
  <c r="BG348" i="6" s="1"/>
  <c r="BH348" i="6" s="1"/>
  <c r="BI348" i="6" s="1"/>
  <c r="BJ348" i="6" s="1"/>
  <c r="BZ34" i="6"/>
  <c r="BW565" i="6"/>
  <c r="BY565" i="6" s="1"/>
  <c r="BW435" i="6"/>
  <c r="BY435" i="6" s="1"/>
  <c r="BZ330" i="6"/>
  <c r="BF324" i="6"/>
  <c r="BG324" i="6" s="1"/>
  <c r="BH324" i="6" s="1"/>
  <c r="BI324" i="6" s="1"/>
  <c r="BJ324" i="6" s="1"/>
  <c r="BX10" i="6"/>
  <c r="BF412" i="6"/>
  <c r="BG412" i="6" s="1"/>
  <c r="BH412" i="6" s="1"/>
  <c r="BI412" i="6" s="1"/>
  <c r="BJ412" i="6" s="1"/>
  <c r="BK412" i="6" s="1"/>
  <c r="BL412" i="6" s="1"/>
  <c r="BM412" i="6" s="1"/>
  <c r="BN412" i="6" s="1"/>
  <c r="BO412" i="6" s="1"/>
  <c r="BP412" i="6" s="1"/>
  <c r="BQ412" i="6" s="1"/>
  <c r="BR412" i="6" s="1"/>
  <c r="BS412" i="6" s="1"/>
  <c r="BT412" i="6" s="1"/>
  <c r="BU412" i="6" s="1"/>
  <c r="BV412" i="6" s="1"/>
  <c r="BW825" i="6"/>
  <c r="BY825" i="6" s="1"/>
  <c r="AU819" i="4"/>
  <c r="AR530" i="4"/>
  <c r="AY530" i="4" s="1"/>
  <c r="AT933" i="4"/>
  <c r="AR903" i="4"/>
  <c r="AY903" i="4" s="1"/>
  <c r="AR230" i="4"/>
  <c r="AY230" i="4" s="1"/>
  <c r="AU911" i="4"/>
  <c r="AT1002" i="4"/>
  <c r="BE665" i="6"/>
  <c r="BF665" i="6" s="1"/>
  <c r="BG665" i="6" s="1"/>
  <c r="BH665" i="6" s="1"/>
  <c r="BI665" i="6" s="1"/>
  <c r="BJ665" i="6" s="1"/>
  <c r="BK665" i="6" s="1"/>
  <c r="BL665" i="6" s="1"/>
  <c r="BM665" i="6" s="1"/>
  <c r="BN665" i="6" s="1"/>
  <c r="BO665" i="6" s="1"/>
  <c r="BP665" i="6" s="1"/>
  <c r="BQ665" i="6" s="1"/>
  <c r="BR665" i="6" s="1"/>
  <c r="BS665" i="6" s="1"/>
  <c r="BT665" i="6" s="1"/>
  <c r="BU665" i="6" s="1"/>
  <c r="BV665" i="6" s="1"/>
  <c r="BW665" i="6" s="1"/>
  <c r="BY665" i="6" s="1"/>
  <c r="BX665" i="6"/>
  <c r="BZ665" i="6" s="1"/>
  <c r="BW510" i="6"/>
  <c r="BY510" i="6" s="1"/>
  <c r="BW972" i="6"/>
  <c r="BY972" i="6" s="1"/>
  <c r="BZ972" i="6" s="1"/>
  <c r="BW448" i="6"/>
  <c r="BY448" i="6" s="1"/>
  <c r="BK715" i="6"/>
  <c r="BL715" i="6" s="1"/>
  <c r="BM715" i="6" s="1"/>
  <c r="BN715" i="6" s="1"/>
  <c r="BO715" i="6" s="1"/>
  <c r="BP715" i="6" s="1"/>
  <c r="BQ715" i="6" s="1"/>
  <c r="BR715" i="6" s="1"/>
  <c r="BS715" i="6" s="1"/>
  <c r="BT715" i="6" s="1"/>
  <c r="BU715" i="6" s="1"/>
  <c r="BV715" i="6" s="1"/>
  <c r="BF20" i="6"/>
  <c r="BG20" i="6" s="1"/>
  <c r="BH20" i="6" s="1"/>
  <c r="BI20" i="6" s="1"/>
  <c r="BJ20" i="6" s="1"/>
  <c r="BZ97" i="6"/>
  <c r="BZ653" i="6"/>
  <c r="BF352" i="6"/>
  <c r="BG352" i="6" s="1"/>
  <c r="BH352" i="6" s="1"/>
  <c r="BI352" i="6" s="1"/>
  <c r="BJ352" i="6" s="1"/>
  <c r="BK352" i="6" s="1"/>
  <c r="BL352" i="6" s="1"/>
  <c r="BM352" i="6" s="1"/>
  <c r="BN352" i="6" s="1"/>
  <c r="BO352" i="6" s="1"/>
  <c r="BP352" i="6" s="1"/>
  <c r="BQ352" i="6" s="1"/>
  <c r="BR352" i="6" s="1"/>
  <c r="BS352" i="6" s="1"/>
  <c r="BT352" i="6" s="1"/>
  <c r="BU352" i="6" s="1"/>
  <c r="BV352" i="6" s="1"/>
  <c r="BK765" i="6"/>
  <c r="BF793" i="6"/>
  <c r="BG793" i="6" s="1"/>
  <c r="BH793" i="6" s="1"/>
  <c r="BI793" i="6" s="1"/>
  <c r="BJ793" i="6" s="1"/>
  <c r="BF472" i="6"/>
  <c r="BG472" i="6" s="1"/>
  <c r="BH472" i="6" s="1"/>
  <c r="BI472" i="6" s="1"/>
  <c r="BJ472" i="6" s="1"/>
  <c r="BK629" i="6"/>
  <c r="BL629" i="6" s="1"/>
  <c r="BM629" i="6" s="1"/>
  <c r="BN629" i="6" s="1"/>
  <c r="BO629" i="6" s="1"/>
  <c r="BP629" i="6" s="1"/>
  <c r="BQ629" i="6" s="1"/>
  <c r="BR629" i="6" s="1"/>
  <c r="BS629" i="6" s="1"/>
  <c r="BT629" i="6" s="1"/>
  <c r="BU629" i="6" s="1"/>
  <c r="BV629" i="6" s="1"/>
  <c r="BX629" i="6"/>
  <c r="BZ629" i="6" s="1"/>
  <c r="BK584" i="6"/>
  <c r="BL584" i="6" s="1"/>
  <c r="BM584" i="6" s="1"/>
  <c r="BN584" i="6" s="1"/>
  <c r="BO584" i="6" s="1"/>
  <c r="BP584" i="6" s="1"/>
  <c r="BQ584" i="6" s="1"/>
  <c r="BR584" i="6" s="1"/>
  <c r="BS584" i="6" s="1"/>
  <c r="BT584" i="6" s="1"/>
  <c r="BU584" i="6" s="1"/>
  <c r="BV584" i="6" s="1"/>
  <c r="AU230" i="4"/>
  <c r="BX510" i="6"/>
  <c r="BF684" i="6"/>
  <c r="BG684" i="6" s="1"/>
  <c r="BH684" i="6" s="1"/>
  <c r="BI684" i="6" s="1"/>
  <c r="BJ684" i="6" s="1"/>
  <c r="BW569" i="6"/>
  <c r="BY569" i="6" s="1"/>
  <c r="BZ569" i="6" s="1"/>
  <c r="BX435" i="6"/>
  <c r="BZ435" i="6" s="1"/>
  <c r="BE226" i="6"/>
  <c r="BX226" i="6"/>
  <c r="BZ226" i="6" s="1"/>
  <c r="BE605" i="6"/>
  <c r="BF220" i="6"/>
  <c r="BG220" i="6" s="1"/>
  <c r="BH220" i="6" s="1"/>
  <c r="BI220" i="6" s="1"/>
  <c r="BJ220" i="6" s="1"/>
  <c r="BW338" i="6"/>
  <c r="BY338" i="6" s="1"/>
  <c r="BW392" i="6"/>
  <c r="BY392" i="6" s="1"/>
  <c r="BZ392" i="6" s="1"/>
  <c r="BW407" i="6"/>
  <c r="BY407" i="6" s="1"/>
  <c r="BF922" i="6"/>
  <c r="BG922" i="6" s="1"/>
  <c r="BH922" i="6" s="1"/>
  <c r="BI922" i="6" s="1"/>
  <c r="BJ922" i="6" s="1"/>
  <c r="BK922" i="6" s="1"/>
  <c r="BL922" i="6" s="1"/>
  <c r="BM922" i="6" s="1"/>
  <c r="BN922" i="6" s="1"/>
  <c r="BO922" i="6" s="1"/>
  <c r="BP922" i="6" s="1"/>
  <c r="BQ922" i="6" s="1"/>
  <c r="BR922" i="6" s="1"/>
  <c r="BS922" i="6" s="1"/>
  <c r="BT922" i="6" s="1"/>
  <c r="BU922" i="6" s="1"/>
  <c r="BV922" i="6" s="1"/>
  <c r="BW922" i="6"/>
  <c r="BY922" i="6" s="1"/>
  <c r="BW10" i="6"/>
  <c r="BY10" i="6" s="1"/>
  <c r="AU409" i="4"/>
  <c r="BB600" i="4"/>
  <c r="BE544" i="6"/>
  <c r="BF544" i="6" s="1"/>
  <c r="BG544" i="6" s="1"/>
  <c r="BH544" i="6" s="1"/>
  <c r="BI544" i="6" s="1"/>
  <c r="BJ544" i="6" s="1"/>
  <c r="BK544" i="6" s="1"/>
  <c r="BL544" i="6" s="1"/>
  <c r="BM544" i="6" s="1"/>
  <c r="BN544" i="6" s="1"/>
  <c r="BO544" i="6" s="1"/>
  <c r="BP544" i="6" s="1"/>
  <c r="BQ544" i="6" s="1"/>
  <c r="BR544" i="6" s="1"/>
  <c r="BS544" i="6" s="1"/>
  <c r="BT544" i="6" s="1"/>
  <c r="BU544" i="6" s="1"/>
  <c r="BV544" i="6" s="1"/>
  <c r="BF977" i="6"/>
  <c r="BG977" i="6" s="1"/>
  <c r="BH977" i="6" s="1"/>
  <c r="BI977" i="6" s="1"/>
  <c r="BJ977" i="6" s="1"/>
  <c r="BK615" i="6"/>
  <c r="BL615" i="6" s="1"/>
  <c r="BM615" i="6" s="1"/>
  <c r="BN615" i="6" s="1"/>
  <c r="BO615" i="6" s="1"/>
  <c r="BP615" i="6" s="1"/>
  <c r="BQ615" i="6" s="1"/>
  <c r="BR615" i="6" s="1"/>
  <c r="BS615" i="6" s="1"/>
  <c r="BT615" i="6" s="1"/>
  <c r="BU615" i="6" s="1"/>
  <c r="BV615" i="6" s="1"/>
  <c r="BF934" i="6"/>
  <c r="BG934" i="6" s="1"/>
  <c r="BH934" i="6" s="1"/>
  <c r="BI934" i="6" s="1"/>
  <c r="BJ934" i="6" s="1"/>
  <c r="BK907" i="6"/>
  <c r="BL907" i="6" s="1"/>
  <c r="BM907" i="6" s="1"/>
  <c r="BN907" i="6" s="1"/>
  <c r="BO907" i="6" s="1"/>
  <c r="BP907" i="6" s="1"/>
  <c r="BQ907" i="6" s="1"/>
  <c r="BR907" i="6" s="1"/>
  <c r="BS907" i="6" s="1"/>
  <c r="BT907" i="6" s="1"/>
  <c r="BU907" i="6" s="1"/>
  <c r="BV907" i="6" s="1"/>
  <c r="BL782" i="6"/>
  <c r="BM782" i="6" s="1"/>
  <c r="BN782" i="6" s="1"/>
  <c r="BO782" i="6" s="1"/>
  <c r="BP782" i="6" s="1"/>
  <c r="BF142" i="6"/>
  <c r="BG142" i="6" s="1"/>
  <c r="BH142" i="6" s="1"/>
  <c r="BI142" i="6" s="1"/>
  <c r="BJ142" i="6" s="1"/>
  <c r="BK210" i="6"/>
  <c r="BL210" i="6" s="1"/>
  <c r="BM210" i="6" s="1"/>
  <c r="BN210" i="6" s="1"/>
  <c r="BO210" i="6" s="1"/>
  <c r="BP210" i="6" s="1"/>
  <c r="BQ210" i="6" s="1"/>
  <c r="BR210" i="6" s="1"/>
  <c r="BS210" i="6" s="1"/>
  <c r="BT210" i="6" s="1"/>
  <c r="BU210" i="6" s="1"/>
  <c r="BV210" i="6" s="1"/>
  <c r="BW203" i="6"/>
  <c r="BY203" i="6" s="1"/>
  <c r="BF885" i="6"/>
  <c r="BG885" i="6" s="1"/>
  <c r="BH885" i="6" s="1"/>
  <c r="BI885" i="6" s="1"/>
  <c r="BJ885" i="6" s="1"/>
  <c r="BK885" i="6" s="1"/>
  <c r="BL885" i="6" s="1"/>
  <c r="BM885" i="6" s="1"/>
  <c r="BN885" i="6" s="1"/>
  <c r="BO885" i="6" s="1"/>
  <c r="BP885" i="6" s="1"/>
  <c r="BQ885" i="6" s="1"/>
  <c r="BR885" i="6" s="1"/>
  <c r="BS885" i="6" s="1"/>
  <c r="BT885" i="6" s="1"/>
  <c r="BU885" i="6" s="1"/>
  <c r="BV885" i="6" s="1"/>
  <c r="BW885" i="6"/>
  <c r="BY885" i="6" s="1"/>
  <c r="BB230" i="4"/>
  <c r="AV230" i="4"/>
  <c r="AV819" i="4"/>
  <c r="AV941" i="4"/>
  <c r="BA409" i="4"/>
  <c r="AV409" i="4"/>
  <c r="AX676" i="4"/>
  <c r="AW676" i="4"/>
  <c r="AV437" i="4"/>
  <c r="BB437" i="4"/>
  <c r="AD261" i="4"/>
  <c r="AE261" i="4" s="1"/>
  <c r="AF261" i="4" s="1"/>
  <c r="AG261" i="4" s="1"/>
  <c r="AH261" i="4" s="1"/>
  <c r="AI261" i="4" s="1"/>
  <c r="AJ261" i="4" s="1"/>
  <c r="AK261" i="4" s="1"/>
  <c r="AL261" i="4" s="1"/>
  <c r="AM261" i="4" s="1"/>
  <c r="AN261" i="4" s="1"/>
  <c r="AO261" i="4" s="1"/>
  <c r="AP261" i="4" s="1"/>
  <c r="AD229" i="4"/>
  <c r="AE229" i="4" s="1"/>
  <c r="AF229" i="4" s="1"/>
  <c r="AG229" i="4" s="1"/>
  <c r="AH229" i="4" s="1"/>
  <c r="AI229" i="4" s="1"/>
  <c r="AJ229" i="4" s="1"/>
  <c r="AK229" i="4" s="1"/>
  <c r="AL229" i="4" s="1"/>
  <c r="AM229" i="4" s="1"/>
  <c r="AN229" i="4" s="1"/>
  <c r="AO229" i="4" s="1"/>
  <c r="AP229" i="4" s="1"/>
  <c r="AQ229" i="4" s="1"/>
  <c r="AD918" i="4"/>
  <c r="AE918" i="4" s="1"/>
  <c r="AF918" i="4" s="1"/>
  <c r="AG918" i="4" s="1"/>
  <c r="AH918" i="4" s="1"/>
  <c r="AI918" i="4" s="1"/>
  <c r="AJ918" i="4" s="1"/>
  <c r="AK918" i="4" s="1"/>
  <c r="AL918" i="4" s="1"/>
  <c r="AM918" i="4" s="1"/>
  <c r="AN918" i="4" s="1"/>
  <c r="AO918" i="4" s="1"/>
  <c r="AP918" i="4" s="1"/>
  <c r="AT918" i="4" s="1"/>
  <c r="AX344" i="4"/>
  <c r="AW344" i="4"/>
  <c r="AU287" i="4"/>
  <c r="BD287" i="4" s="1"/>
  <c r="BA521" i="4"/>
  <c r="AV521" i="4"/>
  <c r="BB521" i="4"/>
  <c r="AW578" i="4"/>
  <c r="BC578" i="4"/>
  <c r="AX578" i="4"/>
  <c r="AX273" i="4"/>
  <c r="AW273" i="4"/>
  <c r="AV594" i="4"/>
  <c r="BB594" i="4"/>
  <c r="BA594" i="4"/>
  <c r="AD380" i="4"/>
  <c r="AE380" i="4" s="1"/>
  <c r="AF380" i="4" s="1"/>
  <c r="AG380" i="4" s="1"/>
  <c r="AH380" i="4" s="1"/>
  <c r="AI380" i="4" s="1"/>
  <c r="AJ380" i="4" s="1"/>
  <c r="AK380" i="4" s="1"/>
  <c r="AL380" i="4" s="1"/>
  <c r="AM380" i="4" s="1"/>
  <c r="AN380" i="4" s="1"/>
  <c r="AO380" i="4" s="1"/>
  <c r="AP380" i="4" s="1"/>
  <c r="AX750" i="4"/>
  <c r="AW750" i="4"/>
  <c r="BA758" i="4"/>
  <c r="AV758" i="4"/>
  <c r="BB758" i="4"/>
  <c r="BB795" i="4"/>
  <c r="BA795" i="4"/>
  <c r="AV795" i="4"/>
  <c r="AQ889" i="4"/>
  <c r="AS889" i="4"/>
  <c r="AZ889" i="4" s="1"/>
  <c r="AT247" i="4"/>
  <c r="AX386" i="4"/>
  <c r="AW386" i="4"/>
  <c r="BC386" i="4"/>
  <c r="AV173" i="4"/>
  <c r="BB173" i="4"/>
  <c r="BA173" i="4"/>
  <c r="AQ586" i="4"/>
  <c r="AT586" i="4"/>
  <c r="AQ190" i="4"/>
  <c r="AT190" i="4"/>
  <c r="AQ702" i="4"/>
  <c r="AU702" i="4"/>
  <c r="AV845" i="4"/>
  <c r="BB845" i="4"/>
  <c r="BA845" i="4"/>
  <c r="AD689" i="4"/>
  <c r="AU889" i="4"/>
  <c r="AS273" i="4"/>
  <c r="AZ273" i="4" s="1"/>
  <c r="AR933" i="4"/>
  <c r="AY933" i="4" s="1"/>
  <c r="AU586" i="4"/>
  <c r="BD586" i="4" s="1"/>
  <c r="AU190" i="4"/>
  <c r="AR572" i="4"/>
  <c r="AY572" i="4" s="1"/>
  <c r="AQ987" i="4"/>
  <c r="AU987" i="4"/>
  <c r="BD987" i="4" s="1"/>
  <c r="BB199" i="4"/>
  <c r="BA199" i="4"/>
  <c r="AV199" i="4"/>
  <c r="AD436" i="4"/>
  <c r="AE436" i="4" s="1"/>
  <c r="AF436" i="4" s="1"/>
  <c r="AG436" i="4" s="1"/>
  <c r="AH436" i="4" s="1"/>
  <c r="AI436" i="4" s="1"/>
  <c r="AJ436" i="4" s="1"/>
  <c r="AK436" i="4" s="1"/>
  <c r="AL436" i="4" s="1"/>
  <c r="AM436" i="4" s="1"/>
  <c r="AN436" i="4" s="1"/>
  <c r="AO436" i="4" s="1"/>
  <c r="AP436" i="4" s="1"/>
  <c r="BA241" i="4"/>
  <c r="AV241" i="4"/>
  <c r="BB241" i="4"/>
  <c r="BD173" i="4"/>
  <c r="AX989" i="4"/>
  <c r="AW989" i="4"/>
  <c r="BC989" i="4"/>
  <c r="AD961" i="4"/>
  <c r="AE961" i="4" s="1"/>
  <c r="AF961" i="4" s="1"/>
  <c r="AG961" i="4" s="1"/>
  <c r="AH961" i="4" s="1"/>
  <c r="AI961" i="4" s="1"/>
  <c r="AJ961" i="4" s="1"/>
  <c r="AK961" i="4" s="1"/>
  <c r="AL961" i="4" s="1"/>
  <c r="AM961" i="4" s="1"/>
  <c r="AN961" i="4" s="1"/>
  <c r="AO961" i="4" s="1"/>
  <c r="AP961" i="4" s="1"/>
  <c r="AW293" i="4"/>
  <c r="AX293" i="4"/>
  <c r="BB308" i="4"/>
  <c r="BA308" i="4"/>
  <c r="AV308" i="4"/>
  <c r="AU198" i="4"/>
  <c r="AU147" i="4"/>
  <c r="BB561" i="4"/>
  <c r="BA561" i="4"/>
  <c r="AV561" i="4"/>
  <c r="AW383" i="4"/>
  <c r="BC383" i="4"/>
  <c r="AX383" i="4"/>
  <c r="AQ437" i="4"/>
  <c r="BA437" i="4" s="1"/>
  <c r="AU437" i="4"/>
  <c r="AU759" i="4"/>
  <c r="AS168" i="4"/>
  <c r="AZ168" i="4" s="1"/>
  <c r="BA597" i="4"/>
  <c r="BB597" i="4"/>
  <c r="AV597" i="4"/>
  <c r="AD428" i="4"/>
  <c r="AD813" i="4"/>
  <c r="AD576" i="4"/>
  <c r="AD888" i="4"/>
  <c r="AT987" i="4"/>
  <c r="AD832" i="4"/>
  <c r="AD285" i="4"/>
  <c r="AD219" i="4"/>
  <c r="BA564" i="4"/>
  <c r="AV564" i="4"/>
  <c r="BB564" i="4"/>
  <c r="AV887" i="4"/>
  <c r="BB887" i="4"/>
  <c r="BA887" i="4"/>
  <c r="AR627" i="4"/>
  <c r="AY627" i="4" s="1"/>
  <c r="AS413" i="4"/>
  <c r="AZ413" i="4" s="1"/>
  <c r="AW870" i="4"/>
  <c r="BC870" i="4"/>
  <c r="AX870" i="4"/>
  <c r="AW394" i="4"/>
  <c r="BC394" i="4"/>
  <c r="AX394" i="4"/>
  <c r="AD628" i="4"/>
  <c r="AE628" i="4" s="1"/>
  <c r="AF628" i="4" s="1"/>
  <c r="AG628" i="4" s="1"/>
  <c r="AH628" i="4" s="1"/>
  <c r="AI628" i="4" s="1"/>
  <c r="AJ628" i="4" s="1"/>
  <c r="AK628" i="4" s="1"/>
  <c r="AL628" i="4" s="1"/>
  <c r="AM628" i="4" s="1"/>
  <c r="AN628" i="4" s="1"/>
  <c r="AO628" i="4" s="1"/>
  <c r="AP628" i="4" s="1"/>
  <c r="AT628" i="4" s="1"/>
  <c r="AU247" i="4"/>
  <c r="BD247" i="4" s="1"/>
  <c r="AX546" i="4"/>
  <c r="AW546" i="4"/>
  <c r="BC546" i="4"/>
  <c r="AV231" i="4"/>
  <c r="BB231" i="4"/>
  <c r="BA231" i="4"/>
  <c r="BC533" i="4"/>
  <c r="AX533" i="4"/>
  <c r="AW533" i="4"/>
  <c r="AD668" i="4"/>
  <c r="BD870" i="4"/>
  <c r="AR565" i="4"/>
  <c r="AY565" i="4" s="1"/>
  <c r="AQ867" i="4"/>
  <c r="AS867" i="4"/>
  <c r="AZ867" i="4" s="1"/>
  <c r="AR971" i="4"/>
  <c r="AY971" i="4" s="1"/>
  <c r="BA991" i="4"/>
  <c r="AV991" i="4"/>
  <c r="BB991" i="4"/>
  <c r="AV912" i="4"/>
  <c r="BB912" i="4"/>
  <c r="BA912" i="4"/>
  <c r="BA18" i="4"/>
  <c r="AV18" i="4"/>
  <c r="BB18" i="4"/>
  <c r="BA298" i="4"/>
  <c r="AV298" i="4"/>
  <c r="BB298" i="4"/>
  <c r="AD885" i="4"/>
  <c r="AE885" i="4" s="1"/>
  <c r="AF885" i="4" s="1"/>
  <c r="AG885" i="4" s="1"/>
  <c r="AH885" i="4" s="1"/>
  <c r="AI885" i="4" s="1"/>
  <c r="AJ885" i="4" s="1"/>
  <c r="AK885" i="4" s="1"/>
  <c r="AL885" i="4" s="1"/>
  <c r="AM885" i="4" s="1"/>
  <c r="AN885" i="4" s="1"/>
  <c r="AO885" i="4" s="1"/>
  <c r="AP885" i="4" s="1"/>
  <c r="AU251" i="4"/>
  <c r="BD251" i="4" s="1"/>
  <c r="AS989" i="4"/>
  <c r="AZ989" i="4" s="1"/>
  <c r="AD300" i="4"/>
  <c r="AE300" i="4" s="1"/>
  <c r="AF300" i="4" s="1"/>
  <c r="AG300" i="4" s="1"/>
  <c r="AH300" i="4" s="1"/>
  <c r="AI300" i="4" s="1"/>
  <c r="AJ300" i="4" s="1"/>
  <c r="AK300" i="4" s="1"/>
  <c r="AL300" i="4" s="1"/>
  <c r="AM300" i="4" s="1"/>
  <c r="AN300" i="4" s="1"/>
  <c r="AO300" i="4" s="1"/>
  <c r="AP300" i="4" s="1"/>
  <c r="AX65" i="4"/>
  <c r="AW65" i="4"/>
  <c r="BC65" i="4"/>
  <c r="AD1003" i="4"/>
  <c r="AE1003" i="4" s="1"/>
  <c r="AF1003" i="4" s="1"/>
  <c r="AG1003" i="4" s="1"/>
  <c r="AH1003" i="4" s="1"/>
  <c r="AI1003" i="4" s="1"/>
  <c r="AJ1003" i="4" s="1"/>
  <c r="AK1003" i="4" s="1"/>
  <c r="AL1003" i="4" s="1"/>
  <c r="AM1003" i="4" s="1"/>
  <c r="AN1003" i="4" s="1"/>
  <c r="AO1003" i="4" s="1"/>
  <c r="AP1003" i="4" s="1"/>
  <c r="BC173" i="4"/>
  <c r="AX173" i="4"/>
  <c r="AW173" i="4"/>
  <c r="AV903" i="4"/>
  <c r="AD321" i="4"/>
  <c r="AQ147" i="4"/>
  <c r="AT147" i="4"/>
  <c r="AD15" i="4"/>
  <c r="AE15" i="4" s="1"/>
  <c r="AF15" i="4" s="1"/>
  <c r="AG15" i="4" s="1"/>
  <c r="AH15" i="4" s="1"/>
  <c r="AI15" i="4" s="1"/>
  <c r="AJ15" i="4" s="1"/>
  <c r="AK15" i="4" s="1"/>
  <c r="AL15" i="4" s="1"/>
  <c r="AM15" i="4" s="1"/>
  <c r="AN15" i="4" s="1"/>
  <c r="AO15" i="4" s="1"/>
  <c r="AP15" i="4" s="1"/>
  <c r="AQ15" i="4" s="1"/>
  <c r="AR15" i="4"/>
  <c r="AY15" i="4" s="1"/>
  <c r="AD195" i="4"/>
  <c r="AE195" i="4" s="1"/>
  <c r="AF195" i="4" s="1"/>
  <c r="AG195" i="4" s="1"/>
  <c r="AH195" i="4" s="1"/>
  <c r="AI195" i="4" s="1"/>
  <c r="AJ195" i="4" s="1"/>
  <c r="AK195" i="4" s="1"/>
  <c r="AL195" i="4" s="1"/>
  <c r="AM195" i="4" s="1"/>
  <c r="AN195" i="4" s="1"/>
  <c r="AO195" i="4" s="1"/>
  <c r="AP195" i="4" s="1"/>
  <c r="AR195" i="4" s="1"/>
  <c r="AY195" i="4" s="1"/>
  <c r="BD759" i="4"/>
  <c r="AX759" i="4"/>
  <c r="AW759" i="4"/>
  <c r="AU344" i="4"/>
  <c r="BD344" i="4" s="1"/>
  <c r="AQ168" i="4"/>
  <c r="AR168" i="4"/>
  <c r="AY168" i="4" s="1"/>
  <c r="AT168" i="4"/>
  <c r="BA710" i="4"/>
  <c r="AV710" i="4"/>
  <c r="BB710" i="4"/>
  <c r="AS953" i="4"/>
  <c r="AZ953" i="4" s="1"/>
  <c r="BB65" i="4"/>
  <c r="AD744" i="4"/>
  <c r="AD421" i="4"/>
  <c r="AD580" i="4"/>
  <c r="AE580" i="4" s="1"/>
  <c r="AF580" i="4" s="1"/>
  <c r="AG580" i="4" s="1"/>
  <c r="AH580" i="4" s="1"/>
  <c r="AI580" i="4" s="1"/>
  <c r="AJ580" i="4" s="1"/>
  <c r="AK580" i="4" s="1"/>
  <c r="AL580" i="4" s="1"/>
  <c r="AM580" i="4" s="1"/>
  <c r="AN580" i="4" s="1"/>
  <c r="AO580" i="4" s="1"/>
  <c r="AP580" i="4" s="1"/>
  <c r="AD704" i="4"/>
  <c r="BD373" i="4"/>
  <c r="BD362" i="4"/>
  <c r="AW362" i="4"/>
  <c r="BC362" i="4"/>
  <c r="AX362" i="4"/>
  <c r="AX564" i="4"/>
  <c r="AW564" i="4"/>
  <c r="BC564" i="4"/>
  <c r="AT273" i="4"/>
  <c r="BD600" i="4"/>
  <c r="AD449" i="4"/>
  <c r="AS627" i="4"/>
  <c r="AZ627" i="4" s="1"/>
  <c r="BD383" i="4"/>
  <c r="AS572" i="4"/>
  <c r="AZ572" i="4" s="1"/>
  <c r="BA214" i="4"/>
  <c r="AV214" i="4"/>
  <c r="BB214" i="4"/>
  <c r="AX247" i="4"/>
  <c r="AW247" i="4"/>
  <c r="BC247" i="4"/>
  <c r="AD353" i="4"/>
  <c r="AE353" i="4" s="1"/>
  <c r="AF353" i="4" s="1"/>
  <c r="AG353" i="4" s="1"/>
  <c r="AH353" i="4" s="1"/>
  <c r="AI353" i="4" s="1"/>
  <c r="AJ353" i="4" s="1"/>
  <c r="AK353" i="4" s="1"/>
  <c r="AL353" i="4" s="1"/>
  <c r="AM353" i="4" s="1"/>
  <c r="AN353" i="4" s="1"/>
  <c r="AO353" i="4" s="1"/>
  <c r="AP353" i="4" s="1"/>
  <c r="BA394" i="4"/>
  <c r="BB182" i="4"/>
  <c r="AV182" i="4"/>
  <c r="BA182" i="4"/>
  <c r="BD386" i="4"/>
  <c r="AQ565" i="4"/>
  <c r="AT565" i="4"/>
  <c r="AX971" i="4"/>
  <c r="AW971" i="4"/>
  <c r="AV504" i="4"/>
  <c r="BB504" i="4"/>
  <c r="BA504" i="4"/>
  <c r="AS437" i="4"/>
  <c r="AZ437" i="4" s="1"/>
  <c r="AU44" i="4"/>
  <c r="AS750" i="4"/>
  <c r="AZ750" i="4" s="1"/>
  <c r="AR20" i="4"/>
  <c r="AY20" i="4" s="1"/>
  <c r="AT530" i="4"/>
  <c r="AX953" i="4"/>
  <c r="AW953" i="4"/>
  <c r="BB251" i="4"/>
  <c r="AV251" i="4"/>
  <c r="BA251" i="4"/>
  <c r="AV238" i="4"/>
  <c r="BB238" i="4"/>
  <c r="BA238" i="4"/>
  <c r="BB223" i="4"/>
  <c r="AV223" i="4"/>
  <c r="BA223" i="4"/>
  <c r="AU953" i="4"/>
  <c r="BD953" i="4" s="1"/>
  <c r="AD206" i="4"/>
  <c r="AX710" i="4"/>
  <c r="AW710" i="4"/>
  <c r="BC710" i="4"/>
  <c r="AQ903" i="4"/>
  <c r="BB903" i="4" s="1"/>
  <c r="AU903" i="4"/>
  <c r="AU530" i="4"/>
  <c r="BD530" i="4" s="1"/>
  <c r="AD835" i="4"/>
  <c r="AV442" i="4"/>
  <c r="BA442" i="4"/>
  <c r="BB442" i="4"/>
  <c r="BA324" i="4"/>
  <c r="BB324" i="4"/>
  <c r="AV324" i="4"/>
  <c r="AD764" i="4"/>
  <c r="AD201" i="4"/>
  <c r="AQ198" i="4"/>
  <c r="AS198" i="4"/>
  <c r="AZ198" i="4" s="1"/>
  <c r="BC238" i="4"/>
  <c r="AX238" i="4"/>
  <c r="AW238" i="4"/>
  <c r="AR176" i="4"/>
  <c r="AY176" i="4" s="1"/>
  <c r="BC795" i="4"/>
  <c r="AD335" i="4"/>
  <c r="AT287" i="4"/>
  <c r="BC287" i="4" s="1"/>
  <c r="AT207" i="4"/>
  <c r="BB412" i="4"/>
  <c r="BA412" i="4"/>
  <c r="AV412" i="4"/>
  <c r="AT826" i="4"/>
  <c r="AD485" i="4"/>
  <c r="AD831" i="4"/>
  <c r="AV691" i="4"/>
  <c r="BB691" i="4"/>
  <c r="BA691" i="4"/>
  <c r="AD289" i="4"/>
  <c r="AD880" i="4"/>
  <c r="AE880" i="4" s="1"/>
  <c r="AF880" i="4" s="1"/>
  <c r="AG880" i="4" s="1"/>
  <c r="AH880" i="4" s="1"/>
  <c r="AI880" i="4" s="1"/>
  <c r="AJ880" i="4" s="1"/>
  <c r="AK880" i="4" s="1"/>
  <c r="AL880" i="4" s="1"/>
  <c r="AM880" i="4" s="1"/>
  <c r="AN880" i="4" s="1"/>
  <c r="AO880" i="4" s="1"/>
  <c r="AP880" i="4" s="1"/>
  <c r="AU880" i="4" s="1"/>
  <c r="BA702" i="4"/>
  <c r="AV702" i="4"/>
  <c r="BB702" i="4"/>
  <c r="BB366" i="4"/>
  <c r="AV366" i="4"/>
  <c r="BA366" i="4"/>
  <c r="AT627" i="4"/>
  <c r="BB468" i="4"/>
  <c r="BA468" i="4"/>
  <c r="AV468" i="4"/>
  <c r="BA652" i="4"/>
  <c r="AV652" i="4"/>
  <c r="BB652" i="4"/>
  <c r="AD741" i="4"/>
  <c r="AD221" i="4"/>
  <c r="AD316" i="4"/>
  <c r="AU214" i="4"/>
  <c r="BD214" i="4" s="1"/>
  <c r="AD654" i="4"/>
  <c r="BC442" i="4"/>
  <c r="AR941" i="4"/>
  <c r="AY941" i="4" s="1"/>
  <c r="BB44" i="4"/>
  <c r="AV44" i="4"/>
  <c r="AD338" i="4"/>
  <c r="AQ911" i="4"/>
  <c r="BD911" i="4" s="1"/>
  <c r="AR911" i="4"/>
  <c r="AY911" i="4" s="1"/>
  <c r="BD259" i="4"/>
  <c r="AS182" i="4"/>
  <c r="AZ182" i="4" s="1"/>
  <c r="AU994" i="4"/>
  <c r="AS251" i="4"/>
  <c r="AZ251" i="4" s="1"/>
  <c r="AU20" i="4"/>
  <c r="BD20" i="4" s="1"/>
  <c r="AD611" i="4"/>
  <c r="AD554" i="4"/>
  <c r="BD937" i="4"/>
  <c r="AV270" i="4"/>
  <c r="BB270" i="4"/>
  <c r="BA270" i="4"/>
  <c r="BC521" i="4"/>
  <c r="AS987" i="4"/>
  <c r="AZ987" i="4" s="1"/>
  <c r="AS195" i="4"/>
  <c r="AZ195" i="4" s="1"/>
  <c r="AS911" i="4"/>
  <c r="AZ911" i="4" s="1"/>
  <c r="AT971" i="4"/>
  <c r="AR702" i="4"/>
  <c r="AY702" i="4" s="1"/>
  <c r="AR147" i="4"/>
  <c r="AY147" i="4" s="1"/>
  <c r="AS214" i="4"/>
  <c r="AZ214" i="4" s="1"/>
  <c r="AD697" i="4"/>
  <c r="AE697" i="4" s="1"/>
  <c r="AF697" i="4" s="1"/>
  <c r="AG697" i="4" s="1"/>
  <c r="AH697" i="4" s="1"/>
  <c r="AI697" i="4" s="1"/>
  <c r="AJ697" i="4" s="1"/>
  <c r="AK697" i="4" s="1"/>
  <c r="AL697" i="4" s="1"/>
  <c r="AM697" i="4" s="1"/>
  <c r="AN697" i="4" s="1"/>
  <c r="AO697" i="4" s="1"/>
  <c r="AP697" i="4" s="1"/>
  <c r="AX401" i="4"/>
  <c r="AW401" i="4"/>
  <c r="BC401" i="4"/>
  <c r="BB989" i="4"/>
  <c r="BA989" i="4"/>
  <c r="AV989" i="4"/>
  <c r="AD945" i="4"/>
  <c r="AE945" i="4" s="1"/>
  <c r="AF945" i="4" s="1"/>
  <c r="AG945" i="4" s="1"/>
  <c r="AH945" i="4" s="1"/>
  <c r="AI945" i="4" s="1"/>
  <c r="AJ945" i="4" s="1"/>
  <c r="AK945" i="4" s="1"/>
  <c r="AL945" i="4" s="1"/>
  <c r="AM945" i="4" s="1"/>
  <c r="AN945" i="4" s="1"/>
  <c r="AO945" i="4" s="1"/>
  <c r="AP945" i="4" s="1"/>
  <c r="AD568" i="4"/>
  <c r="AE568" i="4" s="1"/>
  <c r="AF568" i="4" s="1"/>
  <c r="AG568" i="4" s="1"/>
  <c r="AH568" i="4" s="1"/>
  <c r="AI568" i="4" s="1"/>
  <c r="AJ568" i="4" s="1"/>
  <c r="AK568" i="4" s="1"/>
  <c r="AL568" i="4" s="1"/>
  <c r="AM568" i="4" s="1"/>
  <c r="AN568" i="4" s="1"/>
  <c r="AO568" i="4" s="1"/>
  <c r="AP568" i="4" s="1"/>
  <c r="AS568" i="4"/>
  <c r="AZ568" i="4" s="1"/>
  <c r="AV636" i="4"/>
  <c r="BB636" i="4"/>
  <c r="BA636" i="4"/>
  <c r="BB297" i="4"/>
  <c r="AV297" i="4"/>
  <c r="BA297" i="4"/>
  <c r="AQ826" i="4"/>
  <c r="BD826" i="4" s="1"/>
  <c r="AR826" i="4"/>
  <c r="AY826" i="4" s="1"/>
  <c r="BB785" i="4"/>
  <c r="BA785" i="4"/>
  <c r="AV785" i="4"/>
  <c r="AD420" i="4"/>
  <c r="AE420" i="4" s="1"/>
  <c r="AF420" i="4" s="1"/>
  <c r="AG420" i="4" s="1"/>
  <c r="AH420" i="4" s="1"/>
  <c r="AI420" i="4" s="1"/>
  <c r="AJ420" i="4" s="1"/>
  <c r="AK420" i="4" s="1"/>
  <c r="AL420" i="4" s="1"/>
  <c r="AM420" i="4" s="1"/>
  <c r="AN420" i="4" s="1"/>
  <c r="AO420" i="4" s="1"/>
  <c r="AP420" i="4" s="1"/>
  <c r="AQ420" i="4" s="1"/>
  <c r="AW287" i="4"/>
  <c r="AX287" i="4"/>
  <c r="AV872" i="4"/>
  <c r="BB872" i="4"/>
  <c r="BA872" i="4"/>
  <c r="AD311" i="4"/>
  <c r="AV546" i="4"/>
  <c r="BB546" i="4"/>
  <c r="BA546" i="4"/>
  <c r="AD123" i="4"/>
  <c r="AV894" i="4"/>
  <c r="BB894" i="4"/>
  <c r="BA894" i="4"/>
  <c r="AV383" i="4"/>
  <c r="BB383" i="4"/>
  <c r="BA383" i="4"/>
  <c r="AD108" i="4"/>
  <c r="AE108" i="4" s="1"/>
  <c r="AF108" i="4" s="1"/>
  <c r="AG108" i="4" s="1"/>
  <c r="AH108" i="4" s="1"/>
  <c r="AI108" i="4" s="1"/>
  <c r="AJ108" i="4" s="1"/>
  <c r="AK108" i="4" s="1"/>
  <c r="AL108" i="4" s="1"/>
  <c r="AM108" i="4" s="1"/>
  <c r="AN108" i="4" s="1"/>
  <c r="AO108" i="4" s="1"/>
  <c r="AP108" i="4" s="1"/>
  <c r="AQ108" i="4" s="1"/>
  <c r="AU108" i="4"/>
  <c r="BD108" i="4" s="1"/>
  <c r="AR108" i="4"/>
  <c r="AY108" i="4" s="1"/>
  <c r="AS147" i="4"/>
  <c r="AZ147" i="4" s="1"/>
  <c r="AD615" i="4"/>
  <c r="AE615" i="4" s="1"/>
  <c r="AF615" i="4" s="1"/>
  <c r="AG615" i="4" s="1"/>
  <c r="AH615" i="4" s="1"/>
  <c r="AI615" i="4" s="1"/>
  <c r="AJ615" i="4" s="1"/>
  <c r="AK615" i="4" s="1"/>
  <c r="AL615" i="4" s="1"/>
  <c r="AM615" i="4" s="1"/>
  <c r="AN615" i="4" s="1"/>
  <c r="AO615" i="4" s="1"/>
  <c r="AP615" i="4" s="1"/>
  <c r="AQ615" i="4" s="1"/>
  <c r="AD822" i="4"/>
  <c r="AE822" i="4" s="1"/>
  <c r="AF822" i="4" s="1"/>
  <c r="AG822" i="4" s="1"/>
  <c r="AH822" i="4" s="1"/>
  <c r="AI822" i="4" s="1"/>
  <c r="AJ822" i="4" s="1"/>
  <c r="AK822" i="4" s="1"/>
  <c r="AL822" i="4" s="1"/>
  <c r="AM822" i="4" s="1"/>
  <c r="AN822" i="4" s="1"/>
  <c r="AO822" i="4" s="1"/>
  <c r="AP822" i="4" s="1"/>
  <c r="AS822" i="4" s="1"/>
  <c r="AZ822" i="4" s="1"/>
  <c r="BB970" i="4"/>
  <c r="BA970" i="4"/>
  <c r="AV970" i="4"/>
  <c r="AX627" i="4"/>
  <c r="AW627" i="4"/>
  <c r="BC627" i="4"/>
  <c r="BA706" i="4"/>
  <c r="AV706" i="4"/>
  <c r="BB706" i="4"/>
  <c r="AD863" i="4"/>
  <c r="AE863" i="4" s="1"/>
  <c r="AF863" i="4" s="1"/>
  <c r="AG863" i="4" s="1"/>
  <c r="AH863" i="4" s="1"/>
  <c r="AI863" i="4" s="1"/>
  <c r="AJ863" i="4" s="1"/>
  <c r="AK863" i="4" s="1"/>
  <c r="AL863" i="4" s="1"/>
  <c r="AM863" i="4" s="1"/>
  <c r="AN863" i="4" s="1"/>
  <c r="AO863" i="4" s="1"/>
  <c r="AP863" i="4" s="1"/>
  <c r="AS863" i="4" s="1"/>
  <c r="AZ863" i="4" s="1"/>
  <c r="AX214" i="4"/>
  <c r="AW214" i="4"/>
  <c r="BC214" i="4"/>
  <c r="BB794" i="4"/>
  <c r="BA794" i="4"/>
  <c r="AV794" i="4"/>
  <c r="BB259" i="4"/>
  <c r="BA259" i="4"/>
  <c r="AV259" i="4"/>
  <c r="BB870" i="4"/>
  <c r="AX182" i="4"/>
  <c r="AW182" i="4"/>
  <c r="BC182" i="4"/>
  <c r="AQ994" i="4"/>
  <c r="AT994" i="4"/>
  <c r="BD18" i="4"/>
  <c r="AW18" i="4"/>
  <c r="BC18" i="4"/>
  <c r="AX18" i="4"/>
  <c r="BC241" i="4"/>
  <c r="AS20" i="4"/>
  <c r="AZ20" i="4" s="1"/>
  <c r="AV937" i="4"/>
  <c r="BA937" i="4"/>
  <c r="BB937" i="4"/>
  <c r="AR938" i="4"/>
  <c r="AY938" i="4" s="1"/>
  <c r="BD533" i="4"/>
  <c r="AV255" i="4"/>
  <c r="BB255" i="4"/>
  <c r="BA255" i="4"/>
  <c r="AD803" i="4"/>
  <c r="AD490" i="4"/>
  <c r="AE490" i="4" s="1"/>
  <c r="AF490" i="4" s="1"/>
  <c r="AG490" i="4" s="1"/>
  <c r="AH490" i="4" s="1"/>
  <c r="AI490" i="4" s="1"/>
  <c r="AJ490" i="4" s="1"/>
  <c r="AK490" i="4" s="1"/>
  <c r="AL490" i="4" s="1"/>
  <c r="AM490" i="4" s="1"/>
  <c r="AN490" i="4" s="1"/>
  <c r="AO490" i="4" s="1"/>
  <c r="AP490" i="4" s="1"/>
  <c r="AT490" i="4" s="1"/>
  <c r="AR344" i="4"/>
  <c r="AY344" i="4" s="1"/>
  <c r="AU207" i="4"/>
  <c r="BD207" i="4" s="1"/>
  <c r="AU182" i="4"/>
  <c r="BD182" i="4" s="1"/>
  <c r="AU867" i="4"/>
  <c r="BD867" i="4" s="1"/>
  <c r="AR1002" i="4"/>
  <c r="AY1002" i="4" s="1"/>
  <c r="AT293" i="4"/>
  <c r="BC293" i="4" s="1"/>
  <c r="AQ409" i="4"/>
  <c r="BD409" i="4" s="1"/>
  <c r="AS409" i="4"/>
  <c r="AZ409" i="4" s="1"/>
  <c r="AS530" i="4"/>
  <c r="AZ530" i="4" s="1"/>
  <c r="AV974" i="4"/>
  <c r="BB974" i="4"/>
  <c r="BA974" i="4"/>
  <c r="BA401" i="4"/>
  <c r="AV933" i="4"/>
  <c r="BB933" i="4"/>
  <c r="BA933" i="4"/>
  <c r="AQ176" i="4"/>
  <c r="AT176" i="4"/>
  <c r="AW785" i="4"/>
  <c r="BC785" i="4"/>
  <c r="AX785" i="4"/>
  <c r="AV737" i="4"/>
  <c r="BB737" i="4"/>
  <c r="BA737" i="4"/>
  <c r="BD824" i="4"/>
  <c r="AX824" i="4"/>
  <c r="AW824" i="4"/>
  <c r="BC824" i="4"/>
  <c r="AX207" i="4"/>
  <c r="AW207" i="4"/>
  <c r="BC207" i="4"/>
  <c r="AU989" i="4"/>
  <c r="BD989" i="4" s="1"/>
  <c r="AS933" i="4"/>
  <c r="AZ933" i="4" s="1"/>
  <c r="AU577" i="4"/>
  <c r="BA373" i="4"/>
  <c r="AV373" i="4"/>
  <c r="BB373" i="4"/>
  <c r="AD410" i="4"/>
  <c r="AD341" i="4"/>
  <c r="BB508" i="4"/>
  <c r="AV508" i="4"/>
  <c r="BA508" i="4"/>
  <c r="AD943" i="4"/>
  <c r="AD548" i="4"/>
  <c r="AV377" i="4"/>
  <c r="BB377" i="4"/>
  <c r="BA377" i="4"/>
  <c r="AD975" i="4"/>
  <c r="BB386" i="4"/>
  <c r="BA386" i="4"/>
  <c r="AV386" i="4"/>
  <c r="AD669" i="4"/>
  <c r="BA922" i="4"/>
  <c r="AV922" i="4"/>
  <c r="BB922" i="4"/>
  <c r="AD12" i="4"/>
  <c r="AU750" i="4"/>
  <c r="BD750" i="4" s="1"/>
  <c r="BB440" i="4"/>
  <c r="AV440" i="4"/>
  <c r="BA440" i="4"/>
  <c r="BA208" i="4"/>
  <c r="AV208" i="4"/>
  <c r="BB208" i="4"/>
  <c r="BC259" i="4"/>
  <c r="AX259" i="4"/>
  <c r="AW259" i="4"/>
  <c r="AQ941" i="4"/>
  <c r="BB941" i="4" s="1"/>
  <c r="AS941" i="4"/>
  <c r="AZ941" i="4" s="1"/>
  <c r="AQ44" i="4"/>
  <c r="AS44" i="4"/>
  <c r="AZ44" i="4" s="1"/>
  <c r="AD452" i="4"/>
  <c r="BD199" i="4"/>
  <c r="AT20" i="4"/>
  <c r="AW937" i="4"/>
  <c r="BC937" i="4"/>
  <c r="AX937" i="4"/>
  <c r="AT938" i="4"/>
  <c r="AR251" i="4"/>
  <c r="AY251" i="4" s="1"/>
  <c r="BB533" i="4"/>
  <c r="BA533" i="4"/>
  <c r="AV533" i="4"/>
  <c r="AD742" i="4"/>
  <c r="AD21" i="4"/>
  <c r="AD469" i="4"/>
  <c r="AE469" i="4" s="1"/>
  <c r="AF469" i="4" s="1"/>
  <c r="AG469" i="4" s="1"/>
  <c r="AH469" i="4" s="1"/>
  <c r="AI469" i="4" s="1"/>
  <c r="AJ469" i="4" s="1"/>
  <c r="AK469" i="4" s="1"/>
  <c r="AL469" i="4" s="1"/>
  <c r="AM469" i="4" s="1"/>
  <c r="AN469" i="4" s="1"/>
  <c r="AO469" i="4" s="1"/>
  <c r="AP469" i="4" s="1"/>
  <c r="AV290" i="4"/>
  <c r="BB290" i="4"/>
  <c r="BA290" i="4"/>
  <c r="AS759" i="4"/>
  <c r="AZ759" i="4" s="1"/>
  <c r="BD808" i="4"/>
  <c r="AR214" i="4"/>
  <c r="AY214" i="4" s="1"/>
  <c r="BC706" i="4"/>
  <c r="AR247" i="4"/>
  <c r="AY247" i="4" s="1"/>
  <c r="AU168" i="4"/>
  <c r="AR953" i="4"/>
  <c r="AY953" i="4" s="1"/>
  <c r="AU565" i="4"/>
  <c r="BD565" i="4" s="1"/>
  <c r="AS903" i="4"/>
  <c r="AZ903" i="4" s="1"/>
  <c r="AU941" i="4"/>
  <c r="BD941" i="4" s="1"/>
  <c r="AR238" i="4"/>
  <c r="AY238" i="4" s="1"/>
  <c r="BA824" i="4"/>
  <c r="AR436" i="4"/>
  <c r="AY436" i="4" s="1"/>
  <c r="BB581" i="4"/>
  <c r="AV581" i="4"/>
  <c r="BA581" i="4"/>
  <c r="BA911" i="4"/>
  <c r="AV911" i="4"/>
  <c r="BB911" i="4"/>
  <c r="AD378" i="4"/>
  <c r="AE378" i="4" s="1"/>
  <c r="AF378" i="4" s="1"/>
  <c r="AG378" i="4" s="1"/>
  <c r="AH378" i="4" s="1"/>
  <c r="AI378" i="4" s="1"/>
  <c r="AJ378" i="4" s="1"/>
  <c r="AK378" i="4" s="1"/>
  <c r="AL378" i="4" s="1"/>
  <c r="AM378" i="4" s="1"/>
  <c r="AN378" i="4" s="1"/>
  <c r="AO378" i="4" s="1"/>
  <c r="AP378" i="4" s="1"/>
  <c r="AD180" i="4"/>
  <c r="AE180" i="4" s="1"/>
  <c r="AF180" i="4" s="1"/>
  <c r="AG180" i="4" s="1"/>
  <c r="AH180" i="4" s="1"/>
  <c r="AI180" i="4" s="1"/>
  <c r="AJ180" i="4" s="1"/>
  <c r="AK180" i="4" s="1"/>
  <c r="AL180" i="4" s="1"/>
  <c r="AM180" i="4" s="1"/>
  <c r="AN180" i="4" s="1"/>
  <c r="AO180" i="4" s="1"/>
  <c r="AP180" i="4" s="1"/>
  <c r="AR180" i="4" s="1"/>
  <c r="AY180" i="4" s="1"/>
  <c r="AD303" i="4"/>
  <c r="AD275" i="4"/>
  <c r="AV216" i="4"/>
  <c r="BB216" i="4"/>
  <c r="BA216" i="4"/>
  <c r="BB572" i="4"/>
  <c r="BA572" i="4"/>
  <c r="AV572" i="4"/>
  <c r="AD686" i="4"/>
  <c r="AX530" i="4"/>
  <c r="AW530" i="4"/>
  <c r="BC530" i="4"/>
  <c r="AD929" i="4"/>
  <c r="AD481" i="4"/>
  <c r="AD891" i="4"/>
  <c r="BC933" i="4"/>
  <c r="AX933" i="4"/>
  <c r="AW933" i="4"/>
  <c r="AU413" i="4"/>
  <c r="AU572" i="4"/>
  <c r="BD572" i="4" s="1"/>
  <c r="AT577" i="4"/>
  <c r="BC373" i="4"/>
  <c r="AX373" i="4"/>
  <c r="AW373" i="4"/>
  <c r="AV277" i="4"/>
  <c r="BB277" i="4"/>
  <c r="BA277" i="4"/>
  <c r="AX600" i="4"/>
  <c r="AW600" i="4"/>
  <c r="BC600" i="4"/>
  <c r="BA473" i="4"/>
  <c r="AV473" i="4"/>
  <c r="BB473" i="4"/>
  <c r="AD807" i="4"/>
  <c r="AE807" i="4" s="1"/>
  <c r="AF807" i="4" s="1"/>
  <c r="AG807" i="4" s="1"/>
  <c r="AH807" i="4" s="1"/>
  <c r="AI807" i="4" s="1"/>
  <c r="AJ807" i="4" s="1"/>
  <c r="AK807" i="4" s="1"/>
  <c r="AL807" i="4" s="1"/>
  <c r="AM807" i="4" s="1"/>
  <c r="AN807" i="4" s="1"/>
  <c r="AO807" i="4" s="1"/>
  <c r="AP807" i="4" s="1"/>
  <c r="AU261" i="4"/>
  <c r="AX756" i="4"/>
  <c r="AW756" i="4"/>
  <c r="BC756" i="4"/>
  <c r="AT229" i="4"/>
  <c r="AU293" i="4"/>
  <c r="BD293" i="4" s="1"/>
  <c r="BB839" i="4"/>
  <c r="AV839" i="4"/>
  <c r="BA839" i="4"/>
  <c r="AR676" i="4"/>
  <c r="AY676" i="4" s="1"/>
  <c r="BD756" i="4"/>
  <c r="AD256" i="4"/>
  <c r="AE256" i="4" s="1"/>
  <c r="AF256" i="4" s="1"/>
  <c r="AG256" i="4" s="1"/>
  <c r="AH256" i="4" s="1"/>
  <c r="AI256" i="4" s="1"/>
  <c r="AJ256" i="4" s="1"/>
  <c r="AK256" i="4" s="1"/>
  <c r="AL256" i="4" s="1"/>
  <c r="AM256" i="4" s="1"/>
  <c r="AN256" i="4" s="1"/>
  <c r="AO256" i="4" s="1"/>
  <c r="AP256" i="4" s="1"/>
  <c r="AU256" i="4" s="1"/>
  <c r="BB603" i="4"/>
  <c r="AV603" i="4"/>
  <c r="BA603" i="4"/>
  <c r="AD488" i="4"/>
  <c r="AE488" i="4" s="1"/>
  <c r="AF488" i="4" s="1"/>
  <c r="AG488" i="4" s="1"/>
  <c r="AH488" i="4" s="1"/>
  <c r="AI488" i="4" s="1"/>
  <c r="AJ488" i="4" s="1"/>
  <c r="AK488" i="4" s="1"/>
  <c r="AL488" i="4" s="1"/>
  <c r="AM488" i="4" s="1"/>
  <c r="AN488" i="4" s="1"/>
  <c r="AO488" i="4" s="1"/>
  <c r="AP488" i="4" s="1"/>
  <c r="BA899" i="4"/>
  <c r="AV899" i="4"/>
  <c r="BB899" i="4"/>
  <c r="AD543" i="4"/>
  <c r="AD404" i="4"/>
  <c r="AE404" i="4" s="1"/>
  <c r="AF404" i="4" s="1"/>
  <c r="AG404" i="4" s="1"/>
  <c r="AH404" i="4" s="1"/>
  <c r="AI404" i="4" s="1"/>
  <c r="AJ404" i="4" s="1"/>
  <c r="AK404" i="4" s="1"/>
  <c r="AL404" i="4" s="1"/>
  <c r="AM404" i="4" s="1"/>
  <c r="AN404" i="4" s="1"/>
  <c r="AO404" i="4" s="1"/>
  <c r="AP404" i="4" s="1"/>
  <c r="AT404" i="4" s="1"/>
  <c r="AS380" i="4"/>
  <c r="AZ380" i="4" s="1"/>
  <c r="AD482" i="4"/>
  <c r="AE482" i="4" s="1"/>
  <c r="AF482" i="4" s="1"/>
  <c r="AG482" i="4" s="1"/>
  <c r="AH482" i="4" s="1"/>
  <c r="AI482" i="4" s="1"/>
  <c r="AJ482" i="4" s="1"/>
  <c r="AK482" i="4" s="1"/>
  <c r="AL482" i="4" s="1"/>
  <c r="AM482" i="4" s="1"/>
  <c r="AN482" i="4" s="1"/>
  <c r="AO482" i="4" s="1"/>
  <c r="AP482" i="4" s="1"/>
  <c r="AR750" i="4"/>
  <c r="AY750" i="4" s="1"/>
  <c r="BB817" i="4"/>
  <c r="BA817" i="4"/>
  <c r="AV817" i="4"/>
  <c r="AR889" i="4"/>
  <c r="AY889" i="4" s="1"/>
  <c r="AV497" i="4"/>
  <c r="BA497" i="4"/>
  <c r="BB497" i="4"/>
  <c r="BB343" i="4"/>
  <c r="BA343" i="4"/>
  <c r="AV343" i="4"/>
  <c r="BA1002" i="4"/>
  <c r="AV1002" i="4"/>
  <c r="AX199" i="4"/>
  <c r="AW199" i="4"/>
  <c r="BC199" i="4"/>
  <c r="AX20" i="4"/>
  <c r="AW20" i="4"/>
  <c r="BC20" i="4"/>
  <c r="AR190" i="4"/>
  <c r="AY190" i="4" s="1"/>
  <c r="AQ938" i="4"/>
  <c r="AS938" i="4"/>
  <c r="AZ938" i="4" s="1"/>
  <c r="BC251" i="4"/>
  <c r="AX251" i="4"/>
  <c r="AW251" i="4"/>
  <c r="AR785" i="4"/>
  <c r="AY785" i="4" s="1"/>
  <c r="BC808" i="4"/>
  <c r="AX808" i="4"/>
  <c r="AW808" i="4"/>
  <c r="AS344" i="4"/>
  <c r="AZ344" i="4" s="1"/>
  <c r="AT759" i="4"/>
  <c r="AU938" i="4"/>
  <c r="AU176" i="4"/>
  <c r="BD176" i="4" s="1"/>
  <c r="AT198" i="4"/>
  <c r="AS826" i="4"/>
  <c r="AZ826" i="4" s="1"/>
  <c r="AD936" i="4"/>
  <c r="AE936" i="4" s="1"/>
  <c r="AF936" i="4" s="1"/>
  <c r="AG936" i="4" s="1"/>
  <c r="AH936" i="4" s="1"/>
  <c r="AI936" i="4" s="1"/>
  <c r="AJ936" i="4" s="1"/>
  <c r="AK936" i="4" s="1"/>
  <c r="AL936" i="4" s="1"/>
  <c r="AM936" i="4" s="1"/>
  <c r="AN936" i="4" s="1"/>
  <c r="AO936" i="4" s="1"/>
  <c r="AP936" i="4" s="1"/>
  <c r="AT936" i="4"/>
  <c r="AS936" i="4"/>
  <c r="AZ936" i="4" s="1"/>
  <c r="AD138" i="4"/>
  <c r="AE138" i="4" s="1"/>
  <c r="AF138" i="4" s="1"/>
  <c r="AG138" i="4" s="1"/>
  <c r="AH138" i="4" s="1"/>
  <c r="AI138" i="4" s="1"/>
  <c r="AJ138" i="4" s="1"/>
  <c r="AK138" i="4" s="1"/>
  <c r="AL138" i="4" s="1"/>
  <c r="AM138" i="4" s="1"/>
  <c r="AN138" i="4" s="1"/>
  <c r="AO138" i="4" s="1"/>
  <c r="AP138" i="4" s="1"/>
  <c r="AQ138" i="4" s="1"/>
  <c r="AS138" i="4"/>
  <c r="AZ138" i="4" s="1"/>
  <c r="AS697" i="4"/>
  <c r="AZ697" i="4" s="1"/>
  <c r="BD401" i="4"/>
  <c r="AR300" i="4"/>
  <c r="AY300" i="4" s="1"/>
  <c r="AV332" i="4"/>
  <c r="BB332" i="4"/>
  <c r="BA332" i="4"/>
  <c r="AV781" i="4"/>
  <c r="BA781" i="4"/>
  <c r="BB781" i="4"/>
  <c r="BD65" i="4"/>
  <c r="AR409" i="4"/>
  <c r="AY409" i="4" s="1"/>
  <c r="AT953" i="4"/>
  <c r="AR987" i="4"/>
  <c r="AY987" i="4" s="1"/>
  <c r="AU676" i="4"/>
  <c r="BD676" i="4" s="1"/>
  <c r="BB1005" i="4"/>
  <c r="BA1005" i="4"/>
  <c r="AV1005" i="4"/>
  <c r="AV756" i="4"/>
  <c r="BA756" i="4"/>
  <c r="BB756" i="4"/>
  <c r="AQ413" i="4"/>
  <c r="AT413" i="4"/>
  <c r="AW572" i="4"/>
  <c r="BC572" i="4"/>
  <c r="AX572" i="4"/>
  <c r="AD197" i="4"/>
  <c r="AE197" i="4" s="1"/>
  <c r="AF197" i="4" s="1"/>
  <c r="AG197" i="4" s="1"/>
  <c r="AH197" i="4" s="1"/>
  <c r="AI197" i="4" s="1"/>
  <c r="AJ197" i="4" s="1"/>
  <c r="AK197" i="4" s="1"/>
  <c r="AL197" i="4" s="1"/>
  <c r="AM197" i="4" s="1"/>
  <c r="AN197" i="4" s="1"/>
  <c r="AO197" i="4" s="1"/>
  <c r="AP197" i="4" s="1"/>
  <c r="AQ197" i="4" s="1"/>
  <c r="AS197" i="4"/>
  <c r="AZ197" i="4" s="1"/>
  <c r="AQ577" i="4"/>
  <c r="AR577" i="4"/>
  <c r="AY577" i="4" s="1"/>
  <c r="AQ819" i="4"/>
  <c r="BD819" i="4" s="1"/>
  <c r="AR819" i="4"/>
  <c r="AY819" i="4" s="1"/>
  <c r="AD495" i="4"/>
  <c r="AD895" i="4"/>
  <c r="BB524" i="4"/>
  <c r="AV524" i="4"/>
  <c r="BA524" i="4"/>
  <c r="AD372" i="4"/>
  <c r="AT261" i="4"/>
  <c r="AD776" i="4"/>
  <c r="AR229" i="4"/>
  <c r="AY229" i="4" s="1"/>
  <c r="BB527" i="4"/>
  <c r="BA527" i="4"/>
  <c r="AV527" i="4"/>
  <c r="AU918" i="4"/>
  <c r="AT344" i="4"/>
  <c r="BC344" i="4" s="1"/>
  <c r="BB578" i="4"/>
  <c r="BA578" i="4"/>
  <c r="AV578" i="4"/>
  <c r="BD722" i="4"/>
  <c r="AW722" i="4"/>
  <c r="BC722" i="4"/>
  <c r="AX722" i="4"/>
  <c r="AR273" i="4"/>
  <c r="AY273" i="4" s="1"/>
  <c r="AD222" i="4"/>
  <c r="AE222" i="4" s="1"/>
  <c r="AF222" i="4" s="1"/>
  <c r="AG222" i="4" s="1"/>
  <c r="AH222" i="4" s="1"/>
  <c r="AI222" i="4" s="1"/>
  <c r="AJ222" i="4" s="1"/>
  <c r="AK222" i="4" s="1"/>
  <c r="AL222" i="4" s="1"/>
  <c r="AM222" i="4" s="1"/>
  <c r="AN222" i="4" s="1"/>
  <c r="AO222" i="4" s="1"/>
  <c r="AP222" i="4" s="1"/>
  <c r="AR287" i="4"/>
  <c r="AY287" i="4" s="1"/>
  <c r="AD614" i="4"/>
  <c r="AT750" i="4"/>
  <c r="AS676" i="4"/>
  <c r="AZ676" i="4" s="1"/>
  <c r="BA263" i="4"/>
  <c r="AV263" i="4"/>
  <c r="BB263" i="4"/>
  <c r="BB375" i="4"/>
  <c r="AV375" i="4"/>
  <c r="BA375" i="4"/>
  <c r="AD179" i="4"/>
  <c r="AE179" i="4" s="1"/>
  <c r="AF179" i="4" s="1"/>
  <c r="AG179" i="4" s="1"/>
  <c r="AH179" i="4" s="1"/>
  <c r="AI179" i="4" s="1"/>
  <c r="AJ179" i="4" s="1"/>
  <c r="AK179" i="4" s="1"/>
  <c r="AL179" i="4" s="1"/>
  <c r="AM179" i="4" s="1"/>
  <c r="AN179" i="4" s="1"/>
  <c r="AO179" i="4" s="1"/>
  <c r="AP179" i="4" s="1"/>
  <c r="AS179" i="4" s="1"/>
  <c r="AZ179" i="4" s="1"/>
  <c r="AT889" i="4"/>
  <c r="AX497" i="4"/>
  <c r="AW497" i="4"/>
  <c r="BC497" i="4"/>
  <c r="AQ230" i="4"/>
  <c r="AS230" i="4"/>
  <c r="AZ230" i="4" s="1"/>
  <c r="BB234" i="4"/>
  <c r="BA234" i="4"/>
  <c r="AV234" i="4"/>
  <c r="AD814" i="4"/>
  <c r="AX817" i="4"/>
  <c r="AW817" i="4"/>
  <c r="BC817" i="4"/>
  <c r="BA165" i="4"/>
  <c r="AV165" i="4"/>
  <c r="BB165" i="4"/>
  <c r="BD578" i="4"/>
  <c r="AQ1002" i="4"/>
  <c r="BB1002" i="4" s="1"/>
  <c r="AU1002" i="4"/>
  <c r="AU273" i="4"/>
  <c r="BD273" i="4" s="1"/>
  <c r="AR586" i="4"/>
  <c r="AY586" i="4" s="1"/>
  <c r="AT867" i="4"/>
  <c r="BC974" i="4"/>
  <c r="AS190" i="4"/>
  <c r="AZ190" i="4" s="1"/>
  <c r="AS702" i="4"/>
  <c r="AZ702" i="4" s="1"/>
  <c r="BD597" i="4"/>
  <c r="AW597" i="4"/>
  <c r="BC597" i="4"/>
  <c r="AX597" i="4"/>
  <c r="AD687" i="4"/>
  <c r="AT885" i="4"/>
  <c r="AV362" i="4"/>
  <c r="BB362" i="4"/>
  <c r="BA362" i="4"/>
  <c r="BB722" i="4"/>
  <c r="AS287" i="4"/>
  <c r="AZ287" i="4" s="1"/>
  <c r="AT676" i="4"/>
  <c r="AU627" i="4"/>
  <c r="BD627" i="4" s="1"/>
  <c r="AR413" i="4"/>
  <c r="AY413" i="4" s="1"/>
  <c r="AS577" i="4"/>
  <c r="AZ577" i="4" s="1"/>
  <c r="AR994" i="4"/>
  <c r="AY994" i="4" s="1"/>
  <c r="AS785" i="4"/>
  <c r="AZ785" i="4" s="1"/>
  <c r="E40" i="3"/>
  <c r="H42" i="3"/>
  <c r="G43" i="3" s="1"/>
  <c r="H41" i="3"/>
  <c r="H27" i="3"/>
  <c r="G28" i="3" s="1"/>
  <c r="F29" i="3" s="1"/>
  <c r="H26" i="3"/>
  <c r="BK934" i="6" l="1"/>
  <c r="BL934" i="6" s="1"/>
  <c r="BM934" i="6" s="1"/>
  <c r="BN934" i="6" s="1"/>
  <c r="BO934" i="6" s="1"/>
  <c r="BP934" i="6" s="1"/>
  <c r="BQ934" i="6" s="1"/>
  <c r="BR934" i="6" s="1"/>
  <c r="BS934" i="6" s="1"/>
  <c r="BT934" i="6" s="1"/>
  <c r="BU934" i="6" s="1"/>
  <c r="BV934" i="6" s="1"/>
  <c r="BL765" i="6"/>
  <c r="BM765" i="6" s="1"/>
  <c r="BN765" i="6" s="1"/>
  <c r="BO765" i="6" s="1"/>
  <c r="BP765" i="6" s="1"/>
  <c r="BX737" i="6"/>
  <c r="BK700" i="6"/>
  <c r="BL700" i="6" s="1"/>
  <c r="BM700" i="6" s="1"/>
  <c r="BN700" i="6" s="1"/>
  <c r="BO700" i="6" s="1"/>
  <c r="BP700" i="6" s="1"/>
  <c r="BQ700" i="6" s="1"/>
  <c r="BR700" i="6" s="1"/>
  <c r="BS700" i="6" s="1"/>
  <c r="BT700" i="6" s="1"/>
  <c r="BU700" i="6" s="1"/>
  <c r="BV700" i="6" s="1"/>
  <c r="BK138" i="6"/>
  <c r="BL138" i="6" s="1"/>
  <c r="BM138" i="6" s="1"/>
  <c r="BN138" i="6" s="1"/>
  <c r="BO138" i="6" s="1"/>
  <c r="BP138" i="6" s="1"/>
  <c r="BQ138" i="6" s="1"/>
  <c r="BR138" i="6" s="1"/>
  <c r="BS138" i="6" s="1"/>
  <c r="BT138" i="6" s="1"/>
  <c r="BU138" i="6" s="1"/>
  <c r="BV138" i="6" s="1"/>
  <c r="BX138" i="6" s="1"/>
  <c r="BZ138" i="6" s="1"/>
  <c r="BK651" i="6"/>
  <c r="BL651" i="6" s="1"/>
  <c r="BM651" i="6" s="1"/>
  <c r="BN651" i="6" s="1"/>
  <c r="BO651" i="6" s="1"/>
  <c r="BP651" i="6" s="1"/>
  <c r="BQ651" i="6" s="1"/>
  <c r="BR651" i="6" s="1"/>
  <c r="BS651" i="6" s="1"/>
  <c r="BT651" i="6" s="1"/>
  <c r="BU651" i="6" s="1"/>
  <c r="BV651" i="6" s="1"/>
  <c r="BX651" i="6" s="1"/>
  <c r="BZ651" i="6" s="1"/>
  <c r="BK447" i="6"/>
  <c r="BL447" i="6" s="1"/>
  <c r="BM447" i="6" s="1"/>
  <c r="BN447" i="6" s="1"/>
  <c r="BO447" i="6" s="1"/>
  <c r="BP447" i="6" s="1"/>
  <c r="BQ447" i="6" s="1"/>
  <c r="BR447" i="6" s="1"/>
  <c r="BS447" i="6" s="1"/>
  <c r="BT447" i="6" s="1"/>
  <c r="BU447" i="6" s="1"/>
  <c r="BV447" i="6" s="1"/>
  <c r="BX84" i="6"/>
  <c r="BW121" i="6"/>
  <c r="BY121" i="6" s="1"/>
  <c r="BZ121" i="6" s="1"/>
  <c r="AR138" i="4"/>
  <c r="AY138" i="4" s="1"/>
  <c r="AU300" i="4"/>
  <c r="BD889" i="4"/>
  <c r="BB819" i="4"/>
  <c r="BX615" i="6"/>
  <c r="BK220" i="6"/>
  <c r="BX220" i="6"/>
  <c r="BZ220" i="6" s="1"/>
  <c r="BW352" i="6"/>
  <c r="BY352" i="6" s="1"/>
  <c r="BW629" i="6"/>
  <c r="BY629" i="6" s="1"/>
  <c r="BW715" i="6"/>
  <c r="BY715" i="6" s="1"/>
  <c r="BX144" i="6"/>
  <c r="BZ448" i="6"/>
  <c r="BX904" i="6"/>
  <c r="BL370" i="6"/>
  <c r="BM370" i="6" s="1"/>
  <c r="BN370" i="6" s="1"/>
  <c r="BO370" i="6" s="1"/>
  <c r="BP370" i="6" s="1"/>
  <c r="BK142" i="6"/>
  <c r="BL142" i="6" s="1"/>
  <c r="BM142" i="6" s="1"/>
  <c r="BN142" i="6" s="1"/>
  <c r="BO142" i="6" s="1"/>
  <c r="BP142" i="6" s="1"/>
  <c r="BQ142" i="6" s="1"/>
  <c r="BR142" i="6" s="1"/>
  <c r="BS142" i="6" s="1"/>
  <c r="BT142" i="6" s="1"/>
  <c r="BU142" i="6" s="1"/>
  <c r="BV142" i="6" s="1"/>
  <c r="BW142" i="6" s="1"/>
  <c r="BY142" i="6" s="1"/>
  <c r="BX142" i="6"/>
  <c r="BZ142" i="6" s="1"/>
  <c r="BZ10" i="6"/>
  <c r="BK633" i="6"/>
  <c r="BL633" i="6" s="1"/>
  <c r="BM633" i="6" s="1"/>
  <c r="BN633" i="6" s="1"/>
  <c r="BO633" i="6" s="1"/>
  <c r="BP633" i="6" s="1"/>
  <c r="BQ633" i="6" s="1"/>
  <c r="BR633" i="6" s="1"/>
  <c r="BS633" i="6" s="1"/>
  <c r="BT633" i="6" s="1"/>
  <c r="BU633" i="6" s="1"/>
  <c r="BV633" i="6" s="1"/>
  <c r="BW633" i="6" s="1"/>
  <c r="BY633" i="6" s="1"/>
  <c r="BX633" i="6"/>
  <c r="BF601" i="6"/>
  <c r="BG601" i="6" s="1"/>
  <c r="BH601" i="6" s="1"/>
  <c r="BI601" i="6" s="1"/>
  <c r="BJ601" i="6" s="1"/>
  <c r="BK416" i="6"/>
  <c r="BL416" i="6" s="1"/>
  <c r="BM416" i="6" s="1"/>
  <c r="BN416" i="6" s="1"/>
  <c r="BO416" i="6" s="1"/>
  <c r="BP416" i="6" s="1"/>
  <c r="BQ416" i="6" s="1"/>
  <c r="BR416" i="6" s="1"/>
  <c r="BS416" i="6" s="1"/>
  <c r="BT416" i="6" s="1"/>
  <c r="BU416" i="6" s="1"/>
  <c r="BV416" i="6" s="1"/>
  <c r="BW416" i="6" s="1"/>
  <c r="BY416" i="6" s="1"/>
  <c r="AT436" i="4"/>
  <c r="AU138" i="4"/>
  <c r="BD138" i="4" s="1"/>
  <c r="AU863" i="4"/>
  <c r="BF605" i="6"/>
  <c r="BG605" i="6" s="1"/>
  <c r="BH605" i="6" s="1"/>
  <c r="BI605" i="6" s="1"/>
  <c r="BJ605" i="6" s="1"/>
  <c r="BK684" i="6"/>
  <c r="BK348" i="6"/>
  <c r="BZ825" i="6"/>
  <c r="BW144" i="6"/>
  <c r="BY144" i="6" s="1"/>
  <c r="BW582" i="6"/>
  <c r="BY582" i="6" s="1"/>
  <c r="BW293" i="6"/>
  <c r="BY293" i="6" s="1"/>
  <c r="BZ293" i="6" s="1"/>
  <c r="BD1002" i="4"/>
  <c r="AT482" i="4"/>
  <c r="AU945" i="4"/>
  <c r="AR697" i="4"/>
  <c r="AY697" i="4" s="1"/>
  <c r="AR1003" i="4"/>
  <c r="AY1003" i="4" s="1"/>
  <c r="BQ782" i="6"/>
  <c r="BK977" i="6"/>
  <c r="BW210" i="6"/>
  <c r="BY210" i="6" s="1"/>
  <c r="BW544" i="6"/>
  <c r="BY544" i="6" s="1"/>
  <c r="BK472" i="6"/>
  <c r="BL472" i="6" s="1"/>
  <c r="BM472" i="6" s="1"/>
  <c r="BN472" i="6" s="1"/>
  <c r="BO472" i="6" s="1"/>
  <c r="BP472" i="6" s="1"/>
  <c r="BQ472" i="6" s="1"/>
  <c r="BR472" i="6" s="1"/>
  <c r="BS472" i="6" s="1"/>
  <c r="BT472" i="6" s="1"/>
  <c r="BU472" i="6" s="1"/>
  <c r="BV472" i="6" s="1"/>
  <c r="BK324" i="6"/>
  <c r="BL324" i="6" s="1"/>
  <c r="BM324" i="6" s="1"/>
  <c r="BN324" i="6" s="1"/>
  <c r="BO324" i="6" s="1"/>
  <c r="BP324" i="6" s="1"/>
  <c r="BQ324" i="6" s="1"/>
  <c r="BR324" i="6" s="1"/>
  <c r="BS324" i="6" s="1"/>
  <c r="BT324" i="6" s="1"/>
  <c r="BU324" i="6" s="1"/>
  <c r="BV324" i="6" s="1"/>
  <c r="BW324" i="6" s="1"/>
  <c r="BY324" i="6" s="1"/>
  <c r="BX324" i="6"/>
  <c r="BK875" i="6"/>
  <c r="BL875" i="6" s="1"/>
  <c r="BM875" i="6" s="1"/>
  <c r="BN875" i="6" s="1"/>
  <c r="BO875" i="6" s="1"/>
  <c r="BP875" i="6" s="1"/>
  <c r="BQ875" i="6" s="1"/>
  <c r="BR875" i="6" s="1"/>
  <c r="BS875" i="6" s="1"/>
  <c r="BT875" i="6" s="1"/>
  <c r="BU875" i="6" s="1"/>
  <c r="BV875" i="6" s="1"/>
  <c r="BK647" i="6"/>
  <c r="BF267" i="6"/>
  <c r="BG267" i="6" s="1"/>
  <c r="BH267" i="6" s="1"/>
  <c r="BI267" i="6" s="1"/>
  <c r="BJ267" i="6" s="1"/>
  <c r="AU436" i="4"/>
  <c r="AU380" i="4"/>
  <c r="BX907" i="6"/>
  <c r="BZ907" i="6" s="1"/>
  <c r="BX544" i="6"/>
  <c r="BF226" i="6"/>
  <c r="BG226" i="6" s="1"/>
  <c r="BH226" i="6" s="1"/>
  <c r="BI226" i="6" s="1"/>
  <c r="BJ226" i="6" s="1"/>
  <c r="BK226" i="6" s="1"/>
  <c r="BL226" i="6" s="1"/>
  <c r="BM226" i="6" s="1"/>
  <c r="BN226" i="6" s="1"/>
  <c r="BO226" i="6" s="1"/>
  <c r="BP226" i="6" s="1"/>
  <c r="BQ226" i="6" s="1"/>
  <c r="BR226" i="6" s="1"/>
  <c r="BS226" i="6" s="1"/>
  <c r="BT226" i="6" s="1"/>
  <c r="BU226" i="6" s="1"/>
  <c r="BV226" i="6" s="1"/>
  <c r="BZ510" i="6"/>
  <c r="BW584" i="6"/>
  <c r="BY584" i="6" s="1"/>
  <c r="BK187" i="6"/>
  <c r="BK650" i="6"/>
  <c r="BW737" i="6"/>
  <c r="BY737" i="6" s="1"/>
  <c r="BW657" i="6"/>
  <c r="BY657" i="6" s="1"/>
  <c r="BK33" i="6"/>
  <c r="BL33" i="6" s="1"/>
  <c r="BM33" i="6" s="1"/>
  <c r="BN33" i="6" s="1"/>
  <c r="BO33" i="6" s="1"/>
  <c r="BP33" i="6" s="1"/>
  <c r="BQ33" i="6" s="1"/>
  <c r="BR33" i="6" s="1"/>
  <c r="BS33" i="6" s="1"/>
  <c r="BT33" i="6" s="1"/>
  <c r="BU33" i="6" s="1"/>
  <c r="BV33" i="6" s="1"/>
  <c r="BW33" i="6" s="1"/>
  <c r="BY33" i="6" s="1"/>
  <c r="BX33" i="6"/>
  <c r="BZ33" i="6" s="1"/>
  <c r="BW907" i="6"/>
  <c r="BY907" i="6" s="1"/>
  <c r="BK793" i="6"/>
  <c r="BL793" i="6" s="1"/>
  <c r="BM793" i="6" s="1"/>
  <c r="BN793" i="6" s="1"/>
  <c r="BO793" i="6" s="1"/>
  <c r="BP793" i="6" s="1"/>
  <c r="BQ793" i="6" s="1"/>
  <c r="BR793" i="6" s="1"/>
  <c r="BS793" i="6" s="1"/>
  <c r="BT793" i="6" s="1"/>
  <c r="BU793" i="6" s="1"/>
  <c r="BV793" i="6" s="1"/>
  <c r="BW793" i="6" s="1"/>
  <c r="BY793" i="6" s="1"/>
  <c r="BX793" i="6"/>
  <c r="BZ793" i="6" s="1"/>
  <c r="BK20" i="6"/>
  <c r="BL20" i="6" s="1"/>
  <c r="BM20" i="6" s="1"/>
  <c r="BN20" i="6" s="1"/>
  <c r="BO20" i="6" s="1"/>
  <c r="BP20" i="6" s="1"/>
  <c r="BQ20" i="6" s="1"/>
  <c r="BR20" i="6" s="1"/>
  <c r="BS20" i="6" s="1"/>
  <c r="BT20" i="6" s="1"/>
  <c r="BU20" i="6" s="1"/>
  <c r="BV20" i="6" s="1"/>
  <c r="BW20" i="6" s="1"/>
  <c r="BY20" i="6" s="1"/>
  <c r="BK771" i="6"/>
  <c r="BL771" i="6" s="1"/>
  <c r="BM771" i="6" s="1"/>
  <c r="BN771" i="6" s="1"/>
  <c r="BO771" i="6" s="1"/>
  <c r="BP771" i="6" s="1"/>
  <c r="BQ771" i="6" s="1"/>
  <c r="BR771" i="6" s="1"/>
  <c r="BS771" i="6" s="1"/>
  <c r="BT771" i="6" s="1"/>
  <c r="BU771" i="6" s="1"/>
  <c r="BV771" i="6" s="1"/>
  <c r="BK143" i="6"/>
  <c r="BL143" i="6" s="1"/>
  <c r="BM143" i="6" s="1"/>
  <c r="BN143" i="6" s="1"/>
  <c r="BO143" i="6" s="1"/>
  <c r="BP143" i="6" s="1"/>
  <c r="BQ143" i="6" s="1"/>
  <c r="BR143" i="6" s="1"/>
  <c r="BS143" i="6" s="1"/>
  <c r="BT143" i="6" s="1"/>
  <c r="BU143" i="6" s="1"/>
  <c r="BV143" i="6" s="1"/>
  <c r="BK171" i="6"/>
  <c r="BL171" i="6" s="1"/>
  <c r="BM171" i="6" s="1"/>
  <c r="BN171" i="6" s="1"/>
  <c r="BO171" i="6" s="1"/>
  <c r="BP171" i="6" s="1"/>
  <c r="BQ171" i="6" s="1"/>
  <c r="BR171" i="6" s="1"/>
  <c r="BS171" i="6" s="1"/>
  <c r="BT171" i="6" s="1"/>
  <c r="BU171" i="6" s="1"/>
  <c r="BV171" i="6" s="1"/>
  <c r="BW904" i="6"/>
  <c r="BY904" i="6" s="1"/>
  <c r="BW636" i="6"/>
  <c r="BY636" i="6" s="1"/>
  <c r="BZ636" i="6" s="1"/>
  <c r="BL317" i="6"/>
  <c r="BM317" i="6" s="1"/>
  <c r="BN317" i="6" s="1"/>
  <c r="BO317" i="6" s="1"/>
  <c r="BP317" i="6" s="1"/>
  <c r="AU404" i="4"/>
  <c r="AU615" i="4"/>
  <c r="BD615" i="4" s="1"/>
  <c r="BD198" i="4"/>
  <c r="BX210" i="6"/>
  <c r="BZ210" i="6" s="1"/>
  <c r="BW934" i="6"/>
  <c r="BY934" i="6" s="1"/>
  <c r="BW615" i="6"/>
  <c r="BY615" i="6" s="1"/>
  <c r="BX584" i="6"/>
  <c r="BZ584" i="6" s="1"/>
  <c r="BX715" i="6"/>
  <c r="BZ715" i="6" s="1"/>
  <c r="BW412" i="6"/>
  <c r="BY412" i="6" s="1"/>
  <c r="BW700" i="6"/>
  <c r="BY700" i="6" s="1"/>
  <c r="BK566" i="6"/>
  <c r="BW138" i="6"/>
  <c r="BY138" i="6" s="1"/>
  <c r="BW651" i="6"/>
  <c r="BY651" i="6" s="1"/>
  <c r="BW447" i="6"/>
  <c r="BY447" i="6" s="1"/>
  <c r="BZ565" i="6"/>
  <c r="BW84" i="6"/>
  <c r="BY84" i="6" s="1"/>
  <c r="BA490" i="4"/>
  <c r="AV490" i="4"/>
  <c r="AV918" i="4"/>
  <c r="AV628" i="4"/>
  <c r="BA404" i="4"/>
  <c r="AV404" i="4"/>
  <c r="AV953" i="4"/>
  <c r="BB953" i="4"/>
  <c r="BA953" i="4"/>
  <c r="BB759" i="4"/>
  <c r="BA759" i="4"/>
  <c r="AV759" i="4"/>
  <c r="AV482" i="4"/>
  <c r="BB482" i="4"/>
  <c r="AQ807" i="4"/>
  <c r="AT807" i="4"/>
  <c r="AR807" i="4"/>
  <c r="AY807" i="4" s="1"/>
  <c r="AU807" i="4"/>
  <c r="BD807" i="4" s="1"/>
  <c r="AE929" i="4"/>
  <c r="AF929" i="4" s="1"/>
  <c r="AG929" i="4" s="1"/>
  <c r="AH929" i="4" s="1"/>
  <c r="AI929" i="4" s="1"/>
  <c r="AJ929" i="4" s="1"/>
  <c r="AK929" i="4" s="1"/>
  <c r="AL929" i="4" s="1"/>
  <c r="AM929" i="4" s="1"/>
  <c r="AN929" i="4" s="1"/>
  <c r="AO929" i="4" s="1"/>
  <c r="AP929" i="4" s="1"/>
  <c r="AQ378" i="4"/>
  <c r="AT378" i="4"/>
  <c r="AU378" i="4"/>
  <c r="AQ469" i="4"/>
  <c r="AT469" i="4"/>
  <c r="AR469" i="4"/>
  <c r="AY469" i="4" s="1"/>
  <c r="AS469" i="4"/>
  <c r="AZ469" i="4" s="1"/>
  <c r="AE341" i="4"/>
  <c r="AF341" i="4" s="1"/>
  <c r="AG341" i="4" s="1"/>
  <c r="AH341" i="4" s="1"/>
  <c r="AI341" i="4" s="1"/>
  <c r="AJ341" i="4" s="1"/>
  <c r="AK341" i="4" s="1"/>
  <c r="AL341" i="4" s="1"/>
  <c r="AM341" i="4" s="1"/>
  <c r="AN341" i="4" s="1"/>
  <c r="AO341" i="4" s="1"/>
  <c r="AP341" i="4" s="1"/>
  <c r="AR822" i="4"/>
  <c r="AY822" i="4" s="1"/>
  <c r="AE611" i="4"/>
  <c r="AF611" i="4" s="1"/>
  <c r="AG611" i="4" s="1"/>
  <c r="AH611" i="4" s="1"/>
  <c r="AI611" i="4" s="1"/>
  <c r="AJ611" i="4" s="1"/>
  <c r="AK611" i="4" s="1"/>
  <c r="AL611" i="4" s="1"/>
  <c r="AM611" i="4" s="1"/>
  <c r="AN611" i="4" s="1"/>
  <c r="AO611" i="4" s="1"/>
  <c r="AP611" i="4" s="1"/>
  <c r="BC565" i="4"/>
  <c r="AX565" i="4"/>
  <c r="AW565" i="4"/>
  <c r="AQ353" i="4"/>
  <c r="AT353" i="4"/>
  <c r="AS353" i="4"/>
  <c r="AZ353" i="4" s="1"/>
  <c r="AE704" i="4"/>
  <c r="AF704" i="4" s="1"/>
  <c r="AG704" i="4" s="1"/>
  <c r="AH704" i="4" s="1"/>
  <c r="AI704" i="4" s="1"/>
  <c r="AJ704" i="4" s="1"/>
  <c r="AK704" i="4" s="1"/>
  <c r="AL704" i="4" s="1"/>
  <c r="AM704" i="4" s="1"/>
  <c r="AN704" i="4" s="1"/>
  <c r="AO704" i="4" s="1"/>
  <c r="AP704" i="4" s="1"/>
  <c r="AT704" i="4" s="1"/>
  <c r="AU15" i="4"/>
  <c r="BD15" i="4" s="1"/>
  <c r="AQ885" i="4"/>
  <c r="AR885" i="4"/>
  <c r="AY885" i="4" s="1"/>
  <c r="AS615" i="4"/>
  <c r="AZ615" i="4" s="1"/>
  <c r="BD702" i="4"/>
  <c r="AS261" i="4"/>
  <c r="AZ261" i="4" s="1"/>
  <c r="AT108" i="4"/>
  <c r="BC108" i="4" s="1"/>
  <c r="BA750" i="4"/>
  <c r="AV750" i="4"/>
  <c r="BB750" i="4"/>
  <c r="AT197" i="4"/>
  <c r="AV936" i="4"/>
  <c r="BB936" i="4"/>
  <c r="AQ482" i="4"/>
  <c r="BA482" i="4" s="1"/>
  <c r="AR482" i="4"/>
  <c r="AY482" i="4" s="1"/>
  <c r="AS482" i="4"/>
  <c r="AZ482" i="4" s="1"/>
  <c r="AR256" i="4"/>
  <c r="AY256" i="4" s="1"/>
  <c r="AE303" i="4"/>
  <c r="BB938" i="4"/>
  <c r="AV938" i="4"/>
  <c r="BA938" i="4"/>
  <c r="AE452" i="4"/>
  <c r="AF452" i="4" s="1"/>
  <c r="AG452" i="4" s="1"/>
  <c r="AH452" i="4" s="1"/>
  <c r="AI452" i="4" s="1"/>
  <c r="AJ452" i="4" s="1"/>
  <c r="AK452" i="4" s="1"/>
  <c r="AL452" i="4" s="1"/>
  <c r="AM452" i="4" s="1"/>
  <c r="AN452" i="4" s="1"/>
  <c r="AO452" i="4" s="1"/>
  <c r="AP452" i="4" s="1"/>
  <c r="AS452" i="4" s="1"/>
  <c r="AZ452" i="4" s="1"/>
  <c r="AE12" i="4"/>
  <c r="AF12" i="4" s="1"/>
  <c r="AG12" i="4" s="1"/>
  <c r="AH12" i="4" s="1"/>
  <c r="AI12" i="4" s="1"/>
  <c r="AJ12" i="4" s="1"/>
  <c r="AK12" i="4" s="1"/>
  <c r="AL12" i="4" s="1"/>
  <c r="AM12" i="4" s="1"/>
  <c r="AN12" i="4" s="1"/>
  <c r="AO12" i="4" s="1"/>
  <c r="AP12" i="4" s="1"/>
  <c r="AE548" i="4"/>
  <c r="AF548" i="4" s="1"/>
  <c r="AG548" i="4" s="1"/>
  <c r="AH548" i="4" s="1"/>
  <c r="AI548" i="4" s="1"/>
  <c r="AJ548" i="4" s="1"/>
  <c r="AK548" i="4" s="1"/>
  <c r="AL548" i="4" s="1"/>
  <c r="AM548" i="4" s="1"/>
  <c r="AN548" i="4" s="1"/>
  <c r="AO548" i="4" s="1"/>
  <c r="AP548" i="4" s="1"/>
  <c r="AX409" i="4"/>
  <c r="AW409" i="4"/>
  <c r="BC409" i="4"/>
  <c r="AS490" i="4"/>
  <c r="AZ490" i="4" s="1"/>
  <c r="AQ822" i="4"/>
  <c r="AU822" i="4"/>
  <c r="BD822" i="4" s="1"/>
  <c r="AT822" i="4"/>
  <c r="AE338" i="4"/>
  <c r="AF338" i="4" s="1"/>
  <c r="AG338" i="4" s="1"/>
  <c r="AH338" i="4" s="1"/>
  <c r="AI338" i="4" s="1"/>
  <c r="AJ338" i="4" s="1"/>
  <c r="AK338" i="4" s="1"/>
  <c r="AL338" i="4" s="1"/>
  <c r="AM338" i="4" s="1"/>
  <c r="AN338" i="4" s="1"/>
  <c r="AO338" i="4" s="1"/>
  <c r="AP338" i="4" s="1"/>
  <c r="AE654" i="4"/>
  <c r="AF654" i="4" s="1"/>
  <c r="AG654" i="4" s="1"/>
  <c r="AH654" i="4" s="1"/>
  <c r="AI654" i="4" s="1"/>
  <c r="AJ654" i="4" s="1"/>
  <c r="AK654" i="4" s="1"/>
  <c r="AL654" i="4" s="1"/>
  <c r="AM654" i="4" s="1"/>
  <c r="AN654" i="4" s="1"/>
  <c r="AO654" i="4" s="1"/>
  <c r="AP654" i="4" s="1"/>
  <c r="AT654" i="4" s="1"/>
  <c r="BA627" i="4"/>
  <c r="AV627" i="4"/>
  <c r="BB627" i="4"/>
  <c r="AS580" i="4"/>
  <c r="AZ580" i="4" s="1"/>
  <c r="BC759" i="4"/>
  <c r="AQ628" i="4"/>
  <c r="BA628" i="4" s="1"/>
  <c r="AR628" i="4"/>
  <c r="AY628" i="4" s="1"/>
  <c r="AS628" i="4"/>
  <c r="AZ628" i="4" s="1"/>
  <c r="AE219" i="4"/>
  <c r="AF219" i="4" s="1"/>
  <c r="AG219" i="4" s="1"/>
  <c r="AH219" i="4" s="1"/>
  <c r="AI219" i="4" s="1"/>
  <c r="AJ219" i="4" s="1"/>
  <c r="AK219" i="4" s="1"/>
  <c r="AL219" i="4" s="1"/>
  <c r="AM219" i="4" s="1"/>
  <c r="AN219" i="4" s="1"/>
  <c r="AO219" i="4" s="1"/>
  <c r="AP219" i="4" s="1"/>
  <c r="AT219" i="4" s="1"/>
  <c r="AV987" i="4"/>
  <c r="BA987" i="4"/>
  <c r="BB987" i="4"/>
  <c r="AW702" i="4"/>
  <c r="BC702" i="4"/>
  <c r="AX702" i="4"/>
  <c r="AQ261" i="4"/>
  <c r="AR261" i="4"/>
  <c r="AY261" i="4" s="1"/>
  <c r="AR353" i="4"/>
  <c r="AY353" i="4" s="1"/>
  <c r="AR197" i="4"/>
  <c r="AY197" i="4" s="1"/>
  <c r="AT138" i="4"/>
  <c r="AW197" i="4"/>
  <c r="BC197" i="4"/>
  <c r="AX197" i="4"/>
  <c r="AQ936" i="4"/>
  <c r="AU936" i="4"/>
  <c r="AR936" i="4"/>
  <c r="AY936" i="4" s="1"/>
  <c r="AX938" i="4"/>
  <c r="AW938" i="4"/>
  <c r="BC938" i="4"/>
  <c r="AU488" i="4"/>
  <c r="AS256" i="4"/>
  <c r="AZ256" i="4" s="1"/>
  <c r="BA229" i="4"/>
  <c r="AV229" i="4"/>
  <c r="BB229" i="4"/>
  <c r="AE21" i="4"/>
  <c r="AF21" i="4" s="1"/>
  <c r="AG21" i="4" s="1"/>
  <c r="AH21" i="4" s="1"/>
  <c r="AI21" i="4" s="1"/>
  <c r="AJ21" i="4" s="1"/>
  <c r="AK21" i="4" s="1"/>
  <c r="AL21" i="4" s="1"/>
  <c r="AM21" i="4" s="1"/>
  <c r="AN21" i="4" s="1"/>
  <c r="AO21" i="4" s="1"/>
  <c r="AP21" i="4" s="1"/>
  <c r="AU21" i="4" s="1"/>
  <c r="AE410" i="4"/>
  <c r="AF410" i="4" s="1"/>
  <c r="AG410" i="4" s="1"/>
  <c r="AH410" i="4" s="1"/>
  <c r="AI410" i="4" s="1"/>
  <c r="AJ410" i="4" s="1"/>
  <c r="AK410" i="4" s="1"/>
  <c r="AL410" i="4" s="1"/>
  <c r="AM410" i="4" s="1"/>
  <c r="AN410" i="4" s="1"/>
  <c r="AO410" i="4" s="1"/>
  <c r="AP410" i="4" s="1"/>
  <c r="BA293" i="4"/>
  <c r="BB293" i="4"/>
  <c r="AV293" i="4"/>
  <c r="AR490" i="4"/>
  <c r="AY490" i="4" s="1"/>
  <c r="AV971" i="4"/>
  <c r="BB971" i="4"/>
  <c r="BA971" i="4"/>
  <c r="AE741" i="4"/>
  <c r="AF741" i="4" s="1"/>
  <c r="AG741" i="4" s="1"/>
  <c r="AH741" i="4" s="1"/>
  <c r="AI741" i="4" s="1"/>
  <c r="AJ741" i="4" s="1"/>
  <c r="AK741" i="4" s="1"/>
  <c r="AL741" i="4" s="1"/>
  <c r="AM741" i="4" s="1"/>
  <c r="AN741" i="4" s="1"/>
  <c r="AO741" i="4" s="1"/>
  <c r="AP741" i="4" s="1"/>
  <c r="AR880" i="4"/>
  <c r="AY880" i="4" s="1"/>
  <c r="AV207" i="4"/>
  <c r="BB207" i="4"/>
  <c r="BA207" i="4"/>
  <c r="AE764" i="4"/>
  <c r="AF764" i="4" s="1"/>
  <c r="AG764" i="4" s="1"/>
  <c r="AH764" i="4" s="1"/>
  <c r="AI764" i="4" s="1"/>
  <c r="AJ764" i="4" s="1"/>
  <c r="AK764" i="4" s="1"/>
  <c r="AL764" i="4" s="1"/>
  <c r="AM764" i="4" s="1"/>
  <c r="AN764" i="4" s="1"/>
  <c r="AO764" i="4" s="1"/>
  <c r="AP764" i="4" s="1"/>
  <c r="AE835" i="4"/>
  <c r="AF835" i="4" s="1"/>
  <c r="AG835" i="4" s="1"/>
  <c r="AH835" i="4" s="1"/>
  <c r="AI835" i="4" s="1"/>
  <c r="AJ835" i="4" s="1"/>
  <c r="AK835" i="4" s="1"/>
  <c r="AL835" i="4" s="1"/>
  <c r="AM835" i="4" s="1"/>
  <c r="AN835" i="4" s="1"/>
  <c r="AO835" i="4" s="1"/>
  <c r="AP835" i="4" s="1"/>
  <c r="AR835" i="4" s="1"/>
  <c r="AY835" i="4" s="1"/>
  <c r="BC953" i="4"/>
  <c r="AQ580" i="4"/>
  <c r="AU580" i="4"/>
  <c r="AR580" i="4"/>
  <c r="AY580" i="4" s="1"/>
  <c r="AT580" i="4"/>
  <c r="AX15" i="4"/>
  <c r="AW15" i="4"/>
  <c r="AU668" i="4"/>
  <c r="AE813" i="4"/>
  <c r="AX987" i="4"/>
  <c r="BC987" i="4"/>
  <c r="AW987" i="4"/>
  <c r="BB190" i="4"/>
  <c r="BA190" i="4"/>
  <c r="AV190" i="4"/>
  <c r="AQ380" i="4"/>
  <c r="BD380" i="4" s="1"/>
  <c r="AR380" i="4"/>
  <c r="AY380" i="4" s="1"/>
  <c r="AT380" i="4"/>
  <c r="BA819" i="4"/>
  <c r="AT863" i="4"/>
  <c r="AE614" i="4"/>
  <c r="AF614" i="4" s="1"/>
  <c r="AG614" i="4" s="1"/>
  <c r="AH614" i="4" s="1"/>
  <c r="AI614" i="4" s="1"/>
  <c r="AJ614" i="4" s="1"/>
  <c r="AK614" i="4" s="1"/>
  <c r="AL614" i="4" s="1"/>
  <c r="AM614" i="4" s="1"/>
  <c r="AN614" i="4" s="1"/>
  <c r="AO614" i="4" s="1"/>
  <c r="AP614" i="4" s="1"/>
  <c r="AR488" i="4"/>
  <c r="AY488" i="4" s="1"/>
  <c r="AQ256" i="4"/>
  <c r="AT256" i="4"/>
  <c r="AS180" i="4"/>
  <c r="AZ180" i="4" s="1"/>
  <c r="BC44" i="4"/>
  <c r="AX44" i="4"/>
  <c r="AW44" i="4"/>
  <c r="AE975" i="4"/>
  <c r="AF975" i="4" s="1"/>
  <c r="AG975" i="4" s="1"/>
  <c r="AH975" i="4" s="1"/>
  <c r="AI975" i="4" s="1"/>
  <c r="AJ975" i="4" s="1"/>
  <c r="AK975" i="4" s="1"/>
  <c r="AL975" i="4" s="1"/>
  <c r="AM975" i="4" s="1"/>
  <c r="AN975" i="4" s="1"/>
  <c r="AO975" i="4" s="1"/>
  <c r="AP975" i="4" s="1"/>
  <c r="AE943" i="4"/>
  <c r="AF943" i="4" s="1"/>
  <c r="AG943" i="4" s="1"/>
  <c r="AH943" i="4" s="1"/>
  <c r="AI943" i="4" s="1"/>
  <c r="AJ943" i="4" s="1"/>
  <c r="AK943" i="4" s="1"/>
  <c r="AL943" i="4" s="1"/>
  <c r="AM943" i="4" s="1"/>
  <c r="AN943" i="4" s="1"/>
  <c r="AO943" i="4" s="1"/>
  <c r="AP943" i="4" s="1"/>
  <c r="AU943" i="4" s="1"/>
  <c r="AT943" i="4"/>
  <c r="AQ490" i="4"/>
  <c r="AU490" i="4"/>
  <c r="AX615" i="4"/>
  <c r="AW615" i="4"/>
  <c r="AS420" i="4"/>
  <c r="AZ420" i="4" s="1"/>
  <c r="AX826" i="4"/>
  <c r="AW826" i="4"/>
  <c r="BC826" i="4"/>
  <c r="AQ568" i="4"/>
  <c r="AU568" i="4"/>
  <c r="BD568" i="4" s="1"/>
  <c r="AT568" i="4"/>
  <c r="AR568" i="4"/>
  <c r="AY568" i="4" s="1"/>
  <c r="BD994" i="4"/>
  <c r="BA44" i="4"/>
  <c r="AE831" i="4"/>
  <c r="AV287" i="4"/>
  <c r="BB287" i="4"/>
  <c r="BA287" i="4"/>
  <c r="AV530" i="4"/>
  <c r="BB530" i="4"/>
  <c r="BA530" i="4"/>
  <c r="AE449" i="4"/>
  <c r="AF449" i="4" s="1"/>
  <c r="AG449" i="4" s="1"/>
  <c r="AH449" i="4" s="1"/>
  <c r="AI449" i="4" s="1"/>
  <c r="AJ449" i="4" s="1"/>
  <c r="AK449" i="4" s="1"/>
  <c r="AL449" i="4" s="1"/>
  <c r="AM449" i="4" s="1"/>
  <c r="AN449" i="4" s="1"/>
  <c r="AO449" i="4" s="1"/>
  <c r="AP449" i="4" s="1"/>
  <c r="BB147" i="4"/>
  <c r="BA147" i="4"/>
  <c r="AV147" i="4"/>
  <c r="AQ300" i="4"/>
  <c r="AT300" i="4"/>
  <c r="BD147" i="4"/>
  <c r="AR961" i="4"/>
  <c r="AY961" i="4" s="1"/>
  <c r="AE689" i="4"/>
  <c r="AW190" i="4"/>
  <c r="BC190" i="4"/>
  <c r="AX190" i="4"/>
  <c r="AE495" i="4"/>
  <c r="AX1002" i="4"/>
  <c r="AW1002" i="4"/>
  <c r="BC1002" i="4"/>
  <c r="AW819" i="4"/>
  <c r="BC819" i="4"/>
  <c r="AX819" i="4"/>
  <c r="AQ404" i="4"/>
  <c r="AR404" i="4"/>
  <c r="AY404" i="4" s="1"/>
  <c r="AT488" i="4"/>
  <c r="AE891" i="4"/>
  <c r="AU180" i="4"/>
  <c r="AE742" i="4"/>
  <c r="BB994" i="4"/>
  <c r="BA994" i="4"/>
  <c r="AV994" i="4"/>
  <c r="BD863" i="4"/>
  <c r="AE311" i="4"/>
  <c r="AF311" i="4" s="1"/>
  <c r="AG311" i="4" s="1"/>
  <c r="AH311" i="4" s="1"/>
  <c r="AI311" i="4" s="1"/>
  <c r="AJ311" i="4" s="1"/>
  <c r="AK311" i="4" s="1"/>
  <c r="AL311" i="4" s="1"/>
  <c r="AM311" i="4" s="1"/>
  <c r="AN311" i="4" s="1"/>
  <c r="AO311" i="4" s="1"/>
  <c r="AP311" i="4" s="1"/>
  <c r="AT311" i="4" s="1"/>
  <c r="AR420" i="4"/>
  <c r="AY420" i="4" s="1"/>
  <c r="AE316" i="4"/>
  <c r="AF316" i="4" s="1"/>
  <c r="AG316" i="4" s="1"/>
  <c r="AH316" i="4" s="1"/>
  <c r="AI316" i="4" s="1"/>
  <c r="AJ316" i="4" s="1"/>
  <c r="AK316" i="4" s="1"/>
  <c r="AL316" i="4" s="1"/>
  <c r="AM316" i="4" s="1"/>
  <c r="AN316" i="4" s="1"/>
  <c r="AO316" i="4" s="1"/>
  <c r="AP316" i="4" s="1"/>
  <c r="AQ880" i="4"/>
  <c r="BD880" i="4" s="1"/>
  <c r="AT880" i="4"/>
  <c r="AS880" i="4"/>
  <c r="AZ880" i="4" s="1"/>
  <c r="AE421" i="4"/>
  <c r="AF421" i="4" s="1"/>
  <c r="AG421" i="4" s="1"/>
  <c r="AH421" i="4" s="1"/>
  <c r="AI421" i="4" s="1"/>
  <c r="AJ421" i="4" s="1"/>
  <c r="AK421" i="4" s="1"/>
  <c r="AL421" i="4" s="1"/>
  <c r="AM421" i="4" s="1"/>
  <c r="AN421" i="4" s="1"/>
  <c r="AO421" i="4" s="1"/>
  <c r="AP421" i="4" s="1"/>
  <c r="AT421" i="4" s="1"/>
  <c r="AX147" i="4"/>
  <c r="AW147" i="4"/>
  <c r="BC147" i="4"/>
  <c r="AE668" i="4"/>
  <c r="AF668" i="4" s="1"/>
  <c r="AG668" i="4" s="1"/>
  <c r="AH668" i="4" s="1"/>
  <c r="AI668" i="4" s="1"/>
  <c r="AJ668" i="4" s="1"/>
  <c r="AK668" i="4" s="1"/>
  <c r="AL668" i="4" s="1"/>
  <c r="AM668" i="4" s="1"/>
  <c r="AN668" i="4" s="1"/>
  <c r="AO668" i="4" s="1"/>
  <c r="AP668" i="4" s="1"/>
  <c r="AS668" i="4"/>
  <c r="AZ668" i="4" s="1"/>
  <c r="AE285" i="4"/>
  <c r="AF285" i="4" s="1"/>
  <c r="AG285" i="4" s="1"/>
  <c r="AH285" i="4" s="1"/>
  <c r="AI285" i="4" s="1"/>
  <c r="AJ285" i="4" s="1"/>
  <c r="AK285" i="4" s="1"/>
  <c r="AL285" i="4" s="1"/>
  <c r="AM285" i="4" s="1"/>
  <c r="AN285" i="4" s="1"/>
  <c r="AO285" i="4" s="1"/>
  <c r="AP285" i="4" s="1"/>
  <c r="AS285" i="4" s="1"/>
  <c r="AZ285" i="4" s="1"/>
  <c r="AE888" i="4"/>
  <c r="AF888" i="4" s="1"/>
  <c r="AG888" i="4" s="1"/>
  <c r="AH888" i="4" s="1"/>
  <c r="AI888" i="4" s="1"/>
  <c r="AJ888" i="4" s="1"/>
  <c r="AK888" i="4" s="1"/>
  <c r="AL888" i="4" s="1"/>
  <c r="AM888" i="4" s="1"/>
  <c r="AN888" i="4" s="1"/>
  <c r="AO888" i="4" s="1"/>
  <c r="AP888" i="4" s="1"/>
  <c r="AR888" i="4" s="1"/>
  <c r="AY888" i="4" s="1"/>
  <c r="BD437" i="4"/>
  <c r="BC437" i="4"/>
  <c r="AX437" i="4"/>
  <c r="AW437" i="4"/>
  <c r="AQ961" i="4"/>
  <c r="AU961" i="4"/>
  <c r="AS961" i="4"/>
  <c r="AZ961" i="4" s="1"/>
  <c r="AT961" i="4"/>
  <c r="AT179" i="4"/>
  <c r="AV586" i="4"/>
  <c r="BB586" i="4"/>
  <c r="BA586" i="4"/>
  <c r="AQ918" i="4"/>
  <c r="BB918" i="4" s="1"/>
  <c r="AS918" i="4"/>
  <c r="AZ918" i="4" s="1"/>
  <c r="AR918" i="4"/>
  <c r="AY918" i="4" s="1"/>
  <c r="BB409" i="4"/>
  <c r="AT615" i="4"/>
  <c r="BC615" i="4" s="1"/>
  <c r="AX230" i="4"/>
  <c r="AW230" i="4"/>
  <c r="BC230" i="4"/>
  <c r="BB885" i="4"/>
  <c r="AV885" i="4"/>
  <c r="BA885" i="4"/>
  <c r="AQ488" i="4"/>
  <c r="AS488" i="4"/>
  <c r="AZ488" i="4" s="1"/>
  <c r="AV577" i="4"/>
  <c r="BB577" i="4"/>
  <c r="BA577" i="4"/>
  <c r="AE686" i="4"/>
  <c r="AF686" i="4" s="1"/>
  <c r="AG686" i="4" s="1"/>
  <c r="AH686" i="4" s="1"/>
  <c r="AI686" i="4" s="1"/>
  <c r="AJ686" i="4" s="1"/>
  <c r="AK686" i="4" s="1"/>
  <c r="AL686" i="4" s="1"/>
  <c r="AM686" i="4" s="1"/>
  <c r="AN686" i="4" s="1"/>
  <c r="AO686" i="4" s="1"/>
  <c r="AP686" i="4" s="1"/>
  <c r="AQ180" i="4"/>
  <c r="AT180" i="4"/>
  <c r="BB20" i="4"/>
  <c r="BA20" i="4"/>
  <c r="AV20" i="4"/>
  <c r="AW941" i="4"/>
  <c r="BC941" i="4"/>
  <c r="AX941" i="4"/>
  <c r="AE803" i="4"/>
  <c r="BC994" i="4"/>
  <c r="AX994" i="4"/>
  <c r="AW994" i="4"/>
  <c r="AQ863" i="4"/>
  <c r="AR863" i="4"/>
  <c r="AY863" i="4" s="1"/>
  <c r="AT420" i="4"/>
  <c r="AQ945" i="4"/>
  <c r="AT945" i="4"/>
  <c r="AT697" i="4"/>
  <c r="AE554" i="4"/>
  <c r="AE485" i="4"/>
  <c r="AX198" i="4"/>
  <c r="AW198" i="4"/>
  <c r="BC198" i="4"/>
  <c r="AE206" i="4"/>
  <c r="BA273" i="4"/>
  <c r="BB273" i="4"/>
  <c r="AV273" i="4"/>
  <c r="AS108" i="4"/>
  <c r="AZ108" i="4" s="1"/>
  <c r="AV168" i="4"/>
  <c r="BB168" i="4"/>
  <c r="BA168" i="4"/>
  <c r="AU195" i="4"/>
  <c r="AR945" i="4"/>
  <c r="AY945" i="4" s="1"/>
  <c r="AE428" i="4"/>
  <c r="AQ436" i="4"/>
  <c r="AS436" i="4"/>
  <c r="AZ436" i="4" s="1"/>
  <c r="BD190" i="4"/>
  <c r="AW586" i="4"/>
  <c r="BC586" i="4"/>
  <c r="AX586" i="4"/>
  <c r="BB247" i="4"/>
  <c r="AV247" i="4"/>
  <c r="BA247" i="4"/>
  <c r="AS229" i="4"/>
  <c r="AZ229" i="4" s="1"/>
  <c r="AR378" i="4"/>
  <c r="AY378" i="4" s="1"/>
  <c r="AU420" i="4"/>
  <c r="BD420" i="4" s="1"/>
  <c r="AQ179" i="4"/>
  <c r="AR179" i="4"/>
  <c r="AY179" i="4" s="1"/>
  <c r="AQ222" i="4"/>
  <c r="AU222" i="4"/>
  <c r="AT222" i="4"/>
  <c r="AS222" i="4"/>
  <c r="AZ222" i="4" s="1"/>
  <c r="BB413" i="4"/>
  <c r="BA413" i="4"/>
  <c r="AV413" i="4"/>
  <c r="BD261" i="4"/>
  <c r="AE481" i="4"/>
  <c r="AE275" i="4"/>
  <c r="AE669" i="4"/>
  <c r="AF669" i="4" s="1"/>
  <c r="AG669" i="4" s="1"/>
  <c r="AH669" i="4" s="1"/>
  <c r="AI669" i="4" s="1"/>
  <c r="AJ669" i="4" s="1"/>
  <c r="AK669" i="4" s="1"/>
  <c r="AL669" i="4" s="1"/>
  <c r="AM669" i="4" s="1"/>
  <c r="AN669" i="4" s="1"/>
  <c r="AO669" i="4" s="1"/>
  <c r="AP669" i="4" s="1"/>
  <c r="AR669" i="4" s="1"/>
  <c r="AY669" i="4" s="1"/>
  <c r="BD577" i="4"/>
  <c r="AV176" i="4"/>
  <c r="BB176" i="4"/>
  <c r="BA176" i="4"/>
  <c r="AU197" i="4"/>
  <c r="BD197" i="4" s="1"/>
  <c r="AS404" i="4"/>
  <c r="AZ404" i="4" s="1"/>
  <c r="AX420" i="4"/>
  <c r="AW420" i="4"/>
  <c r="AQ697" i="4"/>
  <c r="AU697" i="4"/>
  <c r="AU611" i="4"/>
  <c r="AE289" i="4"/>
  <c r="AF289" i="4" s="1"/>
  <c r="AG289" i="4" s="1"/>
  <c r="AH289" i="4" s="1"/>
  <c r="AI289" i="4" s="1"/>
  <c r="AJ289" i="4" s="1"/>
  <c r="AK289" i="4" s="1"/>
  <c r="AL289" i="4" s="1"/>
  <c r="AM289" i="4" s="1"/>
  <c r="AN289" i="4" s="1"/>
  <c r="AO289" i="4" s="1"/>
  <c r="AP289" i="4" s="1"/>
  <c r="BA826" i="4"/>
  <c r="AV826" i="4"/>
  <c r="BB826" i="4"/>
  <c r="AE335" i="4"/>
  <c r="BD903" i="4"/>
  <c r="BC903" i="4"/>
  <c r="AX903" i="4"/>
  <c r="AW903" i="4"/>
  <c r="BD44" i="4"/>
  <c r="BC971" i="4"/>
  <c r="AR615" i="4"/>
  <c r="AY615" i="4" s="1"/>
  <c r="AQ195" i="4"/>
  <c r="AT195" i="4"/>
  <c r="AE321" i="4"/>
  <c r="AQ1003" i="4"/>
  <c r="AS1003" i="4"/>
  <c r="AZ1003" i="4" s="1"/>
  <c r="AU1003" i="4"/>
  <c r="BD230" i="4"/>
  <c r="BC750" i="4"/>
  <c r="BC273" i="4"/>
  <c r="AU229" i="4"/>
  <c r="BD229" i="4" s="1"/>
  <c r="AS300" i="4"/>
  <c r="AZ300" i="4" s="1"/>
  <c r="BA941" i="4"/>
  <c r="AT1003" i="4"/>
  <c r="AS15" i="4"/>
  <c r="AZ15" i="4" s="1"/>
  <c r="BA867" i="4"/>
  <c r="AV867" i="4"/>
  <c r="BB867" i="4"/>
  <c r="AE372" i="4"/>
  <c r="AE814" i="4"/>
  <c r="AF814" i="4" s="1"/>
  <c r="AG814" i="4" s="1"/>
  <c r="AH814" i="4" s="1"/>
  <c r="AI814" i="4" s="1"/>
  <c r="AJ814" i="4" s="1"/>
  <c r="AK814" i="4" s="1"/>
  <c r="AL814" i="4" s="1"/>
  <c r="AM814" i="4" s="1"/>
  <c r="AN814" i="4" s="1"/>
  <c r="AO814" i="4" s="1"/>
  <c r="AP814" i="4" s="1"/>
  <c r="AU814" i="4" s="1"/>
  <c r="AR222" i="4"/>
  <c r="AY222" i="4" s="1"/>
  <c r="AV436" i="4"/>
  <c r="BB436" i="4"/>
  <c r="BA436" i="4"/>
  <c r="AV198" i="4"/>
  <c r="BB198" i="4"/>
  <c r="BA198" i="4"/>
  <c r="AV889" i="4"/>
  <c r="BB889" i="4"/>
  <c r="BA889" i="4"/>
  <c r="AE776" i="4"/>
  <c r="AE543" i="4"/>
  <c r="AF543" i="4" s="1"/>
  <c r="AG543" i="4" s="1"/>
  <c r="AH543" i="4" s="1"/>
  <c r="AI543" i="4" s="1"/>
  <c r="AJ543" i="4" s="1"/>
  <c r="AK543" i="4" s="1"/>
  <c r="AL543" i="4" s="1"/>
  <c r="AM543" i="4" s="1"/>
  <c r="AN543" i="4" s="1"/>
  <c r="AO543" i="4" s="1"/>
  <c r="AP543" i="4" s="1"/>
  <c r="AV676" i="4"/>
  <c r="BB676" i="4"/>
  <c r="BA676" i="4"/>
  <c r="AE687" i="4"/>
  <c r="AU179" i="4"/>
  <c r="BD179" i="4" s="1"/>
  <c r="AV344" i="4"/>
  <c r="BB344" i="4"/>
  <c r="BA344" i="4"/>
  <c r="BB261" i="4"/>
  <c r="BA261" i="4"/>
  <c r="AV261" i="4"/>
  <c r="AE895" i="4"/>
  <c r="AX577" i="4"/>
  <c r="AW577" i="4"/>
  <c r="BC577" i="4"/>
  <c r="BC413" i="4"/>
  <c r="AX413" i="4"/>
  <c r="AW413" i="4"/>
  <c r="AX138" i="4"/>
  <c r="AW138" i="4"/>
  <c r="BC138" i="4"/>
  <c r="BD938" i="4"/>
  <c r="AS807" i="4"/>
  <c r="AZ807" i="4" s="1"/>
  <c r="BD413" i="4"/>
  <c r="AS929" i="4"/>
  <c r="AZ929" i="4" s="1"/>
  <c r="AS378" i="4"/>
  <c r="AZ378" i="4" s="1"/>
  <c r="AU469" i="4"/>
  <c r="BD469" i="4" s="1"/>
  <c r="AR452" i="4"/>
  <c r="AY452" i="4" s="1"/>
  <c r="AU548" i="4"/>
  <c r="AU341" i="4"/>
  <c r="AX176" i="4"/>
  <c r="AW176" i="4"/>
  <c r="BC176" i="4"/>
  <c r="AW108" i="4"/>
  <c r="AX108" i="4"/>
  <c r="AE123" i="4"/>
  <c r="AW911" i="4"/>
  <c r="BC911" i="4"/>
  <c r="AX911" i="4"/>
  <c r="AU654" i="4"/>
  <c r="AE221" i="4"/>
  <c r="AE201" i="4"/>
  <c r="BB565" i="4"/>
  <c r="BA565" i="4"/>
  <c r="AV565" i="4"/>
  <c r="AU353" i="4"/>
  <c r="BD353" i="4" s="1"/>
  <c r="AR704" i="4"/>
  <c r="AY704" i="4" s="1"/>
  <c r="AE744" i="4"/>
  <c r="BD168" i="4"/>
  <c r="AX168" i="4"/>
  <c r="AW168" i="4"/>
  <c r="BC168" i="4"/>
  <c r="AT15" i="4"/>
  <c r="BC15" i="4" s="1"/>
  <c r="BA903" i="4"/>
  <c r="AU885" i="4"/>
  <c r="BD885" i="4" s="1"/>
  <c r="AW867" i="4"/>
  <c r="BC867" i="4"/>
  <c r="AX867" i="4"/>
  <c r="AU628" i="4"/>
  <c r="BD628" i="4" s="1"/>
  <c r="AE832" i="4"/>
  <c r="AE576" i="4"/>
  <c r="AX889" i="4"/>
  <c r="AW889" i="4"/>
  <c r="BC889" i="4"/>
  <c r="AW229" i="4"/>
  <c r="BC229" i="4"/>
  <c r="AX229" i="4"/>
  <c r="BC676" i="4"/>
  <c r="AS885" i="4"/>
  <c r="AZ885" i="4" s="1"/>
  <c r="AU482" i="4"/>
  <c r="BD482" i="4" s="1"/>
  <c r="BA230" i="4"/>
  <c r="AS945" i="4"/>
  <c r="AZ945" i="4" s="1"/>
  <c r="G27" i="3"/>
  <c r="F28" i="3" s="1"/>
  <c r="E29" i="3" s="1"/>
  <c r="G26" i="3"/>
  <c r="G42" i="3"/>
  <c r="F43" i="3" s="1"/>
  <c r="G41" i="3"/>
  <c r="AU12" i="4" l="1"/>
  <c r="BQ317" i="6"/>
  <c r="BR317" i="6" s="1"/>
  <c r="BS317" i="6" s="1"/>
  <c r="BT317" i="6" s="1"/>
  <c r="BU317" i="6" s="1"/>
  <c r="BV317" i="6" s="1"/>
  <c r="BX317" i="6" s="1"/>
  <c r="BZ317" i="6" s="1"/>
  <c r="BW171" i="6"/>
  <c r="BY171" i="6" s="1"/>
  <c r="BW771" i="6"/>
  <c r="BY771" i="6" s="1"/>
  <c r="BL977" i="6"/>
  <c r="BM977" i="6" s="1"/>
  <c r="BN977" i="6" s="1"/>
  <c r="BO977" i="6" s="1"/>
  <c r="BP977" i="6" s="1"/>
  <c r="BW472" i="6"/>
  <c r="BY472" i="6" s="1"/>
  <c r="BX416" i="6"/>
  <c r="BZ416" i="6" s="1"/>
  <c r="BZ144" i="6"/>
  <c r="BB628" i="4"/>
  <c r="BX20" i="6"/>
  <c r="BZ324" i="6"/>
  <c r="BQ765" i="6"/>
  <c r="BR765" i="6" s="1"/>
  <c r="BS765" i="6" s="1"/>
  <c r="BT765" i="6" s="1"/>
  <c r="BU765" i="6" s="1"/>
  <c r="BV765" i="6" s="1"/>
  <c r="BW765" i="6" s="1"/>
  <c r="BY765" i="6" s="1"/>
  <c r="BX765" i="6"/>
  <c r="AR975" i="4"/>
  <c r="AY975" i="4" s="1"/>
  <c r="BR782" i="6"/>
  <c r="BS782" i="6" s="1"/>
  <c r="BT782" i="6" s="1"/>
  <c r="BU782" i="6" s="1"/>
  <c r="BV782" i="6" s="1"/>
  <c r="BX782" i="6" s="1"/>
  <c r="BL684" i="6"/>
  <c r="BM684" i="6" s="1"/>
  <c r="BN684" i="6" s="1"/>
  <c r="BO684" i="6" s="1"/>
  <c r="BP684" i="6" s="1"/>
  <c r="BX934" i="6"/>
  <c r="BZ934" i="6" s="1"/>
  <c r="AT975" i="4"/>
  <c r="AR219" i="4"/>
  <c r="AY219" i="4" s="1"/>
  <c r="BX171" i="6"/>
  <c r="BZ171" i="6" s="1"/>
  <c r="BX472" i="6"/>
  <c r="BK601" i="6"/>
  <c r="BL601" i="6" s="1"/>
  <c r="BM601" i="6" s="1"/>
  <c r="BN601" i="6" s="1"/>
  <c r="BO601" i="6" s="1"/>
  <c r="BP601" i="6" s="1"/>
  <c r="BQ601" i="6" s="1"/>
  <c r="BR601" i="6" s="1"/>
  <c r="BS601" i="6" s="1"/>
  <c r="BT601" i="6" s="1"/>
  <c r="BU601" i="6" s="1"/>
  <c r="BV601" i="6" s="1"/>
  <c r="BW601" i="6" s="1"/>
  <c r="BY601" i="6" s="1"/>
  <c r="BL566" i="6"/>
  <c r="BM566" i="6" s="1"/>
  <c r="BN566" i="6" s="1"/>
  <c r="BO566" i="6" s="1"/>
  <c r="BP566" i="6" s="1"/>
  <c r="BL650" i="6"/>
  <c r="BM650" i="6" s="1"/>
  <c r="BN650" i="6" s="1"/>
  <c r="BO650" i="6" s="1"/>
  <c r="BP650" i="6" s="1"/>
  <c r="BK267" i="6"/>
  <c r="BL267" i="6" s="1"/>
  <c r="BM267" i="6" s="1"/>
  <c r="BN267" i="6" s="1"/>
  <c r="BO267" i="6" s="1"/>
  <c r="BP267" i="6" s="1"/>
  <c r="BQ267" i="6" s="1"/>
  <c r="BR267" i="6" s="1"/>
  <c r="BS267" i="6" s="1"/>
  <c r="BT267" i="6" s="1"/>
  <c r="BU267" i="6" s="1"/>
  <c r="BV267" i="6" s="1"/>
  <c r="BW267" i="6" s="1"/>
  <c r="BY267" i="6" s="1"/>
  <c r="BX267" i="6"/>
  <c r="BZ267" i="6" s="1"/>
  <c r="BW875" i="6"/>
  <c r="BY875" i="6" s="1"/>
  <c r="BK605" i="6"/>
  <c r="BL605" i="6" s="1"/>
  <c r="BM605" i="6" s="1"/>
  <c r="BN605" i="6" s="1"/>
  <c r="BO605" i="6" s="1"/>
  <c r="BP605" i="6" s="1"/>
  <c r="BQ605" i="6" s="1"/>
  <c r="BR605" i="6" s="1"/>
  <c r="BS605" i="6" s="1"/>
  <c r="BT605" i="6" s="1"/>
  <c r="BU605" i="6" s="1"/>
  <c r="BV605" i="6" s="1"/>
  <c r="BW605" i="6" s="1"/>
  <c r="BY605" i="6" s="1"/>
  <c r="BZ633" i="6"/>
  <c r="BQ370" i="6"/>
  <c r="BR370" i="6" s="1"/>
  <c r="BS370" i="6" s="1"/>
  <c r="BT370" i="6" s="1"/>
  <c r="BU370" i="6" s="1"/>
  <c r="BV370" i="6" s="1"/>
  <c r="BW370" i="6" s="1"/>
  <c r="BY370" i="6" s="1"/>
  <c r="BX370" i="6"/>
  <c r="BZ370" i="6" s="1"/>
  <c r="AS543" i="4"/>
  <c r="AZ543" i="4" s="1"/>
  <c r="BX143" i="6"/>
  <c r="BZ143" i="6" s="1"/>
  <c r="BW143" i="6"/>
  <c r="BY143" i="6" s="1"/>
  <c r="BW226" i="6"/>
  <c r="BY226" i="6" s="1"/>
  <c r="BZ904" i="6"/>
  <c r="BL220" i="6"/>
  <c r="BM220" i="6" s="1"/>
  <c r="BN220" i="6" s="1"/>
  <c r="BO220" i="6" s="1"/>
  <c r="BP220" i="6" s="1"/>
  <c r="BQ220" i="6" s="1"/>
  <c r="BR220" i="6" s="1"/>
  <c r="BS220" i="6" s="1"/>
  <c r="BT220" i="6" s="1"/>
  <c r="BU220" i="6" s="1"/>
  <c r="BV220" i="6" s="1"/>
  <c r="BX700" i="6"/>
  <c r="BZ700" i="6" s="1"/>
  <c r="AU421" i="4"/>
  <c r="BL647" i="6"/>
  <c r="BM647" i="6" s="1"/>
  <c r="BN647" i="6" s="1"/>
  <c r="BO647" i="6" s="1"/>
  <c r="BP647" i="6" s="1"/>
  <c r="BL348" i="6"/>
  <c r="BM348" i="6" s="1"/>
  <c r="BN348" i="6" s="1"/>
  <c r="BO348" i="6" s="1"/>
  <c r="BP348" i="6" s="1"/>
  <c r="BZ84" i="6"/>
  <c r="AR741" i="4"/>
  <c r="AY741" i="4" s="1"/>
  <c r="BW317" i="6"/>
  <c r="BY317" i="6" s="1"/>
  <c r="BX771" i="6"/>
  <c r="BZ771" i="6" s="1"/>
  <c r="BL187" i="6"/>
  <c r="BM187" i="6" s="1"/>
  <c r="BN187" i="6" s="1"/>
  <c r="BO187" i="6" s="1"/>
  <c r="BP187" i="6" s="1"/>
  <c r="BZ544" i="6"/>
  <c r="BX875" i="6"/>
  <c r="BZ875" i="6" s="1"/>
  <c r="BZ615" i="6"/>
  <c r="BX447" i="6"/>
  <c r="BZ447" i="6" s="1"/>
  <c r="BZ737" i="6"/>
  <c r="BA654" i="4"/>
  <c r="AV654" i="4"/>
  <c r="BB421" i="4"/>
  <c r="AV421" i="4"/>
  <c r="AV704" i="4"/>
  <c r="BB704" i="4"/>
  <c r="AV219" i="4"/>
  <c r="AV311" i="4"/>
  <c r="AF201" i="4"/>
  <c r="AG201" i="4" s="1"/>
  <c r="AH201" i="4" s="1"/>
  <c r="AI201" i="4" s="1"/>
  <c r="AJ201" i="4" s="1"/>
  <c r="AK201" i="4" s="1"/>
  <c r="AL201" i="4" s="1"/>
  <c r="AM201" i="4" s="1"/>
  <c r="AN201" i="4" s="1"/>
  <c r="AO201" i="4" s="1"/>
  <c r="AP201" i="4" s="1"/>
  <c r="AF123" i="4"/>
  <c r="AG123" i="4" s="1"/>
  <c r="AH123" i="4" s="1"/>
  <c r="AI123" i="4" s="1"/>
  <c r="AJ123" i="4" s="1"/>
  <c r="AK123" i="4" s="1"/>
  <c r="AL123" i="4" s="1"/>
  <c r="AM123" i="4" s="1"/>
  <c r="AN123" i="4" s="1"/>
  <c r="AO123" i="4" s="1"/>
  <c r="AP123" i="4" s="1"/>
  <c r="AF576" i="4"/>
  <c r="AG576" i="4" s="1"/>
  <c r="AH576" i="4" s="1"/>
  <c r="AI576" i="4" s="1"/>
  <c r="AJ576" i="4" s="1"/>
  <c r="AK576" i="4" s="1"/>
  <c r="AL576" i="4" s="1"/>
  <c r="AM576" i="4" s="1"/>
  <c r="AN576" i="4" s="1"/>
  <c r="AO576" i="4" s="1"/>
  <c r="AP576" i="4" s="1"/>
  <c r="AF221" i="4"/>
  <c r="AG221" i="4" s="1"/>
  <c r="AH221" i="4" s="1"/>
  <c r="AI221" i="4" s="1"/>
  <c r="AJ221" i="4" s="1"/>
  <c r="AK221" i="4" s="1"/>
  <c r="AL221" i="4" s="1"/>
  <c r="AM221" i="4" s="1"/>
  <c r="AN221" i="4" s="1"/>
  <c r="AO221" i="4" s="1"/>
  <c r="AP221" i="4" s="1"/>
  <c r="AF372" i="4"/>
  <c r="AG372" i="4" s="1"/>
  <c r="AH372" i="4" s="1"/>
  <c r="AI372" i="4" s="1"/>
  <c r="AJ372" i="4" s="1"/>
  <c r="AK372" i="4" s="1"/>
  <c r="AL372" i="4" s="1"/>
  <c r="AM372" i="4" s="1"/>
  <c r="AN372" i="4" s="1"/>
  <c r="AO372" i="4" s="1"/>
  <c r="AP372" i="4" s="1"/>
  <c r="AF321" i="4"/>
  <c r="AG321" i="4" s="1"/>
  <c r="AH321" i="4" s="1"/>
  <c r="AI321" i="4" s="1"/>
  <c r="AJ321" i="4" s="1"/>
  <c r="AK321" i="4" s="1"/>
  <c r="AL321" i="4" s="1"/>
  <c r="AM321" i="4" s="1"/>
  <c r="AN321" i="4" s="1"/>
  <c r="AO321" i="4" s="1"/>
  <c r="AP321" i="4" s="1"/>
  <c r="AQ289" i="4"/>
  <c r="AR289" i="4"/>
  <c r="AY289" i="4" s="1"/>
  <c r="AU289" i="4"/>
  <c r="AF275" i="4"/>
  <c r="AG275" i="4" s="1"/>
  <c r="AH275" i="4" s="1"/>
  <c r="AI275" i="4" s="1"/>
  <c r="AJ275" i="4" s="1"/>
  <c r="AK275" i="4" s="1"/>
  <c r="AL275" i="4" s="1"/>
  <c r="AM275" i="4" s="1"/>
  <c r="AN275" i="4" s="1"/>
  <c r="AO275" i="4" s="1"/>
  <c r="AP275" i="4" s="1"/>
  <c r="BB945" i="4"/>
  <c r="BA945" i="4"/>
  <c r="AV945" i="4"/>
  <c r="BA180" i="4"/>
  <c r="BB180" i="4"/>
  <c r="AV180" i="4"/>
  <c r="AX488" i="4"/>
  <c r="AW488" i="4"/>
  <c r="BC488" i="4"/>
  <c r="BB615" i="4"/>
  <c r="BA615" i="4"/>
  <c r="AV615" i="4"/>
  <c r="BA179" i="4"/>
  <c r="BB179" i="4"/>
  <c r="AV179" i="4"/>
  <c r="AS316" i="4"/>
  <c r="AZ316" i="4" s="1"/>
  <c r="AV488" i="4"/>
  <c r="BB488" i="4"/>
  <c r="BA488" i="4"/>
  <c r="AQ449" i="4"/>
  <c r="AR449" i="4"/>
  <c r="AY449" i="4" s="1"/>
  <c r="AU449" i="4"/>
  <c r="AT449" i="4"/>
  <c r="AX490" i="4"/>
  <c r="AW490" i="4"/>
  <c r="BC490" i="4"/>
  <c r="BD936" i="4"/>
  <c r="AQ338" i="4"/>
  <c r="AU338" i="4"/>
  <c r="AR338" i="4"/>
  <c r="AY338" i="4" s="1"/>
  <c r="AS548" i="4"/>
  <c r="AZ548" i="4" s="1"/>
  <c r="BA353" i="4"/>
  <c r="AV353" i="4"/>
  <c r="BB353" i="4"/>
  <c r="AS341" i="4"/>
  <c r="AZ341" i="4" s="1"/>
  <c r="AX378" i="4"/>
  <c r="AW378" i="4"/>
  <c r="BC378" i="4"/>
  <c r="AR814" i="4"/>
  <c r="AY814" i="4" s="1"/>
  <c r="AU219" i="4"/>
  <c r="AF895" i="4"/>
  <c r="AG895" i="4" s="1"/>
  <c r="AH895" i="4" s="1"/>
  <c r="AI895" i="4" s="1"/>
  <c r="AJ895" i="4" s="1"/>
  <c r="AK895" i="4" s="1"/>
  <c r="AL895" i="4" s="1"/>
  <c r="AM895" i="4" s="1"/>
  <c r="AN895" i="4" s="1"/>
  <c r="AO895" i="4" s="1"/>
  <c r="AP895" i="4" s="1"/>
  <c r="AV222" i="4"/>
  <c r="BB222" i="4"/>
  <c r="BA222" i="4"/>
  <c r="BC436" i="4"/>
  <c r="AX436" i="4"/>
  <c r="AW436" i="4"/>
  <c r="AF803" i="4"/>
  <c r="AG803" i="4" s="1"/>
  <c r="AH803" i="4" s="1"/>
  <c r="AI803" i="4" s="1"/>
  <c r="AJ803" i="4" s="1"/>
  <c r="AK803" i="4" s="1"/>
  <c r="AL803" i="4" s="1"/>
  <c r="AM803" i="4" s="1"/>
  <c r="AN803" i="4" s="1"/>
  <c r="AO803" i="4" s="1"/>
  <c r="AP803" i="4" s="1"/>
  <c r="BC180" i="4"/>
  <c r="AW180" i="4"/>
  <c r="AX180" i="4"/>
  <c r="BD436" i="4"/>
  <c r="AQ316" i="4"/>
  <c r="AT316" i="4"/>
  <c r="AR316" i="4"/>
  <c r="AY316" i="4" s="1"/>
  <c r="AF831" i="4"/>
  <c r="AG831" i="4" s="1"/>
  <c r="AH831" i="4" s="1"/>
  <c r="AI831" i="4" s="1"/>
  <c r="AJ831" i="4" s="1"/>
  <c r="AK831" i="4" s="1"/>
  <c r="AL831" i="4" s="1"/>
  <c r="AM831" i="4" s="1"/>
  <c r="AN831" i="4" s="1"/>
  <c r="AO831" i="4" s="1"/>
  <c r="AP831" i="4" s="1"/>
  <c r="AR831" i="4" s="1"/>
  <c r="AY831" i="4" s="1"/>
  <c r="AV943" i="4"/>
  <c r="BB943" i="4"/>
  <c r="AV256" i="4"/>
  <c r="BB256" i="4"/>
  <c r="BA256" i="4"/>
  <c r="BA380" i="4"/>
  <c r="BB380" i="4"/>
  <c r="AV380" i="4"/>
  <c r="AQ835" i="4"/>
  <c r="AT835" i="4"/>
  <c r="AU835" i="4"/>
  <c r="AS835" i="4"/>
  <c r="AZ835" i="4" s="1"/>
  <c r="AW936" i="4"/>
  <c r="BC936" i="4"/>
  <c r="AX936" i="4"/>
  <c r="AW261" i="4"/>
  <c r="BC261" i="4"/>
  <c r="AX261" i="4"/>
  <c r="AV822" i="4"/>
  <c r="BA822" i="4"/>
  <c r="BB822" i="4"/>
  <c r="AQ548" i="4"/>
  <c r="BD548" i="4" s="1"/>
  <c r="AT548" i="4"/>
  <c r="AR548" i="4"/>
  <c r="AY548" i="4" s="1"/>
  <c r="BC353" i="4"/>
  <c r="AX353" i="4"/>
  <c r="AW353" i="4"/>
  <c r="AQ341" i="4"/>
  <c r="BD341" i="4" s="1"/>
  <c r="AT341" i="4"/>
  <c r="AR341" i="4"/>
  <c r="AY341" i="4" s="1"/>
  <c r="AT929" i="4"/>
  <c r="AS289" i="4"/>
  <c r="AZ289" i="4" s="1"/>
  <c r="BB15" i="4"/>
  <c r="AV15" i="4"/>
  <c r="BA15" i="4"/>
  <c r="AV195" i="4"/>
  <c r="BB195" i="4"/>
  <c r="BA195" i="4"/>
  <c r="AX945" i="4"/>
  <c r="AW945" i="4"/>
  <c r="BC945" i="4"/>
  <c r="AF832" i="4"/>
  <c r="AF687" i="4"/>
  <c r="AG687" i="4" s="1"/>
  <c r="AH687" i="4" s="1"/>
  <c r="AI687" i="4" s="1"/>
  <c r="AJ687" i="4" s="1"/>
  <c r="AK687" i="4" s="1"/>
  <c r="AL687" i="4" s="1"/>
  <c r="AM687" i="4" s="1"/>
  <c r="AN687" i="4" s="1"/>
  <c r="AO687" i="4" s="1"/>
  <c r="AP687" i="4" s="1"/>
  <c r="AF776" i="4"/>
  <c r="AG776" i="4" s="1"/>
  <c r="AH776" i="4" s="1"/>
  <c r="AI776" i="4" s="1"/>
  <c r="AJ776" i="4" s="1"/>
  <c r="AK776" i="4" s="1"/>
  <c r="AL776" i="4" s="1"/>
  <c r="AM776" i="4" s="1"/>
  <c r="AN776" i="4" s="1"/>
  <c r="AO776" i="4" s="1"/>
  <c r="AP776" i="4" s="1"/>
  <c r="BC195" i="4"/>
  <c r="AX195" i="4"/>
  <c r="AW195" i="4"/>
  <c r="BD697" i="4"/>
  <c r="BB420" i="4"/>
  <c r="AV420" i="4"/>
  <c r="BA420" i="4"/>
  <c r="AU686" i="4"/>
  <c r="AV961" i="4"/>
  <c r="BB961" i="4"/>
  <c r="BA961" i="4"/>
  <c r="AS888" i="4"/>
  <c r="AZ888" i="4" s="1"/>
  <c r="BD945" i="4"/>
  <c r="AX404" i="4"/>
  <c r="AW404" i="4"/>
  <c r="BC404" i="4"/>
  <c r="AF495" i="4"/>
  <c r="BB300" i="4"/>
  <c r="BA300" i="4"/>
  <c r="AV300" i="4"/>
  <c r="AQ943" i="4"/>
  <c r="BA943" i="4" s="1"/>
  <c r="AR943" i="4"/>
  <c r="AY943" i="4" s="1"/>
  <c r="AS943" i="4"/>
  <c r="AZ943" i="4" s="1"/>
  <c r="AX256" i="4"/>
  <c r="AW256" i="4"/>
  <c r="BC256" i="4"/>
  <c r="AS764" i="4"/>
  <c r="AZ764" i="4" s="1"/>
  <c r="AQ741" i="4"/>
  <c r="AS741" i="4"/>
  <c r="AZ741" i="4" s="1"/>
  <c r="AT741" i="4"/>
  <c r="AS410" i="4"/>
  <c r="AZ410" i="4" s="1"/>
  <c r="AF303" i="4"/>
  <c r="AV197" i="4"/>
  <c r="BB197" i="4"/>
  <c r="BA197" i="4"/>
  <c r="AQ929" i="4"/>
  <c r="AR929" i="4"/>
  <c r="AY929" i="4" s="1"/>
  <c r="AU929" i="4"/>
  <c r="AT338" i="4"/>
  <c r="BD256" i="4"/>
  <c r="AU741" i="4"/>
  <c r="BD741" i="4" s="1"/>
  <c r="AQ686" i="4"/>
  <c r="AS686" i="4"/>
  <c r="AZ686" i="4" s="1"/>
  <c r="AT686" i="4"/>
  <c r="AX300" i="4"/>
  <c r="AW300" i="4"/>
  <c r="BC300" i="4"/>
  <c r="AV975" i="4"/>
  <c r="BB975" i="4"/>
  <c r="AF813" i="4"/>
  <c r="AG813" i="4" s="1"/>
  <c r="AH813" i="4" s="1"/>
  <c r="AI813" i="4" s="1"/>
  <c r="AJ813" i="4" s="1"/>
  <c r="AK813" i="4" s="1"/>
  <c r="AL813" i="4" s="1"/>
  <c r="AM813" i="4" s="1"/>
  <c r="AN813" i="4" s="1"/>
  <c r="AO813" i="4" s="1"/>
  <c r="AP813" i="4" s="1"/>
  <c r="AR813" i="4" s="1"/>
  <c r="AY813" i="4" s="1"/>
  <c r="BA580" i="4"/>
  <c r="AV580" i="4"/>
  <c r="BB580" i="4"/>
  <c r="AQ764" i="4"/>
  <c r="AU764" i="4"/>
  <c r="AT764" i="4"/>
  <c r="AQ410" i="4"/>
  <c r="AU410" i="4"/>
  <c r="AT410" i="4"/>
  <c r="AR410" i="4"/>
  <c r="AY410" i="4" s="1"/>
  <c r="BD488" i="4"/>
  <c r="AQ219" i="4"/>
  <c r="BB219" i="4" s="1"/>
  <c r="AS219" i="4"/>
  <c r="AZ219" i="4" s="1"/>
  <c r="AW822" i="4"/>
  <c r="BC822" i="4"/>
  <c r="AX822" i="4"/>
  <c r="AQ12" i="4"/>
  <c r="AR12" i="4"/>
  <c r="AY12" i="4" s="1"/>
  <c r="AS12" i="4"/>
  <c r="AZ12" i="4" s="1"/>
  <c r="AX885" i="4"/>
  <c r="AW885" i="4"/>
  <c r="BC885" i="4"/>
  <c r="AR686" i="4"/>
  <c r="AY686" i="4" s="1"/>
  <c r="BB490" i="4"/>
  <c r="AQ888" i="4"/>
  <c r="AU888" i="4"/>
  <c r="BD888" i="4" s="1"/>
  <c r="AX380" i="4"/>
  <c r="AW380" i="4"/>
  <c r="BC380" i="4"/>
  <c r="BD1003" i="4"/>
  <c r="BC420" i="4"/>
  <c r="AF485" i="4"/>
  <c r="AX863" i="4"/>
  <c r="AW863" i="4"/>
  <c r="BC863" i="4"/>
  <c r="AX918" i="4"/>
  <c r="AW918" i="4"/>
  <c r="BC918" i="4"/>
  <c r="BD961" i="4"/>
  <c r="AR285" i="4"/>
  <c r="AY285" i="4" s="1"/>
  <c r="AQ421" i="4"/>
  <c r="BA421" i="4" s="1"/>
  <c r="AR421" i="4"/>
  <c r="AY421" i="4" s="1"/>
  <c r="AS421" i="4"/>
  <c r="AZ421" i="4" s="1"/>
  <c r="AF742" i="4"/>
  <c r="AQ975" i="4"/>
  <c r="BA975" i="4" s="1"/>
  <c r="AU975" i="4"/>
  <c r="BD404" i="4"/>
  <c r="AT888" i="4"/>
  <c r="AT452" i="4"/>
  <c r="AV469" i="4"/>
  <c r="BB469" i="4"/>
  <c r="BA469" i="4"/>
  <c r="AR764" i="4"/>
  <c r="AY764" i="4" s="1"/>
  <c r="AF335" i="4"/>
  <c r="AG335" i="4" s="1"/>
  <c r="AH335" i="4" s="1"/>
  <c r="AI335" i="4" s="1"/>
  <c r="AJ335" i="4" s="1"/>
  <c r="AK335" i="4" s="1"/>
  <c r="AL335" i="4" s="1"/>
  <c r="AM335" i="4" s="1"/>
  <c r="AN335" i="4" s="1"/>
  <c r="AO335" i="4" s="1"/>
  <c r="AP335" i="4" s="1"/>
  <c r="AW697" i="4"/>
  <c r="BC697" i="4"/>
  <c r="AX697" i="4"/>
  <c r="AF481" i="4"/>
  <c r="AG481" i="4" s="1"/>
  <c r="AH481" i="4" s="1"/>
  <c r="AI481" i="4" s="1"/>
  <c r="AJ481" i="4" s="1"/>
  <c r="AK481" i="4" s="1"/>
  <c r="AL481" i="4" s="1"/>
  <c r="AM481" i="4" s="1"/>
  <c r="AN481" i="4" s="1"/>
  <c r="AO481" i="4" s="1"/>
  <c r="AP481" i="4" s="1"/>
  <c r="AR481" i="4" s="1"/>
  <c r="AY481" i="4" s="1"/>
  <c r="BD222" i="4"/>
  <c r="BC222" i="4"/>
  <c r="AX222" i="4"/>
  <c r="AW222" i="4"/>
  <c r="AF428" i="4"/>
  <c r="AG428" i="4" s="1"/>
  <c r="AH428" i="4" s="1"/>
  <c r="AI428" i="4" s="1"/>
  <c r="AJ428" i="4" s="1"/>
  <c r="AK428" i="4" s="1"/>
  <c r="AL428" i="4" s="1"/>
  <c r="AM428" i="4" s="1"/>
  <c r="AN428" i="4" s="1"/>
  <c r="AO428" i="4" s="1"/>
  <c r="AP428" i="4" s="1"/>
  <c r="AT428" i="4" s="1"/>
  <c r="AS428" i="4"/>
  <c r="AZ428" i="4" s="1"/>
  <c r="AT201" i="4"/>
  <c r="AR123" i="4"/>
  <c r="AY123" i="4" s="1"/>
  <c r="BB1003" i="4"/>
  <c r="BA1003" i="4"/>
  <c r="AV1003" i="4"/>
  <c r="AS669" i="4"/>
  <c r="AZ669" i="4" s="1"/>
  <c r="BC179" i="4"/>
  <c r="AX179" i="4"/>
  <c r="AW179" i="4"/>
  <c r="BD195" i="4"/>
  <c r="AX961" i="4"/>
  <c r="AW961" i="4"/>
  <c r="BC961" i="4"/>
  <c r="AQ285" i="4"/>
  <c r="AT285" i="4"/>
  <c r="AQ311" i="4"/>
  <c r="BB311" i="4" s="1"/>
  <c r="AR311" i="4"/>
  <c r="AY311" i="4" s="1"/>
  <c r="AS311" i="4"/>
  <c r="AZ311" i="4" s="1"/>
  <c r="AU311" i="4"/>
  <c r="BD180" i="4"/>
  <c r="BB568" i="4"/>
  <c r="BA568" i="4"/>
  <c r="AV568" i="4"/>
  <c r="AR614" i="4"/>
  <c r="AY614" i="4" s="1"/>
  <c r="AU285" i="4"/>
  <c r="BD580" i="4"/>
  <c r="AT21" i="4"/>
  <c r="BA138" i="4"/>
  <c r="BB138" i="4"/>
  <c r="AV138" i="4"/>
  <c r="AS654" i="4"/>
  <c r="AZ654" i="4" s="1"/>
  <c r="AQ452" i="4"/>
  <c r="AU452" i="4"/>
  <c r="AR611" i="4"/>
  <c r="AY611" i="4" s="1"/>
  <c r="BC469" i="4"/>
  <c r="AX469" i="4"/>
  <c r="AW469" i="4"/>
  <c r="AV807" i="4"/>
  <c r="BB807" i="4"/>
  <c r="BA807" i="4"/>
  <c r="BB404" i="4"/>
  <c r="AQ669" i="4"/>
  <c r="AU669" i="4"/>
  <c r="AQ614" i="4"/>
  <c r="AS614" i="4"/>
  <c r="AZ614" i="4" s="1"/>
  <c r="AT614" i="4"/>
  <c r="AW580" i="4"/>
  <c r="BC580" i="4"/>
  <c r="AX580" i="4"/>
  <c r="AQ21" i="4"/>
  <c r="AR21" i="4"/>
  <c r="AY21" i="4" s="1"/>
  <c r="AS21" i="4"/>
  <c r="AZ21" i="4" s="1"/>
  <c r="AX628" i="4"/>
  <c r="AW628" i="4"/>
  <c r="BC628" i="4"/>
  <c r="AQ654" i="4"/>
  <c r="AR654" i="4"/>
  <c r="AY654" i="4" s="1"/>
  <c r="AX482" i="4"/>
  <c r="AW482" i="4"/>
  <c r="BC482" i="4"/>
  <c r="BB108" i="4"/>
  <c r="BA108" i="4"/>
  <c r="AV108" i="4"/>
  <c r="AQ704" i="4"/>
  <c r="AU704" i="4"/>
  <c r="AS704" i="4"/>
  <c r="AZ704" i="4" s="1"/>
  <c r="AQ611" i="4"/>
  <c r="AT611" i="4"/>
  <c r="AS611" i="4"/>
  <c r="AZ611" i="4" s="1"/>
  <c r="BD378" i="4"/>
  <c r="AW807" i="4"/>
  <c r="AX807" i="4"/>
  <c r="BC807" i="4"/>
  <c r="AU316" i="4"/>
  <c r="AT669" i="4"/>
  <c r="BA918" i="4"/>
  <c r="AS975" i="4"/>
  <c r="AZ975" i="4" s="1"/>
  <c r="AQ814" i="4"/>
  <c r="BD814" i="4" s="1"/>
  <c r="AT814" i="4"/>
  <c r="AS814" i="4"/>
  <c r="AZ814" i="4" s="1"/>
  <c r="AX1003" i="4"/>
  <c r="BC1003" i="4"/>
  <c r="AW1003" i="4"/>
  <c r="AF206" i="4"/>
  <c r="AG206" i="4" s="1"/>
  <c r="AH206" i="4" s="1"/>
  <c r="AI206" i="4" s="1"/>
  <c r="AJ206" i="4" s="1"/>
  <c r="AK206" i="4" s="1"/>
  <c r="AL206" i="4" s="1"/>
  <c r="AM206" i="4" s="1"/>
  <c r="AN206" i="4" s="1"/>
  <c r="AO206" i="4" s="1"/>
  <c r="AP206" i="4" s="1"/>
  <c r="AT206" i="4" s="1"/>
  <c r="AF554" i="4"/>
  <c r="AG554" i="4" s="1"/>
  <c r="AH554" i="4" s="1"/>
  <c r="AI554" i="4" s="1"/>
  <c r="AJ554" i="4" s="1"/>
  <c r="AK554" i="4" s="1"/>
  <c r="AL554" i="4" s="1"/>
  <c r="AM554" i="4" s="1"/>
  <c r="AN554" i="4" s="1"/>
  <c r="AO554" i="4" s="1"/>
  <c r="AP554" i="4" s="1"/>
  <c r="AV880" i="4"/>
  <c r="BB880" i="4"/>
  <c r="BA880" i="4"/>
  <c r="AS576" i="4"/>
  <c r="AZ576" i="4" s="1"/>
  <c r="AF744" i="4"/>
  <c r="AG744" i="4" s="1"/>
  <c r="AH744" i="4" s="1"/>
  <c r="AI744" i="4" s="1"/>
  <c r="AJ744" i="4" s="1"/>
  <c r="AK744" i="4" s="1"/>
  <c r="AL744" i="4" s="1"/>
  <c r="AM744" i="4" s="1"/>
  <c r="AN744" i="4" s="1"/>
  <c r="AO744" i="4" s="1"/>
  <c r="AP744" i="4" s="1"/>
  <c r="AU744" i="4" s="1"/>
  <c r="AR221" i="4"/>
  <c r="AY221" i="4" s="1"/>
  <c r="AQ543" i="4"/>
  <c r="AR543" i="4"/>
  <c r="AY543" i="4" s="1"/>
  <c r="AU543" i="4"/>
  <c r="AT543" i="4"/>
  <c r="AR372" i="4"/>
  <c r="AY372" i="4" s="1"/>
  <c r="AT289" i="4"/>
  <c r="AR275" i="4"/>
  <c r="AY275" i="4" s="1"/>
  <c r="AV697" i="4"/>
  <c r="BB697" i="4"/>
  <c r="BA697" i="4"/>
  <c r="BD918" i="4"/>
  <c r="AQ668" i="4"/>
  <c r="AR668" i="4"/>
  <c r="AY668" i="4" s="1"/>
  <c r="AX880" i="4"/>
  <c r="AW880" i="4"/>
  <c r="BC880" i="4"/>
  <c r="AF891" i="4"/>
  <c r="AF689" i="4"/>
  <c r="AS449" i="4"/>
  <c r="AZ449" i="4" s="1"/>
  <c r="AX568" i="4"/>
  <c r="BC568" i="4"/>
  <c r="AW568" i="4"/>
  <c r="BD490" i="4"/>
  <c r="AV863" i="4"/>
  <c r="BB863" i="4"/>
  <c r="BA863" i="4"/>
  <c r="BD300" i="4"/>
  <c r="AS338" i="4"/>
  <c r="AZ338" i="4" s="1"/>
  <c r="BA936" i="4"/>
  <c r="AV378" i="4"/>
  <c r="BB378" i="4"/>
  <c r="BA378" i="4"/>
  <c r="AU614" i="4"/>
  <c r="BD614" i="4" s="1"/>
  <c r="AT668" i="4"/>
  <c r="AT12" i="4"/>
  <c r="F42" i="3"/>
  <c r="E43" i="3" s="1"/>
  <c r="F41" i="3"/>
  <c r="F27" i="3"/>
  <c r="E28" i="3" s="1"/>
  <c r="D29" i="3" s="1"/>
  <c r="F26" i="3"/>
  <c r="BX605" i="6" l="1"/>
  <c r="BZ605" i="6" s="1"/>
  <c r="BQ566" i="6"/>
  <c r="BA311" i="4"/>
  <c r="BQ348" i="6"/>
  <c r="BR348" i="6" s="1"/>
  <c r="BS348" i="6" s="1"/>
  <c r="BT348" i="6" s="1"/>
  <c r="BU348" i="6" s="1"/>
  <c r="BV348" i="6" s="1"/>
  <c r="BW348" i="6" s="1"/>
  <c r="BY348" i="6" s="1"/>
  <c r="BQ977" i="6"/>
  <c r="BR977" i="6" s="1"/>
  <c r="BS977" i="6" s="1"/>
  <c r="BT977" i="6" s="1"/>
  <c r="BU977" i="6" s="1"/>
  <c r="BV977" i="6" s="1"/>
  <c r="BW977" i="6" s="1"/>
  <c r="BY977" i="6" s="1"/>
  <c r="AR206" i="4"/>
  <c r="AY206" i="4" s="1"/>
  <c r="BD835" i="4"/>
  <c r="AR321" i="4"/>
  <c r="AY321" i="4" s="1"/>
  <c r="BD316" i="4"/>
  <c r="AS372" i="4"/>
  <c r="AZ372" i="4" s="1"/>
  <c r="BX601" i="6"/>
  <c r="BZ601" i="6" s="1"/>
  <c r="BZ20" i="6"/>
  <c r="BQ187" i="6"/>
  <c r="BR187" i="6" s="1"/>
  <c r="BS187" i="6" s="1"/>
  <c r="BT187" i="6" s="1"/>
  <c r="BU187" i="6" s="1"/>
  <c r="BV187" i="6" s="1"/>
  <c r="BW187" i="6" s="1"/>
  <c r="BY187" i="6" s="1"/>
  <c r="BQ647" i="6"/>
  <c r="BR647" i="6" s="1"/>
  <c r="BS647" i="6" s="1"/>
  <c r="BT647" i="6" s="1"/>
  <c r="BU647" i="6" s="1"/>
  <c r="BV647" i="6" s="1"/>
  <c r="BW647" i="6" s="1"/>
  <c r="BY647" i="6" s="1"/>
  <c r="BQ684" i="6"/>
  <c r="BR684" i="6" s="1"/>
  <c r="BS684" i="6" s="1"/>
  <c r="BT684" i="6" s="1"/>
  <c r="BU684" i="6" s="1"/>
  <c r="BV684" i="6" s="1"/>
  <c r="BW684" i="6" s="1"/>
  <c r="BY684" i="6" s="1"/>
  <c r="BX684" i="6"/>
  <c r="BZ684" i="6" s="1"/>
  <c r="AS831" i="4"/>
  <c r="AZ831" i="4" s="1"/>
  <c r="AT221" i="4"/>
  <c r="BZ472" i="6"/>
  <c r="BW782" i="6"/>
  <c r="BY782" i="6" s="1"/>
  <c r="BZ782" i="6"/>
  <c r="BW220" i="6"/>
  <c r="BY220" i="6" s="1"/>
  <c r="BQ650" i="6"/>
  <c r="BZ765" i="6"/>
  <c r="AV428" i="4"/>
  <c r="BA428" i="4"/>
  <c r="AV206" i="4"/>
  <c r="BA206" i="4"/>
  <c r="BC654" i="4"/>
  <c r="AX654" i="4"/>
  <c r="AW654" i="4"/>
  <c r="AV201" i="4"/>
  <c r="BB201" i="4"/>
  <c r="BC543" i="4"/>
  <c r="AW543" i="4"/>
  <c r="AX543" i="4"/>
  <c r="BD668" i="4"/>
  <c r="AX668" i="4"/>
  <c r="AW668" i="4"/>
  <c r="BC668" i="4"/>
  <c r="BA669" i="4"/>
  <c r="AV669" i="4"/>
  <c r="BB669" i="4"/>
  <c r="AX611" i="4"/>
  <c r="BC611" i="4"/>
  <c r="AW611" i="4"/>
  <c r="BD669" i="4"/>
  <c r="BB21" i="4"/>
  <c r="BA21" i="4"/>
  <c r="AV21" i="4"/>
  <c r="BD311" i="4"/>
  <c r="AQ335" i="4"/>
  <c r="AT335" i="4"/>
  <c r="AS335" i="4"/>
  <c r="AZ335" i="4" s="1"/>
  <c r="BD975" i="4"/>
  <c r="AG485" i="4"/>
  <c r="BD410" i="4"/>
  <c r="AS813" i="4"/>
  <c r="AZ813" i="4" s="1"/>
  <c r="BD421" i="4"/>
  <c r="AT776" i="4"/>
  <c r="AX835" i="4"/>
  <c r="AW835" i="4"/>
  <c r="BC835" i="4"/>
  <c r="BD338" i="4"/>
  <c r="AR576" i="4"/>
  <c r="AY576" i="4" s="1"/>
  <c r="BB814" i="4"/>
  <c r="BA814" i="4"/>
  <c r="AV814" i="4"/>
  <c r="AV668" i="4"/>
  <c r="BB668" i="4"/>
  <c r="BA668" i="4"/>
  <c r="BB543" i="4"/>
  <c r="BA543" i="4"/>
  <c r="AV543" i="4"/>
  <c r="BC21" i="4"/>
  <c r="AX21" i="4"/>
  <c r="AW21" i="4"/>
  <c r="AX669" i="4"/>
  <c r="AW669" i="4"/>
  <c r="BC669" i="4"/>
  <c r="AW975" i="4"/>
  <c r="BC975" i="4"/>
  <c r="AX975" i="4"/>
  <c r="AX410" i="4"/>
  <c r="AW410" i="4"/>
  <c r="BC410" i="4"/>
  <c r="AQ776" i="4"/>
  <c r="AR776" i="4"/>
  <c r="AY776" i="4" s="1"/>
  <c r="AU776" i="4"/>
  <c r="AS776" i="4"/>
  <c r="AZ776" i="4" s="1"/>
  <c r="BD611" i="4"/>
  <c r="AW338" i="4"/>
  <c r="AX338" i="4"/>
  <c r="BC338" i="4"/>
  <c r="AW449" i="4"/>
  <c r="BC449" i="4"/>
  <c r="AX449" i="4"/>
  <c r="BC289" i="4"/>
  <c r="AX289" i="4"/>
  <c r="AW289" i="4"/>
  <c r="AQ576" i="4"/>
  <c r="AT576" i="4"/>
  <c r="AU576" i="4"/>
  <c r="AX452" i="4"/>
  <c r="AW452" i="4"/>
  <c r="BC452" i="4"/>
  <c r="AW311" i="4"/>
  <c r="BC311" i="4"/>
  <c r="AX311" i="4"/>
  <c r="AW219" i="4"/>
  <c r="BC219" i="4"/>
  <c r="AX219" i="4"/>
  <c r="BB12" i="4"/>
  <c r="BA12" i="4"/>
  <c r="AV12" i="4"/>
  <c r="AG689" i="4"/>
  <c r="AH689" i="4" s="1"/>
  <c r="AI689" i="4" s="1"/>
  <c r="AJ689" i="4" s="1"/>
  <c r="AK689" i="4" s="1"/>
  <c r="AL689" i="4" s="1"/>
  <c r="AM689" i="4" s="1"/>
  <c r="AN689" i="4" s="1"/>
  <c r="AO689" i="4" s="1"/>
  <c r="AP689" i="4" s="1"/>
  <c r="AR689" i="4" s="1"/>
  <c r="AY689" i="4" s="1"/>
  <c r="AQ813" i="4"/>
  <c r="AT813" i="4"/>
  <c r="AU813" i="4"/>
  <c r="BA686" i="4"/>
  <c r="AV686" i="4"/>
  <c r="BB686" i="4"/>
  <c r="AX929" i="4"/>
  <c r="AW929" i="4"/>
  <c r="BC929" i="4"/>
  <c r="BA741" i="4"/>
  <c r="AV741" i="4"/>
  <c r="BB741" i="4"/>
  <c r="BD543" i="4"/>
  <c r="BD704" i="4"/>
  <c r="BD452" i="4"/>
  <c r="BD285" i="4"/>
  <c r="BC764" i="4"/>
  <c r="AV764" i="4"/>
  <c r="BA764" i="4"/>
  <c r="BB764" i="4"/>
  <c r="BC943" i="4"/>
  <c r="AX943" i="4"/>
  <c r="AW943" i="4"/>
  <c r="AR687" i="4"/>
  <c r="AY687" i="4" s="1"/>
  <c r="AV929" i="4"/>
  <c r="BB929" i="4"/>
  <c r="BA929" i="4"/>
  <c r="BA548" i="4"/>
  <c r="BB548" i="4"/>
  <c r="AV548" i="4"/>
  <c r="AU321" i="4"/>
  <c r="AR335" i="4"/>
  <c r="AY335" i="4" s="1"/>
  <c r="AQ481" i="4"/>
  <c r="AU481" i="4"/>
  <c r="BD481" i="4" s="1"/>
  <c r="AT481" i="4"/>
  <c r="AS481" i="4"/>
  <c r="AZ481" i="4" s="1"/>
  <c r="AG742" i="4"/>
  <c r="AH742" i="4" s="1"/>
  <c r="AI742" i="4" s="1"/>
  <c r="AJ742" i="4" s="1"/>
  <c r="AK742" i="4" s="1"/>
  <c r="AL742" i="4" s="1"/>
  <c r="AM742" i="4" s="1"/>
  <c r="AN742" i="4" s="1"/>
  <c r="AO742" i="4" s="1"/>
  <c r="AP742" i="4" s="1"/>
  <c r="AR742" i="4" s="1"/>
  <c r="AY742" i="4" s="1"/>
  <c r="BD764" i="4"/>
  <c r="BD686" i="4"/>
  <c r="AX686" i="4"/>
  <c r="AW686" i="4"/>
  <c r="BC686" i="4"/>
  <c r="AW741" i="4"/>
  <c r="BC741" i="4"/>
  <c r="AX741" i="4"/>
  <c r="AQ687" i="4"/>
  <c r="AS687" i="4"/>
  <c r="AZ687" i="4" s="1"/>
  <c r="AT687" i="4"/>
  <c r="AU687" i="4"/>
  <c r="AX548" i="4"/>
  <c r="AW548" i="4"/>
  <c r="BC548" i="4"/>
  <c r="AQ831" i="4"/>
  <c r="AT831" i="4"/>
  <c r="AU831" i="4"/>
  <c r="AS803" i="4"/>
  <c r="AZ803" i="4" s="1"/>
  <c r="AU895" i="4"/>
  <c r="BD895" i="4" s="1"/>
  <c r="AQ321" i="4"/>
  <c r="AS321" i="4"/>
  <c r="AZ321" i="4" s="1"/>
  <c r="AT321" i="4"/>
  <c r="AT123" i="4"/>
  <c r="BD943" i="4"/>
  <c r="BD21" i="4"/>
  <c r="BC704" i="4"/>
  <c r="AX704" i="4"/>
  <c r="AW704" i="4"/>
  <c r="AR554" i="4"/>
  <c r="AY554" i="4" s="1"/>
  <c r="BA285" i="4"/>
  <c r="AV285" i="4"/>
  <c r="BB285" i="4"/>
  <c r="AX764" i="4"/>
  <c r="AW764" i="4"/>
  <c r="AV341" i="4"/>
  <c r="BB341" i="4"/>
  <c r="BA341" i="4"/>
  <c r="AQ803" i="4"/>
  <c r="AU803" i="4"/>
  <c r="AR803" i="4"/>
  <c r="AY803" i="4" s="1"/>
  <c r="AQ895" i="4"/>
  <c r="AS895" i="4"/>
  <c r="AZ895" i="4" s="1"/>
  <c r="AR895" i="4"/>
  <c r="AY895" i="4" s="1"/>
  <c r="AQ123" i="4"/>
  <c r="AU123" i="4"/>
  <c r="AS123" i="4"/>
  <c r="AZ123" i="4" s="1"/>
  <c r="AT803" i="4"/>
  <c r="AQ554" i="4"/>
  <c r="AS554" i="4"/>
  <c r="AZ554" i="4" s="1"/>
  <c r="AT554" i="4"/>
  <c r="AW814" i="4"/>
  <c r="BC814" i="4"/>
  <c r="AX814" i="4"/>
  <c r="BA614" i="4"/>
  <c r="AV614" i="4"/>
  <c r="BB614" i="4"/>
  <c r="AX285" i="4"/>
  <c r="AW285" i="4"/>
  <c r="BC285" i="4"/>
  <c r="AQ428" i="4"/>
  <c r="AU428" i="4"/>
  <c r="AR428" i="4"/>
  <c r="AY428" i="4" s="1"/>
  <c r="BB452" i="4"/>
  <c r="BA452" i="4"/>
  <c r="AV452" i="4"/>
  <c r="AG832" i="4"/>
  <c r="BD654" i="4"/>
  <c r="BC341" i="4"/>
  <c r="AX341" i="4"/>
  <c r="AW341" i="4"/>
  <c r="BB316" i="4"/>
  <c r="BA316" i="4"/>
  <c r="AV316" i="4"/>
  <c r="BD219" i="4"/>
  <c r="AS275" i="4"/>
  <c r="AZ275" i="4" s="1"/>
  <c r="AQ372" i="4"/>
  <c r="AU372" i="4"/>
  <c r="AT372" i="4"/>
  <c r="AU201" i="4"/>
  <c r="BD201" i="4" s="1"/>
  <c r="BA219" i="4"/>
  <c r="AU554" i="4"/>
  <c r="BB654" i="4"/>
  <c r="AG891" i="4"/>
  <c r="AH891" i="4" s="1"/>
  <c r="AI891" i="4" s="1"/>
  <c r="AJ891" i="4" s="1"/>
  <c r="AK891" i="4" s="1"/>
  <c r="AL891" i="4" s="1"/>
  <c r="AM891" i="4" s="1"/>
  <c r="AN891" i="4" s="1"/>
  <c r="AO891" i="4" s="1"/>
  <c r="AP891" i="4" s="1"/>
  <c r="AR891" i="4" s="1"/>
  <c r="AY891" i="4" s="1"/>
  <c r="BB289" i="4"/>
  <c r="AV289" i="4"/>
  <c r="BA289" i="4"/>
  <c r="AV888" i="4"/>
  <c r="BB888" i="4"/>
  <c r="BA888" i="4"/>
  <c r="AX421" i="4"/>
  <c r="AW421" i="4"/>
  <c r="BC421" i="4"/>
  <c r="AV338" i="4"/>
  <c r="BB338" i="4"/>
  <c r="BA338" i="4"/>
  <c r="AG303" i="4"/>
  <c r="AH303" i="4" s="1"/>
  <c r="AI303" i="4" s="1"/>
  <c r="AJ303" i="4" s="1"/>
  <c r="AK303" i="4" s="1"/>
  <c r="AL303" i="4" s="1"/>
  <c r="AM303" i="4" s="1"/>
  <c r="AN303" i="4" s="1"/>
  <c r="AO303" i="4" s="1"/>
  <c r="AP303" i="4" s="1"/>
  <c r="BC316" i="4"/>
  <c r="AX316" i="4"/>
  <c r="AW316" i="4"/>
  <c r="AV449" i="4"/>
  <c r="BB449" i="4"/>
  <c r="BA449" i="4"/>
  <c r="AQ275" i="4"/>
  <c r="AT275" i="4"/>
  <c r="AU275" i="4"/>
  <c r="AV221" i="4"/>
  <c r="BB221" i="4"/>
  <c r="BA221" i="4"/>
  <c r="AQ201" i="4"/>
  <c r="AS201" i="4"/>
  <c r="AZ201" i="4" s="1"/>
  <c r="AR201" i="4"/>
  <c r="AY201" i="4" s="1"/>
  <c r="BA704" i="4"/>
  <c r="AQ744" i="4"/>
  <c r="BD744" i="4" s="1"/>
  <c r="AT744" i="4"/>
  <c r="AR744" i="4"/>
  <c r="AY744" i="4" s="1"/>
  <c r="AS744" i="4"/>
  <c r="AZ744" i="4" s="1"/>
  <c r="AQ206" i="4"/>
  <c r="AU206" i="4"/>
  <c r="BD206" i="4" s="1"/>
  <c r="AS206" i="4"/>
  <c r="AZ206" i="4" s="1"/>
  <c r="BB611" i="4"/>
  <c r="AV611" i="4"/>
  <c r="BA611" i="4"/>
  <c r="AX614" i="4"/>
  <c r="AW614" i="4"/>
  <c r="BC614" i="4"/>
  <c r="AU335" i="4"/>
  <c r="BD335" i="4" s="1"/>
  <c r="AX888" i="4"/>
  <c r="AW888" i="4"/>
  <c r="BC888" i="4"/>
  <c r="AX12" i="4"/>
  <c r="AW12" i="4"/>
  <c r="BC12" i="4"/>
  <c r="AV410" i="4"/>
  <c r="BA410" i="4"/>
  <c r="BB410" i="4"/>
  <c r="BD929" i="4"/>
  <c r="BD12" i="4"/>
  <c r="AG495" i="4"/>
  <c r="BB835" i="4"/>
  <c r="BA835" i="4"/>
  <c r="AV835" i="4"/>
  <c r="BD449" i="4"/>
  <c r="BD289" i="4"/>
  <c r="AQ221" i="4"/>
  <c r="AU221" i="4"/>
  <c r="AS221" i="4"/>
  <c r="AZ221" i="4" s="1"/>
  <c r="AT895" i="4"/>
  <c r="E42" i="3"/>
  <c r="D43" i="3" s="1"/>
  <c r="E41" i="3"/>
  <c r="E27" i="3"/>
  <c r="D28" i="3" s="1"/>
  <c r="C29" i="3" s="1"/>
  <c r="E26" i="3"/>
  <c r="BX647" i="6" l="1"/>
  <c r="BZ647" i="6" s="1"/>
  <c r="BX348" i="6"/>
  <c r="BZ348" i="6" s="1"/>
  <c r="BD221" i="4"/>
  <c r="BD831" i="4"/>
  <c r="BD321" i="4"/>
  <c r="BX187" i="6"/>
  <c r="BR566" i="6"/>
  <c r="BS566" i="6" s="1"/>
  <c r="BT566" i="6" s="1"/>
  <c r="BU566" i="6" s="1"/>
  <c r="BV566" i="6" s="1"/>
  <c r="BX566" i="6" s="1"/>
  <c r="BW566" i="6"/>
  <c r="BY566" i="6" s="1"/>
  <c r="BR650" i="6"/>
  <c r="BS650" i="6" s="1"/>
  <c r="BT650" i="6" s="1"/>
  <c r="BU650" i="6" s="1"/>
  <c r="BV650" i="6" s="1"/>
  <c r="BX650" i="6" s="1"/>
  <c r="BD372" i="4"/>
  <c r="BD428" i="4"/>
  <c r="BD123" i="4"/>
  <c r="BD813" i="4"/>
  <c r="BD576" i="4"/>
  <c r="BX977" i="6"/>
  <c r="BZ977" i="6" s="1"/>
  <c r="BC275" i="4"/>
  <c r="AX275" i="4"/>
  <c r="AW275" i="4"/>
  <c r="AQ303" i="4"/>
  <c r="AT303" i="4"/>
  <c r="AU303" i="4"/>
  <c r="BD303" i="4" s="1"/>
  <c r="BC206" i="4"/>
  <c r="AX206" i="4"/>
  <c r="AW206" i="4"/>
  <c r="AX201" i="4"/>
  <c r="AW201" i="4"/>
  <c r="BC201" i="4"/>
  <c r="AH832" i="4"/>
  <c r="AI832" i="4" s="1"/>
  <c r="AJ832" i="4" s="1"/>
  <c r="AK832" i="4" s="1"/>
  <c r="AL832" i="4" s="1"/>
  <c r="AM832" i="4" s="1"/>
  <c r="AN832" i="4" s="1"/>
  <c r="AO832" i="4" s="1"/>
  <c r="AP832" i="4" s="1"/>
  <c r="AS832" i="4" s="1"/>
  <c r="AZ832" i="4" s="1"/>
  <c r="AW428" i="4"/>
  <c r="BC428" i="4"/>
  <c r="AX428" i="4"/>
  <c r="BC123" i="4"/>
  <c r="AX123" i="4"/>
  <c r="AW123" i="4"/>
  <c r="AX321" i="4"/>
  <c r="AW321" i="4"/>
  <c r="BC321" i="4"/>
  <c r="BB481" i="4"/>
  <c r="BA481" i="4"/>
  <c r="AV481" i="4"/>
  <c r="BD687" i="4"/>
  <c r="AV813" i="4"/>
  <c r="BB813" i="4"/>
  <c r="BA813" i="4"/>
  <c r="BD776" i="4"/>
  <c r="AW776" i="4"/>
  <c r="BC776" i="4"/>
  <c r="AX776" i="4"/>
  <c r="BB206" i="4"/>
  <c r="AV554" i="4"/>
  <c r="BB554" i="4"/>
  <c r="BA554" i="4"/>
  <c r="BA687" i="4"/>
  <c r="BB687" i="4"/>
  <c r="AV687" i="4"/>
  <c r="AX481" i="4"/>
  <c r="AW481" i="4"/>
  <c r="BC481" i="4"/>
  <c r="AW813" i="4"/>
  <c r="BC813" i="4"/>
  <c r="AX813" i="4"/>
  <c r="BB576" i="4"/>
  <c r="AV576" i="4"/>
  <c r="BA576" i="4"/>
  <c r="AH485" i="4"/>
  <c r="AI485" i="4" s="1"/>
  <c r="AJ485" i="4" s="1"/>
  <c r="AK485" i="4" s="1"/>
  <c r="AL485" i="4" s="1"/>
  <c r="AM485" i="4" s="1"/>
  <c r="AN485" i="4" s="1"/>
  <c r="AO485" i="4" s="1"/>
  <c r="AP485" i="4" s="1"/>
  <c r="AT485" i="4" s="1"/>
  <c r="BA895" i="4"/>
  <c r="AV895" i="4"/>
  <c r="BB895" i="4"/>
  <c r="BB372" i="4"/>
  <c r="BA372" i="4"/>
  <c r="AV372" i="4"/>
  <c r="BC895" i="4"/>
  <c r="AX895" i="4"/>
  <c r="AW895" i="4"/>
  <c r="BC576" i="4"/>
  <c r="AX576" i="4"/>
  <c r="AW576" i="4"/>
  <c r="BA201" i="4"/>
  <c r="AS303" i="4"/>
  <c r="AZ303" i="4" s="1"/>
  <c r="AH495" i="4"/>
  <c r="AI495" i="4" s="1"/>
  <c r="AJ495" i="4" s="1"/>
  <c r="AK495" i="4" s="1"/>
  <c r="AL495" i="4" s="1"/>
  <c r="AM495" i="4" s="1"/>
  <c r="AN495" i="4" s="1"/>
  <c r="AO495" i="4" s="1"/>
  <c r="AP495" i="4" s="1"/>
  <c r="AU495" i="4" s="1"/>
  <c r="BD275" i="4"/>
  <c r="AQ689" i="4"/>
  <c r="AT689" i="4"/>
  <c r="AS689" i="4"/>
  <c r="AZ689" i="4" s="1"/>
  <c r="AU689" i="4"/>
  <c r="BD689" i="4" s="1"/>
  <c r="AV776" i="4"/>
  <c r="BB776" i="4"/>
  <c r="BA776" i="4"/>
  <c r="BA744" i="4"/>
  <c r="AV744" i="4"/>
  <c r="BB744" i="4"/>
  <c r="AW221" i="4"/>
  <c r="BC221" i="4"/>
  <c r="AX221" i="4"/>
  <c r="BC744" i="4"/>
  <c r="AX744" i="4"/>
  <c r="AW744" i="4"/>
  <c r="BD554" i="4"/>
  <c r="AX554" i="4"/>
  <c r="AW554" i="4"/>
  <c r="BC554" i="4"/>
  <c r="BB831" i="4"/>
  <c r="BA831" i="4"/>
  <c r="AV831" i="4"/>
  <c r="AX687" i="4"/>
  <c r="AW687" i="4"/>
  <c r="BC687" i="4"/>
  <c r="BB275" i="4"/>
  <c r="BA275" i="4"/>
  <c r="AV275" i="4"/>
  <c r="AR303" i="4"/>
  <c r="AY303" i="4" s="1"/>
  <c r="AX372" i="4"/>
  <c r="BC372" i="4"/>
  <c r="AW372" i="4"/>
  <c r="BB803" i="4"/>
  <c r="BA803" i="4"/>
  <c r="AV803" i="4"/>
  <c r="BD803" i="4"/>
  <c r="BB123" i="4"/>
  <c r="BA123" i="4"/>
  <c r="AV123" i="4"/>
  <c r="AX831" i="4"/>
  <c r="AW831" i="4"/>
  <c r="BC831" i="4"/>
  <c r="BA335" i="4"/>
  <c r="AV335" i="4"/>
  <c r="BB335" i="4"/>
  <c r="BB428" i="4"/>
  <c r="AQ891" i="4"/>
  <c r="AU891" i="4"/>
  <c r="AS891" i="4"/>
  <c r="AZ891" i="4" s="1"/>
  <c r="AT891" i="4"/>
  <c r="AX803" i="4"/>
  <c r="AW803" i="4"/>
  <c r="BC803" i="4"/>
  <c r="AV321" i="4"/>
  <c r="BB321" i="4"/>
  <c r="BA321" i="4"/>
  <c r="AQ742" i="4"/>
  <c r="AS742" i="4"/>
  <c r="AZ742" i="4" s="1"/>
  <c r="AU742" i="4"/>
  <c r="AT742" i="4"/>
  <c r="AW335" i="4"/>
  <c r="BC335" i="4"/>
  <c r="AX335" i="4"/>
  <c r="D27" i="3"/>
  <c r="C28" i="3" s="1"/>
  <c r="B29" i="3" s="1"/>
  <c r="B47" i="3" s="1"/>
  <c r="D42" i="3"/>
  <c r="C43" i="3" s="1"/>
  <c r="D41" i="3"/>
  <c r="C42" i="3" s="1"/>
  <c r="B43" i="3" s="1"/>
  <c r="B48" i="3" s="1"/>
  <c r="BZ566" i="6" l="1"/>
  <c r="BZ187" i="6"/>
  <c r="G5" i="6"/>
  <c r="BW650" i="6"/>
  <c r="BY650" i="6" s="1"/>
  <c r="G6" i="6" s="1"/>
  <c r="BA485" i="4"/>
  <c r="AV485" i="4"/>
  <c r="C6" i="5"/>
  <c r="AX891" i="4"/>
  <c r="AW891" i="4"/>
  <c r="BC891" i="4"/>
  <c r="BA689" i="4"/>
  <c r="AV689" i="4"/>
  <c r="BB689" i="4"/>
  <c r="BA742" i="4"/>
  <c r="AV742" i="4"/>
  <c r="BB742" i="4"/>
  <c r="AV891" i="4"/>
  <c r="BB891" i="4"/>
  <c r="BA891" i="4"/>
  <c r="BC689" i="4"/>
  <c r="AX689" i="4"/>
  <c r="AW689" i="4"/>
  <c r="BD742" i="4"/>
  <c r="AX742" i="4"/>
  <c r="AW742" i="4"/>
  <c r="BC742" i="4"/>
  <c r="BD891" i="4"/>
  <c r="AQ495" i="4"/>
  <c r="BD495" i="4" s="1"/>
  <c r="AS495" i="4"/>
  <c r="AZ495" i="4" s="1"/>
  <c r="AR495" i="4"/>
  <c r="AY495" i="4" s="1"/>
  <c r="AT495" i="4"/>
  <c r="AQ485" i="4"/>
  <c r="AU485" i="4"/>
  <c r="AR485" i="4"/>
  <c r="AY485" i="4" s="1"/>
  <c r="AS485" i="4"/>
  <c r="AZ485" i="4" s="1"/>
  <c r="C7" i="5" s="1"/>
  <c r="AQ832" i="4"/>
  <c r="AT832" i="4"/>
  <c r="AR832" i="4"/>
  <c r="AY832" i="4" s="1"/>
  <c r="B6" i="5" s="1"/>
  <c r="AU832" i="4"/>
  <c r="AV303" i="4"/>
  <c r="BA303" i="4"/>
  <c r="BB303" i="4"/>
  <c r="AW303" i="4"/>
  <c r="BC303" i="4"/>
  <c r="AX303" i="4"/>
  <c r="BZ650" i="6" l="1"/>
  <c r="BD485" i="4"/>
  <c r="G4" i="6"/>
  <c r="G3" i="6"/>
  <c r="B7" i="5"/>
  <c r="AX832" i="4"/>
  <c r="B5" i="5" s="1"/>
  <c r="AW832" i="4"/>
  <c r="BC832" i="4"/>
  <c r="AX495" i="4"/>
  <c r="AW495" i="4"/>
  <c r="BC495" i="4"/>
  <c r="B11" i="5"/>
  <c r="C11" i="5"/>
  <c r="AX485" i="4"/>
  <c r="C5" i="5" s="1"/>
  <c r="BC485" i="4"/>
  <c r="B10" i="5" s="1"/>
  <c r="AW485" i="4"/>
  <c r="C4" i="5" s="1"/>
  <c r="BD832" i="4"/>
  <c r="AV495" i="4"/>
  <c r="BB495" i="4"/>
  <c r="BA495" i="4"/>
  <c r="B8" i="5" s="1"/>
  <c r="BB485" i="4"/>
  <c r="C9" i="5" s="1"/>
  <c r="E6" i="5"/>
  <c r="D6" i="5"/>
  <c r="C10" i="5"/>
  <c r="AV832" i="4"/>
  <c r="BA832" i="4"/>
  <c r="BB832" i="4"/>
  <c r="B9" i="5" l="1"/>
  <c r="E9" i="5" s="1"/>
  <c r="C8" i="5"/>
  <c r="D8" i="5" s="1"/>
  <c r="D10" i="5"/>
  <c r="E10" i="5"/>
  <c r="D5" i="5"/>
  <c r="E5" i="5"/>
  <c r="E7" i="5"/>
  <c r="D7" i="5"/>
  <c r="E11" i="5"/>
  <c r="D11" i="5"/>
  <c r="B4" i="5"/>
  <c r="B12" i="5" l="1"/>
  <c r="E8" i="5"/>
  <c r="D9" i="5"/>
  <c r="E4" i="5"/>
  <c r="D4" i="5"/>
</calcChain>
</file>

<file path=xl/sharedStrings.xml><?xml version="1.0" encoding="utf-8"?>
<sst xmlns="http://schemas.openxmlformats.org/spreadsheetml/2006/main" count="302" uniqueCount="233">
  <si>
    <t>BUSS386 — Lecture 13: Exotic Options Pricing Workbook</t>
  </si>
  <si>
    <t>This workbook prices exotic options using the two methods covered in Lec13:</t>
  </si>
  <si>
    <t xml:space="preserve">  1) BINOMIAL TREE (CRR) — sheet 'Binomial_Vanilla' — European call and American put (with BSM benchmark).</t>
  </si>
  <si>
    <t xml:space="preserve">  2) MONTE CARLO simulation — sheets 'MC_Paths', 'MC_Summary', 'MC_ELS_Autocall'.</t>
  </si>
  <si>
    <t>HOW TO USE:</t>
  </si>
  <si>
    <t xml:space="preserve">  • Edit parameters on the 'Parameters' sheet (yellow cells).</t>
  </si>
  <si>
    <t xml:space="preserve">  • Press F9 to redraw random shocks and refresh Monte Carlo prices.</t>
  </si>
  <si>
    <t xml:space="preserve">  • Each MC price is the discounted mean payoff over the 1,000 simulated paths.</t>
  </si>
  <si>
    <t xml:space="preserve">  • Standard errors are reported alongside (95% CI = price ± 2 × s.e.).</t>
  </si>
  <si>
    <t>SHEETS:</t>
  </si>
  <si>
    <t xml:space="preserve">  Parameters        — inputs (yellow) and computed quantities (green)</t>
  </si>
  <si>
    <t xml:space="preserve">  Binomial_Vanilla  — 10-step CRR tree: European call + American put + BSM benchmark</t>
  </si>
  <si>
    <t xml:space="preserve">  MC_Paths          — 1000-path GBM engine with per-path summaries (S_T, S_min, S_max, averages, payoffs)</t>
  </si>
  <si>
    <t xml:space="preserve">  MC_Summary        — discounted MC prices for vanilla, Asian, barrier, lookback + parity check</t>
  </si>
  <si>
    <t xml:space="preserve">  MC_ELS_Autocall   — separate 1000-path monthly engine + Korean autocallable ELS payoff</t>
  </si>
  <si>
    <t>MODEL &amp; SIMPLIFICATIONS:</t>
  </si>
  <si>
    <t xml:space="preserve">  • All paths are risk-neutral GBM: S_{t+Δt} = S_t · exp((r-q-½σ²)Δt + σ √Δt · Z),  Z ~ N(0,1).</t>
  </si>
  <si>
    <t xml:space="preserve">  • Discrete-time barrier monitoring (no continuous-monitoring correction).</t>
  </si>
  <si>
    <t xml:space="preserve">  • ELS uses monthly steps with semi-annual autocall observations and monthly KI monitoring.</t>
  </si>
  <si>
    <t xml:space="preserve">  • The vanilla geometric-Asian has a closed form — useful as a control-variate benchmark.</t>
  </si>
  <si>
    <t>Prof. Ji-Woong Chung — BUSS386, Spring 2026</t>
  </si>
  <si>
    <t>Parameter</t>
  </si>
  <si>
    <t>Value</t>
  </si>
  <si>
    <t>Description</t>
  </si>
  <si>
    <t>INPUTS — Underlying &amp; market</t>
  </si>
  <si>
    <t>Spot S0</t>
  </si>
  <si>
    <t>KOSPI 200 spot index level</t>
  </si>
  <si>
    <t>Strike K</t>
  </si>
  <si>
    <t>Option strike (ATM by default)</t>
  </si>
  <si>
    <t>Risk-free rate r (c.c.)</t>
  </si>
  <si>
    <t>Continuous compounding</t>
  </si>
  <si>
    <t>Dividend yield q (c.c.)</t>
  </si>
  <si>
    <t>Continuous dividend</t>
  </si>
  <si>
    <t>Volatility sigma</t>
  </si>
  <si>
    <t>Annualized BSM volatility</t>
  </si>
  <si>
    <t>Time to maturity T (years)</t>
  </si>
  <si>
    <t>Vanilla and exotic European life</t>
  </si>
  <si>
    <t>INPUTS — Binomial tree</t>
  </si>
  <si>
    <t>Number of steps n_tree</t>
  </si>
  <si>
    <t>Tree size (10 is the default)</t>
  </si>
  <si>
    <t>INPUTS — Monte Carlo</t>
  </si>
  <si>
    <t>Number of MC steps n_steps</t>
  </si>
  <si>
    <t>Time discretization for path MC</t>
  </si>
  <si>
    <t>Number of MC paths</t>
  </si>
  <si>
    <t>Hard-coded as 1000 rows in MC sheets</t>
  </si>
  <si>
    <t>INPUTS — Barrier</t>
  </si>
  <si>
    <t>Down barrier H (level)</t>
  </si>
  <si>
    <t>For barrier puts (default 90% of S0)</t>
  </si>
  <si>
    <t>INPUTS — Autocallable ELS</t>
  </si>
  <si>
    <t>ELS T (years)</t>
  </si>
  <si>
    <t>ELS maturity</t>
  </si>
  <si>
    <t>ELS observations / year</t>
  </si>
  <si>
    <t>Semi-annual autocall observations</t>
  </si>
  <si>
    <t>ELS coupon (annual)</t>
  </si>
  <si>
    <t>Coupon paid at autocall, per year accrued</t>
  </si>
  <si>
    <t>ELS autocall barrier (% of S0)</t>
  </si>
  <si>
    <t>Index &gt;= this fraction =&gt; autocall</t>
  </si>
  <si>
    <t>ELS KI barrier (% of S0)</t>
  </si>
  <si>
    <t>Knock-in put activation level</t>
  </si>
  <si>
    <t>ELS monthly steps</t>
  </si>
  <si>
    <t>36 = 3 years × 12 months</t>
  </si>
  <si>
    <t>COMPUTED quantities</t>
  </si>
  <si>
    <t>dt_tree</t>
  </si>
  <si>
    <t>Binomial step size</t>
  </si>
  <si>
    <t>u (CRR up)</t>
  </si>
  <si>
    <t>Up factor</t>
  </si>
  <si>
    <t>d (CRR down)</t>
  </si>
  <si>
    <t>Down factor</t>
  </si>
  <si>
    <t>p (RN prob)</t>
  </si>
  <si>
    <t>Risk-neutral up probability</t>
  </si>
  <si>
    <t>dt_MC</t>
  </si>
  <si>
    <t>MC step size (path MC sheets)</t>
  </si>
  <si>
    <t>df_T</t>
  </si>
  <si>
    <t>Discount factor over T</t>
  </si>
  <si>
    <t>ELS dt</t>
  </si>
  <si>
    <t>Monthly time step</t>
  </si>
  <si>
    <t>df_T_ELS</t>
  </si>
  <si>
    <t>Discount factor for ELS maturity</t>
  </si>
  <si>
    <t>Binomial Tree (CRR) — Vanilla European Call &amp; American Put</t>
  </si>
  <si>
    <t>Stock Tree (S_0 · u^j · d^(i-j))</t>
  </si>
  <si>
    <t>Up moves ↓</t>
  </si>
  <si>
    <t>Step 0</t>
  </si>
  <si>
    <t>Step 1</t>
  </si>
  <si>
    <t>Step 2</t>
  </si>
  <si>
    <t>Step 3</t>
  </si>
  <si>
    <t>Step 4</t>
  </si>
  <si>
    <t>Step 5</t>
  </si>
  <si>
    <t>Step 6</t>
  </si>
  <si>
    <t>Step 7</t>
  </si>
  <si>
    <t>Step 8</t>
  </si>
  <si>
    <t>Step 9</t>
  </si>
  <si>
    <t>Step 10</t>
  </si>
  <si>
    <t>European Call Tree (backward induction)</t>
  </si>
  <si>
    <t>American Put Tree (with early-exercise check)</t>
  </si>
  <si>
    <t>PRICES</t>
  </si>
  <si>
    <t>European call (tree, cell B29)</t>
  </si>
  <si>
    <t>American put (tree, cell B43)</t>
  </si>
  <si>
    <t>BSM closed-form European call (benchmark)</t>
  </si>
  <si>
    <t>BSM closed-form European put (benchmark)</t>
  </si>
  <si>
    <t>↑ As n_tree → ∞, the tree price → BSM. American put ≥ European put (early exercise can be optimal).</t>
  </si>
  <si>
    <t>Monte Carlo — Path Engine (1,000 paths × 20 steps)</t>
  </si>
  <si>
    <t>Each row simulates one path under risk-neutral GBM.</t>
  </si>
  <si>
    <t>Per-path summaries on the right are aggregated on the MC_Summary sheet.</t>
  </si>
  <si>
    <t>Path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</si>
  <si>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</si>
  <si>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</si>
  <si>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</si>
  <si>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</si>
  <si>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</si>
  <si>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</si>
  <si>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</si>
  <si>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</si>
  <si>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</si>
  <si>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</si>
  <si>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</si>
  <si>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</si>
  <si>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</si>
  <si>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</si>
  <si>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</si>
  <si>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</si>
  <si>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</si>
  <si>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</si>
  <si>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</si>
  <si>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</si>
  <si>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S0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</si>
  <si>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</si>
  <si>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</si>
  <si>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</si>
  <si>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</si>
  <si>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</si>
  <si>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</si>
  <si>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</si>
  <si>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</si>
  <si>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</si>
  <si>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</si>
  <si>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</si>
  <si>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</si>
  <si>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</si>
  <si>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</si>
  <si>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</si>
  <si>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</si>
  <si>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</si>
  <si>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</si>
  <si>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</si>
  <si>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</si>
  <si>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S_T</t>
  </si>
  <si>
    <t>Arith avg</t>
  </si>
  <si>
    <t>Geom avg</t>
  </si>
  <si>
    <t>S_min</t>
  </si>
  <si>
    <t>S_max</t>
  </si>
  <si>
    <t>KI hit</t>
  </si>
  <si>
    <t>Vanilla call</t>
  </si>
  <si>
    <t>Vanilla put</t>
  </si>
  <si>
    <t>Asian arith C</t>
  </si>
  <si>
    <t>Asian geom C</t>
  </si>
  <si>
    <t>DI put</t>
  </si>
  <si>
    <t>DO put</t>
  </si>
  <si>
    <t>Lookback C</t>
  </si>
  <si>
    <t>Lookback P</t>
  </si>
  <si>
    <t>Monte Carlo — Summary</t>
  </si>
  <si>
    <t>Instrument</t>
  </si>
  <si>
    <t>MC price</t>
  </si>
  <si>
    <t>Std. error</t>
  </si>
  <si>
    <t>95% CI lo</t>
  </si>
  <si>
    <t>95% CI hi</t>
  </si>
  <si>
    <t>Notes</t>
  </si>
  <si>
    <t>Vanilla European call</t>
  </si>
  <si>
    <t>Compare to BSM benchmark (cell B14)</t>
  </si>
  <si>
    <t>Vanilla European put</t>
  </si>
  <si>
    <t>Compare to BSM benchmark (cell B15)</t>
  </si>
  <si>
    <t>Asian arithmetic-average call</t>
  </si>
  <si>
    <t>No closed form — MC is standard</t>
  </si>
  <si>
    <t>Asian geometric-average call</t>
  </si>
  <si>
    <t>Has closed form — useful control variate</t>
  </si>
  <si>
    <t>Down-and-in put (barrier H)</t>
  </si>
  <si>
    <t>H from Parameters sheet</t>
  </si>
  <si>
    <t>Down-and-out put (barrier H)</t>
  </si>
  <si>
    <t>Parity: DI + DO should equal vanilla put</t>
  </si>
  <si>
    <t>Lookback (floating-strike) call</t>
  </si>
  <si>
    <t>Payoff = S_T − S_min along path</t>
  </si>
  <si>
    <t>Lookback (floating-strike) put</t>
  </si>
  <si>
    <t>Payoff = S_max − S_T along path</t>
  </si>
  <si>
    <t>Parity check: DI put + DO put</t>
  </si>
  <si>
    <t>Should ≈ B5 (vanilla put)</t>
  </si>
  <si>
    <t>BSM closed-form European call</t>
  </si>
  <si>
    <t>Closed-form reference for B4</t>
  </si>
  <si>
    <t>BSM closed-form European put</t>
  </si>
  <si>
    <t>Closed-form reference for B5</t>
  </si>
  <si>
    <t>Geometric Asian (closed form, Kemna-Vorst)</t>
  </si>
  <si>
    <t>Continuous-monitoring approximation — benchmark for B7</t>
  </si>
  <si>
    <t>↑ Press F9 to refresh. MC prices fluctuate; standard error shows precision.</t>
  </si>
  <si>
    <t>As n_paths → ∞, MC prices converge to BSM/benchmark values.</t>
  </si>
  <si>
    <t>Monte Carlo — Korean Autocallable ELS (3-year, monthly, semi-annual autocall)</t>
  </si>
  <si>
    <t>Each row simulates one monthly KOSPI 200 path under risk-neutral GBM.</t>
  </si>
  <si>
    <t>ELS price (PV per ₩1 face)</t>
  </si>
  <si>
    <t>Autocall observed every 6 months. KI barrier monitored monthly.</t>
  </si>
  <si>
    <t>Investor payoff per ₩1 face value (KRW).</t>
  </si>
  <si>
    <t>Probability of autocall (any obs)</t>
  </si>
  <si>
    <t>Probability of KI breach</t>
  </si>
  <si>
    <t>Z21</t>
  </si>
  <si>
    <t>Z22</t>
  </si>
  <si>
    <t>Z23</t>
  </si>
  <si>
    <t>Z24</t>
  </si>
  <si>
    <t>Z25</t>
  </si>
  <si>
    <t>Z26</t>
  </si>
  <si>
    <t>Z27</t>
  </si>
  <si>
    <t>Z28</t>
  </si>
  <si>
    <t>Z29</t>
  </si>
  <si>
    <t>Z30</t>
  </si>
  <si>
    <t>Z31</t>
  </si>
  <si>
    <t>Z32</t>
  </si>
  <si>
    <t>Z33</t>
  </si>
  <si>
    <t>Z34</t>
  </si>
  <si>
    <t>Z35</t>
  </si>
  <si>
    <t>Z36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</si>
  <si>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</si>
  <si>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</si>
  <si>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</si>
  <si>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</si>
  <si>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</si>
  <si>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</si>
  <si>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</si>
  <si>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</si>
  <si>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</si>
  <si>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</si>
  <si>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</si>
  <si>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</si>
  <si>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</si>
  <si>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</si>
  <si>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</si>
  <si>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</si>
  <si>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Autocall month</t>
  </si>
  <si>
    <t>PV payoff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</si>
</sst>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0"/>
    <numFmt numFmtId="177" formatCode="0.000000"/>
    <numFmt numFmtId="178" formatCode="#,##0.0000"/>
  </numFmts>
  <fonts count="7" x14ac:knownFonts="1">
    <font>
      <sz val="11"/>
      <color theme="1"/>
      <name val="맑은 고딕"/>
      <family val="2"/>
      <scheme val="minor"/>
    </font>
    <font>
      <b/>
      <sz val="16"/>
      <color rgb="FF305496"/>
      <name val="맑은 고딕"/>
      <family val="3"/>
      <charset val="129"/>
    </font>
    <font>
      <b/>
      <sz val="11"/>
      <color rgb="FFFFFFFF"/>
      <name val="맑은 고딕"/>
      <family val="3"/>
      <charset val="129"/>
    </font>
    <font>
      <b/>
      <sz val="12"/>
      <color rgb="FF305496"/>
      <name val="맑은 고딕"/>
      <family val="3"/>
      <charset val="129"/>
    </font>
    <font>
      <b/>
      <sz val="11"/>
      <name val="맑은 고딕"/>
      <family val="3"/>
      <charset val="129"/>
    </font>
    <font>
      <i/>
      <sz val="11"/>
      <color rgb="FF555555"/>
      <name val="맑은 고딕"/>
      <family val="3"/>
      <charset val="129"/>
    </font>
    <font>
      <sz val="8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05496"/>
      </patternFill>
    </fill>
    <fill>
      <patternFill patternType="solid">
        <fgColor rgb="FFF2F2F2"/>
      </patternFill>
    </fill>
    <fill>
      <patternFill patternType="solid">
        <fgColor rgb="FFFFF2CC"/>
      </patternFill>
    </fill>
    <fill>
      <patternFill patternType="solid">
        <fgColor rgb="FFE2EFDA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center" vertical="center"/>
    </xf>
    <xf numFmtId="0" fontId="3" fillId="3" borderId="0" xfId="0" applyFont="1" applyFill="1"/>
    <xf numFmtId="0" fontId="0" fillId="3" borderId="0" xfId="0" applyFill="1"/>
    <xf numFmtId="4" fontId="0" fillId="4" borderId="0" xfId="0" applyNumberFormat="1" applyFill="1"/>
    <xf numFmtId="10" fontId="0" fillId="4" borderId="0" xfId="0" applyNumberFormat="1" applyFill="1"/>
    <xf numFmtId="2" fontId="0" fillId="4" borderId="0" xfId="0" applyNumberFormat="1" applyFill="1"/>
    <xf numFmtId="1" fontId="0" fillId="4" borderId="0" xfId="0" applyNumberFormat="1" applyFill="1"/>
    <xf numFmtId="176" fontId="0" fillId="5" borderId="0" xfId="0" applyNumberFormat="1" applyFill="1"/>
    <xf numFmtId="177" fontId="0" fillId="5" borderId="0" xfId="0" applyNumberFormat="1" applyFill="1"/>
    <xf numFmtId="0" fontId="3" fillId="0" borderId="0" xfId="0" applyFont="1"/>
    <xf numFmtId="0" fontId="0" fillId="0" borderId="0" xfId="0" applyAlignment="1">
      <alignment horizontal="center" vertical="center"/>
    </xf>
    <xf numFmtId="4" fontId="0" fillId="0" borderId="0" xfId="0" applyNumberFormat="1"/>
    <xf numFmtId="178" fontId="0" fillId="0" borderId="0" xfId="0" applyNumberFormat="1"/>
    <xf numFmtId="178" fontId="4" fillId="5" borderId="0" xfId="0" applyNumberFormat="1" applyFont="1" applyFill="1"/>
    <xf numFmtId="178" fontId="0" fillId="5" borderId="0" xfId="0" applyNumberFormat="1" applyFill="1"/>
    <xf numFmtId="0" fontId="5" fillId="0" borderId="0" xfId="0" applyFont="1"/>
    <xf numFmtId="0" fontId="4" fillId="0" borderId="0" xfId="0" applyFont="1"/>
    <xf numFmtId="10" fontId="0" fillId="5" borderId="0" xfId="0" applyNumberFormat="1" applyFill="1"/>
    <xf numFmtId="1" fontId="0" fillId="0" borderId="0" xfId="0" applyNumberFormat="1"/>
    <xf numFmtId="176" fontId="0" fillId="0" borderId="0" xfId="0" applyNumberFormat="1"/>
  </cellXfs>
  <cellStyles count="1"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6"/>
  <sheetViews>
    <sheetView tabSelected="1" workbookViewId="0"/>
  </sheetViews>
  <sheetFormatPr defaultRowHeight="16.5" x14ac:dyDescent="0.3"/>
  <cols>
    <col min="1" max="1" width="110" customWidth="1"/>
  </cols>
  <sheetData>
    <row r="1" spans="1:1" ht="26.25" x14ac:dyDescent="0.5">
      <c r="A1" s="1" t="s">
        <v>0</v>
      </c>
    </row>
    <row r="3" spans="1:1" x14ac:dyDescent="0.3">
      <c r="A3" t="s">
        <v>1</v>
      </c>
    </row>
    <row r="4" spans="1:1" x14ac:dyDescent="0.3">
      <c r="A4" t="s">
        <v>2</v>
      </c>
    </row>
    <row r="5" spans="1:1" x14ac:dyDescent="0.3">
      <c r="A5" t="s">
        <v>3</v>
      </c>
    </row>
    <row r="7" spans="1:1" x14ac:dyDescent="0.3">
      <c r="A7" t="s">
        <v>4</v>
      </c>
    </row>
    <row r="8" spans="1:1" x14ac:dyDescent="0.3">
      <c r="A8" t="s">
        <v>5</v>
      </c>
    </row>
    <row r="9" spans="1:1" x14ac:dyDescent="0.3">
      <c r="A9" t="s">
        <v>6</v>
      </c>
    </row>
    <row r="10" spans="1:1" x14ac:dyDescent="0.3">
      <c r="A10" t="s">
        <v>7</v>
      </c>
    </row>
    <row r="11" spans="1:1" x14ac:dyDescent="0.3">
      <c r="A11" t="s">
        <v>8</v>
      </c>
    </row>
    <row r="13" spans="1:1" x14ac:dyDescent="0.3">
      <c r="A13" t="s">
        <v>9</v>
      </c>
    </row>
    <row r="14" spans="1:1" x14ac:dyDescent="0.3">
      <c r="A14" t="s">
        <v>10</v>
      </c>
    </row>
    <row r="15" spans="1:1" x14ac:dyDescent="0.3">
      <c r="A15" t="s">
        <v>11</v>
      </c>
    </row>
    <row r="16" spans="1:1" x14ac:dyDescent="0.3">
      <c r="A16" t="s">
        <v>12</v>
      </c>
    </row>
    <row r="17" spans="1:1" x14ac:dyDescent="0.3">
      <c r="A17" t="s">
        <v>13</v>
      </c>
    </row>
    <row r="18" spans="1:1" x14ac:dyDescent="0.3">
      <c r="A18" t="s">
        <v>14</v>
      </c>
    </row>
    <row r="20" spans="1:1" x14ac:dyDescent="0.3">
      <c r="A20" t="s">
        <v>15</v>
      </c>
    </row>
    <row r="21" spans="1:1" x14ac:dyDescent="0.3">
      <c r="A21" t="s">
        <v>16</v>
      </c>
    </row>
    <row r="22" spans="1:1" x14ac:dyDescent="0.3">
      <c r="A22" t="s">
        <v>17</v>
      </c>
    </row>
    <row r="23" spans="1:1" x14ac:dyDescent="0.3">
      <c r="A23" t="s">
        <v>18</v>
      </c>
    </row>
    <row r="24" spans="1:1" x14ac:dyDescent="0.3">
      <c r="A24" t="s">
        <v>19</v>
      </c>
    </row>
    <row r="26" spans="1:1" x14ac:dyDescent="0.3">
      <c r="A26" t="s">
        <v>20</v>
      </c>
    </row>
  </sheetData>
  <phoneticPr fontId="6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31"/>
  <sheetViews>
    <sheetView workbookViewId="0"/>
  </sheetViews>
  <sheetFormatPr defaultRowHeight="16.5" x14ac:dyDescent="0.3"/>
  <cols>
    <col min="1" max="1" width="42" customWidth="1"/>
    <col min="2" max="2" width="14" customWidth="1"/>
    <col min="3" max="3" width="60" customWidth="1"/>
  </cols>
  <sheetData>
    <row r="1" spans="1:3" x14ac:dyDescent="0.3">
      <c r="A1" s="2" t="s">
        <v>21</v>
      </c>
      <c r="B1" s="2" t="s">
        <v>22</v>
      </c>
      <c r="C1" s="2" t="s">
        <v>23</v>
      </c>
    </row>
    <row r="2" spans="1:3" ht="17.25" x14ac:dyDescent="0.3">
      <c r="A2" s="3" t="s">
        <v>24</v>
      </c>
      <c r="B2" s="4"/>
      <c r="C2" s="4"/>
    </row>
    <row r="3" spans="1:3" x14ac:dyDescent="0.3">
      <c r="A3" t="s">
        <v>25</v>
      </c>
      <c r="B3" s="5">
        <v>360</v>
      </c>
      <c r="C3" t="s">
        <v>26</v>
      </c>
    </row>
    <row r="4" spans="1:3" x14ac:dyDescent="0.3">
      <c r="A4" t="s">
        <v>27</v>
      </c>
      <c r="B4" s="5">
        <v>360</v>
      </c>
      <c r="C4" t="s">
        <v>28</v>
      </c>
    </row>
    <row r="5" spans="1:3" x14ac:dyDescent="0.3">
      <c r="A5" t="s">
        <v>29</v>
      </c>
      <c r="B5" s="6">
        <v>0.03</v>
      </c>
      <c r="C5" t="s">
        <v>30</v>
      </c>
    </row>
    <row r="6" spans="1:3" x14ac:dyDescent="0.3">
      <c r="A6" t="s">
        <v>31</v>
      </c>
      <c r="B6" s="6">
        <v>1.4999999999999999E-2</v>
      </c>
      <c r="C6" t="s">
        <v>32</v>
      </c>
    </row>
    <row r="7" spans="1:3" x14ac:dyDescent="0.3">
      <c r="A7" t="s">
        <v>33</v>
      </c>
      <c r="B7" s="6">
        <v>0.2</v>
      </c>
      <c r="C7" t="s">
        <v>34</v>
      </c>
    </row>
    <row r="8" spans="1:3" x14ac:dyDescent="0.3">
      <c r="A8" t="s">
        <v>35</v>
      </c>
      <c r="B8" s="7">
        <v>1</v>
      </c>
      <c r="C8" t="s">
        <v>36</v>
      </c>
    </row>
    <row r="9" spans="1:3" ht="17.25" x14ac:dyDescent="0.3">
      <c r="A9" s="3" t="s">
        <v>37</v>
      </c>
      <c r="B9" s="4"/>
      <c r="C9" s="4"/>
    </row>
    <row r="10" spans="1:3" x14ac:dyDescent="0.3">
      <c r="A10" t="s">
        <v>38</v>
      </c>
      <c r="B10" s="8">
        <v>10</v>
      </c>
      <c r="C10" t="s">
        <v>39</v>
      </c>
    </row>
    <row r="11" spans="1:3" ht="17.25" x14ac:dyDescent="0.3">
      <c r="A11" s="3" t="s">
        <v>40</v>
      </c>
      <c r="B11" s="4"/>
      <c r="C11" s="4"/>
    </row>
    <row r="12" spans="1:3" x14ac:dyDescent="0.3">
      <c r="A12" t="s">
        <v>41</v>
      </c>
      <c r="B12" s="8">
        <v>20</v>
      </c>
      <c r="C12" t="s">
        <v>42</v>
      </c>
    </row>
    <row r="13" spans="1:3" x14ac:dyDescent="0.3">
      <c r="A13" t="s">
        <v>43</v>
      </c>
      <c r="B13" s="8">
        <v>1000</v>
      </c>
      <c r="C13" t="s">
        <v>44</v>
      </c>
    </row>
    <row r="14" spans="1:3" ht="17.25" x14ac:dyDescent="0.3">
      <c r="A14" s="3" t="s">
        <v>45</v>
      </c>
      <c r="B14" s="4"/>
      <c r="C14" s="4"/>
    </row>
    <row r="15" spans="1:3" x14ac:dyDescent="0.3">
      <c r="A15" t="s">
        <v>46</v>
      </c>
      <c r="B15" s="5">
        <v>324</v>
      </c>
      <c r="C15" t="s">
        <v>47</v>
      </c>
    </row>
    <row r="16" spans="1:3" ht="17.25" x14ac:dyDescent="0.3">
      <c r="A16" s="3" t="s">
        <v>48</v>
      </c>
      <c r="B16" s="4"/>
      <c r="C16" s="4"/>
    </row>
    <row r="17" spans="1:3" x14ac:dyDescent="0.3">
      <c r="A17" t="s">
        <v>49</v>
      </c>
      <c r="B17" s="7">
        <v>3</v>
      </c>
      <c r="C17" t="s">
        <v>50</v>
      </c>
    </row>
    <row r="18" spans="1:3" x14ac:dyDescent="0.3">
      <c r="A18" t="s">
        <v>51</v>
      </c>
      <c r="B18" s="8">
        <v>2</v>
      </c>
      <c r="C18" t="s">
        <v>52</v>
      </c>
    </row>
    <row r="19" spans="1:3" x14ac:dyDescent="0.3">
      <c r="A19" t="s">
        <v>53</v>
      </c>
      <c r="B19" s="6">
        <v>0.08</v>
      </c>
      <c r="C19" t="s">
        <v>54</v>
      </c>
    </row>
    <row r="20" spans="1:3" x14ac:dyDescent="0.3">
      <c r="A20" t="s">
        <v>55</v>
      </c>
      <c r="B20" s="6">
        <v>0.95</v>
      </c>
      <c r="C20" t="s">
        <v>56</v>
      </c>
    </row>
    <row r="21" spans="1:3" x14ac:dyDescent="0.3">
      <c r="A21" t="s">
        <v>57</v>
      </c>
      <c r="B21" s="6">
        <v>0.5</v>
      </c>
      <c r="C21" t="s">
        <v>58</v>
      </c>
    </row>
    <row r="22" spans="1:3" x14ac:dyDescent="0.3">
      <c r="A22" t="s">
        <v>59</v>
      </c>
      <c r="B22" s="8">
        <v>36</v>
      </c>
      <c r="C22" t="s">
        <v>60</v>
      </c>
    </row>
    <row r="23" spans="1:3" ht="17.25" x14ac:dyDescent="0.3">
      <c r="A23" s="3" t="s">
        <v>61</v>
      </c>
      <c r="B23" s="4"/>
      <c r="C23" s="4"/>
    </row>
    <row r="24" spans="1:3" x14ac:dyDescent="0.3">
      <c r="A24" t="s">
        <v>62</v>
      </c>
      <c r="B24" s="9">
        <f>B8/B10</f>
        <v>0.1</v>
      </c>
      <c r="C24" t="s">
        <v>63</v>
      </c>
    </row>
    <row r="25" spans="1:3" x14ac:dyDescent="0.3">
      <c r="A25" t="s">
        <v>64</v>
      </c>
      <c r="B25" s="10">
        <f>EXP(B7*SQRT(B24))</f>
        <v>1.0652883920946086</v>
      </c>
      <c r="C25" t="s">
        <v>65</v>
      </c>
    </row>
    <row r="26" spans="1:3" x14ac:dyDescent="0.3">
      <c r="A26" t="s">
        <v>66</v>
      </c>
      <c r="B26" s="10">
        <f>1/B25</f>
        <v>0.93871294141651518</v>
      </c>
      <c r="C26" t="s">
        <v>67</v>
      </c>
    </row>
    <row r="27" spans="1:3" x14ac:dyDescent="0.3">
      <c r="A27" t="s">
        <v>68</v>
      </c>
      <c r="B27" s="10">
        <f>(EXP((B5-B6)*B24)-B26)/(B25-B26)</f>
        <v>0.49605341169891454</v>
      </c>
      <c r="C27" t="s">
        <v>69</v>
      </c>
    </row>
    <row r="28" spans="1:3" x14ac:dyDescent="0.3">
      <c r="A28" t="s">
        <v>70</v>
      </c>
      <c r="B28" s="9">
        <f>B8/B12</f>
        <v>0.05</v>
      </c>
      <c r="C28" t="s">
        <v>71</v>
      </c>
    </row>
    <row r="29" spans="1:3" x14ac:dyDescent="0.3">
      <c r="A29" t="s">
        <v>72</v>
      </c>
      <c r="B29" s="10">
        <f>EXP(-B5*B8)</f>
        <v>0.97044553354850815</v>
      </c>
      <c r="C29" t="s">
        <v>73</v>
      </c>
    </row>
    <row r="30" spans="1:3" x14ac:dyDescent="0.3">
      <c r="A30" t="s">
        <v>74</v>
      </c>
      <c r="B30" s="9">
        <f>1/12</f>
        <v>8.3333333333333329E-2</v>
      </c>
      <c r="C30" t="s">
        <v>75</v>
      </c>
    </row>
    <row r="31" spans="1:3" x14ac:dyDescent="0.3">
      <c r="A31" t="s">
        <v>76</v>
      </c>
      <c r="B31" s="10">
        <f>EXP(-B5*B17)</f>
        <v>0.91393118527122819</v>
      </c>
      <c r="C31" t="s">
        <v>77</v>
      </c>
    </row>
  </sheetData>
  <phoneticPr fontId="6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52"/>
  <sheetViews>
    <sheetView workbookViewId="0">
      <selection activeCell="E25" sqref="E25"/>
    </sheetView>
  </sheetViews>
  <sheetFormatPr defaultRowHeight="16.5" x14ac:dyDescent="0.3"/>
  <cols>
    <col min="1" max="1" width="38" customWidth="1"/>
    <col min="2" max="13" width="11" customWidth="1"/>
  </cols>
  <sheetData>
    <row r="1" spans="1:12" ht="26.25" x14ac:dyDescent="0.5">
      <c r="A1" s="1" t="s">
        <v>78</v>
      </c>
    </row>
    <row r="3" spans="1:12" ht="17.25" x14ac:dyDescent="0.3">
      <c r="A3" s="11" t="s">
        <v>79</v>
      </c>
    </row>
    <row r="4" spans="1:12" x14ac:dyDescent="0.3">
      <c r="A4" s="2" t="s">
        <v>80</v>
      </c>
      <c r="B4" s="2" t="s">
        <v>81</v>
      </c>
      <c r="C4" s="2" t="s">
        <v>82</v>
      </c>
      <c r="D4" s="2" t="s">
        <v>83</v>
      </c>
      <c r="E4" s="2" t="s">
        <v>84</v>
      </c>
      <c r="F4" s="2" t="s">
        <v>85</v>
      </c>
      <c r="G4" s="2" t="s">
        <v>86</v>
      </c>
      <c r="H4" s="2" t="s">
        <v>87</v>
      </c>
      <c r="I4" s="2" t="s">
        <v>88</v>
      </c>
      <c r="J4" s="2" t="s">
        <v>89</v>
      </c>
      <c r="K4" s="2" t="s">
        <v>90</v>
      </c>
      <c r="L4" s="2" t="s">
        <v>91</v>
      </c>
    </row>
    <row r="5" spans="1:12" x14ac:dyDescent="0.3">
      <c r="A5" s="12">
        <v>10</v>
      </c>
      <c r="L5" s="13">
        <f>S0*u_factor^10*d_factor^0</f>
        <v>677.60163989290436</v>
      </c>
    </row>
    <row r="6" spans="1:12" x14ac:dyDescent="0.3">
      <c r="A6" s="12">
        <v>9</v>
      </c>
      <c r="K6" s="13">
        <f>S0*u_factor^9*d_factor^0</f>
        <v>636.07342849252268</v>
      </c>
      <c r="L6" s="13">
        <f>S0*u_factor^9*d_factor^1</f>
        <v>597.09035901710342</v>
      </c>
    </row>
    <row r="7" spans="1:12" x14ac:dyDescent="0.3">
      <c r="A7" s="12">
        <v>8</v>
      </c>
      <c r="J7" s="13">
        <f>S0*u_factor^8*d_factor^0</f>
        <v>597.09035901710342</v>
      </c>
      <c r="K7" s="13">
        <f>S0*u_factor^8*d_factor^1</f>
        <v>560.49644720438823</v>
      </c>
      <c r="L7" s="13">
        <f>S0*u_factor^8*d_factor^2</f>
        <v>526.14526860873775</v>
      </c>
    </row>
    <row r="8" spans="1:12" x14ac:dyDescent="0.3">
      <c r="A8" s="12">
        <v>7</v>
      </c>
      <c r="I8" s="13">
        <f>S0*u_factor^7*d_factor^0</f>
        <v>560.49644720438823</v>
      </c>
      <c r="J8" s="13">
        <f>S0*u_factor^7*d_factor^1</f>
        <v>526.14526860873775</v>
      </c>
      <c r="K8" s="13">
        <f>S0*u_factor^7*d_factor^2</f>
        <v>493.89937270809071</v>
      </c>
      <c r="L8" s="13">
        <f>S0*u_factor^7*d_factor^3</f>
        <v>463.62973291858356</v>
      </c>
    </row>
    <row r="9" spans="1:12" x14ac:dyDescent="0.3">
      <c r="A9" s="12">
        <v>6</v>
      </c>
      <c r="H9" s="13">
        <f>S0*u_factor^6*d_factor^0</f>
        <v>526.14526860873775</v>
      </c>
      <c r="I9" s="13">
        <f>S0*u_factor^6*d_factor^1</f>
        <v>493.89937270809071</v>
      </c>
      <c r="J9" s="13">
        <f>S0*u_factor^6*d_factor^2</f>
        <v>463.6297329185835</v>
      </c>
      <c r="K9" s="13">
        <f>S0*u_factor^6*d_factor^3</f>
        <v>435.21523031615686</v>
      </c>
      <c r="L9" s="13">
        <f>S0*u_factor^6*d_factor^4</f>
        <v>408.54216899934568</v>
      </c>
    </row>
    <row r="10" spans="1:12" x14ac:dyDescent="0.3">
      <c r="A10" s="12">
        <v>5</v>
      </c>
      <c r="G10" s="13">
        <f>S0*u_factor^5*d_factor^0</f>
        <v>493.89937270809077</v>
      </c>
      <c r="H10" s="13">
        <f>S0*u_factor^5*d_factor^1</f>
        <v>463.62973291858361</v>
      </c>
      <c r="I10" s="13">
        <f>S0*u_factor^5*d_factor^2</f>
        <v>435.21523031615692</v>
      </c>
      <c r="J10" s="13">
        <f>S0*u_factor^5*d_factor^3</f>
        <v>408.54216899934579</v>
      </c>
      <c r="K10" s="13">
        <f>S0*u_factor^5*d_factor^4</f>
        <v>383.50382115405893</v>
      </c>
      <c r="L10" s="13">
        <f>S0*u_factor^5*d_factor^5</f>
        <v>359.99999999999977</v>
      </c>
    </row>
    <row r="11" spans="1:12" x14ac:dyDescent="0.3">
      <c r="A11" s="12">
        <v>4</v>
      </c>
      <c r="F11" s="13">
        <f>S0*u_factor^4*d_factor^0</f>
        <v>463.62973291858367</v>
      </c>
      <c r="G11" s="13">
        <f>S0*u_factor^4*d_factor^1</f>
        <v>435.21523031615703</v>
      </c>
      <c r="H11" s="13">
        <f>S0*u_factor^4*d_factor^2</f>
        <v>408.54216899934585</v>
      </c>
      <c r="I11" s="13">
        <f>S0*u_factor^4*d_factor^3</f>
        <v>383.50382115405898</v>
      </c>
      <c r="J11" s="13">
        <f>S0*u_factor^4*d_factor^4</f>
        <v>359.99999999999989</v>
      </c>
      <c r="K11" s="13">
        <f>S0*u_factor^4*d_factor^5</f>
        <v>337.93665890994532</v>
      </c>
      <c r="L11" s="13">
        <f>S0*u_factor^4*d_factor^6</f>
        <v>317.22551509782437</v>
      </c>
    </row>
    <row r="12" spans="1:12" x14ac:dyDescent="0.3">
      <c r="A12" s="12">
        <v>3</v>
      </c>
      <c r="E12" s="13">
        <f>S0*u_factor^3*d_factor^0</f>
        <v>435.21523031615703</v>
      </c>
      <c r="F12" s="13">
        <f>S0*u_factor^3*d_factor^1</f>
        <v>408.5421689993459</v>
      </c>
      <c r="G12" s="13">
        <f>S0*u_factor^3*d_factor^2</f>
        <v>383.50382115405898</v>
      </c>
      <c r="H12" s="13">
        <f>S0*u_factor^3*d_factor^3</f>
        <v>359.99999999999989</v>
      </c>
      <c r="I12" s="13">
        <f>S0*u_factor^3*d_factor^4</f>
        <v>337.93665890994538</v>
      </c>
      <c r="J12" s="13">
        <f>S0*u_factor^3*d_factor^5</f>
        <v>317.22551509782437</v>
      </c>
      <c r="K12" s="13">
        <f>S0*u_factor^3*d_factor^6</f>
        <v>297.78369636984792</v>
      </c>
      <c r="L12" s="13">
        <f>S0*u_factor^3*d_factor^7</f>
        <v>279.53340952522234</v>
      </c>
    </row>
    <row r="13" spans="1:12" x14ac:dyDescent="0.3">
      <c r="A13" s="12">
        <v>2</v>
      </c>
      <c r="D13" s="13">
        <f>S0*u_factor^2*d_factor^0</f>
        <v>408.5421689993459</v>
      </c>
      <c r="E13" s="13">
        <f>S0*u_factor^2*d_factor^1</f>
        <v>383.50382115405904</v>
      </c>
      <c r="F13" s="13">
        <f>S0*u_factor^2*d_factor^2</f>
        <v>359.99999999999994</v>
      </c>
      <c r="G13" s="13">
        <f>S0*u_factor^2*d_factor^3</f>
        <v>337.93665890994538</v>
      </c>
      <c r="H13" s="13">
        <f>S0*u_factor^2*d_factor^4</f>
        <v>317.22551509782443</v>
      </c>
      <c r="I13" s="13">
        <f>S0*u_factor^2*d_factor^5</f>
        <v>297.78369636984792</v>
      </c>
      <c r="J13" s="13">
        <f>S0*u_factor^2*d_factor^6</f>
        <v>279.5334095252224</v>
      </c>
      <c r="K13" s="13">
        <f>S0*u_factor^2*d_factor^7</f>
        <v>262.40162907960882</v>
      </c>
      <c r="L13" s="13">
        <f>S0*u_factor^2*d_factor^8</f>
        <v>246.31980506580499</v>
      </c>
    </row>
    <row r="14" spans="1:12" x14ac:dyDescent="0.3">
      <c r="A14" s="12">
        <v>1</v>
      </c>
      <c r="C14" s="13">
        <f>S0*u_factor^1*d_factor^0</f>
        <v>383.5038211540591</v>
      </c>
      <c r="D14" s="13">
        <f>S0*u_factor^1*d_factor^1</f>
        <v>360</v>
      </c>
      <c r="E14" s="13">
        <f>S0*u_factor^1*d_factor^2</f>
        <v>337.93665890994544</v>
      </c>
      <c r="F14" s="13">
        <f>S0*u_factor^1*d_factor^3</f>
        <v>317.22551509782448</v>
      </c>
      <c r="G14" s="13">
        <f>S0*u_factor^1*d_factor^4</f>
        <v>297.78369636984797</v>
      </c>
      <c r="H14" s="13">
        <f>S0*u_factor^1*d_factor^5</f>
        <v>279.5334095252224</v>
      </c>
      <c r="I14" s="13">
        <f>S0*u_factor^1*d_factor^6</f>
        <v>262.40162907960888</v>
      </c>
      <c r="J14" s="13">
        <f>S0*u_factor^1*d_factor^7</f>
        <v>246.31980506580501</v>
      </c>
      <c r="K14" s="13">
        <f>S0*u_factor^1*d_factor^8</f>
        <v>231.22358874246447</v>
      </c>
      <c r="L14" s="13">
        <f>S0*u_factor^1*d_factor^9</f>
        <v>217.05257511332147</v>
      </c>
    </row>
    <row r="15" spans="1:12" x14ac:dyDescent="0.3">
      <c r="A15" s="12">
        <v>0</v>
      </c>
      <c r="B15" s="13">
        <f>S0*u_factor^0*d_factor^0</f>
        <v>360</v>
      </c>
      <c r="C15" s="13">
        <f>S0*u_factor^0*d_factor^1</f>
        <v>337.93665890994544</v>
      </c>
      <c r="D15" s="13">
        <f>S0*u_factor^0*d_factor^2</f>
        <v>317.22551509782448</v>
      </c>
      <c r="E15" s="13">
        <f>S0*u_factor^0*d_factor^3</f>
        <v>297.78369636984797</v>
      </c>
      <c r="F15" s="13">
        <f>S0*u_factor^0*d_factor^4</f>
        <v>279.53340952522245</v>
      </c>
      <c r="G15" s="13">
        <f>S0*u_factor^0*d_factor^5</f>
        <v>262.40162907960888</v>
      </c>
      <c r="H15" s="13">
        <f>S0*u_factor^0*d_factor^6</f>
        <v>246.31980506580504</v>
      </c>
      <c r="I15" s="13">
        <f>S0*u_factor^0*d_factor^7</f>
        <v>231.22358874246447</v>
      </c>
      <c r="J15" s="13">
        <f>S0*u_factor^0*d_factor^8</f>
        <v>217.05257511332147</v>
      </c>
      <c r="K15" s="13">
        <f>S0*u_factor^0*d_factor^9</f>
        <v>203.75006122665511</v>
      </c>
      <c r="L15" s="13">
        <f>S0*u_factor^0*d_factor^10</f>
        <v>191.26281928786847</v>
      </c>
    </row>
    <row r="17" spans="1:12" ht="17.25" x14ac:dyDescent="0.3">
      <c r="A17" s="11" t="s">
        <v>92</v>
      </c>
    </row>
    <row r="18" spans="1:12" x14ac:dyDescent="0.3">
      <c r="A18" s="2" t="s">
        <v>80</v>
      </c>
      <c r="B18" s="2" t="s">
        <v>81</v>
      </c>
      <c r="C18" s="2" t="s">
        <v>82</v>
      </c>
      <c r="D18" s="2" t="s">
        <v>83</v>
      </c>
      <c r="E18" s="2" t="s">
        <v>84</v>
      </c>
      <c r="F18" s="2" t="s">
        <v>85</v>
      </c>
      <c r="G18" s="2" t="s">
        <v>86</v>
      </c>
      <c r="H18" s="2" t="s">
        <v>87</v>
      </c>
      <c r="I18" s="2" t="s">
        <v>88</v>
      </c>
      <c r="J18" s="2" t="s">
        <v>89</v>
      </c>
      <c r="K18" s="2" t="s">
        <v>90</v>
      </c>
      <c r="L18" s="2" t="s">
        <v>91</v>
      </c>
    </row>
    <row r="19" spans="1:12" x14ac:dyDescent="0.3">
      <c r="A19" s="12">
        <v>10</v>
      </c>
      <c r="L19" s="14">
        <f t="shared" ref="L19:L29" si="0">MAX(L5-K_strike,0)</f>
        <v>317.60163989290436</v>
      </c>
    </row>
    <row r="20" spans="1:12" x14ac:dyDescent="0.3">
      <c r="A20" s="12">
        <v>9</v>
      </c>
      <c r="K20" s="14">
        <f t="shared" ref="K20:K29" si="1">EXP(-r_rate*dt_tree)*(p_prob*L19+(1-p_prob)*L20)</f>
        <v>276.19841519351951</v>
      </c>
      <c r="L20" s="14">
        <f t="shared" si="0"/>
        <v>237.09035901710342</v>
      </c>
    </row>
    <row r="21" spans="1:12" x14ac:dyDescent="0.3">
      <c r="A21" s="12">
        <v>8</v>
      </c>
      <c r="J21" s="14">
        <f t="shared" ref="J21:J29" si="2">EXP(-r_rate*dt_tree)*(p_prob*K20+(1-p_prob)*K21)</f>
        <v>237.45530510235841</v>
      </c>
      <c r="K21" s="14">
        <f t="shared" si="1"/>
        <v>200.73471439570946</v>
      </c>
      <c r="L21" s="14">
        <f t="shared" si="0"/>
        <v>166.14526860873775</v>
      </c>
    </row>
    <row r="22" spans="1:12" x14ac:dyDescent="0.3">
      <c r="A22" s="12">
        <v>7</v>
      </c>
      <c r="I22" s="14">
        <f t="shared" ref="I22:I29" si="3">EXP(-r_rate*dt_tree)*(p_prob*J21+(1-p_prob)*J22)</f>
        <v>201.20534335728667</v>
      </c>
      <c r="J22" s="14">
        <f t="shared" si="2"/>
        <v>166.72273103132466</v>
      </c>
      <c r="K22" s="14">
        <f t="shared" si="1"/>
        <v>134.2374606268944</v>
      </c>
      <c r="L22" s="14">
        <f t="shared" si="0"/>
        <v>103.62973291858356</v>
      </c>
    </row>
    <row r="23" spans="1:12" x14ac:dyDescent="0.3">
      <c r="A23" s="12">
        <v>6</v>
      </c>
      <c r="H23" s="14">
        <f t="shared" ref="H23:H29" si="4">EXP(-r_rate*dt_tree)*(p_prob*I22+(1-p_prob)*I23)</f>
        <v>167.29203206877364</v>
      </c>
      <c r="I23" s="14">
        <f t="shared" si="3"/>
        <v>134.9072824111494</v>
      </c>
      <c r="J23" s="14">
        <f t="shared" si="2"/>
        <v>104.39446090943933</v>
      </c>
      <c r="K23" s="14">
        <f t="shared" si="1"/>
        <v>75.641278461885719</v>
      </c>
      <c r="L23" s="14">
        <f t="shared" si="0"/>
        <v>48.542168999345677</v>
      </c>
    </row>
    <row r="24" spans="1:12" x14ac:dyDescent="0.3">
      <c r="A24" s="12">
        <v>5</v>
      </c>
      <c r="G24" s="14">
        <f t="shared" ref="G24:G29" si="5">EXP(-r_rate*dt_tree)*(p_prob*H23+(1-p_prob)*H24)</f>
        <v>135.56868541325164</v>
      </c>
      <c r="H24" s="14">
        <f t="shared" si="4"/>
        <v>105.15046656030539</v>
      </c>
      <c r="I24" s="14">
        <f t="shared" si="3"/>
        <v>76.486625373301237</v>
      </c>
      <c r="J24" s="14">
        <f t="shared" si="2"/>
        <v>49.47191203562987</v>
      </c>
      <c r="K24" s="14">
        <f t="shared" si="1"/>
        <v>24.007378267272415</v>
      </c>
      <c r="L24" s="14">
        <f t="shared" si="0"/>
        <v>0</v>
      </c>
    </row>
    <row r="25" spans="1:12" x14ac:dyDescent="0.3">
      <c r="A25" s="12">
        <v>4</v>
      </c>
      <c r="F25" s="14">
        <f>EXP(-r_rate*dt_tree)*(p_prob*G24+(1-p_prob)*G25)</f>
        <v>106.58595089355197</v>
      </c>
      <c r="G25" s="14">
        <f t="shared" si="5"/>
        <v>78.692625101243507</v>
      </c>
      <c r="H25" s="14">
        <f t="shared" si="4"/>
        <v>53.118347043511449</v>
      </c>
      <c r="I25" s="14">
        <f t="shared" si="3"/>
        <v>30.432768564532719</v>
      </c>
      <c r="J25" s="14">
        <f t="shared" si="2"/>
        <v>11.873268606429036</v>
      </c>
      <c r="K25" s="14">
        <f t="shared" si="1"/>
        <v>0</v>
      </c>
      <c r="L25" s="14">
        <f t="shared" si="0"/>
        <v>0</v>
      </c>
    </row>
    <row r="26" spans="1:12" x14ac:dyDescent="0.3">
      <c r="A26" s="12">
        <v>3</v>
      </c>
      <c r="E26" s="14">
        <f>EXP(-r_rate*dt_tree)*(p_prob*F25+(1-p_prob)*F26)</f>
        <v>81.183269575806705</v>
      </c>
      <c r="F26" s="14">
        <f>EXP(-r_rate*dt_tree)*(p_prob*G25+(1-p_prob)*G26)</f>
        <v>56.662474075261358</v>
      </c>
      <c r="G26" s="14">
        <f t="shared" si="5"/>
        <v>35.315194089863731</v>
      </c>
      <c r="H26" s="14">
        <f t="shared" si="4"/>
        <v>18.00143444841337</v>
      </c>
      <c r="I26" s="14">
        <f t="shared" si="3"/>
        <v>5.8721325515412079</v>
      </c>
      <c r="J26" s="14">
        <f t="shared" si="2"/>
        <v>0</v>
      </c>
      <c r="K26" s="14">
        <f t="shared" si="1"/>
        <v>0</v>
      </c>
      <c r="L26" s="14">
        <f t="shared" si="0"/>
        <v>0</v>
      </c>
    </row>
    <row r="27" spans="1:12" x14ac:dyDescent="0.3">
      <c r="A27" s="12">
        <v>2</v>
      </c>
      <c r="D27" s="14">
        <f>EXP(-r_rate*dt_tree)*(p_prob*E26+(1-p_prob)*E27)</f>
        <v>59.954004262123256</v>
      </c>
      <c r="E27" s="14">
        <f>EXP(-r_rate*dt_tree)*(p_prob*F26+(1-p_prob)*F27)</f>
        <v>39.414689876034046</v>
      </c>
      <c r="F27" s="14">
        <f>EXP(-r_rate*dt_tree)*(p_prob*G26+(1-p_prob)*G27)</f>
        <v>22.672041391229516</v>
      </c>
      <c r="G27" s="14">
        <f t="shared" si="5"/>
        <v>10.362084494327593</v>
      </c>
      <c r="H27" s="14">
        <f t="shared" si="4"/>
        <v>2.9041658068948992</v>
      </c>
      <c r="I27" s="14">
        <f t="shared" si="3"/>
        <v>0</v>
      </c>
      <c r="J27" s="14">
        <f t="shared" si="2"/>
        <v>0</v>
      </c>
      <c r="K27" s="14">
        <f t="shared" si="1"/>
        <v>0</v>
      </c>
      <c r="L27" s="14">
        <f t="shared" si="0"/>
        <v>0</v>
      </c>
    </row>
    <row r="28" spans="1:12" x14ac:dyDescent="0.3">
      <c r="A28" s="12">
        <v>1</v>
      </c>
      <c r="C28" s="14">
        <f>EXP(-r_rate*dt_tree)*(p_prob*D27+(1-p_prob)*D28)</f>
        <v>43.017562591581722</v>
      </c>
      <c r="D28" s="14">
        <f>EXP(-r_rate*dt_tree)*(p_prob*E27+(1-p_prob)*E28)</f>
        <v>26.602860311190753</v>
      </c>
      <c r="E28" s="14">
        <f>EXP(-r_rate*dt_tree)*(p_prob*F27+(1-p_prob)*F28)</f>
        <v>14.150303834335375</v>
      </c>
      <c r="F28" s="14">
        <f>EXP(-r_rate*dt_tree)*(p_prob*G27+(1-p_prob)*G28)</f>
        <v>5.8464033134224023</v>
      </c>
      <c r="G28" s="14">
        <f t="shared" si="5"/>
        <v>1.4363059688977653</v>
      </c>
      <c r="H28" s="14">
        <f t="shared" si="4"/>
        <v>0</v>
      </c>
      <c r="I28" s="14">
        <f t="shared" si="3"/>
        <v>0</v>
      </c>
      <c r="J28" s="14">
        <f t="shared" si="2"/>
        <v>0</v>
      </c>
      <c r="K28" s="14">
        <f t="shared" si="1"/>
        <v>0</v>
      </c>
      <c r="L28" s="14">
        <f t="shared" si="0"/>
        <v>0</v>
      </c>
    </row>
    <row r="29" spans="1:12" x14ac:dyDescent="0.3">
      <c r="A29" s="12">
        <v>0</v>
      </c>
      <c r="B29" s="15">
        <f>EXP(-r_rate*dt_tree)*(p_prob*C28+(1-p_prob)*C29)</f>
        <v>30.064282064685319</v>
      </c>
      <c r="C29" s="14">
        <f>EXP(-r_rate*dt_tree)*(p_prob*D28+(1-p_prob)*D29)</f>
        <v>17.493126957626757</v>
      </c>
      <c r="D29" s="14">
        <f>EXP(-r_rate*dt_tree)*(p_prob*E28+(1-p_prob)*E29)</f>
        <v>8.6303700015026106</v>
      </c>
      <c r="E29" s="14">
        <f>EXP(-r_rate*dt_tree)*(p_prob*F28+(1-p_prob)*F29)</f>
        <v>3.2483472086958738</v>
      </c>
      <c r="F29" s="14">
        <f>EXP(-r_rate*dt_tree)*(p_prob*G28+(1-p_prob)*G29)</f>
        <v>0.71035022566327133</v>
      </c>
      <c r="G29" s="14">
        <f t="shared" si="5"/>
        <v>0</v>
      </c>
      <c r="H29" s="14">
        <f t="shared" si="4"/>
        <v>0</v>
      </c>
      <c r="I29" s="14">
        <f t="shared" si="3"/>
        <v>0</v>
      </c>
      <c r="J29" s="14">
        <f t="shared" si="2"/>
        <v>0</v>
      </c>
      <c r="K29" s="14">
        <f t="shared" si="1"/>
        <v>0</v>
      </c>
      <c r="L29" s="14">
        <f t="shared" si="0"/>
        <v>0</v>
      </c>
    </row>
    <row r="31" spans="1:12" ht="17.25" x14ac:dyDescent="0.3">
      <c r="A31" s="11" t="s">
        <v>93</v>
      </c>
    </row>
    <row r="32" spans="1:12" x14ac:dyDescent="0.3">
      <c r="A32" s="2" t="s">
        <v>80</v>
      </c>
      <c r="B32" s="2" t="s">
        <v>81</v>
      </c>
      <c r="C32" s="2" t="s">
        <v>82</v>
      </c>
      <c r="D32" s="2" t="s">
        <v>83</v>
      </c>
      <c r="E32" s="2" t="s">
        <v>84</v>
      </c>
      <c r="F32" s="2" t="s">
        <v>85</v>
      </c>
      <c r="G32" s="2" t="s">
        <v>86</v>
      </c>
      <c r="H32" s="2" t="s">
        <v>87</v>
      </c>
      <c r="I32" s="2" t="s">
        <v>88</v>
      </c>
      <c r="J32" s="2" t="s">
        <v>89</v>
      </c>
      <c r="K32" s="2" t="s">
        <v>90</v>
      </c>
      <c r="L32" s="2" t="s">
        <v>91</v>
      </c>
    </row>
    <row r="33" spans="1:12" x14ac:dyDescent="0.3">
      <c r="A33" s="12">
        <v>10</v>
      </c>
      <c r="L33" s="14">
        <f t="shared" ref="L33:L43" si="6">MAX(K_strike-L5,0)</f>
        <v>0</v>
      </c>
    </row>
    <row r="34" spans="1:12" x14ac:dyDescent="0.3">
      <c r="A34" s="12">
        <v>9</v>
      </c>
      <c r="K34" s="14">
        <f t="shared" ref="K34:K43" si="7">MAX(EXP(-r_rate*dt_tree)*(p_prob*L33+(1-p_prob)*L34),MAX(K_strike-K6,0))</f>
        <v>0</v>
      </c>
      <c r="L34" s="14">
        <f t="shared" si="6"/>
        <v>0</v>
      </c>
    </row>
    <row r="35" spans="1:12" x14ac:dyDescent="0.3">
      <c r="A35" s="12">
        <v>8</v>
      </c>
      <c r="J35" s="14">
        <f t="shared" ref="J35:J43" si="8">MAX(EXP(-r_rate*dt_tree)*(p_prob*K34+(1-p_prob)*K35),MAX(K_strike-J7,0))</f>
        <v>0</v>
      </c>
      <c r="K35" s="14">
        <f t="shared" si="7"/>
        <v>0</v>
      </c>
      <c r="L35" s="14">
        <f t="shared" si="6"/>
        <v>0</v>
      </c>
    </row>
    <row r="36" spans="1:12" x14ac:dyDescent="0.3">
      <c r="A36" s="12">
        <v>7</v>
      </c>
      <c r="I36" s="14">
        <f t="shared" ref="I36:I43" si="9">MAX(EXP(-r_rate*dt_tree)*(p_prob*J35+(1-p_prob)*J36),MAX(K_strike-I8,0))</f>
        <v>0</v>
      </c>
      <c r="J36" s="14">
        <f t="shared" si="8"/>
        <v>0</v>
      </c>
      <c r="K36" s="14">
        <f t="shared" si="7"/>
        <v>0</v>
      </c>
      <c r="L36" s="14">
        <f t="shared" si="6"/>
        <v>0</v>
      </c>
    </row>
    <row r="37" spans="1:12" x14ac:dyDescent="0.3">
      <c r="A37" s="12">
        <v>6</v>
      </c>
      <c r="H37" s="14">
        <f t="shared" ref="H37:H43" si="10">MAX(EXP(-r_rate*dt_tree)*(p_prob*I36+(1-p_prob)*I37),MAX(K_strike-H9,0))</f>
        <v>0</v>
      </c>
      <c r="I37" s="14">
        <f t="shared" si="9"/>
        <v>0</v>
      </c>
      <c r="J37" s="14">
        <f t="shared" si="8"/>
        <v>0</v>
      </c>
      <c r="K37" s="14">
        <f t="shared" si="7"/>
        <v>0</v>
      </c>
      <c r="L37" s="14">
        <f t="shared" si="6"/>
        <v>0</v>
      </c>
    </row>
    <row r="38" spans="1:12" x14ac:dyDescent="0.3">
      <c r="A38" s="12">
        <v>5</v>
      </c>
      <c r="G38" s="14">
        <f t="shared" ref="G38:G43" si="11">MAX(EXP(-r_rate*dt_tree)*(p_prob*H37+(1-p_prob)*H38),MAX(K_strike-G10,0))</f>
        <v>7.2802838424398862E-15</v>
      </c>
      <c r="H38" s="14">
        <f t="shared" si="10"/>
        <v>1.4489943294680368E-14</v>
      </c>
      <c r="I38" s="14">
        <f t="shared" si="9"/>
        <v>2.8839322920229422E-14</v>
      </c>
      <c r="J38" s="14">
        <f t="shared" si="8"/>
        <v>5.7398882078621449E-14</v>
      </c>
      <c r="K38" s="14">
        <f t="shared" si="7"/>
        <v>1.1424095055867149E-13</v>
      </c>
      <c r="L38" s="14">
        <f t="shared" si="6"/>
        <v>2.2737367544323206E-13</v>
      </c>
    </row>
    <row r="39" spans="1:12" x14ac:dyDescent="0.3">
      <c r="A39" s="12">
        <v>4</v>
      </c>
      <c r="F39" s="14">
        <f>MAX(EXP(-r_rate*dt_tree)*(p_prob*G38+(1-p_prob)*G39),MAX(K_strike-F11,0))</f>
        <v>0.70644671303768725</v>
      </c>
      <c r="G39" s="14">
        <f t="shared" si="11"/>
        <v>1.4060403459762347</v>
      </c>
      <c r="H39" s="14">
        <f t="shared" si="10"/>
        <v>2.7984410119373071</v>
      </c>
      <c r="I39" s="14">
        <f t="shared" si="9"/>
        <v>5.5697349793012734</v>
      </c>
      <c r="J39" s="14">
        <f t="shared" si="8"/>
        <v>11.085439216807453</v>
      </c>
      <c r="K39" s="14">
        <f t="shared" si="7"/>
        <v>22.063341090054678</v>
      </c>
      <c r="L39" s="14">
        <f t="shared" si="6"/>
        <v>42.774484902175629</v>
      </c>
    </row>
    <row r="40" spans="1:12" x14ac:dyDescent="0.3">
      <c r="A40" s="12">
        <v>3</v>
      </c>
      <c r="E40" s="14">
        <f>MAX(EXP(-r_rate*dt_tree)*(p_prob*F39+(1-p_prob)*F40),MAX(K_strike-E12,0))</f>
        <v>3.1165252432990385</v>
      </c>
      <c r="F40" s="14">
        <f>MAX(EXP(-r_rate*dt_tree)*(p_prob*G39+(1-p_prob)*G40),MAX(K_strike-F12,0))</f>
        <v>5.5074359459367574</v>
      </c>
      <c r="G40" s="14">
        <f t="shared" si="11"/>
        <v>9.577427575612294</v>
      </c>
      <c r="H40" s="14">
        <f t="shared" si="10"/>
        <v>16.307336887008393</v>
      </c>
      <c r="I40" s="14">
        <f t="shared" si="9"/>
        <v>26.973982225395762</v>
      </c>
      <c r="J40" s="14">
        <f t="shared" si="8"/>
        <v>42.774484902175629</v>
      </c>
      <c r="K40" s="14">
        <f t="shared" si="7"/>
        <v>62.216303630152083</v>
      </c>
      <c r="L40" s="14">
        <f t="shared" si="6"/>
        <v>80.466590474777661</v>
      </c>
    </row>
    <row r="41" spans="1:12" x14ac:dyDescent="0.3">
      <c r="A41" s="12">
        <v>2</v>
      </c>
      <c r="D41" s="14">
        <f>MAX(EXP(-r_rate*dt_tree)*(p_prob*E40+(1-p_prob)*E41),MAX(K_strike-D13,0))</f>
        <v>7.9708182830893648</v>
      </c>
      <c r="E41" s="14">
        <f>MAX(EXP(-r_rate*dt_tree)*(p_prob*F40+(1-p_prob)*F41),MAX(K_strike-E13,0))</f>
        <v>12.796601490393183</v>
      </c>
      <c r="F41" s="14">
        <f>MAX(EXP(-r_rate*dt_tree)*(p_prob*G40+(1-p_prob)*G41),MAX(K_strike-F13,0))</f>
        <v>20.047891544545383</v>
      </c>
      <c r="G41" s="14">
        <f t="shared" si="11"/>
        <v>30.473884053000475</v>
      </c>
      <c r="H41" s="14">
        <f t="shared" si="10"/>
        <v>44.600228274430854</v>
      </c>
      <c r="I41" s="14">
        <f t="shared" si="9"/>
        <v>62.216303630152083</v>
      </c>
      <c r="J41" s="14">
        <f t="shared" si="8"/>
        <v>80.466590474777604</v>
      </c>
      <c r="K41" s="14">
        <f t="shared" si="7"/>
        <v>97.598370920391176</v>
      </c>
      <c r="L41" s="14">
        <f t="shared" si="6"/>
        <v>113.68019493419501</v>
      </c>
    </row>
    <row r="42" spans="1:12" x14ac:dyDescent="0.3">
      <c r="A42" s="12">
        <v>1</v>
      </c>
      <c r="C42" s="14">
        <f>MAX(EXP(-r_rate*dt_tree)*(p_prob*D41+(1-p_prob)*D42),MAX(K_strike-C14,0))</f>
        <v>15.518659097826264</v>
      </c>
      <c r="D42" s="14">
        <f>MAX(EXP(-r_rate*dt_tree)*(p_prob*E41+(1-p_prob)*E42),MAX(K_strike-D14,0))</f>
        <v>23.040801634867385</v>
      </c>
      <c r="E42" s="14">
        <f>MAX(EXP(-r_rate*dt_tree)*(p_prob*F41+(1-p_prob)*F42),MAX(K_strike-E14,0))</f>
        <v>33.261917807974385</v>
      </c>
      <c r="F42" s="14">
        <f>MAX(EXP(-r_rate*dt_tree)*(p_prob*G41+(1-p_prob)*G42),MAX(K_strike-F14,0))</f>
        <v>46.467282317996805</v>
      </c>
      <c r="G42" s="14">
        <f t="shared" si="11"/>
        <v>62.487216018136621</v>
      </c>
      <c r="H42" s="14">
        <f t="shared" si="10"/>
        <v>80.466590474777604</v>
      </c>
      <c r="I42" s="14">
        <f t="shared" si="9"/>
        <v>97.598370920391119</v>
      </c>
      <c r="J42" s="14">
        <f t="shared" si="8"/>
        <v>113.68019493419499</v>
      </c>
      <c r="K42" s="14">
        <f t="shared" si="7"/>
        <v>128.77641125753553</v>
      </c>
      <c r="L42" s="14">
        <f t="shared" si="6"/>
        <v>142.94742488667853</v>
      </c>
    </row>
    <row r="43" spans="1:12" x14ac:dyDescent="0.3">
      <c r="A43" s="12">
        <v>0</v>
      </c>
      <c r="B43" s="15">
        <f>MAX(EXP(-r_rate*dt_tree)*(p_prob*C42+(1-p_prob)*C43),MAX(K_strike-B15,0))</f>
        <v>25.59595328791702</v>
      </c>
      <c r="C43" s="14">
        <f>MAX(EXP(-r_rate*dt_tree)*(p_prob*D42+(1-p_prob)*D43),MAX(K_strike-C15,0))</f>
        <v>35.6680113957445</v>
      </c>
      <c r="D43" s="14">
        <f>MAX(EXP(-r_rate*dt_tree)*(p_prob*E42+(1-p_prob)*E43),MAX(K_strike-D15,0))</f>
        <v>48.310095558797897</v>
      </c>
      <c r="E43" s="14">
        <f>MAX(EXP(-r_rate*dt_tree)*(p_prob*F42+(1-p_prob)*F43),MAX(K_strike-E15,0))</f>
        <v>63.410600234238117</v>
      </c>
      <c r="F43" s="14">
        <f>MAX(EXP(-r_rate*dt_tree)*(p_prob*G42+(1-p_prob)*G43),MAX(K_strike-F15,0))</f>
        <v>80.466590474777547</v>
      </c>
      <c r="G43" s="14">
        <f t="shared" si="11"/>
        <v>97.598370920391119</v>
      </c>
      <c r="H43" s="14">
        <f t="shared" si="10"/>
        <v>113.68019493419496</v>
      </c>
      <c r="I43" s="14">
        <f t="shared" si="9"/>
        <v>128.77641125753553</v>
      </c>
      <c r="J43" s="14">
        <f t="shared" si="8"/>
        <v>142.94742488667853</v>
      </c>
      <c r="K43" s="14">
        <f t="shared" si="7"/>
        <v>156.24993877334489</v>
      </c>
      <c r="L43" s="14">
        <f t="shared" si="6"/>
        <v>168.73718071213153</v>
      </c>
    </row>
    <row r="46" spans="1:12" ht="17.25" x14ac:dyDescent="0.3">
      <c r="A46" s="11" t="s">
        <v>94</v>
      </c>
    </row>
    <row r="47" spans="1:12" x14ac:dyDescent="0.3">
      <c r="A47" t="s">
        <v>95</v>
      </c>
      <c r="B47" s="15">
        <f>B29</f>
        <v>30.064282064685319</v>
      </c>
    </row>
    <row r="48" spans="1:12" x14ac:dyDescent="0.3">
      <c r="A48" t="s">
        <v>96</v>
      </c>
      <c r="B48" s="15">
        <f>B43</f>
        <v>25.59595328791702</v>
      </c>
    </row>
    <row r="49" spans="1:2" x14ac:dyDescent="0.3">
      <c r="A49" t="s">
        <v>97</v>
      </c>
      <c r="B49" s="16">
        <f>S0*EXP(-q_yield*T_yrs)*_xlfn.NORM.S.DIST((LN(S0/K_strike)+(r_rate-q_yield+vol_sigma^2/2)*T_yrs)/(vol_sigma*SQRT(T_yrs)),TRUE)-K_strike*EXP(-r_rate*T_yrs)*_xlfn.NORM.S.DIST(((LN(S0/K_strike)+(r_rate-q_yield+vol_sigma^2/2)*T_yrs)/(vol_sigma*SQRT(T_yrs)))-vol_sigma*SQRT(T_yrs),TRUE)</f>
        <v>30.757336046270211</v>
      </c>
    </row>
    <row r="50" spans="1:2" x14ac:dyDescent="0.3">
      <c r="A50" t="s">
        <v>98</v>
      </c>
      <c r="B50" s="16">
        <f>K_strike*EXP(-r_rate*T_yrs)*_xlfn.NORM.S.DIST(-(((LN(S0/K_strike)+(r_rate-q_yield+vol_sigma^2/2)*T_yrs)/(vol_sigma*SQRT(T_yrs)))-vol_sigma*SQRT(T_yrs)),TRUE)-S0*EXP(-q_yield*T_yrs)*_xlfn.NORM.S.DIST(-((LN(S0/K_strike)+(r_rate-q_yield+vol_sigma^2/2)*T_yrs)/(vol_sigma*SQRT(T_yrs))),TRUE)</f>
        <v>25.477429866630615</v>
      </c>
    </row>
    <row r="52" spans="1:2" x14ac:dyDescent="0.3">
      <c r="A52" s="17" t="s">
        <v>99</v>
      </c>
    </row>
  </sheetData>
  <phoneticPr fontId="6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1005"/>
  <sheetViews>
    <sheetView workbookViewId="0">
      <pane xSplit="21" ySplit="5" topLeftCell="V6" activePane="bottomRight" state="frozen"/>
      <selection pane="topRight"/>
      <selection pane="bottomLeft"/>
      <selection pane="bottomRight" activeCell="B6" sqref="B6"/>
    </sheetView>
  </sheetViews>
  <sheetFormatPr defaultRowHeight="16.5" x14ac:dyDescent="0.3"/>
  <cols>
    <col min="1" max="1" width="6" customWidth="1"/>
    <col min="2" max="42" width="8" customWidth="1"/>
    <col min="43" max="56" width="11" customWidth="1"/>
  </cols>
  <sheetData>
    <row r="1" spans="1:56" ht="26.25" x14ac:dyDescent="0.5">
      <c r="A1" s="1" t="s">
        <v>100</v>
      </c>
    </row>
    <row r="3" spans="1:56" x14ac:dyDescent="0.3">
      <c r="A3" s="17" t="s">
        <v>101</v>
      </c>
    </row>
    <row r="4" spans="1:56" x14ac:dyDescent="0.3">
      <c r="A4" s="17" t="s">
        <v>102</v>
      </c>
    </row>
    <row r="5" spans="1:56" x14ac:dyDescent="0.3">
      <c r="A5" s="2" t="s">
        <v>103</v>
      </c>
      <c r="B5" s="2" t="s">
        <v>104</v>
      </c>
      <c r="C5" s="2" t="s">
        <v>105</v>
      </c>
      <c r="D5" s="2" t="s">
        <v>106</v>
      </c>
      <c r="E5" s="2" t="s">
        <v>107</v>
      </c>
      <c r="F5" s="2" t="s">
        <v>108</v>
      </c>
      <c r="G5" s="2" t="s">
        <v>109</v>
      </c>
      <c r="H5" s="2" t="s">
        <v>110</v>
      </c>
      <c r="I5" s="2" t="s">
        <v>111</v>
      </c>
      <c r="J5" s="2" t="s">
        <v>112</v>
      </c>
      <c r="K5" s="2" t="s">
        <v>113</v>
      </c>
      <c r="L5" s="2" t="s">
        <v>114</v>
      </c>
      <c r="M5" s="2" t="s">
        <v>115</v>
      </c>
      <c r="N5" s="2" t="s">
        <v>116</v>
      </c>
      <c r="O5" s="2" t="s">
        <v>117</v>
      </c>
      <c r="P5" s="2" t="s">
        <v>118</v>
      </c>
      <c r="Q5" s="2" t="s">
        <v>119</v>
      </c>
      <c r="R5" s="2" t="s">
        <v>120</v>
      </c>
      <c r="S5" s="2" t="s">
        <v>121</v>
      </c>
      <c r="T5" s="2" t="s">
        <v>122</v>
      </c>
      <c r="U5" s="2" t="s">
        <v>123</v>
      </c>
      <c r="V5" s="2" t="s">
        <v>124</v>
      </c>
      <c r="W5" s="2" t="s">
        <v>125</v>
      </c>
      <c r="X5" s="2" t="s">
        <v>126</v>
      </c>
      <c r="Y5" s="2" t="s">
        <v>127</v>
      </c>
      <c r="Z5" s="2" t="s">
        <v>128</v>
      </c>
      <c r="AA5" s="2" t="s">
        <v>129</v>
      </c>
      <c r="AB5" s="2" t="s">
        <v>130</v>
      </c>
      <c r="AC5" s="2" t="s">
        <v>131</v>
      </c>
      <c r="AD5" s="2" t="s">
        <v>132</v>
      </c>
      <c r="AE5" s="2" t="s">
        <v>133</v>
      </c>
      <c r="AF5" s="2" t="s">
        <v>134</v>
      </c>
      <c r="AG5" s="2" t="s">
        <v>135</v>
      </c>
      <c r="AH5" s="2" t="s">
        <v>136</v>
      </c>
      <c r="AI5" s="2" t="s">
        <v>137</v>
      </c>
      <c r="AJ5" s="2" t="s">
        <v>138</v>
      </c>
      <c r="AK5" s="2" t="s">
        <v>139</v>
      </c>
      <c r="AL5" s="2" t="s">
        <v>140</v>
      </c>
      <c r="AM5" s="2" t="s">
        <v>141</v>
      </c>
      <c r="AN5" s="2" t="s">
        <v>142</v>
      </c>
      <c r="AO5" s="2" t="s">
        <v>143</v>
      </c>
      <c r="AP5" s="2" t="s">
        <v>144</v>
      </c>
      <c r="AQ5" s="2" t="s">
        <v>145</v>
      </c>
      <c r="AR5" s="2" t="s">
        <v>146</v>
      </c>
      <c r="AS5" s="2" t="s">
        <v>147</v>
      </c>
      <c r="AT5" s="2" t="s">
        <v>148</v>
      </c>
      <c r="AU5" s="2" t="s">
        <v>149</v>
      </c>
      <c r="AV5" s="2" t="s">
        <v>150</v>
      </c>
      <c r="AW5" s="2" t="s">
        <v>151</v>
      </c>
      <c r="AX5" s="2" t="s">
        <v>152</v>
      </c>
      <c r="AY5" s="2" t="s">
        <v>153</v>
      </c>
      <c r="AZ5" s="2" t="s">
        <v>154</v>
      </c>
      <c r="BA5" s="2" t="s">
        <v>155</v>
      </c>
      <c r="BB5" s="2" t="s">
        <v>156</v>
      </c>
      <c r="BC5" s="2" t="s">
        <v>157</v>
      </c>
      <c r="BD5" s="2" t="s">
        <v>158</v>
      </c>
    </row>
    <row r="6" spans="1:56" x14ac:dyDescent="0.3">
      <c r="A6">
        <v>1</v>
      </c>
      <c r="B6">
        <f ca="1">_xlfn.NORM.S.INV(RAND())</f>
        <v>-1.2424045308445191</v>
      </c>
      <c r="C6">
        <f ca="1">_xlfn.NORM.S.INV(RAND())</f>
        <v>-0.25097229257963882</v>
      </c>
      <c r="D6">
        <f ca="1">_xlfn.NORM.S.INV(RAND())</f>
        <v>0.60980812516851812</v>
      </c>
      <c r="E6">
        <f ca="1">_xlfn.NORM.S.INV(RAND())</f>
        <v>-0.74187517913443768</v>
      </c>
      <c r="F6">
        <f ca="1">_xlfn.NORM.S.INV(RAND())</f>
        <v>-1.6404057328807948</v>
      </c>
      <c r="G6">
        <f ca="1">_xlfn.NORM.S.INV(RAND())</f>
        <v>1.7739981165381491</v>
      </c>
      <c r="H6">
        <f ca="1">_xlfn.NORM.S.INV(RAND())</f>
        <v>0.93241453693656651</v>
      </c>
      <c r="I6">
        <f ca="1">_xlfn.NORM.S.INV(RAND())</f>
        <v>-1.030529678062116</v>
      </c>
      <c r="J6">
        <f ca="1">_xlfn.NORM.S.INV(RAND())</f>
        <v>-0.58964794814701738</v>
      </c>
      <c r="K6">
        <f ca="1">_xlfn.NORM.S.INV(RAND())</f>
        <v>1.0786391358747924</v>
      </c>
      <c r="L6">
        <f ca="1">_xlfn.NORM.S.INV(RAND())</f>
        <v>-0.22974074203907149</v>
      </c>
      <c r="M6">
        <f ca="1">_xlfn.NORM.S.INV(RAND())</f>
        <v>0.67467692619320474</v>
      </c>
      <c r="N6">
        <f ca="1">_xlfn.NORM.S.INV(RAND())</f>
        <v>-0.73191467851627545</v>
      </c>
      <c r="O6">
        <f ca="1">_xlfn.NORM.S.INV(RAND())</f>
        <v>1.5072186419044942</v>
      </c>
      <c r="P6">
        <f ca="1">_xlfn.NORM.S.INV(RAND())</f>
        <v>-0.20407838923297097</v>
      </c>
      <c r="Q6">
        <f ca="1">_xlfn.NORM.S.INV(RAND())</f>
        <v>-0.50034383414477901</v>
      </c>
      <c r="R6">
        <f ca="1">_xlfn.NORM.S.INV(RAND())</f>
        <v>0.83946874457820064</v>
      </c>
      <c r="S6">
        <f ca="1">_xlfn.NORM.S.INV(RAND())</f>
        <v>0.83810235947979916</v>
      </c>
      <c r="T6">
        <f ca="1">_xlfn.NORM.S.INV(RAND())</f>
        <v>-1.2617321732249598</v>
      </c>
      <c r="U6">
        <f ca="1">_xlfn.NORM.S.INV(RAND())</f>
        <v>-0.5308682480149105</v>
      </c>
      <c r="V6">
        <f t="shared" ref="V6:V69" si="0">S0</f>
        <v>360</v>
      </c>
      <c r="W6">
        <f t="shared" ref="W6:W69" ca="1" si="1">V6*EXP((r_rate-q_yield-0.5*vol_sigma^2)*dt_MC+vol_sigma*SQRT(dt_MC)*B6)</f>
        <v>340.45808230769268</v>
      </c>
      <c r="X6">
        <f t="shared" ref="X6:X69" ca="1" si="2">W6*EXP((r_rate-q_yield-0.5*vol_sigma^2)*dt_MC+vol_sigma*SQRT(dt_MC)*C6)</f>
        <v>336.57405177561412</v>
      </c>
      <c r="Y6">
        <f t="shared" ref="Y6:Y69" ca="1" si="3">X6*EXP((r_rate-q_yield-0.5*vol_sigma^2)*dt_MC+vol_sigma*SQRT(dt_MC)*D6)</f>
        <v>345.79276066949404</v>
      </c>
      <c r="Z6">
        <f t="shared" ref="Z6:Z69" ca="1" si="4">Y6*EXP((r_rate-q_yield-0.5*vol_sigma^2)*dt_MC+vol_sigma*SQRT(dt_MC)*E6)</f>
        <v>334.42477667086047</v>
      </c>
      <c r="AA6">
        <f t="shared" ref="AA6:AA69" ca="1" si="5">Z6*EXP((r_rate-q_yield-0.5*vol_sigma^2)*dt_MC+vol_sigma*SQRT(dt_MC)*F6)</f>
        <v>310.69160512183458</v>
      </c>
      <c r="AB6">
        <f t="shared" ref="AB6:AB69" ca="1" si="6">AA6*EXP((r_rate-q_yield-0.5*vol_sigma^2)*dt_MC+vol_sigma*SQRT(dt_MC)*G6)</f>
        <v>336.26058312677793</v>
      </c>
      <c r="AC6">
        <f t="shared" ref="AC6:AC69" ca="1" si="7">AB6*EXP((r_rate-q_yield-0.5*vol_sigma^2)*dt_MC+vol_sigma*SQRT(dt_MC)*H6)</f>
        <v>350.49107767518382</v>
      </c>
      <c r="AD6">
        <f t="shared" ref="AD6:AD69" ca="1" si="8">AC6*EXP((r_rate-q_yield-0.5*vol_sigma^2)*dt_MC+vol_sigma*SQRT(dt_MC)*I6)</f>
        <v>334.62100462131116</v>
      </c>
      <c r="AE6">
        <f t="shared" ref="AE6:AE69" ca="1" si="9">AD6*EXP((r_rate-q_yield-0.5*vol_sigma^2)*dt_MC+vol_sigma*SQRT(dt_MC)*J6)</f>
        <v>325.83095502317531</v>
      </c>
      <c r="AF6">
        <f t="shared" ref="AF6:AF69" ca="1" si="10">AE6*EXP((r_rate-q_yield-0.5*vol_sigma^2)*dt_MC+vol_sigma*SQRT(dt_MC)*K6)</f>
        <v>341.84824572038286</v>
      </c>
      <c r="AG6">
        <f t="shared" ref="AG6:AG69" ca="1" si="11">AF6*EXP((r_rate-q_yield-0.5*vol_sigma^2)*dt_MC+vol_sigma*SQRT(dt_MC)*L6)</f>
        <v>338.26939149624536</v>
      </c>
      <c r="AH6">
        <f t="shared" ref="AH6:AH69" ca="1" si="12">AG6*EXP((r_rate-q_yield-0.5*vol_sigma^2)*dt_MC+vol_sigma*SQRT(dt_MC)*M6)</f>
        <v>348.54420427487918</v>
      </c>
      <c r="AI6">
        <f t="shared" ref="AI6:AI69" ca="1" si="13">AH6*EXP((r_rate-q_yield-0.5*vol_sigma^2)*dt_MC+vol_sigma*SQRT(dt_MC)*N6)</f>
        <v>337.23595352851248</v>
      </c>
      <c r="AJ6">
        <f t="shared" ref="AJ6:AJ69" ca="1" si="14">AI6*EXP((r_rate-q_yield-0.5*vol_sigma^2)*dt_MC+vol_sigma*SQRT(dt_MC)*O6)</f>
        <v>360.66073023617184</v>
      </c>
      <c r="AK6">
        <f t="shared" ref="AK6:AK69" ca="1" si="15">AJ6*EXP((r_rate-q_yield-0.5*vol_sigma^2)*dt_MC+vol_sigma*SQRT(dt_MC)*P6)</f>
        <v>357.29474163610746</v>
      </c>
      <c r="AL6">
        <f t="shared" ref="AL6:AL69" ca="1" si="16">AK6*EXP((r_rate-q_yield-0.5*vol_sigma^2)*dt_MC+vol_sigma*SQRT(dt_MC)*Q6)</f>
        <v>349.30134119561251</v>
      </c>
      <c r="AM6">
        <f t="shared" ref="AM6:AM69" ca="1" si="17">AL6*EXP((r_rate-q_yield-0.5*vol_sigma^2)*dt_MC+vol_sigma*SQRT(dt_MC)*R6)</f>
        <v>362.57348646397486</v>
      </c>
      <c r="AN6">
        <f t="shared" ref="AN6:AN69" ca="1" si="18">AM6*EXP((r_rate-q_yield-0.5*vol_sigma^2)*dt_MC+vol_sigma*SQRT(dt_MC)*S6)</f>
        <v>376.32692687959212</v>
      </c>
      <c r="AO6">
        <f t="shared" ref="AO6:AO69" ca="1" si="19">AN6*EXP((r_rate-q_yield-0.5*vol_sigma^2)*dt_MC+vol_sigma*SQRT(dt_MC)*T6)</f>
        <v>355.59124174142391</v>
      </c>
      <c r="AP6">
        <f t="shared" ref="AP6:AP69" ca="1" si="20">AO6*EXP((r_rate-q_yield-0.5*vol_sigma^2)*dt_MC+vol_sigma*SQRT(dt_MC)*U6)</f>
        <v>347.16172026666084</v>
      </c>
      <c r="AQ6" s="13">
        <f t="shared" ref="AQ6:AQ69" ca="1" si="21">AP6</f>
        <v>347.16172026666084</v>
      </c>
      <c r="AR6" s="13">
        <f t="shared" ref="AR6:AR69" ca="1" si="22">AVERAGE(V6:AP6)</f>
        <v>345.23585144911942</v>
      </c>
      <c r="AS6" s="13">
        <f t="shared" ref="AS6:AS69" ca="1" si="23">GEOMEAN(V6:AP6)</f>
        <v>344.94877938300328</v>
      </c>
      <c r="AT6" s="13">
        <f t="shared" ref="AT6:AT69" ca="1" si="24">MIN(V6:AP6)</f>
        <v>310.69160512183458</v>
      </c>
      <c r="AU6" s="13">
        <f t="shared" ref="AU6:AU69" ca="1" si="25">MAX(V6:AP6)</f>
        <v>376.32692687959212</v>
      </c>
      <c r="AV6">
        <f t="shared" ref="AV6:AV69" ca="1" si="26">IF(AT6&lt;=H_barrier,1,0)</f>
        <v>1</v>
      </c>
      <c r="AW6" s="13">
        <f t="shared" ref="AW6:AW69" ca="1" si="27">MAX(AQ6-K_strike,0)</f>
        <v>0</v>
      </c>
      <c r="AX6" s="13">
        <f t="shared" ref="AX6:AX69" ca="1" si="28">MAX(K_strike-AQ6,0)</f>
        <v>12.838279733339164</v>
      </c>
      <c r="AY6" s="13">
        <f t="shared" ref="AY6:AY69" ca="1" si="29">MAX(AR6-K_strike,0)</f>
        <v>0</v>
      </c>
      <c r="AZ6" s="13">
        <f t="shared" ref="AZ6:AZ69" ca="1" si="30">MAX(AS6-K_strike,0)</f>
        <v>0</v>
      </c>
      <c r="BA6" s="13">
        <f t="shared" ref="BA6:BA69" ca="1" si="31">IF(AT6&lt;=H_barrier,MAX(K_strike-AQ6,0),0)</f>
        <v>12.838279733339164</v>
      </c>
      <c r="BB6" s="13">
        <f t="shared" ref="BB6:BB69" ca="1" si="32">IF(AT6&lt;=H_barrier,0,MAX(K_strike-AQ6,0))</f>
        <v>0</v>
      </c>
      <c r="BC6" s="13">
        <f t="shared" ref="BC6:BC69" ca="1" si="33">AQ6-AT6</f>
        <v>36.470115144826252</v>
      </c>
      <c r="BD6" s="13">
        <f t="shared" ref="BD6:BD69" ca="1" si="34">AU6-AQ6</f>
        <v>29.165206612931286</v>
      </c>
    </row>
    <row r="7" spans="1:56" x14ac:dyDescent="0.3">
      <c r="A7">
        <v>2</v>
      </c>
      <c r="B7">
        <f ca="1">_xlfn.NORM.S.INV(RAND())</f>
        <v>0.45338376598472147</v>
      </c>
      <c r="C7">
        <f ca="1">_xlfn.NORM.S.INV(RAND())</f>
        <v>-1.6585104924743854</v>
      </c>
      <c r="D7">
        <f ca="1">_xlfn.NORM.S.INV(RAND())</f>
        <v>-1.0405006475514247</v>
      </c>
      <c r="E7">
        <f ca="1">_xlfn.NORM.S.INV(RAND())</f>
        <v>0.3936126174082229</v>
      </c>
      <c r="F7">
        <f ca="1">_xlfn.NORM.S.INV(RAND())</f>
        <v>0.35678981802325943</v>
      </c>
      <c r="G7">
        <f ca="1">_xlfn.NORM.S.INV(RAND())</f>
        <v>0.24796179358975648</v>
      </c>
      <c r="H7">
        <f ca="1">_xlfn.NORM.S.INV(RAND())</f>
        <v>0.43849784502139744</v>
      </c>
      <c r="I7">
        <f ca="1">_xlfn.NORM.S.INV(RAND())</f>
        <v>0.23564530737153133</v>
      </c>
      <c r="J7">
        <f ca="1">_xlfn.NORM.S.INV(RAND())</f>
        <v>1.0766492688855569</v>
      </c>
      <c r="K7">
        <f ca="1">_xlfn.NORM.S.INV(RAND())</f>
        <v>-0.51012238291473622</v>
      </c>
      <c r="L7">
        <f ca="1">_xlfn.NORM.S.INV(RAND())</f>
        <v>2.1699121489364228</v>
      </c>
      <c r="M7">
        <f ca="1">_xlfn.NORM.S.INV(RAND())</f>
        <v>0.58950063711036749</v>
      </c>
      <c r="N7">
        <f ca="1">_xlfn.NORM.S.INV(RAND())</f>
        <v>2.5923102481190026</v>
      </c>
      <c r="O7">
        <f ca="1">_xlfn.NORM.S.INV(RAND())</f>
        <v>-2.0259624470508785E-2</v>
      </c>
      <c r="P7">
        <f ca="1">_xlfn.NORM.S.INV(RAND())</f>
        <v>-0.377660343946498</v>
      </c>
      <c r="Q7">
        <f ca="1">_xlfn.NORM.S.INV(RAND())</f>
        <v>1.0064947420681465</v>
      </c>
      <c r="R7">
        <f ca="1">_xlfn.NORM.S.INV(RAND())</f>
        <v>0.67937364416477009</v>
      </c>
      <c r="S7">
        <f ca="1">_xlfn.NORM.S.INV(RAND())</f>
        <v>-2.0586627246241935</v>
      </c>
      <c r="T7">
        <f ca="1">_xlfn.NORM.S.INV(RAND())</f>
        <v>0.17308742726539056</v>
      </c>
      <c r="U7">
        <f ca="1">_xlfn.NORM.S.INV(RAND())</f>
        <v>0.99819311719550807</v>
      </c>
      <c r="V7">
        <f t="shared" si="0"/>
        <v>360</v>
      </c>
      <c r="W7">
        <f t="shared" ca="1" si="1"/>
        <v>367.28200899841841</v>
      </c>
      <c r="X7">
        <f t="shared" ca="1" si="2"/>
        <v>340.94089227139682</v>
      </c>
      <c r="Y7">
        <f t="shared" ca="1" si="3"/>
        <v>325.35813264763874</v>
      </c>
      <c r="Z7">
        <f t="shared" ca="1" si="4"/>
        <v>331.0533079528837</v>
      </c>
      <c r="AA7">
        <f t="shared" ca="1" si="5"/>
        <v>336.29391995820708</v>
      </c>
      <c r="AB7">
        <f t="shared" ca="1" si="6"/>
        <v>339.95889997887457</v>
      </c>
      <c r="AC7">
        <f t="shared" ca="1" si="7"/>
        <v>346.60470353111901</v>
      </c>
      <c r="AD7">
        <f t="shared" ca="1" si="8"/>
        <v>350.18911117055183</v>
      </c>
      <c r="AE7">
        <f t="shared" ca="1" si="9"/>
        <v>367.37111338357465</v>
      </c>
      <c r="AF7">
        <f t="shared" ca="1" si="10"/>
        <v>358.99525773773428</v>
      </c>
      <c r="AG7">
        <f t="shared" ca="1" si="11"/>
        <v>395.48015152122827</v>
      </c>
      <c r="AH7">
        <f t="shared" ca="1" si="12"/>
        <v>405.94345240407813</v>
      </c>
      <c r="AI7">
        <f t="shared" ca="1" si="13"/>
        <v>455.72771219195937</v>
      </c>
      <c r="AJ7">
        <f t="shared" ca="1" si="14"/>
        <v>455.20117806701967</v>
      </c>
      <c r="AK7">
        <f t="shared" ca="1" si="15"/>
        <v>447.46574477675534</v>
      </c>
      <c r="AL7">
        <f t="shared" ca="1" si="16"/>
        <v>467.95016258551385</v>
      </c>
      <c r="AM7">
        <f t="shared" ca="1" si="17"/>
        <v>482.26526888864885</v>
      </c>
      <c r="AN7">
        <f t="shared" ca="1" si="18"/>
        <v>439.73756999856943</v>
      </c>
      <c r="AO7">
        <f t="shared" ca="1" si="19"/>
        <v>443.04388228806698</v>
      </c>
      <c r="AP7">
        <f t="shared" ca="1" si="20"/>
        <v>463.15389039175614</v>
      </c>
      <c r="AQ7" s="13">
        <f t="shared" ca="1" si="21"/>
        <v>463.15389039175614</v>
      </c>
      <c r="AR7" s="13">
        <f t="shared" ca="1" si="22"/>
        <v>394.28649336876168</v>
      </c>
      <c r="AS7" s="13">
        <f t="shared" ca="1" si="23"/>
        <v>390.79063708871297</v>
      </c>
      <c r="AT7" s="13">
        <f t="shared" ca="1" si="24"/>
        <v>325.35813264763874</v>
      </c>
      <c r="AU7" s="13">
        <f t="shared" ca="1" si="25"/>
        <v>482.26526888864885</v>
      </c>
      <c r="AV7">
        <f t="shared" ca="1" si="26"/>
        <v>0</v>
      </c>
      <c r="AW7" s="13">
        <f t="shared" ca="1" si="27"/>
        <v>103.15389039175614</v>
      </c>
      <c r="AX7" s="13">
        <f t="shared" ca="1" si="28"/>
        <v>0</v>
      </c>
      <c r="AY7" s="13">
        <f t="shared" ca="1" si="29"/>
        <v>34.286493368761683</v>
      </c>
      <c r="AZ7" s="13">
        <f t="shared" ca="1" si="30"/>
        <v>30.79063708871297</v>
      </c>
      <c r="BA7" s="13">
        <f t="shared" ca="1" si="31"/>
        <v>0</v>
      </c>
      <c r="BB7" s="13">
        <f t="shared" ca="1" si="32"/>
        <v>0</v>
      </c>
      <c r="BC7" s="13">
        <f t="shared" ca="1" si="33"/>
        <v>137.7957577441174</v>
      </c>
      <c r="BD7" s="13">
        <f t="shared" ca="1" si="34"/>
        <v>19.111378496892712</v>
      </c>
    </row>
    <row r="8" spans="1:56" x14ac:dyDescent="0.3">
      <c r="A8">
        <v>3</v>
      </c>
      <c r="B8">
        <f ca="1">_xlfn.NORM.S.INV(RAND())</f>
        <v>2.0103737127055012</v>
      </c>
      <c r="C8">
        <f ca="1">_xlfn.NORM.S.INV(RAND())</f>
        <v>-0.88477962571792501</v>
      </c>
      <c r="D8">
        <f ca="1">_xlfn.NORM.S.INV(RAND())</f>
        <v>-0.49903738932370018</v>
      </c>
      <c r="E8">
        <f ca="1">_xlfn.NORM.S.INV(RAND())</f>
        <v>-0.39604505469765133</v>
      </c>
      <c r="F8">
        <f ca="1">_xlfn.NORM.S.INV(RAND())</f>
        <v>1.0104747867079455</v>
      </c>
      <c r="G8">
        <f ca="1">_xlfn.NORM.S.INV(RAND())</f>
        <v>0.72575190646530774</v>
      </c>
      <c r="H8">
        <f ca="1">_xlfn.NORM.S.INV(RAND())</f>
        <v>6.3781922504894104E-2</v>
      </c>
      <c r="I8">
        <f ca="1">_xlfn.NORM.S.INV(RAND())</f>
        <v>-0.56857058531085958</v>
      </c>
      <c r="J8">
        <f ca="1">_xlfn.NORM.S.INV(RAND())</f>
        <v>1.0387740408879109</v>
      </c>
      <c r="K8">
        <f ca="1">_xlfn.NORM.S.INV(RAND())</f>
        <v>-0.95850294266952241</v>
      </c>
      <c r="L8">
        <f ca="1">_xlfn.NORM.S.INV(RAND())</f>
        <v>-6.2156663808140826E-2</v>
      </c>
      <c r="M8">
        <f ca="1">_xlfn.NORM.S.INV(RAND())</f>
        <v>5.8281343633050882E-2</v>
      </c>
      <c r="N8">
        <f ca="1">_xlfn.NORM.S.INV(RAND())</f>
        <v>-0.12539905818034852</v>
      </c>
      <c r="O8">
        <f ca="1">_xlfn.NORM.S.INV(RAND())</f>
        <v>1.4434879680584716</v>
      </c>
      <c r="P8">
        <f ca="1">_xlfn.NORM.S.INV(RAND())</f>
        <v>-0.15677955798650553</v>
      </c>
      <c r="Q8">
        <f ca="1">_xlfn.NORM.S.INV(RAND())</f>
        <v>0.54937265972299321</v>
      </c>
      <c r="R8">
        <f ca="1">_xlfn.NORM.S.INV(RAND())</f>
        <v>-1.4448889423758509</v>
      </c>
      <c r="S8">
        <f ca="1">_xlfn.NORM.S.INV(RAND())</f>
        <v>-0.32977876342497192</v>
      </c>
      <c r="T8">
        <f ca="1">_xlfn.NORM.S.INV(RAND())</f>
        <v>-2.1064724825866721</v>
      </c>
      <c r="U8">
        <f ca="1">_xlfn.NORM.S.INV(RAND())</f>
        <v>1.0139334342796622</v>
      </c>
      <c r="V8">
        <f t="shared" si="0"/>
        <v>360</v>
      </c>
      <c r="W8">
        <f t="shared" ca="1" si="1"/>
        <v>393.76751712465602</v>
      </c>
      <c r="X8">
        <f t="shared" ca="1" si="2"/>
        <v>378.39632656510247</v>
      </c>
      <c r="Y8">
        <f t="shared" ca="1" si="3"/>
        <v>369.95245552659111</v>
      </c>
      <c r="Z8">
        <f t="shared" ca="1" si="4"/>
        <v>363.366812031351</v>
      </c>
      <c r="AA8">
        <f t="shared" ca="1" si="5"/>
        <v>380.06893028924856</v>
      </c>
      <c r="AB8">
        <f t="shared" ca="1" si="6"/>
        <v>392.50891240202094</v>
      </c>
      <c r="AC8">
        <f t="shared" ca="1" si="7"/>
        <v>393.53171350311908</v>
      </c>
      <c r="AD8">
        <f t="shared" ca="1" si="8"/>
        <v>383.55553007527175</v>
      </c>
      <c r="AE8">
        <f t="shared" ca="1" si="9"/>
        <v>401.693675059876</v>
      </c>
      <c r="AF8">
        <f t="shared" ca="1" si="10"/>
        <v>384.74248527536383</v>
      </c>
      <c r="AG8">
        <f t="shared" ca="1" si="11"/>
        <v>383.57858327402022</v>
      </c>
      <c r="AH8">
        <f t="shared" ca="1" si="12"/>
        <v>384.48352166265681</v>
      </c>
      <c r="AI8">
        <f t="shared" ca="1" si="13"/>
        <v>382.23779507313901</v>
      </c>
      <c r="AJ8">
        <f t="shared" ca="1" si="14"/>
        <v>407.62501037051697</v>
      </c>
      <c r="AK8">
        <f t="shared" ca="1" si="15"/>
        <v>404.67580479738587</v>
      </c>
      <c r="AL8">
        <f t="shared" ca="1" si="16"/>
        <v>414.63762948043791</v>
      </c>
      <c r="AM8">
        <f t="shared" ca="1" si="17"/>
        <v>388.59495676842658</v>
      </c>
      <c r="AN8">
        <f t="shared" ca="1" si="18"/>
        <v>382.81023799991999</v>
      </c>
      <c r="AO8">
        <f t="shared" ca="1" si="19"/>
        <v>348.30728428640577</v>
      </c>
      <c r="AP8">
        <f t="shared" ca="1" si="20"/>
        <v>364.37354816929383</v>
      </c>
      <c r="AQ8" s="13">
        <f t="shared" ca="1" si="21"/>
        <v>364.37354816929383</v>
      </c>
      <c r="AR8" s="13">
        <f t="shared" ca="1" si="22"/>
        <v>383.94803474927642</v>
      </c>
      <c r="AS8" s="13">
        <f t="shared" ca="1" si="23"/>
        <v>383.60872796247196</v>
      </c>
      <c r="AT8" s="13">
        <f t="shared" ca="1" si="24"/>
        <v>348.30728428640577</v>
      </c>
      <c r="AU8" s="13">
        <f t="shared" ca="1" si="25"/>
        <v>414.63762948043791</v>
      </c>
      <c r="AV8">
        <f t="shared" ca="1" si="26"/>
        <v>0</v>
      </c>
      <c r="AW8" s="13">
        <f t="shared" ca="1" si="27"/>
        <v>4.3735481692938265</v>
      </c>
      <c r="AX8" s="13">
        <f t="shared" ca="1" si="28"/>
        <v>0</v>
      </c>
      <c r="AY8" s="13">
        <f t="shared" ca="1" si="29"/>
        <v>23.948034749276417</v>
      </c>
      <c r="AZ8" s="13">
        <f t="shared" ca="1" si="30"/>
        <v>23.60872796247196</v>
      </c>
      <c r="BA8" s="13">
        <f t="shared" ca="1" si="31"/>
        <v>0</v>
      </c>
      <c r="BB8" s="13">
        <f t="shared" ca="1" si="32"/>
        <v>0</v>
      </c>
      <c r="BC8" s="13">
        <f t="shared" ca="1" si="33"/>
        <v>16.066263882888052</v>
      </c>
      <c r="BD8" s="13">
        <f t="shared" ca="1" si="34"/>
        <v>50.264081311144082</v>
      </c>
    </row>
    <row r="9" spans="1:56" x14ac:dyDescent="0.3">
      <c r="A9">
        <v>4</v>
      </c>
      <c r="B9">
        <f ca="1">_xlfn.NORM.S.INV(RAND())</f>
        <v>0.77142081531429185</v>
      </c>
      <c r="C9">
        <f ca="1">_xlfn.NORM.S.INV(RAND())</f>
        <v>-0.39975894679689034</v>
      </c>
      <c r="D9">
        <f ca="1">_xlfn.NORM.S.INV(RAND())</f>
        <v>0.15130419722081184</v>
      </c>
      <c r="E9">
        <f ca="1">_xlfn.NORM.S.INV(RAND())</f>
        <v>-0.4787868185653435</v>
      </c>
      <c r="F9">
        <f ca="1">_xlfn.NORM.S.INV(RAND())</f>
        <v>-0.2109109787399463</v>
      </c>
      <c r="G9">
        <f ca="1">_xlfn.NORM.S.INV(RAND())</f>
        <v>0.34811434575314426</v>
      </c>
      <c r="H9">
        <f ca="1">_xlfn.NORM.S.INV(RAND())</f>
        <v>-1.2853465079955155</v>
      </c>
      <c r="I9">
        <f ca="1">_xlfn.NORM.S.INV(RAND())</f>
        <v>1.1994081067312656</v>
      </c>
      <c r="J9">
        <f ca="1">_xlfn.NORM.S.INV(RAND())</f>
        <v>0.81025464625207877</v>
      </c>
      <c r="K9">
        <f ca="1">_xlfn.NORM.S.INV(RAND())</f>
        <v>1.7489532878195624</v>
      </c>
      <c r="L9">
        <f ca="1">_xlfn.NORM.S.INV(RAND())</f>
        <v>0.54152603663288978</v>
      </c>
      <c r="M9">
        <f ca="1">_xlfn.NORM.S.INV(RAND())</f>
        <v>-0.66754545103151919</v>
      </c>
      <c r="N9">
        <f ca="1">_xlfn.NORM.S.INV(RAND())</f>
        <v>-1.0499336380155446</v>
      </c>
      <c r="O9">
        <f ca="1">_xlfn.NORM.S.INV(RAND())</f>
        <v>0.22981349642946314</v>
      </c>
      <c r="P9">
        <f ca="1">_xlfn.NORM.S.INV(RAND())</f>
        <v>0.24360478155906337</v>
      </c>
      <c r="Q9">
        <f ca="1">_xlfn.NORM.S.INV(RAND())</f>
        <v>-0.50425753881403423</v>
      </c>
      <c r="R9">
        <f ca="1">_xlfn.NORM.S.INV(RAND())</f>
        <v>-1.4218602480903879</v>
      </c>
      <c r="S9">
        <f ca="1">_xlfn.NORM.S.INV(RAND())</f>
        <v>0.3813926960887401</v>
      </c>
      <c r="T9">
        <f ca="1">_xlfn.NORM.S.INV(RAND())</f>
        <v>0.53033863447253915</v>
      </c>
      <c r="U9">
        <f ca="1">_xlfn.NORM.S.INV(RAND())</f>
        <v>-0.99777883295462844</v>
      </c>
      <c r="V9">
        <f t="shared" si="0"/>
        <v>360</v>
      </c>
      <c r="W9">
        <f t="shared" ca="1" si="1"/>
        <v>372.54320553098751</v>
      </c>
      <c r="X9">
        <f t="shared" ca="1" si="2"/>
        <v>365.85067395965183</v>
      </c>
      <c r="Y9">
        <f t="shared" ca="1" si="3"/>
        <v>368.24253548823896</v>
      </c>
      <c r="Z9">
        <f t="shared" ca="1" si="4"/>
        <v>360.35144359280036</v>
      </c>
      <c r="AA9">
        <f t="shared" ca="1" si="5"/>
        <v>356.87927586064495</v>
      </c>
      <c r="AB9">
        <f t="shared" ca="1" si="6"/>
        <v>362.38808969737556</v>
      </c>
      <c r="AC9">
        <f t="shared" ca="1" si="7"/>
        <v>342.05900972177443</v>
      </c>
      <c r="AD9">
        <f t="shared" ca="1" si="8"/>
        <v>360.81754909825759</v>
      </c>
      <c r="AE9">
        <f t="shared" ca="1" si="9"/>
        <v>374.03826902470297</v>
      </c>
      <c r="AF9">
        <f t="shared" ca="1" si="10"/>
        <v>404.36732476879831</v>
      </c>
      <c r="AG9">
        <f t="shared" ca="1" si="11"/>
        <v>414.17619090450381</v>
      </c>
      <c r="AH9">
        <f t="shared" ca="1" si="12"/>
        <v>401.89382027205448</v>
      </c>
      <c r="AI9">
        <f t="shared" ca="1" si="13"/>
        <v>383.36343869254063</v>
      </c>
      <c r="AJ9">
        <f t="shared" ca="1" si="14"/>
        <v>387.22698178178081</v>
      </c>
      <c r="AK9">
        <f t="shared" ca="1" si="15"/>
        <v>391.37077110090183</v>
      </c>
      <c r="AL9">
        <f t="shared" ca="1" si="16"/>
        <v>382.54805970198436</v>
      </c>
      <c r="AM9">
        <f t="shared" ca="1" si="17"/>
        <v>358.89029910545196</v>
      </c>
      <c r="AN9">
        <f t="shared" ca="1" si="18"/>
        <v>364.97292332525461</v>
      </c>
      <c r="AO9">
        <f t="shared" ca="1" si="19"/>
        <v>373.63920261988847</v>
      </c>
      <c r="AP9">
        <f t="shared" ca="1" si="20"/>
        <v>357.24385183966166</v>
      </c>
      <c r="AQ9" s="13">
        <f t="shared" ca="1" si="21"/>
        <v>357.24385183966166</v>
      </c>
      <c r="AR9" s="13">
        <f t="shared" ca="1" si="22"/>
        <v>373.46966267082166</v>
      </c>
      <c r="AS9" s="13">
        <f t="shared" ca="1" si="23"/>
        <v>373.05401010755537</v>
      </c>
      <c r="AT9" s="13">
        <f t="shared" ca="1" si="24"/>
        <v>342.05900972177443</v>
      </c>
      <c r="AU9" s="13">
        <f t="shared" ca="1" si="25"/>
        <v>414.17619090450381</v>
      </c>
      <c r="AV9">
        <f t="shared" ca="1" si="26"/>
        <v>0</v>
      </c>
      <c r="AW9" s="13">
        <f t="shared" ca="1" si="27"/>
        <v>0</v>
      </c>
      <c r="AX9" s="13">
        <f t="shared" ca="1" si="28"/>
        <v>2.7561481603383413</v>
      </c>
      <c r="AY9" s="13">
        <f t="shared" ca="1" si="29"/>
        <v>13.469662670821663</v>
      </c>
      <c r="AZ9" s="13">
        <f t="shared" ca="1" si="30"/>
        <v>13.054010107555371</v>
      </c>
      <c r="BA9" s="13">
        <f t="shared" ca="1" si="31"/>
        <v>0</v>
      </c>
      <c r="BB9" s="13">
        <f t="shared" ca="1" si="32"/>
        <v>2.7561481603383413</v>
      </c>
      <c r="BC9" s="13">
        <f t="shared" ca="1" si="33"/>
        <v>15.184842117887229</v>
      </c>
      <c r="BD9" s="13">
        <f t="shared" ca="1" si="34"/>
        <v>56.932339064842154</v>
      </c>
    </row>
    <row r="10" spans="1:56" x14ac:dyDescent="0.3">
      <c r="A10">
        <v>5</v>
      </c>
      <c r="B10">
        <f ca="1">_xlfn.NORM.S.INV(RAND())</f>
        <v>-2.5050247476322882</v>
      </c>
      <c r="C10">
        <f ca="1">_xlfn.NORM.S.INV(RAND())</f>
        <v>0.41041330993856678</v>
      </c>
      <c r="D10">
        <f ca="1">_xlfn.NORM.S.INV(RAND())</f>
        <v>-0.30589103720656391</v>
      </c>
      <c r="E10">
        <f ca="1">_xlfn.NORM.S.INV(RAND())</f>
        <v>1.1890273417660027</v>
      </c>
      <c r="F10">
        <f ca="1">_xlfn.NORM.S.INV(RAND())</f>
        <v>-0.87665951730032243</v>
      </c>
      <c r="G10">
        <f ca="1">_xlfn.NORM.S.INV(RAND())</f>
        <v>0.20894772037869139</v>
      </c>
      <c r="H10">
        <f ca="1">_xlfn.NORM.S.INV(RAND())</f>
        <v>-0.88033986814588283</v>
      </c>
      <c r="I10">
        <f ca="1">_xlfn.NORM.S.INV(RAND())</f>
        <v>1.7207413447616526</v>
      </c>
      <c r="J10">
        <f ca="1">_xlfn.NORM.S.INV(RAND())</f>
        <v>1.5679085615869925</v>
      </c>
      <c r="K10">
        <f ca="1">_xlfn.NORM.S.INV(RAND())</f>
        <v>-0.8978632268971648</v>
      </c>
      <c r="L10">
        <f ca="1">_xlfn.NORM.S.INV(RAND())</f>
        <v>-1.067165821707174</v>
      </c>
      <c r="M10">
        <f ca="1">_xlfn.NORM.S.INV(RAND())</f>
        <v>-1.0966714283950281</v>
      </c>
      <c r="N10">
        <f ca="1">_xlfn.NORM.S.INV(RAND())</f>
        <v>-0.56860447470663122</v>
      </c>
      <c r="O10">
        <f ca="1">_xlfn.NORM.S.INV(RAND())</f>
        <v>-0.64474563999643586</v>
      </c>
      <c r="P10">
        <f ca="1">_xlfn.NORM.S.INV(RAND())</f>
        <v>-0.83720841960868697</v>
      </c>
      <c r="Q10">
        <f ca="1">_xlfn.NORM.S.INV(RAND())</f>
        <v>0.33710658476956329</v>
      </c>
      <c r="R10">
        <f ca="1">_xlfn.NORM.S.INV(RAND())</f>
        <v>-0.44874274586142088</v>
      </c>
      <c r="S10">
        <f ca="1">_xlfn.NORM.S.INV(RAND())</f>
        <v>0.87482879902628008</v>
      </c>
      <c r="T10">
        <f ca="1">_xlfn.NORM.S.INV(RAND())</f>
        <v>-0.30312132056298163</v>
      </c>
      <c r="U10">
        <f ca="1">_xlfn.NORM.S.INV(RAND())</f>
        <v>-0.91606742025677201</v>
      </c>
      <c r="V10">
        <f t="shared" si="0"/>
        <v>360</v>
      </c>
      <c r="W10">
        <f t="shared" ca="1" si="1"/>
        <v>321.76643301369688</v>
      </c>
      <c r="X10">
        <f t="shared" ca="1" si="2"/>
        <v>327.64482144814565</v>
      </c>
      <c r="Y10">
        <f t="shared" ca="1" si="3"/>
        <v>323.11241514246183</v>
      </c>
      <c r="Z10">
        <f t="shared" ca="1" si="4"/>
        <v>340.67373023833397</v>
      </c>
      <c r="AA10">
        <f t="shared" ca="1" si="5"/>
        <v>327.49402510649986</v>
      </c>
      <c r="AB10">
        <f t="shared" ca="1" si="6"/>
        <v>330.48597975953709</v>
      </c>
      <c r="AC10">
        <f t="shared" ca="1" si="7"/>
        <v>317.64812383992569</v>
      </c>
      <c r="AD10">
        <f t="shared" ca="1" si="8"/>
        <v>342.97176764025329</v>
      </c>
      <c r="AE10">
        <f t="shared" ca="1" si="9"/>
        <v>367.79184377440129</v>
      </c>
      <c r="AF10">
        <f t="shared" ca="1" si="10"/>
        <v>353.22790506403032</v>
      </c>
      <c r="AG10">
        <f t="shared" ca="1" si="11"/>
        <v>336.68183196961502</v>
      </c>
      <c r="AH10">
        <f t="shared" ca="1" si="12"/>
        <v>320.48764560052916</v>
      </c>
      <c r="AI10">
        <f t="shared" ca="1" si="13"/>
        <v>312.36268455830566</v>
      </c>
      <c r="AJ10">
        <f t="shared" ca="1" si="14"/>
        <v>303.40879711812579</v>
      </c>
      <c r="AK10">
        <f t="shared" ca="1" si="15"/>
        <v>292.18581799104589</v>
      </c>
      <c r="AL10">
        <f t="shared" ca="1" si="16"/>
        <v>296.54999684401611</v>
      </c>
      <c r="AM10">
        <f t="shared" ca="1" si="17"/>
        <v>290.58538052094258</v>
      </c>
      <c r="AN10">
        <f t="shared" ca="1" si="18"/>
        <v>302.10389313721362</v>
      </c>
      <c r="AO10">
        <f t="shared" ca="1" si="19"/>
        <v>297.96170682494392</v>
      </c>
      <c r="AP10">
        <f t="shared" ca="1" si="20"/>
        <v>285.93004905703594</v>
      </c>
      <c r="AQ10" s="13">
        <f t="shared" ca="1" si="21"/>
        <v>285.93004905703594</v>
      </c>
      <c r="AR10" s="13">
        <f t="shared" ca="1" si="22"/>
        <v>321.47975469757426</v>
      </c>
      <c r="AS10" s="13">
        <f t="shared" ca="1" si="23"/>
        <v>320.67906227551475</v>
      </c>
      <c r="AT10" s="13">
        <f t="shared" ca="1" si="24"/>
        <v>285.93004905703594</v>
      </c>
      <c r="AU10" s="13">
        <f t="shared" ca="1" si="25"/>
        <v>367.79184377440129</v>
      </c>
      <c r="AV10">
        <f t="shared" ca="1" si="26"/>
        <v>1</v>
      </c>
      <c r="AW10" s="13">
        <f t="shared" ca="1" si="27"/>
        <v>0</v>
      </c>
      <c r="AX10" s="13">
        <f t="shared" ca="1" si="28"/>
        <v>74.069950942964056</v>
      </c>
      <c r="AY10" s="13">
        <f t="shared" ca="1" si="29"/>
        <v>0</v>
      </c>
      <c r="AZ10" s="13">
        <f t="shared" ca="1" si="30"/>
        <v>0</v>
      </c>
      <c r="BA10" s="13">
        <f t="shared" ca="1" si="31"/>
        <v>74.069950942964056</v>
      </c>
      <c r="BB10" s="13">
        <f t="shared" ca="1" si="32"/>
        <v>0</v>
      </c>
      <c r="BC10" s="13">
        <f t="shared" ca="1" si="33"/>
        <v>0</v>
      </c>
      <c r="BD10" s="13">
        <f t="shared" ca="1" si="34"/>
        <v>81.861794717365342</v>
      </c>
    </row>
    <row r="11" spans="1:56" x14ac:dyDescent="0.3">
      <c r="A11">
        <v>6</v>
      </c>
      <c r="B11">
        <f ca="1">_xlfn.NORM.S.INV(RAND())</f>
        <v>-0.74697605906714848</v>
      </c>
      <c r="C11">
        <f ca="1">_xlfn.NORM.S.INV(RAND())</f>
        <v>-0.20083998430297784</v>
      </c>
      <c r="D11">
        <f ca="1">_xlfn.NORM.S.INV(RAND())</f>
        <v>1.0446391831499271</v>
      </c>
      <c r="E11">
        <f ca="1">_xlfn.NORM.S.INV(RAND())</f>
        <v>0.41443826902743108</v>
      </c>
      <c r="F11">
        <f ca="1">_xlfn.NORM.S.INV(RAND())</f>
        <v>2.4246651760521067E-2</v>
      </c>
      <c r="G11">
        <f ca="1">_xlfn.NORM.S.INV(RAND())</f>
        <v>1.245041688787377</v>
      </c>
      <c r="H11">
        <f ca="1">_xlfn.NORM.S.INV(RAND())</f>
        <v>-0.39467387031934137</v>
      </c>
      <c r="I11">
        <f ca="1">_xlfn.NORM.S.INV(RAND())</f>
        <v>-0.50564378825948431</v>
      </c>
      <c r="J11">
        <f ca="1">_xlfn.NORM.S.INV(RAND())</f>
        <v>1.2580002654265743</v>
      </c>
      <c r="K11">
        <f ca="1">_xlfn.NORM.S.INV(RAND())</f>
        <v>0.96835018488271207</v>
      </c>
      <c r="L11">
        <f ca="1">_xlfn.NORM.S.INV(RAND())</f>
        <v>0.55878249491632836</v>
      </c>
      <c r="M11">
        <f ca="1">_xlfn.NORM.S.INV(RAND())</f>
        <v>1.8484029340506949</v>
      </c>
      <c r="N11">
        <f ca="1">_xlfn.NORM.S.INV(RAND())</f>
        <v>-0.65194016588867698</v>
      </c>
      <c r="O11">
        <f ca="1">_xlfn.NORM.S.INV(RAND())</f>
        <v>-1.19574498442979</v>
      </c>
      <c r="P11">
        <f ca="1">_xlfn.NORM.S.INV(RAND())</f>
        <v>-8.41829323449865E-3</v>
      </c>
      <c r="Q11">
        <f ca="1">_xlfn.NORM.S.INV(RAND())</f>
        <v>1.5094236958892113</v>
      </c>
      <c r="R11">
        <f ca="1">_xlfn.NORM.S.INV(RAND())</f>
        <v>-0.57817688430009517</v>
      </c>
      <c r="S11">
        <f ca="1">_xlfn.NORM.S.INV(RAND())</f>
        <v>-1.5332716303739999</v>
      </c>
      <c r="T11">
        <f ca="1">_xlfn.NORM.S.INV(RAND())</f>
        <v>-0.66765283518943142</v>
      </c>
      <c r="U11">
        <f ca="1">_xlfn.NORM.S.INV(RAND())</f>
        <v>-0.96875257857812402</v>
      </c>
      <c r="V11">
        <f t="shared" si="0"/>
        <v>360</v>
      </c>
      <c r="W11">
        <f t="shared" ca="1" si="1"/>
        <v>348.08553734417694</v>
      </c>
      <c r="X11">
        <f t="shared" ca="1" si="2"/>
        <v>344.88685591989122</v>
      </c>
      <c r="Y11">
        <f t="shared" ca="1" si="3"/>
        <v>361.29113226892156</v>
      </c>
      <c r="Z11">
        <f t="shared" ca="1" si="4"/>
        <v>367.95782908968869</v>
      </c>
      <c r="AA11">
        <f t="shared" ca="1" si="5"/>
        <v>368.26496032239663</v>
      </c>
      <c r="AB11">
        <f t="shared" ca="1" si="6"/>
        <v>389.25421414981588</v>
      </c>
      <c r="AC11">
        <f t="shared" ca="1" si="7"/>
        <v>382.34841915346738</v>
      </c>
      <c r="AD11">
        <f t="shared" ca="1" si="8"/>
        <v>373.70593095671671</v>
      </c>
      <c r="AE11">
        <f t="shared" ca="1" si="9"/>
        <v>395.23427464485701</v>
      </c>
      <c r="AF11">
        <f t="shared" ca="1" si="10"/>
        <v>412.62311681203215</v>
      </c>
      <c r="AG11">
        <f t="shared" ca="1" si="11"/>
        <v>422.95853113859761</v>
      </c>
      <c r="AH11">
        <f t="shared" ca="1" si="12"/>
        <v>459.29248590537344</v>
      </c>
      <c r="AI11">
        <f t="shared" ca="1" si="13"/>
        <v>445.98333272514276</v>
      </c>
      <c r="AJ11">
        <f t="shared" ca="1" si="14"/>
        <v>422.65499828702309</v>
      </c>
      <c r="AK11">
        <f t="shared" ca="1" si="15"/>
        <v>422.39029735574746</v>
      </c>
      <c r="AL11">
        <f t="shared" ca="1" si="16"/>
        <v>451.77453620166619</v>
      </c>
      <c r="AM11">
        <f t="shared" ca="1" si="17"/>
        <v>440.13274973142165</v>
      </c>
      <c r="AN11">
        <f t="shared" ca="1" si="18"/>
        <v>410.86158987093677</v>
      </c>
      <c r="AO11">
        <f t="shared" ca="1" si="19"/>
        <v>398.67559894704362</v>
      </c>
      <c r="AP11">
        <f t="shared" ca="1" si="20"/>
        <v>381.67677763730251</v>
      </c>
      <c r="AQ11" s="13">
        <f t="shared" ca="1" si="21"/>
        <v>381.67677763730251</v>
      </c>
      <c r="AR11" s="13">
        <f t="shared" ca="1" si="22"/>
        <v>398.09776992677229</v>
      </c>
      <c r="AS11" s="13">
        <f t="shared" ca="1" si="23"/>
        <v>396.67074931565702</v>
      </c>
      <c r="AT11" s="13">
        <f t="shared" ca="1" si="24"/>
        <v>344.88685591989122</v>
      </c>
      <c r="AU11" s="13">
        <f t="shared" ca="1" si="25"/>
        <v>459.29248590537344</v>
      </c>
      <c r="AV11">
        <f t="shared" ca="1" si="26"/>
        <v>0</v>
      </c>
      <c r="AW11" s="13">
        <f t="shared" ca="1" si="27"/>
        <v>21.676777637302507</v>
      </c>
      <c r="AX11" s="13">
        <f t="shared" ca="1" si="28"/>
        <v>0</v>
      </c>
      <c r="AY11" s="13">
        <f t="shared" ca="1" si="29"/>
        <v>38.097769926772287</v>
      </c>
      <c r="AZ11" s="13">
        <f t="shared" ca="1" si="30"/>
        <v>36.670749315657019</v>
      </c>
      <c r="BA11" s="13">
        <f t="shared" ca="1" si="31"/>
        <v>0</v>
      </c>
      <c r="BB11" s="13">
        <f t="shared" ca="1" si="32"/>
        <v>0</v>
      </c>
      <c r="BC11" s="13">
        <f t="shared" ca="1" si="33"/>
        <v>36.789921717411289</v>
      </c>
      <c r="BD11" s="13">
        <f t="shared" ca="1" si="34"/>
        <v>77.615708268070932</v>
      </c>
    </row>
    <row r="12" spans="1:56" x14ac:dyDescent="0.3">
      <c r="A12">
        <v>7</v>
      </c>
      <c r="B12">
        <f ca="1">_xlfn.NORM.S.INV(RAND())</f>
        <v>0.74770286809670772</v>
      </c>
      <c r="C12">
        <f ca="1">_xlfn.NORM.S.INV(RAND())</f>
        <v>0.80458820559689048</v>
      </c>
      <c r="D12">
        <f ca="1">_xlfn.NORM.S.INV(RAND())</f>
        <v>0.32052678911894744</v>
      </c>
      <c r="E12">
        <f ca="1">_xlfn.NORM.S.INV(RAND())</f>
        <v>-1.8523409018007049</v>
      </c>
      <c r="F12">
        <f ca="1">_xlfn.NORM.S.INV(RAND())</f>
        <v>0.27489680653551352</v>
      </c>
      <c r="G12">
        <f ca="1">_xlfn.NORM.S.INV(RAND())</f>
        <v>0.3533817800819391</v>
      </c>
      <c r="H12">
        <f ca="1">_xlfn.NORM.S.INV(RAND())</f>
        <v>-1.3712198131017137</v>
      </c>
      <c r="I12">
        <f ca="1">_xlfn.NORM.S.INV(RAND())</f>
        <v>0.15010770819280309</v>
      </c>
      <c r="J12">
        <f ca="1">_xlfn.NORM.S.INV(RAND())</f>
        <v>2.2292009444495617</v>
      </c>
      <c r="K12">
        <f ca="1">_xlfn.NORM.S.INV(RAND())</f>
        <v>1.6982779043513625</v>
      </c>
      <c r="L12">
        <f ca="1">_xlfn.NORM.S.INV(RAND())</f>
        <v>1.292309919390787</v>
      </c>
      <c r="M12">
        <f ca="1">_xlfn.NORM.S.INV(RAND())</f>
        <v>-0.9346534987834243</v>
      </c>
      <c r="N12">
        <f ca="1">_xlfn.NORM.S.INV(RAND())</f>
        <v>-0.87475588627632828</v>
      </c>
      <c r="O12">
        <f ca="1">_xlfn.NORM.S.INV(RAND())</f>
        <v>-1.1618648305934494</v>
      </c>
      <c r="P12">
        <f ca="1">_xlfn.NORM.S.INV(RAND())</f>
        <v>-0.57948876504527347</v>
      </c>
      <c r="Q12">
        <f ca="1">_xlfn.NORM.S.INV(RAND())</f>
        <v>-0.96422514447309704</v>
      </c>
      <c r="R12">
        <f ca="1">_xlfn.NORM.S.INV(RAND())</f>
        <v>-0.5833411418592277</v>
      </c>
      <c r="S12">
        <f ca="1">_xlfn.NORM.S.INV(RAND())</f>
        <v>1.4343686355089993</v>
      </c>
      <c r="T12">
        <f ca="1">_xlfn.NORM.S.INV(RAND())</f>
        <v>-0.94244773634984702</v>
      </c>
      <c r="U12">
        <f ca="1">_xlfn.NORM.S.INV(RAND())</f>
        <v>-0.63270562974619404</v>
      </c>
      <c r="V12">
        <f t="shared" si="0"/>
        <v>360</v>
      </c>
      <c r="W12">
        <f t="shared" ca="1" si="1"/>
        <v>372.14825887981181</v>
      </c>
      <c r="X12">
        <f t="shared" ca="1" si="2"/>
        <v>385.68639793879487</v>
      </c>
      <c r="Y12">
        <f t="shared" ca="1" si="3"/>
        <v>391.15699160805718</v>
      </c>
      <c r="Z12">
        <f t="shared" ca="1" si="4"/>
        <v>359.96967399031143</v>
      </c>
      <c r="AA12">
        <f t="shared" ca="1" si="5"/>
        <v>364.33127427355873</v>
      </c>
      <c r="AB12">
        <f t="shared" ca="1" si="6"/>
        <v>370.04227710462237</v>
      </c>
      <c r="AC12">
        <f t="shared" ca="1" si="7"/>
        <v>347.94500903441235</v>
      </c>
      <c r="AD12">
        <f t="shared" ca="1" si="8"/>
        <v>350.2010674845954</v>
      </c>
      <c r="AE12">
        <f t="shared" ca="1" si="9"/>
        <v>386.81647858336726</v>
      </c>
      <c r="AF12">
        <f t="shared" ca="1" si="10"/>
        <v>417.23502067741913</v>
      </c>
      <c r="AG12">
        <f t="shared" ca="1" si="11"/>
        <v>441.94857021965163</v>
      </c>
      <c r="AH12">
        <f t="shared" ca="1" si="12"/>
        <v>423.75037479440101</v>
      </c>
      <c r="AI12">
        <f t="shared" ca="1" si="13"/>
        <v>407.39134971202145</v>
      </c>
      <c r="AJ12">
        <f t="shared" ca="1" si="14"/>
        <v>386.66709214965272</v>
      </c>
      <c r="AK12">
        <f t="shared" ca="1" si="15"/>
        <v>376.68096044485623</v>
      </c>
      <c r="AL12">
        <f t="shared" ca="1" si="16"/>
        <v>360.69297475755889</v>
      </c>
      <c r="AM12">
        <f t="shared" ca="1" si="17"/>
        <v>351.31712376706105</v>
      </c>
      <c r="AN12">
        <f t="shared" ca="1" si="18"/>
        <v>374.49790827428916</v>
      </c>
      <c r="AO12">
        <f t="shared" ca="1" si="19"/>
        <v>358.95199952304665</v>
      </c>
      <c r="AP12">
        <f t="shared" ca="1" si="20"/>
        <v>348.85041413489222</v>
      </c>
      <c r="AQ12" s="13">
        <f t="shared" ca="1" si="21"/>
        <v>348.85041413489222</v>
      </c>
      <c r="AR12" s="13">
        <f t="shared" ca="1" si="22"/>
        <v>377.9181532072563</v>
      </c>
      <c r="AS12" s="13">
        <f t="shared" ca="1" si="23"/>
        <v>377.07977207140794</v>
      </c>
      <c r="AT12" s="13">
        <f t="shared" ca="1" si="24"/>
        <v>347.94500903441235</v>
      </c>
      <c r="AU12" s="13">
        <f t="shared" ca="1" si="25"/>
        <v>441.94857021965163</v>
      </c>
      <c r="AV12">
        <f t="shared" ca="1" si="26"/>
        <v>0</v>
      </c>
      <c r="AW12" s="13">
        <f t="shared" ca="1" si="27"/>
        <v>0</v>
      </c>
      <c r="AX12" s="13">
        <f t="shared" ca="1" si="28"/>
        <v>11.149585865107781</v>
      </c>
      <c r="AY12" s="13">
        <f t="shared" ca="1" si="29"/>
        <v>17.918153207256296</v>
      </c>
      <c r="AZ12" s="13">
        <f t="shared" ca="1" si="30"/>
        <v>17.079772071407945</v>
      </c>
      <c r="BA12" s="13">
        <f t="shared" ca="1" si="31"/>
        <v>0</v>
      </c>
      <c r="BB12" s="13">
        <f t="shared" ca="1" si="32"/>
        <v>11.149585865107781</v>
      </c>
      <c r="BC12" s="13">
        <f t="shared" ca="1" si="33"/>
        <v>0.905405100479868</v>
      </c>
      <c r="BD12" s="13">
        <f t="shared" ca="1" si="34"/>
        <v>93.09815608475941</v>
      </c>
    </row>
    <row r="13" spans="1:56" x14ac:dyDescent="0.3">
      <c r="A13">
        <v>8</v>
      </c>
      <c r="B13">
        <f ca="1">_xlfn.NORM.S.INV(RAND())</f>
        <v>0.48133067702217242</v>
      </c>
      <c r="C13">
        <f ca="1">_xlfn.NORM.S.INV(RAND())</f>
        <v>-2.1696415729062196E-2</v>
      </c>
      <c r="D13">
        <f ca="1">_xlfn.NORM.S.INV(RAND())</f>
        <v>-8.039957010224548E-2</v>
      </c>
      <c r="E13">
        <f ca="1">_xlfn.NORM.S.INV(RAND())</f>
        <v>0.21619997597965768</v>
      </c>
      <c r="F13">
        <f ca="1">_xlfn.NORM.S.INV(RAND())</f>
        <v>0.67725909213928226</v>
      </c>
      <c r="G13">
        <f ca="1">_xlfn.NORM.S.INV(RAND())</f>
        <v>-0.51189108934431626</v>
      </c>
      <c r="H13">
        <f ca="1">_xlfn.NORM.S.INV(RAND())</f>
        <v>1.0791366914476477</v>
      </c>
      <c r="I13">
        <f ca="1">_xlfn.NORM.S.INV(RAND())</f>
        <v>0.18578432320146476</v>
      </c>
      <c r="J13">
        <f ca="1">_xlfn.NORM.S.INV(RAND())</f>
        <v>-0.6040251790005321</v>
      </c>
      <c r="K13">
        <f ca="1">_xlfn.NORM.S.INV(RAND())</f>
        <v>-0.76110420759818453</v>
      </c>
      <c r="L13">
        <f ca="1">_xlfn.NORM.S.INV(RAND())</f>
        <v>-0.29203380897424996</v>
      </c>
      <c r="M13">
        <f ca="1">_xlfn.NORM.S.INV(RAND())</f>
        <v>0.41503906221763254</v>
      </c>
      <c r="N13">
        <f ca="1">_xlfn.NORM.S.INV(RAND())</f>
        <v>2.0278993116275505</v>
      </c>
      <c r="O13">
        <f ca="1">_xlfn.NORM.S.INV(RAND())</f>
        <v>9.6016012876294354E-2</v>
      </c>
      <c r="P13">
        <f ca="1">_xlfn.NORM.S.INV(RAND())</f>
        <v>-0.47543579420471682</v>
      </c>
      <c r="Q13">
        <f ca="1">_xlfn.NORM.S.INV(RAND())</f>
        <v>-0.46779548780375357</v>
      </c>
      <c r="R13">
        <f ca="1">_xlfn.NORM.S.INV(RAND())</f>
        <v>-0.59659259429853162</v>
      </c>
      <c r="S13">
        <f ca="1">_xlfn.NORM.S.INV(RAND())</f>
        <v>-0.45400366159778965</v>
      </c>
      <c r="T13">
        <f ca="1">_xlfn.NORM.S.INV(RAND())</f>
        <v>1.6623516279767636</v>
      </c>
      <c r="U13">
        <f ca="1">_xlfn.NORM.S.INV(RAND())</f>
        <v>0.79333830564069363</v>
      </c>
      <c r="V13">
        <f t="shared" si="0"/>
        <v>360</v>
      </c>
      <c r="W13">
        <f t="shared" ca="1" si="1"/>
        <v>367.7413337931967</v>
      </c>
      <c r="X13">
        <f t="shared" ca="1" si="2"/>
        <v>367.29285523430934</v>
      </c>
      <c r="Y13">
        <f t="shared" ca="1" si="3"/>
        <v>365.88311425230552</v>
      </c>
      <c r="Z13">
        <f t="shared" ca="1" si="4"/>
        <v>369.34555870910356</v>
      </c>
      <c r="AA13">
        <f t="shared" ca="1" si="5"/>
        <v>380.60824837464509</v>
      </c>
      <c r="AB13">
        <f t="shared" ca="1" si="6"/>
        <v>371.90117530599298</v>
      </c>
      <c r="AC13">
        <f t="shared" ca="1" si="7"/>
        <v>390.19188119036858</v>
      </c>
      <c r="AD13">
        <f t="shared" ca="1" si="8"/>
        <v>393.34895680709047</v>
      </c>
      <c r="AE13">
        <f t="shared" ca="1" si="9"/>
        <v>382.7700133547126</v>
      </c>
      <c r="AF13">
        <f t="shared" ca="1" si="10"/>
        <v>369.86819282692949</v>
      </c>
      <c r="AG13">
        <f t="shared" ca="1" si="11"/>
        <v>364.97781013965044</v>
      </c>
      <c r="AH13">
        <f t="shared" ca="1" si="12"/>
        <v>371.72252251389739</v>
      </c>
      <c r="AI13">
        <f t="shared" ca="1" si="13"/>
        <v>406.90839360515423</v>
      </c>
      <c r="AJ13">
        <f t="shared" ca="1" si="14"/>
        <v>408.55724928375543</v>
      </c>
      <c r="AK13">
        <f t="shared" ca="1" si="15"/>
        <v>399.8621707126249</v>
      </c>
      <c r="AL13">
        <f t="shared" ca="1" si="16"/>
        <v>391.48588623848588</v>
      </c>
      <c r="AM13">
        <f t="shared" ca="1" si="17"/>
        <v>381.08369860953195</v>
      </c>
      <c r="AN13">
        <f t="shared" ca="1" si="18"/>
        <v>373.33097976594451</v>
      </c>
      <c r="AO13">
        <f t="shared" ca="1" si="19"/>
        <v>402.04257712467353</v>
      </c>
      <c r="AP13">
        <f t="shared" ca="1" si="20"/>
        <v>416.45864454478811</v>
      </c>
      <c r="AQ13" s="13">
        <f t="shared" ca="1" si="21"/>
        <v>416.45864454478811</v>
      </c>
      <c r="AR13" s="13">
        <f t="shared" ca="1" si="22"/>
        <v>382.63720297081721</v>
      </c>
      <c r="AS13" s="13">
        <f t="shared" ca="1" si="23"/>
        <v>382.2961835741915</v>
      </c>
      <c r="AT13" s="13">
        <f t="shared" ca="1" si="24"/>
        <v>360</v>
      </c>
      <c r="AU13" s="13">
        <f t="shared" ca="1" si="25"/>
        <v>416.45864454478811</v>
      </c>
      <c r="AV13">
        <f t="shared" ca="1" si="26"/>
        <v>0</v>
      </c>
      <c r="AW13" s="13">
        <f t="shared" ca="1" si="27"/>
        <v>56.458644544788115</v>
      </c>
      <c r="AX13" s="13">
        <f t="shared" ca="1" si="28"/>
        <v>0</v>
      </c>
      <c r="AY13" s="13">
        <f t="shared" ca="1" si="29"/>
        <v>22.637202970817214</v>
      </c>
      <c r="AZ13" s="13">
        <f t="shared" ca="1" si="30"/>
        <v>22.296183574191502</v>
      </c>
      <c r="BA13" s="13">
        <f t="shared" ca="1" si="31"/>
        <v>0</v>
      </c>
      <c r="BB13" s="13">
        <f t="shared" ca="1" si="32"/>
        <v>0</v>
      </c>
      <c r="BC13" s="13">
        <f t="shared" ca="1" si="33"/>
        <v>56.458644544788115</v>
      </c>
      <c r="BD13" s="13">
        <f t="shared" ca="1" si="34"/>
        <v>0</v>
      </c>
    </row>
    <row r="14" spans="1:56" x14ac:dyDescent="0.3">
      <c r="A14">
        <v>9</v>
      </c>
      <c r="B14">
        <f ca="1">_xlfn.NORM.S.INV(RAND())</f>
        <v>-2.5752626594151193</v>
      </c>
      <c r="C14">
        <f ca="1">_xlfn.NORM.S.INV(RAND())</f>
        <v>2.082631886544875</v>
      </c>
      <c r="D14">
        <f ca="1">_xlfn.NORM.S.INV(RAND())</f>
        <v>-2.4823397309735284</v>
      </c>
      <c r="E14">
        <f ca="1">_xlfn.NORM.S.INV(RAND())</f>
        <v>-0.46534217533846162</v>
      </c>
      <c r="F14">
        <f ca="1">_xlfn.NORM.S.INV(RAND())</f>
        <v>1.158076060988523</v>
      </c>
      <c r="G14">
        <f ca="1">_xlfn.NORM.S.INV(RAND())</f>
        <v>-2.5824880893226047E-2</v>
      </c>
      <c r="H14">
        <f ca="1">_xlfn.NORM.S.INV(RAND())</f>
        <v>-1.3991457271516441</v>
      </c>
      <c r="I14">
        <f ca="1">_xlfn.NORM.S.INV(RAND())</f>
        <v>-0.93330568649549839</v>
      </c>
      <c r="J14">
        <f ca="1">_xlfn.NORM.S.INV(RAND())</f>
        <v>0.31912671943586496</v>
      </c>
      <c r="K14">
        <f ca="1">_xlfn.NORM.S.INV(RAND())</f>
        <v>0.22765600394836505</v>
      </c>
      <c r="L14">
        <f ca="1">_xlfn.NORM.S.INV(RAND())</f>
        <v>0.65610235565713393</v>
      </c>
      <c r="M14">
        <f ca="1">_xlfn.NORM.S.INV(RAND())</f>
        <v>0.62614044780615141</v>
      </c>
      <c r="N14">
        <f ca="1">_xlfn.NORM.S.INV(RAND())</f>
        <v>1.5537192633892254</v>
      </c>
      <c r="O14">
        <f ca="1">_xlfn.NORM.S.INV(RAND())</f>
        <v>0.62232089082463715</v>
      </c>
      <c r="P14">
        <f ca="1">_xlfn.NORM.S.INV(RAND())</f>
        <v>-0.39041693111229347</v>
      </c>
      <c r="Q14">
        <f ca="1">_xlfn.NORM.S.INV(RAND())</f>
        <v>1.0080761690825604</v>
      </c>
      <c r="R14">
        <f ca="1">_xlfn.NORM.S.INV(RAND())</f>
        <v>5.4228404868439412E-2</v>
      </c>
      <c r="S14">
        <f ca="1">_xlfn.NORM.S.INV(RAND())</f>
        <v>-0.75258197159155715</v>
      </c>
      <c r="T14">
        <f ca="1">_xlfn.NORM.S.INV(RAND())</f>
        <v>-1.5014511485743782</v>
      </c>
      <c r="U14">
        <f ca="1">_xlfn.NORM.S.INV(RAND())</f>
        <v>-0.31934938584664863</v>
      </c>
      <c r="V14">
        <f t="shared" si="0"/>
        <v>360</v>
      </c>
      <c r="W14">
        <f t="shared" ca="1" si="1"/>
        <v>320.75730696934755</v>
      </c>
      <c r="X14">
        <f t="shared" ca="1" si="2"/>
        <v>351.97949234987874</v>
      </c>
      <c r="Y14">
        <f t="shared" ca="1" si="3"/>
        <v>314.91706104827813</v>
      </c>
      <c r="Z14">
        <f t="shared" ca="1" si="4"/>
        <v>308.35403007527987</v>
      </c>
      <c r="AA14">
        <f t="shared" ca="1" si="5"/>
        <v>324.66351484891362</v>
      </c>
      <c r="AB14">
        <f t="shared" ca="1" si="6"/>
        <v>324.207707617366</v>
      </c>
      <c r="AC14">
        <f t="shared" ca="1" si="7"/>
        <v>304.46699307837218</v>
      </c>
      <c r="AD14">
        <f t="shared" ca="1" si="8"/>
        <v>291.94749807332613</v>
      </c>
      <c r="AE14">
        <f t="shared" ca="1" si="9"/>
        <v>296.06995644610862</v>
      </c>
      <c r="AF14">
        <f t="shared" ca="1" si="10"/>
        <v>299.02490126675775</v>
      </c>
      <c r="AG14">
        <f t="shared" ca="1" si="11"/>
        <v>307.85184394799461</v>
      </c>
      <c r="AH14">
        <f t="shared" ca="1" si="12"/>
        <v>316.51495548834521</v>
      </c>
      <c r="AI14">
        <f t="shared" ca="1" si="13"/>
        <v>339.20509722915318</v>
      </c>
      <c r="AJ14">
        <f t="shared" ca="1" si="14"/>
        <v>348.69093867604926</v>
      </c>
      <c r="AK14">
        <f t="shared" ca="1" si="15"/>
        <v>342.56999143408041</v>
      </c>
      <c r="AL14">
        <f t="shared" ca="1" si="16"/>
        <v>358.27775164997882</v>
      </c>
      <c r="AM14">
        <f t="shared" ca="1" si="17"/>
        <v>359.05791413222141</v>
      </c>
      <c r="AN14">
        <f t="shared" ca="1" si="18"/>
        <v>347.08760332618112</v>
      </c>
      <c r="AO14">
        <f t="shared" ca="1" si="19"/>
        <v>324.46584312078465</v>
      </c>
      <c r="AP14">
        <f t="shared" ca="1" si="20"/>
        <v>319.78488388109486</v>
      </c>
      <c r="AQ14" s="13">
        <f t="shared" ca="1" si="21"/>
        <v>319.78488388109486</v>
      </c>
      <c r="AR14" s="13">
        <f t="shared" ca="1" si="22"/>
        <v>326.66168022188151</v>
      </c>
      <c r="AS14" s="13">
        <f t="shared" ca="1" si="23"/>
        <v>325.96836141163618</v>
      </c>
      <c r="AT14" s="13">
        <f t="shared" ca="1" si="24"/>
        <v>291.94749807332613</v>
      </c>
      <c r="AU14" s="13">
        <f t="shared" ca="1" si="25"/>
        <v>360</v>
      </c>
      <c r="AV14">
        <f t="shared" ca="1" si="26"/>
        <v>1</v>
      </c>
      <c r="AW14" s="13">
        <f t="shared" ca="1" si="27"/>
        <v>0</v>
      </c>
      <c r="AX14" s="13">
        <f t="shared" ca="1" si="28"/>
        <v>40.215116118905144</v>
      </c>
      <c r="AY14" s="13">
        <f t="shared" ca="1" si="29"/>
        <v>0</v>
      </c>
      <c r="AZ14" s="13">
        <f t="shared" ca="1" si="30"/>
        <v>0</v>
      </c>
      <c r="BA14" s="13">
        <f t="shared" ca="1" si="31"/>
        <v>40.215116118905144</v>
      </c>
      <c r="BB14" s="13">
        <f t="shared" ca="1" si="32"/>
        <v>0</v>
      </c>
      <c r="BC14" s="13">
        <f t="shared" ca="1" si="33"/>
        <v>27.837385807768726</v>
      </c>
      <c r="BD14" s="13">
        <f t="shared" ca="1" si="34"/>
        <v>40.215116118905144</v>
      </c>
    </row>
    <row r="15" spans="1:56" x14ac:dyDescent="0.3">
      <c r="A15">
        <v>10</v>
      </c>
      <c r="B15">
        <f ca="1">_xlfn.NORM.S.INV(RAND())</f>
        <v>-0.28275085433732</v>
      </c>
      <c r="C15">
        <f ca="1">_xlfn.NORM.S.INV(RAND())</f>
        <v>-6.7530080244407084E-2</v>
      </c>
      <c r="D15">
        <f ca="1">_xlfn.NORM.S.INV(RAND())</f>
        <v>-0.17650399645038514</v>
      </c>
      <c r="E15">
        <f ca="1">_xlfn.NORM.S.INV(RAND())</f>
        <v>1.5055851058241709</v>
      </c>
      <c r="F15">
        <f ca="1">_xlfn.NORM.S.INV(RAND())</f>
        <v>0.95087638602828606</v>
      </c>
      <c r="G15">
        <f ca="1">_xlfn.NORM.S.INV(RAND())</f>
        <v>-0.61010138803473257</v>
      </c>
      <c r="H15">
        <f ca="1">_xlfn.NORM.S.INV(RAND())</f>
        <v>-1.3660940972333386</v>
      </c>
      <c r="I15">
        <f ca="1">_xlfn.NORM.S.INV(RAND())</f>
        <v>0.82805810632050814</v>
      </c>
      <c r="J15">
        <f ca="1">_xlfn.NORM.S.INV(RAND())</f>
        <v>0.28484416870208845</v>
      </c>
      <c r="K15">
        <f ca="1">_xlfn.NORM.S.INV(RAND())</f>
        <v>-0.53253683065608515</v>
      </c>
      <c r="L15">
        <f ca="1">_xlfn.NORM.S.INV(RAND())</f>
        <v>1.2076103738296733</v>
      </c>
      <c r="M15">
        <f ca="1">_xlfn.NORM.S.INV(RAND())</f>
        <v>0.13679199154347313</v>
      </c>
      <c r="N15">
        <f ca="1">_xlfn.NORM.S.INV(RAND())</f>
        <v>0.65407202536934606</v>
      </c>
      <c r="O15">
        <f ca="1">_xlfn.NORM.S.INV(RAND())</f>
        <v>-0.32852924651909982</v>
      </c>
      <c r="P15">
        <f ca="1">_xlfn.NORM.S.INV(RAND())</f>
        <v>-2.6363470945795004</v>
      </c>
      <c r="Q15">
        <f ca="1">_xlfn.NORM.S.INV(RAND())</f>
        <v>-0.10568077631519587</v>
      </c>
      <c r="R15">
        <f ca="1">_xlfn.NORM.S.INV(RAND())</f>
        <v>-3.0028377490481195</v>
      </c>
      <c r="S15">
        <f ca="1">_xlfn.NORM.S.INV(RAND())</f>
        <v>-5.9196714701743917E-2</v>
      </c>
      <c r="T15">
        <f ca="1">_xlfn.NORM.S.INV(RAND())</f>
        <v>0.50761804300269786</v>
      </c>
      <c r="U15">
        <f ca="1">_xlfn.NORM.S.INV(RAND())</f>
        <v>-0.54292818296571066</v>
      </c>
      <c r="V15">
        <f t="shared" si="0"/>
        <v>360</v>
      </c>
      <c r="W15">
        <f t="shared" ca="1" si="1"/>
        <v>355.38760141546868</v>
      </c>
      <c r="X15">
        <f t="shared" ca="1" si="2"/>
        <v>354.22736884542957</v>
      </c>
      <c r="Y15">
        <f t="shared" ca="1" si="3"/>
        <v>351.35443248590138</v>
      </c>
      <c r="Z15">
        <f t="shared" ca="1" si="4"/>
        <v>375.73244437872654</v>
      </c>
      <c r="AA15">
        <f t="shared" ca="1" si="5"/>
        <v>391.95686314655319</v>
      </c>
      <c r="AB15">
        <f t="shared" ca="1" si="6"/>
        <v>381.31172909881082</v>
      </c>
      <c r="AC15">
        <f t="shared" ca="1" si="7"/>
        <v>358.62369733381979</v>
      </c>
      <c r="AD15">
        <f t="shared" ca="1" si="8"/>
        <v>372.060146820581</v>
      </c>
      <c r="AE15">
        <f t="shared" ca="1" si="9"/>
        <v>376.73579949872675</v>
      </c>
      <c r="AF15">
        <f t="shared" ca="1" si="10"/>
        <v>367.77758748117083</v>
      </c>
      <c r="AG15">
        <f t="shared" ca="1" si="11"/>
        <v>388.08886672002524</v>
      </c>
      <c r="AH15">
        <f t="shared" ca="1" si="12"/>
        <v>390.37268101169508</v>
      </c>
      <c r="AI15">
        <f t="shared" ca="1" si="13"/>
        <v>401.85963677313742</v>
      </c>
      <c r="AJ15">
        <f t="shared" ca="1" si="14"/>
        <v>395.89957904903991</v>
      </c>
      <c r="AK15">
        <f t="shared" ca="1" si="15"/>
        <v>351.78126089297223</v>
      </c>
      <c r="AL15">
        <f t="shared" ca="1" si="16"/>
        <v>350.03507947243037</v>
      </c>
      <c r="AM15">
        <f t="shared" ca="1" si="17"/>
        <v>305.97163142082525</v>
      </c>
      <c r="AN15">
        <f t="shared" ca="1" si="18"/>
        <v>305.08640522832945</v>
      </c>
      <c r="AO15">
        <f t="shared" ca="1" si="19"/>
        <v>312.01348291050215</v>
      </c>
      <c r="AP15">
        <f t="shared" ca="1" si="20"/>
        <v>304.45275370110812</v>
      </c>
      <c r="AQ15" s="13">
        <f t="shared" ca="1" si="21"/>
        <v>304.45275370110812</v>
      </c>
      <c r="AR15" s="13">
        <f t="shared" ca="1" si="22"/>
        <v>359.55852608025015</v>
      </c>
      <c r="AS15" s="13">
        <f t="shared" ca="1" si="23"/>
        <v>358.2753431072623</v>
      </c>
      <c r="AT15" s="13">
        <f t="shared" ca="1" si="24"/>
        <v>304.45275370110812</v>
      </c>
      <c r="AU15" s="13">
        <f t="shared" ca="1" si="25"/>
        <v>401.85963677313742</v>
      </c>
      <c r="AV15">
        <f t="shared" ca="1" si="26"/>
        <v>1</v>
      </c>
      <c r="AW15" s="13">
        <f t="shared" ca="1" si="27"/>
        <v>0</v>
      </c>
      <c r="AX15" s="13">
        <f t="shared" ca="1" si="28"/>
        <v>55.547246298891878</v>
      </c>
      <c r="AY15" s="13">
        <f t="shared" ca="1" si="29"/>
        <v>0</v>
      </c>
      <c r="AZ15" s="13">
        <f t="shared" ca="1" si="30"/>
        <v>0</v>
      </c>
      <c r="BA15" s="13">
        <f t="shared" ca="1" si="31"/>
        <v>55.547246298891878</v>
      </c>
      <c r="BB15" s="13">
        <f t="shared" ca="1" si="32"/>
        <v>0</v>
      </c>
      <c r="BC15" s="13">
        <f t="shared" ca="1" si="33"/>
        <v>0</v>
      </c>
      <c r="BD15" s="13">
        <f t="shared" ca="1" si="34"/>
        <v>97.406883072029302</v>
      </c>
    </row>
    <row r="16" spans="1:56" x14ac:dyDescent="0.3">
      <c r="A16">
        <v>11</v>
      </c>
      <c r="B16">
        <f ca="1">_xlfn.NORM.S.INV(RAND())</f>
        <v>-1.1737997632840078</v>
      </c>
      <c r="C16">
        <f ca="1">_xlfn.NORM.S.INV(RAND())</f>
        <v>-0.1908663870170467</v>
      </c>
      <c r="D16">
        <f ca="1">_xlfn.NORM.S.INV(RAND())</f>
        <v>-0.60139206814334401</v>
      </c>
      <c r="E16">
        <f ca="1">_xlfn.NORM.S.INV(RAND())</f>
        <v>-1.3791817705604277</v>
      </c>
      <c r="F16">
        <f ca="1">_xlfn.NORM.S.INV(RAND())</f>
        <v>-0.37911147978796023</v>
      </c>
      <c r="G16">
        <f ca="1">_xlfn.NORM.S.INV(RAND())</f>
        <v>-1.2737363680481952</v>
      </c>
      <c r="H16">
        <f ca="1">_xlfn.NORM.S.INV(RAND())</f>
        <v>-0.91282901585557619</v>
      </c>
      <c r="I16">
        <f ca="1">_xlfn.NORM.S.INV(RAND())</f>
        <v>1.4591783375011524</v>
      </c>
      <c r="J16">
        <f ca="1">_xlfn.NORM.S.INV(RAND())</f>
        <v>0.20441286437978654</v>
      </c>
      <c r="K16">
        <f ca="1">_xlfn.NORM.S.INV(RAND())</f>
        <v>0.59275507619620271</v>
      </c>
      <c r="L16">
        <f ca="1">_xlfn.NORM.S.INV(RAND())</f>
        <v>0.65631723074046466</v>
      </c>
      <c r="M16">
        <f ca="1">_xlfn.NORM.S.INV(RAND())</f>
        <v>0.33510845050635241</v>
      </c>
      <c r="N16">
        <f ca="1">_xlfn.NORM.S.INV(RAND())</f>
        <v>0.90304853346002567</v>
      </c>
      <c r="O16">
        <f ca="1">_xlfn.NORM.S.INV(RAND())</f>
        <v>0.18995542509105093</v>
      </c>
      <c r="P16">
        <f ca="1">_xlfn.NORM.S.INV(RAND())</f>
        <v>1.9877417696216066</v>
      </c>
      <c r="Q16">
        <f ca="1">_xlfn.NORM.S.INV(RAND())</f>
        <v>-0.42336903381811969</v>
      </c>
      <c r="R16">
        <f ca="1">_xlfn.NORM.S.INV(RAND())</f>
        <v>0.55443482545835532</v>
      </c>
      <c r="S16">
        <f ca="1">_xlfn.NORM.S.INV(RAND())</f>
        <v>-0.11440182438534541</v>
      </c>
      <c r="T16">
        <f ca="1">_xlfn.NORM.S.INV(RAND())</f>
        <v>1.1921061386210172</v>
      </c>
      <c r="U16">
        <f ca="1">_xlfn.NORM.S.INV(RAND())</f>
        <v>-6.7250962667027916E-2</v>
      </c>
      <c r="V16">
        <f t="shared" si="0"/>
        <v>360</v>
      </c>
      <c r="W16">
        <f t="shared" ca="1" si="1"/>
        <v>341.50424527633305</v>
      </c>
      <c r="X16">
        <f t="shared" ca="1" si="2"/>
        <v>338.51699770479831</v>
      </c>
      <c r="Y16">
        <f t="shared" ca="1" si="3"/>
        <v>329.45152786318562</v>
      </c>
      <c r="Z16">
        <f t="shared" ca="1" si="4"/>
        <v>309.66787467098442</v>
      </c>
      <c r="AA16">
        <f t="shared" ca="1" si="5"/>
        <v>304.38579834723191</v>
      </c>
      <c r="AB16">
        <f t="shared" ca="1" si="6"/>
        <v>287.45972062156881</v>
      </c>
      <c r="AC16">
        <f t="shared" ca="1" si="7"/>
        <v>275.89208520119683</v>
      </c>
      <c r="AD16">
        <f t="shared" ca="1" si="8"/>
        <v>294.4226242830498</v>
      </c>
      <c r="AE16">
        <f t="shared" ca="1" si="9"/>
        <v>297.05219196747294</v>
      </c>
      <c r="AF16">
        <f t="shared" ca="1" si="10"/>
        <v>304.95574471419422</v>
      </c>
      <c r="AG16">
        <f t="shared" ca="1" si="11"/>
        <v>313.96077748458549</v>
      </c>
      <c r="AH16">
        <f t="shared" ca="1" si="12"/>
        <v>318.62172086972379</v>
      </c>
      <c r="AI16">
        <f t="shared" ca="1" si="13"/>
        <v>331.66987748266064</v>
      </c>
      <c r="AJ16">
        <f t="shared" ca="1" si="14"/>
        <v>334.41582182452811</v>
      </c>
      <c r="AK16">
        <f t="shared" ca="1" si="15"/>
        <v>365.4135436513472</v>
      </c>
      <c r="AL16">
        <f t="shared" ca="1" si="16"/>
        <v>358.47039260306241</v>
      </c>
      <c r="AM16">
        <f t="shared" ca="1" si="17"/>
        <v>367.37794789686336</v>
      </c>
      <c r="AN16">
        <f t="shared" ca="1" si="18"/>
        <v>365.41180255903618</v>
      </c>
      <c r="AO16">
        <f t="shared" ca="1" si="19"/>
        <v>385.32516068711232</v>
      </c>
      <c r="AP16">
        <f t="shared" ca="1" si="20"/>
        <v>384.07198523491979</v>
      </c>
      <c r="AQ16" s="13">
        <f t="shared" ca="1" si="21"/>
        <v>384.07198523491979</v>
      </c>
      <c r="AR16" s="13">
        <f t="shared" ca="1" si="22"/>
        <v>331.81180194970744</v>
      </c>
      <c r="AS16" s="13">
        <f t="shared" ca="1" si="23"/>
        <v>330.30671141300604</v>
      </c>
      <c r="AT16" s="13">
        <f t="shared" ca="1" si="24"/>
        <v>275.89208520119683</v>
      </c>
      <c r="AU16" s="13">
        <f t="shared" ca="1" si="25"/>
        <v>385.32516068711232</v>
      </c>
      <c r="AV16">
        <f t="shared" ca="1" si="26"/>
        <v>1</v>
      </c>
      <c r="AW16" s="13">
        <f t="shared" ca="1" si="27"/>
        <v>24.071985234919794</v>
      </c>
      <c r="AX16" s="13">
        <f t="shared" ca="1" si="28"/>
        <v>0</v>
      </c>
      <c r="AY16" s="13">
        <f t="shared" ca="1" si="29"/>
        <v>0</v>
      </c>
      <c r="AZ16" s="13">
        <f t="shared" ca="1" si="30"/>
        <v>0</v>
      </c>
      <c r="BA16" s="13">
        <f t="shared" ca="1" si="31"/>
        <v>0</v>
      </c>
      <c r="BB16" s="13">
        <f t="shared" ca="1" si="32"/>
        <v>0</v>
      </c>
      <c r="BC16" s="13">
        <f t="shared" ca="1" si="33"/>
        <v>108.17990003372296</v>
      </c>
      <c r="BD16" s="13">
        <f t="shared" ca="1" si="34"/>
        <v>1.2531754521925222</v>
      </c>
    </row>
    <row r="17" spans="1:56" x14ac:dyDescent="0.3">
      <c r="A17">
        <v>12</v>
      </c>
      <c r="B17">
        <f ca="1">_xlfn.NORM.S.INV(RAND())</f>
        <v>-1.0135479067039861</v>
      </c>
      <c r="C17">
        <f ca="1">_xlfn.NORM.S.INV(RAND())</f>
        <v>-0.21098780186120836</v>
      </c>
      <c r="D17">
        <f ca="1">_xlfn.NORM.S.INV(RAND())</f>
        <v>1.0447377417290704</v>
      </c>
      <c r="E17">
        <f ca="1">_xlfn.NORM.S.INV(RAND())</f>
        <v>-0.98641547501116222</v>
      </c>
      <c r="F17">
        <f ca="1">_xlfn.NORM.S.INV(RAND())</f>
        <v>0.1199358090491937</v>
      </c>
      <c r="G17">
        <f ca="1">_xlfn.NORM.S.INV(RAND())</f>
        <v>1.5790917020582003</v>
      </c>
      <c r="H17">
        <f ca="1">_xlfn.NORM.S.INV(RAND())</f>
        <v>-0.23262999457239003</v>
      </c>
      <c r="I17">
        <f ca="1">_xlfn.NORM.S.INV(RAND())</f>
        <v>1.4666721168800338</v>
      </c>
      <c r="J17">
        <f ca="1">_xlfn.NORM.S.INV(RAND())</f>
        <v>-2.211735569666196</v>
      </c>
      <c r="K17">
        <f ca="1">_xlfn.NORM.S.INV(RAND())</f>
        <v>0.18051162171587337</v>
      </c>
      <c r="L17">
        <f ca="1">_xlfn.NORM.S.INV(RAND())</f>
        <v>-2.2640506317245976</v>
      </c>
      <c r="M17">
        <f ca="1">_xlfn.NORM.S.INV(RAND())</f>
        <v>-1.3637118341772414</v>
      </c>
      <c r="N17">
        <f ca="1">_xlfn.NORM.S.INV(RAND())</f>
        <v>0.64059451772618325</v>
      </c>
      <c r="O17">
        <f ca="1">_xlfn.NORM.S.INV(RAND())</f>
        <v>4.9369429075418102E-2</v>
      </c>
      <c r="P17">
        <f ca="1">_xlfn.NORM.S.INV(RAND())</f>
        <v>-1.6661442728033755</v>
      </c>
      <c r="Q17">
        <f ca="1">_xlfn.NORM.S.INV(RAND())</f>
        <v>-9.2581198621774774E-2</v>
      </c>
      <c r="R17">
        <f ca="1">_xlfn.NORM.S.INV(RAND())</f>
        <v>0.1033629536574526</v>
      </c>
      <c r="S17">
        <f ca="1">_xlfn.NORM.S.INV(RAND())</f>
        <v>-1.3719356760942787</v>
      </c>
      <c r="T17">
        <f ca="1">_xlfn.NORM.S.INV(RAND())</f>
        <v>0.55226328645709011</v>
      </c>
      <c r="U17">
        <f ca="1">_xlfn.NORM.S.INV(RAND())</f>
        <v>0.34973216573237792</v>
      </c>
      <c r="V17">
        <f t="shared" si="0"/>
        <v>360</v>
      </c>
      <c r="W17">
        <f t="shared" ca="1" si="1"/>
        <v>343.96048826897277</v>
      </c>
      <c r="X17">
        <f t="shared" ca="1" si="2"/>
        <v>340.64508531640985</v>
      </c>
      <c r="Y17">
        <f t="shared" ca="1" si="3"/>
        <v>356.8491780011978</v>
      </c>
      <c r="Z17">
        <f t="shared" ca="1" si="4"/>
        <v>341.3640082472279</v>
      </c>
      <c r="AA17">
        <f t="shared" ca="1" si="5"/>
        <v>343.11410972188827</v>
      </c>
      <c r="AB17">
        <f t="shared" ca="1" si="6"/>
        <v>368.12855117505995</v>
      </c>
      <c r="AC17">
        <f t="shared" ca="1" si="7"/>
        <v>364.22749962843886</v>
      </c>
      <c r="AD17">
        <f t="shared" ca="1" si="8"/>
        <v>388.82145064109574</v>
      </c>
      <c r="AE17">
        <f t="shared" ca="1" si="9"/>
        <v>352.11520916996176</v>
      </c>
      <c r="AF17">
        <f t="shared" ca="1" si="10"/>
        <v>354.88051166690047</v>
      </c>
      <c r="AG17">
        <f t="shared" ca="1" si="11"/>
        <v>320.6274071646306</v>
      </c>
      <c r="AH17">
        <f t="shared" ca="1" si="12"/>
        <v>301.5822182576278</v>
      </c>
      <c r="AI17">
        <f t="shared" ca="1" si="13"/>
        <v>310.26939434366727</v>
      </c>
      <c r="AJ17">
        <f t="shared" ca="1" si="14"/>
        <v>310.87745591655835</v>
      </c>
      <c r="AK17">
        <f t="shared" ca="1" si="15"/>
        <v>288.4831172060035</v>
      </c>
      <c r="AL17">
        <f t="shared" ca="1" si="16"/>
        <v>287.21934953808483</v>
      </c>
      <c r="AM17">
        <f t="shared" ca="1" si="17"/>
        <v>288.47797496628323</v>
      </c>
      <c r="AN17">
        <f t="shared" ca="1" si="18"/>
        <v>271.24267804630506</v>
      </c>
      <c r="AO17">
        <f t="shared" ca="1" si="19"/>
        <v>277.9557354776797</v>
      </c>
      <c r="AP17">
        <f t="shared" ca="1" si="20"/>
        <v>282.26670151245776</v>
      </c>
      <c r="AQ17" s="13">
        <f t="shared" ca="1" si="21"/>
        <v>282.26670151245776</v>
      </c>
      <c r="AR17" s="13">
        <f t="shared" ca="1" si="22"/>
        <v>326.33848210792627</v>
      </c>
      <c r="AS17" s="13">
        <f t="shared" ca="1" si="23"/>
        <v>324.52880236998129</v>
      </c>
      <c r="AT17" s="13">
        <f t="shared" ca="1" si="24"/>
        <v>271.24267804630506</v>
      </c>
      <c r="AU17" s="13">
        <f t="shared" ca="1" si="25"/>
        <v>388.82145064109574</v>
      </c>
      <c r="AV17">
        <f t="shared" ca="1" si="26"/>
        <v>1</v>
      </c>
      <c r="AW17" s="13">
        <f t="shared" ca="1" si="27"/>
        <v>0</v>
      </c>
      <c r="AX17" s="13">
        <f t="shared" ca="1" si="28"/>
        <v>77.733298487542243</v>
      </c>
      <c r="AY17" s="13">
        <f t="shared" ca="1" si="29"/>
        <v>0</v>
      </c>
      <c r="AZ17" s="13">
        <f t="shared" ca="1" si="30"/>
        <v>0</v>
      </c>
      <c r="BA17" s="13">
        <f t="shared" ca="1" si="31"/>
        <v>77.733298487542243</v>
      </c>
      <c r="BB17" s="13">
        <f t="shared" ca="1" si="32"/>
        <v>0</v>
      </c>
      <c r="BC17" s="13">
        <f t="shared" ca="1" si="33"/>
        <v>11.024023466152698</v>
      </c>
      <c r="BD17" s="13">
        <f t="shared" ca="1" si="34"/>
        <v>106.55474912863798</v>
      </c>
    </row>
    <row r="18" spans="1:56" x14ac:dyDescent="0.3">
      <c r="A18">
        <v>13</v>
      </c>
      <c r="B18">
        <f ca="1">_xlfn.NORM.S.INV(RAND())</f>
        <v>-1.1778262438002469</v>
      </c>
      <c r="C18">
        <f ca="1">_xlfn.NORM.S.INV(RAND())</f>
        <v>2.4324400327776723</v>
      </c>
      <c r="D18">
        <f ca="1">_xlfn.NORM.S.INV(RAND())</f>
        <v>2.6364504415439956E-3</v>
      </c>
      <c r="E18">
        <f ca="1">_xlfn.NORM.S.INV(RAND())</f>
        <v>9.5079208128109688E-2</v>
      </c>
      <c r="F18">
        <f ca="1">_xlfn.NORM.S.INV(RAND())</f>
        <v>0.82692820768380915</v>
      </c>
      <c r="G18">
        <f ca="1">_xlfn.NORM.S.INV(RAND())</f>
        <v>1.0004779530645103</v>
      </c>
      <c r="H18">
        <f ca="1">_xlfn.NORM.S.INV(RAND())</f>
        <v>1.2796047972198481E-2</v>
      </c>
      <c r="I18">
        <f ca="1">_xlfn.NORM.S.INV(RAND())</f>
        <v>0.19981159176904117</v>
      </c>
      <c r="J18">
        <f ca="1">_xlfn.NORM.S.INV(RAND())</f>
        <v>0.17129898862535817</v>
      </c>
      <c r="K18">
        <f ca="1">_xlfn.NORM.S.INV(RAND())</f>
        <v>0.59233654757671672</v>
      </c>
      <c r="L18">
        <f ca="1">_xlfn.NORM.S.INV(RAND())</f>
        <v>0.85533855003356218</v>
      </c>
      <c r="M18">
        <f ca="1">_xlfn.NORM.S.INV(RAND())</f>
        <v>-0.73800718275010568</v>
      </c>
      <c r="N18">
        <f ca="1">_xlfn.NORM.S.INV(RAND())</f>
        <v>-0.63509008330189176</v>
      </c>
      <c r="O18">
        <f ca="1">_xlfn.NORM.S.INV(RAND())</f>
        <v>-0.35078209777695796</v>
      </c>
      <c r="P18">
        <f ca="1">_xlfn.NORM.S.INV(RAND())</f>
        <v>-0.35320223440452564</v>
      </c>
      <c r="Q18">
        <f ca="1">_xlfn.NORM.S.INV(RAND())</f>
        <v>-0.48955846567197914</v>
      </c>
      <c r="R18">
        <f ca="1">_xlfn.NORM.S.INV(RAND())</f>
        <v>0.18180498154394997</v>
      </c>
      <c r="S18">
        <f ca="1">_xlfn.NORM.S.INV(RAND())</f>
        <v>0.10740046585645571</v>
      </c>
      <c r="T18">
        <f ca="1">_xlfn.NORM.S.INV(RAND())</f>
        <v>-6.9935074313531423E-2</v>
      </c>
      <c r="U18">
        <f ca="1">_xlfn.NORM.S.INV(RAND())</f>
        <v>-0.69750446889620188</v>
      </c>
      <c r="V18">
        <f t="shared" si="0"/>
        <v>360</v>
      </c>
      <c r="W18">
        <f t="shared" ca="1" si="1"/>
        <v>341.44275625150209</v>
      </c>
      <c r="X18">
        <f t="shared" ca="1" si="2"/>
        <v>380.58596028323478</v>
      </c>
      <c r="Y18">
        <f t="shared" ca="1" si="3"/>
        <v>380.53569034774148</v>
      </c>
      <c r="Z18">
        <f t="shared" ca="1" si="4"/>
        <v>382.06167287952439</v>
      </c>
      <c r="AA18">
        <f t="shared" ca="1" si="5"/>
        <v>396.35623753532866</v>
      </c>
      <c r="AB18">
        <f t="shared" ca="1" si="6"/>
        <v>414.38940803713086</v>
      </c>
      <c r="AC18">
        <f t="shared" ca="1" si="7"/>
        <v>414.52296930395732</v>
      </c>
      <c r="AD18">
        <f t="shared" ca="1" si="8"/>
        <v>418.13913398450291</v>
      </c>
      <c r="AE18">
        <f t="shared" ca="1" si="9"/>
        <v>421.24935782883222</v>
      </c>
      <c r="AF18">
        <f t="shared" ca="1" si="10"/>
        <v>432.4492822156439</v>
      </c>
      <c r="AG18">
        <f t="shared" ca="1" si="11"/>
        <v>449.19943082397486</v>
      </c>
      <c r="AH18">
        <f t="shared" ca="1" si="12"/>
        <v>434.50709392197638</v>
      </c>
      <c r="AI18">
        <f t="shared" ca="1" si="13"/>
        <v>422.23421809109368</v>
      </c>
      <c r="AJ18">
        <f t="shared" ca="1" si="14"/>
        <v>415.55822087605952</v>
      </c>
      <c r="AK18">
        <f t="shared" ca="1" si="15"/>
        <v>408.9435155868577</v>
      </c>
      <c r="AL18">
        <f t="shared" ca="1" si="16"/>
        <v>399.98751040857161</v>
      </c>
      <c r="AM18">
        <f t="shared" ca="1" si="17"/>
        <v>403.1520913293221</v>
      </c>
      <c r="AN18">
        <f t="shared" ca="1" si="18"/>
        <v>404.99186619630228</v>
      </c>
      <c r="AO18">
        <f t="shared" ca="1" si="19"/>
        <v>403.62627656980192</v>
      </c>
      <c r="AP18">
        <f t="shared" ca="1" si="20"/>
        <v>391.13236953134606</v>
      </c>
      <c r="AQ18" s="13">
        <f t="shared" ca="1" si="21"/>
        <v>391.13236953134606</v>
      </c>
      <c r="AR18" s="13">
        <f t="shared" ca="1" si="22"/>
        <v>403.57452676203354</v>
      </c>
      <c r="AS18" s="13">
        <f t="shared" ca="1" si="23"/>
        <v>402.80490535247264</v>
      </c>
      <c r="AT18" s="13">
        <f t="shared" ca="1" si="24"/>
        <v>341.44275625150209</v>
      </c>
      <c r="AU18" s="13">
        <f t="shared" ca="1" si="25"/>
        <v>449.19943082397486</v>
      </c>
      <c r="AV18">
        <f t="shared" ca="1" si="26"/>
        <v>0</v>
      </c>
      <c r="AW18" s="13">
        <f t="shared" ca="1" si="27"/>
        <v>31.132369531346058</v>
      </c>
      <c r="AX18" s="13">
        <f t="shared" ca="1" si="28"/>
        <v>0</v>
      </c>
      <c r="AY18" s="13">
        <f t="shared" ca="1" si="29"/>
        <v>43.574526762033543</v>
      </c>
      <c r="AZ18" s="13">
        <f t="shared" ca="1" si="30"/>
        <v>42.804905352472645</v>
      </c>
      <c r="BA18" s="13">
        <f t="shared" ca="1" si="31"/>
        <v>0</v>
      </c>
      <c r="BB18" s="13">
        <f t="shared" ca="1" si="32"/>
        <v>0</v>
      </c>
      <c r="BC18" s="13">
        <f t="shared" ca="1" si="33"/>
        <v>49.689613279843968</v>
      </c>
      <c r="BD18" s="13">
        <f t="shared" ca="1" si="34"/>
        <v>58.067061292628807</v>
      </c>
    </row>
    <row r="19" spans="1:56" x14ac:dyDescent="0.3">
      <c r="A19">
        <v>14</v>
      </c>
      <c r="B19">
        <f ca="1">_xlfn.NORM.S.INV(RAND())</f>
        <v>-0.11427412650452601</v>
      </c>
      <c r="C19">
        <f ca="1">_xlfn.NORM.S.INV(RAND())</f>
        <v>-0.53195645942856662</v>
      </c>
      <c r="D19">
        <f ca="1">_xlfn.NORM.S.INV(RAND())</f>
        <v>0.29969253616279734</v>
      </c>
      <c r="E19">
        <f ca="1">_xlfn.NORM.S.INV(RAND())</f>
        <v>-0.71417821296194706</v>
      </c>
      <c r="F19">
        <f ca="1">_xlfn.NORM.S.INV(RAND())</f>
        <v>-2.031489684755313</v>
      </c>
      <c r="G19">
        <f ca="1">_xlfn.NORM.S.INV(RAND())</f>
        <v>-0.35117699925674661</v>
      </c>
      <c r="H19">
        <f ca="1">_xlfn.NORM.S.INV(RAND())</f>
        <v>-0.37944658790181152</v>
      </c>
      <c r="I19">
        <f ca="1">_xlfn.NORM.S.INV(RAND())</f>
        <v>1.0125610178804461</v>
      </c>
      <c r="J19">
        <f ca="1">_xlfn.NORM.S.INV(RAND())</f>
        <v>-2.3205335727071921</v>
      </c>
      <c r="K19">
        <f ca="1">_xlfn.NORM.S.INV(RAND())</f>
        <v>-2.5535131782416132</v>
      </c>
      <c r="L19">
        <f ca="1">_xlfn.NORM.S.INV(RAND())</f>
        <v>-3.1554715096961346E-2</v>
      </c>
      <c r="M19">
        <f ca="1">_xlfn.NORM.S.INV(RAND())</f>
        <v>-3.6816500620511165E-2</v>
      </c>
      <c r="N19">
        <f ca="1">_xlfn.NORM.S.INV(RAND())</f>
        <v>-0.93709544954134838</v>
      </c>
      <c r="O19">
        <f ca="1">_xlfn.NORM.S.INV(RAND())</f>
        <v>1.985563837529031</v>
      </c>
      <c r="P19">
        <f ca="1">_xlfn.NORM.S.INV(RAND())</f>
        <v>-1.256036120919082</v>
      </c>
      <c r="Q19">
        <f ca="1">_xlfn.NORM.S.INV(RAND())</f>
        <v>2.1537672201429308</v>
      </c>
      <c r="R19">
        <f ca="1">_xlfn.NORM.S.INV(RAND())</f>
        <v>0.25373653186393497</v>
      </c>
      <c r="S19">
        <f ca="1">_xlfn.NORM.S.INV(RAND())</f>
        <v>-0.55780978985251783</v>
      </c>
      <c r="T19">
        <f ca="1">_xlfn.NORM.S.INV(RAND())</f>
        <v>0.10483125049540921</v>
      </c>
      <c r="U19">
        <f ca="1">_xlfn.NORM.S.INV(RAND())</f>
        <v>1.1485337889738456</v>
      </c>
      <c r="V19">
        <f t="shared" si="0"/>
        <v>360</v>
      </c>
      <c r="W19">
        <f t="shared" ca="1" si="1"/>
        <v>358.0753851046976</v>
      </c>
      <c r="X19">
        <f t="shared" ca="1" si="2"/>
        <v>349.56996270861805</v>
      </c>
      <c r="Y19">
        <f t="shared" ca="1" si="3"/>
        <v>354.19810623221991</v>
      </c>
      <c r="Z19">
        <f t="shared" ca="1" si="4"/>
        <v>342.97836112748297</v>
      </c>
      <c r="AA19">
        <f t="shared" ca="1" si="5"/>
        <v>313.113698154612</v>
      </c>
      <c r="AB19">
        <f t="shared" ca="1" si="6"/>
        <v>308.15757664259183</v>
      </c>
      <c r="AC19">
        <f t="shared" ca="1" si="7"/>
        <v>302.89672242761566</v>
      </c>
      <c r="AD19">
        <f t="shared" ca="1" si="8"/>
        <v>316.84889955344551</v>
      </c>
      <c r="AE19">
        <f t="shared" ca="1" si="9"/>
        <v>285.54441507242893</v>
      </c>
      <c r="AF19">
        <f t="shared" ca="1" si="10"/>
        <v>254.66552193461794</v>
      </c>
      <c r="AG19">
        <f t="shared" ca="1" si="11"/>
        <v>254.2428304491888</v>
      </c>
      <c r="AH19">
        <f t="shared" ca="1" si="12"/>
        <v>253.76111992140815</v>
      </c>
      <c r="AI19">
        <f t="shared" ca="1" si="13"/>
        <v>243.28538283524051</v>
      </c>
      <c r="AJ19">
        <f t="shared" ca="1" si="14"/>
        <v>265.81013706718778</v>
      </c>
      <c r="AK19">
        <f t="shared" ca="1" si="15"/>
        <v>251.22793648463593</v>
      </c>
      <c r="AL19">
        <f t="shared" ca="1" si="16"/>
        <v>276.5606203680403</v>
      </c>
      <c r="AM19">
        <f t="shared" ca="1" si="17"/>
        <v>279.64682883582566</v>
      </c>
      <c r="AN19">
        <f t="shared" ca="1" si="18"/>
        <v>272.68886845454773</v>
      </c>
      <c r="AO19">
        <f t="shared" ca="1" si="19"/>
        <v>273.90180474570258</v>
      </c>
      <c r="AP19">
        <f t="shared" ca="1" si="20"/>
        <v>288.26599794365342</v>
      </c>
      <c r="AQ19" s="13">
        <f t="shared" ca="1" si="21"/>
        <v>288.26599794365342</v>
      </c>
      <c r="AR19" s="13">
        <f t="shared" ca="1" si="22"/>
        <v>295.49715124113146</v>
      </c>
      <c r="AS19" s="13">
        <f t="shared" ca="1" si="23"/>
        <v>293.13672287001384</v>
      </c>
      <c r="AT19" s="13">
        <f t="shared" ca="1" si="24"/>
        <v>243.28538283524051</v>
      </c>
      <c r="AU19" s="13">
        <f t="shared" ca="1" si="25"/>
        <v>360</v>
      </c>
      <c r="AV19">
        <f t="shared" ca="1" si="26"/>
        <v>1</v>
      </c>
      <c r="AW19" s="13">
        <f t="shared" ca="1" si="27"/>
        <v>0</v>
      </c>
      <c r="AX19" s="13">
        <f t="shared" ca="1" si="28"/>
        <v>71.734002056346583</v>
      </c>
      <c r="AY19" s="13">
        <f t="shared" ca="1" si="29"/>
        <v>0</v>
      </c>
      <c r="AZ19" s="13">
        <f t="shared" ca="1" si="30"/>
        <v>0</v>
      </c>
      <c r="BA19" s="13">
        <f t="shared" ca="1" si="31"/>
        <v>71.734002056346583</v>
      </c>
      <c r="BB19" s="13">
        <f t="shared" ca="1" si="32"/>
        <v>0</v>
      </c>
      <c r="BC19" s="13">
        <f t="shared" ca="1" si="33"/>
        <v>44.980615108412906</v>
      </c>
      <c r="BD19" s="13">
        <f t="shared" ca="1" si="34"/>
        <v>71.734002056346583</v>
      </c>
    </row>
    <row r="20" spans="1:56" x14ac:dyDescent="0.3">
      <c r="A20">
        <v>15</v>
      </c>
      <c r="B20">
        <f ca="1">_xlfn.NORM.S.INV(RAND())</f>
        <v>-4.7497072000695792E-2</v>
      </c>
      <c r="C20">
        <f ca="1">_xlfn.NORM.S.INV(RAND())</f>
        <v>-0.63392672023006047</v>
      </c>
      <c r="D20">
        <f ca="1">_xlfn.NORM.S.INV(RAND())</f>
        <v>0.90648230906513239</v>
      </c>
      <c r="E20">
        <f ca="1">_xlfn.NORM.S.INV(RAND())</f>
        <v>0.51273957642560275</v>
      </c>
      <c r="F20">
        <f ca="1">_xlfn.NORM.S.INV(RAND())</f>
        <v>-0.16383581142152609</v>
      </c>
      <c r="G20">
        <f ca="1">_xlfn.NORM.S.INV(RAND())</f>
        <v>-7.80122621614939E-2</v>
      </c>
      <c r="H20">
        <f ca="1">_xlfn.NORM.S.INV(RAND())</f>
        <v>1.3916668215205521</v>
      </c>
      <c r="I20">
        <f ca="1">_xlfn.NORM.S.INV(RAND())</f>
        <v>0.12492308674025718</v>
      </c>
      <c r="J20">
        <f ca="1">_xlfn.NORM.S.INV(RAND())</f>
        <v>-1.5510509931862382</v>
      </c>
      <c r="K20">
        <f ca="1">_xlfn.NORM.S.INV(RAND())</f>
        <v>-0.24888852827068719</v>
      </c>
      <c r="L20">
        <f ca="1">_xlfn.NORM.S.INV(RAND())</f>
        <v>1.3628857598638893</v>
      </c>
      <c r="M20">
        <f ca="1">_xlfn.NORM.S.INV(RAND())</f>
        <v>-0.16836749399342305</v>
      </c>
      <c r="N20">
        <f ca="1">_xlfn.NORM.S.INV(RAND())</f>
        <v>-1.3576790309680911</v>
      </c>
      <c r="O20">
        <f ca="1">_xlfn.NORM.S.INV(RAND())</f>
        <v>0.24514648106278786</v>
      </c>
      <c r="P20">
        <f ca="1">_xlfn.NORM.S.INV(RAND())</f>
        <v>1.0281550576533005</v>
      </c>
      <c r="Q20">
        <f ca="1">_xlfn.NORM.S.INV(RAND())</f>
        <v>-5.3235754756842973E-2</v>
      </c>
      <c r="R20">
        <f ca="1">_xlfn.NORM.S.INV(RAND())</f>
        <v>-0.3275855619230606</v>
      </c>
      <c r="S20">
        <f ca="1">_xlfn.NORM.S.INV(RAND())</f>
        <v>0.26899454535112494</v>
      </c>
      <c r="T20">
        <f ca="1">_xlfn.NORM.S.INV(RAND())</f>
        <v>-0.42336974589269871</v>
      </c>
      <c r="U20">
        <f ca="1">_xlfn.NORM.S.INV(RAND())</f>
        <v>-1.5754337062601953</v>
      </c>
      <c r="V20">
        <f t="shared" si="0"/>
        <v>360</v>
      </c>
      <c r="W20">
        <f t="shared" ca="1" si="1"/>
        <v>359.14632566103376</v>
      </c>
      <c r="X20">
        <f t="shared" ca="1" si="2"/>
        <v>349.0202114647056</v>
      </c>
      <c r="Y20">
        <f t="shared" ca="1" si="3"/>
        <v>363.3690390354555</v>
      </c>
      <c r="Z20">
        <f t="shared" ca="1" si="4"/>
        <v>371.704567459423</v>
      </c>
      <c r="AA20">
        <f t="shared" ca="1" si="5"/>
        <v>368.89881967747522</v>
      </c>
      <c r="AB20">
        <f t="shared" ca="1" si="6"/>
        <v>367.52215060770232</v>
      </c>
      <c r="AC20">
        <f t="shared" ca="1" si="7"/>
        <v>391.02473658127678</v>
      </c>
      <c r="AD20">
        <f t="shared" ca="1" si="8"/>
        <v>393.11710837846567</v>
      </c>
      <c r="AE20">
        <f t="shared" ca="1" si="9"/>
        <v>366.68106738354714</v>
      </c>
      <c r="AF20">
        <f t="shared" ca="1" si="10"/>
        <v>362.53166081817295</v>
      </c>
      <c r="AG20">
        <f t="shared" ca="1" si="11"/>
        <v>385.21896572622376</v>
      </c>
      <c r="AH20">
        <f t="shared" ca="1" si="12"/>
        <v>382.23373435354677</v>
      </c>
      <c r="AI20">
        <f t="shared" ca="1" si="13"/>
        <v>359.62615711571323</v>
      </c>
      <c r="AJ20">
        <f t="shared" ca="1" si="14"/>
        <v>363.49964608818567</v>
      </c>
      <c r="AK20">
        <f t="shared" ca="1" si="15"/>
        <v>380.50861387751218</v>
      </c>
      <c r="AL20">
        <f t="shared" ca="1" si="16"/>
        <v>379.50889679560322</v>
      </c>
      <c r="AM20">
        <f t="shared" ca="1" si="17"/>
        <v>373.89610635517357</v>
      </c>
      <c r="AN20">
        <f t="shared" ca="1" si="18"/>
        <v>378.32657214640966</v>
      </c>
      <c r="AO20">
        <f t="shared" ca="1" si="19"/>
        <v>371.13805135837356</v>
      </c>
      <c r="AP20">
        <f t="shared" ca="1" si="20"/>
        <v>345.80276260943452</v>
      </c>
      <c r="AQ20" s="13">
        <f t="shared" ca="1" si="21"/>
        <v>345.80276260943452</v>
      </c>
      <c r="AR20" s="13">
        <f t="shared" ca="1" si="22"/>
        <v>370.13215207111585</v>
      </c>
      <c r="AS20" s="13">
        <f t="shared" ca="1" si="23"/>
        <v>369.92883319527948</v>
      </c>
      <c r="AT20" s="13">
        <f t="shared" ca="1" si="24"/>
        <v>345.80276260943452</v>
      </c>
      <c r="AU20" s="13">
        <f t="shared" ca="1" si="25"/>
        <v>393.11710837846567</v>
      </c>
      <c r="AV20">
        <f t="shared" ca="1" si="26"/>
        <v>0</v>
      </c>
      <c r="AW20" s="13">
        <f t="shared" ca="1" si="27"/>
        <v>0</v>
      </c>
      <c r="AX20" s="13">
        <f t="shared" ca="1" si="28"/>
        <v>14.197237390565476</v>
      </c>
      <c r="AY20" s="13">
        <f t="shared" ca="1" si="29"/>
        <v>10.132152071115854</v>
      </c>
      <c r="AZ20" s="13">
        <f t="shared" ca="1" si="30"/>
        <v>9.9288331952794806</v>
      </c>
      <c r="BA20" s="13">
        <f t="shared" ca="1" si="31"/>
        <v>0</v>
      </c>
      <c r="BB20" s="13">
        <f t="shared" ca="1" si="32"/>
        <v>14.197237390565476</v>
      </c>
      <c r="BC20" s="13">
        <f t="shared" ca="1" si="33"/>
        <v>0</v>
      </c>
      <c r="BD20" s="13">
        <f t="shared" ca="1" si="34"/>
        <v>47.314345769031149</v>
      </c>
    </row>
    <row r="21" spans="1:56" x14ac:dyDescent="0.3">
      <c r="A21">
        <v>16</v>
      </c>
      <c r="B21">
        <f ca="1">_xlfn.NORM.S.INV(RAND())</f>
        <v>4.1365390331466495E-2</v>
      </c>
      <c r="C21">
        <f ca="1">_xlfn.NORM.S.INV(RAND())</f>
        <v>-1.0301430982949182</v>
      </c>
      <c r="D21">
        <f ca="1">_xlfn.NORM.S.INV(RAND())</f>
        <v>-0.40253725586621614</v>
      </c>
      <c r="E21">
        <f ca="1">_xlfn.NORM.S.INV(RAND())</f>
        <v>-2.115182242148431</v>
      </c>
      <c r="F21">
        <f ca="1">_xlfn.NORM.S.INV(RAND())</f>
        <v>-0.56947604316195877</v>
      </c>
      <c r="G21">
        <f ca="1">_xlfn.NORM.S.INV(RAND())</f>
        <v>0.20155883573030742</v>
      </c>
      <c r="H21">
        <f ca="1">_xlfn.NORM.S.INV(RAND())</f>
        <v>-9.9188019815871623E-2</v>
      </c>
      <c r="I21">
        <f ca="1">_xlfn.NORM.S.INV(RAND())</f>
        <v>0.46770582200345323</v>
      </c>
      <c r="J21">
        <f ca="1">_xlfn.NORM.S.INV(RAND())</f>
        <v>0.19898883109099832</v>
      </c>
      <c r="K21">
        <f ca="1">_xlfn.NORM.S.INV(RAND())</f>
        <v>-0.58247887702129608</v>
      </c>
      <c r="L21">
        <f ca="1">_xlfn.NORM.S.INV(RAND())</f>
        <v>-4.2468866546770026E-2</v>
      </c>
      <c r="M21">
        <f ca="1">_xlfn.NORM.S.INV(RAND())</f>
        <v>-1.1239811578336014</v>
      </c>
      <c r="N21">
        <f ca="1">_xlfn.NORM.S.INV(RAND())</f>
        <v>-1.1635682793933886</v>
      </c>
      <c r="O21">
        <f ca="1">_xlfn.NORM.S.INV(RAND())</f>
        <v>-0.78687961569796594</v>
      </c>
      <c r="P21">
        <f ca="1">_xlfn.NORM.S.INV(RAND())</f>
        <v>0.78326185558475492</v>
      </c>
      <c r="Q21">
        <f ca="1">_xlfn.NORM.S.INV(RAND())</f>
        <v>-1.7970974070917387</v>
      </c>
      <c r="R21">
        <f ca="1">_xlfn.NORM.S.INV(RAND())</f>
        <v>0.4097204620472677</v>
      </c>
      <c r="S21">
        <f ca="1">_xlfn.NORM.S.INV(RAND())</f>
        <v>0.29918964233845347</v>
      </c>
      <c r="T21">
        <f ca="1">_xlfn.NORM.S.INV(RAND())</f>
        <v>0.57744885022884018</v>
      </c>
      <c r="U21">
        <f ca="1">_xlfn.NORM.S.INV(RAND())</f>
        <v>2.9189706451177116E-2</v>
      </c>
      <c r="V21">
        <f t="shared" si="0"/>
        <v>360</v>
      </c>
      <c r="W21">
        <f t="shared" ca="1" si="1"/>
        <v>360.5764309355398</v>
      </c>
      <c r="X21">
        <f t="shared" ca="1" si="2"/>
        <v>344.25564934326297</v>
      </c>
      <c r="Y21">
        <f t="shared" ca="1" si="3"/>
        <v>338.02928532578892</v>
      </c>
      <c r="Z21">
        <f t="shared" ca="1" si="4"/>
        <v>307.44269407285014</v>
      </c>
      <c r="AA21">
        <f t="shared" ca="1" si="5"/>
        <v>299.63676755490593</v>
      </c>
      <c r="AB21">
        <f t="shared" ca="1" si="6"/>
        <v>302.27432059600585</v>
      </c>
      <c r="AC21">
        <f t="shared" ca="1" si="7"/>
        <v>300.86122993487885</v>
      </c>
      <c r="AD21">
        <f t="shared" ca="1" si="8"/>
        <v>307.14365463669139</v>
      </c>
      <c r="AE21">
        <f t="shared" ca="1" si="9"/>
        <v>309.81167708810983</v>
      </c>
      <c r="AF21">
        <f t="shared" ca="1" si="10"/>
        <v>301.77007076879352</v>
      </c>
      <c r="AG21">
        <f t="shared" ca="1" si="11"/>
        <v>301.12218327219676</v>
      </c>
      <c r="AH21">
        <f t="shared" ca="1" si="12"/>
        <v>286.28852798420002</v>
      </c>
      <c r="AI21">
        <f t="shared" ca="1" si="13"/>
        <v>271.70414877472558</v>
      </c>
      <c r="AJ21">
        <f t="shared" ca="1" si="14"/>
        <v>262.24349956208601</v>
      </c>
      <c r="AK21">
        <f t="shared" ca="1" si="15"/>
        <v>271.52439685910798</v>
      </c>
      <c r="AL21">
        <f t="shared" ca="1" si="16"/>
        <v>250.49359605961013</v>
      </c>
      <c r="AM21">
        <f t="shared" ca="1" si="17"/>
        <v>255.06198949241357</v>
      </c>
      <c r="AN21">
        <f t="shared" ca="1" si="18"/>
        <v>258.43307920973314</v>
      </c>
      <c r="AO21">
        <f t="shared" ca="1" si="19"/>
        <v>265.12756218055858</v>
      </c>
      <c r="AP21">
        <f t="shared" ca="1" si="20"/>
        <v>265.40752641142058</v>
      </c>
      <c r="AQ21" s="13">
        <f t="shared" ca="1" si="21"/>
        <v>265.40752641142058</v>
      </c>
      <c r="AR21" s="13">
        <f t="shared" ca="1" si="22"/>
        <v>296.15277571728001</v>
      </c>
      <c r="AS21" s="13">
        <f t="shared" ca="1" si="23"/>
        <v>294.39995859276479</v>
      </c>
      <c r="AT21" s="13">
        <f t="shared" ca="1" si="24"/>
        <v>250.49359605961013</v>
      </c>
      <c r="AU21" s="13">
        <f t="shared" ca="1" si="25"/>
        <v>360.5764309355398</v>
      </c>
      <c r="AV21">
        <f t="shared" ca="1" si="26"/>
        <v>1</v>
      </c>
      <c r="AW21" s="13">
        <f t="shared" ca="1" si="27"/>
        <v>0</v>
      </c>
      <c r="AX21" s="13">
        <f t="shared" ca="1" si="28"/>
        <v>94.592473588579423</v>
      </c>
      <c r="AY21" s="13">
        <f t="shared" ca="1" si="29"/>
        <v>0</v>
      </c>
      <c r="AZ21" s="13">
        <f t="shared" ca="1" si="30"/>
        <v>0</v>
      </c>
      <c r="BA21" s="13">
        <f t="shared" ca="1" si="31"/>
        <v>94.592473588579423</v>
      </c>
      <c r="BB21" s="13">
        <f t="shared" ca="1" si="32"/>
        <v>0</v>
      </c>
      <c r="BC21" s="13">
        <f t="shared" ca="1" si="33"/>
        <v>14.91393035181045</v>
      </c>
      <c r="BD21" s="13">
        <f t="shared" ca="1" si="34"/>
        <v>95.168904524119228</v>
      </c>
    </row>
    <row r="22" spans="1:56" x14ac:dyDescent="0.3">
      <c r="A22">
        <v>17</v>
      </c>
      <c r="B22">
        <f ca="1">_xlfn.NORM.S.INV(RAND())</f>
        <v>0.64018805369083476</v>
      </c>
      <c r="C22">
        <f ca="1">_xlfn.NORM.S.INV(RAND())</f>
        <v>-1.4609944718197065</v>
      </c>
      <c r="D22">
        <f ca="1">_xlfn.NORM.S.INV(RAND())</f>
        <v>-0.31871200358802465</v>
      </c>
      <c r="E22">
        <f ca="1">_xlfn.NORM.S.INV(RAND())</f>
        <v>2.4204682960937696E-2</v>
      </c>
      <c r="F22">
        <f ca="1">_xlfn.NORM.S.INV(RAND())</f>
        <v>1.4672566185505218</v>
      </c>
      <c r="G22">
        <f ca="1">_xlfn.NORM.S.INV(RAND())</f>
        <v>1.3863895773796899</v>
      </c>
      <c r="H22">
        <f ca="1">_xlfn.NORM.S.INV(RAND())</f>
        <v>2.3807863983147706</v>
      </c>
      <c r="I22">
        <f ca="1">_xlfn.NORM.S.INV(RAND())</f>
        <v>-0.9084630223280199</v>
      </c>
      <c r="J22">
        <f ca="1">_xlfn.NORM.S.INV(RAND())</f>
        <v>-2.0764021668191995E-2</v>
      </c>
      <c r="K22">
        <f ca="1">_xlfn.NORM.S.INV(RAND())</f>
        <v>0.9255754194021294</v>
      </c>
      <c r="L22">
        <f ca="1">_xlfn.NORM.S.INV(RAND())</f>
        <v>-0.85292568431222027</v>
      </c>
      <c r="M22">
        <f ca="1">_xlfn.NORM.S.INV(RAND())</f>
        <v>1.0008017770621995</v>
      </c>
      <c r="N22">
        <f ca="1">_xlfn.NORM.S.INV(RAND())</f>
        <v>0.61756034172210195</v>
      </c>
      <c r="O22">
        <f ca="1">_xlfn.NORM.S.INV(RAND())</f>
        <v>-0.80114206384198561</v>
      </c>
      <c r="P22">
        <f ca="1">_xlfn.NORM.S.INV(RAND())</f>
        <v>-0.50769982791429513</v>
      </c>
      <c r="Q22">
        <f ca="1">_xlfn.NORM.S.INV(RAND())</f>
        <v>7.3735638906391704E-2</v>
      </c>
      <c r="R22">
        <f ca="1">_xlfn.NORM.S.INV(RAND())</f>
        <v>1.6930312576410009</v>
      </c>
      <c r="S22">
        <f ca="1">_xlfn.NORM.S.INV(RAND())</f>
        <v>1.3204138995963779</v>
      </c>
      <c r="T22">
        <f ca="1">_xlfn.NORM.S.INV(RAND())</f>
        <v>-0.42228972914981555</v>
      </c>
      <c r="U22">
        <f ca="1">_xlfn.NORM.S.INV(RAND())</f>
        <v>0.17240545465132046</v>
      </c>
      <c r="V22">
        <f t="shared" si="0"/>
        <v>360</v>
      </c>
      <c r="W22">
        <f t="shared" ca="1" si="1"/>
        <v>370.36318733151552</v>
      </c>
      <c r="X22">
        <f t="shared" ca="1" si="2"/>
        <v>346.85140220388115</v>
      </c>
      <c r="Y22">
        <f t="shared" ca="1" si="3"/>
        <v>341.8572384218337</v>
      </c>
      <c r="Z22">
        <f t="shared" ca="1" si="4"/>
        <v>342.14194154875412</v>
      </c>
      <c r="AA22">
        <f t="shared" ca="1" si="5"/>
        <v>365.2541437437377</v>
      </c>
      <c r="AB22">
        <f t="shared" ca="1" si="6"/>
        <v>388.51998980163899</v>
      </c>
      <c r="AC22">
        <f t="shared" ca="1" si="7"/>
        <v>432.06093295975194</v>
      </c>
      <c r="AD22">
        <f t="shared" ca="1" si="8"/>
        <v>414.75539024451501</v>
      </c>
      <c r="AE22">
        <f t="shared" ca="1" si="9"/>
        <v>414.26684945223394</v>
      </c>
      <c r="AF22">
        <f t="shared" ca="1" si="10"/>
        <v>431.66650942507823</v>
      </c>
      <c r="AG22">
        <f t="shared" ca="1" si="11"/>
        <v>415.40723365566822</v>
      </c>
      <c r="AH22">
        <f t="shared" ca="1" si="12"/>
        <v>434.31346419106723</v>
      </c>
      <c r="AI22">
        <f t="shared" ca="1" si="13"/>
        <v>446.36396274829752</v>
      </c>
      <c r="AJ22">
        <f t="shared" ca="1" si="14"/>
        <v>430.54701017131475</v>
      </c>
      <c r="AK22">
        <f t="shared" ca="1" si="15"/>
        <v>420.77636388141133</v>
      </c>
      <c r="AL22">
        <f t="shared" ca="1" si="16"/>
        <v>422.06066025329017</v>
      </c>
      <c r="AM22">
        <f t="shared" ca="1" si="17"/>
        <v>455.14393427130966</v>
      </c>
      <c r="AN22">
        <f t="shared" ca="1" si="18"/>
        <v>482.70920521362018</v>
      </c>
      <c r="AO22">
        <f t="shared" ca="1" si="19"/>
        <v>473.56019955243471</v>
      </c>
      <c r="AP22">
        <f t="shared" ca="1" si="20"/>
        <v>477.10626710032369</v>
      </c>
      <c r="AQ22" s="13">
        <f t="shared" ca="1" si="21"/>
        <v>477.10626710032369</v>
      </c>
      <c r="AR22" s="13">
        <f t="shared" ca="1" si="22"/>
        <v>412.65361362722268</v>
      </c>
      <c r="AS22" s="13">
        <f t="shared" ca="1" si="23"/>
        <v>410.34521644511949</v>
      </c>
      <c r="AT22" s="13">
        <f t="shared" ca="1" si="24"/>
        <v>341.8572384218337</v>
      </c>
      <c r="AU22" s="13">
        <f t="shared" ca="1" si="25"/>
        <v>482.70920521362018</v>
      </c>
      <c r="AV22">
        <f t="shared" ca="1" si="26"/>
        <v>0</v>
      </c>
      <c r="AW22" s="13">
        <f t="shared" ca="1" si="27"/>
        <v>117.10626710032369</v>
      </c>
      <c r="AX22" s="13">
        <f t="shared" ca="1" si="28"/>
        <v>0</v>
      </c>
      <c r="AY22" s="13">
        <f t="shared" ca="1" si="29"/>
        <v>52.653613627222683</v>
      </c>
      <c r="AZ22" s="13">
        <f t="shared" ca="1" si="30"/>
        <v>50.34521644511949</v>
      </c>
      <c r="BA22" s="13">
        <f t="shared" ca="1" si="31"/>
        <v>0</v>
      </c>
      <c r="BB22" s="13">
        <f t="shared" ca="1" si="32"/>
        <v>0</v>
      </c>
      <c r="BC22" s="13">
        <f t="shared" ca="1" si="33"/>
        <v>135.24902867848999</v>
      </c>
      <c r="BD22" s="13">
        <f t="shared" ca="1" si="34"/>
        <v>5.6029381132964886</v>
      </c>
    </row>
    <row r="23" spans="1:56" x14ac:dyDescent="0.3">
      <c r="A23">
        <v>18</v>
      </c>
      <c r="B23">
        <f ca="1">_xlfn.NORM.S.INV(RAND())</f>
        <v>-1.7618110459424667</v>
      </c>
      <c r="C23">
        <f ca="1">_xlfn.NORM.S.INV(RAND())</f>
        <v>0.25969261403599125</v>
      </c>
      <c r="D23">
        <f ca="1">_xlfn.NORM.S.INV(RAND())</f>
        <v>1.2262697526270834</v>
      </c>
      <c r="E23">
        <f ca="1">_xlfn.NORM.S.INV(RAND())</f>
        <v>-0.51986081448474064</v>
      </c>
      <c r="F23">
        <f ca="1">_xlfn.NORM.S.INV(RAND())</f>
        <v>-2.3416471515275297</v>
      </c>
      <c r="G23">
        <f ca="1">_xlfn.NORM.S.INV(RAND())</f>
        <v>-4.2453009711208786E-2</v>
      </c>
      <c r="H23">
        <f ca="1">_xlfn.NORM.S.INV(RAND())</f>
        <v>1.2781646172206036</v>
      </c>
      <c r="I23">
        <f ca="1">_xlfn.NORM.S.INV(RAND())</f>
        <v>-0.6369562777534622</v>
      </c>
      <c r="J23">
        <f ca="1">_xlfn.NORM.S.INV(RAND())</f>
        <v>-2.4815826955538478</v>
      </c>
      <c r="K23">
        <f ca="1">_xlfn.NORM.S.INV(RAND())</f>
        <v>-1.3185104491216533</v>
      </c>
      <c r="L23">
        <f ca="1">_xlfn.NORM.S.INV(RAND())</f>
        <v>0.37586649032965835</v>
      </c>
      <c r="M23">
        <f ca="1">_xlfn.NORM.S.INV(RAND())</f>
        <v>0.70592173485743637</v>
      </c>
      <c r="N23">
        <f ca="1">_xlfn.NORM.S.INV(RAND())</f>
        <v>0.88634802798957402</v>
      </c>
      <c r="O23">
        <f ca="1">_xlfn.NORM.S.INV(RAND())</f>
        <v>-0.80865729925270868</v>
      </c>
      <c r="P23">
        <f ca="1">_xlfn.NORM.S.INV(RAND())</f>
        <v>-1.0233447178356303</v>
      </c>
      <c r="Q23">
        <f ca="1">_xlfn.NORM.S.INV(RAND())</f>
        <v>1.4456414078033208</v>
      </c>
      <c r="R23">
        <f ca="1">_xlfn.NORM.S.INV(RAND())</f>
        <v>1.4246666950450444</v>
      </c>
      <c r="S23">
        <f ca="1">_xlfn.NORM.S.INV(RAND())</f>
        <v>-0.6002914035541943</v>
      </c>
      <c r="T23">
        <f ca="1">_xlfn.NORM.S.INV(RAND())</f>
        <v>0.70551447489994312</v>
      </c>
      <c r="U23">
        <f ca="1">_xlfn.NORM.S.INV(RAND())</f>
        <v>0.28164657493599637</v>
      </c>
      <c r="V23">
        <f t="shared" si="0"/>
        <v>360</v>
      </c>
      <c r="W23">
        <f t="shared" ca="1" si="1"/>
        <v>332.64087221505906</v>
      </c>
      <c r="X23">
        <f t="shared" ca="1" si="2"/>
        <v>336.44249837098221</v>
      </c>
      <c r="Y23">
        <f t="shared" ca="1" si="3"/>
        <v>355.31961326324614</v>
      </c>
      <c r="Z23">
        <f t="shared" ca="1" si="4"/>
        <v>347.06733880699602</v>
      </c>
      <c r="AA23">
        <f t="shared" ca="1" si="5"/>
        <v>312.48209667006711</v>
      </c>
      <c r="AB23">
        <f t="shared" ca="1" si="6"/>
        <v>311.81143202748041</v>
      </c>
      <c r="AC23">
        <f t="shared" ca="1" si="7"/>
        <v>330.0716922075128</v>
      </c>
      <c r="AD23">
        <f t="shared" ca="1" si="8"/>
        <v>320.72187972289419</v>
      </c>
      <c r="AE23">
        <f t="shared" ca="1" si="9"/>
        <v>286.96050047562181</v>
      </c>
      <c r="AF23">
        <f t="shared" ca="1" si="10"/>
        <v>270.46129398441929</v>
      </c>
      <c r="AG23">
        <f t="shared" ca="1" si="11"/>
        <v>274.97722000068643</v>
      </c>
      <c r="AH23">
        <f t="shared" ca="1" si="12"/>
        <v>283.72573155913551</v>
      </c>
      <c r="AI23">
        <f t="shared" ca="1" si="13"/>
        <v>295.12433037202169</v>
      </c>
      <c r="AJ23">
        <f t="shared" ca="1" si="14"/>
        <v>284.57091165283219</v>
      </c>
      <c r="AK23">
        <f t="shared" ca="1" si="15"/>
        <v>271.77298546076315</v>
      </c>
      <c r="AL23">
        <f t="shared" ca="1" si="16"/>
        <v>289.8513353216336</v>
      </c>
      <c r="AM23">
        <f t="shared" ca="1" si="17"/>
        <v>308.84242217453391</v>
      </c>
      <c r="AN23">
        <f t="shared" ca="1" si="18"/>
        <v>300.5864315863825</v>
      </c>
      <c r="AO23">
        <f t="shared" ca="1" si="19"/>
        <v>310.14406180426295</v>
      </c>
      <c r="AP23">
        <f t="shared" ca="1" si="20"/>
        <v>313.9967145929528</v>
      </c>
      <c r="AQ23" s="13">
        <f t="shared" ca="1" si="21"/>
        <v>313.9967145929528</v>
      </c>
      <c r="AR23" s="13">
        <f t="shared" ca="1" si="22"/>
        <v>309.40816010807077</v>
      </c>
      <c r="AS23" s="13">
        <f t="shared" ca="1" si="23"/>
        <v>308.30427969131415</v>
      </c>
      <c r="AT23" s="13">
        <f t="shared" ca="1" si="24"/>
        <v>270.46129398441929</v>
      </c>
      <c r="AU23" s="13">
        <f t="shared" ca="1" si="25"/>
        <v>360</v>
      </c>
      <c r="AV23">
        <f t="shared" ca="1" si="26"/>
        <v>1</v>
      </c>
      <c r="AW23" s="13">
        <f t="shared" ca="1" si="27"/>
        <v>0</v>
      </c>
      <c r="AX23" s="13">
        <f t="shared" ca="1" si="28"/>
        <v>46.003285407047201</v>
      </c>
      <c r="AY23" s="13">
        <f t="shared" ca="1" si="29"/>
        <v>0</v>
      </c>
      <c r="AZ23" s="13">
        <f t="shared" ca="1" si="30"/>
        <v>0</v>
      </c>
      <c r="BA23" s="13">
        <f t="shared" ca="1" si="31"/>
        <v>46.003285407047201</v>
      </c>
      <c r="BB23" s="13">
        <f t="shared" ca="1" si="32"/>
        <v>0</v>
      </c>
      <c r="BC23" s="13">
        <f t="shared" ca="1" si="33"/>
        <v>43.535420608533514</v>
      </c>
      <c r="BD23" s="13">
        <f t="shared" ca="1" si="34"/>
        <v>46.003285407047201</v>
      </c>
    </row>
    <row r="24" spans="1:56" x14ac:dyDescent="0.3">
      <c r="A24">
        <v>19</v>
      </c>
      <c r="B24">
        <f ca="1">_xlfn.NORM.S.INV(RAND())</f>
        <v>-0.14843295909189683</v>
      </c>
      <c r="C24">
        <f ca="1">_xlfn.NORM.S.INV(RAND())</f>
        <v>-9.0835762442305998E-2</v>
      </c>
      <c r="D24">
        <f ca="1">_xlfn.NORM.S.INV(RAND())</f>
        <v>0.36116547138271476</v>
      </c>
      <c r="E24">
        <f ca="1">_xlfn.NORM.S.INV(RAND())</f>
        <v>-1.0977527462987708</v>
      </c>
      <c r="F24">
        <f ca="1">_xlfn.NORM.S.INV(RAND())</f>
        <v>-9.3691035894349545E-2</v>
      </c>
      <c r="G24">
        <f ca="1">_xlfn.NORM.S.INV(RAND())</f>
        <v>-3.6671585660638696E-2</v>
      </c>
      <c r="H24">
        <f ca="1">_xlfn.NORM.S.INV(RAND())</f>
        <v>-0.63733204570540702</v>
      </c>
      <c r="I24">
        <f ca="1">_xlfn.NORM.S.INV(RAND())</f>
        <v>-0.51110833401050126</v>
      </c>
      <c r="J24">
        <f ca="1">_xlfn.NORM.S.INV(RAND())</f>
        <v>1.2352929854168258</v>
      </c>
      <c r="K24">
        <f ca="1">_xlfn.NORM.S.INV(RAND())</f>
        <v>0.81074593366481462</v>
      </c>
      <c r="L24">
        <f ca="1">_xlfn.NORM.S.INV(RAND())</f>
        <v>0.67113258120571828</v>
      </c>
      <c r="M24">
        <f ca="1">_xlfn.NORM.S.INV(RAND())</f>
        <v>-0.36345441071013396</v>
      </c>
      <c r="N24">
        <f ca="1">_xlfn.NORM.S.INV(RAND())</f>
        <v>-0.42752960254518907</v>
      </c>
      <c r="O24">
        <f ca="1">_xlfn.NORM.S.INV(RAND())</f>
        <v>-0.48403392774262272</v>
      </c>
      <c r="P24">
        <f ca="1">_xlfn.NORM.S.INV(RAND())</f>
        <v>-1.8528307458163269</v>
      </c>
      <c r="Q24">
        <f ca="1">_xlfn.NORM.S.INV(RAND())</f>
        <v>-0.27146535152032158</v>
      </c>
      <c r="R24">
        <f ca="1">_xlfn.NORM.S.INV(RAND())</f>
        <v>-0.33698366417041364</v>
      </c>
      <c r="S24">
        <f ca="1">_xlfn.NORM.S.INV(RAND())</f>
        <v>-1.1276946483503452</v>
      </c>
      <c r="T24">
        <f ca="1">_xlfn.NORM.S.INV(RAND())</f>
        <v>-0.59799230432789596</v>
      </c>
      <c r="U24">
        <f ca="1">_xlfn.NORM.S.INV(RAND())</f>
        <v>-0.77090425775562965</v>
      </c>
      <c r="V24">
        <f t="shared" si="0"/>
        <v>360</v>
      </c>
      <c r="W24">
        <f t="shared" ca="1" si="1"/>
        <v>357.52879620578028</v>
      </c>
      <c r="X24">
        <f t="shared" ca="1" si="2"/>
        <v>355.99034472503962</v>
      </c>
      <c r="Y24">
        <f t="shared" ca="1" si="3"/>
        <v>361.69648460778211</v>
      </c>
      <c r="Z24">
        <f t="shared" ca="1" si="4"/>
        <v>344.28245981454461</v>
      </c>
      <c r="AA24">
        <f t="shared" ca="1" si="5"/>
        <v>342.7572374546927</v>
      </c>
      <c r="AB24">
        <f t="shared" ca="1" si="6"/>
        <v>342.11003698830802</v>
      </c>
      <c r="AC24">
        <f t="shared" ca="1" si="7"/>
        <v>332.41363278250867</v>
      </c>
      <c r="AD24">
        <f t="shared" ca="1" si="8"/>
        <v>324.82046546868571</v>
      </c>
      <c r="AE24">
        <f t="shared" ca="1" si="9"/>
        <v>343.18394887259205</v>
      </c>
      <c r="AF24">
        <f t="shared" ca="1" si="10"/>
        <v>355.76637232400532</v>
      </c>
      <c r="AG24">
        <f t="shared" ca="1" si="11"/>
        <v>366.51454962304922</v>
      </c>
      <c r="AH24">
        <f t="shared" ca="1" si="12"/>
        <v>360.51517277918009</v>
      </c>
      <c r="AI24">
        <f t="shared" ca="1" si="13"/>
        <v>353.59929568438343</v>
      </c>
      <c r="AJ24">
        <f t="shared" ca="1" si="14"/>
        <v>345.9408074200403</v>
      </c>
      <c r="AK24">
        <f t="shared" ca="1" si="15"/>
        <v>318.35164497273979</v>
      </c>
      <c r="AL24">
        <f t="shared" ca="1" si="16"/>
        <v>314.43150869909306</v>
      </c>
      <c r="AM24">
        <f t="shared" ca="1" si="17"/>
        <v>309.65101535954921</v>
      </c>
      <c r="AN24">
        <f t="shared" ca="1" si="18"/>
        <v>294.34833196109605</v>
      </c>
      <c r="AO24">
        <f t="shared" ca="1" si="19"/>
        <v>286.50925513030847</v>
      </c>
      <c r="AP24">
        <f t="shared" ca="1" si="20"/>
        <v>276.73073379901598</v>
      </c>
      <c r="AQ24" s="13">
        <f t="shared" ca="1" si="21"/>
        <v>276.73073379901598</v>
      </c>
      <c r="AR24" s="13">
        <f t="shared" ca="1" si="22"/>
        <v>335.57819498439972</v>
      </c>
      <c r="AS24" s="13">
        <f t="shared" ca="1" si="23"/>
        <v>334.53851805436898</v>
      </c>
      <c r="AT24" s="13">
        <f t="shared" ca="1" si="24"/>
        <v>276.73073379901598</v>
      </c>
      <c r="AU24" s="13">
        <f t="shared" ca="1" si="25"/>
        <v>366.51454962304922</v>
      </c>
      <c r="AV24">
        <f t="shared" ca="1" si="26"/>
        <v>1</v>
      </c>
      <c r="AW24" s="13">
        <f t="shared" ca="1" si="27"/>
        <v>0</v>
      </c>
      <c r="AX24" s="13">
        <f t="shared" ca="1" si="28"/>
        <v>83.269266200984021</v>
      </c>
      <c r="AY24" s="13">
        <f t="shared" ca="1" si="29"/>
        <v>0</v>
      </c>
      <c r="AZ24" s="13">
        <f t="shared" ca="1" si="30"/>
        <v>0</v>
      </c>
      <c r="BA24" s="13">
        <f t="shared" ca="1" si="31"/>
        <v>83.269266200984021</v>
      </c>
      <c r="BB24" s="13">
        <f t="shared" ca="1" si="32"/>
        <v>0</v>
      </c>
      <c r="BC24" s="13">
        <f t="shared" ca="1" si="33"/>
        <v>0</v>
      </c>
      <c r="BD24" s="13">
        <f t="shared" ca="1" si="34"/>
        <v>89.78381582403324</v>
      </c>
    </row>
    <row r="25" spans="1:56" x14ac:dyDescent="0.3">
      <c r="A25">
        <v>20</v>
      </c>
      <c r="B25">
        <f ca="1">_xlfn.NORM.S.INV(RAND())</f>
        <v>-0.86532154890190538</v>
      </c>
      <c r="C25">
        <f ca="1">_xlfn.NORM.S.INV(RAND())</f>
        <v>-0.88649206379545875</v>
      </c>
      <c r="D25">
        <f ca="1">_xlfn.NORM.S.INV(RAND())</f>
        <v>0.71304271010826137</v>
      </c>
      <c r="E25">
        <f ca="1">_xlfn.NORM.S.INV(RAND())</f>
        <v>0.61451785357079403</v>
      </c>
      <c r="F25">
        <f ca="1">_xlfn.NORM.S.INV(RAND())</f>
        <v>-0.22562073256416723</v>
      </c>
      <c r="G25">
        <f ca="1">_xlfn.NORM.S.INV(RAND())</f>
        <v>0.97856045092764987</v>
      </c>
      <c r="H25">
        <f ca="1">_xlfn.NORM.S.INV(RAND())</f>
        <v>-1.2729407815307099</v>
      </c>
      <c r="I25">
        <f ca="1">_xlfn.NORM.S.INV(RAND())</f>
        <v>0.4556408671974761</v>
      </c>
      <c r="J25">
        <f ca="1">_xlfn.NORM.S.INV(RAND())</f>
        <v>-0.27947113420883524</v>
      </c>
      <c r="K25">
        <f ca="1">_xlfn.NORM.S.INV(RAND())</f>
        <v>-0.92183357536349186</v>
      </c>
      <c r="L25">
        <f ca="1">_xlfn.NORM.S.INV(RAND())</f>
        <v>-0.58098070623630538</v>
      </c>
      <c r="M25">
        <f ca="1">_xlfn.NORM.S.INV(RAND())</f>
        <v>0.78754990059678387</v>
      </c>
      <c r="N25">
        <f ca="1">_xlfn.NORM.S.INV(RAND())</f>
        <v>1.7705772362132102</v>
      </c>
      <c r="O25">
        <f ca="1">_xlfn.NORM.S.INV(RAND())</f>
        <v>-0.47780862850240163</v>
      </c>
      <c r="P25">
        <f ca="1">_xlfn.NORM.S.INV(RAND())</f>
        <v>-1.2658013716017782</v>
      </c>
      <c r="Q25">
        <f ca="1">_xlfn.NORM.S.INV(RAND())</f>
        <v>3.6393896153486392E-2</v>
      </c>
      <c r="R25">
        <f ca="1">_xlfn.NORM.S.INV(RAND())</f>
        <v>-1.3933533951643406</v>
      </c>
      <c r="S25">
        <f ca="1">_xlfn.NORM.S.INV(RAND())</f>
        <v>-0.48169838015497235</v>
      </c>
      <c r="T25">
        <f ca="1">_xlfn.NORM.S.INV(RAND())</f>
        <v>-1.5640112624900724</v>
      </c>
      <c r="U25">
        <f ca="1">_xlfn.NORM.S.INV(RAND())</f>
        <v>0.83430745725985989</v>
      </c>
      <c r="V25">
        <f t="shared" si="0"/>
        <v>360</v>
      </c>
      <c r="W25">
        <f t="shared" ca="1" si="1"/>
        <v>346.24813642997037</v>
      </c>
      <c r="X25">
        <f t="shared" ca="1" si="2"/>
        <v>332.70644179567347</v>
      </c>
      <c r="Y25">
        <f t="shared" ca="1" si="3"/>
        <v>343.40097387073848</v>
      </c>
      <c r="Z25">
        <f t="shared" ca="1" si="4"/>
        <v>352.8809889504588</v>
      </c>
      <c r="AA25">
        <f t="shared" ca="1" si="5"/>
        <v>349.25097589835156</v>
      </c>
      <c r="AB25">
        <f t="shared" ca="1" si="6"/>
        <v>364.78325167558916</v>
      </c>
      <c r="AC25">
        <f t="shared" ca="1" si="7"/>
        <v>344.51089096737627</v>
      </c>
      <c r="AD25">
        <f t="shared" ca="1" si="8"/>
        <v>351.51506968671475</v>
      </c>
      <c r="AE25">
        <f t="shared" ca="1" si="9"/>
        <v>347.06228300324136</v>
      </c>
      <c r="AF25">
        <f t="shared" ca="1" si="10"/>
        <v>332.96207779306707</v>
      </c>
      <c r="AG25">
        <f t="shared" ca="1" si="11"/>
        <v>324.34129984310329</v>
      </c>
      <c r="AH25">
        <f t="shared" ca="1" si="12"/>
        <v>335.88426734618349</v>
      </c>
      <c r="AI25">
        <f t="shared" ca="1" si="13"/>
        <v>363.47091477530199</v>
      </c>
      <c r="AJ25">
        <f t="shared" ca="1" si="14"/>
        <v>355.69763423763033</v>
      </c>
      <c r="AK25">
        <f t="shared" ca="1" si="15"/>
        <v>336.03746935031302</v>
      </c>
      <c r="AL25">
        <f t="shared" ca="1" si="16"/>
        <v>336.50070836684148</v>
      </c>
      <c r="AM25">
        <f t="shared" ca="1" si="17"/>
        <v>316.09335463560592</v>
      </c>
      <c r="AN25">
        <f t="shared" ca="1" si="18"/>
        <v>309.27949714381595</v>
      </c>
      <c r="AO25">
        <f t="shared" ca="1" si="19"/>
        <v>288.31414864409402</v>
      </c>
      <c r="AP25">
        <f t="shared" ca="1" si="20"/>
        <v>299.19993933023062</v>
      </c>
      <c r="AQ25" s="13">
        <f t="shared" ca="1" si="21"/>
        <v>299.19993933023062</v>
      </c>
      <c r="AR25" s="13">
        <f t="shared" ca="1" si="22"/>
        <v>337.62572970210954</v>
      </c>
      <c r="AS25" s="13">
        <f t="shared" ca="1" si="23"/>
        <v>337.00682982168104</v>
      </c>
      <c r="AT25" s="13">
        <f t="shared" ca="1" si="24"/>
        <v>288.31414864409402</v>
      </c>
      <c r="AU25" s="13">
        <f t="shared" ca="1" si="25"/>
        <v>364.78325167558916</v>
      </c>
      <c r="AV25">
        <f t="shared" ca="1" si="26"/>
        <v>1</v>
      </c>
      <c r="AW25" s="13">
        <f t="shared" ca="1" si="27"/>
        <v>0</v>
      </c>
      <c r="AX25" s="13">
        <f t="shared" ca="1" si="28"/>
        <v>60.80006066976938</v>
      </c>
      <c r="AY25" s="13">
        <f t="shared" ca="1" si="29"/>
        <v>0</v>
      </c>
      <c r="AZ25" s="13">
        <f t="shared" ca="1" si="30"/>
        <v>0</v>
      </c>
      <c r="BA25" s="13">
        <f t="shared" ca="1" si="31"/>
        <v>60.80006066976938</v>
      </c>
      <c r="BB25" s="13">
        <f t="shared" ca="1" si="32"/>
        <v>0</v>
      </c>
      <c r="BC25" s="13">
        <f t="shared" ca="1" si="33"/>
        <v>10.885790686136602</v>
      </c>
      <c r="BD25" s="13">
        <f t="shared" ca="1" si="34"/>
        <v>65.583312345358536</v>
      </c>
    </row>
    <row r="26" spans="1:56" x14ac:dyDescent="0.3">
      <c r="A26">
        <v>21</v>
      </c>
      <c r="B26">
        <f ca="1">_xlfn.NORM.S.INV(RAND())</f>
        <v>-0.34384586218066227</v>
      </c>
      <c r="C26">
        <f ca="1">_xlfn.NORM.S.INV(RAND())</f>
        <v>-1.2246073239896571</v>
      </c>
      <c r="D26">
        <f ca="1">_xlfn.NORM.S.INV(RAND())</f>
        <v>-1.2385950740393599</v>
      </c>
      <c r="E26">
        <f ca="1">_xlfn.NORM.S.INV(RAND())</f>
        <v>-1.0590263972157274</v>
      </c>
      <c r="F26">
        <f ca="1">_xlfn.NORM.S.INV(RAND())</f>
        <v>-2.207722273072831</v>
      </c>
      <c r="G26">
        <f ca="1">_xlfn.NORM.S.INV(RAND())</f>
        <v>-1.2847192436114176</v>
      </c>
      <c r="H26">
        <f ca="1">_xlfn.NORM.S.INV(RAND())</f>
        <v>3.036531135924049</v>
      </c>
      <c r="I26">
        <f ca="1">_xlfn.NORM.S.INV(RAND())</f>
        <v>-0.89960186560308697</v>
      </c>
      <c r="J26">
        <f ca="1">_xlfn.NORM.S.INV(RAND())</f>
        <v>-0.39683154332622922</v>
      </c>
      <c r="K26">
        <f ca="1">_xlfn.NORM.S.INV(RAND())</f>
        <v>-0.14283736089598495</v>
      </c>
      <c r="L26">
        <f ca="1">_xlfn.NORM.S.INV(RAND())</f>
        <v>-1.9145054669579828</v>
      </c>
      <c r="M26">
        <f ca="1">_xlfn.NORM.S.INV(RAND())</f>
        <v>-0.34393540669554823</v>
      </c>
      <c r="N26">
        <f ca="1">_xlfn.NORM.S.INV(RAND())</f>
        <v>-5.3417236545702969E-2</v>
      </c>
      <c r="O26">
        <f ca="1">_xlfn.NORM.S.INV(RAND())</f>
        <v>0.80448087008458558</v>
      </c>
      <c r="P26">
        <f ca="1">_xlfn.NORM.S.INV(RAND())</f>
        <v>-0.43589935253560264</v>
      </c>
      <c r="Q26">
        <f ca="1">_xlfn.NORM.S.INV(RAND())</f>
        <v>-1.1237431288264057</v>
      </c>
      <c r="R26">
        <f ca="1">_xlfn.NORM.S.INV(RAND())</f>
        <v>1.913322036880857</v>
      </c>
      <c r="S26">
        <f ca="1">_xlfn.NORM.S.INV(RAND())</f>
        <v>0.51748140869982873</v>
      </c>
      <c r="T26">
        <f ca="1">_xlfn.NORM.S.INV(RAND())</f>
        <v>0.98117205621688275</v>
      </c>
      <c r="U26">
        <f ca="1">_xlfn.NORM.S.INV(RAND())</f>
        <v>0.63192044912428424</v>
      </c>
      <c r="V26">
        <f t="shared" si="0"/>
        <v>360</v>
      </c>
      <c r="W26">
        <f t="shared" ca="1" si="1"/>
        <v>354.41791830982248</v>
      </c>
      <c r="X26">
        <f t="shared" ca="1" si="2"/>
        <v>335.44589363583009</v>
      </c>
      <c r="Y26">
        <f t="shared" ca="1" si="3"/>
        <v>317.29089944042005</v>
      </c>
      <c r="Z26">
        <f t="shared" ca="1" si="4"/>
        <v>302.53831077693837</v>
      </c>
      <c r="AA26">
        <f t="shared" ca="1" si="5"/>
        <v>274.02670772525647</v>
      </c>
      <c r="AB26">
        <f t="shared" ca="1" si="6"/>
        <v>258.66173972358547</v>
      </c>
      <c r="AC26">
        <f t="shared" ca="1" si="7"/>
        <v>296.21009548379158</v>
      </c>
      <c r="AD26">
        <f t="shared" ca="1" si="8"/>
        <v>284.45855493611521</v>
      </c>
      <c r="AE26">
        <f t="shared" ca="1" si="9"/>
        <v>279.38498912178721</v>
      </c>
      <c r="AF26">
        <f t="shared" ca="1" si="10"/>
        <v>277.53660627765271</v>
      </c>
      <c r="AG26">
        <f t="shared" ca="1" si="11"/>
        <v>254.69927911518641</v>
      </c>
      <c r="AH26">
        <f t="shared" ca="1" si="12"/>
        <v>250.74896335788381</v>
      </c>
      <c r="AI26">
        <f t="shared" ca="1" si="13"/>
        <v>250.08813637327972</v>
      </c>
      <c r="AJ26">
        <f t="shared" ca="1" si="14"/>
        <v>259.18468561779395</v>
      </c>
      <c r="AK26">
        <f t="shared" ca="1" si="15"/>
        <v>254.1175277794982</v>
      </c>
      <c r="AL26">
        <f t="shared" ca="1" si="16"/>
        <v>241.60195243277991</v>
      </c>
      <c r="AM26">
        <f t="shared" ca="1" si="17"/>
        <v>263.11939697043215</v>
      </c>
      <c r="AN26">
        <f t="shared" ca="1" si="18"/>
        <v>269.21232544374425</v>
      </c>
      <c r="AO26">
        <f t="shared" ca="1" si="19"/>
        <v>281.21787660536785</v>
      </c>
      <c r="AP26">
        <f t="shared" ca="1" si="20"/>
        <v>289.20624152647139</v>
      </c>
      <c r="AQ26" s="13">
        <f t="shared" ca="1" si="21"/>
        <v>289.20624152647139</v>
      </c>
      <c r="AR26" s="13">
        <f t="shared" ca="1" si="22"/>
        <v>283.48419526922078</v>
      </c>
      <c r="AS26" s="13">
        <f t="shared" ca="1" si="23"/>
        <v>281.68223663326324</v>
      </c>
      <c r="AT26" s="13">
        <f t="shared" ca="1" si="24"/>
        <v>241.60195243277991</v>
      </c>
      <c r="AU26" s="13">
        <f t="shared" ca="1" si="25"/>
        <v>360</v>
      </c>
      <c r="AV26">
        <f t="shared" ca="1" si="26"/>
        <v>1</v>
      </c>
      <c r="AW26" s="13">
        <f t="shared" ca="1" si="27"/>
        <v>0</v>
      </c>
      <c r="AX26" s="13">
        <f t="shared" ca="1" si="28"/>
        <v>70.793758473528612</v>
      </c>
      <c r="AY26" s="13">
        <f t="shared" ca="1" si="29"/>
        <v>0</v>
      </c>
      <c r="AZ26" s="13">
        <f t="shared" ca="1" si="30"/>
        <v>0</v>
      </c>
      <c r="BA26" s="13">
        <f t="shared" ca="1" si="31"/>
        <v>70.793758473528612</v>
      </c>
      <c r="BB26" s="13">
        <f t="shared" ca="1" si="32"/>
        <v>0</v>
      </c>
      <c r="BC26" s="13">
        <f t="shared" ca="1" si="33"/>
        <v>47.604289093691477</v>
      </c>
      <c r="BD26" s="13">
        <f t="shared" ca="1" si="34"/>
        <v>70.793758473528612</v>
      </c>
    </row>
    <row r="27" spans="1:56" x14ac:dyDescent="0.3">
      <c r="A27">
        <v>22</v>
      </c>
      <c r="B27">
        <f ca="1">_xlfn.NORM.S.INV(RAND())</f>
        <v>0.85686127458298356</v>
      </c>
      <c r="C27">
        <f ca="1">_xlfn.NORM.S.INV(RAND())</f>
        <v>1.3578603442705512</v>
      </c>
      <c r="D27">
        <f ca="1">_xlfn.NORM.S.INV(RAND())</f>
        <v>-1.4546855078215148</v>
      </c>
      <c r="E27">
        <f ca="1">_xlfn.NORM.S.INV(RAND())</f>
        <v>4.6459733468511843E-2</v>
      </c>
      <c r="F27">
        <f ca="1">_xlfn.NORM.S.INV(RAND())</f>
        <v>-1.3933190519358316</v>
      </c>
      <c r="G27">
        <f ca="1">_xlfn.NORM.S.INV(RAND())</f>
        <v>0.93227831637524738</v>
      </c>
      <c r="H27">
        <f ca="1">_xlfn.NORM.S.INV(RAND())</f>
        <v>-3.5907847463196134E-2</v>
      </c>
      <c r="I27">
        <f ca="1">_xlfn.NORM.S.INV(RAND())</f>
        <v>0.91545007423602731</v>
      </c>
      <c r="J27">
        <f ca="1">_xlfn.NORM.S.INV(RAND())</f>
        <v>-0.21688377292457459</v>
      </c>
      <c r="K27">
        <f ca="1">_xlfn.NORM.S.INV(RAND())</f>
        <v>-0.19520018441144382</v>
      </c>
      <c r="L27">
        <f ca="1">_xlfn.NORM.S.INV(RAND())</f>
        <v>1.7188278788622386</v>
      </c>
      <c r="M27">
        <f ca="1">_xlfn.NORM.S.INV(RAND())</f>
        <v>0.91550318795954444</v>
      </c>
      <c r="N27">
        <f ca="1">_xlfn.NORM.S.INV(RAND())</f>
        <v>5.4539986740032048E-2</v>
      </c>
      <c r="O27">
        <f ca="1">_xlfn.NORM.S.INV(RAND())</f>
        <v>0.24923409107633468</v>
      </c>
      <c r="P27">
        <f ca="1">_xlfn.NORM.S.INV(RAND())</f>
        <v>-0.56084375121315655</v>
      </c>
      <c r="Q27">
        <f ca="1">_xlfn.NORM.S.INV(RAND())</f>
        <v>-0.32210940330278715</v>
      </c>
      <c r="R27">
        <f ca="1">_xlfn.NORM.S.INV(RAND())</f>
        <v>-7.5147181746631903E-2</v>
      </c>
      <c r="S27">
        <f ca="1">_xlfn.NORM.S.INV(RAND())</f>
        <v>-0.38663922463764111</v>
      </c>
      <c r="T27">
        <f ca="1">_xlfn.NORM.S.INV(RAND())</f>
        <v>-0.82900482155549804</v>
      </c>
      <c r="U27">
        <f ca="1">_xlfn.NORM.S.INV(RAND())</f>
        <v>-3.6576225507292386</v>
      </c>
      <c r="V27">
        <f t="shared" si="0"/>
        <v>360</v>
      </c>
      <c r="W27">
        <f t="shared" ca="1" si="1"/>
        <v>373.96942120773997</v>
      </c>
      <c r="X27">
        <f t="shared" ca="1" si="2"/>
        <v>397.28320666251238</v>
      </c>
      <c r="Y27">
        <f t="shared" ca="1" si="3"/>
        <v>372.1674471123348</v>
      </c>
      <c r="Z27">
        <f t="shared" ca="1" si="4"/>
        <v>372.84829537017555</v>
      </c>
      <c r="AA27">
        <f t="shared" ca="1" si="5"/>
        <v>350.23715116769438</v>
      </c>
      <c r="AB27">
        <f t="shared" ca="1" si="6"/>
        <v>365.05690793693554</v>
      </c>
      <c r="AC27">
        <f t="shared" ca="1" si="7"/>
        <v>364.38004616360951</v>
      </c>
      <c r="AD27">
        <f t="shared" ca="1" si="8"/>
        <v>379.51251646275909</v>
      </c>
      <c r="AE27">
        <f t="shared" ca="1" si="9"/>
        <v>375.75534016904777</v>
      </c>
      <c r="AF27">
        <f t="shared" ca="1" si="10"/>
        <v>372.39630488850565</v>
      </c>
      <c r="AG27">
        <f t="shared" ca="1" si="11"/>
        <v>402.05019439465616</v>
      </c>
      <c r="AH27">
        <f t="shared" ca="1" si="12"/>
        <v>418.74807651872447</v>
      </c>
      <c r="AI27">
        <f t="shared" ca="1" si="13"/>
        <v>419.66576300831218</v>
      </c>
      <c r="AJ27">
        <f t="shared" ca="1" si="14"/>
        <v>424.26348092010522</v>
      </c>
      <c r="AK27">
        <f t="shared" ca="1" si="15"/>
        <v>413.65114945678221</v>
      </c>
      <c r="AL27">
        <f t="shared" ca="1" si="16"/>
        <v>407.63322591400515</v>
      </c>
      <c r="AM27">
        <f t="shared" ca="1" si="17"/>
        <v>406.16404506282356</v>
      </c>
      <c r="AN27">
        <f t="shared" ca="1" si="18"/>
        <v>399.10163074101354</v>
      </c>
      <c r="AO27">
        <f t="shared" ca="1" si="19"/>
        <v>384.48003975940787</v>
      </c>
      <c r="AP27">
        <f t="shared" ca="1" si="20"/>
        <v>326.38185237719568</v>
      </c>
      <c r="AQ27" s="13">
        <f t="shared" ca="1" si="21"/>
        <v>326.38185237719568</v>
      </c>
      <c r="AR27" s="13">
        <f t="shared" ca="1" si="22"/>
        <v>385.03552834734967</v>
      </c>
      <c r="AS27" s="13">
        <f t="shared" ca="1" si="23"/>
        <v>384.21178103943436</v>
      </c>
      <c r="AT27" s="13">
        <f t="shared" ca="1" si="24"/>
        <v>326.38185237719568</v>
      </c>
      <c r="AU27" s="13">
        <f t="shared" ca="1" si="25"/>
        <v>424.26348092010522</v>
      </c>
      <c r="AV27">
        <f t="shared" ca="1" si="26"/>
        <v>0</v>
      </c>
      <c r="AW27" s="13">
        <f t="shared" ca="1" si="27"/>
        <v>0</v>
      </c>
      <c r="AX27" s="13">
        <f t="shared" ca="1" si="28"/>
        <v>33.618147622804315</v>
      </c>
      <c r="AY27" s="13">
        <f t="shared" ca="1" si="29"/>
        <v>25.035528347349668</v>
      </c>
      <c r="AZ27" s="13">
        <f t="shared" ca="1" si="30"/>
        <v>24.211781039434356</v>
      </c>
      <c r="BA27" s="13">
        <f t="shared" ca="1" si="31"/>
        <v>0</v>
      </c>
      <c r="BB27" s="13">
        <f t="shared" ca="1" si="32"/>
        <v>33.618147622804315</v>
      </c>
      <c r="BC27" s="13">
        <f t="shared" ca="1" si="33"/>
        <v>0</v>
      </c>
      <c r="BD27" s="13">
        <f t="shared" ca="1" si="34"/>
        <v>97.881628542909539</v>
      </c>
    </row>
    <row r="28" spans="1:56" x14ac:dyDescent="0.3">
      <c r="A28">
        <v>23</v>
      </c>
      <c r="B28">
        <f ca="1">_xlfn.NORM.S.INV(RAND())</f>
        <v>-0.33546466523504709</v>
      </c>
      <c r="C28">
        <f ca="1">_xlfn.NORM.S.INV(RAND())</f>
        <v>0.20418101549255357</v>
      </c>
      <c r="D28">
        <f ca="1">_xlfn.NORM.S.INV(RAND())</f>
        <v>1.1565994822434036</v>
      </c>
      <c r="E28">
        <f ca="1">_xlfn.NORM.S.INV(RAND())</f>
        <v>0.51335566506941244</v>
      </c>
      <c r="F28">
        <f ca="1">_xlfn.NORM.S.INV(RAND())</f>
        <v>-0.2981299125759389</v>
      </c>
      <c r="G28">
        <f ca="1">_xlfn.NORM.S.INV(RAND())</f>
        <v>0.33823193285320741</v>
      </c>
      <c r="H28">
        <f ca="1">_xlfn.NORM.S.INV(RAND())</f>
        <v>0.25842235206769998</v>
      </c>
      <c r="I28">
        <f ca="1">_xlfn.NORM.S.INV(RAND())</f>
        <v>1.4777943448785247</v>
      </c>
      <c r="J28">
        <f ca="1">_xlfn.NORM.S.INV(RAND())</f>
        <v>1.322358525948784</v>
      </c>
      <c r="K28">
        <f ca="1">_xlfn.NORM.S.INV(RAND())</f>
        <v>1.8225608754555782</v>
      </c>
      <c r="L28">
        <f ca="1">_xlfn.NORM.S.INV(RAND())</f>
        <v>-0.18963789910477166</v>
      </c>
      <c r="M28">
        <f ca="1">_xlfn.NORM.S.INV(RAND())</f>
        <v>0.96780086153257217</v>
      </c>
      <c r="N28">
        <f ca="1">_xlfn.NORM.S.INV(RAND())</f>
        <v>0.31994358917338561</v>
      </c>
      <c r="O28">
        <f ca="1">_xlfn.NORM.S.INV(RAND())</f>
        <v>2.3947662284515081</v>
      </c>
      <c r="P28">
        <f ca="1">_xlfn.NORM.S.INV(RAND())</f>
        <v>-0.91525316642102572</v>
      </c>
      <c r="Q28">
        <f ca="1">_xlfn.NORM.S.INV(RAND())</f>
        <v>0.44901084805548341</v>
      </c>
      <c r="R28">
        <f ca="1">_xlfn.NORM.S.INV(RAND())</f>
        <v>0.48016383336226681</v>
      </c>
      <c r="S28">
        <f ca="1">_xlfn.NORM.S.INV(RAND())</f>
        <v>0.59328443684784882</v>
      </c>
      <c r="T28">
        <f ca="1">_xlfn.NORM.S.INV(RAND())</f>
        <v>-2.0524578667492883</v>
      </c>
      <c r="U28">
        <f ca="1">_xlfn.NORM.S.INV(RAND())</f>
        <v>-0.37319436651069982</v>
      </c>
      <c r="V28">
        <f t="shared" si="0"/>
        <v>360</v>
      </c>
      <c r="W28">
        <f t="shared" ca="1" si="1"/>
        <v>354.55078560916326</v>
      </c>
      <c r="X28">
        <f t="shared" ca="1" si="2"/>
        <v>357.7136650742105</v>
      </c>
      <c r="Y28">
        <f t="shared" ca="1" si="3"/>
        <v>376.60901336027354</v>
      </c>
      <c r="Z28">
        <f t="shared" ca="1" si="4"/>
        <v>385.25887569288142</v>
      </c>
      <c r="AA28">
        <f t="shared" ca="1" si="5"/>
        <v>380.06136925078539</v>
      </c>
      <c r="AB28">
        <f t="shared" ca="1" si="6"/>
        <v>385.75749841506348</v>
      </c>
      <c r="AC28">
        <f t="shared" ca="1" si="7"/>
        <v>390.14401044352604</v>
      </c>
      <c r="AD28">
        <f t="shared" ca="1" si="8"/>
        <v>416.6951506079036</v>
      </c>
      <c r="AE28">
        <f t="shared" ca="1" si="9"/>
        <v>441.97024987779508</v>
      </c>
      <c r="AF28">
        <f t="shared" ca="1" si="10"/>
        <v>479.38305353654221</v>
      </c>
      <c r="AG28">
        <f t="shared" ca="1" si="11"/>
        <v>475.21584311752719</v>
      </c>
      <c r="AH28">
        <f t="shared" ca="1" si="12"/>
        <v>496.1113897834847</v>
      </c>
      <c r="AI28">
        <f t="shared" ca="1" si="13"/>
        <v>503.13513394627165</v>
      </c>
      <c r="AJ28">
        <f t="shared" ca="1" si="14"/>
        <v>559.87077127354166</v>
      </c>
      <c r="AK28">
        <f t="shared" ca="1" si="15"/>
        <v>537.28282163637766</v>
      </c>
      <c r="AL28">
        <f t="shared" ca="1" si="16"/>
        <v>548.04368512860037</v>
      </c>
      <c r="AM28">
        <f t="shared" ca="1" si="17"/>
        <v>559.79944216632657</v>
      </c>
      <c r="AN28">
        <f t="shared" ca="1" si="18"/>
        <v>574.70741465217827</v>
      </c>
      <c r="AO28">
        <f t="shared" ca="1" si="19"/>
        <v>524.17330322608984</v>
      </c>
      <c r="AP28">
        <f t="shared" ca="1" si="20"/>
        <v>515.36871788254041</v>
      </c>
      <c r="AQ28" s="13">
        <f t="shared" ca="1" si="21"/>
        <v>515.36871788254041</v>
      </c>
      <c r="AR28" s="13">
        <f t="shared" ca="1" si="22"/>
        <v>458.18343784195633</v>
      </c>
      <c r="AS28" s="13">
        <f t="shared" ca="1" si="23"/>
        <v>451.84504233116746</v>
      </c>
      <c r="AT28" s="13">
        <f t="shared" ca="1" si="24"/>
        <v>354.55078560916326</v>
      </c>
      <c r="AU28" s="13">
        <f t="shared" ca="1" si="25"/>
        <v>574.70741465217827</v>
      </c>
      <c r="AV28">
        <f t="shared" ca="1" si="26"/>
        <v>0</v>
      </c>
      <c r="AW28" s="13">
        <f t="shared" ca="1" si="27"/>
        <v>155.36871788254041</v>
      </c>
      <c r="AX28" s="13">
        <f t="shared" ca="1" si="28"/>
        <v>0</v>
      </c>
      <c r="AY28" s="13">
        <f t="shared" ca="1" si="29"/>
        <v>98.183437841956334</v>
      </c>
      <c r="AZ28" s="13">
        <f t="shared" ca="1" si="30"/>
        <v>91.845042331167463</v>
      </c>
      <c r="BA28" s="13">
        <f t="shared" ca="1" si="31"/>
        <v>0</v>
      </c>
      <c r="BB28" s="13">
        <f t="shared" ca="1" si="32"/>
        <v>0</v>
      </c>
      <c r="BC28" s="13">
        <f t="shared" ca="1" si="33"/>
        <v>160.81793227337715</v>
      </c>
      <c r="BD28" s="13">
        <f t="shared" ca="1" si="34"/>
        <v>59.338696769637863</v>
      </c>
    </row>
    <row r="29" spans="1:56" x14ac:dyDescent="0.3">
      <c r="A29">
        <v>24</v>
      </c>
      <c r="B29">
        <f ca="1">_xlfn.NORM.S.INV(RAND())</f>
        <v>-1.3530585264837525</v>
      </c>
      <c r="C29">
        <f ca="1">_xlfn.NORM.S.INV(RAND())</f>
        <v>-1.6986434278849474</v>
      </c>
      <c r="D29">
        <f ca="1">_xlfn.NORM.S.INV(RAND())</f>
        <v>0.58956615656819034</v>
      </c>
      <c r="E29">
        <f ca="1">_xlfn.NORM.S.INV(RAND())</f>
        <v>1.4840510144939907</v>
      </c>
      <c r="F29">
        <f ca="1">_xlfn.NORM.S.INV(RAND())</f>
        <v>0.76248020105955461</v>
      </c>
      <c r="G29">
        <f ca="1">_xlfn.NORM.S.INV(RAND())</f>
        <v>-0.69283193652140063</v>
      </c>
      <c r="H29">
        <f ca="1">_xlfn.NORM.S.INV(RAND())</f>
        <v>-2.0469896535779966</v>
      </c>
      <c r="I29">
        <f ca="1">_xlfn.NORM.S.INV(RAND())</f>
        <v>-0.72288416695655211</v>
      </c>
      <c r="J29">
        <f ca="1">_xlfn.NORM.S.INV(RAND())</f>
        <v>-1.6173168673924088</v>
      </c>
      <c r="K29">
        <f ca="1">_xlfn.NORM.S.INV(RAND())</f>
        <v>-0.7918938700958652</v>
      </c>
      <c r="L29">
        <f ca="1">_xlfn.NORM.S.INV(RAND())</f>
        <v>-0.83571566379159623</v>
      </c>
      <c r="M29">
        <f ca="1">_xlfn.NORM.S.INV(RAND())</f>
        <v>5.7494830253956707E-2</v>
      </c>
      <c r="N29">
        <f ca="1">_xlfn.NORM.S.INV(RAND())</f>
        <v>-1.3624603596952498</v>
      </c>
      <c r="O29">
        <f ca="1">_xlfn.NORM.S.INV(RAND())</f>
        <v>1.4989114862088411</v>
      </c>
      <c r="P29">
        <f ca="1">_xlfn.NORM.S.INV(RAND())</f>
        <v>-0.17847271233578127</v>
      </c>
      <c r="Q29">
        <f ca="1">_xlfn.NORM.S.INV(RAND())</f>
        <v>0.98818138363587649</v>
      </c>
      <c r="R29">
        <f ca="1">_xlfn.NORM.S.INV(RAND())</f>
        <v>-0.41146878635128792</v>
      </c>
      <c r="S29">
        <f ca="1">_xlfn.NORM.S.INV(RAND())</f>
        <v>-0.65661193673047258</v>
      </c>
      <c r="T29">
        <f ca="1">_xlfn.NORM.S.INV(RAND())</f>
        <v>-0.30565107363202376</v>
      </c>
      <c r="U29">
        <f ca="1">_xlfn.NORM.S.INV(RAND())</f>
        <v>-0.13841039457129187</v>
      </c>
      <c r="V29">
        <f t="shared" si="0"/>
        <v>360</v>
      </c>
      <c r="W29">
        <f t="shared" ca="1" si="1"/>
        <v>338.77745422586207</v>
      </c>
      <c r="X29">
        <f t="shared" ca="1" si="2"/>
        <v>313.91673359539209</v>
      </c>
      <c r="Y29">
        <f t="shared" ca="1" si="3"/>
        <v>322.22303826310298</v>
      </c>
      <c r="Z29">
        <f t="shared" ca="1" si="4"/>
        <v>344.24814538454581</v>
      </c>
      <c r="AA29">
        <f t="shared" ca="1" si="5"/>
        <v>356.1001107909641</v>
      </c>
      <c r="AB29">
        <f t="shared" ca="1" si="6"/>
        <v>345.14945125214098</v>
      </c>
      <c r="AC29">
        <f t="shared" ca="1" si="7"/>
        <v>314.87739945123457</v>
      </c>
      <c r="AD29">
        <f t="shared" ca="1" si="8"/>
        <v>304.78450692734441</v>
      </c>
      <c r="AE29">
        <f t="shared" ca="1" si="9"/>
        <v>283.44734757985157</v>
      </c>
      <c r="AF29">
        <f t="shared" ca="1" si="10"/>
        <v>273.51646266413798</v>
      </c>
      <c r="AG29">
        <f t="shared" ca="1" si="11"/>
        <v>263.41677453507486</v>
      </c>
      <c r="AH29">
        <f t="shared" ca="1" si="12"/>
        <v>264.02894014532001</v>
      </c>
      <c r="AI29">
        <f t="shared" ca="1" si="13"/>
        <v>248.35958593098317</v>
      </c>
      <c r="AJ29">
        <f t="shared" ca="1" si="14"/>
        <v>265.51225526069442</v>
      </c>
      <c r="AK29">
        <f t="shared" ca="1" si="15"/>
        <v>263.33565058719535</v>
      </c>
      <c r="AL29">
        <f t="shared" ca="1" si="16"/>
        <v>275.16537248343661</v>
      </c>
      <c r="AM29">
        <f t="shared" ca="1" si="17"/>
        <v>270.08070665580095</v>
      </c>
      <c r="AN29">
        <f t="shared" ca="1" si="18"/>
        <v>262.19965338118561</v>
      </c>
      <c r="AO29">
        <f t="shared" ca="1" si="19"/>
        <v>258.5753440447844</v>
      </c>
      <c r="AP29">
        <f t="shared" ca="1" si="20"/>
        <v>256.91549479157476</v>
      </c>
      <c r="AQ29" s="13">
        <f t="shared" ca="1" si="21"/>
        <v>256.91549479157476</v>
      </c>
      <c r="AR29" s="13">
        <f t="shared" ca="1" si="22"/>
        <v>294.50621085479173</v>
      </c>
      <c r="AS29" s="13">
        <f t="shared" ca="1" si="23"/>
        <v>292.32855983203837</v>
      </c>
      <c r="AT29" s="13">
        <f t="shared" ca="1" si="24"/>
        <v>248.35958593098317</v>
      </c>
      <c r="AU29" s="13">
        <f t="shared" ca="1" si="25"/>
        <v>360</v>
      </c>
      <c r="AV29">
        <f t="shared" ca="1" si="26"/>
        <v>1</v>
      </c>
      <c r="AW29" s="13">
        <f t="shared" ca="1" si="27"/>
        <v>0</v>
      </c>
      <c r="AX29" s="13">
        <f t="shared" ca="1" si="28"/>
        <v>103.08450520842524</v>
      </c>
      <c r="AY29" s="13">
        <f t="shared" ca="1" si="29"/>
        <v>0</v>
      </c>
      <c r="AZ29" s="13">
        <f t="shared" ca="1" si="30"/>
        <v>0</v>
      </c>
      <c r="BA29" s="13">
        <f t="shared" ca="1" si="31"/>
        <v>103.08450520842524</v>
      </c>
      <c r="BB29" s="13">
        <f t="shared" ca="1" si="32"/>
        <v>0</v>
      </c>
      <c r="BC29" s="13">
        <f t="shared" ca="1" si="33"/>
        <v>8.5559088605915861</v>
      </c>
      <c r="BD29" s="13">
        <f t="shared" ca="1" si="34"/>
        <v>103.08450520842524</v>
      </c>
    </row>
    <row r="30" spans="1:56" x14ac:dyDescent="0.3">
      <c r="A30">
        <v>25</v>
      </c>
      <c r="B30">
        <f ca="1">_xlfn.NORM.S.INV(RAND())</f>
        <v>-0.35150042362466843</v>
      </c>
      <c r="C30">
        <f ca="1">_xlfn.NORM.S.INV(RAND())</f>
        <v>-0.37922879674000781</v>
      </c>
      <c r="D30">
        <f ca="1">_xlfn.NORM.S.INV(RAND())</f>
        <v>2.1545214623758251</v>
      </c>
      <c r="E30">
        <f ca="1">_xlfn.NORM.S.INV(RAND())</f>
        <v>0.35222765906123937</v>
      </c>
      <c r="F30">
        <f ca="1">_xlfn.NORM.S.INV(RAND())</f>
        <v>1.7451588689206263</v>
      </c>
      <c r="G30">
        <f ca="1">_xlfn.NORM.S.INV(RAND())</f>
        <v>-1.1237807848810744</v>
      </c>
      <c r="H30">
        <f ca="1">_xlfn.NORM.S.INV(RAND())</f>
        <v>3.7480368020142679E-2</v>
      </c>
      <c r="I30">
        <f ca="1">_xlfn.NORM.S.INV(RAND())</f>
        <v>7.9241055934447052E-2</v>
      </c>
      <c r="J30">
        <f ca="1">_xlfn.NORM.S.INV(RAND())</f>
        <v>0.65912542569746024</v>
      </c>
      <c r="K30">
        <f ca="1">_xlfn.NORM.S.INV(RAND())</f>
        <v>-0.34585005649203054</v>
      </c>
      <c r="L30">
        <f ca="1">_xlfn.NORM.S.INV(RAND())</f>
        <v>-4.9313621033581799E-2</v>
      </c>
      <c r="M30">
        <f ca="1">_xlfn.NORM.S.INV(RAND())</f>
        <v>1.0877903315460429</v>
      </c>
      <c r="N30">
        <f ca="1">_xlfn.NORM.S.INV(RAND())</f>
        <v>-0.20281363330138064</v>
      </c>
      <c r="O30">
        <f ca="1">_xlfn.NORM.S.INV(RAND())</f>
        <v>0.62701372591917903</v>
      </c>
      <c r="P30">
        <f ca="1">_xlfn.NORM.S.INV(RAND())</f>
        <v>0.30074361562026275</v>
      </c>
      <c r="Q30">
        <f ca="1">_xlfn.NORM.S.INV(RAND())</f>
        <v>0.78596068169481215</v>
      </c>
      <c r="R30">
        <f ca="1">_xlfn.NORM.S.INV(RAND())</f>
        <v>-0.10817934036009948</v>
      </c>
      <c r="S30">
        <f ca="1">_xlfn.NORM.S.INV(RAND())</f>
        <v>0.70845364614478967</v>
      </c>
      <c r="T30">
        <f ca="1">_xlfn.NORM.S.INV(RAND())</f>
        <v>-2.8339221212932815</v>
      </c>
      <c r="U30">
        <f ca="1">_xlfn.NORM.S.INV(RAND())</f>
        <v>-1.4540830214525253</v>
      </c>
      <c r="V30">
        <f t="shared" si="0"/>
        <v>360</v>
      </c>
      <c r="W30">
        <f t="shared" ca="1" si="1"/>
        <v>354.29661388315606</v>
      </c>
      <c r="X30">
        <f t="shared" ca="1" si="2"/>
        <v>348.2514677349742</v>
      </c>
      <c r="Y30">
        <f t="shared" ca="1" si="3"/>
        <v>383.38049525812454</v>
      </c>
      <c r="Z30">
        <f t="shared" ca="1" si="4"/>
        <v>389.37000297719487</v>
      </c>
      <c r="AA30">
        <f t="shared" ca="1" si="5"/>
        <v>420.87081474788476</v>
      </c>
      <c r="AB30">
        <f t="shared" ca="1" si="6"/>
        <v>400.14177776775364</v>
      </c>
      <c r="AC30">
        <f t="shared" ca="1" si="7"/>
        <v>400.71285630470089</v>
      </c>
      <c r="AD30">
        <f t="shared" ca="1" si="8"/>
        <v>402.03488742575871</v>
      </c>
      <c r="AE30">
        <f t="shared" ca="1" si="9"/>
        <v>413.95855273454998</v>
      </c>
      <c r="AF30">
        <f t="shared" ca="1" si="10"/>
        <v>407.50327518769524</v>
      </c>
      <c r="AG30">
        <f t="shared" ca="1" si="11"/>
        <v>406.5039303675897</v>
      </c>
      <c r="AH30">
        <f t="shared" ca="1" si="12"/>
        <v>426.66154329630007</v>
      </c>
      <c r="AI30">
        <f t="shared" ca="1" si="13"/>
        <v>422.70348783251876</v>
      </c>
      <c r="AJ30">
        <f t="shared" ca="1" si="14"/>
        <v>434.61555779153213</v>
      </c>
      <c r="AK30">
        <f t="shared" ca="1" si="15"/>
        <v>440.39036576315675</v>
      </c>
      <c r="AL30">
        <f t="shared" ca="1" si="16"/>
        <v>456.03098590052133</v>
      </c>
      <c r="AM30">
        <f t="shared" ca="1" si="17"/>
        <v>453.71662609393155</v>
      </c>
      <c r="AN30">
        <f t="shared" ca="1" si="18"/>
        <v>468.20481627776337</v>
      </c>
      <c r="AO30">
        <f t="shared" ca="1" si="19"/>
        <v>412.36916993618382</v>
      </c>
      <c r="AP30">
        <f t="shared" ca="1" si="20"/>
        <v>386.31010279898555</v>
      </c>
      <c r="AQ30" s="13">
        <f t="shared" ca="1" si="21"/>
        <v>386.31010279898555</v>
      </c>
      <c r="AR30" s="13">
        <f t="shared" ca="1" si="22"/>
        <v>408.95368238477499</v>
      </c>
      <c r="AS30" s="13">
        <f t="shared" ca="1" si="23"/>
        <v>407.72289073365101</v>
      </c>
      <c r="AT30" s="13">
        <f t="shared" ca="1" si="24"/>
        <v>348.2514677349742</v>
      </c>
      <c r="AU30" s="13">
        <f t="shared" ca="1" si="25"/>
        <v>468.20481627776337</v>
      </c>
      <c r="AV30">
        <f t="shared" ca="1" si="26"/>
        <v>0</v>
      </c>
      <c r="AW30" s="13">
        <f t="shared" ca="1" si="27"/>
        <v>26.310102798985554</v>
      </c>
      <c r="AX30" s="13">
        <f t="shared" ca="1" si="28"/>
        <v>0</v>
      </c>
      <c r="AY30" s="13">
        <f t="shared" ca="1" si="29"/>
        <v>48.953682384774993</v>
      </c>
      <c r="AZ30" s="13">
        <f t="shared" ca="1" si="30"/>
        <v>47.722890733651013</v>
      </c>
      <c r="BA30" s="13">
        <f t="shared" ca="1" si="31"/>
        <v>0</v>
      </c>
      <c r="BB30" s="13">
        <f t="shared" ca="1" si="32"/>
        <v>0</v>
      </c>
      <c r="BC30" s="13">
        <f t="shared" ca="1" si="33"/>
        <v>38.058635064011355</v>
      </c>
      <c r="BD30" s="13">
        <f t="shared" ca="1" si="34"/>
        <v>81.894713478777817</v>
      </c>
    </row>
    <row r="31" spans="1:56" x14ac:dyDescent="0.3">
      <c r="A31">
        <v>26</v>
      </c>
      <c r="B31">
        <f ca="1">_xlfn.NORM.S.INV(RAND())</f>
        <v>1.2396792332911657</v>
      </c>
      <c r="C31">
        <f ca="1">_xlfn.NORM.S.INV(RAND())</f>
        <v>-1.0112523840840257</v>
      </c>
      <c r="D31">
        <f ca="1">_xlfn.NORM.S.INV(RAND())</f>
        <v>1.4001716795089716</v>
      </c>
      <c r="E31">
        <f ca="1">_xlfn.NORM.S.INV(RAND())</f>
        <v>-1.0153829618541788</v>
      </c>
      <c r="F31">
        <f ca="1">_xlfn.NORM.S.INV(RAND())</f>
        <v>1.4344489590633165</v>
      </c>
      <c r="G31">
        <f ca="1">_xlfn.NORM.S.INV(RAND())</f>
        <v>-0.28415766278429427</v>
      </c>
      <c r="H31">
        <f ca="1">_xlfn.NORM.S.INV(RAND())</f>
        <v>1.802202777106203</v>
      </c>
      <c r="I31">
        <f ca="1">_xlfn.NORM.S.INV(RAND())</f>
        <v>0.87122161307552093</v>
      </c>
      <c r="J31">
        <f ca="1">_xlfn.NORM.S.INV(RAND())</f>
        <v>-6.4423469216871709E-3</v>
      </c>
      <c r="K31">
        <f ca="1">_xlfn.NORM.S.INV(RAND())</f>
        <v>0.96347688801023401</v>
      </c>
      <c r="L31">
        <f ca="1">_xlfn.NORM.S.INV(RAND())</f>
        <v>0.34438901928647203</v>
      </c>
      <c r="M31">
        <f ca="1">_xlfn.NORM.S.INV(RAND())</f>
        <v>-6.784458987227035E-2</v>
      </c>
      <c r="N31">
        <f ca="1">_xlfn.NORM.S.INV(RAND())</f>
        <v>-2.1534498122652987</v>
      </c>
      <c r="O31">
        <f ca="1">_xlfn.NORM.S.INV(RAND())</f>
        <v>0.35763767240093064</v>
      </c>
      <c r="P31">
        <f ca="1">_xlfn.NORM.S.INV(RAND())</f>
        <v>0.15056740933130452</v>
      </c>
      <c r="Q31">
        <f ca="1">_xlfn.NORM.S.INV(RAND())</f>
        <v>-0.70438871744967169</v>
      </c>
      <c r="R31">
        <f ca="1">_xlfn.NORM.S.INV(RAND())</f>
        <v>0.37376745012917162</v>
      </c>
      <c r="S31">
        <f ca="1">_xlfn.NORM.S.INV(RAND())</f>
        <v>-1.1898910704622585</v>
      </c>
      <c r="T31">
        <f ca="1">_xlfn.NORM.S.INV(RAND())</f>
        <v>0.47689315828473883</v>
      </c>
      <c r="U31">
        <f ca="1">_xlfn.NORM.S.INV(RAND())</f>
        <v>-0.59730008014720948</v>
      </c>
      <c r="V31">
        <f t="shared" si="0"/>
        <v>360</v>
      </c>
      <c r="W31">
        <f t="shared" ca="1" si="1"/>
        <v>380.42694906023081</v>
      </c>
      <c r="X31">
        <f t="shared" ca="1" si="2"/>
        <v>363.5146470662533</v>
      </c>
      <c r="Y31">
        <f t="shared" ca="1" si="3"/>
        <v>386.90809020575369</v>
      </c>
      <c r="Z31">
        <f t="shared" ca="1" si="4"/>
        <v>369.63937393298335</v>
      </c>
      <c r="AA31">
        <f t="shared" ca="1" si="5"/>
        <v>394.03052186178746</v>
      </c>
      <c r="AB31">
        <f t="shared" ca="1" si="6"/>
        <v>388.95764500126063</v>
      </c>
      <c r="AC31">
        <f t="shared" ca="1" si="7"/>
        <v>421.49900394636023</v>
      </c>
      <c r="AD31">
        <f t="shared" ca="1" si="8"/>
        <v>438.13611604687145</v>
      </c>
      <c r="AE31">
        <f t="shared" ca="1" si="9"/>
        <v>437.9004138192991</v>
      </c>
      <c r="AF31">
        <f t="shared" ca="1" si="10"/>
        <v>457.06678366066188</v>
      </c>
      <c r="AG31">
        <f t="shared" ca="1" si="11"/>
        <v>464.044781906617</v>
      </c>
      <c r="AH31">
        <f t="shared" ca="1" si="12"/>
        <v>462.52331107274745</v>
      </c>
      <c r="AI31">
        <f t="shared" ca="1" si="13"/>
        <v>419.95256090614475</v>
      </c>
      <c r="AJ31">
        <f t="shared" ca="1" si="14"/>
        <v>426.61663412950907</v>
      </c>
      <c r="AK31">
        <f t="shared" ca="1" si="15"/>
        <v>429.39162309539529</v>
      </c>
      <c r="AL31">
        <f t="shared" ca="1" si="16"/>
        <v>415.97208546568083</v>
      </c>
      <c r="AM31">
        <f t="shared" ca="1" si="17"/>
        <v>422.87792511611343</v>
      </c>
      <c r="AN31">
        <f t="shared" ca="1" si="18"/>
        <v>400.86311017907713</v>
      </c>
      <c r="AO31">
        <f t="shared" ca="1" si="19"/>
        <v>409.40189760331782</v>
      </c>
      <c r="AP31">
        <f t="shared" ca="1" si="20"/>
        <v>398.51105391626766</v>
      </c>
      <c r="AQ31" s="13">
        <f t="shared" ca="1" si="21"/>
        <v>398.51105391626766</v>
      </c>
      <c r="AR31" s="13">
        <f t="shared" ca="1" si="22"/>
        <v>411.82069180915869</v>
      </c>
      <c r="AS31" s="13">
        <f t="shared" ca="1" si="23"/>
        <v>410.7137975630759</v>
      </c>
      <c r="AT31" s="13">
        <f t="shared" ca="1" si="24"/>
        <v>360</v>
      </c>
      <c r="AU31" s="13">
        <f t="shared" ca="1" si="25"/>
        <v>464.044781906617</v>
      </c>
      <c r="AV31">
        <f t="shared" ca="1" si="26"/>
        <v>0</v>
      </c>
      <c r="AW31" s="13">
        <f t="shared" ca="1" si="27"/>
        <v>38.511053916267656</v>
      </c>
      <c r="AX31" s="13">
        <f t="shared" ca="1" si="28"/>
        <v>0</v>
      </c>
      <c r="AY31" s="13">
        <f t="shared" ca="1" si="29"/>
        <v>51.820691809158689</v>
      </c>
      <c r="AZ31" s="13">
        <f t="shared" ca="1" si="30"/>
        <v>50.7137975630759</v>
      </c>
      <c r="BA31" s="13">
        <f t="shared" ca="1" si="31"/>
        <v>0</v>
      </c>
      <c r="BB31" s="13">
        <f t="shared" ca="1" si="32"/>
        <v>0</v>
      </c>
      <c r="BC31" s="13">
        <f t="shared" ca="1" si="33"/>
        <v>38.511053916267656</v>
      </c>
      <c r="BD31" s="13">
        <f t="shared" ca="1" si="34"/>
        <v>65.533727990349348</v>
      </c>
    </row>
    <row r="32" spans="1:56" x14ac:dyDescent="0.3">
      <c r="A32">
        <v>27</v>
      </c>
      <c r="B32">
        <f ca="1">_xlfn.NORM.S.INV(RAND())</f>
        <v>2.3984391480410152</v>
      </c>
      <c r="C32">
        <f ca="1">_xlfn.NORM.S.INV(RAND())</f>
        <v>0.41167747742369415</v>
      </c>
      <c r="D32">
        <f ca="1">_xlfn.NORM.S.INV(RAND())</f>
        <v>-0.2966131459989807</v>
      </c>
      <c r="E32">
        <f ca="1">_xlfn.NORM.S.INV(RAND())</f>
        <v>-0.87453225213844232</v>
      </c>
      <c r="F32">
        <f ca="1">_xlfn.NORM.S.INV(RAND())</f>
        <v>-0.71060692266011727</v>
      </c>
      <c r="G32">
        <f ca="1">_xlfn.NORM.S.INV(RAND())</f>
        <v>9.1338670471106706E-2</v>
      </c>
      <c r="H32">
        <f ca="1">_xlfn.NORM.S.INV(RAND())</f>
        <v>0.73469539957266949</v>
      </c>
      <c r="I32">
        <f ca="1">_xlfn.NORM.S.INV(RAND())</f>
        <v>0.90817000738995801</v>
      </c>
      <c r="J32">
        <f ca="1">_xlfn.NORM.S.INV(RAND())</f>
        <v>-1.0602069556789115</v>
      </c>
      <c r="K32">
        <f ca="1">_xlfn.NORM.S.INV(RAND())</f>
        <v>-1.3760650038749769</v>
      </c>
      <c r="L32">
        <f ca="1">_xlfn.NORM.S.INV(RAND())</f>
        <v>1.9345962899394251</v>
      </c>
      <c r="M32">
        <f ca="1">_xlfn.NORM.S.INV(RAND())</f>
        <v>-0.4644697127675797</v>
      </c>
      <c r="N32">
        <f ca="1">_xlfn.NORM.S.INV(RAND())</f>
        <v>-0.22968512692910786</v>
      </c>
      <c r="O32">
        <f ca="1">_xlfn.NORM.S.INV(RAND())</f>
        <v>0.48142640835812706</v>
      </c>
      <c r="P32">
        <f ca="1">_xlfn.NORM.S.INV(RAND())</f>
        <v>1.3855763213647245</v>
      </c>
      <c r="Q32">
        <f ca="1">_xlfn.NORM.S.INV(RAND())</f>
        <v>1.0675691745684572</v>
      </c>
      <c r="R32">
        <f ca="1">_xlfn.NORM.S.INV(RAND())</f>
        <v>0.40367883040404634</v>
      </c>
      <c r="S32">
        <f ca="1">_xlfn.NORM.S.INV(RAND())</f>
        <v>0.80742768905757079</v>
      </c>
      <c r="T32">
        <f ca="1">_xlfn.NORM.S.INV(RAND())</f>
        <v>1.8015815366538037E-2</v>
      </c>
      <c r="U32">
        <f ca="1">_xlfn.NORM.S.INV(RAND())</f>
        <v>0.95704407763035027</v>
      </c>
      <c r="V32">
        <f t="shared" si="0"/>
        <v>360</v>
      </c>
      <c r="W32">
        <f t="shared" ca="1" si="1"/>
        <v>400.66092295942661</v>
      </c>
      <c r="X32">
        <f t="shared" ca="1" si="2"/>
        <v>408.00370997344288</v>
      </c>
      <c r="Y32">
        <f t="shared" ca="1" si="3"/>
        <v>402.5266574220397</v>
      </c>
      <c r="Z32">
        <f t="shared" ca="1" si="4"/>
        <v>386.99085141643985</v>
      </c>
      <c r="AA32">
        <f t="shared" ca="1" si="5"/>
        <v>374.79220234773493</v>
      </c>
      <c r="AB32">
        <f t="shared" ca="1" si="6"/>
        <v>376.23221085867607</v>
      </c>
      <c r="AC32">
        <f t="shared" ca="1" si="7"/>
        <v>388.70205004860259</v>
      </c>
      <c r="AD32">
        <f t="shared" ca="1" si="8"/>
        <v>404.71281199738559</v>
      </c>
      <c r="AE32">
        <f t="shared" ca="1" si="9"/>
        <v>385.87512738040471</v>
      </c>
      <c r="AF32">
        <f t="shared" ca="1" si="10"/>
        <v>362.75378109480135</v>
      </c>
      <c r="AG32">
        <f t="shared" ca="1" si="11"/>
        <v>395.43724078571216</v>
      </c>
      <c r="AH32">
        <f t="shared" ca="1" si="12"/>
        <v>387.21123630707132</v>
      </c>
      <c r="AI32">
        <f t="shared" ca="1" si="13"/>
        <v>383.15842395507985</v>
      </c>
      <c r="AJ32">
        <f t="shared" ca="1" si="14"/>
        <v>391.39942533435959</v>
      </c>
      <c r="AK32">
        <f t="shared" ca="1" si="15"/>
        <v>416.3155238585843</v>
      </c>
      <c r="AL32">
        <f t="shared" ca="1" si="16"/>
        <v>436.56469985735129</v>
      </c>
      <c r="AM32">
        <f t="shared" ca="1" si="17"/>
        <v>444.40648688022043</v>
      </c>
      <c r="AN32">
        <f t="shared" ca="1" si="18"/>
        <v>460.63175080755678</v>
      </c>
      <c r="AO32">
        <f t="shared" ca="1" si="19"/>
        <v>460.88779120748683</v>
      </c>
      <c r="AP32">
        <f t="shared" ca="1" si="20"/>
        <v>480.92191721202443</v>
      </c>
      <c r="AQ32" s="13">
        <f t="shared" ca="1" si="21"/>
        <v>480.92191721202443</v>
      </c>
      <c r="AR32" s="13">
        <f t="shared" ca="1" si="22"/>
        <v>405.15165817640002</v>
      </c>
      <c r="AS32" s="13">
        <f t="shared" ca="1" si="23"/>
        <v>403.89364067709414</v>
      </c>
      <c r="AT32" s="13">
        <f t="shared" ca="1" si="24"/>
        <v>360</v>
      </c>
      <c r="AU32" s="13">
        <f t="shared" ca="1" si="25"/>
        <v>480.92191721202443</v>
      </c>
      <c r="AV32">
        <f t="shared" ca="1" si="26"/>
        <v>0</v>
      </c>
      <c r="AW32" s="13">
        <f t="shared" ca="1" si="27"/>
        <v>120.92191721202443</v>
      </c>
      <c r="AX32" s="13">
        <f t="shared" ca="1" si="28"/>
        <v>0</v>
      </c>
      <c r="AY32" s="13">
        <f t="shared" ca="1" si="29"/>
        <v>45.151658176400019</v>
      </c>
      <c r="AZ32" s="13">
        <f t="shared" ca="1" si="30"/>
        <v>43.89364067709414</v>
      </c>
      <c r="BA32" s="13">
        <f t="shared" ca="1" si="31"/>
        <v>0</v>
      </c>
      <c r="BB32" s="13">
        <f t="shared" ca="1" si="32"/>
        <v>0</v>
      </c>
      <c r="BC32" s="13">
        <f t="shared" ca="1" si="33"/>
        <v>120.92191721202443</v>
      </c>
      <c r="BD32" s="13">
        <f t="shared" ca="1" si="34"/>
        <v>0</v>
      </c>
    </row>
    <row r="33" spans="1:56" x14ac:dyDescent="0.3">
      <c r="A33">
        <v>28</v>
      </c>
      <c r="B33">
        <f ca="1">_xlfn.NORM.S.INV(RAND())</f>
        <v>-6.9310787270123408E-2</v>
      </c>
      <c r="C33">
        <f ca="1">_xlfn.NORM.S.INV(RAND())</f>
        <v>2.2066419702024942</v>
      </c>
      <c r="D33">
        <f ca="1">_xlfn.NORM.S.INV(RAND())</f>
        <v>1.094337858915728</v>
      </c>
      <c r="E33">
        <f ca="1">_xlfn.NORM.S.INV(RAND())</f>
        <v>-0.23364866763928702</v>
      </c>
      <c r="F33">
        <f ca="1">_xlfn.NORM.S.INV(RAND())</f>
        <v>-0.22901579280337672</v>
      </c>
      <c r="G33">
        <f ca="1">_xlfn.NORM.S.INV(RAND())</f>
        <v>-0.27659727613363794</v>
      </c>
      <c r="H33">
        <f ca="1">_xlfn.NORM.S.INV(RAND())</f>
        <v>-1.4804589201314671</v>
      </c>
      <c r="I33">
        <f ca="1">_xlfn.NORM.S.INV(RAND())</f>
        <v>-9.4923197786477995E-2</v>
      </c>
      <c r="J33">
        <f ca="1">_xlfn.NORM.S.INV(RAND())</f>
        <v>-0.56346788697534422</v>
      </c>
      <c r="K33">
        <f ca="1">_xlfn.NORM.S.INV(RAND())</f>
        <v>1.2178884504942307</v>
      </c>
      <c r="L33">
        <f ca="1">_xlfn.NORM.S.INV(RAND())</f>
        <v>0.83489665289035064</v>
      </c>
      <c r="M33">
        <f ca="1">_xlfn.NORM.S.INV(RAND())</f>
        <v>-0.76171699351489663</v>
      </c>
      <c r="N33">
        <f ca="1">_xlfn.NORM.S.INV(RAND())</f>
        <v>-1.2929069846202552</v>
      </c>
      <c r="O33">
        <f ca="1">_xlfn.NORM.S.INV(RAND())</f>
        <v>1.1871182066594348</v>
      </c>
      <c r="P33">
        <f ca="1">_xlfn.NORM.S.INV(RAND())</f>
        <v>-0.86988358024974166</v>
      </c>
      <c r="Q33">
        <f ca="1">_xlfn.NORM.S.INV(RAND())</f>
        <v>0.16413022474797942</v>
      </c>
      <c r="R33">
        <f ca="1">_xlfn.NORM.S.INV(RAND())</f>
        <v>0.31624373266690226</v>
      </c>
      <c r="S33">
        <f ca="1">_xlfn.NORM.S.INV(RAND())</f>
        <v>-0.90323148042175327</v>
      </c>
      <c r="T33">
        <f ca="1">_xlfn.NORM.S.INV(RAND())</f>
        <v>0.23075962864923358</v>
      </c>
      <c r="U33">
        <f ca="1">_xlfn.NORM.S.INV(RAND())</f>
        <v>-0.43950185900763117</v>
      </c>
      <c r="V33">
        <f t="shared" si="0"/>
        <v>360</v>
      </c>
      <c r="W33">
        <f t="shared" ca="1" si="1"/>
        <v>358.79613525229468</v>
      </c>
      <c r="X33">
        <f t="shared" ca="1" si="2"/>
        <v>395.9105839924822</v>
      </c>
      <c r="Y33">
        <f t="shared" ca="1" si="3"/>
        <v>415.66459149978641</v>
      </c>
      <c r="Z33">
        <f t="shared" ca="1" si="4"/>
        <v>411.24106629276537</v>
      </c>
      <c r="AA33">
        <f t="shared" ca="1" si="5"/>
        <v>406.94892286896095</v>
      </c>
      <c r="AB33">
        <f t="shared" ca="1" si="6"/>
        <v>401.84557567013132</v>
      </c>
      <c r="AC33">
        <f t="shared" ca="1" si="7"/>
        <v>376.00774403969439</v>
      </c>
      <c r="AD33">
        <f t="shared" ca="1" si="8"/>
        <v>374.32134681036786</v>
      </c>
      <c r="AE33">
        <f t="shared" ca="1" si="9"/>
        <v>364.91541777381116</v>
      </c>
      <c r="AF33">
        <f t="shared" ca="1" si="10"/>
        <v>385.24566507120005</v>
      </c>
      <c r="AG33">
        <f t="shared" ca="1" si="11"/>
        <v>399.80180439060575</v>
      </c>
      <c r="AH33">
        <f t="shared" ca="1" si="12"/>
        <v>386.31531558225169</v>
      </c>
      <c r="AI33">
        <f t="shared" ca="1" si="13"/>
        <v>364.52070643865665</v>
      </c>
      <c r="AJ33">
        <f t="shared" ca="1" si="14"/>
        <v>384.29976949715427</v>
      </c>
      <c r="AK33">
        <f t="shared" ca="1" si="15"/>
        <v>369.54426173922553</v>
      </c>
      <c r="AL33">
        <f t="shared" ca="1" si="16"/>
        <v>372.17368787823062</v>
      </c>
      <c r="AM33">
        <f t="shared" ca="1" si="17"/>
        <v>377.38032474349245</v>
      </c>
      <c r="AN33">
        <f t="shared" ca="1" si="18"/>
        <v>362.34969654370462</v>
      </c>
      <c r="AO33">
        <f t="shared" ca="1" si="19"/>
        <v>366.01694948962586</v>
      </c>
      <c r="AP33">
        <f t="shared" ca="1" si="20"/>
        <v>358.80336970963947</v>
      </c>
      <c r="AQ33" s="13">
        <f t="shared" ca="1" si="21"/>
        <v>358.80336970963947</v>
      </c>
      <c r="AR33" s="13">
        <f t="shared" ca="1" si="22"/>
        <v>380.57633025162295</v>
      </c>
      <c r="AS33" s="13">
        <f t="shared" ca="1" si="23"/>
        <v>380.16494069383219</v>
      </c>
      <c r="AT33" s="13">
        <f t="shared" ca="1" si="24"/>
        <v>358.79613525229468</v>
      </c>
      <c r="AU33" s="13">
        <f t="shared" ca="1" si="25"/>
        <v>415.66459149978641</v>
      </c>
      <c r="AV33">
        <f t="shared" ca="1" si="26"/>
        <v>0</v>
      </c>
      <c r="AW33" s="13">
        <f t="shared" ca="1" si="27"/>
        <v>0</v>
      </c>
      <c r="AX33" s="13">
        <f t="shared" ca="1" si="28"/>
        <v>1.196630290360531</v>
      </c>
      <c r="AY33" s="13">
        <f t="shared" ca="1" si="29"/>
        <v>20.576330251622949</v>
      </c>
      <c r="AZ33" s="13">
        <f t="shared" ca="1" si="30"/>
        <v>20.164940693832193</v>
      </c>
      <c r="BA33" s="13">
        <f t="shared" ca="1" si="31"/>
        <v>0</v>
      </c>
      <c r="BB33" s="13">
        <f t="shared" ca="1" si="32"/>
        <v>1.196630290360531</v>
      </c>
      <c r="BC33" s="13">
        <f t="shared" ca="1" si="33"/>
        <v>7.2344573447935545E-3</v>
      </c>
      <c r="BD33" s="13">
        <f t="shared" ca="1" si="34"/>
        <v>56.861221790146942</v>
      </c>
    </row>
    <row r="34" spans="1:56" x14ac:dyDescent="0.3">
      <c r="A34">
        <v>29</v>
      </c>
      <c r="B34">
        <f ca="1">_xlfn.NORM.S.INV(RAND())</f>
        <v>0.12732061664301272</v>
      </c>
      <c r="C34">
        <f ca="1">_xlfn.NORM.S.INV(RAND())</f>
        <v>-2.3918379747137477</v>
      </c>
      <c r="D34">
        <f ca="1">_xlfn.NORM.S.INV(RAND())</f>
        <v>-0.973723226686115</v>
      </c>
      <c r="E34">
        <f ca="1">_xlfn.NORM.S.INV(RAND())</f>
        <v>-1.2704425229947447</v>
      </c>
      <c r="F34">
        <f ca="1">_xlfn.NORM.S.INV(RAND())</f>
        <v>0.22959663288502691</v>
      </c>
      <c r="G34">
        <f ca="1">_xlfn.NORM.S.INV(RAND())</f>
        <v>-3.1942602789443629E-2</v>
      </c>
      <c r="H34">
        <f ca="1">_xlfn.NORM.S.INV(RAND())</f>
        <v>-0.41571892308382435</v>
      </c>
      <c r="I34">
        <f ca="1">_xlfn.NORM.S.INV(RAND())</f>
        <v>0.9846961745681454</v>
      </c>
      <c r="J34">
        <f ca="1">_xlfn.NORM.S.INV(RAND())</f>
        <v>2.606761509674891E-2</v>
      </c>
      <c r="K34">
        <f ca="1">_xlfn.NORM.S.INV(RAND())</f>
        <v>0.43148813699025967</v>
      </c>
      <c r="L34">
        <f ca="1">_xlfn.NORM.S.INV(RAND())</f>
        <v>-5.5986055599051898E-2</v>
      </c>
      <c r="M34">
        <f ca="1">_xlfn.NORM.S.INV(RAND())</f>
        <v>0.58478960510678224</v>
      </c>
      <c r="N34">
        <f ca="1">_xlfn.NORM.S.INV(RAND())</f>
        <v>-0.74176134416749517</v>
      </c>
      <c r="O34">
        <f ca="1">_xlfn.NORM.S.INV(RAND())</f>
        <v>0.23894381797373052</v>
      </c>
      <c r="P34">
        <f ca="1">_xlfn.NORM.S.INV(RAND())</f>
        <v>0.40184246319411837</v>
      </c>
      <c r="Q34">
        <f ca="1">_xlfn.NORM.S.INV(RAND())</f>
        <v>0.3512159454604068</v>
      </c>
      <c r="R34">
        <f ca="1">_xlfn.NORM.S.INV(RAND())</f>
        <v>-0.24117682122200043</v>
      </c>
      <c r="S34">
        <f ca="1">_xlfn.NORM.S.INV(RAND())</f>
        <v>1.7024672173347493</v>
      </c>
      <c r="T34">
        <f ca="1">_xlfn.NORM.S.INV(RAND())</f>
        <v>-0.14597410742945996</v>
      </c>
      <c r="U34">
        <f ca="1">_xlfn.NORM.S.INV(RAND())</f>
        <v>0.39617735805494025</v>
      </c>
      <c r="V34">
        <f t="shared" si="0"/>
        <v>360</v>
      </c>
      <c r="W34">
        <f t="shared" ca="1" si="1"/>
        <v>361.96516666920468</v>
      </c>
      <c r="X34">
        <f t="shared" ca="1" si="2"/>
        <v>325.16467180052257</v>
      </c>
      <c r="Y34">
        <f t="shared" ca="1" si="3"/>
        <v>311.23103367859375</v>
      </c>
      <c r="Z34">
        <f t="shared" ca="1" si="4"/>
        <v>293.96761055557454</v>
      </c>
      <c r="AA34">
        <f t="shared" ca="1" si="5"/>
        <v>296.92734126339582</v>
      </c>
      <c r="AB34">
        <f t="shared" ca="1" si="6"/>
        <v>296.42936183516565</v>
      </c>
      <c r="AC34">
        <f t="shared" ca="1" si="7"/>
        <v>290.89647114424935</v>
      </c>
      <c r="AD34">
        <f t="shared" ca="1" si="8"/>
        <v>303.91692355432332</v>
      </c>
      <c r="AE34">
        <f t="shared" ca="1" si="9"/>
        <v>304.19537182670484</v>
      </c>
      <c r="AF34">
        <f t="shared" ca="1" si="10"/>
        <v>310.04483051265458</v>
      </c>
      <c r="AG34">
        <f t="shared" ca="1" si="11"/>
        <v>309.19221207514403</v>
      </c>
      <c r="AH34">
        <f t="shared" ca="1" si="12"/>
        <v>317.30571673776831</v>
      </c>
      <c r="AI34">
        <f t="shared" ca="1" si="13"/>
        <v>306.87581043576625</v>
      </c>
      <c r="AJ34">
        <f t="shared" ca="1" si="14"/>
        <v>310.09510224670254</v>
      </c>
      <c r="AK34">
        <f t="shared" ca="1" si="15"/>
        <v>315.63925808857516</v>
      </c>
      <c r="AL34">
        <f t="shared" ca="1" si="16"/>
        <v>320.55594859600569</v>
      </c>
      <c r="AM34">
        <f t="shared" ca="1" si="17"/>
        <v>317.03781988471826</v>
      </c>
      <c r="AN34">
        <f t="shared" ca="1" si="18"/>
        <v>342.03317009434193</v>
      </c>
      <c r="AO34">
        <f t="shared" ca="1" si="19"/>
        <v>339.72265372781555</v>
      </c>
      <c r="AP34">
        <f t="shared" ca="1" si="20"/>
        <v>345.70892040014041</v>
      </c>
      <c r="AQ34" s="13">
        <f t="shared" ca="1" si="21"/>
        <v>345.70892040014041</v>
      </c>
      <c r="AR34" s="13">
        <f t="shared" ca="1" si="22"/>
        <v>318.04311405368418</v>
      </c>
      <c r="AS34" s="13">
        <f t="shared" ca="1" si="23"/>
        <v>317.42174277940461</v>
      </c>
      <c r="AT34" s="13">
        <f t="shared" ca="1" si="24"/>
        <v>290.89647114424935</v>
      </c>
      <c r="AU34" s="13">
        <f t="shared" ca="1" si="25"/>
        <v>361.96516666920468</v>
      </c>
      <c r="AV34">
        <f t="shared" ca="1" si="26"/>
        <v>1</v>
      </c>
      <c r="AW34" s="13">
        <f t="shared" ca="1" si="27"/>
        <v>0</v>
      </c>
      <c r="AX34" s="13">
        <f t="shared" ca="1" si="28"/>
        <v>14.291079599859586</v>
      </c>
      <c r="AY34" s="13">
        <f t="shared" ca="1" si="29"/>
        <v>0</v>
      </c>
      <c r="AZ34" s="13">
        <f t="shared" ca="1" si="30"/>
        <v>0</v>
      </c>
      <c r="BA34" s="13">
        <f t="shared" ca="1" si="31"/>
        <v>14.291079599859586</v>
      </c>
      <c r="BB34" s="13">
        <f t="shared" ca="1" si="32"/>
        <v>0</v>
      </c>
      <c r="BC34" s="13">
        <f t="shared" ca="1" si="33"/>
        <v>54.812449255891067</v>
      </c>
      <c r="BD34" s="13">
        <f t="shared" ca="1" si="34"/>
        <v>16.256246269064263</v>
      </c>
    </row>
    <row r="35" spans="1:56" x14ac:dyDescent="0.3">
      <c r="A35">
        <v>30</v>
      </c>
      <c r="B35">
        <f ca="1">_xlfn.NORM.S.INV(RAND())</f>
        <v>-0.80802442827111143</v>
      </c>
      <c r="C35">
        <f ca="1">_xlfn.NORM.S.INV(RAND())</f>
        <v>-0.60517426712766176</v>
      </c>
      <c r="D35">
        <f ca="1">_xlfn.NORM.S.INV(RAND())</f>
        <v>1.2234549424708767</v>
      </c>
      <c r="E35">
        <f ca="1">_xlfn.NORM.S.INV(RAND())</f>
        <v>1.1108005188675203</v>
      </c>
      <c r="F35">
        <f ca="1">_xlfn.NORM.S.INV(RAND())</f>
        <v>0.67461956158354741</v>
      </c>
      <c r="G35">
        <f ca="1">_xlfn.NORM.S.INV(RAND())</f>
        <v>-1.6707159739072019</v>
      </c>
      <c r="H35">
        <f ca="1">_xlfn.NORM.S.INV(RAND())</f>
        <v>1.3193736763452792</v>
      </c>
      <c r="I35">
        <f ca="1">_xlfn.NORM.S.INV(RAND())</f>
        <v>-2.0070129578101552</v>
      </c>
      <c r="J35">
        <f ca="1">_xlfn.NORM.S.INV(RAND())</f>
        <v>-0.57015115716139997</v>
      </c>
      <c r="K35">
        <f ca="1">_xlfn.NORM.S.INV(RAND())</f>
        <v>-0.6559216001406093</v>
      </c>
      <c r="L35">
        <f ca="1">_xlfn.NORM.S.INV(RAND())</f>
        <v>1.5424308078789037</v>
      </c>
      <c r="M35">
        <f ca="1">_xlfn.NORM.S.INV(RAND())</f>
        <v>9.518215315005063E-2</v>
      </c>
      <c r="N35">
        <f ca="1">_xlfn.NORM.S.INV(RAND())</f>
        <v>0.78541574395113056</v>
      </c>
      <c r="O35">
        <f ca="1">_xlfn.NORM.S.INV(RAND())</f>
        <v>0.92180000655446703</v>
      </c>
      <c r="P35">
        <f ca="1">_xlfn.NORM.S.INV(RAND())</f>
        <v>-1.6363124991494737</v>
      </c>
      <c r="Q35">
        <f ca="1">_xlfn.NORM.S.INV(RAND())</f>
        <v>1.0251012185225725</v>
      </c>
      <c r="R35">
        <f ca="1">_xlfn.NORM.S.INV(RAND())</f>
        <v>-0.26639302566518025</v>
      </c>
      <c r="S35">
        <f ca="1">_xlfn.NORM.S.INV(RAND())</f>
        <v>-1.7080288538705621</v>
      </c>
      <c r="T35">
        <f ca="1">_xlfn.NORM.S.INV(RAND())</f>
        <v>1.2766745978379324</v>
      </c>
      <c r="U35">
        <f ca="1">_xlfn.NORM.S.INV(RAND())</f>
        <v>-0.22855638899922737</v>
      </c>
      <c r="V35">
        <f t="shared" si="0"/>
        <v>360</v>
      </c>
      <c r="W35">
        <f t="shared" ca="1" si="1"/>
        <v>347.13650212234569</v>
      </c>
      <c r="X35">
        <f t="shared" ca="1" si="2"/>
        <v>337.7830631677208</v>
      </c>
      <c r="Y35">
        <f t="shared" ca="1" si="3"/>
        <v>356.69049067891831</v>
      </c>
      <c r="Z35">
        <f t="shared" ca="1" si="4"/>
        <v>374.76341826252656</v>
      </c>
      <c r="AA35">
        <f t="shared" ca="1" si="5"/>
        <v>386.14573353078703</v>
      </c>
      <c r="AB35">
        <f t="shared" ca="1" si="6"/>
        <v>358.25612245003299</v>
      </c>
      <c r="AC35">
        <f t="shared" ca="1" si="7"/>
        <v>379.93581896850486</v>
      </c>
      <c r="AD35">
        <f t="shared" ca="1" si="8"/>
        <v>347.23298907746238</v>
      </c>
      <c r="AE35">
        <f t="shared" ca="1" si="9"/>
        <v>338.40657526633026</v>
      </c>
      <c r="AF35">
        <f t="shared" ca="1" si="10"/>
        <v>328.5418911374714</v>
      </c>
      <c r="AG35">
        <f t="shared" ca="1" si="11"/>
        <v>351.91650826093803</v>
      </c>
      <c r="AH35">
        <f t="shared" ca="1" si="12"/>
        <v>353.32935195292913</v>
      </c>
      <c r="AI35">
        <f t="shared" ca="1" si="13"/>
        <v>365.86905281833123</v>
      </c>
      <c r="AJ35">
        <f t="shared" ca="1" si="14"/>
        <v>381.17158943920532</v>
      </c>
      <c r="AK35">
        <f t="shared" ca="1" si="15"/>
        <v>354.18575959210455</v>
      </c>
      <c r="AL35">
        <f t="shared" ca="1" si="16"/>
        <v>370.70827787010535</v>
      </c>
      <c r="AM35">
        <f t="shared" ca="1" si="17"/>
        <v>366.22649544050529</v>
      </c>
      <c r="AN35">
        <f t="shared" ca="1" si="18"/>
        <v>339.20905865599138</v>
      </c>
      <c r="AO35">
        <f t="shared" ca="1" si="19"/>
        <v>359.04984872022123</v>
      </c>
      <c r="AP35">
        <f t="shared" ca="1" si="20"/>
        <v>355.30972744628019</v>
      </c>
      <c r="AQ35" s="13">
        <f t="shared" ca="1" si="21"/>
        <v>355.30972744628019</v>
      </c>
      <c r="AR35" s="13">
        <f t="shared" ca="1" si="22"/>
        <v>357.70801308851009</v>
      </c>
      <c r="AS35" s="13">
        <f t="shared" ca="1" si="23"/>
        <v>357.39441477119584</v>
      </c>
      <c r="AT35" s="13">
        <f t="shared" ca="1" si="24"/>
        <v>328.5418911374714</v>
      </c>
      <c r="AU35" s="13">
        <f t="shared" ca="1" si="25"/>
        <v>386.14573353078703</v>
      </c>
      <c r="AV35">
        <f t="shared" ca="1" si="26"/>
        <v>0</v>
      </c>
      <c r="AW35" s="13">
        <f t="shared" ca="1" si="27"/>
        <v>0</v>
      </c>
      <c r="AX35" s="13">
        <f t="shared" ca="1" si="28"/>
        <v>4.690272553719808</v>
      </c>
      <c r="AY35" s="13">
        <f t="shared" ca="1" si="29"/>
        <v>0</v>
      </c>
      <c r="AZ35" s="13">
        <f t="shared" ca="1" si="30"/>
        <v>0</v>
      </c>
      <c r="BA35" s="13">
        <f t="shared" ca="1" si="31"/>
        <v>0</v>
      </c>
      <c r="BB35" s="13">
        <f t="shared" ca="1" si="32"/>
        <v>4.690272553719808</v>
      </c>
      <c r="BC35" s="13">
        <f t="shared" ca="1" si="33"/>
        <v>26.767836308808796</v>
      </c>
      <c r="BD35" s="13">
        <f t="shared" ca="1" si="34"/>
        <v>30.836006084506835</v>
      </c>
    </row>
    <row r="36" spans="1:56" x14ac:dyDescent="0.3">
      <c r="A36">
        <v>31</v>
      </c>
      <c r="B36">
        <f ca="1">_xlfn.NORM.S.INV(RAND())</f>
        <v>-0.50956527452472278</v>
      </c>
      <c r="C36">
        <f ca="1">_xlfn.NORM.S.INV(RAND())</f>
        <v>-0.82860818296164906</v>
      </c>
      <c r="D36">
        <f ca="1">_xlfn.NORM.S.INV(RAND())</f>
        <v>-1.0502821224022061</v>
      </c>
      <c r="E36">
        <f ca="1">_xlfn.NORM.S.INV(RAND())</f>
        <v>1.5838513891916983</v>
      </c>
      <c r="F36">
        <f ca="1">_xlfn.NORM.S.INV(RAND())</f>
        <v>0.22799905768392495</v>
      </c>
      <c r="G36">
        <f ca="1">_xlfn.NORM.S.INV(RAND())</f>
        <v>0.56756336046185851</v>
      </c>
      <c r="H36">
        <f ca="1">_xlfn.NORM.S.INV(RAND())</f>
        <v>0.22817100458391404</v>
      </c>
      <c r="I36">
        <f ca="1">_xlfn.NORM.S.INV(RAND())</f>
        <v>0.35053505681956415</v>
      </c>
      <c r="J36">
        <f ca="1">_xlfn.NORM.S.INV(RAND())</f>
        <v>0.63363717806692021</v>
      </c>
      <c r="K36">
        <f ca="1">_xlfn.NORM.S.INV(RAND())</f>
        <v>-1.1605549350639195</v>
      </c>
      <c r="L36">
        <f ca="1">_xlfn.NORM.S.INV(RAND())</f>
        <v>0.10310715410573153</v>
      </c>
      <c r="M36">
        <f ca="1">_xlfn.NORM.S.INV(RAND())</f>
        <v>-0.24163758467996829</v>
      </c>
      <c r="N36">
        <f ca="1">_xlfn.NORM.S.INV(RAND())</f>
        <v>1.7277300660243418</v>
      </c>
      <c r="O36">
        <f ca="1">_xlfn.NORM.S.INV(RAND())</f>
        <v>-0.47569113967135151</v>
      </c>
      <c r="P36">
        <f ca="1">_xlfn.NORM.S.INV(RAND())</f>
        <v>0.55339753017844562</v>
      </c>
      <c r="Q36">
        <f ca="1">_xlfn.NORM.S.INV(RAND())</f>
        <v>0.63553955241820304</v>
      </c>
      <c r="R36">
        <f ca="1">_xlfn.NORM.S.INV(RAND())</f>
        <v>-0.22170603575833242</v>
      </c>
      <c r="S36">
        <f ca="1">_xlfn.NORM.S.INV(RAND())</f>
        <v>-1.3108709701050965</v>
      </c>
      <c r="T36">
        <f ca="1">_xlfn.NORM.S.INV(RAND())</f>
        <v>-0.277381269859446</v>
      </c>
      <c r="U36">
        <f ca="1">_xlfn.NORM.S.INV(RAND())</f>
        <v>1.414884450918094</v>
      </c>
      <c r="V36">
        <f t="shared" si="0"/>
        <v>360</v>
      </c>
      <c r="W36">
        <f t="shared" ca="1" si="1"/>
        <v>351.80096649812043</v>
      </c>
      <c r="X36">
        <f t="shared" ca="1" si="2"/>
        <v>338.91830668785008</v>
      </c>
      <c r="Y36">
        <f t="shared" ca="1" si="3"/>
        <v>323.2865399955125</v>
      </c>
      <c r="Z36">
        <f t="shared" ca="1" si="4"/>
        <v>346.92930879553199</v>
      </c>
      <c r="AA36">
        <f t="shared" ca="1" si="5"/>
        <v>350.39723427430738</v>
      </c>
      <c r="AB36">
        <f t="shared" ca="1" si="6"/>
        <v>359.31508264168508</v>
      </c>
      <c r="AC36">
        <f t="shared" ca="1" si="7"/>
        <v>362.90960768867495</v>
      </c>
      <c r="AD36">
        <f t="shared" ca="1" si="8"/>
        <v>368.55140244576887</v>
      </c>
      <c r="AE36">
        <f t="shared" ca="1" si="9"/>
        <v>379.04969164180511</v>
      </c>
      <c r="AF36">
        <f t="shared" ca="1" si="10"/>
        <v>359.78826817624372</v>
      </c>
      <c r="AG36">
        <f t="shared" ca="1" si="11"/>
        <v>361.3607643622604</v>
      </c>
      <c r="AH36">
        <f t="shared" ca="1" si="12"/>
        <v>357.38743494864991</v>
      </c>
      <c r="AI36">
        <f t="shared" ca="1" si="13"/>
        <v>385.99981213370347</v>
      </c>
      <c r="AJ36">
        <f t="shared" ca="1" si="14"/>
        <v>377.78049590034436</v>
      </c>
      <c r="AK36">
        <f t="shared" ca="1" si="15"/>
        <v>387.14992387119156</v>
      </c>
      <c r="AL36">
        <f t="shared" ca="1" si="16"/>
        <v>398.21187426033066</v>
      </c>
      <c r="AM36">
        <f t="shared" ca="1" si="17"/>
        <v>394.184555927904</v>
      </c>
      <c r="AN36">
        <f t="shared" ca="1" si="18"/>
        <v>371.64729905719929</v>
      </c>
      <c r="AO36">
        <f t="shared" ca="1" si="19"/>
        <v>366.97378544804894</v>
      </c>
      <c r="AP36">
        <f t="shared" ca="1" si="20"/>
        <v>390.84691925090016</v>
      </c>
      <c r="AQ36" s="13">
        <f t="shared" ca="1" si="21"/>
        <v>390.84691925090016</v>
      </c>
      <c r="AR36" s="13">
        <f t="shared" ca="1" si="22"/>
        <v>366.30901304790632</v>
      </c>
      <c r="AS36" s="13">
        <f t="shared" ca="1" si="23"/>
        <v>365.83424853381058</v>
      </c>
      <c r="AT36" s="13">
        <f t="shared" ca="1" si="24"/>
        <v>323.2865399955125</v>
      </c>
      <c r="AU36" s="13">
        <f t="shared" ca="1" si="25"/>
        <v>398.21187426033066</v>
      </c>
      <c r="AV36">
        <f t="shared" ca="1" si="26"/>
        <v>1</v>
      </c>
      <c r="AW36" s="13">
        <f t="shared" ca="1" si="27"/>
        <v>30.846919250900157</v>
      </c>
      <c r="AX36" s="13">
        <f t="shared" ca="1" si="28"/>
        <v>0</v>
      </c>
      <c r="AY36" s="13">
        <f t="shared" ca="1" si="29"/>
        <v>6.3090130479063191</v>
      </c>
      <c r="AZ36" s="13">
        <f t="shared" ca="1" si="30"/>
        <v>5.8342485338105803</v>
      </c>
      <c r="BA36" s="13">
        <f t="shared" ca="1" si="31"/>
        <v>0</v>
      </c>
      <c r="BB36" s="13">
        <f t="shared" ca="1" si="32"/>
        <v>0</v>
      </c>
      <c r="BC36" s="13">
        <f t="shared" ca="1" si="33"/>
        <v>67.560379255387659</v>
      </c>
      <c r="BD36" s="13">
        <f t="shared" ca="1" si="34"/>
        <v>7.3649550094305027</v>
      </c>
    </row>
    <row r="37" spans="1:56" x14ac:dyDescent="0.3">
      <c r="A37">
        <v>32</v>
      </c>
      <c r="B37">
        <f ca="1">_xlfn.NORM.S.INV(RAND())</f>
        <v>0.62233045944673504</v>
      </c>
      <c r="C37">
        <f ca="1">_xlfn.NORM.S.INV(RAND())</f>
        <v>-1.001928625091598</v>
      </c>
      <c r="D37">
        <f ca="1">_xlfn.NORM.S.INV(RAND())</f>
        <v>-0.46843564331854842</v>
      </c>
      <c r="E37">
        <f ca="1">_xlfn.NORM.S.INV(RAND())</f>
        <v>0.15858482918235678</v>
      </c>
      <c r="F37">
        <f ca="1">_xlfn.NORM.S.INV(RAND())</f>
        <v>-1.5773718633262359</v>
      </c>
      <c r="G37">
        <f ca="1">_xlfn.NORM.S.INV(RAND())</f>
        <v>1.3100239393437392</v>
      </c>
      <c r="H37">
        <f ca="1">_xlfn.NORM.S.INV(RAND())</f>
        <v>-0.87710458677294101</v>
      </c>
      <c r="I37">
        <f ca="1">_xlfn.NORM.S.INV(RAND())</f>
        <v>-0.1661585420410622</v>
      </c>
      <c r="J37">
        <f ca="1">_xlfn.NORM.S.INV(RAND())</f>
        <v>0.10935211647581525</v>
      </c>
      <c r="K37">
        <f ca="1">_xlfn.NORM.S.INV(RAND())</f>
        <v>-2.2380580725340096</v>
      </c>
      <c r="L37">
        <f ca="1">_xlfn.NORM.S.INV(RAND())</f>
        <v>-0.42340212135488786</v>
      </c>
      <c r="M37">
        <f ca="1">_xlfn.NORM.S.INV(RAND())</f>
        <v>-1.5160541041749147</v>
      </c>
      <c r="N37">
        <f ca="1">_xlfn.NORM.S.INV(RAND())</f>
        <v>1.5505843006903881</v>
      </c>
      <c r="O37">
        <f ca="1">_xlfn.NORM.S.INV(RAND())</f>
        <v>1.9149238692336306</v>
      </c>
      <c r="P37">
        <f ca="1">_xlfn.NORM.S.INV(RAND())</f>
        <v>0.1329026225869466</v>
      </c>
      <c r="Q37">
        <f ca="1">_xlfn.NORM.S.INV(RAND())</f>
        <v>-0.17846364167845796</v>
      </c>
      <c r="R37">
        <f ca="1">_xlfn.NORM.S.INV(RAND())</f>
        <v>-0.68923483171238642</v>
      </c>
      <c r="S37">
        <f ca="1">_xlfn.NORM.S.INV(RAND())</f>
        <v>-1.8176875579776861</v>
      </c>
      <c r="T37">
        <f ca="1">_xlfn.NORM.S.INV(RAND())</f>
        <v>-1.4426048725318747</v>
      </c>
      <c r="U37">
        <f ca="1">_xlfn.NORM.S.INV(RAND())</f>
        <v>1.3015672259913656E-3</v>
      </c>
      <c r="V37">
        <f t="shared" si="0"/>
        <v>360</v>
      </c>
      <c r="W37">
        <f t="shared" ca="1" si="1"/>
        <v>370.0675274790143</v>
      </c>
      <c r="X37">
        <f t="shared" ca="1" si="2"/>
        <v>353.76324338938497</v>
      </c>
      <c r="Y37">
        <f t="shared" ca="1" si="3"/>
        <v>346.34272052695133</v>
      </c>
      <c r="Z37">
        <f t="shared" ca="1" si="4"/>
        <v>348.72056764822122</v>
      </c>
      <c r="AA37">
        <f t="shared" ca="1" si="5"/>
        <v>324.88741973058086</v>
      </c>
      <c r="AB37">
        <f t="shared" ca="1" si="6"/>
        <v>344.4037886092413</v>
      </c>
      <c r="AC37">
        <f t="shared" ca="1" si="7"/>
        <v>331.07318826309279</v>
      </c>
      <c r="AD37">
        <f t="shared" ca="1" si="8"/>
        <v>328.54001034855816</v>
      </c>
      <c r="AE37">
        <f t="shared" ca="1" si="9"/>
        <v>330.06810202110688</v>
      </c>
      <c r="AF37">
        <f t="shared" ca="1" si="10"/>
        <v>298.55674138932147</v>
      </c>
      <c r="AG37">
        <f t="shared" ca="1" si="11"/>
        <v>292.88348993765237</v>
      </c>
      <c r="AH37">
        <f t="shared" ca="1" si="12"/>
        <v>273.61578669191925</v>
      </c>
      <c r="AI37">
        <f t="shared" ca="1" si="13"/>
        <v>293.1894895525748</v>
      </c>
      <c r="AJ37">
        <f t="shared" ca="1" si="14"/>
        <v>319.32427447621171</v>
      </c>
      <c r="AK37">
        <f t="shared" ca="1" si="15"/>
        <v>321.14756027698854</v>
      </c>
      <c r="AL37">
        <f t="shared" ca="1" si="16"/>
        <v>318.51500015636583</v>
      </c>
      <c r="AM37">
        <f t="shared" ca="1" si="17"/>
        <v>308.76981111309743</v>
      </c>
      <c r="AN37">
        <f t="shared" ca="1" si="18"/>
        <v>284.5920048292885</v>
      </c>
      <c r="AO37">
        <f t="shared" ca="1" si="19"/>
        <v>266.74451867121297</v>
      </c>
      <c r="AP37">
        <f t="shared" ca="1" si="20"/>
        <v>266.69336407372975</v>
      </c>
      <c r="AQ37" s="13">
        <f t="shared" ca="1" si="21"/>
        <v>266.69336407372975</v>
      </c>
      <c r="AR37" s="13">
        <f t="shared" ca="1" si="22"/>
        <v>318.18564805640551</v>
      </c>
      <c r="AS37" s="13">
        <f t="shared" ca="1" si="23"/>
        <v>316.75661209958179</v>
      </c>
      <c r="AT37" s="13">
        <f t="shared" ca="1" si="24"/>
        <v>266.69336407372975</v>
      </c>
      <c r="AU37" s="13">
        <f t="shared" ca="1" si="25"/>
        <v>370.0675274790143</v>
      </c>
      <c r="AV37">
        <f t="shared" ca="1" si="26"/>
        <v>1</v>
      </c>
      <c r="AW37" s="13">
        <f t="shared" ca="1" si="27"/>
        <v>0</v>
      </c>
      <c r="AX37" s="13">
        <f t="shared" ca="1" si="28"/>
        <v>93.306635926270246</v>
      </c>
      <c r="AY37" s="13">
        <f t="shared" ca="1" si="29"/>
        <v>0</v>
      </c>
      <c r="AZ37" s="13">
        <f t="shared" ca="1" si="30"/>
        <v>0</v>
      </c>
      <c r="BA37" s="13">
        <f t="shared" ca="1" si="31"/>
        <v>93.306635926270246</v>
      </c>
      <c r="BB37" s="13">
        <f t="shared" ca="1" si="32"/>
        <v>0</v>
      </c>
      <c r="BC37" s="13">
        <f t="shared" ca="1" si="33"/>
        <v>0</v>
      </c>
      <c r="BD37" s="13">
        <f t="shared" ca="1" si="34"/>
        <v>103.37416340528455</v>
      </c>
    </row>
    <row r="38" spans="1:56" x14ac:dyDescent="0.3">
      <c r="A38">
        <v>33</v>
      </c>
      <c r="B38">
        <f ca="1">_xlfn.NORM.S.INV(RAND())</f>
        <v>-1.556744375513246</v>
      </c>
      <c r="C38">
        <f ca="1">_xlfn.NORM.S.INV(RAND())</f>
        <v>-1.0509020137761309</v>
      </c>
      <c r="D38">
        <f ca="1">_xlfn.NORM.S.INV(RAND())</f>
        <v>-0.42917294517740945</v>
      </c>
      <c r="E38">
        <f ca="1">_xlfn.NORM.S.INV(RAND())</f>
        <v>-0.49511764478183229</v>
      </c>
      <c r="F38">
        <f ca="1">_xlfn.NORM.S.INV(RAND())</f>
        <v>0.92850009336952477</v>
      </c>
      <c r="G38">
        <f ca="1">_xlfn.NORM.S.INV(RAND())</f>
        <v>-0.52507782768174271</v>
      </c>
      <c r="H38">
        <f ca="1">_xlfn.NORM.S.INV(RAND())</f>
        <v>0.1294192737670547</v>
      </c>
      <c r="I38">
        <f ca="1">_xlfn.NORM.S.INV(RAND())</f>
        <v>0.43698909650156759</v>
      </c>
      <c r="J38">
        <f ca="1">_xlfn.NORM.S.INV(RAND())</f>
        <v>-0.26954191471351735</v>
      </c>
      <c r="K38">
        <f ca="1">_xlfn.NORM.S.INV(RAND())</f>
        <v>-0.36897319229845255</v>
      </c>
      <c r="L38">
        <f ca="1">_xlfn.NORM.S.INV(RAND())</f>
        <v>1.752408905451355</v>
      </c>
      <c r="M38">
        <f ca="1">_xlfn.NORM.S.INV(RAND())</f>
        <v>-2.457250325058101</v>
      </c>
      <c r="N38">
        <f ca="1">_xlfn.NORM.S.INV(RAND())</f>
        <v>-0.21537824209512096</v>
      </c>
      <c r="O38">
        <f ca="1">_xlfn.NORM.S.INV(RAND())</f>
        <v>-0.37347978404249477</v>
      </c>
      <c r="P38">
        <f ca="1">_xlfn.NORM.S.INV(RAND())</f>
        <v>-0.56734747532199648</v>
      </c>
      <c r="Q38">
        <f ca="1">_xlfn.NORM.S.INV(RAND())</f>
        <v>-0.69633638603268577</v>
      </c>
      <c r="R38">
        <f ca="1">_xlfn.NORM.S.INV(RAND())</f>
        <v>1.4500044652824613</v>
      </c>
      <c r="S38">
        <f ca="1">_xlfn.NORM.S.INV(RAND())</f>
        <v>-0.43326961514189344</v>
      </c>
      <c r="T38">
        <f ca="1">_xlfn.NORM.S.INV(RAND())</f>
        <v>-0.35854938178162848</v>
      </c>
      <c r="U38">
        <f ca="1">_xlfn.NORM.S.INV(RAND())</f>
        <v>-0.5142385748300059</v>
      </c>
      <c r="V38">
        <f t="shared" si="0"/>
        <v>360</v>
      </c>
      <c r="W38">
        <f t="shared" ca="1" si="1"/>
        <v>335.70550637092327</v>
      </c>
      <c r="X38">
        <f t="shared" ca="1" si="2"/>
        <v>320.21304493606698</v>
      </c>
      <c r="Y38">
        <f t="shared" ca="1" si="3"/>
        <v>314.04721539528066</v>
      </c>
      <c r="Z38">
        <f t="shared" ca="1" si="4"/>
        <v>307.09311503229191</v>
      </c>
      <c r="AA38">
        <f t="shared" ca="1" si="5"/>
        <v>320.0332172814484</v>
      </c>
      <c r="AB38">
        <f t="shared" ca="1" si="6"/>
        <v>312.52754212335509</v>
      </c>
      <c r="AC38">
        <f t="shared" ca="1" si="7"/>
        <v>314.26306002749561</v>
      </c>
      <c r="AD38">
        <f t="shared" ca="1" si="8"/>
        <v>320.38492145685211</v>
      </c>
      <c r="AE38">
        <f t="shared" ca="1" si="9"/>
        <v>316.46696861894071</v>
      </c>
      <c r="AF38">
        <f t="shared" ca="1" si="10"/>
        <v>311.20998858594385</v>
      </c>
      <c r="AG38">
        <f t="shared" ca="1" si="11"/>
        <v>336.49658401813753</v>
      </c>
      <c r="AH38">
        <f t="shared" ca="1" si="12"/>
        <v>301.40245221343088</v>
      </c>
      <c r="AI38">
        <f t="shared" ca="1" si="13"/>
        <v>298.43865906088467</v>
      </c>
      <c r="AJ38">
        <f t="shared" ca="1" si="14"/>
        <v>293.42201316546135</v>
      </c>
      <c r="AK38">
        <f t="shared" ca="1" si="15"/>
        <v>285.99929342969301</v>
      </c>
      <c r="AL38">
        <f t="shared" ca="1" si="16"/>
        <v>277.16090732481109</v>
      </c>
      <c r="AM38">
        <f t="shared" ca="1" si="17"/>
        <v>295.65534515726313</v>
      </c>
      <c r="AN38">
        <f t="shared" ca="1" si="18"/>
        <v>289.9092651422456</v>
      </c>
      <c r="AO38">
        <f t="shared" ca="1" si="19"/>
        <v>285.22637960881474</v>
      </c>
      <c r="AP38">
        <f t="shared" ca="1" si="20"/>
        <v>278.67207473870423</v>
      </c>
      <c r="AQ38" s="13">
        <f t="shared" ca="1" si="21"/>
        <v>278.67207473870423</v>
      </c>
      <c r="AR38" s="13">
        <f t="shared" ca="1" si="22"/>
        <v>308.30131208038313</v>
      </c>
      <c r="AS38" s="13">
        <f t="shared" ca="1" si="23"/>
        <v>307.6534912153939</v>
      </c>
      <c r="AT38" s="13">
        <f t="shared" ca="1" si="24"/>
        <v>277.16090732481109</v>
      </c>
      <c r="AU38" s="13">
        <f t="shared" ca="1" si="25"/>
        <v>360</v>
      </c>
      <c r="AV38">
        <f t="shared" ca="1" si="26"/>
        <v>1</v>
      </c>
      <c r="AW38" s="13">
        <f t="shared" ca="1" si="27"/>
        <v>0</v>
      </c>
      <c r="AX38" s="13">
        <f t="shared" ca="1" si="28"/>
        <v>81.327925261295775</v>
      </c>
      <c r="AY38" s="13">
        <f t="shared" ca="1" si="29"/>
        <v>0</v>
      </c>
      <c r="AZ38" s="13">
        <f t="shared" ca="1" si="30"/>
        <v>0</v>
      </c>
      <c r="BA38" s="13">
        <f t="shared" ca="1" si="31"/>
        <v>81.327925261295775</v>
      </c>
      <c r="BB38" s="13">
        <f t="shared" ca="1" si="32"/>
        <v>0</v>
      </c>
      <c r="BC38" s="13">
        <f t="shared" ca="1" si="33"/>
        <v>1.5111674138931335</v>
      </c>
      <c r="BD38" s="13">
        <f t="shared" ca="1" si="34"/>
        <v>81.327925261295775</v>
      </c>
    </row>
    <row r="39" spans="1:56" x14ac:dyDescent="0.3">
      <c r="A39">
        <v>34</v>
      </c>
      <c r="B39">
        <f ca="1">_xlfn.NORM.S.INV(RAND())</f>
        <v>0.60698804532023354</v>
      </c>
      <c r="C39">
        <f ca="1">_xlfn.NORM.S.INV(RAND())</f>
        <v>0.4970330698181164</v>
      </c>
      <c r="D39">
        <f ca="1">_xlfn.NORM.S.INV(RAND())</f>
        <v>-1.2096536506445295</v>
      </c>
      <c r="E39">
        <f ca="1">_xlfn.NORM.S.INV(RAND())</f>
        <v>0.5813980484699568</v>
      </c>
      <c r="F39">
        <f ca="1">_xlfn.NORM.S.INV(RAND())</f>
        <v>-0.38982002887661871</v>
      </c>
      <c r="G39">
        <f ca="1">_xlfn.NORM.S.INV(RAND())</f>
        <v>-1.2731815006755489</v>
      </c>
      <c r="H39">
        <f ca="1">_xlfn.NORM.S.INV(RAND())</f>
        <v>0.59564888238114111</v>
      </c>
      <c r="I39">
        <f ca="1">_xlfn.NORM.S.INV(RAND())</f>
        <v>1.2994350916357944</v>
      </c>
      <c r="J39">
        <f ca="1">_xlfn.NORM.S.INV(RAND())</f>
        <v>-0.8882882390535769</v>
      </c>
      <c r="K39">
        <f ca="1">_xlfn.NORM.S.INV(RAND())</f>
        <v>2.0300152527959723</v>
      </c>
      <c r="L39">
        <f ca="1">_xlfn.NORM.S.INV(RAND())</f>
        <v>6.5691598869539958E-2</v>
      </c>
      <c r="M39">
        <f ca="1">_xlfn.NORM.S.INV(RAND())</f>
        <v>1.1111332760708992</v>
      </c>
      <c r="N39">
        <f ca="1">_xlfn.NORM.S.INV(RAND())</f>
        <v>-0.49470893965378571</v>
      </c>
      <c r="O39">
        <f ca="1">_xlfn.NORM.S.INV(RAND())</f>
        <v>0.44051816363402341</v>
      </c>
      <c r="P39">
        <f ca="1">_xlfn.NORM.S.INV(RAND())</f>
        <v>-8.5617784466390262E-2</v>
      </c>
      <c r="Q39">
        <f ca="1">_xlfn.NORM.S.INV(RAND())</f>
        <v>-1.6775042160713864</v>
      </c>
      <c r="R39">
        <f ca="1">_xlfn.NORM.S.INV(RAND())</f>
        <v>0.70799795824896194</v>
      </c>
      <c r="S39">
        <f ca="1">_xlfn.NORM.S.INV(RAND())</f>
        <v>0.58974156504251585</v>
      </c>
      <c r="T39">
        <f ca="1">_xlfn.NORM.S.INV(RAND())</f>
        <v>-0.42100458780319927</v>
      </c>
      <c r="U39">
        <f ca="1">_xlfn.NORM.S.INV(RAND())</f>
        <v>-0.96703537592615418</v>
      </c>
      <c r="V39">
        <f t="shared" si="0"/>
        <v>360</v>
      </c>
      <c r="W39">
        <f t="shared" ca="1" si="1"/>
        <v>369.81369879744386</v>
      </c>
      <c r="X39">
        <f t="shared" ca="1" si="2"/>
        <v>378.03143619212653</v>
      </c>
      <c r="Y39">
        <f t="shared" ca="1" si="3"/>
        <v>358.0347328574756</v>
      </c>
      <c r="Z39">
        <f t="shared" ca="1" si="4"/>
        <v>367.37418710208686</v>
      </c>
      <c r="AA39">
        <f t="shared" ca="1" si="5"/>
        <v>360.93490746581267</v>
      </c>
      <c r="AB39">
        <f t="shared" ca="1" si="6"/>
        <v>340.87274393168087</v>
      </c>
      <c r="AC39">
        <f t="shared" ca="1" si="7"/>
        <v>349.98750383451448</v>
      </c>
      <c r="AD39">
        <f t="shared" ca="1" si="8"/>
        <v>370.83601413010581</v>
      </c>
      <c r="AE39">
        <f t="shared" ca="1" si="9"/>
        <v>356.30407043952596</v>
      </c>
      <c r="AF39">
        <f t="shared" ca="1" si="10"/>
        <v>390.06739767745921</v>
      </c>
      <c r="AG39">
        <f t="shared" ca="1" si="11"/>
        <v>391.11723795654331</v>
      </c>
      <c r="AH39">
        <f t="shared" ca="1" si="12"/>
        <v>410.9406281930693</v>
      </c>
      <c r="AI39">
        <f t="shared" ca="1" si="13"/>
        <v>401.84831468022719</v>
      </c>
      <c r="AJ39">
        <f t="shared" ca="1" si="14"/>
        <v>409.74100375377532</v>
      </c>
      <c r="AK39">
        <f t="shared" ca="1" si="15"/>
        <v>408.07309721942585</v>
      </c>
      <c r="AL39">
        <f t="shared" ca="1" si="16"/>
        <v>378.48485127117095</v>
      </c>
      <c r="AM39">
        <f t="shared" ca="1" si="17"/>
        <v>390.56276268349683</v>
      </c>
      <c r="AN39">
        <f t="shared" ca="1" si="18"/>
        <v>400.90028271069883</v>
      </c>
      <c r="AO39">
        <f t="shared" ca="1" si="19"/>
        <v>393.3244435117744</v>
      </c>
      <c r="AP39">
        <f t="shared" ca="1" si="20"/>
        <v>376.58270478889659</v>
      </c>
      <c r="AQ39" s="13">
        <f t="shared" ca="1" si="21"/>
        <v>376.58270478889659</v>
      </c>
      <c r="AR39" s="13">
        <f t="shared" ca="1" si="22"/>
        <v>379.23009615225288</v>
      </c>
      <c r="AS39" s="13">
        <f t="shared" ca="1" si="23"/>
        <v>378.68523585376749</v>
      </c>
      <c r="AT39" s="13">
        <f t="shared" ca="1" si="24"/>
        <v>340.87274393168087</v>
      </c>
      <c r="AU39" s="13">
        <f t="shared" ca="1" si="25"/>
        <v>410.9406281930693</v>
      </c>
      <c r="AV39">
        <f t="shared" ca="1" si="26"/>
        <v>0</v>
      </c>
      <c r="AW39" s="13">
        <f t="shared" ca="1" si="27"/>
        <v>16.582704788896592</v>
      </c>
      <c r="AX39" s="13">
        <f t="shared" ca="1" si="28"/>
        <v>0</v>
      </c>
      <c r="AY39" s="13">
        <f t="shared" ca="1" si="29"/>
        <v>19.230096152252884</v>
      </c>
      <c r="AZ39" s="13">
        <f t="shared" ca="1" si="30"/>
        <v>18.685235853767495</v>
      </c>
      <c r="BA39" s="13">
        <f t="shared" ca="1" si="31"/>
        <v>0</v>
      </c>
      <c r="BB39" s="13">
        <f t="shared" ca="1" si="32"/>
        <v>0</v>
      </c>
      <c r="BC39" s="13">
        <f t="shared" ca="1" si="33"/>
        <v>35.709960857215719</v>
      </c>
      <c r="BD39" s="13">
        <f t="shared" ca="1" si="34"/>
        <v>34.357923404172709</v>
      </c>
    </row>
    <row r="40" spans="1:56" x14ac:dyDescent="0.3">
      <c r="A40">
        <v>35</v>
      </c>
      <c r="B40">
        <f ca="1">_xlfn.NORM.S.INV(RAND())</f>
        <v>0.11112603112406831</v>
      </c>
      <c r="C40">
        <f ca="1">_xlfn.NORM.S.INV(RAND())</f>
        <v>3.3025616043158214E-2</v>
      </c>
      <c r="D40">
        <f ca="1">_xlfn.NORM.S.INV(RAND())</f>
        <v>0.54807409365883342</v>
      </c>
      <c r="E40">
        <f ca="1">_xlfn.NORM.S.INV(RAND())</f>
        <v>-0.13055925975385013</v>
      </c>
      <c r="F40">
        <f ca="1">_xlfn.NORM.S.INV(RAND())</f>
        <v>-0.53524145857426253</v>
      </c>
      <c r="G40">
        <f ca="1">_xlfn.NORM.S.INV(RAND())</f>
        <v>0.20225704266788677</v>
      </c>
      <c r="H40">
        <f ca="1">_xlfn.NORM.S.INV(RAND())</f>
        <v>1.6468235062791676</v>
      </c>
      <c r="I40">
        <f ca="1">_xlfn.NORM.S.INV(RAND())</f>
        <v>-0.10371396467054116</v>
      </c>
      <c r="J40">
        <f ca="1">_xlfn.NORM.S.INV(RAND())</f>
        <v>0.24901167597052537</v>
      </c>
      <c r="K40">
        <f ca="1">_xlfn.NORM.S.INV(RAND())</f>
        <v>-0.12913176848478058</v>
      </c>
      <c r="L40">
        <f ca="1">_xlfn.NORM.S.INV(RAND())</f>
        <v>0.34780697081531214</v>
      </c>
      <c r="M40">
        <f ca="1">_xlfn.NORM.S.INV(RAND())</f>
        <v>2.6651076526074342</v>
      </c>
      <c r="N40">
        <f ca="1">_xlfn.NORM.S.INV(RAND())</f>
        <v>-0.38721101815131659</v>
      </c>
      <c r="O40">
        <f ca="1">_xlfn.NORM.S.INV(RAND())</f>
        <v>-0.79535043529846239</v>
      </c>
      <c r="P40">
        <f ca="1">_xlfn.NORM.S.INV(RAND())</f>
        <v>0.37996132898758406</v>
      </c>
      <c r="Q40">
        <f ca="1">_xlfn.NORM.S.INV(RAND())</f>
        <v>0.38483533788814156</v>
      </c>
      <c r="R40">
        <f ca="1">_xlfn.NORM.S.INV(RAND())</f>
        <v>-3.6056129552030393E-2</v>
      </c>
      <c r="S40">
        <f ca="1">_xlfn.NORM.S.INV(RAND())</f>
        <v>-1.2586132667782781</v>
      </c>
      <c r="T40">
        <f ca="1">_xlfn.NORM.S.INV(RAND())</f>
        <v>-0.75096726801771962</v>
      </c>
      <c r="U40">
        <f ca="1">_xlfn.NORM.S.INV(RAND())</f>
        <v>-0.90859251394125251</v>
      </c>
      <c r="V40">
        <f t="shared" si="0"/>
        <v>360</v>
      </c>
      <c r="W40">
        <f t="shared" ca="1" si="1"/>
        <v>361.70311051957196</v>
      </c>
      <c r="X40">
        <f t="shared" ca="1" si="2"/>
        <v>362.14717468023542</v>
      </c>
      <c r="Y40">
        <f t="shared" ca="1" si="3"/>
        <v>371.0405321415634</v>
      </c>
      <c r="Z40">
        <f t="shared" ca="1" si="4"/>
        <v>368.78820906791395</v>
      </c>
      <c r="AA40">
        <f t="shared" ca="1" si="5"/>
        <v>359.97543549372358</v>
      </c>
      <c r="AB40">
        <f t="shared" ca="1" si="6"/>
        <v>363.155459005122</v>
      </c>
      <c r="AC40">
        <f t="shared" ca="1" si="7"/>
        <v>390.8130022417717</v>
      </c>
      <c r="AD40">
        <f t="shared" ca="1" si="8"/>
        <v>388.9072801916256</v>
      </c>
      <c r="AE40">
        <f t="shared" ca="1" si="9"/>
        <v>393.16410773322559</v>
      </c>
      <c r="AF40">
        <f t="shared" ca="1" si="10"/>
        <v>390.80243595045391</v>
      </c>
      <c r="AG40">
        <f t="shared" ca="1" si="11"/>
        <v>396.82943515026733</v>
      </c>
      <c r="AH40">
        <f t="shared" ca="1" si="12"/>
        <v>446.94868597945214</v>
      </c>
      <c r="AI40">
        <f t="shared" ca="1" si="13"/>
        <v>439.16587469420824</v>
      </c>
      <c r="AJ40">
        <f t="shared" ca="1" si="14"/>
        <v>423.71371877018123</v>
      </c>
      <c r="AK40">
        <f t="shared" ca="1" si="15"/>
        <v>430.86741579613386</v>
      </c>
      <c r="AL40">
        <f t="shared" ca="1" si="16"/>
        <v>438.23740423106108</v>
      </c>
      <c r="AM40">
        <f t="shared" ca="1" si="17"/>
        <v>437.42195582362626</v>
      </c>
      <c r="AN40">
        <f t="shared" ca="1" si="18"/>
        <v>413.37757758969082</v>
      </c>
      <c r="AO40">
        <f t="shared" ca="1" si="19"/>
        <v>399.62520867412974</v>
      </c>
      <c r="AP40">
        <f t="shared" ca="1" si="20"/>
        <v>383.6166079551906</v>
      </c>
      <c r="AQ40" s="13">
        <f t="shared" ca="1" si="21"/>
        <v>383.6166079551906</v>
      </c>
      <c r="AR40" s="13">
        <f t="shared" ca="1" si="22"/>
        <v>396.20479198519763</v>
      </c>
      <c r="AS40" s="13">
        <f t="shared" ca="1" si="23"/>
        <v>395.14400713795305</v>
      </c>
      <c r="AT40" s="13">
        <f t="shared" ca="1" si="24"/>
        <v>359.97543549372358</v>
      </c>
      <c r="AU40" s="13">
        <f t="shared" ca="1" si="25"/>
        <v>446.94868597945214</v>
      </c>
      <c r="AV40">
        <f t="shared" ca="1" si="26"/>
        <v>0</v>
      </c>
      <c r="AW40" s="13">
        <f t="shared" ca="1" si="27"/>
        <v>23.616607955190602</v>
      </c>
      <c r="AX40" s="13">
        <f t="shared" ca="1" si="28"/>
        <v>0</v>
      </c>
      <c r="AY40" s="13">
        <f t="shared" ca="1" si="29"/>
        <v>36.20479198519763</v>
      </c>
      <c r="AZ40" s="13">
        <f t="shared" ca="1" si="30"/>
        <v>35.144007137953054</v>
      </c>
      <c r="BA40" s="13">
        <f t="shared" ca="1" si="31"/>
        <v>0</v>
      </c>
      <c r="BB40" s="13">
        <f t="shared" ca="1" si="32"/>
        <v>0</v>
      </c>
      <c r="BC40" s="13">
        <f t="shared" ca="1" si="33"/>
        <v>23.641172461467022</v>
      </c>
      <c r="BD40" s="13">
        <f t="shared" ca="1" si="34"/>
        <v>63.332078024261534</v>
      </c>
    </row>
    <row r="41" spans="1:56" x14ac:dyDescent="0.3">
      <c r="A41">
        <v>36</v>
      </c>
      <c r="B41">
        <f ca="1">_xlfn.NORM.S.INV(RAND())</f>
        <v>0.23926766839592858</v>
      </c>
      <c r="C41">
        <f ca="1">_xlfn.NORM.S.INV(RAND())</f>
        <v>0.39975811415619555</v>
      </c>
      <c r="D41">
        <f ca="1">_xlfn.NORM.S.INV(RAND())</f>
        <v>0.43252690886347128</v>
      </c>
      <c r="E41">
        <f ca="1">_xlfn.NORM.S.INV(RAND())</f>
        <v>0.39228441979097606</v>
      </c>
      <c r="F41">
        <f ca="1">_xlfn.NORM.S.INV(RAND())</f>
        <v>-0.80931535518660513</v>
      </c>
      <c r="G41">
        <f ca="1">_xlfn.NORM.S.INV(RAND())</f>
        <v>0.54183402578473561</v>
      </c>
      <c r="H41">
        <f ca="1">_xlfn.NORM.S.INV(RAND())</f>
        <v>0.18949808350973113</v>
      </c>
      <c r="I41">
        <f ca="1">_xlfn.NORM.S.INV(RAND())</f>
        <v>1.1834542435399662</v>
      </c>
      <c r="J41">
        <f ca="1">_xlfn.NORM.S.INV(RAND())</f>
        <v>-0.89864175400557922</v>
      </c>
      <c r="K41">
        <f ca="1">_xlfn.NORM.S.INV(RAND())</f>
        <v>0.50587652934957605</v>
      </c>
      <c r="L41">
        <f ca="1">_xlfn.NORM.S.INV(RAND())</f>
        <v>0.30193681334392991</v>
      </c>
      <c r="M41">
        <f ca="1">_xlfn.NORM.S.INV(RAND())</f>
        <v>0.21691265189393596</v>
      </c>
      <c r="N41">
        <f ca="1">_xlfn.NORM.S.INV(RAND())</f>
        <v>-1.0415454932132373</v>
      </c>
      <c r="O41">
        <f ca="1">_xlfn.NORM.S.INV(RAND())</f>
        <v>-0.22459063239823943</v>
      </c>
      <c r="P41">
        <f ca="1">_xlfn.NORM.S.INV(RAND())</f>
        <v>-0.86665244073821679</v>
      </c>
      <c r="Q41">
        <f ca="1">_xlfn.NORM.S.INV(RAND())</f>
        <v>0.65906453172091395</v>
      </c>
      <c r="R41">
        <f ca="1">_xlfn.NORM.S.INV(RAND())</f>
        <v>3.5895752136243166E-2</v>
      </c>
      <c r="S41">
        <f ca="1">_xlfn.NORM.S.INV(RAND())</f>
        <v>-0.28430199151737084</v>
      </c>
      <c r="T41">
        <f ca="1">_xlfn.NORM.S.INV(RAND())</f>
        <v>-0.88958859420927028</v>
      </c>
      <c r="U41">
        <f ca="1">_xlfn.NORM.S.INV(RAND())</f>
        <v>0.66239237271957507</v>
      </c>
      <c r="V41">
        <f t="shared" si="0"/>
        <v>360</v>
      </c>
      <c r="W41">
        <f t="shared" ca="1" si="1"/>
        <v>363.78186167273572</v>
      </c>
      <c r="X41">
        <f t="shared" ca="1" si="2"/>
        <v>370.25136255415561</v>
      </c>
      <c r="Y41">
        <f t="shared" ca="1" si="3"/>
        <v>377.38856182290505</v>
      </c>
      <c r="Z41">
        <f t="shared" ca="1" si="4"/>
        <v>383.97168666382481</v>
      </c>
      <c r="AA41">
        <f t="shared" ca="1" si="5"/>
        <v>370.23025919856451</v>
      </c>
      <c r="AB41">
        <f t="shared" ca="1" si="6"/>
        <v>379.21627490682766</v>
      </c>
      <c r="AC41">
        <f t="shared" ca="1" si="7"/>
        <v>382.3480427379244</v>
      </c>
      <c r="AD41">
        <f t="shared" ca="1" si="8"/>
        <v>403.02838075670303</v>
      </c>
      <c r="AE41">
        <f t="shared" ca="1" si="9"/>
        <v>387.05565814831203</v>
      </c>
      <c r="AF41">
        <f t="shared" ca="1" si="10"/>
        <v>395.81304387593104</v>
      </c>
      <c r="AG41">
        <f t="shared" ca="1" si="11"/>
        <v>401.09367886033277</v>
      </c>
      <c r="AH41">
        <f t="shared" ca="1" si="12"/>
        <v>404.90223456807831</v>
      </c>
      <c r="AI41">
        <f t="shared" ca="1" si="13"/>
        <v>386.37805658439891</v>
      </c>
      <c r="AJ41">
        <f t="shared" ca="1" si="14"/>
        <v>382.42108296146506</v>
      </c>
      <c r="AK41">
        <f t="shared" ca="1" si="15"/>
        <v>367.79085121661103</v>
      </c>
      <c r="AL41">
        <f t="shared" ca="1" si="16"/>
        <v>378.69786584206855</v>
      </c>
      <c r="AM41">
        <f t="shared" ca="1" si="17"/>
        <v>379.21146561305306</v>
      </c>
      <c r="AN41">
        <f t="shared" ca="1" si="18"/>
        <v>374.32695796364885</v>
      </c>
      <c r="AO41">
        <f t="shared" ca="1" si="19"/>
        <v>359.63729989483534</v>
      </c>
      <c r="AP41">
        <f t="shared" ca="1" si="20"/>
        <v>370.35763161914315</v>
      </c>
      <c r="AQ41" s="13">
        <f t="shared" ca="1" si="21"/>
        <v>370.35763161914315</v>
      </c>
      <c r="AR41" s="13">
        <f t="shared" ca="1" si="22"/>
        <v>379.90010749816764</v>
      </c>
      <c r="AS41" s="13">
        <f t="shared" ca="1" si="23"/>
        <v>379.68147994188115</v>
      </c>
      <c r="AT41" s="13">
        <f t="shared" ca="1" si="24"/>
        <v>359.63729989483534</v>
      </c>
      <c r="AU41" s="13">
        <f t="shared" ca="1" si="25"/>
        <v>404.90223456807831</v>
      </c>
      <c r="AV41">
        <f t="shared" ca="1" si="26"/>
        <v>0</v>
      </c>
      <c r="AW41" s="13">
        <f t="shared" ca="1" si="27"/>
        <v>10.357631619143149</v>
      </c>
      <c r="AX41" s="13">
        <f t="shared" ca="1" si="28"/>
        <v>0</v>
      </c>
      <c r="AY41" s="13">
        <f t="shared" ca="1" si="29"/>
        <v>19.900107498167642</v>
      </c>
      <c r="AZ41" s="13">
        <f t="shared" ca="1" si="30"/>
        <v>19.68147994188115</v>
      </c>
      <c r="BA41" s="13">
        <f t="shared" ca="1" si="31"/>
        <v>0</v>
      </c>
      <c r="BB41" s="13">
        <f t="shared" ca="1" si="32"/>
        <v>0</v>
      </c>
      <c r="BC41" s="13">
        <f t="shared" ca="1" si="33"/>
        <v>10.720331724307812</v>
      </c>
      <c r="BD41" s="13">
        <f t="shared" ca="1" si="34"/>
        <v>34.544602948935164</v>
      </c>
    </row>
    <row r="42" spans="1:56" x14ac:dyDescent="0.3">
      <c r="A42">
        <v>37</v>
      </c>
      <c r="B42">
        <f ca="1">_xlfn.NORM.S.INV(RAND())</f>
        <v>-0.32118496354778103</v>
      </c>
      <c r="C42">
        <f ca="1">_xlfn.NORM.S.INV(RAND())</f>
        <v>0.53364249101682182</v>
      </c>
      <c r="D42">
        <f ca="1">_xlfn.NORM.S.INV(RAND())</f>
        <v>1.5731842304537089</v>
      </c>
      <c r="E42">
        <f ca="1">_xlfn.NORM.S.INV(RAND())</f>
        <v>1.323063459520835</v>
      </c>
      <c r="F42">
        <f ca="1">_xlfn.NORM.S.INV(RAND())</f>
        <v>1.3709015025953082</v>
      </c>
      <c r="G42">
        <f ca="1">_xlfn.NORM.S.INV(RAND())</f>
        <v>0.30660737826504608</v>
      </c>
      <c r="H42">
        <f ca="1">_xlfn.NORM.S.INV(RAND())</f>
        <v>-1.359374583235559</v>
      </c>
      <c r="I42">
        <f ca="1">_xlfn.NORM.S.INV(RAND())</f>
        <v>0.90209532509344614</v>
      </c>
      <c r="J42">
        <f ca="1">_xlfn.NORM.S.INV(RAND())</f>
        <v>1.1173350451931754</v>
      </c>
      <c r="K42">
        <f ca="1">_xlfn.NORM.S.INV(RAND())</f>
        <v>1.6443835976164052</v>
      </c>
      <c r="L42">
        <f ca="1">_xlfn.NORM.S.INV(RAND())</f>
        <v>0.93711628163048832</v>
      </c>
      <c r="M42">
        <f ca="1">_xlfn.NORM.S.INV(RAND())</f>
        <v>-1.9650649238646274</v>
      </c>
      <c r="N42">
        <f ca="1">_xlfn.NORM.S.INV(RAND())</f>
        <v>-0.17923584642945559</v>
      </c>
      <c r="O42">
        <f ca="1">_xlfn.NORM.S.INV(RAND())</f>
        <v>0.61624379604338586</v>
      </c>
      <c r="P42">
        <f ca="1">_xlfn.NORM.S.INV(RAND())</f>
        <v>-0.93782288947016845</v>
      </c>
      <c r="Q42">
        <f ca="1">_xlfn.NORM.S.INV(RAND())</f>
        <v>-1.3059827436426419</v>
      </c>
      <c r="R42">
        <f ca="1">_xlfn.NORM.S.INV(RAND())</f>
        <v>-0.59926445419871288</v>
      </c>
      <c r="S42">
        <f ca="1">_xlfn.NORM.S.INV(RAND())</f>
        <v>1.0999496634249615</v>
      </c>
      <c r="T42">
        <f ca="1">_xlfn.NORM.S.INV(RAND())</f>
        <v>0.79208822377275168</v>
      </c>
      <c r="U42">
        <f ca="1">_xlfn.NORM.S.INV(RAND())</f>
        <v>0.3363034713508154</v>
      </c>
      <c r="V42">
        <f t="shared" si="0"/>
        <v>360</v>
      </c>
      <c r="W42">
        <f t="shared" ca="1" si="1"/>
        <v>354.77727677327175</v>
      </c>
      <c r="X42">
        <f t="shared" ca="1" si="2"/>
        <v>363.25512857217819</v>
      </c>
      <c r="Y42">
        <f t="shared" ca="1" si="3"/>
        <v>389.63498249422969</v>
      </c>
      <c r="Z42">
        <f t="shared" ca="1" si="4"/>
        <v>413.28174646994916</v>
      </c>
      <c r="AA42">
        <f t="shared" ca="1" si="5"/>
        <v>439.30245272323816</v>
      </c>
      <c r="AB42">
        <f t="shared" ca="1" si="6"/>
        <v>445.25628290202462</v>
      </c>
      <c r="AC42">
        <f t="shared" ca="1" si="7"/>
        <v>418.88941267534955</v>
      </c>
      <c r="AD42">
        <f t="shared" ca="1" si="8"/>
        <v>436.02513157091408</v>
      </c>
      <c r="AE42">
        <f t="shared" ca="1" si="9"/>
        <v>458.25171316148652</v>
      </c>
      <c r="AF42">
        <f t="shared" ca="1" si="10"/>
        <v>493.09788069846121</v>
      </c>
      <c r="AG42">
        <f t="shared" ca="1" si="11"/>
        <v>514.07378692319026</v>
      </c>
      <c r="AH42">
        <f t="shared" ca="1" si="12"/>
        <v>470.70728935014131</v>
      </c>
      <c r="AI42">
        <f t="shared" ca="1" si="13"/>
        <v>466.8326133432779</v>
      </c>
      <c r="AJ42">
        <f t="shared" ca="1" si="14"/>
        <v>479.75714316191733</v>
      </c>
      <c r="AK42">
        <f t="shared" ca="1" si="15"/>
        <v>459.93690152885358</v>
      </c>
      <c r="AL42">
        <f t="shared" ca="1" si="16"/>
        <v>433.73510284286829</v>
      </c>
      <c r="AM42">
        <f t="shared" ca="1" si="17"/>
        <v>422.15986297585653</v>
      </c>
      <c r="AN42">
        <f t="shared" ca="1" si="18"/>
        <v>443.33483018697405</v>
      </c>
      <c r="AO42">
        <f t="shared" ca="1" si="19"/>
        <v>459.20584388475413</v>
      </c>
      <c r="AP42">
        <f t="shared" ca="1" si="20"/>
        <v>466.04794710426438</v>
      </c>
      <c r="AQ42" s="13">
        <f t="shared" ca="1" si="21"/>
        <v>466.04794710426438</v>
      </c>
      <c r="AR42" s="13">
        <f t="shared" ca="1" si="22"/>
        <v>437.50301568300955</v>
      </c>
      <c r="AS42" s="13">
        <f t="shared" ca="1" si="23"/>
        <v>435.412783528403</v>
      </c>
      <c r="AT42" s="13">
        <f t="shared" ca="1" si="24"/>
        <v>354.77727677327175</v>
      </c>
      <c r="AU42" s="13">
        <f t="shared" ca="1" si="25"/>
        <v>514.07378692319026</v>
      </c>
      <c r="AV42">
        <f t="shared" ca="1" si="26"/>
        <v>0</v>
      </c>
      <c r="AW42" s="13">
        <f t="shared" ca="1" si="27"/>
        <v>106.04794710426438</v>
      </c>
      <c r="AX42" s="13">
        <f t="shared" ca="1" si="28"/>
        <v>0</v>
      </c>
      <c r="AY42" s="13">
        <f t="shared" ca="1" si="29"/>
        <v>77.503015683009551</v>
      </c>
      <c r="AZ42" s="13">
        <f t="shared" ca="1" si="30"/>
        <v>75.412783528402997</v>
      </c>
      <c r="BA42" s="13">
        <f t="shared" ca="1" si="31"/>
        <v>0</v>
      </c>
      <c r="BB42" s="13">
        <f t="shared" ca="1" si="32"/>
        <v>0</v>
      </c>
      <c r="BC42" s="13">
        <f t="shared" ca="1" si="33"/>
        <v>111.27067033099263</v>
      </c>
      <c r="BD42" s="13">
        <f t="shared" ca="1" si="34"/>
        <v>48.025839818925874</v>
      </c>
    </row>
    <row r="43" spans="1:56" x14ac:dyDescent="0.3">
      <c r="A43">
        <v>38</v>
      </c>
      <c r="B43">
        <f ca="1">_xlfn.NORM.S.INV(RAND())</f>
        <v>-2.36256066842666</v>
      </c>
      <c r="C43">
        <f ca="1">_xlfn.NORM.S.INV(RAND())</f>
        <v>-8.700395921421869E-2</v>
      </c>
      <c r="D43">
        <f ca="1">_xlfn.NORM.S.INV(RAND())</f>
        <v>3.2259651066501797E-2</v>
      </c>
      <c r="E43">
        <f ca="1">_xlfn.NORM.S.INV(RAND())</f>
        <v>9.3476870677677779E-2</v>
      </c>
      <c r="F43">
        <f ca="1">_xlfn.NORM.S.INV(RAND())</f>
        <v>-0.75247796946776413</v>
      </c>
      <c r="G43">
        <f ca="1">_xlfn.NORM.S.INV(RAND())</f>
        <v>1.0488895718067692</v>
      </c>
      <c r="H43">
        <f ca="1">_xlfn.NORM.S.INV(RAND())</f>
        <v>-0.68685529786275579</v>
      </c>
      <c r="I43">
        <f ca="1">_xlfn.NORM.S.INV(RAND())</f>
        <v>0.41844803088673005</v>
      </c>
      <c r="J43">
        <f ca="1">_xlfn.NORM.S.INV(RAND())</f>
        <v>1.2904297366557078</v>
      </c>
      <c r="K43">
        <f ca="1">_xlfn.NORM.S.INV(RAND())</f>
        <v>-1.4072962818457004</v>
      </c>
      <c r="L43">
        <f ca="1">_xlfn.NORM.S.INV(RAND())</f>
        <v>-1.5693261773688585</v>
      </c>
      <c r="M43">
        <f ca="1">_xlfn.NORM.S.INV(RAND())</f>
        <v>2.4899452956083206</v>
      </c>
      <c r="N43">
        <f ca="1">_xlfn.NORM.S.INV(RAND())</f>
        <v>-0.22751231248926382</v>
      </c>
      <c r="O43">
        <f ca="1">_xlfn.NORM.S.INV(RAND())</f>
        <v>0.54829163989095797</v>
      </c>
      <c r="P43">
        <f ca="1">_xlfn.NORM.S.INV(RAND())</f>
        <v>0.7701240642359739</v>
      </c>
      <c r="Q43">
        <f ca="1">_xlfn.NORM.S.INV(RAND())</f>
        <v>-0.47643180307616695</v>
      </c>
      <c r="R43">
        <f ca="1">_xlfn.NORM.S.INV(RAND())</f>
        <v>1.6390537970054437</v>
      </c>
      <c r="S43">
        <f ca="1">_xlfn.NORM.S.INV(RAND())</f>
        <v>0.61599622144145871</v>
      </c>
      <c r="T43">
        <f ca="1">_xlfn.NORM.S.INV(RAND())</f>
        <v>1.1822620201615519</v>
      </c>
      <c r="U43">
        <f ca="1">_xlfn.NORM.S.INV(RAND())</f>
        <v>-0.6666110178433744</v>
      </c>
      <c r="V43">
        <f t="shared" si="0"/>
        <v>360</v>
      </c>
      <c r="W43">
        <f t="shared" ca="1" si="1"/>
        <v>323.82301169549123</v>
      </c>
      <c r="X43">
        <f t="shared" ca="1" si="2"/>
        <v>322.48485406597837</v>
      </c>
      <c r="Y43">
        <f t="shared" ca="1" si="3"/>
        <v>322.86970974769315</v>
      </c>
      <c r="Z43">
        <f t="shared" ca="1" si="4"/>
        <v>324.14121810873655</v>
      </c>
      <c r="AA43">
        <f t="shared" ca="1" si="5"/>
        <v>313.33642117710991</v>
      </c>
      <c r="AB43">
        <f t="shared" ca="1" si="6"/>
        <v>328.30242434995654</v>
      </c>
      <c r="AC43">
        <f t="shared" ca="1" si="7"/>
        <v>318.29165174165342</v>
      </c>
      <c r="AD43">
        <f t="shared" ca="1" si="8"/>
        <v>324.22303906812738</v>
      </c>
      <c r="AE43">
        <f t="shared" ca="1" si="9"/>
        <v>343.39845295499549</v>
      </c>
      <c r="AF43">
        <f t="shared" ca="1" si="10"/>
        <v>322.37170410525943</v>
      </c>
      <c r="AG43">
        <f t="shared" ca="1" si="11"/>
        <v>300.44744298567161</v>
      </c>
      <c r="AH43">
        <f t="shared" ca="1" si="12"/>
        <v>335.75327141282418</v>
      </c>
      <c r="AI43">
        <f t="shared" ca="1" si="13"/>
        <v>332.27133825563965</v>
      </c>
      <c r="AJ43">
        <f t="shared" ca="1" si="14"/>
        <v>340.43433784269035</v>
      </c>
      <c r="AK43">
        <f t="shared" ca="1" si="15"/>
        <v>352.27540201076641</v>
      </c>
      <c r="AL43">
        <f t="shared" ca="1" si="16"/>
        <v>344.76277912824526</v>
      </c>
      <c r="AM43">
        <f t="shared" ca="1" si="17"/>
        <v>370.89065843763541</v>
      </c>
      <c r="AN43">
        <f t="shared" ca="1" si="18"/>
        <v>381.15475984711617</v>
      </c>
      <c r="AO43">
        <f t="shared" ca="1" si="19"/>
        <v>401.74913493077588</v>
      </c>
      <c r="AP43">
        <f t="shared" ca="1" si="20"/>
        <v>389.85157912888786</v>
      </c>
      <c r="AQ43" s="13">
        <f t="shared" ca="1" si="21"/>
        <v>389.85157912888786</v>
      </c>
      <c r="AR43" s="13">
        <f t="shared" ca="1" si="22"/>
        <v>340.61110433310739</v>
      </c>
      <c r="AS43" s="13">
        <f t="shared" ca="1" si="23"/>
        <v>339.65914744852</v>
      </c>
      <c r="AT43" s="13">
        <f t="shared" ca="1" si="24"/>
        <v>300.44744298567161</v>
      </c>
      <c r="AU43" s="13">
        <f t="shared" ca="1" si="25"/>
        <v>401.74913493077588</v>
      </c>
      <c r="AV43">
        <f t="shared" ca="1" si="26"/>
        <v>1</v>
      </c>
      <c r="AW43" s="13">
        <f t="shared" ca="1" si="27"/>
        <v>29.851579128887863</v>
      </c>
      <c r="AX43" s="13">
        <f t="shared" ca="1" si="28"/>
        <v>0</v>
      </c>
      <c r="AY43" s="13">
        <f t="shared" ca="1" si="29"/>
        <v>0</v>
      </c>
      <c r="AZ43" s="13">
        <f t="shared" ca="1" si="30"/>
        <v>0</v>
      </c>
      <c r="BA43" s="13">
        <f t="shared" ca="1" si="31"/>
        <v>0</v>
      </c>
      <c r="BB43" s="13">
        <f t="shared" ca="1" si="32"/>
        <v>0</v>
      </c>
      <c r="BC43" s="13">
        <f t="shared" ca="1" si="33"/>
        <v>89.404136143216249</v>
      </c>
      <c r="BD43" s="13">
        <f t="shared" ca="1" si="34"/>
        <v>11.897555801888018</v>
      </c>
    </row>
    <row r="44" spans="1:56" x14ac:dyDescent="0.3">
      <c r="A44">
        <v>39</v>
      </c>
      <c r="B44">
        <f ca="1">_xlfn.NORM.S.INV(RAND())</f>
        <v>-7.1521211510604393E-2</v>
      </c>
      <c r="C44">
        <f ca="1">_xlfn.NORM.S.INV(RAND())</f>
        <v>-0.48307429237693128</v>
      </c>
      <c r="D44">
        <f ca="1">_xlfn.NORM.S.INV(RAND())</f>
        <v>-0.57778049776540663</v>
      </c>
      <c r="E44">
        <f ca="1">_xlfn.NORM.S.INV(RAND())</f>
        <v>-0.49267370843087899</v>
      </c>
      <c r="F44">
        <f ca="1">_xlfn.NORM.S.INV(RAND())</f>
        <v>1.5695693382527252</v>
      </c>
      <c r="G44">
        <f ca="1">_xlfn.NORM.S.INV(RAND())</f>
        <v>-1.538691218654066</v>
      </c>
      <c r="H44">
        <f ca="1">_xlfn.NORM.S.INV(RAND())</f>
        <v>0.30612143931159025</v>
      </c>
      <c r="I44">
        <f ca="1">_xlfn.NORM.S.INV(RAND())</f>
        <v>-1.3847004049584191</v>
      </c>
      <c r="J44">
        <f ca="1">_xlfn.NORM.S.INV(RAND())</f>
        <v>-1.7407393192852296</v>
      </c>
      <c r="K44">
        <f ca="1">_xlfn.NORM.S.INV(RAND())</f>
        <v>-0.56276277850671363</v>
      </c>
      <c r="L44">
        <f ca="1">_xlfn.NORM.S.INV(RAND())</f>
        <v>-0.20522961975967774</v>
      </c>
      <c r="M44">
        <f ca="1">_xlfn.NORM.S.INV(RAND())</f>
        <v>-2.2625497100131775</v>
      </c>
      <c r="N44">
        <f ca="1">_xlfn.NORM.S.INV(RAND())</f>
        <v>-6.1762744744225703E-2</v>
      </c>
      <c r="O44">
        <f ca="1">_xlfn.NORM.S.INV(RAND())</f>
        <v>0.204032999454691</v>
      </c>
      <c r="P44">
        <f ca="1">_xlfn.NORM.S.INV(RAND())</f>
        <v>0.17974784799769844</v>
      </c>
      <c r="Q44">
        <f ca="1">_xlfn.NORM.S.INV(RAND())</f>
        <v>-0.16514739664377803</v>
      </c>
      <c r="R44">
        <f ca="1">_xlfn.NORM.S.INV(RAND())</f>
        <v>-0.78483870300751202</v>
      </c>
      <c r="S44">
        <f ca="1">_xlfn.NORM.S.INV(RAND())</f>
        <v>-0.51967992042057054</v>
      </c>
      <c r="T44">
        <f ca="1">_xlfn.NORM.S.INV(RAND())</f>
        <v>-0.14950754423548226</v>
      </c>
      <c r="U44">
        <f ca="1">_xlfn.NORM.S.INV(RAND())</f>
        <v>1.3322106203886521</v>
      </c>
      <c r="V44">
        <f t="shared" si="0"/>
        <v>360</v>
      </c>
      <c r="W44">
        <f t="shared" ca="1" si="1"/>
        <v>358.76066886736322</v>
      </c>
      <c r="X44">
        <f t="shared" ca="1" si="2"/>
        <v>351.00545565299223</v>
      </c>
      <c r="Y44">
        <f t="shared" ca="1" si="3"/>
        <v>341.96645147015124</v>
      </c>
      <c r="Z44">
        <f t="shared" ca="1" si="4"/>
        <v>334.43067186172829</v>
      </c>
      <c r="AA44">
        <f t="shared" ca="1" si="5"/>
        <v>358.65928600665512</v>
      </c>
      <c r="AB44">
        <f t="shared" ca="1" si="6"/>
        <v>334.72540548083424</v>
      </c>
      <c r="AC44">
        <f t="shared" ca="1" si="7"/>
        <v>339.25453879033705</v>
      </c>
      <c r="AD44">
        <f t="shared" ca="1" si="8"/>
        <v>318.80352146061483</v>
      </c>
      <c r="AE44">
        <f t="shared" ca="1" si="9"/>
        <v>294.85295188044262</v>
      </c>
      <c r="AF44">
        <f t="shared" ca="1" si="10"/>
        <v>287.45296512904832</v>
      </c>
      <c r="AG44">
        <f t="shared" ca="1" si="11"/>
        <v>284.75555192724983</v>
      </c>
      <c r="AH44">
        <f t="shared" ca="1" si="12"/>
        <v>257.28818539434934</v>
      </c>
      <c r="AI44">
        <f t="shared" ca="1" si="13"/>
        <v>256.51437006610286</v>
      </c>
      <c r="AJ44">
        <f t="shared" ca="1" si="14"/>
        <v>258.80097236337861</v>
      </c>
      <c r="AK44">
        <f t="shared" ca="1" si="15"/>
        <v>260.8245314555304</v>
      </c>
      <c r="AL44">
        <f t="shared" ca="1" si="16"/>
        <v>258.840559526047</v>
      </c>
      <c r="AM44">
        <f t="shared" ca="1" si="17"/>
        <v>249.8506196882789</v>
      </c>
      <c r="AN44">
        <f t="shared" ca="1" si="18"/>
        <v>244.04982992727633</v>
      </c>
      <c r="AO44">
        <f t="shared" ca="1" si="19"/>
        <v>242.36291336366335</v>
      </c>
      <c r="AP44">
        <f t="shared" ca="1" si="20"/>
        <v>257.17698744291084</v>
      </c>
      <c r="AQ44" s="13">
        <f t="shared" ca="1" si="21"/>
        <v>257.17698744291084</v>
      </c>
      <c r="AR44" s="13">
        <f t="shared" ca="1" si="22"/>
        <v>297.63697322642645</v>
      </c>
      <c r="AS44" s="13">
        <f t="shared" ca="1" si="23"/>
        <v>294.55551161874155</v>
      </c>
      <c r="AT44" s="13">
        <f t="shared" ca="1" si="24"/>
        <v>242.36291336366335</v>
      </c>
      <c r="AU44" s="13">
        <f t="shared" ca="1" si="25"/>
        <v>360</v>
      </c>
      <c r="AV44">
        <f t="shared" ca="1" si="26"/>
        <v>1</v>
      </c>
      <c r="AW44" s="13">
        <f t="shared" ca="1" si="27"/>
        <v>0</v>
      </c>
      <c r="AX44" s="13">
        <f t="shared" ca="1" si="28"/>
        <v>102.82301255708916</v>
      </c>
      <c r="AY44" s="13">
        <f t="shared" ca="1" si="29"/>
        <v>0</v>
      </c>
      <c r="AZ44" s="13">
        <f t="shared" ca="1" si="30"/>
        <v>0</v>
      </c>
      <c r="BA44" s="13">
        <f t="shared" ca="1" si="31"/>
        <v>102.82301255708916</v>
      </c>
      <c r="BB44" s="13">
        <f t="shared" ca="1" si="32"/>
        <v>0</v>
      </c>
      <c r="BC44" s="13">
        <f t="shared" ca="1" si="33"/>
        <v>14.81407407924749</v>
      </c>
      <c r="BD44" s="13">
        <f t="shared" ca="1" si="34"/>
        <v>102.82301255708916</v>
      </c>
    </row>
    <row r="45" spans="1:56" x14ac:dyDescent="0.3">
      <c r="A45">
        <v>40</v>
      </c>
      <c r="B45">
        <f ca="1">_xlfn.NORM.S.INV(RAND())</f>
        <v>-2.7111185749529052</v>
      </c>
      <c r="C45">
        <f ca="1">_xlfn.NORM.S.INV(RAND())</f>
        <v>0.93720123486030948</v>
      </c>
      <c r="D45">
        <f ca="1">_xlfn.NORM.S.INV(RAND())</f>
        <v>6.6869703798896715E-2</v>
      </c>
      <c r="E45">
        <f ca="1">_xlfn.NORM.S.INV(RAND())</f>
        <v>-0.59173140785643008</v>
      </c>
      <c r="F45">
        <f ca="1">_xlfn.NORM.S.INV(RAND())</f>
        <v>-1.7657823241107245E-2</v>
      </c>
      <c r="G45">
        <f ca="1">_xlfn.NORM.S.INV(RAND())</f>
        <v>-0.53875804698128738</v>
      </c>
      <c r="H45">
        <f ca="1">_xlfn.NORM.S.INV(RAND())</f>
        <v>1.4072787476646584</v>
      </c>
      <c r="I45">
        <f ca="1">_xlfn.NORM.S.INV(RAND())</f>
        <v>0.28224289075726822</v>
      </c>
      <c r="J45">
        <f ca="1">_xlfn.NORM.S.INV(RAND())</f>
        <v>0.87498409557419743</v>
      </c>
      <c r="K45">
        <f ca="1">_xlfn.NORM.S.INV(RAND())</f>
        <v>0.53169533465057506</v>
      </c>
      <c r="L45">
        <f ca="1">_xlfn.NORM.S.INV(RAND())</f>
        <v>0.26372644917696852</v>
      </c>
      <c r="M45">
        <f ca="1">_xlfn.NORM.S.INV(RAND())</f>
        <v>1.1276601710674221</v>
      </c>
      <c r="N45">
        <f ca="1">_xlfn.NORM.S.INV(RAND())</f>
        <v>0.52710067561840768</v>
      </c>
      <c r="O45">
        <f ca="1">_xlfn.NORM.S.INV(RAND())</f>
        <v>-0.40476198845373512</v>
      </c>
      <c r="P45">
        <f ca="1">_xlfn.NORM.S.INV(RAND())</f>
        <v>1.771511024568172</v>
      </c>
      <c r="Q45">
        <f ca="1">_xlfn.NORM.S.INV(RAND())</f>
        <v>0.69939717931325041</v>
      </c>
      <c r="R45">
        <f ca="1">_xlfn.NORM.S.INV(RAND())</f>
        <v>0.11969589792012986</v>
      </c>
      <c r="S45">
        <f ca="1">_xlfn.NORM.S.INV(RAND())</f>
        <v>0.26257217212762413</v>
      </c>
      <c r="T45">
        <f ca="1">_xlfn.NORM.S.INV(RAND())</f>
        <v>-0.13238249594448503</v>
      </c>
      <c r="U45">
        <f ca="1">_xlfn.NORM.S.INV(RAND())</f>
        <v>-0.79789685496252938</v>
      </c>
      <c r="V45">
        <f t="shared" si="0"/>
        <v>360</v>
      </c>
      <c r="W45">
        <f t="shared" ca="1" si="1"/>
        <v>318.8144024216715</v>
      </c>
      <c r="X45">
        <f t="shared" ca="1" si="2"/>
        <v>332.37772106844869</v>
      </c>
      <c r="Y45">
        <f t="shared" ca="1" si="3"/>
        <v>333.28985284423192</v>
      </c>
      <c r="Z45">
        <f t="shared" ca="1" si="4"/>
        <v>324.50453366873467</v>
      </c>
      <c r="AA45">
        <f t="shared" ca="1" si="5"/>
        <v>324.16732751486677</v>
      </c>
      <c r="AB45">
        <f t="shared" ca="1" si="6"/>
        <v>316.37108147751542</v>
      </c>
      <c r="AC45">
        <f t="shared" ca="1" si="7"/>
        <v>336.83771347005853</v>
      </c>
      <c r="AD45">
        <f t="shared" ca="1" si="8"/>
        <v>341.03105303581623</v>
      </c>
      <c r="AE45">
        <f t="shared" ca="1" si="9"/>
        <v>354.55164382072593</v>
      </c>
      <c r="AF45">
        <f t="shared" ca="1" si="10"/>
        <v>362.99249326098328</v>
      </c>
      <c r="AG45">
        <f t="shared" ca="1" si="11"/>
        <v>367.20723425619531</v>
      </c>
      <c r="AH45">
        <f t="shared" ca="1" si="12"/>
        <v>386.10403568347465</v>
      </c>
      <c r="AI45">
        <f t="shared" ca="1" si="13"/>
        <v>395.21483948764308</v>
      </c>
      <c r="AJ45">
        <f t="shared" ca="1" si="14"/>
        <v>388.02819637862234</v>
      </c>
      <c r="AK45">
        <f t="shared" ca="1" si="15"/>
        <v>419.91503346514071</v>
      </c>
      <c r="AL45">
        <f t="shared" ca="1" si="16"/>
        <v>433.14839471721564</v>
      </c>
      <c r="AM45">
        <f t="shared" ca="1" si="17"/>
        <v>435.36438432157661</v>
      </c>
      <c r="AN45">
        <f t="shared" ca="1" si="18"/>
        <v>440.39670811882155</v>
      </c>
      <c r="AO45">
        <f t="shared" ca="1" si="19"/>
        <v>437.68768358923785</v>
      </c>
      <c r="AP45">
        <f t="shared" ca="1" si="20"/>
        <v>422.23945107941489</v>
      </c>
      <c r="AQ45" s="13">
        <f t="shared" ca="1" si="21"/>
        <v>422.23945107941489</v>
      </c>
      <c r="AR45" s="13">
        <f t="shared" ca="1" si="22"/>
        <v>372.86875160382834</v>
      </c>
      <c r="AS45" s="13">
        <f t="shared" ca="1" si="23"/>
        <v>370.42894985939796</v>
      </c>
      <c r="AT45" s="13">
        <f t="shared" ca="1" si="24"/>
        <v>316.37108147751542</v>
      </c>
      <c r="AU45" s="13">
        <f t="shared" ca="1" si="25"/>
        <v>440.39670811882155</v>
      </c>
      <c r="AV45">
        <f t="shared" ca="1" si="26"/>
        <v>1</v>
      </c>
      <c r="AW45" s="13">
        <f t="shared" ca="1" si="27"/>
        <v>62.239451079414891</v>
      </c>
      <c r="AX45" s="13">
        <f t="shared" ca="1" si="28"/>
        <v>0</v>
      </c>
      <c r="AY45" s="13">
        <f t="shared" ca="1" si="29"/>
        <v>12.868751603828343</v>
      </c>
      <c r="AZ45" s="13">
        <f t="shared" ca="1" si="30"/>
        <v>10.42894985939796</v>
      </c>
      <c r="BA45" s="13">
        <f t="shared" ca="1" si="31"/>
        <v>0</v>
      </c>
      <c r="BB45" s="13">
        <f t="shared" ca="1" si="32"/>
        <v>0</v>
      </c>
      <c r="BC45" s="13">
        <f t="shared" ca="1" si="33"/>
        <v>105.86836960189947</v>
      </c>
      <c r="BD45" s="13">
        <f t="shared" ca="1" si="34"/>
        <v>18.157257039406659</v>
      </c>
    </row>
    <row r="46" spans="1:56" x14ac:dyDescent="0.3">
      <c r="A46">
        <v>41</v>
      </c>
      <c r="B46">
        <f ca="1">_xlfn.NORM.S.INV(RAND())</f>
        <v>0.95388028240777845</v>
      </c>
      <c r="C46">
        <f ca="1">_xlfn.NORM.S.INV(RAND())</f>
        <v>1.6392358109391461</v>
      </c>
      <c r="D46">
        <f ca="1">_xlfn.NORM.S.INV(RAND())</f>
        <v>6.1617458914985466E-3</v>
      </c>
      <c r="E46">
        <f ca="1">_xlfn.NORM.S.INV(RAND())</f>
        <v>-0.46222403768119041</v>
      </c>
      <c r="F46">
        <f ca="1">_xlfn.NORM.S.INV(RAND())</f>
        <v>-0.24141439181110799</v>
      </c>
      <c r="G46">
        <f ca="1">_xlfn.NORM.S.INV(RAND())</f>
        <v>0.9975486397840041</v>
      </c>
      <c r="H46">
        <f ca="1">_xlfn.NORM.S.INV(RAND())</f>
        <v>9.0076170079401788E-2</v>
      </c>
      <c r="I46">
        <f ca="1">_xlfn.NORM.S.INV(RAND())</f>
        <v>0.51382179105134707</v>
      </c>
      <c r="J46">
        <f ca="1">_xlfn.NORM.S.INV(RAND())</f>
        <v>0.35534496133833288</v>
      </c>
      <c r="K46">
        <f ca="1">_xlfn.NORM.S.INV(RAND())</f>
        <v>0.13836542217863163</v>
      </c>
      <c r="L46">
        <f ca="1">_xlfn.NORM.S.INV(RAND())</f>
        <v>0.11709689591465075</v>
      </c>
      <c r="M46">
        <f ca="1">_xlfn.NORM.S.INV(RAND())</f>
        <v>-0.69244044883232136</v>
      </c>
      <c r="N46">
        <f ca="1">_xlfn.NORM.S.INV(RAND())</f>
        <v>-0.3596805777699329</v>
      </c>
      <c r="O46">
        <f ca="1">_xlfn.NORM.S.INV(RAND())</f>
        <v>-1.2172159926893857</v>
      </c>
      <c r="P46">
        <f ca="1">_xlfn.NORM.S.INV(RAND())</f>
        <v>1.2362225567636165</v>
      </c>
      <c r="Q46">
        <f ca="1">_xlfn.NORM.S.INV(RAND())</f>
        <v>-1.6581105904885225</v>
      </c>
      <c r="R46">
        <f ca="1">_xlfn.NORM.S.INV(RAND())</f>
        <v>-0.10752456803833368</v>
      </c>
      <c r="S46">
        <f ca="1">_xlfn.NORM.S.INV(RAND())</f>
        <v>-0.35787252329776242</v>
      </c>
      <c r="T46">
        <f ca="1">_xlfn.NORM.S.INV(RAND())</f>
        <v>1.2835726600745241</v>
      </c>
      <c r="U46">
        <f ca="1">_xlfn.NORM.S.INV(RAND())</f>
        <v>0.52102791851350982</v>
      </c>
      <c r="V46">
        <f t="shared" si="0"/>
        <v>360</v>
      </c>
      <c r="W46">
        <f t="shared" ca="1" si="1"/>
        <v>375.59553308834973</v>
      </c>
      <c r="X46">
        <f t="shared" ca="1" si="2"/>
        <v>404.0633645530217</v>
      </c>
      <c r="Y46">
        <f t="shared" ca="1" si="3"/>
        <v>404.07369321273433</v>
      </c>
      <c r="Z46">
        <f t="shared" ca="1" si="4"/>
        <v>395.70776944630336</v>
      </c>
      <c r="AA46">
        <f t="shared" ca="1" si="5"/>
        <v>391.36068510435837</v>
      </c>
      <c r="AB46">
        <f t="shared" ca="1" si="6"/>
        <v>409.11297257177699</v>
      </c>
      <c r="AC46">
        <f t="shared" ca="1" si="7"/>
        <v>410.66165977633517</v>
      </c>
      <c r="AD46">
        <f t="shared" ca="1" si="8"/>
        <v>420.10239211285887</v>
      </c>
      <c r="AE46">
        <f t="shared" ca="1" si="9"/>
        <v>426.7250872397002</v>
      </c>
      <c r="AF46">
        <f t="shared" ca="1" si="10"/>
        <v>429.26647154313406</v>
      </c>
      <c r="AG46">
        <f t="shared" ca="1" si="11"/>
        <v>431.4124548333935</v>
      </c>
      <c r="AH46">
        <f t="shared" ca="1" si="12"/>
        <v>418.15313871370108</v>
      </c>
      <c r="AI46">
        <f t="shared" ca="1" si="13"/>
        <v>411.37792664944487</v>
      </c>
      <c r="AJ46">
        <f t="shared" ca="1" si="14"/>
        <v>389.4855506666392</v>
      </c>
      <c r="AK46">
        <f t="shared" ca="1" si="15"/>
        <v>411.52193387084242</v>
      </c>
      <c r="AL46">
        <f t="shared" ca="1" si="16"/>
        <v>382.01480371773886</v>
      </c>
      <c r="AM46">
        <f t="shared" ca="1" si="17"/>
        <v>380.08720611796122</v>
      </c>
      <c r="AN46">
        <f t="shared" ca="1" si="18"/>
        <v>373.95900173949798</v>
      </c>
      <c r="AO46">
        <f t="shared" ca="1" si="19"/>
        <v>395.95449175023833</v>
      </c>
      <c r="AP46">
        <f t="shared" ca="1" si="20"/>
        <v>405.18767778508033</v>
      </c>
      <c r="AQ46" s="13">
        <f t="shared" ca="1" si="21"/>
        <v>405.18767778508033</v>
      </c>
      <c r="AR46" s="13">
        <f t="shared" ca="1" si="22"/>
        <v>401.22970545205283</v>
      </c>
      <c r="AS46" s="13">
        <f t="shared" ca="1" si="23"/>
        <v>400.77375540657096</v>
      </c>
      <c r="AT46" s="13">
        <f t="shared" ca="1" si="24"/>
        <v>360</v>
      </c>
      <c r="AU46" s="13">
        <f t="shared" ca="1" si="25"/>
        <v>431.4124548333935</v>
      </c>
      <c r="AV46">
        <f t="shared" ca="1" si="26"/>
        <v>0</v>
      </c>
      <c r="AW46" s="13">
        <f t="shared" ca="1" si="27"/>
        <v>45.187677785080325</v>
      </c>
      <c r="AX46" s="13">
        <f t="shared" ca="1" si="28"/>
        <v>0</v>
      </c>
      <c r="AY46" s="13">
        <f t="shared" ca="1" si="29"/>
        <v>41.229705452052826</v>
      </c>
      <c r="AZ46" s="13">
        <f t="shared" ca="1" si="30"/>
        <v>40.773755406570956</v>
      </c>
      <c r="BA46" s="13">
        <f t="shared" ca="1" si="31"/>
        <v>0</v>
      </c>
      <c r="BB46" s="13">
        <f t="shared" ca="1" si="32"/>
        <v>0</v>
      </c>
      <c r="BC46" s="13">
        <f t="shared" ca="1" si="33"/>
        <v>45.187677785080325</v>
      </c>
      <c r="BD46" s="13">
        <f t="shared" ca="1" si="34"/>
        <v>26.224777048313172</v>
      </c>
    </row>
    <row r="47" spans="1:56" x14ac:dyDescent="0.3">
      <c r="A47">
        <v>42</v>
      </c>
      <c r="B47">
        <f ca="1">_xlfn.NORM.S.INV(RAND())</f>
        <v>-0.92324788437008753</v>
      </c>
      <c r="C47">
        <f ca="1">_xlfn.NORM.S.INV(RAND())</f>
        <v>0.59094350430415721</v>
      </c>
      <c r="D47">
        <f ca="1">_xlfn.NORM.S.INV(RAND())</f>
        <v>-0.3684684658374775</v>
      </c>
      <c r="E47">
        <f ca="1">_xlfn.NORM.S.INV(RAND())</f>
        <v>-2.5366571928626764</v>
      </c>
      <c r="F47">
        <f ca="1">_xlfn.NORM.S.INV(RAND())</f>
        <v>-0.10913434737469474</v>
      </c>
      <c r="G47">
        <f ca="1">_xlfn.NORM.S.INV(RAND())</f>
        <v>-0.14074784689829328</v>
      </c>
      <c r="H47">
        <f ca="1">_xlfn.NORM.S.INV(RAND())</f>
        <v>-0.22340885905695895</v>
      </c>
      <c r="I47">
        <f ca="1">_xlfn.NORM.S.INV(RAND())</f>
        <v>0.23723323373194016</v>
      </c>
      <c r="J47">
        <f ca="1">_xlfn.NORM.S.INV(RAND())</f>
        <v>2.4288238564676909</v>
      </c>
      <c r="K47">
        <f ca="1">_xlfn.NORM.S.INV(RAND())</f>
        <v>-1.53708909773114</v>
      </c>
      <c r="L47">
        <f ca="1">_xlfn.NORM.S.INV(RAND())</f>
        <v>-1.7973698778652838</v>
      </c>
      <c r="M47">
        <f ca="1">_xlfn.NORM.S.INV(RAND())</f>
        <v>0.83782543184854097</v>
      </c>
      <c r="N47">
        <f ca="1">_xlfn.NORM.S.INV(RAND())</f>
        <v>0.51612071205874555</v>
      </c>
      <c r="O47">
        <f ca="1">_xlfn.NORM.S.INV(RAND())</f>
        <v>1.1416355992651535</v>
      </c>
      <c r="P47">
        <f ca="1">_xlfn.NORM.S.INV(RAND())</f>
        <v>0.96697633109907977</v>
      </c>
      <c r="Q47">
        <f ca="1">_xlfn.NORM.S.INV(RAND())</f>
        <v>-1.4407043582928125</v>
      </c>
      <c r="R47">
        <f ca="1">_xlfn.NORM.S.INV(RAND())</f>
        <v>-0.92384124298393322</v>
      </c>
      <c r="S47">
        <f ca="1">_xlfn.NORM.S.INV(RAND())</f>
        <v>-1.6590795308592732</v>
      </c>
      <c r="T47">
        <f ca="1">_xlfn.NORM.S.INV(RAND())</f>
        <v>1.0446088188384571E-2</v>
      </c>
      <c r="U47">
        <f ca="1">_xlfn.NORM.S.INV(RAND())</f>
        <v>0.92938320245496409</v>
      </c>
      <c r="V47">
        <f t="shared" si="0"/>
        <v>360</v>
      </c>
      <c r="W47">
        <f t="shared" ca="1" si="1"/>
        <v>345.35232605214463</v>
      </c>
      <c r="X47">
        <f t="shared" ca="1" si="2"/>
        <v>354.51225946610492</v>
      </c>
      <c r="Y47">
        <f t="shared" ca="1" si="3"/>
        <v>348.63116064096664</v>
      </c>
      <c r="Z47">
        <f t="shared" ca="1" si="4"/>
        <v>311.16451475586564</v>
      </c>
      <c r="AA47">
        <f t="shared" ca="1" si="5"/>
        <v>309.57213123723704</v>
      </c>
      <c r="AB47">
        <f t="shared" ca="1" si="6"/>
        <v>307.55277151743962</v>
      </c>
      <c r="AC47">
        <f t="shared" ca="1" si="7"/>
        <v>304.41915141498504</v>
      </c>
      <c r="AD47">
        <f t="shared" ca="1" si="8"/>
        <v>307.58914019290637</v>
      </c>
      <c r="AE47">
        <f t="shared" ca="1" si="9"/>
        <v>342.79590366347043</v>
      </c>
      <c r="AF47">
        <f t="shared" ca="1" si="10"/>
        <v>319.94353362850075</v>
      </c>
      <c r="AG47">
        <f t="shared" ca="1" si="11"/>
        <v>295.15885362141353</v>
      </c>
      <c r="AH47">
        <f t="shared" ca="1" si="12"/>
        <v>306.35127180431539</v>
      </c>
      <c r="AI47">
        <f t="shared" ca="1" si="13"/>
        <v>313.42622661338163</v>
      </c>
      <c r="AJ47">
        <f t="shared" ca="1" si="14"/>
        <v>329.76144749812551</v>
      </c>
      <c r="AK47">
        <f t="shared" ca="1" si="15"/>
        <v>344.24857661646854</v>
      </c>
      <c r="AL47">
        <f t="shared" ca="1" si="16"/>
        <v>322.68730077601367</v>
      </c>
      <c r="AM47">
        <f t="shared" ca="1" si="17"/>
        <v>309.54959105066632</v>
      </c>
      <c r="AN47">
        <f t="shared" ca="1" si="18"/>
        <v>287.34167607378032</v>
      </c>
      <c r="AO47">
        <f t="shared" ca="1" si="19"/>
        <v>287.4040829065371</v>
      </c>
      <c r="AP47">
        <f t="shared" ca="1" si="20"/>
        <v>299.52636994965621</v>
      </c>
      <c r="AQ47" s="13">
        <f t="shared" ca="1" si="21"/>
        <v>299.52636994965621</v>
      </c>
      <c r="AR47" s="13">
        <f t="shared" ca="1" si="22"/>
        <v>319.38039473714184</v>
      </c>
      <c r="AS47" s="13">
        <f t="shared" ca="1" si="23"/>
        <v>318.66799618223911</v>
      </c>
      <c r="AT47" s="13">
        <f t="shared" ca="1" si="24"/>
        <v>287.34167607378032</v>
      </c>
      <c r="AU47" s="13">
        <f t="shared" ca="1" si="25"/>
        <v>360</v>
      </c>
      <c r="AV47">
        <f t="shared" ca="1" si="26"/>
        <v>1</v>
      </c>
      <c r="AW47" s="13">
        <f t="shared" ca="1" si="27"/>
        <v>0</v>
      </c>
      <c r="AX47" s="13">
        <f t="shared" ca="1" si="28"/>
        <v>60.473630050343786</v>
      </c>
      <c r="AY47" s="13">
        <f t="shared" ca="1" si="29"/>
        <v>0</v>
      </c>
      <c r="AZ47" s="13">
        <f t="shared" ca="1" si="30"/>
        <v>0</v>
      </c>
      <c r="BA47" s="13">
        <f t="shared" ca="1" si="31"/>
        <v>60.473630050343786</v>
      </c>
      <c r="BB47" s="13">
        <f t="shared" ca="1" si="32"/>
        <v>0</v>
      </c>
      <c r="BC47" s="13">
        <f t="shared" ca="1" si="33"/>
        <v>12.184693875875894</v>
      </c>
      <c r="BD47" s="13">
        <f t="shared" ca="1" si="34"/>
        <v>60.473630050343786</v>
      </c>
    </row>
    <row r="48" spans="1:56" x14ac:dyDescent="0.3">
      <c r="A48">
        <v>43</v>
      </c>
      <c r="B48">
        <f ca="1">_xlfn.NORM.S.INV(RAND())</f>
        <v>-0.81692142743178464</v>
      </c>
      <c r="C48">
        <f ca="1">_xlfn.NORM.S.INV(RAND())</f>
        <v>-0.23040323731419676</v>
      </c>
      <c r="D48">
        <f ca="1">_xlfn.NORM.S.INV(RAND())</f>
        <v>1.1355101214771335</v>
      </c>
      <c r="E48">
        <f ca="1">_xlfn.NORM.S.INV(RAND())</f>
        <v>8.4122986779642472E-2</v>
      </c>
      <c r="F48">
        <f ca="1">_xlfn.NORM.S.INV(RAND())</f>
        <v>0.34315904294306332</v>
      </c>
      <c r="G48">
        <f ca="1">_xlfn.NORM.S.INV(RAND())</f>
        <v>-1.6842212780877233</v>
      </c>
      <c r="H48">
        <f ca="1">_xlfn.NORM.S.INV(RAND())</f>
        <v>1.0968036291182248</v>
      </c>
      <c r="I48">
        <f ca="1">_xlfn.NORM.S.INV(RAND())</f>
        <v>-2.2038801463696842</v>
      </c>
      <c r="J48">
        <f ca="1">_xlfn.NORM.S.INV(RAND())</f>
        <v>1.246820889695353</v>
      </c>
      <c r="K48">
        <f ca="1">_xlfn.NORM.S.INV(RAND())</f>
        <v>5.2792503086726152E-2</v>
      </c>
      <c r="L48">
        <f ca="1">_xlfn.NORM.S.INV(RAND())</f>
        <v>-0.68726750634676514</v>
      </c>
      <c r="M48">
        <f ca="1">_xlfn.NORM.S.INV(RAND())</f>
        <v>-0.76781590066104644</v>
      </c>
      <c r="N48">
        <f ca="1">_xlfn.NORM.S.INV(RAND())</f>
        <v>0.42076568877285947</v>
      </c>
      <c r="O48">
        <f ca="1">_xlfn.NORM.S.INV(RAND())</f>
        <v>-0.58161293937248959</v>
      </c>
      <c r="P48">
        <f ca="1">_xlfn.NORM.S.INV(RAND())</f>
        <v>1.2657830588012373</v>
      </c>
      <c r="Q48">
        <f ca="1">_xlfn.NORM.S.INV(RAND())</f>
        <v>-1.1731754985560421</v>
      </c>
      <c r="R48">
        <f ca="1">_xlfn.NORM.S.INV(RAND())</f>
        <v>1.3506532656274763</v>
      </c>
      <c r="S48">
        <f ca="1">_xlfn.NORM.S.INV(RAND())</f>
        <v>0.6266376276441713</v>
      </c>
      <c r="T48">
        <f ca="1">_xlfn.NORM.S.INV(RAND())</f>
        <v>-0.58083826530905303</v>
      </c>
      <c r="U48">
        <f ca="1">_xlfn.NORM.S.INV(RAND())</f>
        <v>-1.1013030610259784</v>
      </c>
      <c r="V48">
        <f t="shared" si="0"/>
        <v>360</v>
      </c>
      <c r="W48">
        <f t="shared" ca="1" si="1"/>
        <v>346.99840887783722</v>
      </c>
      <c r="X48">
        <f t="shared" ca="1" si="2"/>
        <v>343.35546393881981</v>
      </c>
      <c r="Y48">
        <f t="shared" ca="1" si="3"/>
        <v>361.15159645657758</v>
      </c>
      <c r="Z48">
        <f t="shared" ca="1" si="4"/>
        <v>362.42222491114291</v>
      </c>
      <c r="AA48">
        <f t="shared" ca="1" si="5"/>
        <v>367.93505376083942</v>
      </c>
      <c r="AB48">
        <f t="shared" ca="1" si="6"/>
        <v>341.15460884742566</v>
      </c>
      <c r="AC48">
        <f t="shared" ca="1" si="7"/>
        <v>358.2160594460276</v>
      </c>
      <c r="AD48">
        <f t="shared" ca="1" si="8"/>
        <v>324.51306780918446</v>
      </c>
      <c r="AE48">
        <f t="shared" ca="1" si="9"/>
        <v>343.03597712210359</v>
      </c>
      <c r="AF48">
        <f t="shared" ca="1" si="10"/>
        <v>343.76087462265934</v>
      </c>
      <c r="AG48">
        <f t="shared" ca="1" si="11"/>
        <v>333.27259092644061</v>
      </c>
      <c r="AH48">
        <f t="shared" ca="1" si="12"/>
        <v>321.94250558770631</v>
      </c>
      <c r="AI48">
        <f t="shared" ca="1" si="13"/>
        <v>327.97591938510647</v>
      </c>
      <c r="AJ48">
        <f t="shared" ca="1" si="14"/>
        <v>319.47520583935</v>
      </c>
      <c r="AK48">
        <f t="shared" ca="1" si="15"/>
        <v>337.99706333406988</v>
      </c>
      <c r="AL48">
        <f t="shared" ca="1" si="16"/>
        <v>320.64070712161265</v>
      </c>
      <c r="AM48">
        <f t="shared" ca="1" si="17"/>
        <v>340.52013385912289</v>
      </c>
      <c r="AN48">
        <f t="shared" ca="1" si="18"/>
        <v>350.11033258748949</v>
      </c>
      <c r="AO48">
        <f t="shared" ca="1" si="19"/>
        <v>341.04773876662972</v>
      </c>
      <c r="AP48">
        <f t="shared" ca="1" si="20"/>
        <v>324.57631760062026</v>
      </c>
      <c r="AQ48" s="13">
        <f t="shared" ca="1" si="21"/>
        <v>324.57631760062026</v>
      </c>
      <c r="AR48" s="13">
        <f t="shared" ca="1" si="22"/>
        <v>341.43342146670318</v>
      </c>
      <c r="AS48" s="13">
        <f t="shared" ca="1" si="23"/>
        <v>341.12716559858922</v>
      </c>
      <c r="AT48" s="13">
        <f t="shared" ca="1" si="24"/>
        <v>319.47520583935</v>
      </c>
      <c r="AU48" s="13">
        <f t="shared" ca="1" si="25"/>
        <v>367.93505376083942</v>
      </c>
      <c r="AV48">
        <f t="shared" ca="1" si="26"/>
        <v>1</v>
      </c>
      <c r="AW48" s="13">
        <f t="shared" ca="1" si="27"/>
        <v>0</v>
      </c>
      <c r="AX48" s="13">
        <f t="shared" ca="1" si="28"/>
        <v>35.423682399379743</v>
      </c>
      <c r="AY48" s="13">
        <f t="shared" ca="1" si="29"/>
        <v>0</v>
      </c>
      <c r="AZ48" s="13">
        <f t="shared" ca="1" si="30"/>
        <v>0</v>
      </c>
      <c r="BA48" s="13">
        <f t="shared" ca="1" si="31"/>
        <v>35.423682399379743</v>
      </c>
      <c r="BB48" s="13">
        <f t="shared" ca="1" si="32"/>
        <v>0</v>
      </c>
      <c r="BC48" s="13">
        <f t="shared" ca="1" si="33"/>
        <v>5.1011117612702606</v>
      </c>
      <c r="BD48" s="13">
        <f t="shared" ca="1" si="34"/>
        <v>43.358736160219166</v>
      </c>
    </row>
    <row r="49" spans="1:56" x14ac:dyDescent="0.3">
      <c r="A49">
        <v>44</v>
      </c>
      <c r="B49">
        <f ca="1">_xlfn.NORM.S.INV(RAND())</f>
        <v>1.7383207306039004</v>
      </c>
      <c r="C49">
        <f ca="1">_xlfn.NORM.S.INV(RAND())</f>
        <v>-0.58411986656211046</v>
      </c>
      <c r="D49">
        <f ca="1">_xlfn.NORM.S.INV(RAND())</f>
        <v>1.0557740555612654</v>
      </c>
      <c r="E49">
        <f ca="1">_xlfn.NORM.S.INV(RAND())</f>
        <v>0.66966043931090757</v>
      </c>
      <c r="F49">
        <f ca="1">_xlfn.NORM.S.INV(RAND())</f>
        <v>0.31787745787727129</v>
      </c>
      <c r="G49">
        <f ca="1">_xlfn.NORM.S.INV(RAND())</f>
        <v>0.96981395969064366</v>
      </c>
      <c r="H49">
        <f ca="1">_xlfn.NORM.S.INV(RAND())</f>
        <v>1.1546989208749889</v>
      </c>
      <c r="I49">
        <f ca="1">_xlfn.NORM.S.INV(RAND())</f>
        <v>-0.95353212109377483</v>
      </c>
      <c r="J49">
        <f ca="1">_xlfn.NORM.S.INV(RAND())</f>
        <v>2.0034121097072148</v>
      </c>
      <c r="K49">
        <f ca="1">_xlfn.NORM.S.INV(RAND())</f>
        <v>0.91035441774541348</v>
      </c>
      <c r="L49">
        <f ca="1">_xlfn.NORM.S.INV(RAND())</f>
        <v>2.3765317846721406E-2</v>
      </c>
      <c r="M49">
        <f ca="1">_xlfn.NORM.S.INV(RAND())</f>
        <v>-1.1214495255505137</v>
      </c>
      <c r="N49">
        <f ca="1">_xlfn.NORM.S.INV(RAND())</f>
        <v>0.60966275882321042</v>
      </c>
      <c r="O49">
        <f ca="1">_xlfn.NORM.S.INV(RAND())</f>
        <v>-0.37341110500400793</v>
      </c>
      <c r="P49">
        <f ca="1">_xlfn.NORM.S.INV(RAND())</f>
        <v>1.2497266355266101</v>
      </c>
      <c r="Q49">
        <f ca="1">_xlfn.NORM.S.INV(RAND())</f>
        <v>-0.45392992478248395</v>
      </c>
      <c r="R49">
        <f ca="1">_xlfn.NORM.S.INV(RAND())</f>
        <v>1.0095153661815561</v>
      </c>
      <c r="S49">
        <f ca="1">_xlfn.NORM.S.INV(RAND())</f>
        <v>-2.1404587585956576</v>
      </c>
      <c r="T49">
        <f ca="1">_xlfn.NORM.S.INV(RAND())</f>
        <v>-0.38912576634981816</v>
      </c>
      <c r="U49">
        <f ca="1">_xlfn.NORM.S.INV(RAND())</f>
        <v>1.2027698819328529</v>
      </c>
      <c r="V49">
        <f t="shared" si="0"/>
        <v>360</v>
      </c>
      <c r="W49">
        <f t="shared" ca="1" si="1"/>
        <v>389.00573944102274</v>
      </c>
      <c r="X49">
        <f t="shared" ca="1" si="2"/>
        <v>378.88073162870802</v>
      </c>
      <c r="Y49">
        <f t="shared" ca="1" si="3"/>
        <v>397.09959348456641</v>
      </c>
      <c r="Z49">
        <f t="shared" ca="1" si="4"/>
        <v>409.06957013569075</v>
      </c>
      <c r="AA49">
        <f t="shared" ca="1" si="5"/>
        <v>414.82267999261853</v>
      </c>
      <c r="AB49">
        <f t="shared" ca="1" si="6"/>
        <v>433.10169011668944</v>
      </c>
      <c r="AC49">
        <f t="shared" ca="1" si="7"/>
        <v>455.94047157270325</v>
      </c>
      <c r="AD49">
        <f t="shared" ca="1" si="8"/>
        <v>436.79719528797375</v>
      </c>
      <c r="AE49">
        <f t="shared" ca="1" si="9"/>
        <v>477.61946478056007</v>
      </c>
      <c r="AF49">
        <f t="shared" ca="1" si="10"/>
        <v>497.34134632782286</v>
      </c>
      <c r="AG49">
        <f t="shared" ca="1" si="11"/>
        <v>497.74575832445367</v>
      </c>
      <c r="AH49">
        <f t="shared" ca="1" si="12"/>
        <v>473.27976063278794</v>
      </c>
      <c r="AI49">
        <f t="shared" ca="1" si="13"/>
        <v>486.23965575826452</v>
      </c>
      <c r="AJ49">
        <f t="shared" ca="1" si="14"/>
        <v>478.06761139154122</v>
      </c>
      <c r="AK49">
        <f t="shared" ca="1" si="15"/>
        <v>505.42094833781988</v>
      </c>
      <c r="AL49">
        <f t="shared" ca="1" si="16"/>
        <v>495.14036089848003</v>
      </c>
      <c r="AM49">
        <f t="shared" ca="1" si="17"/>
        <v>517.87721599665599</v>
      </c>
      <c r="AN49">
        <f t="shared" ca="1" si="18"/>
        <v>470.48494171734706</v>
      </c>
      <c r="AO49">
        <f t="shared" ca="1" si="19"/>
        <v>462.25270421080546</v>
      </c>
      <c r="AP49">
        <f t="shared" ca="1" si="20"/>
        <v>487.67598721098796</v>
      </c>
      <c r="AQ49" s="13">
        <f t="shared" ca="1" si="21"/>
        <v>487.67598721098796</v>
      </c>
      <c r="AR49" s="13">
        <f t="shared" ca="1" si="22"/>
        <v>453.51730605940475</v>
      </c>
      <c r="AS49" s="13">
        <f t="shared" ca="1" si="23"/>
        <v>451.18584138174583</v>
      </c>
      <c r="AT49" s="13">
        <f t="shared" ca="1" si="24"/>
        <v>360</v>
      </c>
      <c r="AU49" s="13">
        <f t="shared" ca="1" si="25"/>
        <v>517.87721599665599</v>
      </c>
      <c r="AV49">
        <f t="shared" ca="1" si="26"/>
        <v>0</v>
      </c>
      <c r="AW49" s="13">
        <f t="shared" ca="1" si="27"/>
        <v>127.67598721098796</v>
      </c>
      <c r="AX49" s="13">
        <f t="shared" ca="1" si="28"/>
        <v>0</v>
      </c>
      <c r="AY49" s="13">
        <f t="shared" ca="1" si="29"/>
        <v>93.517306059404746</v>
      </c>
      <c r="AZ49" s="13">
        <f t="shared" ca="1" si="30"/>
        <v>91.185841381745831</v>
      </c>
      <c r="BA49" s="13">
        <f t="shared" ca="1" si="31"/>
        <v>0</v>
      </c>
      <c r="BB49" s="13">
        <f t="shared" ca="1" si="32"/>
        <v>0</v>
      </c>
      <c r="BC49" s="13">
        <f t="shared" ca="1" si="33"/>
        <v>127.67598721098796</v>
      </c>
      <c r="BD49" s="13">
        <f t="shared" ca="1" si="34"/>
        <v>30.201228785668036</v>
      </c>
    </row>
    <row r="50" spans="1:56" x14ac:dyDescent="0.3">
      <c r="A50">
        <v>45</v>
      </c>
      <c r="B50">
        <f ca="1">_xlfn.NORM.S.INV(RAND())</f>
        <v>1.3218651917089088</v>
      </c>
      <c r="C50">
        <f ca="1">_xlfn.NORM.S.INV(RAND())</f>
        <v>-0.82472030904137184</v>
      </c>
      <c r="D50">
        <f ca="1">_xlfn.NORM.S.INV(RAND())</f>
        <v>-0.35471977698013718</v>
      </c>
      <c r="E50">
        <f ca="1">_xlfn.NORM.S.INV(RAND())</f>
        <v>-0.33479226945844009</v>
      </c>
      <c r="F50">
        <f ca="1">_xlfn.NORM.S.INV(RAND())</f>
        <v>0.37796013294593117</v>
      </c>
      <c r="G50">
        <f ca="1">_xlfn.NORM.S.INV(RAND())</f>
        <v>-1.3818582069379961</v>
      </c>
      <c r="H50">
        <f ca="1">_xlfn.NORM.S.INV(RAND())</f>
        <v>1.0270052620123939</v>
      </c>
      <c r="I50">
        <f ca="1">_xlfn.NORM.S.INV(RAND())</f>
        <v>0.88756471520982927</v>
      </c>
      <c r="J50">
        <f ca="1">_xlfn.NORM.S.INV(RAND())</f>
        <v>9.625407034438202E-2</v>
      </c>
      <c r="K50">
        <f ca="1">_xlfn.NORM.S.INV(RAND())</f>
        <v>0.3186318700571053</v>
      </c>
      <c r="L50">
        <f ca="1">_xlfn.NORM.S.INV(RAND())</f>
        <v>-0.63145878803632594</v>
      </c>
      <c r="M50">
        <f ca="1">_xlfn.NORM.S.INV(RAND())</f>
        <v>0.70070145967934805</v>
      </c>
      <c r="N50">
        <f ca="1">_xlfn.NORM.S.INV(RAND())</f>
        <v>-0.87546782083677221</v>
      </c>
      <c r="O50">
        <f ca="1">_xlfn.NORM.S.INV(RAND())</f>
        <v>-1.0055150781887774</v>
      </c>
      <c r="P50">
        <f ca="1">_xlfn.NORM.S.INV(RAND())</f>
        <v>0.29522716393324916</v>
      </c>
      <c r="Q50">
        <f ca="1">_xlfn.NORM.S.INV(RAND())</f>
        <v>1.1058385931316697</v>
      </c>
      <c r="R50">
        <f ca="1">_xlfn.NORM.S.INV(RAND())</f>
        <v>0.36533988714461596</v>
      </c>
      <c r="S50">
        <f ca="1">_xlfn.NORM.S.INV(RAND())</f>
        <v>-1.3917265594248731</v>
      </c>
      <c r="T50">
        <f ca="1">_xlfn.NORM.S.INV(RAND())</f>
        <v>-0.52771854939710294</v>
      </c>
      <c r="U50">
        <f ca="1">_xlfn.NORM.S.INV(RAND())</f>
        <v>-0.99087692254016735</v>
      </c>
      <c r="V50">
        <f t="shared" si="0"/>
        <v>360</v>
      </c>
      <c r="W50">
        <f t="shared" ca="1" si="1"/>
        <v>381.82776881734247</v>
      </c>
      <c r="X50">
        <f t="shared" ca="1" si="2"/>
        <v>367.90951563053528</v>
      </c>
      <c r="Y50">
        <f t="shared" ca="1" si="3"/>
        <v>362.02869469970238</v>
      </c>
      <c r="Z50">
        <f t="shared" ca="1" si="4"/>
        <v>356.55949429674382</v>
      </c>
      <c r="AA50">
        <f t="shared" ca="1" si="5"/>
        <v>362.5469566002044</v>
      </c>
      <c r="AB50">
        <f t="shared" ca="1" si="6"/>
        <v>340.73512762920149</v>
      </c>
      <c r="AC50">
        <f t="shared" ca="1" si="7"/>
        <v>356.66055217887777</v>
      </c>
      <c r="AD50">
        <f t="shared" ca="1" si="8"/>
        <v>371.00947299843983</v>
      </c>
      <c r="AE50">
        <f t="shared" ca="1" si="9"/>
        <v>372.5168265918312</v>
      </c>
      <c r="AF50">
        <f t="shared" ca="1" si="10"/>
        <v>377.76860771691605</v>
      </c>
      <c r="AG50">
        <f t="shared" ca="1" si="11"/>
        <v>367.15795985588176</v>
      </c>
      <c r="AH50">
        <f t="shared" ca="1" si="12"/>
        <v>378.75080631191503</v>
      </c>
      <c r="AI50">
        <f t="shared" ca="1" si="13"/>
        <v>364.11741143295882</v>
      </c>
      <c r="AJ50">
        <f t="shared" ca="1" si="14"/>
        <v>348.01945144278494</v>
      </c>
      <c r="AK50">
        <f t="shared" ca="1" si="15"/>
        <v>352.55665520031198</v>
      </c>
      <c r="AL50">
        <f t="shared" ca="1" si="16"/>
        <v>370.33793944440072</v>
      </c>
      <c r="AM50">
        <f t="shared" ca="1" si="17"/>
        <v>376.34430722551559</v>
      </c>
      <c r="AN50">
        <f t="shared" ca="1" si="18"/>
        <v>353.54632775858107</v>
      </c>
      <c r="AO50">
        <f t="shared" ca="1" si="19"/>
        <v>345.21390529209594</v>
      </c>
      <c r="AP50">
        <f t="shared" ca="1" si="20"/>
        <v>330.16775610206753</v>
      </c>
      <c r="AQ50" s="13">
        <f t="shared" ca="1" si="21"/>
        <v>330.16775610206753</v>
      </c>
      <c r="AR50" s="13">
        <f t="shared" ca="1" si="22"/>
        <v>361.7035970107766</v>
      </c>
      <c r="AS50" s="13">
        <f t="shared" ca="1" si="23"/>
        <v>361.46186802341475</v>
      </c>
      <c r="AT50" s="13">
        <f t="shared" ca="1" si="24"/>
        <v>330.16775610206753</v>
      </c>
      <c r="AU50" s="13">
        <f t="shared" ca="1" si="25"/>
        <v>381.82776881734247</v>
      </c>
      <c r="AV50">
        <f t="shared" ca="1" si="26"/>
        <v>0</v>
      </c>
      <c r="AW50" s="13">
        <f t="shared" ca="1" si="27"/>
        <v>0</v>
      </c>
      <c r="AX50" s="13">
        <f t="shared" ca="1" si="28"/>
        <v>29.832243897932472</v>
      </c>
      <c r="AY50" s="13">
        <f t="shared" ca="1" si="29"/>
        <v>1.7035970107766047</v>
      </c>
      <c r="AZ50" s="13">
        <f t="shared" ca="1" si="30"/>
        <v>1.4618680234147519</v>
      </c>
      <c r="BA50" s="13">
        <f t="shared" ca="1" si="31"/>
        <v>0</v>
      </c>
      <c r="BB50" s="13">
        <f t="shared" ca="1" si="32"/>
        <v>29.832243897932472</v>
      </c>
      <c r="BC50" s="13">
        <f t="shared" ca="1" si="33"/>
        <v>0</v>
      </c>
      <c r="BD50" s="13">
        <f t="shared" ca="1" si="34"/>
        <v>51.660012715274945</v>
      </c>
    </row>
    <row r="51" spans="1:56" x14ac:dyDescent="0.3">
      <c r="A51">
        <v>46</v>
      </c>
      <c r="B51">
        <f ca="1">_xlfn.NORM.S.INV(RAND())</f>
        <v>2.0162295840779269E-2</v>
      </c>
      <c r="C51">
        <f ca="1">_xlfn.NORM.S.INV(RAND())</f>
        <v>-0.63652337486097099</v>
      </c>
      <c r="D51">
        <f ca="1">_xlfn.NORM.S.INV(RAND())</f>
        <v>1.4208052347362137</v>
      </c>
      <c r="E51">
        <f ca="1">_xlfn.NORM.S.INV(RAND())</f>
        <v>0.9088352547356745</v>
      </c>
      <c r="F51">
        <f ca="1">_xlfn.NORM.S.INV(RAND())</f>
        <v>-0.53312745443115839</v>
      </c>
      <c r="G51">
        <f ca="1">_xlfn.NORM.S.INV(RAND())</f>
        <v>1.7420834888582151</v>
      </c>
      <c r="H51">
        <f ca="1">_xlfn.NORM.S.INV(RAND())</f>
        <v>0.6765804488238466</v>
      </c>
      <c r="I51">
        <f ca="1">_xlfn.NORM.S.INV(RAND())</f>
        <v>-0.90769547698095576</v>
      </c>
      <c r="J51">
        <f ca="1">_xlfn.NORM.S.INV(RAND())</f>
        <v>-2.0974992460589341</v>
      </c>
      <c r="K51">
        <f ca="1">_xlfn.NORM.S.INV(RAND())</f>
        <v>0.40882006799189635</v>
      </c>
      <c r="L51">
        <f ca="1">_xlfn.NORM.S.INV(RAND())</f>
        <v>-0.94799230479134933</v>
      </c>
      <c r="M51">
        <f ca="1">_xlfn.NORM.S.INV(RAND())</f>
        <v>0.84853919799635513</v>
      </c>
      <c r="N51">
        <f ca="1">_xlfn.NORM.S.INV(RAND())</f>
        <v>0.28321305815711723</v>
      </c>
      <c r="O51">
        <f ca="1">_xlfn.NORM.S.INV(RAND())</f>
        <v>1.7084893109516556E-2</v>
      </c>
      <c r="P51">
        <f ca="1">_xlfn.NORM.S.INV(RAND())</f>
        <v>1.1832234731971876</v>
      </c>
      <c r="Q51">
        <f ca="1">_xlfn.NORM.S.INV(RAND())</f>
        <v>1.9814680462981111</v>
      </c>
      <c r="R51">
        <f ca="1">_xlfn.NORM.S.INV(RAND())</f>
        <v>0.13656413594799077</v>
      </c>
      <c r="S51">
        <f ca="1">_xlfn.NORM.S.INV(RAND())</f>
        <v>1.0787160872403387</v>
      </c>
      <c r="T51">
        <f ca="1">_xlfn.NORM.S.INV(RAND())</f>
        <v>2.2042579425140221</v>
      </c>
      <c r="U51">
        <f ca="1">_xlfn.NORM.S.INV(RAND())</f>
        <v>-0.69246748682232684</v>
      </c>
      <c r="V51">
        <f t="shared" si="0"/>
        <v>360</v>
      </c>
      <c r="W51">
        <f t="shared" ca="1" si="1"/>
        <v>360.23468316286943</v>
      </c>
      <c r="X51">
        <f t="shared" ca="1" si="2"/>
        <v>350.03723201890227</v>
      </c>
      <c r="Y51">
        <f t="shared" ca="1" si="3"/>
        <v>372.90730167388767</v>
      </c>
      <c r="Z51">
        <f t="shared" ca="1" si="4"/>
        <v>388.279024304274</v>
      </c>
      <c r="AA51">
        <f t="shared" ca="1" si="5"/>
        <v>379.03631991414818</v>
      </c>
      <c r="AB51">
        <f t="shared" ca="1" si="6"/>
        <v>409.64477162227996</v>
      </c>
      <c r="AC51">
        <f t="shared" ca="1" si="7"/>
        <v>422.12351930668751</v>
      </c>
      <c r="AD51">
        <f t="shared" ca="1" si="8"/>
        <v>405.22991411251235</v>
      </c>
      <c r="AE51">
        <f t="shared" ca="1" si="9"/>
        <v>368.85424915048594</v>
      </c>
      <c r="AF51">
        <f t="shared" ca="1" si="10"/>
        <v>375.56612961038303</v>
      </c>
      <c r="AG51">
        <f t="shared" ca="1" si="11"/>
        <v>359.88662878061234</v>
      </c>
      <c r="AH51">
        <f t="shared" ca="1" si="12"/>
        <v>373.71253854528089</v>
      </c>
      <c r="AI51">
        <f t="shared" ca="1" si="13"/>
        <v>378.3813544928114</v>
      </c>
      <c r="AJ51">
        <f t="shared" ca="1" si="14"/>
        <v>378.57591508215893</v>
      </c>
      <c r="AK51">
        <f t="shared" ca="1" si="15"/>
        <v>399.04810893285941</v>
      </c>
      <c r="AL51">
        <f t="shared" ca="1" si="16"/>
        <v>435.91441504987</v>
      </c>
      <c r="AM51">
        <f t="shared" ca="1" si="17"/>
        <v>438.47520367365132</v>
      </c>
      <c r="AN51">
        <f t="shared" ca="1" si="18"/>
        <v>460.03147549828367</v>
      </c>
      <c r="AO51">
        <f t="shared" ca="1" si="19"/>
        <v>507.56375270843125</v>
      </c>
      <c r="AP51">
        <f t="shared" ca="1" si="20"/>
        <v>491.9633572928816</v>
      </c>
      <c r="AQ51" s="13">
        <f t="shared" ca="1" si="21"/>
        <v>491.9633572928816</v>
      </c>
      <c r="AR51" s="13">
        <f t="shared" ca="1" si="22"/>
        <v>400.73647118729866</v>
      </c>
      <c r="AS51" s="13">
        <f t="shared" ca="1" si="23"/>
        <v>398.58264587989737</v>
      </c>
      <c r="AT51" s="13">
        <f t="shared" ca="1" si="24"/>
        <v>350.03723201890227</v>
      </c>
      <c r="AU51" s="13">
        <f t="shared" ca="1" si="25"/>
        <v>507.56375270843125</v>
      </c>
      <c r="AV51">
        <f t="shared" ca="1" si="26"/>
        <v>0</v>
      </c>
      <c r="AW51" s="13">
        <f t="shared" ca="1" si="27"/>
        <v>131.9633572928816</v>
      </c>
      <c r="AX51" s="13">
        <f t="shared" ca="1" si="28"/>
        <v>0</v>
      </c>
      <c r="AY51" s="13">
        <f t="shared" ca="1" si="29"/>
        <v>40.736471187298662</v>
      </c>
      <c r="AZ51" s="13">
        <f t="shared" ca="1" si="30"/>
        <v>38.58264587989737</v>
      </c>
      <c r="BA51" s="13">
        <f t="shared" ca="1" si="31"/>
        <v>0</v>
      </c>
      <c r="BB51" s="13">
        <f t="shared" ca="1" si="32"/>
        <v>0</v>
      </c>
      <c r="BC51" s="13">
        <f t="shared" ca="1" si="33"/>
        <v>141.92612527397932</v>
      </c>
      <c r="BD51" s="13">
        <f t="shared" ca="1" si="34"/>
        <v>15.600395415549656</v>
      </c>
    </row>
    <row r="52" spans="1:56" x14ac:dyDescent="0.3">
      <c r="A52">
        <v>47</v>
      </c>
      <c r="B52">
        <f ca="1">_xlfn.NORM.S.INV(RAND())</f>
        <v>0.87879299707609893</v>
      </c>
      <c r="C52">
        <f ca="1">_xlfn.NORM.S.INV(RAND())</f>
        <v>-0.80071433019107785</v>
      </c>
      <c r="D52">
        <f ca="1">_xlfn.NORM.S.INV(RAND())</f>
        <v>1.1512705273185262</v>
      </c>
      <c r="E52">
        <f ca="1">_xlfn.NORM.S.INV(RAND())</f>
        <v>-0.35591445044645936</v>
      </c>
      <c r="F52">
        <f ca="1">_xlfn.NORM.S.INV(RAND())</f>
        <v>1.4436252052701704</v>
      </c>
      <c r="G52">
        <f ca="1">_xlfn.NORM.S.INV(RAND())</f>
        <v>-0.56459584939787721</v>
      </c>
      <c r="H52">
        <f ca="1">_xlfn.NORM.S.INV(RAND())</f>
        <v>-6.9483449856929669E-2</v>
      </c>
      <c r="I52">
        <f ca="1">_xlfn.NORM.S.INV(RAND())</f>
        <v>1.2902010040017196</v>
      </c>
      <c r="J52">
        <f ca="1">_xlfn.NORM.S.INV(RAND())</f>
        <v>-1.627487536484205</v>
      </c>
      <c r="K52">
        <f ca="1">_xlfn.NORM.S.INV(RAND())</f>
        <v>1.298558211866832</v>
      </c>
      <c r="L52">
        <f ca="1">_xlfn.NORM.S.INV(RAND())</f>
        <v>-0.12011371351919557</v>
      </c>
      <c r="M52">
        <f ca="1">_xlfn.NORM.S.INV(RAND())</f>
        <v>-0.87610376636584897</v>
      </c>
      <c r="N52">
        <f ca="1">_xlfn.NORM.S.INV(RAND())</f>
        <v>1.4860907562132313</v>
      </c>
      <c r="O52">
        <f ca="1">_xlfn.NORM.S.INV(RAND())</f>
        <v>-0.85110154990611964</v>
      </c>
      <c r="P52">
        <f ca="1">_xlfn.NORM.S.INV(RAND())</f>
        <v>-0.55779713216855009</v>
      </c>
      <c r="Q52">
        <f ca="1">_xlfn.NORM.S.INV(RAND())</f>
        <v>-1.5504975360821902</v>
      </c>
      <c r="R52">
        <f ca="1">_xlfn.NORM.S.INV(RAND())</f>
        <v>1.4976965797119481</v>
      </c>
      <c r="S52">
        <f ca="1">_xlfn.NORM.S.INV(RAND())</f>
        <v>0.67983724329961248</v>
      </c>
      <c r="T52">
        <f ca="1">_xlfn.NORM.S.INV(RAND())</f>
        <v>1.1810926451588672</v>
      </c>
      <c r="U52">
        <f ca="1">_xlfn.NORM.S.INV(RAND())</f>
        <v>0.26106053806316337</v>
      </c>
      <c r="V52">
        <f t="shared" si="0"/>
        <v>360</v>
      </c>
      <c r="W52">
        <f t="shared" ca="1" si="1"/>
        <v>374.33639650508178</v>
      </c>
      <c r="X52">
        <f t="shared" ca="1" si="2"/>
        <v>361.07865503552671</v>
      </c>
      <c r="Y52">
        <f t="shared" ca="1" si="3"/>
        <v>380.06116442330972</v>
      </c>
      <c r="Z52">
        <f t="shared" ca="1" si="4"/>
        <v>373.9661258313655</v>
      </c>
      <c r="AA52">
        <f t="shared" ca="1" si="5"/>
        <v>398.8064065508546</v>
      </c>
      <c r="AB52">
        <f t="shared" ca="1" si="6"/>
        <v>388.76560670327729</v>
      </c>
      <c r="AC52">
        <f t="shared" ca="1" si="7"/>
        <v>387.46255590595536</v>
      </c>
      <c r="AD52">
        <f t="shared" ca="1" si="8"/>
        <v>410.37392538287912</v>
      </c>
      <c r="AE52">
        <f t="shared" ca="1" si="9"/>
        <v>381.47117921741301</v>
      </c>
      <c r="AF52">
        <f t="shared" ca="1" si="10"/>
        <v>404.17929968325114</v>
      </c>
      <c r="AG52">
        <f t="shared" ca="1" si="11"/>
        <v>401.91352037609857</v>
      </c>
      <c r="AH52">
        <f t="shared" ca="1" si="12"/>
        <v>386.37422340367567</v>
      </c>
      <c r="AI52">
        <f t="shared" ca="1" si="13"/>
        <v>412.82195137246384</v>
      </c>
      <c r="AJ52">
        <f t="shared" ca="1" si="14"/>
        <v>397.30489010991096</v>
      </c>
      <c r="AK52">
        <f t="shared" ca="1" si="15"/>
        <v>387.41967035642995</v>
      </c>
      <c r="AL52">
        <f t="shared" ca="1" si="16"/>
        <v>361.37571077772986</v>
      </c>
      <c r="AM52">
        <f t="shared" ca="1" si="17"/>
        <v>386.31271904829396</v>
      </c>
      <c r="AN52">
        <f t="shared" ca="1" si="18"/>
        <v>398.13870127349793</v>
      </c>
      <c r="AO52">
        <f t="shared" ca="1" si="19"/>
        <v>419.6287992103824</v>
      </c>
      <c r="AP52">
        <f t="shared" ca="1" si="20"/>
        <v>424.45054248354649</v>
      </c>
      <c r="AQ52" s="13">
        <f t="shared" ca="1" si="21"/>
        <v>424.45054248354649</v>
      </c>
      <c r="AR52" s="13">
        <f t="shared" ca="1" si="22"/>
        <v>390.29724017385445</v>
      </c>
      <c r="AS52" s="13">
        <f t="shared" ca="1" si="23"/>
        <v>389.88133157354332</v>
      </c>
      <c r="AT52" s="13">
        <f t="shared" ca="1" si="24"/>
        <v>360</v>
      </c>
      <c r="AU52" s="13">
        <f t="shared" ca="1" si="25"/>
        <v>424.45054248354649</v>
      </c>
      <c r="AV52">
        <f t="shared" ca="1" si="26"/>
        <v>0</v>
      </c>
      <c r="AW52" s="13">
        <f t="shared" ca="1" si="27"/>
        <v>64.450542483546485</v>
      </c>
      <c r="AX52" s="13">
        <f t="shared" ca="1" si="28"/>
        <v>0</v>
      </c>
      <c r="AY52" s="13">
        <f t="shared" ca="1" si="29"/>
        <v>30.297240173854448</v>
      </c>
      <c r="AZ52" s="13">
        <f t="shared" ca="1" si="30"/>
        <v>29.881331573543321</v>
      </c>
      <c r="BA52" s="13">
        <f t="shared" ca="1" si="31"/>
        <v>0</v>
      </c>
      <c r="BB52" s="13">
        <f t="shared" ca="1" si="32"/>
        <v>0</v>
      </c>
      <c r="BC52" s="13">
        <f t="shared" ca="1" si="33"/>
        <v>64.450542483546485</v>
      </c>
      <c r="BD52" s="13">
        <f t="shared" ca="1" si="34"/>
        <v>0</v>
      </c>
    </row>
    <row r="53" spans="1:56" x14ac:dyDescent="0.3">
      <c r="A53">
        <v>48</v>
      </c>
      <c r="B53">
        <f ca="1">_xlfn.NORM.S.INV(RAND())</f>
        <v>0.8054126392933606</v>
      </c>
      <c r="C53">
        <f ca="1">_xlfn.NORM.S.INV(RAND())</f>
        <v>9.5461121776773988E-2</v>
      </c>
      <c r="D53">
        <f ca="1">_xlfn.NORM.S.INV(RAND())</f>
        <v>1.25415093476599</v>
      </c>
      <c r="E53">
        <f ca="1">_xlfn.NORM.S.INV(RAND())</f>
        <v>-1.2663689836657219</v>
      </c>
      <c r="F53">
        <f ca="1">_xlfn.NORM.S.INV(RAND())</f>
        <v>-0.330555864391683</v>
      </c>
      <c r="G53">
        <f ca="1">_xlfn.NORM.S.INV(RAND())</f>
        <v>-1.0036809044830706</v>
      </c>
      <c r="H53">
        <f ca="1">_xlfn.NORM.S.INV(RAND())</f>
        <v>1.3988780242145096</v>
      </c>
      <c r="I53">
        <f ca="1">_xlfn.NORM.S.INV(RAND())</f>
        <v>-7.7646042423400383E-2</v>
      </c>
      <c r="J53">
        <f ca="1">_xlfn.NORM.S.INV(RAND())</f>
        <v>-1.7222544424795765</v>
      </c>
      <c r="K53">
        <f ca="1">_xlfn.NORM.S.INV(RAND())</f>
        <v>-6.2925796312509288E-2</v>
      </c>
      <c r="L53">
        <f ca="1">_xlfn.NORM.S.INV(RAND())</f>
        <v>1.0554705984661275</v>
      </c>
      <c r="M53">
        <f ca="1">_xlfn.NORM.S.INV(RAND())</f>
        <v>0.55847494625837346</v>
      </c>
      <c r="N53">
        <f ca="1">_xlfn.NORM.S.INV(RAND())</f>
        <v>-0.28524481572927429</v>
      </c>
      <c r="O53">
        <f ca="1">_xlfn.NORM.S.INV(RAND())</f>
        <v>1.6484636043500516</v>
      </c>
      <c r="P53">
        <f ca="1">_xlfn.NORM.S.INV(RAND())</f>
        <v>1.7330275035254894</v>
      </c>
      <c r="Q53">
        <f ca="1">_xlfn.NORM.S.INV(RAND())</f>
        <v>-1.1023097171497125</v>
      </c>
      <c r="R53">
        <f ca="1">_xlfn.NORM.S.INV(RAND())</f>
        <v>-5.5048240051965056E-2</v>
      </c>
      <c r="S53">
        <f ca="1">_xlfn.NORM.S.INV(RAND())</f>
        <v>-7.7075362243992959E-2</v>
      </c>
      <c r="T53">
        <f ca="1">_xlfn.NORM.S.INV(RAND())</f>
        <v>-0.49972443808287725</v>
      </c>
      <c r="U53">
        <f ca="1">_xlfn.NORM.S.INV(RAND())</f>
        <v>-1.3248732273133252</v>
      </c>
      <c r="V53">
        <f t="shared" si="0"/>
        <v>360</v>
      </c>
      <c r="W53">
        <f t="shared" ca="1" si="1"/>
        <v>373.10996169815081</v>
      </c>
      <c r="X53">
        <f t="shared" ca="1" si="2"/>
        <v>374.61256460118835</v>
      </c>
      <c r="Y53">
        <f t="shared" ca="1" si="3"/>
        <v>396.12493967043594</v>
      </c>
      <c r="Z53">
        <f t="shared" ca="1" si="4"/>
        <v>374.2207721304942</v>
      </c>
      <c r="AA53">
        <f t="shared" ca="1" si="5"/>
        <v>368.63721948430168</v>
      </c>
      <c r="AB53">
        <f t="shared" ca="1" si="6"/>
        <v>352.36833713461544</v>
      </c>
      <c r="AC53">
        <f t="shared" ca="1" si="7"/>
        <v>375.02277891244324</v>
      </c>
      <c r="AD53">
        <f t="shared" ca="1" si="8"/>
        <v>373.6293754385768</v>
      </c>
      <c r="AE53">
        <f t="shared" ca="1" si="9"/>
        <v>345.84571705676149</v>
      </c>
      <c r="AF53">
        <f t="shared" ca="1" si="10"/>
        <v>344.78762369547718</v>
      </c>
      <c r="AG53">
        <f t="shared" ca="1" si="11"/>
        <v>361.36218000934866</v>
      </c>
      <c r="AH53">
        <f t="shared" ca="1" si="12"/>
        <v>370.40851197069583</v>
      </c>
      <c r="AI53">
        <f t="shared" ca="1" si="13"/>
        <v>365.62197594286386</v>
      </c>
      <c r="AJ53">
        <f t="shared" ca="1" si="14"/>
        <v>393.49622742504874</v>
      </c>
      <c r="AK53">
        <f t="shared" ca="1" si="15"/>
        <v>425.10016634680085</v>
      </c>
      <c r="AL53">
        <f t="shared" ca="1" si="16"/>
        <v>404.55109197370672</v>
      </c>
      <c r="AM53">
        <f t="shared" ca="1" si="17"/>
        <v>403.45550351926073</v>
      </c>
      <c r="AN53">
        <f t="shared" ca="1" si="18"/>
        <v>401.96671647675913</v>
      </c>
      <c r="AO53">
        <f t="shared" ca="1" si="19"/>
        <v>392.9847999251262</v>
      </c>
      <c r="AP53">
        <f t="shared" ca="1" si="20"/>
        <v>370.28419378915783</v>
      </c>
      <c r="AQ53" s="13">
        <f t="shared" ca="1" si="21"/>
        <v>370.28419378915783</v>
      </c>
      <c r="AR53" s="13">
        <f t="shared" ca="1" si="22"/>
        <v>377.5043170095816</v>
      </c>
      <c r="AS53" s="13">
        <f t="shared" ca="1" si="23"/>
        <v>376.9586668313155</v>
      </c>
      <c r="AT53" s="13">
        <f t="shared" ca="1" si="24"/>
        <v>344.78762369547718</v>
      </c>
      <c r="AU53" s="13">
        <f t="shared" ca="1" si="25"/>
        <v>425.10016634680085</v>
      </c>
      <c r="AV53">
        <f t="shared" ca="1" si="26"/>
        <v>0</v>
      </c>
      <c r="AW53" s="13">
        <f t="shared" ca="1" si="27"/>
        <v>10.284193789157825</v>
      </c>
      <c r="AX53" s="13">
        <f t="shared" ca="1" si="28"/>
        <v>0</v>
      </c>
      <c r="AY53" s="13">
        <f t="shared" ca="1" si="29"/>
        <v>17.504317009581598</v>
      </c>
      <c r="AZ53" s="13">
        <f t="shared" ca="1" si="30"/>
        <v>16.958666831315497</v>
      </c>
      <c r="BA53" s="13">
        <f t="shared" ca="1" si="31"/>
        <v>0</v>
      </c>
      <c r="BB53" s="13">
        <f t="shared" ca="1" si="32"/>
        <v>0</v>
      </c>
      <c r="BC53" s="13">
        <f t="shared" ca="1" si="33"/>
        <v>25.496570093680646</v>
      </c>
      <c r="BD53" s="13">
        <f t="shared" ca="1" si="34"/>
        <v>54.815972557643022</v>
      </c>
    </row>
    <row r="54" spans="1:56" x14ac:dyDescent="0.3">
      <c r="A54">
        <v>49</v>
      </c>
      <c r="B54">
        <f ca="1">_xlfn.NORM.S.INV(RAND())</f>
        <v>0.50856475497795939</v>
      </c>
      <c r="C54">
        <f ca="1">_xlfn.NORM.S.INV(RAND())</f>
        <v>0.39480398934336031</v>
      </c>
      <c r="D54">
        <f ca="1">_xlfn.NORM.S.INV(RAND())</f>
        <v>0.54796133032189365</v>
      </c>
      <c r="E54">
        <f ca="1">_xlfn.NORM.S.INV(RAND())</f>
        <v>1.1080433594276951</v>
      </c>
      <c r="F54">
        <f ca="1">_xlfn.NORM.S.INV(RAND())</f>
        <v>0.88067683720331102</v>
      </c>
      <c r="G54">
        <f ca="1">_xlfn.NORM.S.INV(RAND())</f>
        <v>-7.94520747254919E-2</v>
      </c>
      <c r="H54">
        <f ca="1">_xlfn.NORM.S.INV(RAND())</f>
        <v>0.30663053516256394</v>
      </c>
      <c r="I54">
        <f ca="1">_xlfn.NORM.S.INV(RAND())</f>
        <v>-1.3976776982540817</v>
      </c>
      <c r="J54">
        <f ca="1">_xlfn.NORM.S.INV(RAND())</f>
        <v>-1.1028007789065337</v>
      </c>
      <c r="K54">
        <f ca="1">_xlfn.NORM.S.INV(RAND())</f>
        <v>0.61320714370780516</v>
      </c>
      <c r="L54">
        <f ca="1">_xlfn.NORM.S.INV(RAND())</f>
        <v>-0.42609261138960686</v>
      </c>
      <c r="M54">
        <f ca="1">_xlfn.NORM.S.INV(RAND())</f>
        <v>-1.0929405893996689</v>
      </c>
      <c r="N54">
        <f ca="1">_xlfn.NORM.S.INV(RAND())</f>
        <v>-0.19098589333961519</v>
      </c>
      <c r="O54">
        <f ca="1">_xlfn.NORM.S.INV(RAND())</f>
        <v>-0.62056477294659707</v>
      </c>
      <c r="P54">
        <f ca="1">_xlfn.NORM.S.INV(RAND())</f>
        <v>1.9962024292402547</v>
      </c>
      <c r="Q54">
        <f ca="1">_xlfn.NORM.S.INV(RAND())</f>
        <v>-1.3096466586395252</v>
      </c>
      <c r="R54">
        <f ca="1">_xlfn.NORM.S.INV(RAND())</f>
        <v>5.6499677524667863E-2</v>
      </c>
      <c r="S54">
        <f ca="1">_xlfn.NORM.S.INV(RAND())</f>
        <v>-4.6986843297086418E-2</v>
      </c>
      <c r="T54">
        <f ca="1">_xlfn.NORM.S.INV(RAND())</f>
        <v>-0.21980714630952275</v>
      </c>
      <c r="U54">
        <f ca="1">_xlfn.NORM.S.INV(RAND())</f>
        <v>0.44032197453269484</v>
      </c>
      <c r="V54">
        <f t="shared" si="0"/>
        <v>360</v>
      </c>
      <c r="W54">
        <f t="shared" ca="1" si="1"/>
        <v>368.18949537181743</v>
      </c>
      <c r="X54">
        <f t="shared" ca="1" si="2"/>
        <v>374.65436584468813</v>
      </c>
      <c r="Y54">
        <f t="shared" ca="1" si="3"/>
        <v>383.85293042575972</v>
      </c>
      <c r="Z54">
        <f t="shared" ca="1" si="4"/>
        <v>403.25240902778887</v>
      </c>
      <c r="AA54">
        <f t="shared" ca="1" si="5"/>
        <v>419.34658779289509</v>
      </c>
      <c r="AB54">
        <f t="shared" ca="1" si="6"/>
        <v>417.7547557873047</v>
      </c>
      <c r="AC54">
        <f t="shared" ca="1" si="7"/>
        <v>423.41699028726498</v>
      </c>
      <c r="AD54">
        <f t="shared" ca="1" si="8"/>
        <v>397.66161864035769</v>
      </c>
      <c r="AE54">
        <f t="shared" ca="1" si="9"/>
        <v>378.43059560005383</v>
      </c>
      <c r="AF54">
        <f t="shared" ca="1" si="10"/>
        <v>388.85485330617621</v>
      </c>
      <c r="AG54">
        <f t="shared" ca="1" si="11"/>
        <v>381.41983796878475</v>
      </c>
      <c r="AH54">
        <f t="shared" ca="1" si="12"/>
        <v>363.13436464036607</v>
      </c>
      <c r="AI54">
        <f t="shared" ca="1" si="13"/>
        <v>359.95598766692245</v>
      </c>
      <c r="AJ54">
        <f t="shared" ca="1" si="14"/>
        <v>350.01613980906728</v>
      </c>
      <c r="AK54">
        <f t="shared" ca="1" si="15"/>
        <v>382.60462823571345</v>
      </c>
      <c r="AL54">
        <f t="shared" ca="1" si="16"/>
        <v>360.7491980444874</v>
      </c>
      <c r="AM54">
        <f t="shared" ca="1" si="17"/>
        <v>361.57146672872659</v>
      </c>
      <c r="AN54">
        <f t="shared" ca="1" si="18"/>
        <v>360.72229685425611</v>
      </c>
      <c r="AO54">
        <f t="shared" ca="1" si="19"/>
        <v>357.10445395262184</v>
      </c>
      <c r="AP54">
        <f t="shared" ca="1" si="20"/>
        <v>364.11513567710051</v>
      </c>
      <c r="AQ54" s="13">
        <f t="shared" ca="1" si="21"/>
        <v>364.11513567710051</v>
      </c>
      <c r="AR54" s="13">
        <f t="shared" ca="1" si="22"/>
        <v>378.89562436486449</v>
      </c>
      <c r="AS54" s="13">
        <f t="shared" ca="1" si="23"/>
        <v>378.29578676639858</v>
      </c>
      <c r="AT54" s="13">
        <f t="shared" ca="1" si="24"/>
        <v>350.01613980906728</v>
      </c>
      <c r="AU54" s="13">
        <f t="shared" ca="1" si="25"/>
        <v>423.41699028726498</v>
      </c>
      <c r="AV54">
        <f t="shared" ca="1" si="26"/>
        <v>0</v>
      </c>
      <c r="AW54" s="13">
        <f t="shared" ca="1" si="27"/>
        <v>4.1151356771005112</v>
      </c>
      <c r="AX54" s="13">
        <f t="shared" ca="1" si="28"/>
        <v>0</v>
      </c>
      <c r="AY54" s="13">
        <f t="shared" ca="1" si="29"/>
        <v>18.895624364864489</v>
      </c>
      <c r="AZ54" s="13">
        <f t="shared" ca="1" si="30"/>
        <v>18.295786766398578</v>
      </c>
      <c r="BA54" s="13">
        <f t="shared" ca="1" si="31"/>
        <v>0</v>
      </c>
      <c r="BB54" s="13">
        <f t="shared" ca="1" si="32"/>
        <v>0</v>
      </c>
      <c r="BC54" s="13">
        <f t="shared" ca="1" si="33"/>
        <v>14.098995868033228</v>
      </c>
      <c r="BD54" s="13">
        <f t="shared" ca="1" si="34"/>
        <v>59.301854610164469</v>
      </c>
    </row>
    <row r="55" spans="1:56" x14ac:dyDescent="0.3">
      <c r="A55">
        <v>50</v>
      </c>
      <c r="B55">
        <f ca="1">_xlfn.NORM.S.INV(RAND())</f>
        <v>-0.75987701091745985</v>
      </c>
      <c r="C55">
        <f ca="1">_xlfn.NORM.S.INV(RAND())</f>
        <v>2.340522369419368</v>
      </c>
      <c r="D55">
        <f ca="1">_xlfn.NORM.S.INV(RAND())</f>
        <v>0.16252062241962398</v>
      </c>
      <c r="E55">
        <f ca="1">_xlfn.NORM.S.INV(RAND())</f>
        <v>0.53552316828370905</v>
      </c>
      <c r="F55">
        <f ca="1">_xlfn.NORM.S.INV(RAND())</f>
        <v>1.0589065337573631</v>
      </c>
      <c r="G55">
        <f ca="1">_xlfn.NORM.S.INV(RAND())</f>
        <v>1.2134410723953522E-2</v>
      </c>
      <c r="H55">
        <f ca="1">_xlfn.NORM.S.INV(RAND())</f>
        <v>-1.6910704404938879</v>
      </c>
      <c r="I55">
        <f ca="1">_xlfn.NORM.S.INV(RAND())</f>
        <v>-0.71454592223093727</v>
      </c>
      <c r="J55">
        <f ca="1">_xlfn.NORM.S.INV(RAND())</f>
        <v>0.83954994319278831</v>
      </c>
      <c r="K55">
        <f ca="1">_xlfn.NORM.S.INV(RAND())</f>
        <v>-0.79102542957791011</v>
      </c>
      <c r="L55">
        <f ca="1">_xlfn.NORM.S.INV(RAND())</f>
        <v>1.518502764695308</v>
      </c>
      <c r="M55">
        <f ca="1">_xlfn.NORM.S.INV(RAND())</f>
        <v>-0.20723510551260427</v>
      </c>
      <c r="N55">
        <f ca="1">_xlfn.NORM.S.INV(RAND())</f>
        <v>-0.29448472153037558</v>
      </c>
      <c r="O55">
        <f ca="1">_xlfn.NORM.S.INV(RAND())</f>
        <v>-0.66313282841359567</v>
      </c>
      <c r="P55">
        <f ca="1">_xlfn.NORM.S.INV(RAND())</f>
        <v>0.36090077236173801</v>
      </c>
      <c r="Q55">
        <f ca="1">_xlfn.NORM.S.INV(RAND())</f>
        <v>-0.50427404076335802</v>
      </c>
      <c r="R55">
        <f ca="1">_xlfn.NORM.S.INV(RAND())</f>
        <v>0.59554040687978338</v>
      </c>
      <c r="S55">
        <f ca="1">_xlfn.NORM.S.INV(RAND())</f>
        <v>0.19894664869467801</v>
      </c>
      <c r="T55">
        <f ca="1">_xlfn.NORM.S.INV(RAND())</f>
        <v>1.0057930442858827</v>
      </c>
      <c r="U55">
        <f ca="1">_xlfn.NORM.S.INV(RAND())</f>
        <v>1.0706460901495674</v>
      </c>
      <c r="V55">
        <f t="shared" si="0"/>
        <v>360</v>
      </c>
      <c r="W55">
        <f t="shared" ca="1" si="1"/>
        <v>347.88476797492126</v>
      </c>
      <c r="X55">
        <f t="shared" ca="1" si="2"/>
        <v>386.17577476376721</v>
      </c>
      <c r="Y55">
        <f t="shared" ca="1" si="3"/>
        <v>388.89554435022143</v>
      </c>
      <c r="Z55">
        <f t="shared" ca="1" si="4"/>
        <v>398.22218695400545</v>
      </c>
      <c r="AA55">
        <f t="shared" ca="1" si="5"/>
        <v>417.42957524744236</v>
      </c>
      <c r="AB55">
        <f t="shared" ca="1" si="6"/>
        <v>417.55176113195535</v>
      </c>
      <c r="AC55">
        <f t="shared" ca="1" si="7"/>
        <v>387.04135437528862</v>
      </c>
      <c r="AD55">
        <f t="shared" ca="1" si="8"/>
        <v>374.77508813592397</v>
      </c>
      <c r="AE55">
        <f t="shared" ca="1" si="9"/>
        <v>389.01655320460407</v>
      </c>
      <c r="AF55">
        <f t="shared" ca="1" si="10"/>
        <v>375.40151629491737</v>
      </c>
      <c r="AG55">
        <f t="shared" ca="1" si="11"/>
        <v>401.67996773710166</v>
      </c>
      <c r="AH55">
        <f t="shared" ca="1" si="12"/>
        <v>397.87498016166541</v>
      </c>
      <c r="AI55">
        <f t="shared" ca="1" si="13"/>
        <v>392.57126146992874</v>
      </c>
      <c r="AJ55">
        <f t="shared" ca="1" si="14"/>
        <v>381.00476323554</v>
      </c>
      <c r="AK55">
        <f t="shared" ca="1" si="15"/>
        <v>387.1072746831033</v>
      </c>
      <c r="AL55">
        <f t="shared" ca="1" si="16"/>
        <v>378.3803964799331</v>
      </c>
      <c r="AM55">
        <f t="shared" ca="1" si="17"/>
        <v>388.49620683970636</v>
      </c>
      <c r="AN55">
        <f t="shared" ca="1" si="18"/>
        <v>391.87016404782298</v>
      </c>
      <c r="AO55">
        <f t="shared" ca="1" si="19"/>
        <v>409.79662626359629</v>
      </c>
      <c r="AP55">
        <f t="shared" ca="1" si="20"/>
        <v>429.7878659156728</v>
      </c>
      <c r="AQ55" s="13">
        <f t="shared" ca="1" si="21"/>
        <v>429.7878659156728</v>
      </c>
      <c r="AR55" s="13">
        <f t="shared" ca="1" si="22"/>
        <v>390.52207758414841</v>
      </c>
      <c r="AS55" s="13">
        <f t="shared" ca="1" si="23"/>
        <v>390.08542800136411</v>
      </c>
      <c r="AT55" s="13">
        <f t="shared" ca="1" si="24"/>
        <v>347.88476797492126</v>
      </c>
      <c r="AU55" s="13">
        <f t="shared" ca="1" si="25"/>
        <v>429.7878659156728</v>
      </c>
      <c r="AV55">
        <f t="shared" ca="1" si="26"/>
        <v>0</v>
      </c>
      <c r="AW55" s="13">
        <f t="shared" ca="1" si="27"/>
        <v>69.787865915672796</v>
      </c>
      <c r="AX55" s="13">
        <f t="shared" ca="1" si="28"/>
        <v>0</v>
      </c>
      <c r="AY55" s="13">
        <f t="shared" ca="1" si="29"/>
        <v>30.522077584148406</v>
      </c>
      <c r="AZ55" s="13">
        <f t="shared" ca="1" si="30"/>
        <v>30.085428001364107</v>
      </c>
      <c r="BA55" s="13">
        <f t="shared" ca="1" si="31"/>
        <v>0</v>
      </c>
      <c r="BB55" s="13">
        <f t="shared" ca="1" si="32"/>
        <v>0</v>
      </c>
      <c r="BC55" s="13">
        <f t="shared" ca="1" si="33"/>
        <v>81.903097940751536</v>
      </c>
      <c r="BD55" s="13">
        <f t="shared" ca="1" si="34"/>
        <v>0</v>
      </c>
    </row>
    <row r="56" spans="1:56" x14ac:dyDescent="0.3">
      <c r="A56">
        <v>51</v>
      </c>
      <c r="B56">
        <f ca="1">_xlfn.NORM.S.INV(RAND())</f>
        <v>0.29524897258644189</v>
      </c>
      <c r="C56">
        <f ca="1">_xlfn.NORM.S.INV(RAND())</f>
        <v>1.9183719888394042</v>
      </c>
      <c r="D56">
        <f ca="1">_xlfn.NORM.S.INV(RAND())</f>
        <v>1.1425123322978361</v>
      </c>
      <c r="E56">
        <f ca="1">_xlfn.NORM.S.INV(RAND())</f>
        <v>-1.1575759466969882</v>
      </c>
      <c r="F56">
        <f ca="1">_xlfn.NORM.S.INV(RAND())</f>
        <v>0.84664893827415644</v>
      </c>
      <c r="G56">
        <f ca="1">_xlfn.NORM.S.INV(RAND())</f>
        <v>1.7037929045861007</v>
      </c>
      <c r="H56">
        <f ca="1">_xlfn.NORM.S.INV(RAND())</f>
        <v>-0.73071268204718243</v>
      </c>
      <c r="I56">
        <f ca="1">_xlfn.NORM.S.INV(RAND())</f>
        <v>-1.3411141751054807E-2</v>
      </c>
      <c r="J56">
        <f ca="1">_xlfn.NORM.S.INV(RAND())</f>
        <v>-2.0289239099569616</v>
      </c>
      <c r="K56">
        <f ca="1">_xlfn.NORM.S.INV(RAND())</f>
        <v>1.2140189893330187</v>
      </c>
      <c r="L56">
        <f ca="1">_xlfn.NORM.S.INV(RAND())</f>
        <v>0.53649660169848334</v>
      </c>
      <c r="M56">
        <f ca="1">_xlfn.NORM.S.INV(RAND())</f>
        <v>0.36278777668978895</v>
      </c>
      <c r="N56">
        <f ca="1">_xlfn.NORM.S.INV(RAND())</f>
        <v>-0.73782180790249996</v>
      </c>
      <c r="O56">
        <f ca="1">_xlfn.NORM.S.INV(RAND())</f>
        <v>-0.23153005271822197</v>
      </c>
      <c r="P56">
        <f ca="1">_xlfn.NORM.S.INV(RAND())</f>
        <v>0.64164901523428997</v>
      </c>
      <c r="Q56">
        <f ca="1">_xlfn.NORM.S.INV(RAND())</f>
        <v>2.6355096928792589E-2</v>
      </c>
      <c r="R56">
        <f ca="1">_xlfn.NORM.S.INV(RAND())</f>
        <v>-0.45797297826663158</v>
      </c>
      <c r="S56">
        <f ca="1">_xlfn.NORM.S.INV(RAND())</f>
        <v>0.48552735929952667</v>
      </c>
      <c r="T56">
        <f ca="1">_xlfn.NORM.S.INV(RAND())</f>
        <v>-0.61624879955857181</v>
      </c>
      <c r="U56">
        <f ca="1">_xlfn.NORM.S.INV(RAND())</f>
        <v>0.20943996957498437</v>
      </c>
      <c r="V56">
        <f t="shared" si="0"/>
        <v>360</v>
      </c>
      <c r="W56">
        <f t="shared" ca="1" si="1"/>
        <v>364.6937524125791</v>
      </c>
      <c r="X56">
        <f t="shared" ca="1" si="2"/>
        <v>397.26365171360328</v>
      </c>
      <c r="Y56">
        <f t="shared" ca="1" si="3"/>
        <v>417.98471930773468</v>
      </c>
      <c r="Z56">
        <f t="shared" ca="1" si="4"/>
        <v>396.79767065080773</v>
      </c>
      <c r="AA56">
        <f t="shared" ca="1" si="5"/>
        <v>412.00677633898994</v>
      </c>
      <c r="AB56">
        <f t="shared" ca="1" si="6"/>
        <v>444.51585860705268</v>
      </c>
      <c r="AC56">
        <f t="shared" ca="1" si="7"/>
        <v>430.11700105029581</v>
      </c>
      <c r="AD56">
        <f t="shared" ca="1" si="8"/>
        <v>429.75165814499974</v>
      </c>
      <c r="AE56">
        <f t="shared" ca="1" si="9"/>
        <v>392.37627593143276</v>
      </c>
      <c r="AF56">
        <f t="shared" ca="1" si="10"/>
        <v>414.16475214134738</v>
      </c>
      <c r="AG56">
        <f t="shared" ca="1" si="11"/>
        <v>424.11587335790489</v>
      </c>
      <c r="AH56">
        <f t="shared" ca="1" si="12"/>
        <v>430.94525639821035</v>
      </c>
      <c r="AI56">
        <f t="shared" ca="1" si="13"/>
        <v>416.85342965064501</v>
      </c>
      <c r="AJ56">
        <f t="shared" ca="1" si="14"/>
        <v>412.45633005203848</v>
      </c>
      <c r="AK56">
        <f t="shared" ca="1" si="15"/>
        <v>424.35728340623598</v>
      </c>
      <c r="AL56">
        <f t="shared" ca="1" si="16"/>
        <v>424.75153978901028</v>
      </c>
      <c r="AM56">
        <f t="shared" ca="1" si="17"/>
        <v>416.03658931835548</v>
      </c>
      <c r="AN56">
        <f t="shared" ca="1" si="18"/>
        <v>425.06268624388633</v>
      </c>
      <c r="AO56">
        <f t="shared" ca="1" si="19"/>
        <v>413.4047639280285</v>
      </c>
      <c r="AP56">
        <f t="shared" ca="1" si="20"/>
        <v>417.19077498051894</v>
      </c>
      <c r="AQ56" s="13">
        <f t="shared" ca="1" si="21"/>
        <v>417.19077498051894</v>
      </c>
      <c r="AR56" s="13">
        <f t="shared" ca="1" si="22"/>
        <v>412.61174492493706</v>
      </c>
      <c r="AS56" s="13">
        <f t="shared" ca="1" si="23"/>
        <v>412.09481378768226</v>
      </c>
      <c r="AT56" s="13">
        <f t="shared" ca="1" si="24"/>
        <v>360</v>
      </c>
      <c r="AU56" s="13">
        <f t="shared" ca="1" si="25"/>
        <v>444.51585860705268</v>
      </c>
      <c r="AV56">
        <f t="shared" ca="1" si="26"/>
        <v>0</v>
      </c>
      <c r="AW56" s="13">
        <f t="shared" ca="1" si="27"/>
        <v>57.190774980518938</v>
      </c>
      <c r="AX56" s="13">
        <f t="shared" ca="1" si="28"/>
        <v>0</v>
      </c>
      <c r="AY56" s="13">
        <f t="shared" ca="1" si="29"/>
        <v>52.611744924937057</v>
      </c>
      <c r="AZ56" s="13">
        <f t="shared" ca="1" si="30"/>
        <v>52.094813787682256</v>
      </c>
      <c r="BA56" s="13">
        <f t="shared" ca="1" si="31"/>
        <v>0</v>
      </c>
      <c r="BB56" s="13">
        <f t="shared" ca="1" si="32"/>
        <v>0</v>
      </c>
      <c r="BC56" s="13">
        <f t="shared" ca="1" si="33"/>
        <v>57.190774980518938</v>
      </c>
      <c r="BD56" s="13">
        <f t="shared" ca="1" si="34"/>
        <v>27.32508362653374</v>
      </c>
    </row>
    <row r="57" spans="1:56" x14ac:dyDescent="0.3">
      <c r="A57">
        <v>52</v>
      </c>
      <c r="B57">
        <f ca="1">_xlfn.NORM.S.INV(RAND())</f>
        <v>0.96596201761495759</v>
      </c>
      <c r="C57">
        <f ca="1">_xlfn.NORM.S.INV(RAND())</f>
        <v>-0.18932046656941726</v>
      </c>
      <c r="D57">
        <f ca="1">_xlfn.NORM.S.INV(RAND())</f>
        <v>1.3428295732849689</v>
      </c>
      <c r="E57">
        <f ca="1">_xlfn.NORM.S.INV(RAND())</f>
        <v>1.6297068396629055</v>
      </c>
      <c r="F57">
        <f ca="1">_xlfn.NORM.S.INV(RAND())</f>
        <v>2.620283539479253</v>
      </c>
      <c r="G57">
        <f ca="1">_xlfn.NORM.S.INV(RAND())</f>
        <v>0.19597336061451456</v>
      </c>
      <c r="H57">
        <f ca="1">_xlfn.NORM.S.INV(RAND())</f>
        <v>0.91309281175007606</v>
      </c>
      <c r="I57">
        <f ca="1">_xlfn.NORM.S.INV(RAND())</f>
        <v>0.40286657830664646</v>
      </c>
      <c r="J57">
        <f ca="1">_xlfn.NORM.S.INV(RAND())</f>
        <v>1.0126060719880416</v>
      </c>
      <c r="K57">
        <f ca="1">_xlfn.NORM.S.INV(RAND())</f>
        <v>-1.43061667600371</v>
      </c>
      <c r="L57">
        <f ca="1">_xlfn.NORM.S.INV(RAND())</f>
        <v>-1.1798493840256599</v>
      </c>
      <c r="M57">
        <f ca="1">_xlfn.NORM.S.INV(RAND())</f>
        <v>2.4492638499845576</v>
      </c>
      <c r="N57">
        <f ca="1">_xlfn.NORM.S.INV(RAND())</f>
        <v>0.8161057690422503</v>
      </c>
      <c r="O57">
        <f ca="1">_xlfn.NORM.S.INV(RAND())</f>
        <v>-0.81252890843030234</v>
      </c>
      <c r="P57">
        <f ca="1">_xlfn.NORM.S.INV(RAND())</f>
        <v>1.3351290217543825</v>
      </c>
      <c r="Q57">
        <f ca="1">_xlfn.NORM.S.INV(RAND())</f>
        <v>0.34692554074192716</v>
      </c>
      <c r="R57">
        <f ca="1">_xlfn.NORM.S.INV(RAND())</f>
        <v>0.93688199338978195</v>
      </c>
      <c r="S57">
        <f ca="1">_xlfn.NORM.S.INV(RAND())</f>
        <v>0.41503367534369523</v>
      </c>
      <c r="T57">
        <f ca="1">_xlfn.NORM.S.INV(RAND())</f>
        <v>-0.65898749001900214</v>
      </c>
      <c r="U57">
        <f ca="1">_xlfn.NORM.S.INV(RAND())</f>
        <v>-0.74378025303265005</v>
      </c>
      <c r="V57">
        <f t="shared" si="0"/>
        <v>360</v>
      </c>
      <c r="W57">
        <f t="shared" ca="1" si="1"/>
        <v>375.79852655579703</v>
      </c>
      <c r="X57">
        <f t="shared" ca="1" si="2"/>
        <v>372.53705057191593</v>
      </c>
      <c r="Y57">
        <f t="shared" ca="1" si="3"/>
        <v>395.49559986924066</v>
      </c>
      <c r="Z57">
        <f t="shared" ca="1" si="4"/>
        <v>425.29045847398976</v>
      </c>
      <c r="AA57">
        <f t="shared" ca="1" si="5"/>
        <v>478.04506652811602</v>
      </c>
      <c r="AB57">
        <f t="shared" ca="1" si="6"/>
        <v>482.13261188848838</v>
      </c>
      <c r="AC57">
        <f t="shared" ca="1" si="7"/>
        <v>502.1023365304016</v>
      </c>
      <c r="AD57">
        <f t="shared" ca="1" si="8"/>
        <v>511.10277623668662</v>
      </c>
      <c r="AE57">
        <f t="shared" ca="1" si="9"/>
        <v>534.64651979815824</v>
      </c>
      <c r="AF57">
        <f t="shared" ca="1" si="10"/>
        <v>501.38621640407837</v>
      </c>
      <c r="AG57">
        <f t="shared" ca="1" si="11"/>
        <v>475.49778637377096</v>
      </c>
      <c r="AH57">
        <f t="shared" ca="1" si="12"/>
        <v>530.40806055299777</v>
      </c>
      <c r="AI57">
        <f t="shared" ca="1" si="13"/>
        <v>549.98664461052795</v>
      </c>
      <c r="AJ57">
        <f t="shared" ca="1" si="14"/>
        <v>530.22773235471118</v>
      </c>
      <c r="AK57">
        <f t="shared" ca="1" si="15"/>
        <v>562.71055440121484</v>
      </c>
      <c r="AL57">
        <f t="shared" ca="1" si="16"/>
        <v>571.36621698636873</v>
      </c>
      <c r="AM57">
        <f t="shared" ca="1" si="17"/>
        <v>595.6653411965076</v>
      </c>
      <c r="AN57">
        <f t="shared" ca="1" si="18"/>
        <v>606.67296397141047</v>
      </c>
      <c r="AO57">
        <f t="shared" ca="1" si="19"/>
        <v>588.90745851926124</v>
      </c>
      <c r="AP57">
        <f t="shared" ca="1" si="20"/>
        <v>569.49852387620899</v>
      </c>
      <c r="AQ57" s="13">
        <f t="shared" ca="1" si="21"/>
        <v>569.49852387620899</v>
      </c>
      <c r="AR57" s="13">
        <f t="shared" ca="1" si="22"/>
        <v>500.92754503332634</v>
      </c>
      <c r="AS57" s="13">
        <f t="shared" ca="1" si="23"/>
        <v>494.94516207522111</v>
      </c>
      <c r="AT57" s="13">
        <f t="shared" ca="1" si="24"/>
        <v>360</v>
      </c>
      <c r="AU57" s="13">
        <f t="shared" ca="1" si="25"/>
        <v>606.67296397141047</v>
      </c>
      <c r="AV57">
        <f t="shared" ca="1" si="26"/>
        <v>0</v>
      </c>
      <c r="AW57" s="13">
        <f t="shared" ca="1" si="27"/>
        <v>209.49852387620899</v>
      </c>
      <c r="AX57" s="13">
        <f t="shared" ca="1" si="28"/>
        <v>0</v>
      </c>
      <c r="AY57" s="13">
        <f t="shared" ca="1" si="29"/>
        <v>140.92754503332634</v>
      </c>
      <c r="AZ57" s="13">
        <f t="shared" ca="1" si="30"/>
        <v>134.94516207522111</v>
      </c>
      <c r="BA57" s="13">
        <f t="shared" ca="1" si="31"/>
        <v>0</v>
      </c>
      <c r="BB57" s="13">
        <f t="shared" ca="1" si="32"/>
        <v>0</v>
      </c>
      <c r="BC57" s="13">
        <f t="shared" ca="1" si="33"/>
        <v>209.49852387620899</v>
      </c>
      <c r="BD57" s="13">
        <f t="shared" ca="1" si="34"/>
        <v>37.174440095201476</v>
      </c>
    </row>
    <row r="58" spans="1:56" x14ac:dyDescent="0.3">
      <c r="A58">
        <v>53</v>
      </c>
      <c r="B58">
        <f ca="1">_xlfn.NORM.S.INV(RAND())</f>
        <v>0.56297526611375481</v>
      </c>
      <c r="C58">
        <f ca="1">_xlfn.NORM.S.INV(RAND())</f>
        <v>0.32710314958575709</v>
      </c>
      <c r="D58">
        <f ca="1">_xlfn.NORM.S.INV(RAND())</f>
        <v>1.1861412296557958</v>
      </c>
      <c r="E58">
        <f ca="1">_xlfn.NORM.S.INV(RAND())</f>
        <v>1.7221930148905693</v>
      </c>
      <c r="F58">
        <f ca="1">_xlfn.NORM.S.INV(RAND())</f>
        <v>-0.71790542690621795</v>
      </c>
      <c r="G58">
        <f ca="1">_xlfn.NORM.S.INV(RAND())</f>
        <v>-0.67474762736726035</v>
      </c>
      <c r="H58">
        <f ca="1">_xlfn.NORM.S.INV(RAND())</f>
        <v>1.6385830297294073</v>
      </c>
      <c r="I58">
        <f ca="1">_xlfn.NORM.S.INV(RAND())</f>
        <v>0.15088721471841293</v>
      </c>
      <c r="J58">
        <f ca="1">_xlfn.NORM.S.INV(RAND())</f>
        <v>-0.18429693861351143</v>
      </c>
      <c r="K58">
        <f ca="1">_xlfn.NORM.S.INV(RAND())</f>
        <v>-1.308752014130476</v>
      </c>
      <c r="L58">
        <f ca="1">_xlfn.NORM.S.INV(RAND())</f>
        <v>8.1230600942586453E-2</v>
      </c>
      <c r="M58">
        <f ca="1">_xlfn.NORM.S.INV(RAND())</f>
        <v>0.69078355045585671</v>
      </c>
      <c r="N58">
        <f ca="1">_xlfn.NORM.S.INV(RAND())</f>
        <v>6.0340919877884508E-2</v>
      </c>
      <c r="O58">
        <f ca="1">_xlfn.NORM.S.INV(RAND())</f>
        <v>1.0042643734596421</v>
      </c>
      <c r="P58">
        <f ca="1">_xlfn.NORM.S.INV(RAND())</f>
        <v>1.3856801143844599</v>
      </c>
      <c r="Q58">
        <f ca="1">_xlfn.NORM.S.INV(RAND())</f>
        <v>-4.7446140910592856E-2</v>
      </c>
      <c r="R58">
        <f ca="1">_xlfn.NORM.S.INV(RAND())</f>
        <v>-0.20145259135076118</v>
      </c>
      <c r="S58">
        <f ca="1">_xlfn.NORM.S.INV(RAND())</f>
        <v>0.26255897137318324</v>
      </c>
      <c r="T58">
        <f ca="1">_xlfn.NORM.S.INV(RAND())</f>
        <v>2.493184885197921</v>
      </c>
      <c r="U58">
        <f ca="1">_xlfn.NORM.S.INV(RAND())</f>
        <v>1.3478195063547431</v>
      </c>
      <c r="V58">
        <f t="shared" si="0"/>
        <v>360</v>
      </c>
      <c r="W58">
        <f t="shared" ca="1" si="1"/>
        <v>369.08650621192345</v>
      </c>
      <c r="X58">
        <f t="shared" ca="1" si="2"/>
        <v>374.43175185268683</v>
      </c>
      <c r="Y58">
        <f t="shared" ca="1" si="3"/>
        <v>394.7313459686161</v>
      </c>
      <c r="Z58">
        <f t="shared" ca="1" si="4"/>
        <v>426.22791278769012</v>
      </c>
      <c r="AA58">
        <f t="shared" ca="1" si="5"/>
        <v>412.65772776478559</v>
      </c>
      <c r="AB58">
        <f t="shared" ca="1" si="6"/>
        <v>400.29143598581516</v>
      </c>
      <c r="AC58">
        <f t="shared" ca="1" si="7"/>
        <v>430.61849366576308</v>
      </c>
      <c r="AD58">
        <f t="shared" ca="1" si="8"/>
        <v>433.42571216715015</v>
      </c>
      <c r="AE58">
        <f t="shared" ca="1" si="9"/>
        <v>429.76064077053292</v>
      </c>
      <c r="AF58">
        <f t="shared" ca="1" si="10"/>
        <v>405.22774198289022</v>
      </c>
      <c r="AG58">
        <f t="shared" ca="1" si="11"/>
        <v>406.60084437133469</v>
      </c>
      <c r="AH58">
        <f t="shared" ca="1" si="12"/>
        <v>419.25308430082771</v>
      </c>
      <c r="AI58">
        <f t="shared" ca="1" si="13"/>
        <v>420.28089500381475</v>
      </c>
      <c r="AJ58">
        <f t="shared" ca="1" si="14"/>
        <v>439.47698678432846</v>
      </c>
      <c r="AK58">
        <f t="shared" ca="1" si="15"/>
        <v>467.45582491585753</v>
      </c>
      <c r="AL58">
        <f t="shared" ca="1" si="16"/>
        <v>466.3484008912443</v>
      </c>
      <c r="AM58">
        <f t="shared" ca="1" si="17"/>
        <v>462.0503012910911</v>
      </c>
      <c r="AN58">
        <f t="shared" ca="1" si="18"/>
        <v>467.3908084195931</v>
      </c>
      <c r="AO58">
        <f t="shared" ca="1" si="19"/>
        <v>522.3899680749156</v>
      </c>
      <c r="AP58">
        <f t="shared" ca="1" si="20"/>
        <v>554.70735977341872</v>
      </c>
      <c r="AQ58" s="13">
        <f t="shared" ca="1" si="21"/>
        <v>554.70735977341872</v>
      </c>
      <c r="AR58" s="13">
        <f t="shared" ca="1" si="22"/>
        <v>431.54351157067998</v>
      </c>
      <c r="AS58" s="13">
        <f t="shared" ca="1" si="23"/>
        <v>429.19020581571817</v>
      </c>
      <c r="AT58" s="13">
        <f t="shared" ca="1" si="24"/>
        <v>360</v>
      </c>
      <c r="AU58" s="13">
        <f t="shared" ca="1" si="25"/>
        <v>554.70735977341872</v>
      </c>
      <c r="AV58">
        <f t="shared" ca="1" si="26"/>
        <v>0</v>
      </c>
      <c r="AW58" s="13">
        <f t="shared" ca="1" si="27"/>
        <v>194.70735977341872</v>
      </c>
      <c r="AX58" s="13">
        <f t="shared" ca="1" si="28"/>
        <v>0</v>
      </c>
      <c r="AY58" s="13">
        <f t="shared" ca="1" si="29"/>
        <v>71.543511570679982</v>
      </c>
      <c r="AZ58" s="13">
        <f t="shared" ca="1" si="30"/>
        <v>69.190205815718173</v>
      </c>
      <c r="BA58" s="13">
        <f t="shared" ca="1" si="31"/>
        <v>0</v>
      </c>
      <c r="BB58" s="13">
        <f t="shared" ca="1" si="32"/>
        <v>0</v>
      </c>
      <c r="BC58" s="13">
        <f t="shared" ca="1" si="33"/>
        <v>194.70735977341872</v>
      </c>
      <c r="BD58" s="13">
        <f t="shared" ca="1" si="34"/>
        <v>0</v>
      </c>
    </row>
    <row r="59" spans="1:56" x14ac:dyDescent="0.3">
      <c r="A59">
        <v>54</v>
      </c>
      <c r="B59">
        <f ca="1">_xlfn.NORM.S.INV(RAND())</f>
        <v>-0.63408696539422382</v>
      </c>
      <c r="C59">
        <f ca="1">_xlfn.NORM.S.INV(RAND())</f>
        <v>1.4267471058307621</v>
      </c>
      <c r="D59">
        <f ca="1">_xlfn.NORM.S.INV(RAND())</f>
        <v>-1.0484629574034074</v>
      </c>
      <c r="E59">
        <f ca="1">_xlfn.NORM.S.INV(RAND())</f>
        <v>-1.8970641820423335</v>
      </c>
      <c r="F59">
        <f ca="1">_xlfn.NORM.S.INV(RAND())</f>
        <v>0.77266465516350713</v>
      </c>
      <c r="G59">
        <f ca="1">_xlfn.NORM.S.INV(RAND())</f>
        <v>-1.4417116246953481</v>
      </c>
      <c r="H59">
        <f ca="1">_xlfn.NORM.S.INV(RAND())</f>
        <v>0.33903626053362934</v>
      </c>
      <c r="I59">
        <f ca="1">_xlfn.NORM.S.INV(RAND())</f>
        <v>1.7433337826362387</v>
      </c>
      <c r="J59">
        <f ca="1">_xlfn.NORM.S.INV(RAND())</f>
        <v>1.2431012787288289</v>
      </c>
      <c r="K59">
        <f ca="1">_xlfn.NORM.S.INV(RAND())</f>
        <v>-1.1637666889930567</v>
      </c>
      <c r="L59">
        <f ca="1">_xlfn.NORM.S.INV(RAND())</f>
        <v>-0.61421834042414358</v>
      </c>
      <c r="M59">
        <f ca="1">_xlfn.NORM.S.INV(RAND())</f>
        <v>-0.83037179749757639</v>
      </c>
      <c r="N59">
        <f ca="1">_xlfn.NORM.S.INV(RAND())</f>
        <v>-0.26090888091115827</v>
      </c>
      <c r="O59">
        <f ca="1">_xlfn.NORM.S.INV(RAND())</f>
        <v>-1.3252733505545082</v>
      </c>
      <c r="P59">
        <f ca="1">_xlfn.NORM.S.INV(RAND())</f>
        <v>-0.45881844533081895</v>
      </c>
      <c r="Q59">
        <f ca="1">_xlfn.NORM.S.INV(RAND())</f>
        <v>-0.15643539920313751</v>
      </c>
      <c r="R59">
        <f ca="1">_xlfn.NORM.S.INV(RAND())</f>
        <v>-1.2952861845854378</v>
      </c>
      <c r="S59">
        <f ca="1">_xlfn.NORM.S.INV(RAND())</f>
        <v>-1.5301595857539394</v>
      </c>
      <c r="T59">
        <f ca="1">_xlfn.NORM.S.INV(RAND())</f>
        <v>0.29552354604861647</v>
      </c>
      <c r="U59">
        <f ca="1">_xlfn.NORM.S.INV(RAND())</f>
        <v>0.77029579132421977</v>
      </c>
      <c r="V59">
        <f t="shared" si="0"/>
        <v>360</v>
      </c>
      <c r="W59">
        <f t="shared" ca="1" si="1"/>
        <v>349.84730934649406</v>
      </c>
      <c r="X59">
        <f t="shared" ca="1" si="2"/>
        <v>372.80402170612587</v>
      </c>
      <c r="Y59">
        <f t="shared" ca="1" si="3"/>
        <v>355.63829237934272</v>
      </c>
      <c r="Z59">
        <f t="shared" ca="1" si="4"/>
        <v>326.6289745550622</v>
      </c>
      <c r="AA59">
        <f t="shared" ca="1" si="5"/>
        <v>338.02826159680751</v>
      </c>
      <c r="AB59">
        <f t="shared" ca="1" si="6"/>
        <v>316.8423090267417</v>
      </c>
      <c r="AC59">
        <f t="shared" ca="1" si="7"/>
        <v>321.60251731676715</v>
      </c>
      <c r="AD59">
        <f t="shared" ca="1" si="8"/>
        <v>347.59243222881815</v>
      </c>
      <c r="AE59">
        <f t="shared" ca="1" si="9"/>
        <v>367.37157467194805</v>
      </c>
      <c r="AF59">
        <f t="shared" ca="1" si="10"/>
        <v>348.6534930393172</v>
      </c>
      <c r="AG59">
        <f t="shared" ca="1" si="11"/>
        <v>339.1219893123253</v>
      </c>
      <c r="AH59">
        <f t="shared" ca="1" si="12"/>
        <v>326.67785663423058</v>
      </c>
      <c r="AI59">
        <f t="shared" ca="1" si="13"/>
        <v>322.8075539775902</v>
      </c>
      <c r="AJ59">
        <f t="shared" ca="1" si="14"/>
        <v>304.15526511342625</v>
      </c>
      <c r="AK59">
        <f t="shared" ca="1" si="15"/>
        <v>297.90341608247758</v>
      </c>
      <c r="AL59">
        <f t="shared" ca="1" si="16"/>
        <v>295.75260860723171</v>
      </c>
      <c r="AM59">
        <f t="shared" ca="1" si="17"/>
        <v>279.03755094080532</v>
      </c>
      <c r="AN59">
        <f t="shared" ca="1" si="18"/>
        <v>260.51633015065977</v>
      </c>
      <c r="AO59">
        <f t="shared" ca="1" si="19"/>
        <v>263.91623515133585</v>
      </c>
      <c r="AP59">
        <f t="shared" ca="1" si="20"/>
        <v>273.09792670624904</v>
      </c>
      <c r="AQ59" s="13">
        <f t="shared" ca="1" si="21"/>
        <v>273.09792670624904</v>
      </c>
      <c r="AR59" s="13">
        <f t="shared" ca="1" si="22"/>
        <v>322.28551993065514</v>
      </c>
      <c r="AS59" s="13">
        <f t="shared" ca="1" si="23"/>
        <v>320.52890551719992</v>
      </c>
      <c r="AT59" s="13">
        <f t="shared" ca="1" si="24"/>
        <v>260.51633015065977</v>
      </c>
      <c r="AU59" s="13">
        <f t="shared" ca="1" si="25"/>
        <v>372.80402170612587</v>
      </c>
      <c r="AV59">
        <f t="shared" ca="1" si="26"/>
        <v>1</v>
      </c>
      <c r="AW59" s="13">
        <f t="shared" ca="1" si="27"/>
        <v>0</v>
      </c>
      <c r="AX59" s="13">
        <f t="shared" ca="1" si="28"/>
        <v>86.902073293750959</v>
      </c>
      <c r="AY59" s="13">
        <f t="shared" ca="1" si="29"/>
        <v>0</v>
      </c>
      <c r="AZ59" s="13">
        <f t="shared" ca="1" si="30"/>
        <v>0</v>
      </c>
      <c r="BA59" s="13">
        <f t="shared" ca="1" si="31"/>
        <v>86.902073293750959</v>
      </c>
      <c r="BB59" s="13">
        <f t="shared" ca="1" si="32"/>
        <v>0</v>
      </c>
      <c r="BC59" s="13">
        <f t="shared" ca="1" si="33"/>
        <v>12.581596555589272</v>
      </c>
      <c r="BD59" s="13">
        <f t="shared" ca="1" si="34"/>
        <v>99.706094999876825</v>
      </c>
    </row>
    <row r="60" spans="1:56" x14ac:dyDescent="0.3">
      <c r="A60">
        <v>55</v>
      </c>
      <c r="B60">
        <f ca="1">_xlfn.NORM.S.INV(RAND())</f>
        <v>-2.0612734217646884</v>
      </c>
      <c r="C60">
        <f ca="1">_xlfn.NORM.S.INV(RAND())</f>
        <v>-0.91516160223962906</v>
      </c>
      <c r="D60">
        <f ca="1">_xlfn.NORM.S.INV(RAND())</f>
        <v>0.63077159315300857</v>
      </c>
      <c r="E60">
        <f ca="1">_xlfn.NORM.S.INV(RAND())</f>
        <v>6.7525882323524147E-2</v>
      </c>
      <c r="F60">
        <f ca="1">_xlfn.NORM.S.INV(RAND())</f>
        <v>0.51662277856977346</v>
      </c>
      <c r="G60">
        <f ca="1">_xlfn.NORM.S.INV(RAND())</f>
        <v>0.7345255297702532</v>
      </c>
      <c r="H60">
        <f ca="1">_xlfn.NORM.S.INV(RAND())</f>
        <v>-0.1219759324774943</v>
      </c>
      <c r="I60">
        <f ca="1">_xlfn.NORM.S.INV(RAND())</f>
        <v>-0.14051817491813165</v>
      </c>
      <c r="J60">
        <f ca="1">_xlfn.NORM.S.INV(RAND())</f>
        <v>1.1133019753458047</v>
      </c>
      <c r="K60">
        <f ca="1">_xlfn.NORM.S.INV(RAND())</f>
        <v>-0.42569089791115727</v>
      </c>
      <c r="L60">
        <f ca="1">_xlfn.NORM.S.INV(RAND())</f>
        <v>-2.0634091267248249</v>
      </c>
      <c r="M60">
        <f ca="1">_xlfn.NORM.S.INV(RAND())</f>
        <v>-1.4649941578899355</v>
      </c>
      <c r="N60">
        <f ca="1">_xlfn.NORM.S.INV(RAND())</f>
        <v>0.48997173474643202</v>
      </c>
      <c r="O60">
        <f ca="1">_xlfn.NORM.S.INV(RAND())</f>
        <v>0.17247887137655504</v>
      </c>
      <c r="P60">
        <f ca="1">_xlfn.NORM.S.INV(RAND())</f>
        <v>8.9546828161279624E-2</v>
      </c>
      <c r="Q60">
        <f ca="1">_xlfn.NORM.S.INV(RAND())</f>
        <v>-0.8452085742381934</v>
      </c>
      <c r="R60">
        <f ca="1">_xlfn.NORM.S.INV(RAND())</f>
        <v>-0.32209827419218617</v>
      </c>
      <c r="S60">
        <f ca="1">_xlfn.NORM.S.INV(RAND())</f>
        <v>-0.56244870516911594</v>
      </c>
      <c r="T60">
        <f ca="1">_xlfn.NORM.S.INV(RAND())</f>
        <v>-0.87803101492656221</v>
      </c>
      <c r="U60">
        <f ca="1">_xlfn.NORM.S.INV(RAND())</f>
        <v>-0.25721173491802679</v>
      </c>
      <c r="V60">
        <f t="shared" si="0"/>
        <v>360</v>
      </c>
      <c r="W60">
        <f t="shared" ca="1" si="1"/>
        <v>328.21572213085216</v>
      </c>
      <c r="X60">
        <f t="shared" ca="1" si="2"/>
        <v>314.97517007639266</v>
      </c>
      <c r="Y60">
        <f t="shared" ca="1" si="3"/>
        <v>323.90581327931926</v>
      </c>
      <c r="Z60">
        <f t="shared" ca="1" si="4"/>
        <v>324.8042272184951</v>
      </c>
      <c r="AA60">
        <f t="shared" ca="1" si="5"/>
        <v>332.31280067837298</v>
      </c>
      <c r="AB60">
        <f t="shared" ca="1" si="6"/>
        <v>343.32436689877682</v>
      </c>
      <c r="AC60">
        <f t="shared" ca="1" si="7"/>
        <v>341.37130192483119</v>
      </c>
      <c r="AD60">
        <f t="shared" ca="1" si="8"/>
        <v>339.14799754122004</v>
      </c>
      <c r="AE60">
        <f t="shared" ca="1" si="9"/>
        <v>356.3719400788388</v>
      </c>
      <c r="AF60">
        <f t="shared" ca="1" si="10"/>
        <v>349.56428720292411</v>
      </c>
      <c r="AG60">
        <f t="shared" ca="1" si="11"/>
        <v>318.67093664230441</v>
      </c>
      <c r="AH60">
        <f t="shared" ca="1" si="12"/>
        <v>298.38735556653722</v>
      </c>
      <c r="AI60">
        <f t="shared" ca="1" si="13"/>
        <v>304.92160032311591</v>
      </c>
      <c r="AJ60">
        <f t="shared" ca="1" si="14"/>
        <v>307.20589331744287</v>
      </c>
      <c r="AK60">
        <f t="shared" ca="1" si="15"/>
        <v>308.36151385805414</v>
      </c>
      <c r="AL60">
        <f t="shared" ca="1" si="16"/>
        <v>296.84911055098075</v>
      </c>
      <c r="AM60">
        <f t="shared" ca="1" si="17"/>
        <v>292.53060441890113</v>
      </c>
      <c r="AN60">
        <f t="shared" ca="1" si="18"/>
        <v>285.192907842404</v>
      </c>
      <c r="AO60">
        <f t="shared" ca="1" si="19"/>
        <v>274.14278401559693</v>
      </c>
      <c r="AP60">
        <f t="shared" ca="1" si="20"/>
        <v>270.93968234289042</v>
      </c>
      <c r="AQ60" s="13">
        <f t="shared" ca="1" si="21"/>
        <v>270.93968234289042</v>
      </c>
      <c r="AR60" s="13">
        <f t="shared" ca="1" si="22"/>
        <v>317.67600075753569</v>
      </c>
      <c r="AS60" s="13">
        <f t="shared" ca="1" si="23"/>
        <v>316.66401982847083</v>
      </c>
      <c r="AT60" s="13">
        <f t="shared" ca="1" si="24"/>
        <v>270.93968234289042</v>
      </c>
      <c r="AU60" s="13">
        <f t="shared" ca="1" si="25"/>
        <v>360</v>
      </c>
      <c r="AV60">
        <f t="shared" ca="1" si="26"/>
        <v>1</v>
      </c>
      <c r="AW60" s="13">
        <f t="shared" ca="1" si="27"/>
        <v>0</v>
      </c>
      <c r="AX60" s="13">
        <f t="shared" ca="1" si="28"/>
        <v>89.060317657109579</v>
      </c>
      <c r="AY60" s="13">
        <f t="shared" ca="1" si="29"/>
        <v>0</v>
      </c>
      <c r="AZ60" s="13">
        <f t="shared" ca="1" si="30"/>
        <v>0</v>
      </c>
      <c r="BA60" s="13">
        <f t="shared" ca="1" si="31"/>
        <v>89.060317657109579</v>
      </c>
      <c r="BB60" s="13">
        <f t="shared" ca="1" si="32"/>
        <v>0</v>
      </c>
      <c r="BC60" s="13">
        <f t="shared" ca="1" si="33"/>
        <v>0</v>
      </c>
      <c r="BD60" s="13">
        <f t="shared" ca="1" si="34"/>
        <v>89.060317657109579</v>
      </c>
    </row>
    <row r="61" spans="1:56" x14ac:dyDescent="0.3">
      <c r="A61">
        <v>56</v>
      </c>
      <c r="B61">
        <f ca="1">_xlfn.NORM.S.INV(RAND())</f>
        <v>0.66869578744319391</v>
      </c>
      <c r="C61">
        <f ca="1">_xlfn.NORM.S.INV(RAND())</f>
        <v>-1.2102307294570864</v>
      </c>
      <c r="D61">
        <f ca="1">_xlfn.NORM.S.INV(RAND())</f>
        <v>0.15482730815504908</v>
      </c>
      <c r="E61">
        <f ca="1">_xlfn.NORM.S.INV(RAND())</f>
        <v>2.3041913982921089</v>
      </c>
      <c r="F61">
        <f ca="1">_xlfn.NORM.S.INV(RAND())</f>
        <v>-6.3693805770686507E-2</v>
      </c>
      <c r="G61">
        <f ca="1">_xlfn.NORM.S.INV(RAND())</f>
        <v>0.69007796185198012</v>
      </c>
      <c r="H61">
        <f ca="1">_xlfn.NORM.S.INV(RAND())</f>
        <v>-0.87265365818410634</v>
      </c>
      <c r="I61">
        <f ca="1">_xlfn.NORM.S.INV(RAND())</f>
        <v>1.9473094426411444</v>
      </c>
      <c r="J61">
        <f ca="1">_xlfn.NORM.S.INV(RAND())</f>
        <v>-1.0925249932867218</v>
      </c>
      <c r="K61">
        <f ca="1">_xlfn.NORM.S.INV(RAND())</f>
        <v>1.6920843420838696</v>
      </c>
      <c r="L61">
        <f ca="1">_xlfn.NORM.S.INV(RAND())</f>
        <v>-1.0415748690368836</v>
      </c>
      <c r="M61">
        <f ca="1">_xlfn.NORM.S.INV(RAND())</f>
        <v>-0.42612606183574925</v>
      </c>
      <c r="N61">
        <f ca="1">_xlfn.NORM.S.INV(RAND())</f>
        <v>1.2698864391856388</v>
      </c>
      <c r="O61">
        <f ca="1">_xlfn.NORM.S.INV(RAND())</f>
        <v>0.75622701181024321</v>
      </c>
      <c r="P61">
        <f ca="1">_xlfn.NORM.S.INV(RAND())</f>
        <v>0.11405434252257873</v>
      </c>
      <c r="Q61">
        <f ca="1">_xlfn.NORM.S.INV(RAND())</f>
        <v>-0.56903240921611176</v>
      </c>
      <c r="R61">
        <f ca="1">_xlfn.NORM.S.INV(RAND())</f>
        <v>0.83481309698696715</v>
      </c>
      <c r="S61">
        <f ca="1">_xlfn.NORM.S.INV(RAND())</f>
        <v>1.2467307810168151</v>
      </c>
      <c r="T61">
        <f ca="1">_xlfn.NORM.S.INV(RAND())</f>
        <v>0.48938561461514857</v>
      </c>
      <c r="U61">
        <f ca="1">_xlfn.NORM.S.INV(RAND())</f>
        <v>-3.333321923557462E-2</v>
      </c>
      <c r="V61">
        <f t="shared" si="0"/>
        <v>360</v>
      </c>
      <c r="W61">
        <f t="shared" ca="1" si="1"/>
        <v>370.83566618556256</v>
      </c>
      <c r="X61">
        <f t="shared" ca="1" si="2"/>
        <v>351.21053294042792</v>
      </c>
      <c r="Y61">
        <f t="shared" ca="1" si="3"/>
        <v>353.56238233875132</v>
      </c>
      <c r="Z61">
        <f t="shared" ca="1" si="4"/>
        <v>391.841143824477</v>
      </c>
      <c r="AA61">
        <f t="shared" ca="1" si="5"/>
        <v>390.62891339109115</v>
      </c>
      <c r="AB61">
        <f t="shared" ca="1" si="6"/>
        <v>402.77144351009048</v>
      </c>
      <c r="AC61">
        <f t="shared" ca="1" si="7"/>
        <v>387.2587233165109</v>
      </c>
      <c r="AD61">
        <f t="shared" ca="1" si="8"/>
        <v>422.39011541005152</v>
      </c>
      <c r="AE61">
        <f t="shared" ca="1" si="9"/>
        <v>402.14797908396559</v>
      </c>
      <c r="AF61">
        <f t="shared" ca="1" si="10"/>
        <v>433.65203086534058</v>
      </c>
      <c r="AG61">
        <f t="shared" ca="1" si="11"/>
        <v>413.81201311180484</v>
      </c>
      <c r="AH61">
        <f t="shared" ca="1" si="12"/>
        <v>405.89920257906886</v>
      </c>
      <c r="AI61">
        <f t="shared" ca="1" si="13"/>
        <v>429.5103793701204</v>
      </c>
      <c r="AJ61">
        <f t="shared" ca="1" si="14"/>
        <v>444.17356908240333</v>
      </c>
      <c r="AK61">
        <f t="shared" ca="1" si="15"/>
        <v>446.33334031232232</v>
      </c>
      <c r="AL61">
        <f t="shared" ca="1" si="16"/>
        <v>435.00963039868697</v>
      </c>
      <c r="AM61">
        <f t="shared" ca="1" si="17"/>
        <v>451.44436666376595</v>
      </c>
      <c r="AN61">
        <f t="shared" ca="1" si="18"/>
        <v>477.21047544460782</v>
      </c>
      <c r="AO61">
        <f t="shared" ca="1" si="19"/>
        <v>487.64790139798851</v>
      </c>
      <c r="AP61">
        <f t="shared" ca="1" si="20"/>
        <v>486.79978771265803</v>
      </c>
      <c r="AQ61" s="13">
        <f t="shared" ca="1" si="21"/>
        <v>486.79978771265803</v>
      </c>
      <c r="AR61" s="13">
        <f t="shared" ca="1" si="22"/>
        <v>416.38759985427123</v>
      </c>
      <c r="AS61" s="13">
        <f t="shared" ca="1" si="23"/>
        <v>414.47066334581922</v>
      </c>
      <c r="AT61" s="13">
        <f t="shared" ca="1" si="24"/>
        <v>351.21053294042792</v>
      </c>
      <c r="AU61" s="13">
        <f t="shared" ca="1" si="25"/>
        <v>487.64790139798851</v>
      </c>
      <c r="AV61">
        <f t="shared" ca="1" si="26"/>
        <v>0</v>
      </c>
      <c r="AW61" s="13">
        <f t="shared" ca="1" si="27"/>
        <v>126.79978771265803</v>
      </c>
      <c r="AX61" s="13">
        <f t="shared" ca="1" si="28"/>
        <v>0</v>
      </c>
      <c r="AY61" s="13">
        <f t="shared" ca="1" si="29"/>
        <v>56.38759985427123</v>
      </c>
      <c r="AZ61" s="13">
        <f t="shared" ca="1" si="30"/>
        <v>54.470663345819219</v>
      </c>
      <c r="BA61" s="13">
        <f t="shared" ca="1" si="31"/>
        <v>0</v>
      </c>
      <c r="BB61" s="13">
        <f t="shared" ca="1" si="32"/>
        <v>0</v>
      </c>
      <c r="BC61" s="13">
        <f t="shared" ca="1" si="33"/>
        <v>135.58925477223011</v>
      </c>
      <c r="BD61" s="13">
        <f t="shared" ca="1" si="34"/>
        <v>0.84811368533047471</v>
      </c>
    </row>
    <row r="62" spans="1:56" x14ac:dyDescent="0.3">
      <c r="A62">
        <v>57</v>
      </c>
      <c r="B62">
        <f ca="1">_xlfn.NORM.S.INV(RAND())</f>
        <v>8.4487853483525693E-2</v>
      </c>
      <c r="C62">
        <f ca="1">_xlfn.NORM.S.INV(RAND())</f>
        <v>-0.29945871975956018</v>
      </c>
      <c r="D62">
        <f ca="1">_xlfn.NORM.S.INV(RAND())</f>
        <v>0.39484313323454145</v>
      </c>
      <c r="E62">
        <f ca="1">_xlfn.NORM.S.INV(RAND())</f>
        <v>-0.30757150409529183</v>
      </c>
      <c r="F62">
        <f ca="1">_xlfn.NORM.S.INV(RAND())</f>
        <v>-1.7825703664032106</v>
      </c>
      <c r="G62">
        <f ca="1">_xlfn.NORM.S.INV(RAND())</f>
        <v>0.43254207249269089</v>
      </c>
      <c r="H62">
        <f ca="1">_xlfn.NORM.S.INV(RAND())</f>
        <v>0.74901586703560274</v>
      </c>
      <c r="I62">
        <f ca="1">_xlfn.NORM.S.INV(RAND())</f>
        <v>0.49899680273380026</v>
      </c>
      <c r="J62">
        <f ca="1">_xlfn.NORM.S.INV(RAND())</f>
        <v>0.85906780063807264</v>
      </c>
      <c r="K62">
        <f ca="1">_xlfn.NORM.S.INV(RAND())</f>
        <v>-1.8697938559055185</v>
      </c>
      <c r="L62">
        <f ca="1">_xlfn.NORM.S.INV(RAND())</f>
        <v>0.40397997363474769</v>
      </c>
      <c r="M62">
        <f ca="1">_xlfn.NORM.S.INV(RAND())</f>
        <v>-1.5343369879836808</v>
      </c>
      <c r="N62">
        <f ca="1">_xlfn.NORM.S.INV(RAND())</f>
        <v>0.29711395226860576</v>
      </c>
      <c r="O62">
        <f ca="1">_xlfn.NORM.S.INV(RAND())</f>
        <v>-1.69200049996496</v>
      </c>
      <c r="P62">
        <f ca="1">_xlfn.NORM.S.INV(RAND())</f>
        <v>2.21573793764606E-2</v>
      </c>
      <c r="Q62">
        <f ca="1">_xlfn.NORM.S.INV(RAND())</f>
        <v>-1.1091378038239048</v>
      </c>
      <c r="R62">
        <f ca="1">_xlfn.NORM.S.INV(RAND())</f>
        <v>0.50419889610446256</v>
      </c>
      <c r="S62">
        <f ca="1">_xlfn.NORM.S.INV(RAND())</f>
        <v>-1.6847422275516131</v>
      </c>
      <c r="T62">
        <f ca="1">_xlfn.NORM.S.INV(RAND())</f>
        <v>0.54895582907332818</v>
      </c>
      <c r="U62">
        <f ca="1">_xlfn.NORM.S.INV(RAND())</f>
        <v>-2.9102814213537238</v>
      </c>
      <c r="V62">
        <f t="shared" si="0"/>
        <v>360</v>
      </c>
      <c r="W62">
        <f t="shared" ca="1" si="1"/>
        <v>361.27247178436056</v>
      </c>
      <c r="X62">
        <f t="shared" ca="1" si="2"/>
        <v>356.37738587225982</v>
      </c>
      <c r="Y62">
        <f t="shared" ca="1" si="3"/>
        <v>362.63548774978869</v>
      </c>
      <c r="Z62">
        <f t="shared" ca="1" si="4"/>
        <v>357.59217030946633</v>
      </c>
      <c r="AA62">
        <f t="shared" ca="1" si="5"/>
        <v>330.10942079682042</v>
      </c>
      <c r="AB62">
        <f t="shared" ca="1" si="6"/>
        <v>336.47304680109437</v>
      </c>
      <c r="AC62">
        <f t="shared" ca="1" si="7"/>
        <v>347.84780950708</v>
      </c>
      <c r="AD62">
        <f t="shared" ca="1" si="8"/>
        <v>355.60866497706496</v>
      </c>
      <c r="AE62">
        <f t="shared" ca="1" si="9"/>
        <v>369.4441395721405</v>
      </c>
      <c r="AF62">
        <f t="shared" ca="1" si="10"/>
        <v>339.72274437421709</v>
      </c>
      <c r="AG62">
        <f t="shared" ca="1" si="11"/>
        <v>345.82966663271407</v>
      </c>
      <c r="AH62">
        <f t="shared" ca="1" si="12"/>
        <v>322.81478082308314</v>
      </c>
      <c r="AI62">
        <f t="shared" ca="1" si="13"/>
        <v>327.05098123053602</v>
      </c>
      <c r="AJ62">
        <f t="shared" ca="1" si="14"/>
        <v>303.14083573623151</v>
      </c>
      <c r="AK62">
        <f t="shared" ca="1" si="15"/>
        <v>303.36551847025083</v>
      </c>
      <c r="AL62">
        <f t="shared" ca="1" si="16"/>
        <v>288.61287565845407</v>
      </c>
      <c r="AM62">
        <f t="shared" ca="1" si="17"/>
        <v>295.12078690155721</v>
      </c>
      <c r="AN62">
        <f t="shared" ca="1" si="18"/>
        <v>273.63381111660505</v>
      </c>
      <c r="AO62">
        <f t="shared" ca="1" si="19"/>
        <v>280.3645744282756</v>
      </c>
      <c r="AP62">
        <f t="shared" ca="1" si="20"/>
        <v>246.08796810379653</v>
      </c>
      <c r="AQ62" s="13">
        <f t="shared" ca="1" si="21"/>
        <v>246.08796810379653</v>
      </c>
      <c r="AR62" s="13">
        <f t="shared" ca="1" si="22"/>
        <v>326.81453051646656</v>
      </c>
      <c r="AS62" s="13">
        <f t="shared" ca="1" si="23"/>
        <v>324.94081514633183</v>
      </c>
      <c r="AT62" s="13">
        <f t="shared" ca="1" si="24"/>
        <v>246.08796810379653</v>
      </c>
      <c r="AU62" s="13">
        <f t="shared" ca="1" si="25"/>
        <v>369.4441395721405</v>
      </c>
      <c r="AV62">
        <f t="shared" ca="1" si="26"/>
        <v>1</v>
      </c>
      <c r="AW62" s="13">
        <f t="shared" ca="1" si="27"/>
        <v>0</v>
      </c>
      <c r="AX62" s="13">
        <f t="shared" ca="1" si="28"/>
        <v>113.91203189620347</v>
      </c>
      <c r="AY62" s="13">
        <f t="shared" ca="1" si="29"/>
        <v>0</v>
      </c>
      <c r="AZ62" s="13">
        <f t="shared" ca="1" si="30"/>
        <v>0</v>
      </c>
      <c r="BA62" s="13">
        <f t="shared" ca="1" si="31"/>
        <v>113.91203189620347</v>
      </c>
      <c r="BB62" s="13">
        <f t="shared" ca="1" si="32"/>
        <v>0</v>
      </c>
      <c r="BC62" s="13">
        <f t="shared" ca="1" si="33"/>
        <v>0</v>
      </c>
      <c r="BD62" s="13">
        <f t="shared" ca="1" si="34"/>
        <v>123.35617146834397</v>
      </c>
    </row>
    <row r="63" spans="1:56" x14ac:dyDescent="0.3">
      <c r="A63">
        <v>58</v>
      </c>
      <c r="B63">
        <f ca="1">_xlfn.NORM.S.INV(RAND())</f>
        <v>0.18935495275442596</v>
      </c>
      <c r="C63">
        <f ca="1">_xlfn.NORM.S.INV(RAND())</f>
        <v>-0.24810122307711763</v>
      </c>
      <c r="D63">
        <f ca="1">_xlfn.NORM.S.INV(RAND())</f>
        <v>9.7293581371607596E-2</v>
      </c>
      <c r="E63">
        <f ca="1">_xlfn.NORM.S.INV(RAND())</f>
        <v>1.6529327547028849</v>
      </c>
      <c r="F63">
        <f ca="1">_xlfn.NORM.S.INV(RAND())</f>
        <v>-0.2251187633896248</v>
      </c>
      <c r="G63">
        <f ca="1">_xlfn.NORM.S.INV(RAND())</f>
        <v>0.65449250952196558</v>
      </c>
      <c r="H63">
        <f ca="1">_xlfn.NORM.S.INV(RAND())</f>
        <v>-0.81708691329828909</v>
      </c>
      <c r="I63">
        <f ca="1">_xlfn.NORM.S.INV(RAND())</f>
        <v>-0.64296178473788868</v>
      </c>
      <c r="J63">
        <f ca="1">_xlfn.NORM.S.INV(RAND())</f>
        <v>1.0865189692595887</v>
      </c>
      <c r="K63">
        <f ca="1">_xlfn.NORM.S.INV(RAND())</f>
        <v>-1.5385424628361311</v>
      </c>
      <c r="L63">
        <f ca="1">_xlfn.NORM.S.INV(RAND())</f>
        <v>0.54447878588731646</v>
      </c>
      <c r="M63">
        <f ca="1">_xlfn.NORM.S.INV(RAND())</f>
        <v>0.70295449266733157</v>
      </c>
      <c r="N63">
        <f ca="1">_xlfn.NORM.S.INV(RAND())</f>
        <v>-1.3201624079961221</v>
      </c>
      <c r="O63">
        <f ca="1">_xlfn.NORM.S.INV(RAND())</f>
        <v>-0.48219423890418356</v>
      </c>
      <c r="P63">
        <f ca="1">_xlfn.NORM.S.INV(RAND())</f>
        <v>0.89964299892371624</v>
      </c>
      <c r="Q63">
        <f ca="1">_xlfn.NORM.S.INV(RAND())</f>
        <v>-1.394404896777006</v>
      </c>
      <c r="R63">
        <f ca="1">_xlfn.NORM.S.INV(RAND())</f>
        <v>-1.6604909846968221</v>
      </c>
      <c r="S63">
        <f ca="1">_xlfn.NORM.S.INV(RAND())</f>
        <v>-0.11971305164467251</v>
      </c>
      <c r="T63">
        <f ca="1">_xlfn.NORM.S.INV(RAND())</f>
        <v>-0.6912541744423264</v>
      </c>
      <c r="U63">
        <f ca="1">_xlfn.NORM.S.INV(RAND())</f>
        <v>4.158178047584072E-2</v>
      </c>
      <c r="V63">
        <f t="shared" si="0"/>
        <v>360</v>
      </c>
      <c r="W63">
        <f t="shared" ca="1" si="1"/>
        <v>362.97074632275331</v>
      </c>
      <c r="X63">
        <f t="shared" ca="1" si="2"/>
        <v>358.87596176174361</v>
      </c>
      <c r="Y63">
        <f t="shared" ca="1" si="3"/>
        <v>360.35077051445813</v>
      </c>
      <c r="Z63">
        <f t="shared" ca="1" si="4"/>
        <v>387.90067696226305</v>
      </c>
      <c r="AA63">
        <f t="shared" ca="1" si="5"/>
        <v>383.91904209518935</v>
      </c>
      <c r="AB63">
        <f t="shared" ca="1" si="6"/>
        <v>395.22352752962087</v>
      </c>
      <c r="AC63">
        <f t="shared" ca="1" si="7"/>
        <v>380.94700070566824</v>
      </c>
      <c r="AD63">
        <f t="shared" ca="1" si="8"/>
        <v>370.05666203146643</v>
      </c>
      <c r="AE63">
        <f t="shared" ca="1" si="9"/>
        <v>388.38485409511554</v>
      </c>
      <c r="AF63">
        <f t="shared" ca="1" si="10"/>
        <v>362.46975247236213</v>
      </c>
      <c r="AG63">
        <f t="shared" ca="1" si="11"/>
        <v>371.31132472086023</v>
      </c>
      <c r="AH63">
        <f t="shared" ca="1" si="12"/>
        <v>383.07390787709465</v>
      </c>
      <c r="AI63">
        <f t="shared" ca="1" si="13"/>
        <v>361.02185035856962</v>
      </c>
      <c r="AJ63">
        <f t="shared" ca="1" si="14"/>
        <v>353.23165984725358</v>
      </c>
      <c r="AK63">
        <f t="shared" ca="1" si="15"/>
        <v>367.64116226292543</v>
      </c>
      <c r="AL63">
        <f t="shared" ca="1" si="16"/>
        <v>345.32903154362594</v>
      </c>
      <c r="AM63">
        <f t="shared" ca="1" si="17"/>
        <v>320.53397045318252</v>
      </c>
      <c r="AN63">
        <f t="shared" ca="1" si="18"/>
        <v>318.74280777411246</v>
      </c>
      <c r="AO63">
        <f t="shared" ca="1" si="19"/>
        <v>308.96274580654057</v>
      </c>
      <c r="AP63">
        <f t="shared" ca="1" si="20"/>
        <v>309.46045075677443</v>
      </c>
      <c r="AQ63" s="13">
        <f t="shared" ca="1" si="21"/>
        <v>309.46045075677443</v>
      </c>
      <c r="AR63" s="13">
        <f t="shared" ca="1" si="22"/>
        <v>359.54323361388481</v>
      </c>
      <c r="AS63" s="13">
        <f t="shared" ca="1" si="23"/>
        <v>358.62338039211528</v>
      </c>
      <c r="AT63" s="13">
        <f t="shared" ca="1" si="24"/>
        <v>308.96274580654057</v>
      </c>
      <c r="AU63" s="13">
        <f t="shared" ca="1" si="25"/>
        <v>395.22352752962087</v>
      </c>
      <c r="AV63">
        <f t="shared" ca="1" si="26"/>
        <v>1</v>
      </c>
      <c r="AW63" s="13">
        <f t="shared" ca="1" si="27"/>
        <v>0</v>
      </c>
      <c r="AX63" s="13">
        <f t="shared" ca="1" si="28"/>
        <v>50.539549243225565</v>
      </c>
      <c r="AY63" s="13">
        <f t="shared" ca="1" si="29"/>
        <v>0</v>
      </c>
      <c r="AZ63" s="13">
        <f t="shared" ca="1" si="30"/>
        <v>0</v>
      </c>
      <c r="BA63" s="13">
        <f t="shared" ca="1" si="31"/>
        <v>50.539549243225565</v>
      </c>
      <c r="BB63" s="13">
        <f t="shared" ca="1" si="32"/>
        <v>0</v>
      </c>
      <c r="BC63" s="13">
        <f t="shared" ca="1" si="33"/>
        <v>0.49770495023386729</v>
      </c>
      <c r="BD63" s="13">
        <f t="shared" ca="1" si="34"/>
        <v>85.763076772846432</v>
      </c>
    </row>
    <row r="64" spans="1:56" x14ac:dyDescent="0.3">
      <c r="A64">
        <v>59</v>
      </c>
      <c r="B64">
        <f ca="1">_xlfn.NORM.S.INV(RAND())</f>
        <v>0.47100764142302015</v>
      </c>
      <c r="C64">
        <f ca="1">_xlfn.NORM.S.INV(RAND())</f>
        <v>-0.96287214871677518</v>
      </c>
      <c r="D64">
        <f ca="1">_xlfn.NORM.S.INV(RAND())</f>
        <v>-1.2725522045168063</v>
      </c>
      <c r="E64">
        <f ca="1">_xlfn.NORM.S.INV(RAND())</f>
        <v>-0.16778078586501491</v>
      </c>
      <c r="F64">
        <f ca="1">_xlfn.NORM.S.INV(RAND())</f>
        <v>2.9407889733820358</v>
      </c>
      <c r="G64">
        <f ca="1">_xlfn.NORM.S.INV(RAND())</f>
        <v>-9.4231565933715247E-2</v>
      </c>
      <c r="H64">
        <f ca="1">_xlfn.NORM.S.INV(RAND())</f>
        <v>-2.2572074492861156</v>
      </c>
      <c r="I64">
        <f ca="1">_xlfn.NORM.S.INV(RAND())</f>
        <v>-3.4789149566185125</v>
      </c>
      <c r="J64">
        <f ca="1">_xlfn.NORM.S.INV(RAND())</f>
        <v>1.6861813230884486</v>
      </c>
      <c r="K64">
        <f ca="1">_xlfn.NORM.S.INV(RAND())</f>
        <v>-2.1440599879279061</v>
      </c>
      <c r="L64">
        <f ca="1">_xlfn.NORM.S.INV(RAND())</f>
        <v>0.87089473217287627</v>
      </c>
      <c r="M64">
        <f ca="1">_xlfn.NORM.S.INV(RAND())</f>
        <v>4.1102112171850717E-2</v>
      </c>
      <c r="N64">
        <f ca="1">_xlfn.NORM.S.INV(RAND())</f>
        <v>-2.457888206261519</v>
      </c>
      <c r="O64">
        <f ca="1">_xlfn.NORM.S.INV(RAND())</f>
        <v>-0.17367257243598841</v>
      </c>
      <c r="P64">
        <f ca="1">_xlfn.NORM.S.INV(RAND())</f>
        <v>-1.2943221975864427</v>
      </c>
      <c r="Q64">
        <f ca="1">_xlfn.NORM.S.INV(RAND())</f>
        <v>-0.86428739084734585</v>
      </c>
      <c r="R64">
        <f ca="1">_xlfn.NORM.S.INV(RAND())</f>
        <v>1.8884230646014073</v>
      </c>
      <c r="S64">
        <f ca="1">_xlfn.NORM.S.INV(RAND())</f>
        <v>-0.11527276676896332</v>
      </c>
      <c r="T64">
        <f ca="1">_xlfn.NORM.S.INV(RAND())</f>
        <v>1.2000864346695321</v>
      </c>
      <c r="U64">
        <f ca="1">_xlfn.NORM.S.INV(RAND())</f>
        <v>-2.0121592979585796</v>
      </c>
      <c r="V64">
        <f t="shared" si="0"/>
        <v>360</v>
      </c>
      <c r="W64">
        <f t="shared" ca="1" si="1"/>
        <v>367.57160144273774</v>
      </c>
      <c r="X64">
        <f t="shared" ca="1" si="2"/>
        <v>351.99155434408686</v>
      </c>
      <c r="Y64">
        <f t="shared" ca="1" si="3"/>
        <v>332.43585270403611</v>
      </c>
      <c r="Z64">
        <f t="shared" ca="1" si="4"/>
        <v>329.8683160123158</v>
      </c>
      <c r="AA64">
        <f t="shared" ca="1" si="5"/>
        <v>376.13932255755719</v>
      </c>
      <c r="AB64">
        <f t="shared" ca="1" si="6"/>
        <v>374.46391745594843</v>
      </c>
      <c r="AC64">
        <f t="shared" ca="1" si="7"/>
        <v>338.4241748338473</v>
      </c>
      <c r="AD64">
        <f t="shared" ca="1" si="8"/>
        <v>289.5906161518356</v>
      </c>
      <c r="AE64">
        <f t="shared" ca="1" si="9"/>
        <v>312.1945585047448</v>
      </c>
      <c r="AF64">
        <f t="shared" ca="1" si="10"/>
        <v>283.57915790646661</v>
      </c>
      <c r="AG64">
        <f t="shared" ca="1" si="11"/>
        <v>294.76808577394752</v>
      </c>
      <c r="AH64">
        <f t="shared" ca="1" si="12"/>
        <v>295.23659137879469</v>
      </c>
      <c r="AI64">
        <f t="shared" ca="1" si="13"/>
        <v>264.43803122733476</v>
      </c>
      <c r="AJ64">
        <f t="shared" ca="1" si="14"/>
        <v>262.32654005531765</v>
      </c>
      <c r="AK64">
        <f t="shared" ca="1" si="15"/>
        <v>247.51129453347212</v>
      </c>
      <c r="AL64">
        <f t="shared" ca="1" si="16"/>
        <v>238.06746699894853</v>
      </c>
      <c r="AM64">
        <f t="shared" ca="1" si="17"/>
        <v>258.98158405586884</v>
      </c>
      <c r="AN64">
        <f t="shared" ca="1" si="18"/>
        <v>257.58552484800873</v>
      </c>
      <c r="AO64">
        <f t="shared" ca="1" si="19"/>
        <v>271.7197752615574</v>
      </c>
      <c r="AP64">
        <f t="shared" ca="1" si="20"/>
        <v>248.27445255466748</v>
      </c>
      <c r="AQ64" s="13">
        <f t="shared" ca="1" si="21"/>
        <v>248.27445255466748</v>
      </c>
      <c r="AR64" s="13">
        <f t="shared" ca="1" si="22"/>
        <v>302.6270675524521</v>
      </c>
      <c r="AS64" s="13">
        <f t="shared" ca="1" si="23"/>
        <v>299.34738522475584</v>
      </c>
      <c r="AT64" s="13">
        <f t="shared" ca="1" si="24"/>
        <v>238.06746699894853</v>
      </c>
      <c r="AU64" s="13">
        <f t="shared" ca="1" si="25"/>
        <v>376.13932255755719</v>
      </c>
      <c r="AV64">
        <f t="shared" ca="1" si="26"/>
        <v>1</v>
      </c>
      <c r="AW64" s="13">
        <f t="shared" ca="1" si="27"/>
        <v>0</v>
      </c>
      <c r="AX64" s="13">
        <f t="shared" ca="1" si="28"/>
        <v>111.72554744533252</v>
      </c>
      <c r="AY64" s="13">
        <f t="shared" ca="1" si="29"/>
        <v>0</v>
      </c>
      <c r="AZ64" s="13">
        <f t="shared" ca="1" si="30"/>
        <v>0</v>
      </c>
      <c r="BA64" s="13">
        <f t="shared" ca="1" si="31"/>
        <v>111.72554744533252</v>
      </c>
      <c r="BB64" s="13">
        <f t="shared" ca="1" si="32"/>
        <v>0</v>
      </c>
      <c r="BC64" s="13">
        <f t="shared" ca="1" si="33"/>
        <v>10.206985555718944</v>
      </c>
      <c r="BD64" s="13">
        <f t="shared" ca="1" si="34"/>
        <v>127.86487000288972</v>
      </c>
    </row>
    <row r="65" spans="1:56" x14ac:dyDescent="0.3">
      <c r="A65">
        <v>60</v>
      </c>
      <c r="B65">
        <f ca="1">_xlfn.NORM.S.INV(RAND())</f>
        <v>1.8684731912489668E-3</v>
      </c>
      <c r="C65">
        <f ca="1">_xlfn.NORM.S.INV(RAND())</f>
        <v>0.23539614968445197</v>
      </c>
      <c r="D65">
        <f ca="1">_xlfn.NORM.S.INV(RAND())</f>
        <v>1.1438637926906112</v>
      </c>
      <c r="E65">
        <f ca="1">_xlfn.NORM.S.INV(RAND())</f>
        <v>-1.8601695994002601</v>
      </c>
      <c r="F65">
        <f ca="1">_xlfn.NORM.S.INV(RAND())</f>
        <v>-0.39951875505720219</v>
      </c>
      <c r="G65">
        <f ca="1">_xlfn.NORM.S.INV(RAND())</f>
        <v>0.43349479602380814</v>
      </c>
      <c r="H65">
        <f ca="1">_xlfn.NORM.S.INV(RAND())</f>
        <v>-1.820084442849269E-2</v>
      </c>
      <c r="I65">
        <f ca="1">_xlfn.NORM.S.INV(RAND())</f>
        <v>0.47890432094857016</v>
      </c>
      <c r="J65">
        <f ca="1">_xlfn.NORM.S.INV(RAND())</f>
        <v>0.71691822706912989</v>
      </c>
      <c r="K65">
        <f ca="1">_xlfn.NORM.S.INV(RAND())</f>
        <v>0.44436330248802208</v>
      </c>
      <c r="L65">
        <f ca="1">_xlfn.NORM.S.INV(RAND())</f>
        <v>-0.39872298460949651</v>
      </c>
      <c r="M65">
        <f ca="1">_xlfn.NORM.S.INV(RAND())</f>
        <v>0.25356193564109553</v>
      </c>
      <c r="N65">
        <f ca="1">_xlfn.NORM.S.INV(RAND())</f>
        <v>0.41764968140592945</v>
      </c>
      <c r="O65">
        <f ca="1">_xlfn.NORM.S.INV(RAND())</f>
        <v>-0.57534454602485752</v>
      </c>
      <c r="P65">
        <f ca="1">_xlfn.NORM.S.INV(RAND())</f>
        <v>-1.0922959467434881</v>
      </c>
      <c r="Q65">
        <f ca="1">_xlfn.NORM.S.INV(RAND())</f>
        <v>-0.69086370452557455</v>
      </c>
      <c r="R65">
        <f ca="1">_xlfn.NORM.S.INV(RAND())</f>
        <v>-0.41244087165546189</v>
      </c>
      <c r="S65">
        <f ca="1">_xlfn.NORM.S.INV(RAND())</f>
        <v>1.4860220349326363</v>
      </c>
      <c r="T65">
        <f ca="1">_xlfn.NORM.S.INV(RAND())</f>
        <v>-0.54642242333926228</v>
      </c>
      <c r="U65">
        <f ca="1">_xlfn.NORM.S.INV(RAND())</f>
        <v>1.0932174338987868</v>
      </c>
      <c r="V65">
        <f t="shared" si="0"/>
        <v>360</v>
      </c>
      <c r="W65">
        <f t="shared" ca="1" si="1"/>
        <v>359.9400868241953</v>
      </c>
      <c r="X65">
        <f t="shared" ca="1" si="2"/>
        <v>363.6583499935997</v>
      </c>
      <c r="Y65">
        <f t="shared" ca="1" si="3"/>
        <v>382.64970867010078</v>
      </c>
      <c r="Z65">
        <f t="shared" ca="1" si="4"/>
        <v>352.0174183873109</v>
      </c>
      <c r="AA65">
        <f t="shared" ca="1" si="5"/>
        <v>345.69733452817752</v>
      </c>
      <c r="AB65">
        <f t="shared" ca="1" si="6"/>
        <v>352.37646720042198</v>
      </c>
      <c r="AC65">
        <f t="shared" ca="1" si="7"/>
        <v>352.00174981990426</v>
      </c>
      <c r="AD65">
        <f t="shared" ca="1" si="8"/>
        <v>359.53207667922953</v>
      </c>
      <c r="AE65">
        <f t="shared" ca="1" si="9"/>
        <v>371.15321537150118</v>
      </c>
      <c r="AF65">
        <f t="shared" ca="1" si="10"/>
        <v>378.50810564036692</v>
      </c>
      <c r="AG65">
        <f t="shared" ca="1" si="11"/>
        <v>371.72563946993847</v>
      </c>
      <c r="AH65">
        <f t="shared" ca="1" si="12"/>
        <v>375.87088307947062</v>
      </c>
      <c r="AI65">
        <f t="shared" ca="1" si="13"/>
        <v>382.86159377694992</v>
      </c>
      <c r="AJ65">
        <f t="shared" ca="1" si="14"/>
        <v>373.04287507171085</v>
      </c>
      <c r="AK65">
        <f t="shared" ca="1" si="15"/>
        <v>355.16923700684669</v>
      </c>
      <c r="AL65">
        <f t="shared" ca="1" si="16"/>
        <v>344.27750602068022</v>
      </c>
      <c r="AM65">
        <f t="shared" ca="1" si="17"/>
        <v>337.90105610026285</v>
      </c>
      <c r="AN65">
        <f t="shared" ca="1" si="18"/>
        <v>361.02963447440601</v>
      </c>
      <c r="AO65">
        <f t="shared" ca="1" si="19"/>
        <v>352.22609729558246</v>
      </c>
      <c r="AP65">
        <f t="shared" ca="1" si="20"/>
        <v>369.78193283980795</v>
      </c>
      <c r="AQ65" s="13">
        <f t="shared" ca="1" si="21"/>
        <v>369.78193283980795</v>
      </c>
      <c r="AR65" s="13">
        <f t="shared" ca="1" si="22"/>
        <v>361.97242705954596</v>
      </c>
      <c r="AS65" s="13">
        <f t="shared" ca="1" si="23"/>
        <v>361.75522215637824</v>
      </c>
      <c r="AT65" s="13">
        <f t="shared" ca="1" si="24"/>
        <v>337.90105610026285</v>
      </c>
      <c r="AU65" s="13">
        <f t="shared" ca="1" si="25"/>
        <v>382.86159377694992</v>
      </c>
      <c r="AV65">
        <f t="shared" ca="1" si="26"/>
        <v>0</v>
      </c>
      <c r="AW65" s="13">
        <f t="shared" ca="1" si="27"/>
        <v>9.7819328398079506</v>
      </c>
      <c r="AX65" s="13">
        <f t="shared" ca="1" si="28"/>
        <v>0</v>
      </c>
      <c r="AY65" s="13">
        <f t="shared" ca="1" si="29"/>
        <v>1.9724270595459643</v>
      </c>
      <c r="AZ65" s="13">
        <f t="shared" ca="1" si="30"/>
        <v>1.7552221563782382</v>
      </c>
      <c r="BA65" s="13">
        <f t="shared" ca="1" si="31"/>
        <v>0</v>
      </c>
      <c r="BB65" s="13">
        <f t="shared" ca="1" si="32"/>
        <v>0</v>
      </c>
      <c r="BC65" s="13">
        <f t="shared" ca="1" si="33"/>
        <v>31.880876739545101</v>
      </c>
      <c r="BD65" s="13">
        <f t="shared" ca="1" si="34"/>
        <v>13.079660937141966</v>
      </c>
    </row>
    <row r="66" spans="1:56" x14ac:dyDescent="0.3">
      <c r="A66">
        <v>61</v>
      </c>
      <c r="B66">
        <f ca="1">_xlfn.NORM.S.INV(RAND())</f>
        <v>-3.0526777700809369</v>
      </c>
      <c r="C66">
        <f ca="1">_xlfn.NORM.S.INV(RAND())</f>
        <v>-0.18241167251432008</v>
      </c>
      <c r="D66">
        <f ca="1">_xlfn.NORM.S.INV(RAND())</f>
        <v>-0.10380603736956796</v>
      </c>
      <c r="E66">
        <f ca="1">_xlfn.NORM.S.INV(RAND())</f>
        <v>-1.6030482390336962</v>
      </c>
      <c r="F66">
        <f ca="1">_xlfn.NORM.S.INV(RAND())</f>
        <v>0.9544197394010191</v>
      </c>
      <c r="G66">
        <f ca="1">_xlfn.NORM.S.INV(RAND())</f>
        <v>0.40090973768148869</v>
      </c>
      <c r="H66">
        <f ca="1">_xlfn.NORM.S.INV(RAND())</f>
        <v>-0.36677607497328502</v>
      </c>
      <c r="I66">
        <f ca="1">_xlfn.NORM.S.INV(RAND())</f>
        <v>0.41753850431941486</v>
      </c>
      <c r="J66">
        <f ca="1">_xlfn.NORM.S.INV(RAND())</f>
        <v>1.4770299010614529</v>
      </c>
      <c r="K66">
        <f ca="1">_xlfn.NORM.S.INV(RAND())</f>
        <v>-0.10691716205397349</v>
      </c>
      <c r="L66">
        <f ca="1">_xlfn.NORM.S.INV(RAND())</f>
        <v>0.51504125836489389</v>
      </c>
      <c r="M66">
        <f ca="1">_xlfn.NORM.S.INV(RAND())</f>
        <v>0.84621438523389436</v>
      </c>
      <c r="N66">
        <f ca="1">_xlfn.NORM.S.INV(RAND())</f>
        <v>0.40490639734672018</v>
      </c>
      <c r="O66">
        <f ca="1">_xlfn.NORM.S.INV(RAND())</f>
        <v>-0.46679661629155106</v>
      </c>
      <c r="P66">
        <f ca="1">_xlfn.NORM.S.INV(RAND())</f>
        <v>-0.56938594736982051</v>
      </c>
      <c r="Q66">
        <f ca="1">_xlfn.NORM.S.INV(RAND())</f>
        <v>0.3932687808690209</v>
      </c>
      <c r="R66">
        <f ca="1">_xlfn.NORM.S.INV(RAND())</f>
        <v>-0.77579352337619634</v>
      </c>
      <c r="S66">
        <f ca="1">_xlfn.NORM.S.INV(RAND())</f>
        <v>-0.70261239418000454</v>
      </c>
      <c r="T66">
        <f ca="1">_xlfn.NORM.S.INV(RAND())</f>
        <v>-0.97087790167656196</v>
      </c>
      <c r="U66">
        <f ca="1">_xlfn.NORM.S.INV(RAND())</f>
        <v>-0.2212608858843633</v>
      </c>
      <c r="V66">
        <f t="shared" si="0"/>
        <v>360</v>
      </c>
      <c r="W66">
        <f t="shared" ca="1" si="1"/>
        <v>313.98152019810772</v>
      </c>
      <c r="X66">
        <f t="shared" ca="1" si="2"/>
        <v>311.35272494494387</v>
      </c>
      <c r="Y66">
        <f t="shared" ca="1" si="3"/>
        <v>309.83319939160799</v>
      </c>
      <c r="Z66">
        <f t="shared" ca="1" si="4"/>
        <v>288.32652045849903</v>
      </c>
      <c r="AA66">
        <f t="shared" ca="1" si="5"/>
        <v>300.82434947269337</v>
      </c>
      <c r="AB66">
        <f t="shared" ca="1" si="6"/>
        <v>306.18998226339818</v>
      </c>
      <c r="AC66">
        <f t="shared" ca="1" si="7"/>
        <v>301.13330535644707</v>
      </c>
      <c r="AD66">
        <f t="shared" ca="1" si="8"/>
        <v>306.73246901260882</v>
      </c>
      <c r="AE66">
        <f t="shared" ca="1" si="9"/>
        <v>327.59586064200698</v>
      </c>
      <c r="AF66">
        <f t="shared" ca="1" si="10"/>
        <v>325.95170807352906</v>
      </c>
      <c r="AG66">
        <f t="shared" ca="1" si="11"/>
        <v>333.46322217819193</v>
      </c>
      <c r="AH66">
        <f t="shared" ca="1" si="12"/>
        <v>346.23801345670336</v>
      </c>
      <c r="AI66">
        <f t="shared" ca="1" si="13"/>
        <v>352.47665859445408</v>
      </c>
      <c r="AJ66">
        <f t="shared" ca="1" si="14"/>
        <v>345.10841843367672</v>
      </c>
      <c r="AK66">
        <f t="shared" ca="1" si="15"/>
        <v>336.34751971245527</v>
      </c>
      <c r="AL66">
        <f t="shared" ca="1" si="16"/>
        <v>342.22979439539733</v>
      </c>
      <c r="AM66">
        <f t="shared" ca="1" si="17"/>
        <v>330.47727047208974</v>
      </c>
      <c r="AN66">
        <f t="shared" ca="1" si="18"/>
        <v>320.17448162257898</v>
      </c>
      <c r="AO66">
        <f t="shared" ca="1" si="19"/>
        <v>306.49367610300141</v>
      </c>
      <c r="AP66">
        <f t="shared" ca="1" si="20"/>
        <v>303.399990291309</v>
      </c>
      <c r="AQ66" s="13">
        <f t="shared" ca="1" si="21"/>
        <v>303.399990291309</v>
      </c>
      <c r="AR66" s="13">
        <f t="shared" ca="1" si="22"/>
        <v>322.3014611939858</v>
      </c>
      <c r="AS66" s="13">
        <f t="shared" ca="1" si="23"/>
        <v>321.73152672800302</v>
      </c>
      <c r="AT66" s="13">
        <f t="shared" ca="1" si="24"/>
        <v>288.32652045849903</v>
      </c>
      <c r="AU66" s="13">
        <f t="shared" ca="1" si="25"/>
        <v>360</v>
      </c>
      <c r="AV66">
        <f t="shared" ca="1" si="26"/>
        <v>1</v>
      </c>
      <c r="AW66" s="13">
        <f t="shared" ca="1" si="27"/>
        <v>0</v>
      </c>
      <c r="AX66" s="13">
        <f t="shared" ca="1" si="28"/>
        <v>56.600009708691005</v>
      </c>
      <c r="AY66" s="13">
        <f t="shared" ca="1" si="29"/>
        <v>0</v>
      </c>
      <c r="AZ66" s="13">
        <f t="shared" ca="1" si="30"/>
        <v>0</v>
      </c>
      <c r="BA66" s="13">
        <f t="shared" ca="1" si="31"/>
        <v>56.600009708691005</v>
      </c>
      <c r="BB66" s="13">
        <f t="shared" ca="1" si="32"/>
        <v>0</v>
      </c>
      <c r="BC66" s="13">
        <f t="shared" ca="1" si="33"/>
        <v>15.073469832809963</v>
      </c>
      <c r="BD66" s="13">
        <f t="shared" ca="1" si="34"/>
        <v>56.600009708691005</v>
      </c>
    </row>
    <row r="67" spans="1:56" x14ac:dyDescent="0.3">
      <c r="A67">
        <v>62</v>
      </c>
      <c r="B67">
        <f ca="1">_xlfn.NORM.S.INV(RAND())</f>
        <v>0.23300503383620749</v>
      </c>
      <c r="C67">
        <f ca="1">_xlfn.NORM.S.INV(RAND())</f>
        <v>-0.95704446950058375</v>
      </c>
      <c r="D67">
        <f ca="1">_xlfn.NORM.S.INV(RAND())</f>
        <v>0.16020131524131773</v>
      </c>
      <c r="E67">
        <f ca="1">_xlfn.NORM.S.INV(RAND())</f>
        <v>1.1309885954133241</v>
      </c>
      <c r="F67">
        <f ca="1">_xlfn.NORM.S.INV(RAND())</f>
        <v>-0.68007254346891688</v>
      </c>
      <c r="G67">
        <f ca="1">_xlfn.NORM.S.INV(RAND())</f>
        <v>-1.0975238620713712</v>
      </c>
      <c r="H67">
        <f ca="1">_xlfn.NORM.S.INV(RAND())</f>
        <v>-0.45200013355404522</v>
      </c>
      <c r="I67">
        <f ca="1">_xlfn.NORM.S.INV(RAND())</f>
        <v>1.6817835834119568</v>
      </c>
      <c r="J67">
        <f ca="1">_xlfn.NORM.S.INV(RAND())</f>
        <v>-1.5073580322051747</v>
      </c>
      <c r="K67">
        <f ca="1">_xlfn.NORM.S.INV(RAND())</f>
        <v>-1.8947358551583635</v>
      </c>
      <c r="L67">
        <f ca="1">_xlfn.NORM.S.INV(RAND())</f>
        <v>2.037801568974106</v>
      </c>
      <c r="M67">
        <f ca="1">_xlfn.NORM.S.INV(RAND())</f>
        <v>-1.7278705508037704</v>
      </c>
      <c r="N67">
        <f ca="1">_xlfn.NORM.S.INV(RAND())</f>
        <v>-1.5042385899304312E-2</v>
      </c>
      <c r="O67">
        <f ca="1">_xlfn.NORM.S.INV(RAND())</f>
        <v>-4.8207592324716962E-2</v>
      </c>
      <c r="P67">
        <f ca="1">_xlfn.NORM.S.INV(RAND())</f>
        <v>-1.4547131256309591</v>
      </c>
      <c r="Q67">
        <f ca="1">_xlfn.NORM.S.INV(RAND())</f>
        <v>-1.0993062357766208</v>
      </c>
      <c r="R67">
        <f ca="1">_xlfn.NORM.S.INV(RAND())</f>
        <v>-0.46905835103061105</v>
      </c>
      <c r="S67">
        <f ca="1">_xlfn.NORM.S.INV(RAND())</f>
        <v>-1.8578956085852047</v>
      </c>
      <c r="T67">
        <f ca="1">_xlfn.NORM.S.INV(RAND())</f>
        <v>0.54509962329409778</v>
      </c>
      <c r="U67">
        <f ca="1">_xlfn.NORM.S.INV(RAND())</f>
        <v>1.3880650087899324</v>
      </c>
      <c r="V67">
        <f t="shared" si="0"/>
        <v>360</v>
      </c>
      <c r="W67">
        <f t="shared" ca="1" si="1"/>
        <v>363.67999026831268</v>
      </c>
      <c r="X67">
        <f t="shared" ca="1" si="2"/>
        <v>348.35567189596026</v>
      </c>
      <c r="Y67">
        <f t="shared" ca="1" si="3"/>
        <v>350.77269606778873</v>
      </c>
      <c r="Z67">
        <f t="shared" ca="1" si="4"/>
        <v>368.87866608168326</v>
      </c>
      <c r="AA67">
        <f t="shared" ca="1" si="5"/>
        <v>357.73911905184377</v>
      </c>
      <c r="AB67">
        <f t="shared" ca="1" si="6"/>
        <v>340.51910877803715</v>
      </c>
      <c r="AC67">
        <f t="shared" ca="1" si="7"/>
        <v>333.62152216439705</v>
      </c>
      <c r="AD67">
        <f t="shared" ca="1" si="8"/>
        <v>359.59155992977315</v>
      </c>
      <c r="AE67">
        <f t="shared" ca="1" si="9"/>
        <v>336.0660543855787</v>
      </c>
      <c r="AF67">
        <f t="shared" ca="1" si="10"/>
        <v>308.68537912149452</v>
      </c>
      <c r="AG67">
        <f t="shared" ca="1" si="11"/>
        <v>338.0540602635765</v>
      </c>
      <c r="AH67">
        <f t="shared" ca="1" si="12"/>
        <v>312.83725528220202</v>
      </c>
      <c r="AI67">
        <f t="shared" ca="1" si="13"/>
        <v>312.5487284921395</v>
      </c>
      <c r="AJ67">
        <f t="shared" ca="1" si="14"/>
        <v>311.79766852491252</v>
      </c>
      <c r="AK67">
        <f t="shared" ca="1" si="15"/>
        <v>292.08583962698441</v>
      </c>
      <c r="AL67">
        <f t="shared" ca="1" si="16"/>
        <v>278.00393297057929</v>
      </c>
      <c r="AM67">
        <f t="shared" ca="1" si="17"/>
        <v>272.16495475949478</v>
      </c>
      <c r="AN67">
        <f t="shared" ca="1" si="18"/>
        <v>250.40277371031974</v>
      </c>
      <c r="AO67">
        <f t="shared" ca="1" si="19"/>
        <v>256.51786531247518</v>
      </c>
      <c r="AP67">
        <f t="shared" ca="1" si="20"/>
        <v>272.87790667810913</v>
      </c>
      <c r="AQ67" s="13">
        <f t="shared" ca="1" si="21"/>
        <v>272.87790667810913</v>
      </c>
      <c r="AR67" s="13">
        <f t="shared" ca="1" si="22"/>
        <v>320.24765492217438</v>
      </c>
      <c r="AS67" s="13">
        <f t="shared" ca="1" si="23"/>
        <v>318.06663105120498</v>
      </c>
      <c r="AT67" s="13">
        <f t="shared" ca="1" si="24"/>
        <v>250.40277371031974</v>
      </c>
      <c r="AU67" s="13">
        <f t="shared" ca="1" si="25"/>
        <v>368.87866608168326</v>
      </c>
      <c r="AV67">
        <f t="shared" ca="1" si="26"/>
        <v>1</v>
      </c>
      <c r="AW67" s="13">
        <f t="shared" ca="1" si="27"/>
        <v>0</v>
      </c>
      <c r="AX67" s="13">
        <f t="shared" ca="1" si="28"/>
        <v>87.122093321890873</v>
      </c>
      <c r="AY67" s="13">
        <f t="shared" ca="1" si="29"/>
        <v>0</v>
      </c>
      <c r="AZ67" s="13">
        <f t="shared" ca="1" si="30"/>
        <v>0</v>
      </c>
      <c r="BA67" s="13">
        <f t="shared" ca="1" si="31"/>
        <v>87.122093321890873</v>
      </c>
      <c r="BB67" s="13">
        <f t="shared" ca="1" si="32"/>
        <v>0</v>
      </c>
      <c r="BC67" s="13">
        <f t="shared" ca="1" si="33"/>
        <v>22.475132967789392</v>
      </c>
      <c r="BD67" s="13">
        <f t="shared" ca="1" si="34"/>
        <v>96.000759403574136</v>
      </c>
    </row>
    <row r="68" spans="1:56" x14ac:dyDescent="0.3">
      <c r="A68">
        <v>63</v>
      </c>
      <c r="B68">
        <f ca="1">_xlfn.NORM.S.INV(RAND())</f>
        <v>-1.134250485455244</v>
      </c>
      <c r="C68">
        <f ca="1">_xlfn.NORM.S.INV(RAND())</f>
        <v>0.22784218483785221</v>
      </c>
      <c r="D68">
        <f ca="1">_xlfn.NORM.S.INV(RAND())</f>
        <v>-0.19394612146075652</v>
      </c>
      <c r="E68">
        <f ca="1">_xlfn.NORM.S.INV(RAND())</f>
        <v>1.2246012943549065</v>
      </c>
      <c r="F68">
        <f ca="1">_xlfn.NORM.S.INV(RAND())</f>
        <v>-0.21374562444257766</v>
      </c>
      <c r="G68">
        <f ca="1">_xlfn.NORM.S.INV(RAND())</f>
        <v>0.59965434107212612</v>
      </c>
      <c r="H68">
        <f ca="1">_xlfn.NORM.S.INV(RAND())</f>
        <v>0.69647306683901178</v>
      </c>
      <c r="I68">
        <f ca="1">_xlfn.NORM.S.INV(RAND())</f>
        <v>-0.22678234100712807</v>
      </c>
      <c r="J68">
        <f ca="1">_xlfn.NORM.S.INV(RAND())</f>
        <v>2.8872104261792315</v>
      </c>
      <c r="K68">
        <f ca="1">_xlfn.NORM.S.INV(RAND())</f>
        <v>1.5092479963853589</v>
      </c>
      <c r="L68">
        <f ca="1">_xlfn.NORM.S.INV(RAND())</f>
        <v>-0.73392780362663168</v>
      </c>
      <c r="M68">
        <f ca="1">_xlfn.NORM.S.INV(RAND())</f>
        <v>1.7528917595234403</v>
      </c>
      <c r="N68">
        <f ca="1">_xlfn.NORM.S.INV(RAND())</f>
        <v>0.47524271260787859</v>
      </c>
      <c r="O68">
        <f ca="1">_xlfn.NORM.S.INV(RAND())</f>
        <v>-0.76261908079952567</v>
      </c>
      <c r="P68">
        <f ca="1">_xlfn.NORM.S.INV(RAND())</f>
        <v>1.1457338590017641</v>
      </c>
      <c r="Q68">
        <f ca="1">_xlfn.NORM.S.INV(RAND())</f>
        <v>1.3128114191097813</v>
      </c>
      <c r="R68">
        <f ca="1">_xlfn.NORM.S.INV(RAND())</f>
        <v>-0.26453284885750039</v>
      </c>
      <c r="S68">
        <f ca="1">_xlfn.NORM.S.INV(RAND())</f>
        <v>-0.43322450052321027</v>
      </c>
      <c r="T68">
        <f ca="1">_xlfn.NORM.S.INV(RAND())</f>
        <v>-1.1495827339776221</v>
      </c>
      <c r="U68">
        <f ca="1">_xlfn.NORM.S.INV(RAND())</f>
        <v>-0.76720642218202961</v>
      </c>
      <c r="V68">
        <f t="shared" si="0"/>
        <v>360</v>
      </c>
      <c r="W68">
        <f t="shared" ca="1" si="1"/>
        <v>342.1087974495685</v>
      </c>
      <c r="X68">
        <f t="shared" ca="1" si="2"/>
        <v>345.52611274745129</v>
      </c>
      <c r="Y68">
        <f t="shared" ca="1" si="3"/>
        <v>342.4565148527056</v>
      </c>
      <c r="Z68">
        <f t="shared" ca="1" si="4"/>
        <v>361.6440788264083</v>
      </c>
      <c r="AA68">
        <f t="shared" ca="1" si="5"/>
        <v>358.11405518905525</v>
      </c>
      <c r="AB68">
        <f t="shared" ca="1" si="6"/>
        <v>367.75570880648075</v>
      </c>
      <c r="AC68">
        <f t="shared" ca="1" si="7"/>
        <v>379.29569751534615</v>
      </c>
      <c r="AD68">
        <f t="shared" ca="1" si="8"/>
        <v>375.37446114649862</v>
      </c>
      <c r="AE68">
        <f t="shared" ca="1" si="9"/>
        <v>427.00429270908427</v>
      </c>
      <c r="AF68">
        <f t="shared" ca="1" si="10"/>
        <v>456.70592273703932</v>
      </c>
      <c r="AG68">
        <f t="shared" ca="1" si="11"/>
        <v>441.84866627941415</v>
      </c>
      <c r="AH68">
        <f t="shared" ca="1" si="12"/>
        <v>477.76029991237709</v>
      </c>
      <c r="AI68">
        <f t="shared" ca="1" si="13"/>
        <v>487.90106142752029</v>
      </c>
      <c r="AJ68">
        <f t="shared" ca="1" si="14"/>
        <v>471.42370716420726</v>
      </c>
      <c r="AK68">
        <f t="shared" ca="1" si="15"/>
        <v>496.08439133194622</v>
      </c>
      <c r="AL68">
        <f t="shared" ca="1" si="16"/>
        <v>525.95032418336416</v>
      </c>
      <c r="AM68">
        <f t="shared" ca="1" si="17"/>
        <v>519.63492562990541</v>
      </c>
      <c r="AN68">
        <f t="shared" ca="1" si="18"/>
        <v>509.53681657670148</v>
      </c>
      <c r="AO68">
        <f t="shared" ca="1" si="19"/>
        <v>483.88206394191127</v>
      </c>
      <c r="AP68">
        <f t="shared" ca="1" si="20"/>
        <v>467.44453184399413</v>
      </c>
      <c r="AQ68" s="13">
        <f t="shared" ca="1" si="21"/>
        <v>467.44453184399413</v>
      </c>
      <c r="AR68" s="13">
        <f t="shared" ca="1" si="22"/>
        <v>428.45011572718948</v>
      </c>
      <c r="AS68" s="13">
        <f t="shared" ca="1" si="23"/>
        <v>423.54994905728699</v>
      </c>
      <c r="AT68" s="13">
        <f t="shared" ca="1" si="24"/>
        <v>342.1087974495685</v>
      </c>
      <c r="AU68" s="13">
        <f t="shared" ca="1" si="25"/>
        <v>525.95032418336416</v>
      </c>
      <c r="AV68">
        <f t="shared" ca="1" si="26"/>
        <v>0</v>
      </c>
      <c r="AW68" s="13">
        <f t="shared" ca="1" si="27"/>
        <v>107.44453184399413</v>
      </c>
      <c r="AX68" s="13">
        <f t="shared" ca="1" si="28"/>
        <v>0</v>
      </c>
      <c r="AY68" s="13">
        <f t="shared" ca="1" si="29"/>
        <v>68.450115727189484</v>
      </c>
      <c r="AZ68" s="13">
        <f t="shared" ca="1" si="30"/>
        <v>63.549949057286995</v>
      </c>
      <c r="BA68" s="13">
        <f t="shared" ca="1" si="31"/>
        <v>0</v>
      </c>
      <c r="BB68" s="13">
        <f t="shared" ca="1" si="32"/>
        <v>0</v>
      </c>
      <c r="BC68" s="13">
        <f t="shared" ca="1" si="33"/>
        <v>125.33573439442563</v>
      </c>
      <c r="BD68" s="13">
        <f t="shared" ca="1" si="34"/>
        <v>58.505792339370032</v>
      </c>
    </row>
    <row r="69" spans="1:56" x14ac:dyDescent="0.3">
      <c r="A69">
        <v>64</v>
      </c>
      <c r="B69">
        <f ca="1">_xlfn.NORM.S.INV(RAND())</f>
        <v>0.53864636571478919</v>
      </c>
      <c r="C69">
        <f ca="1">_xlfn.NORM.S.INV(RAND())</f>
        <v>0.60840745717207922</v>
      </c>
      <c r="D69">
        <f ca="1">_xlfn.NORM.S.INV(RAND())</f>
        <v>-0.56513399874467229</v>
      </c>
      <c r="E69">
        <f ca="1">_xlfn.NORM.S.INV(RAND())</f>
        <v>-0.96551608447961501</v>
      </c>
      <c r="F69">
        <f ca="1">_xlfn.NORM.S.INV(RAND())</f>
        <v>-0.27940480954834207</v>
      </c>
      <c r="G69">
        <f ca="1">_xlfn.NORM.S.INV(RAND())</f>
        <v>1.5947204895426468</v>
      </c>
      <c r="H69">
        <f ca="1">_xlfn.NORM.S.INV(RAND())</f>
        <v>-0.51942814902326628</v>
      </c>
      <c r="I69">
        <f ca="1">_xlfn.NORM.S.INV(RAND())</f>
        <v>0.54172236025374287</v>
      </c>
      <c r="J69">
        <f ca="1">_xlfn.NORM.S.INV(RAND())</f>
        <v>1.0943662826982792</v>
      </c>
      <c r="K69">
        <f ca="1">_xlfn.NORM.S.INV(RAND())</f>
        <v>-0.25525293393284315</v>
      </c>
      <c r="L69">
        <f ca="1">_xlfn.NORM.S.INV(RAND())</f>
        <v>-0.19421158195851176</v>
      </c>
      <c r="M69">
        <f ca="1">_xlfn.NORM.S.INV(RAND())</f>
        <v>-0.23878870137766497</v>
      </c>
      <c r="N69">
        <f ca="1">_xlfn.NORM.S.INV(RAND())</f>
        <v>1.2774759896597523</v>
      </c>
      <c r="O69">
        <f ca="1">_xlfn.NORM.S.INV(RAND())</f>
        <v>5.5478580140536353E-2</v>
      </c>
      <c r="P69">
        <f ca="1">_xlfn.NORM.S.INV(RAND())</f>
        <v>-0.62926499397492042</v>
      </c>
      <c r="Q69">
        <f ca="1">_xlfn.NORM.S.INV(RAND())</f>
        <v>4.6886855593639309E-2</v>
      </c>
      <c r="R69">
        <f ca="1">_xlfn.NORM.S.INV(RAND())</f>
        <v>0.70753573746887299</v>
      </c>
      <c r="S69">
        <f ca="1">_xlfn.NORM.S.INV(RAND())</f>
        <v>0.48208754371110357</v>
      </c>
      <c r="T69">
        <f ca="1">_xlfn.NORM.S.INV(RAND())</f>
        <v>0.81357609730450864</v>
      </c>
      <c r="U69">
        <f ca="1">_xlfn.NORM.S.INV(RAND())</f>
        <v>-1.4215037982612084</v>
      </c>
      <c r="V69">
        <f t="shared" si="0"/>
        <v>360</v>
      </c>
      <c r="W69">
        <f t="shared" ca="1" si="1"/>
        <v>368.68515053838854</v>
      </c>
      <c r="X69">
        <f t="shared" ca="1" si="2"/>
        <v>378.75965107560751</v>
      </c>
      <c r="Y69">
        <f t="shared" ca="1" si="3"/>
        <v>369.21468503972926</v>
      </c>
      <c r="Z69">
        <f t="shared" ca="1" si="4"/>
        <v>353.52319030157759</v>
      </c>
      <c r="AA69">
        <f t="shared" ca="1" si="5"/>
        <v>349.04600123816351</v>
      </c>
      <c r="AB69">
        <f t="shared" ca="1" si="6"/>
        <v>374.75474197920727</v>
      </c>
      <c r="AC69">
        <f t="shared" ca="1" si="7"/>
        <v>366.05817088023389</v>
      </c>
      <c r="AD69">
        <f t="shared" ca="1" si="8"/>
        <v>374.94105166453977</v>
      </c>
      <c r="AE69">
        <f t="shared" ca="1" si="9"/>
        <v>393.64928215237603</v>
      </c>
      <c r="AF69">
        <f t="shared" ca="1" si="10"/>
        <v>389.08394133218269</v>
      </c>
      <c r="AG69">
        <f t="shared" ca="1" si="11"/>
        <v>385.6228047128501</v>
      </c>
      <c r="AH69">
        <f t="shared" ca="1" si="12"/>
        <v>381.43129641387117</v>
      </c>
      <c r="AI69">
        <f t="shared" ca="1" si="13"/>
        <v>403.75619154680862</v>
      </c>
      <c r="AJ69">
        <f t="shared" ca="1" si="14"/>
        <v>404.65800855102697</v>
      </c>
      <c r="AK69">
        <f t="shared" ca="1" si="15"/>
        <v>393.33068707822696</v>
      </c>
      <c r="AL69">
        <f t="shared" ca="1" si="16"/>
        <v>394.05777867471187</v>
      </c>
      <c r="AM69">
        <f t="shared" ca="1" si="17"/>
        <v>406.62423564543224</v>
      </c>
      <c r="AN69">
        <f t="shared" ca="1" si="18"/>
        <v>415.38222291103273</v>
      </c>
      <c r="AO69">
        <f t="shared" ca="1" si="19"/>
        <v>430.66621399748522</v>
      </c>
      <c r="AP69">
        <f t="shared" ca="1" si="20"/>
        <v>404.0391430966128</v>
      </c>
      <c r="AQ69" s="13">
        <f t="shared" ca="1" si="21"/>
        <v>404.0391430966128</v>
      </c>
      <c r="AR69" s="13">
        <f t="shared" ca="1" si="22"/>
        <v>385.58497375381256</v>
      </c>
      <c r="AS69" s="13">
        <f t="shared" ca="1" si="23"/>
        <v>385.0400461377223</v>
      </c>
      <c r="AT69" s="13">
        <f t="shared" ca="1" si="24"/>
        <v>349.04600123816351</v>
      </c>
      <c r="AU69" s="13">
        <f t="shared" ca="1" si="25"/>
        <v>430.66621399748522</v>
      </c>
      <c r="AV69">
        <f t="shared" ca="1" si="26"/>
        <v>0</v>
      </c>
      <c r="AW69" s="13">
        <f t="shared" ca="1" si="27"/>
        <v>44.039143096612804</v>
      </c>
      <c r="AX69" s="13">
        <f t="shared" ca="1" si="28"/>
        <v>0</v>
      </c>
      <c r="AY69" s="13">
        <f t="shared" ca="1" si="29"/>
        <v>25.584973753812562</v>
      </c>
      <c r="AZ69" s="13">
        <f t="shared" ca="1" si="30"/>
        <v>25.0400461377223</v>
      </c>
      <c r="BA69" s="13">
        <f t="shared" ca="1" si="31"/>
        <v>0</v>
      </c>
      <c r="BB69" s="13">
        <f t="shared" ca="1" si="32"/>
        <v>0</v>
      </c>
      <c r="BC69" s="13">
        <f t="shared" ca="1" si="33"/>
        <v>54.993141858449292</v>
      </c>
      <c r="BD69" s="13">
        <f t="shared" ca="1" si="34"/>
        <v>26.627070900872411</v>
      </c>
    </row>
    <row r="70" spans="1:56" x14ac:dyDescent="0.3">
      <c r="A70">
        <v>65</v>
      </c>
      <c r="B70">
        <f ca="1">_xlfn.NORM.S.INV(RAND())</f>
        <v>0.95448821212193957</v>
      </c>
      <c r="C70">
        <f ca="1">_xlfn.NORM.S.INV(RAND())</f>
        <v>2.1820166413149771</v>
      </c>
      <c r="D70">
        <f ca="1">_xlfn.NORM.S.INV(RAND())</f>
        <v>1.3297386615108429</v>
      </c>
      <c r="E70">
        <f ca="1">_xlfn.NORM.S.INV(RAND())</f>
        <v>1.3269078360507287</v>
      </c>
      <c r="F70">
        <f ca="1">_xlfn.NORM.S.INV(RAND())</f>
        <v>-1.6857591883306444</v>
      </c>
      <c r="G70">
        <f ca="1">_xlfn.NORM.S.INV(RAND())</f>
        <v>-1.0345759515315971</v>
      </c>
      <c r="H70">
        <f ca="1">_xlfn.NORM.S.INV(RAND())</f>
        <v>-0.98167781453395209</v>
      </c>
      <c r="I70">
        <f ca="1">_xlfn.NORM.S.INV(RAND())</f>
        <v>-0.2981490846327684</v>
      </c>
      <c r="J70">
        <f ca="1">_xlfn.NORM.S.INV(RAND())</f>
        <v>0.60562636856041829</v>
      </c>
      <c r="K70">
        <f ca="1">_xlfn.NORM.S.INV(RAND())</f>
        <v>-0.45762707029838379</v>
      </c>
      <c r="L70">
        <f ca="1">_xlfn.NORM.S.INV(RAND())</f>
        <v>9.5737831025688558E-2</v>
      </c>
      <c r="M70">
        <f ca="1">_xlfn.NORM.S.INV(RAND())</f>
        <v>0.39455770283396258</v>
      </c>
      <c r="N70">
        <f ca="1">_xlfn.NORM.S.INV(RAND())</f>
        <v>-6.1283570340162387E-2</v>
      </c>
      <c r="O70">
        <f ca="1">_xlfn.NORM.S.INV(RAND())</f>
        <v>1.3221362342088998</v>
      </c>
      <c r="P70">
        <f ca="1">_xlfn.NORM.S.INV(RAND())</f>
        <v>-0.61834640971173338</v>
      </c>
      <c r="Q70">
        <f ca="1">_xlfn.NORM.S.INV(RAND())</f>
        <v>0.901684917636428</v>
      </c>
      <c r="R70">
        <f ca="1">_xlfn.NORM.S.INV(RAND())</f>
        <v>-0.61335203244227643</v>
      </c>
      <c r="S70">
        <f ca="1">_xlfn.NORM.S.INV(RAND())</f>
        <v>0.6501364979141121</v>
      </c>
      <c r="T70">
        <f ca="1">_xlfn.NORM.S.INV(RAND())</f>
        <v>-0.59650805154801867</v>
      </c>
      <c r="U70">
        <f ca="1">_xlfn.NORM.S.INV(RAND())</f>
        <v>-0.48763924393413027</v>
      </c>
      <c r="V70">
        <f t="shared" ref="V70:V133" si="35">S0</f>
        <v>360</v>
      </c>
      <c r="W70">
        <f t="shared" ref="W70:W133" ca="1" si="36">V70*EXP((r_rate-q_yield-0.5*vol_sigma^2)*dt_MC+vol_sigma*SQRT(dt_MC)*B70)</f>
        <v>375.60574470943317</v>
      </c>
      <c r="X70">
        <f t="shared" ref="X70:X133" ca="1" si="37">W70*EXP((r_rate-q_yield-0.5*vol_sigma^2)*dt_MC+vol_sigma*SQRT(dt_MC)*C70)</f>
        <v>414.00282303658503</v>
      </c>
      <c r="Y70">
        <f t="shared" ref="Y70:Y133" ca="1" si="38">X70*EXP((r_rate-q_yield-0.5*vol_sigma^2)*dt_MC+vol_sigma*SQRT(dt_MC)*D70)</f>
        <v>439.25956980362264</v>
      </c>
      <c r="Z70">
        <f t="shared" ref="Z70:Z133" ca="1" si="39">Y70*EXP((r_rate-q_yield-0.5*vol_sigma^2)*dt_MC+vol_sigma*SQRT(dt_MC)*E70)</f>
        <v>465.99813685187121</v>
      </c>
      <c r="AA70">
        <f t="shared" ref="AA70:AA133" ca="1" si="40">Z70*EXP((r_rate-q_yield-0.5*vol_sigma^2)*dt_MC+vol_sigma*SQRT(dt_MC)*F70)</f>
        <v>432.05037626484034</v>
      </c>
      <c r="AB70">
        <f t="shared" ref="AB70:AB133" ca="1" si="41">AA70*EXP((r_rate-q_yield-0.5*vol_sigma^2)*dt_MC+vol_sigma*SQRT(dt_MC)*G70)</f>
        <v>412.41270125640364</v>
      </c>
      <c r="AC70">
        <f t="shared" ref="AC70:AC133" ca="1" si="42">AB70*EXP((r_rate-q_yield-0.5*vol_sigma^2)*dt_MC+vol_sigma*SQRT(dt_MC)*H70)</f>
        <v>394.59999604014706</v>
      </c>
      <c r="AD70">
        <f t="shared" ref="AD70:AD133" ca="1" si="43">AC70*EXP((r_rate-q_yield-0.5*vol_sigma^2)*dt_MC+vol_sigma*SQRT(dt_MC)*I70)</f>
        <v>389.27613528815328</v>
      </c>
      <c r="AE70">
        <f t="shared" ref="AE70:AE133" ca="1" si="44">AD70*EXP((r_rate-q_yield-0.5*vol_sigma^2)*dt_MC+vol_sigma*SQRT(dt_MC)*J70)</f>
        <v>399.86355872093583</v>
      </c>
      <c r="AF70">
        <f t="shared" ref="AF70:AF133" ca="1" si="45">AE70*EXP((r_rate-q_yield-0.5*vol_sigma^2)*dt_MC+vol_sigma*SQRT(dt_MC)*K70)</f>
        <v>391.66531270108248</v>
      </c>
      <c r="AG70">
        <f t="shared" ref="AG70:AG133" ca="1" si="46">AF70*EXP((r_rate-q_yield-0.5*vol_sigma^2)*dt_MC+vol_sigma*SQRT(dt_MC)*L70)</f>
        <v>393.24750876765347</v>
      </c>
      <c r="AH70">
        <f t="shared" ref="AH70:AH133" ca="1" si="47">AG70*EXP((r_rate-q_yield-0.5*vol_sigma^2)*dt_MC+vol_sigma*SQRT(dt_MC)*M70)</f>
        <v>400.14795404356539</v>
      </c>
      <c r="AI70">
        <f t="shared" ref="AI70:AI133" ca="1" si="48">AH70*EXP((r_rate-q_yield-0.5*vol_sigma^2)*dt_MC+vol_sigma*SQRT(dt_MC)*N70)</f>
        <v>398.95302544412209</v>
      </c>
      <c r="AJ70">
        <f t="shared" ref="AJ70:AJ133" ca="1" si="49">AI70*EXP((r_rate-q_yield-0.5*vol_sigma^2)*dt_MC+vol_sigma*SQRT(dt_MC)*O70)</f>
        <v>423.14775013037593</v>
      </c>
      <c r="AK70">
        <f t="shared" ref="AK70:AK133" ca="1" si="50">AJ70*EXP((r_rate-q_yield-0.5*vol_sigma^2)*dt_MC+vol_sigma*SQRT(dt_MC)*P70)</f>
        <v>411.50374339730814</v>
      </c>
      <c r="AL70">
        <f t="shared" ref="AL70:AL133" ca="1" si="51">AK70*EXP((r_rate-q_yield-0.5*vol_sigma^2)*dt_MC+vol_sigma*SQRT(dt_MC)*Q70)</f>
        <v>428.3294714000736</v>
      </c>
      <c r="AM70">
        <f t="shared" ref="AM70:AM133" ca="1" si="52">AL70*EXP((r_rate-q_yield-0.5*vol_sigma^2)*dt_MC+vol_sigma*SQRT(dt_MC)*R70)</f>
        <v>416.63592364761439</v>
      </c>
      <c r="AN70">
        <f t="shared" ref="AN70:AN133" ca="1" si="53">AM70*EXP((r_rate-q_yield-0.5*vol_sigma^2)*dt_MC+vol_sigma*SQRT(dt_MC)*S70)</f>
        <v>428.82021152848625</v>
      </c>
      <c r="AO70">
        <f t="shared" ref="AO70:AO133" ca="1" si="54">AN70*EXP((r_rate-q_yield-0.5*vol_sigma^2)*dt_MC+vol_sigma*SQRT(dt_MC)*T70)</f>
        <v>417.42759023761465</v>
      </c>
      <c r="AP70">
        <f t="shared" ref="AP70:AP133" ca="1" si="55">AO70*EXP((r_rate-q_yield-0.5*vol_sigma^2)*dt_MC+vol_sigma*SQRT(dt_MC)*U70)</f>
        <v>408.32082563098072</v>
      </c>
      <c r="AQ70" s="13">
        <f t="shared" ref="AQ70:AQ133" ca="1" si="56">AP70</f>
        <v>408.32082563098072</v>
      </c>
      <c r="AR70" s="13">
        <f t="shared" ref="AR70:AR133" ca="1" si="57">AVERAGE(V70:AP70)</f>
        <v>409.58420756670819</v>
      </c>
      <c r="AS70" s="13">
        <f t="shared" ref="AS70:AS133" ca="1" si="58">GEOMEAN(V70:AP70)</f>
        <v>408.96093938109408</v>
      </c>
      <c r="AT70" s="13">
        <f t="shared" ref="AT70:AT133" ca="1" si="59">MIN(V70:AP70)</f>
        <v>360</v>
      </c>
      <c r="AU70" s="13">
        <f t="shared" ref="AU70:AU133" ca="1" si="60">MAX(V70:AP70)</f>
        <v>465.99813685187121</v>
      </c>
      <c r="AV70">
        <f t="shared" ref="AV70:AV133" ca="1" si="61">IF(AT70&lt;=H_barrier,1,0)</f>
        <v>0</v>
      </c>
      <c r="AW70" s="13">
        <f t="shared" ref="AW70:AW133" ca="1" si="62">MAX(AQ70-K_strike,0)</f>
        <v>48.320825630980721</v>
      </c>
      <c r="AX70" s="13">
        <f t="shared" ref="AX70:AX133" ca="1" si="63">MAX(K_strike-AQ70,0)</f>
        <v>0</v>
      </c>
      <c r="AY70" s="13">
        <f t="shared" ref="AY70:AY133" ca="1" si="64">MAX(AR70-K_strike,0)</f>
        <v>49.584207566708187</v>
      </c>
      <c r="AZ70" s="13">
        <f t="shared" ref="AZ70:AZ133" ca="1" si="65">MAX(AS70-K_strike,0)</f>
        <v>48.960939381094079</v>
      </c>
      <c r="BA70" s="13">
        <f t="shared" ref="BA70:BA133" ca="1" si="66">IF(AT70&lt;=H_barrier,MAX(K_strike-AQ70,0),0)</f>
        <v>0</v>
      </c>
      <c r="BB70" s="13">
        <f t="shared" ref="BB70:BB133" ca="1" si="67">IF(AT70&lt;=H_barrier,0,MAX(K_strike-AQ70,0))</f>
        <v>0</v>
      </c>
      <c r="BC70" s="13">
        <f t="shared" ref="BC70:BC133" ca="1" si="68">AQ70-AT70</f>
        <v>48.320825630980721</v>
      </c>
      <c r="BD70" s="13">
        <f t="shared" ref="BD70:BD133" ca="1" si="69">AU70-AQ70</f>
        <v>57.677311220890488</v>
      </c>
    </row>
    <row r="71" spans="1:56" x14ac:dyDescent="0.3">
      <c r="A71">
        <v>66</v>
      </c>
      <c r="B71">
        <f ca="1">_xlfn.NORM.S.INV(RAND())</f>
        <v>8.7328048123932175E-2</v>
      </c>
      <c r="C71">
        <f ca="1">_xlfn.NORM.S.INV(RAND())</f>
        <v>-6.2900071649425446E-2</v>
      </c>
      <c r="D71">
        <f ca="1">_xlfn.NORM.S.INV(RAND())</f>
        <v>-1.26273232022754</v>
      </c>
      <c r="E71">
        <f ca="1">_xlfn.NORM.S.INV(RAND())</f>
        <v>0.14158638664389625</v>
      </c>
      <c r="F71">
        <f ca="1">_xlfn.NORM.S.INV(RAND())</f>
        <v>-2.0426215010194508</v>
      </c>
      <c r="G71">
        <f ca="1">_xlfn.NORM.S.INV(RAND())</f>
        <v>-2.2928200615935421</v>
      </c>
      <c r="H71">
        <f ca="1">_xlfn.NORM.S.INV(RAND())</f>
        <v>1.8684915168708278</v>
      </c>
      <c r="I71">
        <f ca="1">_xlfn.NORM.S.INV(RAND())</f>
        <v>-0.34234397694665269</v>
      </c>
      <c r="J71">
        <f ca="1">_xlfn.NORM.S.INV(RAND())</f>
        <v>-1.2327227732140416</v>
      </c>
      <c r="K71">
        <f ca="1">_xlfn.NORM.S.INV(RAND())</f>
        <v>-0.42556428234409538</v>
      </c>
      <c r="L71">
        <f ca="1">_xlfn.NORM.S.INV(RAND())</f>
        <v>-0.54460167682665339</v>
      </c>
      <c r="M71">
        <f ca="1">_xlfn.NORM.S.INV(RAND())</f>
        <v>2.5843303061995542E-2</v>
      </c>
      <c r="N71">
        <f ca="1">_xlfn.NORM.S.INV(RAND())</f>
        <v>-1.8863082720658768</v>
      </c>
      <c r="O71">
        <f ca="1">_xlfn.NORM.S.INV(RAND())</f>
        <v>6.4809547705032819E-2</v>
      </c>
      <c r="P71">
        <f ca="1">_xlfn.NORM.S.INV(RAND())</f>
        <v>0.34938041389446373</v>
      </c>
      <c r="Q71">
        <f ca="1">_xlfn.NORM.S.INV(RAND())</f>
        <v>-0.33165356160061205</v>
      </c>
      <c r="R71">
        <f ca="1">_xlfn.NORM.S.INV(RAND())</f>
        <v>1.0241878577252421</v>
      </c>
      <c r="S71">
        <f ca="1">_xlfn.NORM.S.INV(RAND())</f>
        <v>-0.86284838046812762</v>
      </c>
      <c r="T71">
        <f ca="1">_xlfn.NORM.S.INV(RAND())</f>
        <v>-1.2157675570232451</v>
      </c>
      <c r="U71">
        <f ca="1">_xlfn.NORM.S.INV(RAND())</f>
        <v>-0.34815416160986812</v>
      </c>
      <c r="V71">
        <f t="shared" si="35"/>
        <v>360</v>
      </c>
      <c r="W71">
        <f t="shared" ca="1" si="36"/>
        <v>361.31836257643062</v>
      </c>
      <c r="X71">
        <f t="shared" ca="1" si="37"/>
        <v>360.21334602727222</v>
      </c>
      <c r="Y71">
        <f t="shared" ca="1" si="38"/>
        <v>340.35029874809356</v>
      </c>
      <c r="Z71">
        <f t="shared" ca="1" si="39"/>
        <v>342.42659493185982</v>
      </c>
      <c r="AA71">
        <f t="shared" ca="1" si="40"/>
        <v>312.45438883431757</v>
      </c>
      <c r="AB71">
        <f t="shared" ca="1" si="41"/>
        <v>281.93328711472338</v>
      </c>
      <c r="AC71">
        <f t="shared" ca="1" si="42"/>
        <v>306.42773520790456</v>
      </c>
      <c r="AD71">
        <f t="shared" ca="1" si="43"/>
        <v>301.69659658071936</v>
      </c>
      <c r="AE71">
        <f t="shared" ca="1" si="44"/>
        <v>285.44313344536084</v>
      </c>
      <c r="AF71">
        <f t="shared" ca="1" si="45"/>
        <v>279.9919950480039</v>
      </c>
      <c r="AG71">
        <f t="shared" ca="1" si="46"/>
        <v>273.18676611606105</v>
      </c>
      <c r="AH71">
        <f t="shared" ca="1" si="47"/>
        <v>273.43431647914451</v>
      </c>
      <c r="AI71">
        <f t="shared" ca="1" si="48"/>
        <v>251.25118189864028</v>
      </c>
      <c r="AJ71">
        <f t="shared" ca="1" si="49"/>
        <v>251.91747016374998</v>
      </c>
      <c r="AK71">
        <f t="shared" ca="1" si="50"/>
        <v>255.82057034105577</v>
      </c>
      <c r="AL71">
        <f t="shared" ca="1" si="51"/>
        <v>251.99123457066526</v>
      </c>
      <c r="AM71">
        <f t="shared" ca="1" si="52"/>
        <v>263.73567667992245</v>
      </c>
      <c r="AN71">
        <f t="shared" ca="1" si="53"/>
        <v>253.68913112191086</v>
      </c>
      <c r="AO71">
        <f t="shared" ca="1" si="54"/>
        <v>240.20406819039957</v>
      </c>
      <c r="AP71">
        <f t="shared" ca="1" si="55"/>
        <v>236.4339573294304</v>
      </c>
      <c r="AQ71" s="13">
        <f t="shared" ca="1" si="56"/>
        <v>236.4339573294304</v>
      </c>
      <c r="AR71" s="13">
        <f t="shared" ca="1" si="57"/>
        <v>289.71048149550785</v>
      </c>
      <c r="AS71" s="13">
        <f t="shared" ca="1" si="58"/>
        <v>286.96802122804399</v>
      </c>
      <c r="AT71" s="13">
        <f t="shared" ca="1" si="59"/>
        <v>236.4339573294304</v>
      </c>
      <c r="AU71" s="13">
        <f t="shared" ca="1" si="60"/>
        <v>361.31836257643062</v>
      </c>
      <c r="AV71">
        <f t="shared" ca="1" si="61"/>
        <v>1</v>
      </c>
      <c r="AW71" s="13">
        <f t="shared" ca="1" si="62"/>
        <v>0</v>
      </c>
      <c r="AX71" s="13">
        <f t="shared" ca="1" si="63"/>
        <v>123.5660426705696</v>
      </c>
      <c r="AY71" s="13">
        <f t="shared" ca="1" si="64"/>
        <v>0</v>
      </c>
      <c r="AZ71" s="13">
        <f t="shared" ca="1" si="65"/>
        <v>0</v>
      </c>
      <c r="BA71" s="13">
        <f t="shared" ca="1" si="66"/>
        <v>123.5660426705696</v>
      </c>
      <c r="BB71" s="13">
        <f t="shared" ca="1" si="67"/>
        <v>0</v>
      </c>
      <c r="BC71" s="13">
        <f t="shared" ca="1" si="68"/>
        <v>0</v>
      </c>
      <c r="BD71" s="13">
        <f t="shared" ca="1" si="69"/>
        <v>124.88440524700022</v>
      </c>
    </row>
    <row r="72" spans="1:56" x14ac:dyDescent="0.3">
      <c r="A72">
        <v>67</v>
      </c>
      <c r="B72">
        <f ca="1">_xlfn.NORM.S.INV(RAND())</f>
        <v>3.4004899887398604E-2</v>
      </c>
      <c r="C72">
        <f ca="1">_xlfn.NORM.S.INV(RAND())</f>
        <v>0.357796281753753</v>
      </c>
      <c r="D72">
        <f ca="1">_xlfn.NORM.S.INV(RAND())</f>
        <v>0.42493162095105752</v>
      </c>
      <c r="E72">
        <f ca="1">_xlfn.NORM.S.INV(RAND())</f>
        <v>-0.41270762956936746</v>
      </c>
      <c r="F72">
        <f ca="1">_xlfn.NORM.S.INV(RAND())</f>
        <v>1.4748904595668169</v>
      </c>
      <c r="G72">
        <f ca="1">_xlfn.NORM.S.INV(RAND())</f>
        <v>0.85724010094274172</v>
      </c>
      <c r="H72">
        <f ca="1">_xlfn.NORM.S.INV(RAND())</f>
        <v>-0.50882099856105212</v>
      </c>
      <c r="I72">
        <f ca="1">_xlfn.NORM.S.INV(RAND())</f>
        <v>-1.8165080385107457</v>
      </c>
      <c r="J72">
        <f ca="1">_xlfn.NORM.S.INV(RAND())</f>
        <v>0.75176011310794022</v>
      </c>
      <c r="K72">
        <f ca="1">_xlfn.NORM.S.INV(RAND())</f>
        <v>-0.65993838909649727</v>
      </c>
      <c r="L72">
        <f ca="1">_xlfn.NORM.S.INV(RAND())</f>
        <v>0.89436207084284935</v>
      </c>
      <c r="M72">
        <f ca="1">_xlfn.NORM.S.INV(RAND())</f>
        <v>0.22042284579378285</v>
      </c>
      <c r="N72">
        <f ca="1">_xlfn.NORM.S.INV(RAND())</f>
        <v>-0.91915798760871292</v>
      </c>
      <c r="O72">
        <f ca="1">_xlfn.NORM.S.INV(RAND())</f>
        <v>-0.40948451781303563</v>
      </c>
      <c r="P72">
        <f ca="1">_xlfn.NORM.S.INV(RAND())</f>
        <v>-0.75317877851434722</v>
      </c>
      <c r="Q72">
        <f ca="1">_xlfn.NORM.S.INV(RAND())</f>
        <v>-0.47488189050092494</v>
      </c>
      <c r="R72">
        <f ca="1">_xlfn.NORM.S.INV(RAND())</f>
        <v>-1.0816908767308016</v>
      </c>
      <c r="S72">
        <f ca="1">_xlfn.NORM.S.INV(RAND())</f>
        <v>0.79309998232553613</v>
      </c>
      <c r="T72">
        <f ca="1">_xlfn.NORM.S.INV(RAND())</f>
        <v>1.2634398902394743</v>
      </c>
      <c r="U72">
        <f ca="1">_xlfn.NORM.S.INV(RAND())</f>
        <v>9.3128158787403409E-2</v>
      </c>
      <c r="V72">
        <f t="shared" si="35"/>
        <v>360</v>
      </c>
      <c r="W72">
        <f t="shared" ca="1" si="36"/>
        <v>360.45775911359192</v>
      </c>
      <c r="X72">
        <f t="shared" ca="1" si="37"/>
        <v>366.1803285302463</v>
      </c>
      <c r="Y72">
        <f t="shared" ca="1" si="38"/>
        <v>373.11229479675461</v>
      </c>
      <c r="Z72">
        <f t="shared" ca="1" si="39"/>
        <v>366.19741985168565</v>
      </c>
      <c r="AA72">
        <f t="shared" ca="1" si="40"/>
        <v>391.06809194462681</v>
      </c>
      <c r="AB72">
        <f t="shared" ca="1" si="41"/>
        <v>406.24996024855858</v>
      </c>
      <c r="AC72">
        <f t="shared" ca="1" si="42"/>
        <v>397.01079389540701</v>
      </c>
      <c r="AD72">
        <f t="shared" ca="1" si="43"/>
        <v>365.94269856820364</v>
      </c>
      <c r="AE72">
        <f t="shared" ca="1" si="44"/>
        <v>378.36014030498831</v>
      </c>
      <c r="AF72">
        <f t="shared" ca="1" si="45"/>
        <v>367.26481411172989</v>
      </c>
      <c r="AG72">
        <f t="shared" ca="1" si="46"/>
        <v>382.15651121830189</v>
      </c>
      <c r="AH72">
        <f t="shared" ca="1" si="47"/>
        <v>385.8458160055531</v>
      </c>
      <c r="AI72">
        <f t="shared" ca="1" si="48"/>
        <v>370.21423604841169</v>
      </c>
      <c r="AJ72">
        <f t="shared" ca="1" si="49"/>
        <v>363.40544889922478</v>
      </c>
      <c r="AK72">
        <f t="shared" ca="1" si="50"/>
        <v>351.28082370196046</v>
      </c>
      <c r="AL72">
        <f t="shared" ca="1" si="51"/>
        <v>343.81324150288651</v>
      </c>
      <c r="AM72">
        <f t="shared" ca="1" si="52"/>
        <v>327.49537103144928</v>
      </c>
      <c r="AN72">
        <f t="shared" ca="1" si="53"/>
        <v>339.23477869403501</v>
      </c>
      <c r="AO72">
        <f t="shared" ca="1" si="54"/>
        <v>358.86460761458164</v>
      </c>
      <c r="AP72">
        <f t="shared" ca="1" si="55"/>
        <v>360.27225073003075</v>
      </c>
      <c r="AQ72" s="13">
        <f t="shared" ca="1" si="56"/>
        <v>360.27225073003075</v>
      </c>
      <c r="AR72" s="13">
        <f t="shared" ca="1" si="57"/>
        <v>367.35368508629659</v>
      </c>
      <c r="AS72" s="13">
        <f t="shared" ca="1" si="58"/>
        <v>366.89172189258431</v>
      </c>
      <c r="AT72" s="13">
        <f t="shared" ca="1" si="59"/>
        <v>327.49537103144928</v>
      </c>
      <c r="AU72" s="13">
        <f t="shared" ca="1" si="60"/>
        <v>406.24996024855858</v>
      </c>
      <c r="AV72">
        <f t="shared" ca="1" si="61"/>
        <v>0</v>
      </c>
      <c r="AW72" s="13">
        <f t="shared" ca="1" si="62"/>
        <v>0.2722507300307484</v>
      </c>
      <c r="AX72" s="13">
        <f t="shared" ca="1" si="63"/>
        <v>0</v>
      </c>
      <c r="AY72" s="13">
        <f t="shared" ca="1" si="64"/>
        <v>7.3536850862965935</v>
      </c>
      <c r="AZ72" s="13">
        <f t="shared" ca="1" si="65"/>
        <v>6.8917218925843144</v>
      </c>
      <c r="BA72" s="13">
        <f t="shared" ca="1" si="66"/>
        <v>0</v>
      </c>
      <c r="BB72" s="13">
        <f t="shared" ca="1" si="67"/>
        <v>0</v>
      </c>
      <c r="BC72" s="13">
        <f t="shared" ca="1" si="68"/>
        <v>32.776879698581467</v>
      </c>
      <c r="BD72" s="13">
        <f t="shared" ca="1" si="69"/>
        <v>45.977709518527831</v>
      </c>
    </row>
    <row r="73" spans="1:56" x14ac:dyDescent="0.3">
      <c r="A73">
        <v>68</v>
      </c>
      <c r="B73">
        <f ca="1">_xlfn.NORM.S.INV(RAND())</f>
        <v>0.19928088827528492</v>
      </c>
      <c r="C73">
        <f ca="1">_xlfn.NORM.S.INV(RAND())</f>
        <v>-0.94077020606740203</v>
      </c>
      <c r="D73">
        <f ca="1">_xlfn.NORM.S.INV(RAND())</f>
        <v>0.46143188345482533</v>
      </c>
      <c r="E73">
        <f ca="1">_xlfn.NORM.S.INV(RAND())</f>
        <v>-9.6056653706899989E-3</v>
      </c>
      <c r="F73">
        <f ca="1">_xlfn.NORM.S.INV(RAND())</f>
        <v>1.643637562016971</v>
      </c>
      <c r="G73">
        <f ca="1">_xlfn.NORM.S.INV(RAND())</f>
        <v>-0.15555867082136141</v>
      </c>
      <c r="H73">
        <f ca="1">_xlfn.NORM.S.INV(RAND())</f>
        <v>1.3863209826951011</v>
      </c>
      <c r="I73">
        <f ca="1">_xlfn.NORM.S.INV(RAND())</f>
        <v>0.97285579776046049</v>
      </c>
      <c r="J73">
        <f ca="1">_xlfn.NORM.S.INV(RAND())</f>
        <v>0.34316051424668909</v>
      </c>
      <c r="K73">
        <f ca="1">_xlfn.NORM.S.INV(RAND())</f>
        <v>0.35216528007414161</v>
      </c>
      <c r="L73">
        <f ca="1">_xlfn.NORM.S.INV(RAND())</f>
        <v>0.5238110064170628</v>
      </c>
      <c r="M73">
        <f ca="1">_xlfn.NORM.S.INV(RAND())</f>
        <v>0.92147649105491103</v>
      </c>
      <c r="N73">
        <f ca="1">_xlfn.NORM.S.INV(RAND())</f>
        <v>-0.94316356944194857</v>
      </c>
      <c r="O73">
        <f ca="1">_xlfn.NORM.S.INV(RAND())</f>
        <v>-0.99023228052698253</v>
      </c>
      <c r="P73">
        <f ca="1">_xlfn.NORM.S.INV(RAND())</f>
        <v>1.0859605294169359</v>
      </c>
      <c r="Q73">
        <f ca="1">_xlfn.NORM.S.INV(RAND())</f>
        <v>-0.49051424842281532</v>
      </c>
      <c r="R73">
        <f ca="1">_xlfn.NORM.S.INV(RAND())</f>
        <v>9.1971007518108369E-2</v>
      </c>
      <c r="S73">
        <f ca="1">_xlfn.NORM.S.INV(RAND())</f>
        <v>3.2704261189818055E-2</v>
      </c>
      <c r="T73">
        <f ca="1">_xlfn.NORM.S.INV(RAND())</f>
        <v>0.7332649360955763</v>
      </c>
      <c r="U73">
        <f ca="1">_xlfn.NORM.S.INV(RAND())</f>
        <v>0.21129644980537948</v>
      </c>
      <c r="V73">
        <f t="shared" si="35"/>
        <v>360</v>
      </c>
      <c r="W73">
        <f t="shared" ca="1" si="36"/>
        <v>363.13190528696146</v>
      </c>
      <c r="X73">
        <f t="shared" ca="1" si="37"/>
        <v>348.08392728845297</v>
      </c>
      <c r="Y73">
        <f t="shared" ca="1" si="38"/>
        <v>355.25274085572846</v>
      </c>
      <c r="Z73">
        <f t="shared" ca="1" si="39"/>
        <v>355.01140077530147</v>
      </c>
      <c r="AA73">
        <f t="shared" ca="1" si="40"/>
        <v>381.99427065187865</v>
      </c>
      <c r="AB73">
        <f t="shared" ca="1" si="41"/>
        <v>379.25121235914503</v>
      </c>
      <c r="AC73">
        <f t="shared" ca="1" si="42"/>
        <v>403.4074018731244</v>
      </c>
      <c r="AD73">
        <f t="shared" ca="1" si="43"/>
        <v>421.24070156738992</v>
      </c>
      <c r="AE73">
        <f t="shared" ca="1" si="44"/>
        <v>427.64825036196447</v>
      </c>
      <c r="AF73">
        <f t="shared" ca="1" si="45"/>
        <v>434.32813630023497</v>
      </c>
      <c r="AG73">
        <f t="shared" ca="1" si="46"/>
        <v>444.51147191288925</v>
      </c>
      <c r="AH73">
        <f t="shared" ca="1" si="47"/>
        <v>463.09654120491291</v>
      </c>
      <c r="AI73">
        <f t="shared" ca="1" si="48"/>
        <v>443.85857528897753</v>
      </c>
      <c r="AJ73">
        <f t="shared" ca="1" si="49"/>
        <v>424.52523640992666</v>
      </c>
      <c r="AK73">
        <f t="shared" ca="1" si="50"/>
        <v>445.54002466941137</v>
      </c>
      <c r="AL73">
        <f t="shared" ca="1" si="51"/>
        <v>435.76391656873108</v>
      </c>
      <c r="AM73">
        <f t="shared" ca="1" si="52"/>
        <v>437.45055813468412</v>
      </c>
      <c r="AN73">
        <f t="shared" ca="1" si="53"/>
        <v>437.98132323757176</v>
      </c>
      <c r="AO73">
        <f t="shared" ca="1" si="54"/>
        <v>452.46882842552026</v>
      </c>
      <c r="AP73">
        <f t="shared" ca="1" si="55"/>
        <v>456.65050445030602</v>
      </c>
      <c r="AQ73" s="13">
        <f t="shared" ca="1" si="56"/>
        <v>456.65050445030602</v>
      </c>
      <c r="AR73" s="13">
        <f t="shared" ca="1" si="57"/>
        <v>412.91413941062444</v>
      </c>
      <c r="AS73" s="13">
        <f t="shared" ca="1" si="58"/>
        <v>411.12227198888314</v>
      </c>
      <c r="AT73" s="13">
        <f t="shared" ca="1" si="59"/>
        <v>348.08392728845297</v>
      </c>
      <c r="AU73" s="13">
        <f t="shared" ca="1" si="60"/>
        <v>463.09654120491291</v>
      </c>
      <c r="AV73">
        <f t="shared" ca="1" si="61"/>
        <v>0</v>
      </c>
      <c r="AW73" s="13">
        <f t="shared" ca="1" si="62"/>
        <v>96.650504450306016</v>
      </c>
      <c r="AX73" s="13">
        <f t="shared" ca="1" si="63"/>
        <v>0</v>
      </c>
      <c r="AY73" s="13">
        <f t="shared" ca="1" si="64"/>
        <v>52.914139410624443</v>
      </c>
      <c r="AZ73" s="13">
        <f t="shared" ca="1" si="65"/>
        <v>51.122271988883142</v>
      </c>
      <c r="BA73" s="13">
        <f t="shared" ca="1" si="66"/>
        <v>0</v>
      </c>
      <c r="BB73" s="13">
        <f t="shared" ca="1" si="67"/>
        <v>0</v>
      </c>
      <c r="BC73" s="13">
        <f t="shared" ca="1" si="68"/>
        <v>108.56657716185305</v>
      </c>
      <c r="BD73" s="13">
        <f t="shared" ca="1" si="69"/>
        <v>6.4460367546068937</v>
      </c>
    </row>
    <row r="74" spans="1:56" x14ac:dyDescent="0.3">
      <c r="A74">
        <v>69</v>
      </c>
      <c r="B74">
        <f ca="1">_xlfn.NORM.S.INV(RAND())</f>
        <v>1.4600013203873234</v>
      </c>
      <c r="C74">
        <f ca="1">_xlfn.NORM.S.INV(RAND())</f>
        <v>-0.38506882437658985</v>
      </c>
      <c r="D74">
        <f ca="1">_xlfn.NORM.S.INV(RAND())</f>
        <v>1.1405854055570441</v>
      </c>
      <c r="E74">
        <f ca="1">_xlfn.NORM.S.INV(RAND())</f>
        <v>0.76494527349338137</v>
      </c>
      <c r="F74">
        <f ca="1">_xlfn.NORM.S.INV(RAND())</f>
        <v>-0.47743252513886536</v>
      </c>
      <c r="G74">
        <f ca="1">_xlfn.NORM.S.INV(RAND())</f>
        <v>-1.2037499949942299</v>
      </c>
      <c r="H74">
        <f ca="1">_xlfn.NORM.S.INV(RAND())</f>
        <v>1.5058355070853957</v>
      </c>
      <c r="I74">
        <f ca="1">_xlfn.NORM.S.INV(RAND())</f>
        <v>1.0508418127157599</v>
      </c>
      <c r="J74">
        <f ca="1">_xlfn.NORM.S.INV(RAND())</f>
        <v>0.51231165373555509</v>
      </c>
      <c r="K74">
        <f ca="1">_xlfn.NORM.S.INV(RAND())</f>
        <v>0.56681224900690752</v>
      </c>
      <c r="L74">
        <f ca="1">_xlfn.NORM.S.INV(RAND())</f>
        <v>-0.9795077462634646</v>
      </c>
      <c r="M74">
        <f ca="1">_xlfn.NORM.S.INV(RAND())</f>
        <v>-0.39022879919271192</v>
      </c>
      <c r="N74">
        <f ca="1">_xlfn.NORM.S.INV(RAND())</f>
        <v>-1.0818285578803291</v>
      </c>
      <c r="O74">
        <f ca="1">_xlfn.NORM.S.INV(RAND())</f>
        <v>-0.72314349406847589</v>
      </c>
      <c r="P74">
        <f ca="1">_xlfn.NORM.S.INV(RAND())</f>
        <v>-1.4195995714570029</v>
      </c>
      <c r="Q74">
        <f ca="1">_xlfn.NORM.S.INV(RAND())</f>
        <v>1.2677412798086753</v>
      </c>
      <c r="R74">
        <f ca="1">_xlfn.NORM.S.INV(RAND())</f>
        <v>0.8305104429874498</v>
      </c>
      <c r="S74">
        <f ca="1">_xlfn.NORM.S.INV(RAND())</f>
        <v>0.75390304815946985</v>
      </c>
      <c r="T74">
        <f ca="1">_xlfn.NORM.S.INV(RAND())</f>
        <v>1.1256935514688897</v>
      </c>
      <c r="U74">
        <f ca="1">_xlfn.NORM.S.INV(RAND())</f>
        <v>0.36174853594837764</v>
      </c>
      <c r="V74">
        <f t="shared" si="35"/>
        <v>360</v>
      </c>
      <c r="W74">
        <f t="shared" ca="1" si="36"/>
        <v>384.19386249559722</v>
      </c>
      <c r="X74">
        <f t="shared" ca="1" si="37"/>
        <v>377.53998140828418</v>
      </c>
      <c r="Y74">
        <f t="shared" ca="1" si="38"/>
        <v>397.19804258121945</v>
      </c>
      <c r="Z74">
        <f t="shared" ca="1" si="39"/>
        <v>410.91829401965572</v>
      </c>
      <c r="AA74">
        <f t="shared" ca="1" si="40"/>
        <v>402.13705570757685</v>
      </c>
      <c r="AB74">
        <f t="shared" ca="1" si="41"/>
        <v>380.96580817452934</v>
      </c>
      <c r="AC74">
        <f t="shared" ca="1" si="42"/>
        <v>407.40290726499251</v>
      </c>
      <c r="AD74">
        <f t="shared" ca="1" si="43"/>
        <v>426.8991123408278</v>
      </c>
      <c r="AE74">
        <f t="shared" ca="1" si="44"/>
        <v>436.68363612023529</v>
      </c>
      <c r="AF74">
        <f t="shared" ca="1" si="45"/>
        <v>447.78249061744606</v>
      </c>
      <c r="AG74">
        <f t="shared" ca="1" si="46"/>
        <v>428.48369432582683</v>
      </c>
      <c r="AH74">
        <f t="shared" ca="1" si="47"/>
        <v>420.96560077162025</v>
      </c>
      <c r="AI74">
        <f t="shared" ca="1" si="48"/>
        <v>400.98349948949487</v>
      </c>
      <c r="AJ74">
        <f t="shared" ca="1" si="49"/>
        <v>388.12611204278096</v>
      </c>
      <c r="AK74">
        <f t="shared" ca="1" si="50"/>
        <v>364.16020520427759</v>
      </c>
      <c r="AL74">
        <f t="shared" ca="1" si="51"/>
        <v>385.3064565094964</v>
      </c>
      <c r="AM74">
        <f t="shared" ca="1" si="52"/>
        <v>399.7864640619519</v>
      </c>
      <c r="AN74">
        <f t="shared" ca="1" si="53"/>
        <v>413.39193330303442</v>
      </c>
      <c r="AO74">
        <f t="shared" ca="1" si="54"/>
        <v>434.62721213063605</v>
      </c>
      <c r="AP74">
        <f t="shared" ca="1" si="55"/>
        <v>441.60533078030636</v>
      </c>
      <c r="AQ74" s="13">
        <f t="shared" ca="1" si="56"/>
        <v>441.60533078030636</v>
      </c>
      <c r="AR74" s="13">
        <f t="shared" ca="1" si="57"/>
        <v>405.19798568332328</v>
      </c>
      <c r="AS74" s="13">
        <f t="shared" ca="1" si="58"/>
        <v>404.44914223930402</v>
      </c>
      <c r="AT74" s="13">
        <f t="shared" ca="1" si="59"/>
        <v>360</v>
      </c>
      <c r="AU74" s="13">
        <f t="shared" ca="1" si="60"/>
        <v>447.78249061744606</v>
      </c>
      <c r="AV74">
        <f t="shared" ca="1" si="61"/>
        <v>0</v>
      </c>
      <c r="AW74" s="13">
        <f t="shared" ca="1" si="62"/>
        <v>81.60533078030636</v>
      </c>
      <c r="AX74" s="13">
        <f t="shared" ca="1" si="63"/>
        <v>0</v>
      </c>
      <c r="AY74" s="13">
        <f t="shared" ca="1" si="64"/>
        <v>45.197985683323282</v>
      </c>
      <c r="AZ74" s="13">
        <f t="shared" ca="1" si="65"/>
        <v>44.449142239304024</v>
      </c>
      <c r="BA74" s="13">
        <f t="shared" ca="1" si="66"/>
        <v>0</v>
      </c>
      <c r="BB74" s="13">
        <f t="shared" ca="1" si="67"/>
        <v>0</v>
      </c>
      <c r="BC74" s="13">
        <f t="shared" ca="1" si="68"/>
        <v>81.60533078030636</v>
      </c>
      <c r="BD74" s="13">
        <f t="shared" ca="1" si="69"/>
        <v>6.1771598371396976</v>
      </c>
    </row>
    <row r="75" spans="1:56" x14ac:dyDescent="0.3">
      <c r="A75">
        <v>70</v>
      </c>
      <c r="B75">
        <f ca="1">_xlfn.NORM.S.INV(RAND())</f>
        <v>-0.3729622347899656</v>
      </c>
      <c r="C75">
        <f ca="1">_xlfn.NORM.S.INV(RAND())</f>
        <v>1.2076216337851164</v>
      </c>
      <c r="D75">
        <f ca="1">_xlfn.NORM.S.INV(RAND())</f>
        <v>-8.5911573293934118E-2</v>
      </c>
      <c r="E75">
        <f ca="1">_xlfn.NORM.S.INV(RAND())</f>
        <v>-0.10228146850540115</v>
      </c>
      <c r="F75">
        <f ca="1">_xlfn.NORM.S.INV(RAND())</f>
        <v>-0.51822379152553621</v>
      </c>
      <c r="G75">
        <f ca="1">_xlfn.NORM.S.INV(RAND())</f>
        <v>0.62315376319565807</v>
      </c>
      <c r="H75">
        <f ca="1">_xlfn.NORM.S.INV(RAND())</f>
        <v>0.31051714486114007</v>
      </c>
      <c r="I75">
        <f ca="1">_xlfn.NORM.S.INV(RAND())</f>
        <v>-0.16931073785428144</v>
      </c>
      <c r="J75">
        <f ca="1">_xlfn.NORM.S.INV(RAND())</f>
        <v>-1.0686789917934605</v>
      </c>
      <c r="K75">
        <f ca="1">_xlfn.NORM.S.INV(RAND())</f>
        <v>0.94214079888691449</v>
      </c>
      <c r="L75">
        <f ca="1">_xlfn.NORM.S.INV(RAND())</f>
        <v>-0.22176699384377244</v>
      </c>
      <c r="M75">
        <f ca="1">_xlfn.NORM.S.INV(RAND())</f>
        <v>-0.46521459994844488</v>
      </c>
      <c r="N75">
        <f ca="1">_xlfn.NORM.S.INV(RAND())</f>
        <v>0.82195841348740395</v>
      </c>
      <c r="O75">
        <f ca="1">_xlfn.NORM.S.INV(RAND())</f>
        <v>-1.0657417514289824</v>
      </c>
      <c r="P75">
        <f ca="1">_xlfn.NORM.S.INV(RAND())</f>
        <v>0.87152612497152537</v>
      </c>
      <c r="Q75">
        <f ca="1">_xlfn.NORM.S.INV(RAND())</f>
        <v>-1.9207817485508174</v>
      </c>
      <c r="R75">
        <f ca="1">_xlfn.NORM.S.INV(RAND())</f>
        <v>-0.27121370536354156</v>
      </c>
      <c r="S75">
        <f ca="1">_xlfn.NORM.S.INV(RAND())</f>
        <v>0.3374494426095565</v>
      </c>
      <c r="T75">
        <f ca="1">_xlfn.NORM.S.INV(RAND())</f>
        <v>1.8298467079784466</v>
      </c>
      <c r="U75">
        <f ca="1">_xlfn.NORM.S.INV(RAND())</f>
        <v>-1.0051025160685199</v>
      </c>
      <c r="V75">
        <f t="shared" si="35"/>
        <v>360</v>
      </c>
      <c r="W75">
        <f t="shared" ca="1" si="36"/>
        <v>353.95672264657833</v>
      </c>
      <c r="X75">
        <f t="shared" ca="1" si="37"/>
        <v>373.50490407282621</v>
      </c>
      <c r="Y75">
        <f t="shared" ca="1" si="38"/>
        <v>371.97961417831709</v>
      </c>
      <c r="Z75">
        <f t="shared" ca="1" si="39"/>
        <v>370.18944415955724</v>
      </c>
      <c r="AA75">
        <f t="shared" ca="1" si="40"/>
        <v>361.61829193394891</v>
      </c>
      <c r="AB75">
        <f t="shared" ca="1" si="41"/>
        <v>371.74476263614542</v>
      </c>
      <c r="AC75">
        <f t="shared" ca="1" si="42"/>
        <v>376.84887526655325</v>
      </c>
      <c r="AD75">
        <f t="shared" ca="1" si="43"/>
        <v>373.91273426126952</v>
      </c>
      <c r="AE75">
        <f t="shared" ca="1" si="44"/>
        <v>356.37361536752491</v>
      </c>
      <c r="AF75">
        <f t="shared" ca="1" si="45"/>
        <v>371.61689791872976</v>
      </c>
      <c r="AG75">
        <f t="shared" ca="1" si="46"/>
        <v>367.85754522102138</v>
      </c>
      <c r="AH75">
        <f t="shared" ca="1" si="47"/>
        <v>360.19326277868106</v>
      </c>
      <c r="AI75">
        <f t="shared" ca="1" si="48"/>
        <v>373.58659541437407</v>
      </c>
      <c r="AJ75">
        <f t="shared" ca="1" si="49"/>
        <v>356.10954925660945</v>
      </c>
      <c r="AK75">
        <f t="shared" ca="1" si="50"/>
        <v>370.17069583125476</v>
      </c>
      <c r="AL75">
        <f t="shared" ca="1" si="51"/>
        <v>339.61555869126835</v>
      </c>
      <c r="AM75">
        <f t="shared" ca="1" si="52"/>
        <v>335.43735662552842</v>
      </c>
      <c r="AN75">
        <f t="shared" ca="1" si="53"/>
        <v>340.4527741461942</v>
      </c>
      <c r="AO75">
        <f t="shared" ca="1" si="54"/>
        <v>369.39245883075529</v>
      </c>
      <c r="AP75">
        <f t="shared" ca="1" si="55"/>
        <v>353.06779838593479</v>
      </c>
      <c r="AQ75" s="13">
        <f t="shared" ca="1" si="56"/>
        <v>353.06779838593479</v>
      </c>
      <c r="AR75" s="13">
        <f t="shared" ca="1" si="57"/>
        <v>362.2680694106225</v>
      </c>
      <c r="AS75" s="13">
        <f t="shared" ca="1" si="58"/>
        <v>362.06510498936882</v>
      </c>
      <c r="AT75" s="13">
        <f t="shared" ca="1" si="59"/>
        <v>335.43735662552842</v>
      </c>
      <c r="AU75" s="13">
        <f t="shared" ca="1" si="60"/>
        <v>376.84887526655325</v>
      </c>
      <c r="AV75">
        <f t="shared" ca="1" si="61"/>
        <v>0</v>
      </c>
      <c r="AW75" s="13">
        <f t="shared" ca="1" si="62"/>
        <v>0</v>
      </c>
      <c r="AX75" s="13">
        <f t="shared" ca="1" si="63"/>
        <v>6.9322016140652067</v>
      </c>
      <c r="AY75" s="13">
        <f t="shared" ca="1" si="64"/>
        <v>2.2680694106225019</v>
      </c>
      <c r="AZ75" s="13">
        <f t="shared" ca="1" si="65"/>
        <v>2.0651049893688196</v>
      </c>
      <c r="BA75" s="13">
        <f t="shared" ca="1" si="66"/>
        <v>0</v>
      </c>
      <c r="BB75" s="13">
        <f t="shared" ca="1" si="67"/>
        <v>6.9322016140652067</v>
      </c>
      <c r="BC75" s="13">
        <f t="shared" ca="1" si="68"/>
        <v>17.63044176040637</v>
      </c>
      <c r="BD75" s="13">
        <f t="shared" ca="1" si="69"/>
        <v>23.781076880618457</v>
      </c>
    </row>
    <row r="76" spans="1:56" x14ac:dyDescent="0.3">
      <c r="A76">
        <v>71</v>
      </c>
      <c r="B76">
        <f ca="1">_xlfn.NORM.S.INV(RAND())</f>
        <v>-1.4135369600397618</v>
      </c>
      <c r="C76">
        <f ca="1">_xlfn.NORM.S.INV(RAND())</f>
        <v>1.7287606178526982</v>
      </c>
      <c r="D76">
        <f ca="1">_xlfn.NORM.S.INV(RAND())</f>
        <v>0.80414212089103987</v>
      </c>
      <c r="E76">
        <f ca="1">_xlfn.NORM.S.INV(RAND())</f>
        <v>0.56722676203886846</v>
      </c>
      <c r="F76">
        <f ca="1">_xlfn.NORM.S.INV(RAND())</f>
        <v>-0.29773936631725451</v>
      </c>
      <c r="G76">
        <f ca="1">_xlfn.NORM.S.INV(RAND())</f>
        <v>-0.29203040247257606</v>
      </c>
      <c r="H76">
        <f ca="1">_xlfn.NORM.S.INV(RAND())</f>
        <v>-0.3189912063741383</v>
      </c>
      <c r="I76">
        <f ca="1">_xlfn.NORM.S.INV(RAND())</f>
        <v>1.2131857189975053</v>
      </c>
      <c r="J76">
        <f ca="1">_xlfn.NORM.S.INV(RAND())</f>
        <v>1.9337775285051062</v>
      </c>
      <c r="K76">
        <f ca="1">_xlfn.NORM.S.INV(RAND())</f>
        <v>-1.0993835722348342</v>
      </c>
      <c r="L76">
        <f ca="1">_xlfn.NORM.S.INV(RAND())</f>
        <v>1.4309416558650889</v>
      </c>
      <c r="M76">
        <f ca="1">_xlfn.NORM.S.INV(RAND())</f>
        <v>-1.441337483812025</v>
      </c>
      <c r="N76">
        <f ca="1">_xlfn.NORM.S.INV(RAND())</f>
        <v>-1.1332747497498401</v>
      </c>
      <c r="O76">
        <f ca="1">_xlfn.NORM.S.INV(RAND())</f>
        <v>-0.28869876311667325</v>
      </c>
      <c r="P76">
        <f ca="1">_xlfn.NORM.S.INV(RAND())</f>
        <v>0.27072294454491541</v>
      </c>
      <c r="Q76">
        <f ca="1">_xlfn.NORM.S.INV(RAND())</f>
        <v>-1.1965057545012763</v>
      </c>
      <c r="R76">
        <f ca="1">_xlfn.NORM.S.INV(RAND())</f>
        <v>-0.64936845584125968</v>
      </c>
      <c r="S76">
        <f ca="1">_xlfn.NORM.S.INV(RAND())</f>
        <v>-0.90515744986717406</v>
      </c>
      <c r="T76">
        <f ca="1">_xlfn.NORM.S.INV(RAND())</f>
        <v>-3.9031753443190376E-2</v>
      </c>
      <c r="U76">
        <f ca="1">_xlfn.NORM.S.INV(RAND())</f>
        <v>-4.1365263165945285E-2</v>
      </c>
      <c r="V76">
        <f t="shared" si="35"/>
        <v>360</v>
      </c>
      <c r="W76">
        <f t="shared" ca="1" si="36"/>
        <v>337.86240838562634</v>
      </c>
      <c r="X76">
        <f t="shared" ca="1" si="37"/>
        <v>364.92843358570963</v>
      </c>
      <c r="Y76">
        <f t="shared" ca="1" si="38"/>
        <v>378.19638241448047</v>
      </c>
      <c r="Z76">
        <f t="shared" ca="1" si="39"/>
        <v>387.81590015329374</v>
      </c>
      <c r="AA76">
        <f t="shared" ca="1" si="40"/>
        <v>382.59057921066182</v>
      </c>
      <c r="AB76">
        <f t="shared" ca="1" si="41"/>
        <v>377.5320391458842</v>
      </c>
      <c r="AC76">
        <f t="shared" ca="1" si="42"/>
        <v>372.09147201640155</v>
      </c>
      <c r="AD76">
        <f t="shared" ca="1" si="43"/>
        <v>392.73890660624096</v>
      </c>
      <c r="AE76">
        <f t="shared" ca="1" si="44"/>
        <v>428.10829592848302</v>
      </c>
      <c r="AF76">
        <f t="shared" ca="1" si="45"/>
        <v>407.46712860557778</v>
      </c>
      <c r="AG76">
        <f t="shared" ca="1" si="46"/>
        <v>434.28626772706258</v>
      </c>
      <c r="AH76">
        <f t="shared" ca="1" si="47"/>
        <v>407.07414686081898</v>
      </c>
      <c r="AI76">
        <f t="shared" ca="1" si="48"/>
        <v>386.8603442447303</v>
      </c>
      <c r="AJ76">
        <f t="shared" ca="1" si="49"/>
        <v>381.80223271111589</v>
      </c>
      <c r="AK76">
        <f t="shared" ca="1" si="50"/>
        <v>386.35624458362855</v>
      </c>
      <c r="AL76">
        <f t="shared" ca="1" si="51"/>
        <v>366.13440516637627</v>
      </c>
      <c r="AM76">
        <f t="shared" ca="1" si="52"/>
        <v>355.56563270272397</v>
      </c>
      <c r="AN76">
        <f t="shared" ca="1" si="53"/>
        <v>341.37445430145425</v>
      </c>
      <c r="AO76">
        <f t="shared" ca="1" si="54"/>
        <v>340.69390272211916</v>
      </c>
      <c r="AP76">
        <f t="shared" ca="1" si="55"/>
        <v>339.97922655466459</v>
      </c>
      <c r="AQ76" s="13">
        <f t="shared" ca="1" si="56"/>
        <v>339.97922655466459</v>
      </c>
      <c r="AR76" s="13">
        <f t="shared" ca="1" si="57"/>
        <v>377.59325731557402</v>
      </c>
      <c r="AS76" s="13">
        <f t="shared" ca="1" si="58"/>
        <v>376.66742486118079</v>
      </c>
      <c r="AT76" s="13">
        <f t="shared" ca="1" si="59"/>
        <v>337.86240838562634</v>
      </c>
      <c r="AU76" s="13">
        <f t="shared" ca="1" si="60"/>
        <v>434.28626772706258</v>
      </c>
      <c r="AV76">
        <f t="shared" ca="1" si="61"/>
        <v>0</v>
      </c>
      <c r="AW76" s="13">
        <f t="shared" ca="1" si="62"/>
        <v>0</v>
      </c>
      <c r="AX76" s="13">
        <f t="shared" ca="1" si="63"/>
        <v>20.020773445335408</v>
      </c>
      <c r="AY76" s="13">
        <f t="shared" ca="1" si="64"/>
        <v>17.593257315574022</v>
      </c>
      <c r="AZ76" s="13">
        <f t="shared" ca="1" si="65"/>
        <v>16.667424861180791</v>
      </c>
      <c r="BA76" s="13">
        <f t="shared" ca="1" si="66"/>
        <v>0</v>
      </c>
      <c r="BB76" s="13">
        <f t="shared" ca="1" si="67"/>
        <v>20.020773445335408</v>
      </c>
      <c r="BC76" s="13">
        <f t="shared" ca="1" si="68"/>
        <v>2.1168181690382539</v>
      </c>
      <c r="BD76" s="13">
        <f t="shared" ca="1" si="69"/>
        <v>94.307041172397987</v>
      </c>
    </row>
    <row r="77" spans="1:56" x14ac:dyDescent="0.3">
      <c r="A77">
        <v>72</v>
      </c>
      <c r="B77">
        <f ca="1">_xlfn.NORM.S.INV(RAND())</f>
        <v>0.67521169153514471</v>
      </c>
      <c r="C77">
        <f ca="1">_xlfn.NORM.S.INV(RAND())</f>
        <v>0.3832733987598354</v>
      </c>
      <c r="D77">
        <f ca="1">_xlfn.NORM.S.INV(RAND())</f>
        <v>-0.80305231473953809</v>
      </c>
      <c r="E77">
        <f ca="1">_xlfn.NORM.S.INV(RAND())</f>
        <v>-1.0690213274656462</v>
      </c>
      <c r="F77">
        <f ca="1">_xlfn.NORM.S.INV(RAND())</f>
        <v>-1.3107282978800547</v>
      </c>
      <c r="G77">
        <f ca="1">_xlfn.NORM.S.INV(RAND())</f>
        <v>1.0134505650617553</v>
      </c>
      <c r="H77">
        <f ca="1">_xlfn.NORM.S.INV(RAND())</f>
        <v>-0.30419094411973896</v>
      </c>
      <c r="I77">
        <f ca="1">_xlfn.NORM.S.INV(RAND())</f>
        <v>-1.3386434986565054</v>
      </c>
      <c r="J77">
        <f ca="1">_xlfn.NORM.S.INV(RAND())</f>
        <v>0.28289963664203227</v>
      </c>
      <c r="K77">
        <f ca="1">_xlfn.NORM.S.INV(RAND())</f>
        <v>-0.9105525164812186</v>
      </c>
      <c r="L77">
        <f ca="1">_xlfn.NORM.S.INV(RAND())</f>
        <v>0.39169362177531308</v>
      </c>
      <c r="M77">
        <f ca="1">_xlfn.NORM.S.INV(RAND())</f>
        <v>0.9127795275876861</v>
      </c>
      <c r="N77">
        <f ca="1">_xlfn.NORM.S.INV(RAND())</f>
        <v>1.7440413873266671</v>
      </c>
      <c r="O77">
        <f ca="1">_xlfn.NORM.S.INV(RAND())</f>
        <v>1.0966840182948026</v>
      </c>
      <c r="P77">
        <f ca="1">_xlfn.NORM.S.INV(RAND())</f>
        <v>-0.76272792552619095</v>
      </c>
      <c r="Q77">
        <f ca="1">_xlfn.NORM.S.INV(RAND())</f>
        <v>0.82894275260438599</v>
      </c>
      <c r="R77">
        <f ca="1">_xlfn.NORM.S.INV(RAND())</f>
        <v>-0.17496875091694683</v>
      </c>
      <c r="S77">
        <f ca="1">_xlfn.NORM.S.INV(RAND())</f>
        <v>1.1592593186034454</v>
      </c>
      <c r="T77">
        <f ca="1">_xlfn.NORM.S.INV(RAND())</f>
        <v>1.5570940433592244</v>
      </c>
      <c r="U77">
        <f ca="1">_xlfn.NORM.S.INV(RAND())</f>
        <v>0.18245814948557118</v>
      </c>
      <c r="V77">
        <f t="shared" si="35"/>
        <v>360</v>
      </c>
      <c r="W77">
        <f t="shared" ca="1" si="36"/>
        <v>370.94374347805064</v>
      </c>
      <c r="X77">
        <f t="shared" ca="1" si="37"/>
        <v>377.26238385083462</v>
      </c>
      <c r="Y77">
        <f t="shared" ca="1" si="38"/>
        <v>363.86296699129156</v>
      </c>
      <c r="Z77">
        <f t="shared" ca="1" si="39"/>
        <v>346.78994308039364</v>
      </c>
      <c r="AA77">
        <f t="shared" ca="1" si="40"/>
        <v>326.96452991718922</v>
      </c>
      <c r="AB77">
        <f t="shared" ca="1" si="41"/>
        <v>342.03893681515029</v>
      </c>
      <c r="AC77">
        <f t="shared" ca="1" si="42"/>
        <v>337.33305913397146</v>
      </c>
      <c r="AD77">
        <f t="shared" ca="1" si="43"/>
        <v>317.65147498254385</v>
      </c>
      <c r="AE77">
        <f t="shared" ca="1" si="44"/>
        <v>321.61540828439126</v>
      </c>
      <c r="AF77">
        <f t="shared" ca="1" si="45"/>
        <v>308.704744601833</v>
      </c>
      <c r="AG77">
        <f t="shared" ca="1" si="46"/>
        <v>314.08145789212443</v>
      </c>
      <c r="AH77">
        <f t="shared" ca="1" si="47"/>
        <v>327.0859936168888</v>
      </c>
      <c r="AI77">
        <f t="shared" ca="1" si="48"/>
        <v>353.53023627618961</v>
      </c>
      <c r="AJ77">
        <f t="shared" ca="1" si="49"/>
        <v>371.20861753846293</v>
      </c>
      <c r="AK77">
        <f t="shared" ca="1" si="50"/>
        <v>358.67044493293076</v>
      </c>
      <c r="AL77">
        <f t="shared" ca="1" si="51"/>
        <v>372.12336776933103</v>
      </c>
      <c r="AM77">
        <f t="shared" ca="1" si="52"/>
        <v>369.13063015872154</v>
      </c>
      <c r="AN77">
        <f t="shared" ca="1" si="53"/>
        <v>388.67528242174052</v>
      </c>
      <c r="AO77">
        <f t="shared" ca="1" si="54"/>
        <v>416.60128279747443</v>
      </c>
      <c r="AP77">
        <f t="shared" ca="1" si="55"/>
        <v>419.90957250414436</v>
      </c>
      <c r="AQ77" s="13">
        <f t="shared" ca="1" si="56"/>
        <v>419.90957250414436</v>
      </c>
      <c r="AR77" s="13">
        <f t="shared" ca="1" si="57"/>
        <v>355.43733700207895</v>
      </c>
      <c r="AS77" s="13">
        <f t="shared" ca="1" si="58"/>
        <v>354.17202347606502</v>
      </c>
      <c r="AT77" s="13">
        <f t="shared" ca="1" si="59"/>
        <v>308.704744601833</v>
      </c>
      <c r="AU77" s="13">
        <f t="shared" ca="1" si="60"/>
        <v>419.90957250414436</v>
      </c>
      <c r="AV77">
        <f t="shared" ca="1" si="61"/>
        <v>1</v>
      </c>
      <c r="AW77" s="13">
        <f t="shared" ca="1" si="62"/>
        <v>59.909572504144364</v>
      </c>
      <c r="AX77" s="13">
        <f t="shared" ca="1" si="63"/>
        <v>0</v>
      </c>
      <c r="AY77" s="13">
        <f t="shared" ca="1" si="64"/>
        <v>0</v>
      </c>
      <c r="AZ77" s="13">
        <f t="shared" ca="1" si="65"/>
        <v>0</v>
      </c>
      <c r="BA77" s="13">
        <f t="shared" ca="1" si="66"/>
        <v>0</v>
      </c>
      <c r="BB77" s="13">
        <f t="shared" ca="1" si="67"/>
        <v>0</v>
      </c>
      <c r="BC77" s="13">
        <f t="shared" ca="1" si="68"/>
        <v>111.20482790231137</v>
      </c>
      <c r="BD77" s="13">
        <f t="shared" ca="1" si="69"/>
        <v>0</v>
      </c>
    </row>
    <row r="78" spans="1:56" x14ac:dyDescent="0.3">
      <c r="A78">
        <v>73</v>
      </c>
      <c r="B78">
        <f ca="1">_xlfn.NORM.S.INV(RAND())</f>
        <v>1.9064715533470915</v>
      </c>
      <c r="C78">
        <f ca="1">_xlfn.NORM.S.INV(RAND())</f>
        <v>1.580009539640211</v>
      </c>
      <c r="D78">
        <f ca="1">_xlfn.NORM.S.INV(RAND())</f>
        <v>-0.18807923146521996</v>
      </c>
      <c r="E78">
        <f ca="1">_xlfn.NORM.S.INV(RAND())</f>
        <v>0.86178049185696071</v>
      </c>
      <c r="F78">
        <f ca="1">_xlfn.NORM.S.INV(RAND())</f>
        <v>-0.81787164904319387</v>
      </c>
      <c r="G78">
        <f ca="1">_xlfn.NORM.S.INV(RAND())</f>
        <v>5.7002897054983064E-3</v>
      </c>
      <c r="H78">
        <f ca="1">_xlfn.NORM.S.INV(RAND())</f>
        <v>-0.9101279931439884</v>
      </c>
      <c r="I78">
        <f ca="1">_xlfn.NORM.S.INV(RAND())</f>
        <v>-1.2279390724130408</v>
      </c>
      <c r="J78">
        <f ca="1">_xlfn.NORM.S.INV(RAND())</f>
        <v>1.0984716462374762</v>
      </c>
      <c r="K78">
        <f ca="1">_xlfn.NORM.S.INV(RAND())</f>
        <v>1.0710000998355784</v>
      </c>
      <c r="L78">
        <f ca="1">_xlfn.NORM.S.INV(RAND())</f>
        <v>0.56241798159909739</v>
      </c>
      <c r="M78">
        <f ca="1">_xlfn.NORM.S.INV(RAND())</f>
        <v>0.4471565411067856</v>
      </c>
      <c r="N78">
        <f ca="1">_xlfn.NORM.S.INV(RAND())</f>
        <v>0.41856056662644014</v>
      </c>
      <c r="O78">
        <f ca="1">_xlfn.NORM.S.INV(RAND())</f>
        <v>1.1257345334557929</v>
      </c>
      <c r="P78">
        <f ca="1">_xlfn.NORM.S.INV(RAND())</f>
        <v>0.99373624033686925</v>
      </c>
      <c r="Q78">
        <f ca="1">_xlfn.NORM.S.INV(RAND())</f>
        <v>-1.5638065647699828</v>
      </c>
      <c r="R78">
        <f ca="1">_xlfn.NORM.S.INV(RAND())</f>
        <v>1.1868282064142397</v>
      </c>
      <c r="S78">
        <f ca="1">_xlfn.NORM.S.INV(RAND())</f>
        <v>-0.34847134162223847</v>
      </c>
      <c r="T78">
        <f ca="1">_xlfn.NORM.S.INV(RAND())</f>
        <v>1.9869300899608244</v>
      </c>
      <c r="U78">
        <f ca="1">_xlfn.NORM.S.INV(RAND())</f>
        <v>-0.45875192449287255</v>
      </c>
      <c r="V78">
        <f t="shared" si="35"/>
        <v>360</v>
      </c>
      <c r="W78">
        <f t="shared" ca="1" si="36"/>
        <v>391.94206333762878</v>
      </c>
      <c r="X78">
        <f t="shared" ca="1" si="37"/>
        <v>420.53352635531132</v>
      </c>
      <c r="Y78">
        <f t="shared" ca="1" si="38"/>
        <v>416.90694650941941</v>
      </c>
      <c r="Z78">
        <f t="shared" ca="1" si="39"/>
        <v>433.1798684258477</v>
      </c>
      <c r="AA78">
        <f t="shared" ca="1" si="40"/>
        <v>417.51760463258825</v>
      </c>
      <c r="AB78">
        <f t="shared" ca="1" si="41"/>
        <v>417.51966078887784</v>
      </c>
      <c r="AC78">
        <f t="shared" ca="1" si="42"/>
        <v>400.76670448355429</v>
      </c>
      <c r="AD78">
        <f t="shared" ca="1" si="43"/>
        <v>379.25711126304469</v>
      </c>
      <c r="AE78">
        <f t="shared" ca="1" si="44"/>
        <v>398.25380950565267</v>
      </c>
      <c r="AF78">
        <f t="shared" ca="1" si="45"/>
        <v>417.68856494978735</v>
      </c>
      <c r="AG78">
        <f t="shared" ca="1" si="46"/>
        <v>428.22047509424084</v>
      </c>
      <c r="AH78">
        <f t="shared" ca="1" si="47"/>
        <v>436.76078397507973</v>
      </c>
      <c r="AI78">
        <f t="shared" ca="1" si="48"/>
        <v>444.90209099261608</v>
      </c>
      <c r="AJ78">
        <f t="shared" ca="1" si="49"/>
        <v>467.75685323846096</v>
      </c>
      <c r="AK78">
        <f t="shared" ca="1" si="50"/>
        <v>488.89114251408677</v>
      </c>
      <c r="AL78">
        <f t="shared" ca="1" si="51"/>
        <v>455.75450421724486</v>
      </c>
      <c r="AM78">
        <f t="shared" ca="1" si="52"/>
        <v>480.47772411856027</v>
      </c>
      <c r="AN78">
        <f t="shared" ca="1" si="53"/>
        <v>472.92970176215874</v>
      </c>
      <c r="AO78">
        <f t="shared" ca="1" si="54"/>
        <v>516.74781506740101</v>
      </c>
      <c r="AP78">
        <f t="shared" ca="1" si="55"/>
        <v>506.12767549581781</v>
      </c>
      <c r="AQ78" s="13">
        <f t="shared" ca="1" si="56"/>
        <v>506.12767549581781</v>
      </c>
      <c r="AR78" s="13">
        <f t="shared" ca="1" si="57"/>
        <v>435.81593460606575</v>
      </c>
      <c r="AS78" s="13">
        <f t="shared" ca="1" si="58"/>
        <v>433.9564642861825</v>
      </c>
      <c r="AT78" s="13">
        <f t="shared" ca="1" si="59"/>
        <v>360</v>
      </c>
      <c r="AU78" s="13">
        <f t="shared" ca="1" si="60"/>
        <v>516.74781506740101</v>
      </c>
      <c r="AV78">
        <f t="shared" ca="1" si="61"/>
        <v>0</v>
      </c>
      <c r="AW78" s="13">
        <f t="shared" ca="1" si="62"/>
        <v>146.12767549581781</v>
      </c>
      <c r="AX78" s="13">
        <f t="shared" ca="1" si="63"/>
        <v>0</v>
      </c>
      <c r="AY78" s="13">
        <f t="shared" ca="1" si="64"/>
        <v>75.815934606065753</v>
      </c>
      <c r="AZ78" s="13">
        <f t="shared" ca="1" si="65"/>
        <v>73.956464286182495</v>
      </c>
      <c r="BA78" s="13">
        <f t="shared" ca="1" si="66"/>
        <v>0</v>
      </c>
      <c r="BB78" s="13">
        <f t="shared" ca="1" si="67"/>
        <v>0</v>
      </c>
      <c r="BC78" s="13">
        <f t="shared" ca="1" si="68"/>
        <v>146.12767549581781</v>
      </c>
      <c r="BD78" s="13">
        <f t="shared" ca="1" si="69"/>
        <v>10.620139571583195</v>
      </c>
    </row>
    <row r="79" spans="1:56" x14ac:dyDescent="0.3">
      <c r="A79">
        <v>74</v>
      </c>
      <c r="B79">
        <f ca="1">_xlfn.NORM.S.INV(RAND())</f>
        <v>-1.3850890667715434</v>
      </c>
      <c r="C79">
        <f ca="1">_xlfn.NORM.S.INV(RAND())</f>
        <v>-0.13753809271504883</v>
      </c>
      <c r="D79">
        <f ca="1">_xlfn.NORM.S.INV(RAND())</f>
        <v>-6.048419347325671E-2</v>
      </c>
      <c r="E79">
        <f ca="1">_xlfn.NORM.S.INV(RAND())</f>
        <v>-0.50506745269853681</v>
      </c>
      <c r="F79">
        <f ca="1">_xlfn.NORM.S.INV(RAND())</f>
        <v>0.9687133977597141</v>
      </c>
      <c r="G79">
        <f ca="1">_xlfn.NORM.S.INV(RAND())</f>
        <v>-4.2573899812923657E-2</v>
      </c>
      <c r="H79">
        <f ca="1">_xlfn.NORM.S.INV(RAND())</f>
        <v>-0.26979608939395855</v>
      </c>
      <c r="I79">
        <f ca="1">_xlfn.NORM.S.INV(RAND())</f>
        <v>1.5207935300144682</v>
      </c>
      <c r="J79">
        <f ca="1">_xlfn.NORM.S.INV(RAND())</f>
        <v>0.16645604843234141</v>
      </c>
      <c r="K79">
        <f ca="1">_xlfn.NORM.S.INV(RAND())</f>
        <v>1.3996631478260515</v>
      </c>
      <c r="L79">
        <f ca="1">_xlfn.NORM.S.INV(RAND())</f>
        <v>-0.16480188055070846</v>
      </c>
      <c r="M79">
        <f ca="1">_xlfn.NORM.S.INV(RAND())</f>
        <v>-0.71106374871292277</v>
      </c>
      <c r="N79">
        <f ca="1">_xlfn.NORM.S.INV(RAND())</f>
        <v>0.72825090875975873</v>
      </c>
      <c r="O79">
        <f ca="1">_xlfn.NORM.S.INV(RAND())</f>
        <v>-0.61785028802422037</v>
      </c>
      <c r="P79">
        <f ca="1">_xlfn.NORM.S.INV(RAND())</f>
        <v>3.5535778763702106E-2</v>
      </c>
      <c r="Q79">
        <f ca="1">_xlfn.NORM.S.INV(RAND())</f>
        <v>8.7750053399502079E-2</v>
      </c>
      <c r="R79">
        <f ca="1">_xlfn.NORM.S.INV(RAND())</f>
        <v>4.9007804878411125E-3</v>
      </c>
      <c r="S79">
        <f ca="1">_xlfn.NORM.S.INV(RAND())</f>
        <v>1.310451473411719</v>
      </c>
      <c r="T79">
        <f ca="1">_xlfn.NORM.S.INV(RAND())</f>
        <v>2.2976470979820678</v>
      </c>
      <c r="U79">
        <f ca="1">_xlfn.NORM.S.INV(RAND())</f>
        <v>0.72578469320070083</v>
      </c>
      <c r="V79">
        <f t="shared" si="35"/>
        <v>360</v>
      </c>
      <c r="W79">
        <f t="shared" ca="1" si="36"/>
        <v>338.29252010041887</v>
      </c>
      <c r="X79">
        <f t="shared" ca="1" si="37"/>
        <v>336.13406211976536</v>
      </c>
      <c r="Y79">
        <f t="shared" ca="1" si="38"/>
        <v>335.14227374968692</v>
      </c>
      <c r="Z79">
        <f t="shared" ca="1" si="39"/>
        <v>327.57526199032384</v>
      </c>
      <c r="AA79">
        <f t="shared" ca="1" si="40"/>
        <v>341.99291362039628</v>
      </c>
      <c r="AB79">
        <f t="shared" ca="1" si="41"/>
        <v>341.25706642549721</v>
      </c>
      <c r="AC79">
        <f t="shared" ca="1" si="42"/>
        <v>337.08003874250591</v>
      </c>
      <c r="AD79">
        <f t="shared" ca="1" si="43"/>
        <v>360.71290325877482</v>
      </c>
      <c r="AE79">
        <f t="shared" ca="1" si="44"/>
        <v>363.31727956233476</v>
      </c>
      <c r="AF79">
        <f t="shared" ca="1" si="45"/>
        <v>386.68922713572061</v>
      </c>
      <c r="AG79">
        <f t="shared" ca="1" si="46"/>
        <v>383.75379020804598</v>
      </c>
      <c r="AH79">
        <f t="shared" ca="1" si="47"/>
        <v>371.64958630762459</v>
      </c>
      <c r="AI79">
        <f t="shared" ca="1" si="48"/>
        <v>383.8568930507455</v>
      </c>
      <c r="AJ79">
        <f t="shared" ca="1" si="49"/>
        <v>373.30235850976891</v>
      </c>
      <c r="AK79">
        <f t="shared" ca="1" si="50"/>
        <v>373.8026230456976</v>
      </c>
      <c r="AL79">
        <f t="shared" ca="1" si="51"/>
        <v>375.17861300783727</v>
      </c>
      <c r="AM79">
        <f t="shared" ca="1" si="52"/>
        <v>375.16704626677762</v>
      </c>
      <c r="AN79">
        <f t="shared" ca="1" si="53"/>
        <v>397.71137549507296</v>
      </c>
      <c r="AO79">
        <f t="shared" ca="1" si="54"/>
        <v>440.64098767727859</v>
      </c>
      <c r="AP79">
        <f t="shared" ca="1" si="55"/>
        <v>455.06421243259774</v>
      </c>
      <c r="AQ79" s="13">
        <f t="shared" ca="1" si="56"/>
        <v>455.06421243259774</v>
      </c>
      <c r="AR79" s="13">
        <f t="shared" ca="1" si="57"/>
        <v>369.44385870032721</v>
      </c>
      <c r="AS79" s="13">
        <f t="shared" ca="1" si="58"/>
        <v>368.11026240609743</v>
      </c>
      <c r="AT79" s="13">
        <f t="shared" ca="1" si="59"/>
        <v>327.57526199032384</v>
      </c>
      <c r="AU79" s="13">
        <f t="shared" ca="1" si="60"/>
        <v>455.06421243259774</v>
      </c>
      <c r="AV79">
        <f t="shared" ca="1" si="61"/>
        <v>0</v>
      </c>
      <c r="AW79" s="13">
        <f t="shared" ca="1" si="62"/>
        <v>95.064212432597742</v>
      </c>
      <c r="AX79" s="13">
        <f t="shared" ca="1" si="63"/>
        <v>0</v>
      </c>
      <c r="AY79" s="13">
        <f t="shared" ca="1" si="64"/>
        <v>9.4438587003272119</v>
      </c>
      <c r="AZ79" s="13">
        <f t="shared" ca="1" si="65"/>
        <v>8.1102624060974335</v>
      </c>
      <c r="BA79" s="13">
        <f t="shared" ca="1" si="66"/>
        <v>0</v>
      </c>
      <c r="BB79" s="13">
        <f t="shared" ca="1" si="67"/>
        <v>0</v>
      </c>
      <c r="BC79" s="13">
        <f t="shared" ca="1" si="68"/>
        <v>127.4889504422739</v>
      </c>
      <c r="BD79" s="13">
        <f t="shared" ca="1" si="69"/>
        <v>0</v>
      </c>
    </row>
    <row r="80" spans="1:56" x14ac:dyDescent="0.3">
      <c r="A80">
        <v>75</v>
      </c>
      <c r="B80">
        <f ca="1">_xlfn.NORM.S.INV(RAND())</f>
        <v>-1.8493136211996819</v>
      </c>
      <c r="C80">
        <f ca="1">_xlfn.NORM.S.INV(RAND())</f>
        <v>0.19384100103685606</v>
      </c>
      <c r="D80">
        <f ca="1">_xlfn.NORM.S.INV(RAND())</f>
        <v>1.0214103012414069</v>
      </c>
      <c r="E80">
        <f ca="1">_xlfn.NORM.S.INV(RAND())</f>
        <v>0.6079496158598261</v>
      </c>
      <c r="F80">
        <f ca="1">_xlfn.NORM.S.INV(RAND())</f>
        <v>-1.0037817576862658</v>
      </c>
      <c r="G80">
        <f ca="1">_xlfn.NORM.S.INV(RAND())</f>
        <v>0.12199251705552661</v>
      </c>
      <c r="H80">
        <f ca="1">_xlfn.NORM.S.INV(RAND())</f>
        <v>1.1884842435812619</v>
      </c>
      <c r="I80">
        <f ca="1">_xlfn.NORM.S.INV(RAND())</f>
        <v>1.0420551170151651</v>
      </c>
      <c r="J80">
        <f ca="1">_xlfn.NORM.S.INV(RAND())</f>
        <v>-0.81667042763635433</v>
      </c>
      <c r="K80">
        <f ca="1">_xlfn.NORM.S.INV(RAND())</f>
        <v>0.71659245240359337</v>
      </c>
      <c r="L80">
        <f ca="1">_xlfn.NORM.S.INV(RAND())</f>
        <v>-1.2048368216151988</v>
      </c>
      <c r="M80">
        <f ca="1">_xlfn.NORM.S.INV(RAND())</f>
        <v>-0.31222616673857401</v>
      </c>
      <c r="N80">
        <f ca="1">_xlfn.NORM.S.INV(RAND())</f>
        <v>1.5829337313019514</v>
      </c>
      <c r="O80">
        <f ca="1">_xlfn.NORM.S.INV(RAND())</f>
        <v>-0.32019612821827381</v>
      </c>
      <c r="P80">
        <f ca="1">_xlfn.NORM.S.INV(RAND())</f>
        <v>-0.10410930952691223</v>
      </c>
      <c r="Q80">
        <f ca="1">_xlfn.NORM.S.INV(RAND())</f>
        <v>3.5296913861389743E-2</v>
      </c>
      <c r="R80">
        <f ca="1">_xlfn.NORM.S.INV(RAND())</f>
        <v>1.0979868805498203</v>
      </c>
      <c r="S80">
        <f ca="1">_xlfn.NORM.S.INV(RAND())</f>
        <v>-0.97160917802323543</v>
      </c>
      <c r="T80">
        <f ca="1">_xlfn.NORM.S.INV(RAND())</f>
        <v>0.44218388597624941</v>
      </c>
      <c r="U80">
        <f ca="1">_xlfn.NORM.S.INV(RAND())</f>
        <v>0.17630162849468814</v>
      </c>
      <c r="V80">
        <f t="shared" si="35"/>
        <v>360</v>
      </c>
      <c r="W80">
        <f t="shared" ca="1" si="36"/>
        <v>331.34171421359019</v>
      </c>
      <c r="X80">
        <f t="shared" ca="1" si="37"/>
        <v>334.1430000390186</v>
      </c>
      <c r="Y80">
        <f t="shared" ca="1" si="38"/>
        <v>349.67281483292339</v>
      </c>
      <c r="Z80">
        <f t="shared" ca="1" si="39"/>
        <v>359.2204388602043</v>
      </c>
      <c r="AA80">
        <f t="shared" ca="1" si="40"/>
        <v>343.36559390536502</v>
      </c>
      <c r="AB80">
        <f t="shared" ca="1" si="41"/>
        <v>345.15770281253765</v>
      </c>
      <c r="AC80">
        <f t="shared" ca="1" si="42"/>
        <v>363.90835114548997</v>
      </c>
      <c r="AD80">
        <f t="shared" ca="1" si="43"/>
        <v>381.17331813299586</v>
      </c>
      <c r="AE80">
        <f t="shared" ca="1" si="44"/>
        <v>367.41116557198137</v>
      </c>
      <c r="AF80">
        <f t="shared" ca="1" si="45"/>
        <v>379.28145386590626</v>
      </c>
      <c r="AG80">
        <f t="shared" ca="1" si="46"/>
        <v>359.29601789814797</v>
      </c>
      <c r="AH80">
        <f t="shared" ca="1" si="47"/>
        <v>354.22539956600087</v>
      </c>
      <c r="AI80">
        <f t="shared" ca="1" si="48"/>
        <v>380.11520620328758</v>
      </c>
      <c r="AJ80">
        <f t="shared" ca="1" si="49"/>
        <v>374.61722630403841</v>
      </c>
      <c r="AK80">
        <f t="shared" ca="1" si="50"/>
        <v>372.78388872984317</v>
      </c>
      <c r="AL80">
        <f t="shared" ca="1" si="51"/>
        <v>373.27947093340481</v>
      </c>
      <c r="AM80">
        <f t="shared" ca="1" si="52"/>
        <v>391.96825602885554</v>
      </c>
      <c r="AN80">
        <f t="shared" ca="1" si="53"/>
        <v>375.20748774176894</v>
      </c>
      <c r="AO80">
        <f t="shared" ca="1" si="54"/>
        <v>382.60542574514977</v>
      </c>
      <c r="AP80">
        <f t="shared" ca="1" si="55"/>
        <v>385.53758564058711</v>
      </c>
      <c r="AQ80" s="13">
        <f t="shared" ca="1" si="56"/>
        <v>385.53758564058711</v>
      </c>
      <c r="AR80" s="13">
        <f t="shared" ca="1" si="57"/>
        <v>364.96721515100461</v>
      </c>
      <c r="AS80" s="13">
        <f t="shared" ca="1" si="58"/>
        <v>364.57814630484415</v>
      </c>
      <c r="AT80" s="13">
        <f t="shared" ca="1" si="59"/>
        <v>331.34171421359019</v>
      </c>
      <c r="AU80" s="13">
        <f t="shared" ca="1" si="60"/>
        <v>391.96825602885554</v>
      </c>
      <c r="AV80">
        <f t="shared" ca="1" si="61"/>
        <v>0</v>
      </c>
      <c r="AW80" s="13">
        <f t="shared" ca="1" si="62"/>
        <v>25.53758564058711</v>
      </c>
      <c r="AX80" s="13">
        <f t="shared" ca="1" si="63"/>
        <v>0</v>
      </c>
      <c r="AY80" s="13">
        <f t="shared" ca="1" si="64"/>
        <v>4.9672151510046092</v>
      </c>
      <c r="AZ80" s="13">
        <f t="shared" ca="1" si="65"/>
        <v>4.5781463048441537</v>
      </c>
      <c r="BA80" s="13">
        <f t="shared" ca="1" si="66"/>
        <v>0</v>
      </c>
      <c r="BB80" s="13">
        <f t="shared" ca="1" si="67"/>
        <v>0</v>
      </c>
      <c r="BC80" s="13">
        <f t="shared" ca="1" si="68"/>
        <v>54.195871426996916</v>
      </c>
      <c r="BD80" s="13">
        <f t="shared" ca="1" si="69"/>
        <v>6.4306703882684246</v>
      </c>
    </row>
    <row r="81" spans="1:56" x14ac:dyDescent="0.3">
      <c r="A81">
        <v>76</v>
      </c>
      <c r="B81">
        <f ca="1">_xlfn.NORM.S.INV(RAND())</f>
        <v>1.7532897702399504</v>
      </c>
      <c r="C81">
        <f ca="1">_xlfn.NORM.S.INV(RAND())</f>
        <v>-0.22471135998870007</v>
      </c>
      <c r="D81">
        <f ca="1">_xlfn.NORM.S.INV(RAND())</f>
        <v>-1.1342029591394793</v>
      </c>
      <c r="E81">
        <f ca="1">_xlfn.NORM.S.INV(RAND())</f>
        <v>-1.3823287409182223</v>
      </c>
      <c r="F81">
        <f ca="1">_xlfn.NORM.S.INV(RAND())</f>
        <v>-1.6781068307822542</v>
      </c>
      <c r="G81">
        <f ca="1">_xlfn.NORM.S.INV(RAND())</f>
        <v>-0.44902412644555123</v>
      </c>
      <c r="H81">
        <f ca="1">_xlfn.NORM.S.INV(RAND())</f>
        <v>1.1748346523101774</v>
      </c>
      <c r="I81">
        <f ca="1">_xlfn.NORM.S.INV(RAND())</f>
        <v>-6.8659362252845319E-3</v>
      </c>
      <c r="J81">
        <f ca="1">_xlfn.NORM.S.INV(RAND())</f>
        <v>-0.81388644160822665</v>
      </c>
      <c r="K81">
        <f ca="1">_xlfn.NORM.S.INV(RAND())</f>
        <v>-0.79285888700473772</v>
      </c>
      <c r="L81">
        <f ca="1">_xlfn.NORM.S.INV(RAND())</f>
        <v>1.1421425990016856</v>
      </c>
      <c r="M81">
        <f ca="1">_xlfn.NORM.S.INV(RAND())</f>
        <v>-0.24622189366671268</v>
      </c>
      <c r="N81">
        <f ca="1">_xlfn.NORM.S.INV(RAND())</f>
        <v>1.7184899646465479</v>
      </c>
      <c r="O81">
        <f ca="1">_xlfn.NORM.S.INV(RAND())</f>
        <v>-1.8871102251112553</v>
      </c>
      <c r="P81">
        <f ca="1">_xlfn.NORM.S.INV(RAND())</f>
        <v>-1.4692069513506769</v>
      </c>
      <c r="Q81">
        <f ca="1">_xlfn.NORM.S.INV(RAND())</f>
        <v>0.63891645088927829</v>
      </c>
      <c r="R81">
        <f ca="1">_xlfn.NORM.S.INV(RAND())</f>
        <v>-0.57564530705953665</v>
      </c>
      <c r="S81">
        <f ca="1">_xlfn.NORM.S.INV(RAND())</f>
        <v>-0.98361136995908938</v>
      </c>
      <c r="T81">
        <f ca="1">_xlfn.NORM.S.INV(RAND())</f>
        <v>-1.2254773546468423</v>
      </c>
      <c r="U81">
        <f ca="1">_xlfn.NORM.S.INV(RAND())</f>
        <v>2.2414271571924873</v>
      </c>
      <c r="V81">
        <f t="shared" si="35"/>
        <v>360</v>
      </c>
      <c r="W81">
        <f t="shared" ca="1" si="36"/>
        <v>389.26624099564754</v>
      </c>
      <c r="X81">
        <f t="shared" ca="1" si="37"/>
        <v>385.27760874974814</v>
      </c>
      <c r="Y81">
        <f t="shared" ca="1" si="38"/>
        <v>366.13094322689585</v>
      </c>
      <c r="Z81">
        <f t="shared" ca="1" si="39"/>
        <v>344.09625082887209</v>
      </c>
      <c r="AA81">
        <f t="shared" ca="1" si="40"/>
        <v>319.13818736434615</v>
      </c>
      <c r="AB81">
        <f t="shared" ca="1" si="41"/>
        <v>312.71531152591717</v>
      </c>
      <c r="AC81">
        <f t="shared" ca="1" si="42"/>
        <v>329.50233213188795</v>
      </c>
      <c r="AD81">
        <f t="shared" ca="1" si="43"/>
        <v>329.31883265321966</v>
      </c>
      <c r="AE81">
        <f t="shared" ca="1" si="44"/>
        <v>317.46839482420626</v>
      </c>
      <c r="AF81">
        <f t="shared" ca="1" si="45"/>
        <v>306.33232503007537</v>
      </c>
      <c r="AG81">
        <f t="shared" ca="1" si="46"/>
        <v>322.30513207691956</v>
      </c>
      <c r="AH81">
        <f t="shared" ca="1" si="47"/>
        <v>318.69589285265289</v>
      </c>
      <c r="AI81">
        <f t="shared" ca="1" si="48"/>
        <v>344.06842302691524</v>
      </c>
      <c r="AJ81">
        <f t="shared" ca="1" si="49"/>
        <v>316.14355767168871</v>
      </c>
      <c r="AK81">
        <f t="shared" ca="1" si="50"/>
        <v>295.96508004098848</v>
      </c>
      <c r="AL81">
        <f t="shared" ca="1" si="51"/>
        <v>304.46760283309612</v>
      </c>
      <c r="AM81">
        <f t="shared" ca="1" si="52"/>
        <v>296.65535558883522</v>
      </c>
      <c r="AN81">
        <f t="shared" ca="1" si="53"/>
        <v>283.81783558636732</v>
      </c>
      <c r="AO81">
        <f t="shared" ca="1" si="54"/>
        <v>268.61458829918456</v>
      </c>
      <c r="AP81">
        <f t="shared" ca="1" si="55"/>
        <v>296.86196450038966</v>
      </c>
      <c r="AQ81" s="13">
        <f t="shared" ca="1" si="56"/>
        <v>296.86196450038966</v>
      </c>
      <c r="AR81" s="13">
        <f t="shared" ca="1" si="57"/>
        <v>324.13532665751688</v>
      </c>
      <c r="AS81" s="13">
        <f t="shared" ca="1" si="58"/>
        <v>322.71018510186059</v>
      </c>
      <c r="AT81" s="13">
        <f t="shared" ca="1" si="59"/>
        <v>268.61458829918456</v>
      </c>
      <c r="AU81" s="13">
        <f t="shared" ca="1" si="60"/>
        <v>389.26624099564754</v>
      </c>
      <c r="AV81">
        <f t="shared" ca="1" si="61"/>
        <v>1</v>
      </c>
      <c r="AW81" s="13">
        <f t="shared" ca="1" si="62"/>
        <v>0</v>
      </c>
      <c r="AX81" s="13">
        <f t="shared" ca="1" si="63"/>
        <v>63.138035499610339</v>
      </c>
      <c r="AY81" s="13">
        <f t="shared" ca="1" si="64"/>
        <v>0</v>
      </c>
      <c r="AZ81" s="13">
        <f t="shared" ca="1" si="65"/>
        <v>0</v>
      </c>
      <c r="BA81" s="13">
        <f t="shared" ca="1" si="66"/>
        <v>63.138035499610339</v>
      </c>
      <c r="BB81" s="13">
        <f t="shared" ca="1" si="67"/>
        <v>0</v>
      </c>
      <c r="BC81" s="13">
        <f t="shared" ca="1" si="68"/>
        <v>28.2473762012051</v>
      </c>
      <c r="BD81" s="13">
        <f t="shared" ca="1" si="69"/>
        <v>92.404276495257875</v>
      </c>
    </row>
    <row r="82" spans="1:56" x14ac:dyDescent="0.3">
      <c r="A82">
        <v>77</v>
      </c>
      <c r="B82">
        <f ca="1">_xlfn.NORM.S.INV(RAND())</f>
        <v>-0.69189065435227537</v>
      </c>
      <c r="C82">
        <f ca="1">_xlfn.NORM.S.INV(RAND())</f>
        <v>-0.76818187593879472</v>
      </c>
      <c r="D82">
        <f ca="1">_xlfn.NORM.S.INV(RAND())</f>
        <v>-1.3642966913285395</v>
      </c>
      <c r="E82">
        <f ca="1">_xlfn.NORM.S.INV(RAND())</f>
        <v>-0.45587237062772734</v>
      </c>
      <c r="F82">
        <f ca="1">_xlfn.NORM.S.INV(RAND())</f>
        <v>-0.70347488937156433</v>
      </c>
      <c r="G82">
        <f ca="1">_xlfn.NORM.S.INV(RAND())</f>
        <v>-0.9195451642630027</v>
      </c>
      <c r="H82">
        <f ca="1">_xlfn.NORM.S.INV(RAND())</f>
        <v>0.19194430747043731</v>
      </c>
      <c r="I82">
        <f ca="1">_xlfn.NORM.S.INV(RAND())</f>
        <v>-1.5327483747028645</v>
      </c>
      <c r="J82">
        <f ca="1">_xlfn.NORM.S.INV(RAND())</f>
        <v>0.95684428856491621</v>
      </c>
      <c r="K82">
        <f ca="1">_xlfn.NORM.S.INV(RAND())</f>
        <v>0.36708360350008629</v>
      </c>
      <c r="L82">
        <f ca="1">_xlfn.NORM.S.INV(RAND())</f>
        <v>-0.2713415654081518</v>
      </c>
      <c r="M82">
        <f ca="1">_xlfn.NORM.S.INV(RAND())</f>
        <v>0.27556896996578695</v>
      </c>
      <c r="N82">
        <f ca="1">_xlfn.NORM.S.INV(RAND())</f>
        <v>3.2471866760645722E-2</v>
      </c>
      <c r="O82">
        <f ca="1">_xlfn.NORM.S.INV(RAND())</f>
        <v>-7.2843510844939743E-2</v>
      </c>
      <c r="P82">
        <f ca="1">_xlfn.NORM.S.INV(RAND())</f>
        <v>-0.17881013492964198</v>
      </c>
      <c r="Q82">
        <f ca="1">_xlfn.NORM.S.INV(RAND())</f>
        <v>7.9540271631396722E-2</v>
      </c>
      <c r="R82">
        <f ca="1">_xlfn.NORM.S.INV(RAND())</f>
        <v>-3.5255816939206734E-3</v>
      </c>
      <c r="S82">
        <f ca="1">_xlfn.NORM.S.INV(RAND())</f>
        <v>-0.20103186568497666</v>
      </c>
      <c r="T82">
        <f ca="1">_xlfn.NORM.S.INV(RAND())</f>
        <v>1.3117773075783887</v>
      </c>
      <c r="U82">
        <f ca="1">_xlfn.NORM.S.INV(RAND())</f>
        <v>1.5417184429488267</v>
      </c>
      <c r="V82">
        <f t="shared" si="35"/>
        <v>360</v>
      </c>
      <c r="W82">
        <f t="shared" ca="1" si="36"/>
        <v>348.94410114238059</v>
      </c>
      <c r="X82">
        <f t="shared" ca="1" si="37"/>
        <v>337.0757231391658</v>
      </c>
      <c r="Y82">
        <f t="shared" ca="1" si="38"/>
        <v>317.04521570154304</v>
      </c>
      <c r="Z82">
        <f t="shared" ca="1" si="39"/>
        <v>310.56933196252322</v>
      </c>
      <c r="AA82">
        <f t="shared" ca="1" si="40"/>
        <v>300.87557714716132</v>
      </c>
      <c r="AB82">
        <f t="shared" ca="1" si="41"/>
        <v>288.6813557059217</v>
      </c>
      <c r="AC82">
        <f t="shared" ca="1" si="42"/>
        <v>291.09728231861618</v>
      </c>
      <c r="AD82">
        <f t="shared" ca="1" si="43"/>
        <v>271.74412962176473</v>
      </c>
      <c r="AE82">
        <f t="shared" ca="1" si="44"/>
        <v>283.55392057155763</v>
      </c>
      <c r="AF82">
        <f t="shared" ca="1" si="45"/>
        <v>288.17524334440952</v>
      </c>
      <c r="AG82">
        <f t="shared" ca="1" si="46"/>
        <v>284.6282705957376</v>
      </c>
      <c r="AH82">
        <f t="shared" ca="1" si="47"/>
        <v>288.08565070372327</v>
      </c>
      <c r="AI82">
        <f t="shared" ca="1" si="48"/>
        <v>288.43219150957844</v>
      </c>
      <c r="AJ82">
        <f t="shared" ca="1" si="49"/>
        <v>287.42224152312082</v>
      </c>
      <c r="AK82">
        <f t="shared" ca="1" si="50"/>
        <v>285.0617225160824</v>
      </c>
      <c r="AL82">
        <f t="shared" ca="1" si="51"/>
        <v>286.00602474470486</v>
      </c>
      <c r="AM82">
        <f t="shared" ca="1" si="52"/>
        <v>285.88945277292191</v>
      </c>
      <c r="AN82">
        <f t="shared" ca="1" si="53"/>
        <v>283.25988250371739</v>
      </c>
      <c r="AO82">
        <f t="shared" ca="1" si="54"/>
        <v>300.29918277024638</v>
      </c>
      <c r="AP82">
        <f t="shared" ca="1" si="55"/>
        <v>321.65418165818897</v>
      </c>
      <c r="AQ82" s="13">
        <f t="shared" ca="1" si="56"/>
        <v>321.65418165818897</v>
      </c>
      <c r="AR82" s="13">
        <f t="shared" ca="1" si="57"/>
        <v>300.40479437871738</v>
      </c>
      <c r="AS82" s="13">
        <f t="shared" ca="1" si="58"/>
        <v>299.56676872861107</v>
      </c>
      <c r="AT82" s="13">
        <f t="shared" ca="1" si="59"/>
        <v>271.74412962176473</v>
      </c>
      <c r="AU82" s="13">
        <f t="shared" ca="1" si="60"/>
        <v>360</v>
      </c>
      <c r="AV82">
        <f t="shared" ca="1" si="61"/>
        <v>1</v>
      </c>
      <c r="AW82" s="13">
        <f t="shared" ca="1" si="62"/>
        <v>0</v>
      </c>
      <c r="AX82" s="13">
        <f t="shared" ca="1" si="63"/>
        <v>38.345818341811025</v>
      </c>
      <c r="AY82" s="13">
        <f t="shared" ca="1" si="64"/>
        <v>0</v>
      </c>
      <c r="AZ82" s="13">
        <f t="shared" ca="1" si="65"/>
        <v>0</v>
      </c>
      <c r="BA82" s="13">
        <f t="shared" ca="1" si="66"/>
        <v>38.345818341811025</v>
      </c>
      <c r="BB82" s="13">
        <f t="shared" ca="1" si="67"/>
        <v>0</v>
      </c>
      <c r="BC82" s="13">
        <f t="shared" ca="1" si="68"/>
        <v>49.910052036424247</v>
      </c>
      <c r="BD82" s="13">
        <f t="shared" ca="1" si="69"/>
        <v>38.345818341811025</v>
      </c>
    </row>
    <row r="83" spans="1:56" x14ac:dyDescent="0.3">
      <c r="A83">
        <v>78</v>
      </c>
      <c r="B83">
        <f ca="1">_xlfn.NORM.S.INV(RAND())</f>
        <v>0.10850751740531296</v>
      </c>
      <c r="C83">
        <f ca="1">_xlfn.NORM.S.INV(RAND())</f>
        <v>-0.47416750087177928</v>
      </c>
      <c r="D83">
        <f ca="1">_xlfn.NORM.S.INV(RAND())</f>
        <v>0.28876788195786229</v>
      </c>
      <c r="E83">
        <f ca="1">_xlfn.NORM.S.INV(RAND())</f>
        <v>0.49585947146790282</v>
      </c>
      <c r="F83">
        <f ca="1">_xlfn.NORM.S.INV(RAND())</f>
        <v>0.55147628804478777</v>
      </c>
      <c r="G83">
        <f ca="1">_xlfn.NORM.S.INV(RAND())</f>
        <v>1.5427025123605034</v>
      </c>
      <c r="H83">
        <f ca="1">_xlfn.NORM.S.INV(RAND())</f>
        <v>-0.51527361188230547</v>
      </c>
      <c r="I83">
        <f ca="1">_xlfn.NORM.S.INV(RAND())</f>
        <v>-0.20669210490676324</v>
      </c>
      <c r="J83">
        <f ca="1">_xlfn.NORM.S.INV(RAND())</f>
        <v>1.6554303760177615E-2</v>
      </c>
      <c r="K83">
        <f ca="1">_xlfn.NORM.S.INV(RAND())</f>
        <v>-2.4728730251632376</v>
      </c>
      <c r="L83">
        <f ca="1">_xlfn.NORM.S.INV(RAND())</f>
        <v>0.90283808764319562</v>
      </c>
      <c r="M83">
        <f ca="1">_xlfn.NORM.S.INV(RAND())</f>
        <v>2.4712844839151344</v>
      </c>
      <c r="N83">
        <f ca="1">_xlfn.NORM.S.INV(RAND())</f>
        <v>-0.53920847551197193</v>
      </c>
      <c r="O83">
        <f ca="1">_xlfn.NORM.S.INV(RAND())</f>
        <v>1.9866382920367369</v>
      </c>
      <c r="P83">
        <f ca="1">_xlfn.NORM.S.INV(RAND())</f>
        <v>-9.1972643140685345E-2</v>
      </c>
      <c r="Q83">
        <f ca="1">_xlfn.NORM.S.INV(RAND())</f>
        <v>-0.84406339875853942</v>
      </c>
      <c r="R83">
        <f ca="1">_xlfn.NORM.S.INV(RAND())</f>
        <v>0.2444312491905361</v>
      </c>
      <c r="S83">
        <f ca="1">_xlfn.NORM.S.INV(RAND())</f>
        <v>-1.1404482437419781</v>
      </c>
      <c r="T83">
        <f ca="1">_xlfn.NORM.S.INV(RAND())</f>
        <v>0.44246863890282451</v>
      </c>
      <c r="U83">
        <f ca="1">_xlfn.NORM.S.INV(RAND())</f>
        <v>-1.051609273741871</v>
      </c>
      <c r="V83">
        <f t="shared" si="35"/>
        <v>360</v>
      </c>
      <c r="W83">
        <f t="shared" ca="1" si="36"/>
        <v>361.66075630168103</v>
      </c>
      <c r="X83">
        <f t="shared" ca="1" si="37"/>
        <v>353.98382494939545</v>
      </c>
      <c r="Y83">
        <f t="shared" ca="1" si="38"/>
        <v>358.49521480704715</v>
      </c>
      <c r="Z83">
        <f t="shared" ca="1" si="39"/>
        <v>366.4422076958179</v>
      </c>
      <c r="AA83">
        <f t="shared" ca="1" si="40"/>
        <v>375.49816756393807</v>
      </c>
      <c r="AB83">
        <f t="shared" ca="1" si="41"/>
        <v>402.21844837107358</v>
      </c>
      <c r="AC83">
        <f t="shared" ca="1" si="42"/>
        <v>392.95755695735102</v>
      </c>
      <c r="AD83">
        <f t="shared" ca="1" si="43"/>
        <v>389.24464622199019</v>
      </c>
      <c r="AE83">
        <f t="shared" ca="1" si="44"/>
        <v>389.43555172677293</v>
      </c>
      <c r="AF83">
        <f t="shared" ca="1" si="45"/>
        <v>348.57664832552138</v>
      </c>
      <c r="AG83">
        <f t="shared" ca="1" si="46"/>
        <v>362.84810042461004</v>
      </c>
      <c r="AH83">
        <f t="shared" ca="1" si="47"/>
        <v>405.14842948195866</v>
      </c>
      <c r="AI83">
        <f t="shared" ca="1" si="48"/>
        <v>395.39661763250479</v>
      </c>
      <c r="AJ83">
        <f t="shared" ca="1" si="49"/>
        <v>432.02546002942017</v>
      </c>
      <c r="AK83">
        <f t="shared" ca="1" si="50"/>
        <v>430.14457801526021</v>
      </c>
      <c r="AL83">
        <f t="shared" ca="1" si="51"/>
        <v>414.10671958388258</v>
      </c>
      <c r="AM83">
        <f t="shared" ca="1" si="52"/>
        <v>418.55362384397722</v>
      </c>
      <c r="AN83">
        <f t="shared" ca="1" si="53"/>
        <v>397.64220526151479</v>
      </c>
      <c r="AO83">
        <f t="shared" ca="1" si="54"/>
        <v>405.48765057911578</v>
      </c>
      <c r="AP83">
        <f t="shared" ca="1" si="55"/>
        <v>386.76258211140129</v>
      </c>
      <c r="AQ83" s="13">
        <f t="shared" ca="1" si="56"/>
        <v>386.76258211140129</v>
      </c>
      <c r="AR83" s="13">
        <f t="shared" ca="1" si="57"/>
        <v>387.93471380401104</v>
      </c>
      <c r="AS83" s="13">
        <f t="shared" ca="1" si="58"/>
        <v>387.16092284769798</v>
      </c>
      <c r="AT83" s="13">
        <f t="shared" ca="1" si="59"/>
        <v>348.57664832552138</v>
      </c>
      <c r="AU83" s="13">
        <f t="shared" ca="1" si="60"/>
        <v>432.02546002942017</v>
      </c>
      <c r="AV83">
        <f t="shared" ca="1" si="61"/>
        <v>0</v>
      </c>
      <c r="AW83" s="13">
        <f t="shared" ca="1" si="62"/>
        <v>26.762582111401287</v>
      </c>
      <c r="AX83" s="13">
        <f t="shared" ca="1" si="63"/>
        <v>0</v>
      </c>
      <c r="AY83" s="13">
        <f t="shared" ca="1" si="64"/>
        <v>27.934713804011039</v>
      </c>
      <c r="AZ83" s="13">
        <f t="shared" ca="1" si="65"/>
        <v>27.160922847697975</v>
      </c>
      <c r="BA83" s="13">
        <f t="shared" ca="1" si="66"/>
        <v>0</v>
      </c>
      <c r="BB83" s="13">
        <f t="shared" ca="1" si="67"/>
        <v>0</v>
      </c>
      <c r="BC83" s="13">
        <f t="shared" ca="1" si="68"/>
        <v>38.185933785879911</v>
      </c>
      <c r="BD83" s="13">
        <f t="shared" ca="1" si="69"/>
        <v>45.262877918018887</v>
      </c>
    </row>
    <row r="84" spans="1:56" x14ac:dyDescent="0.3">
      <c r="A84">
        <v>79</v>
      </c>
      <c r="B84">
        <f ca="1">_xlfn.NORM.S.INV(RAND())</f>
        <v>0.71965345361719568</v>
      </c>
      <c r="C84">
        <f ca="1">_xlfn.NORM.S.INV(RAND())</f>
        <v>-0.88499570149955931</v>
      </c>
      <c r="D84">
        <f ca="1">_xlfn.NORM.S.INV(RAND())</f>
        <v>2.6325646069619872</v>
      </c>
      <c r="E84">
        <f ca="1">_xlfn.NORM.S.INV(RAND())</f>
        <v>-0.21856613155828844</v>
      </c>
      <c r="F84">
        <f ca="1">_xlfn.NORM.S.INV(RAND())</f>
        <v>0.14536869347469347</v>
      </c>
      <c r="G84">
        <f ca="1">_xlfn.NORM.S.INV(RAND())</f>
        <v>-0.3451636545552858</v>
      </c>
      <c r="H84">
        <f ca="1">_xlfn.NORM.S.INV(RAND())</f>
        <v>0.13765492573640456</v>
      </c>
      <c r="I84">
        <f ca="1">_xlfn.NORM.S.INV(RAND())</f>
        <v>0.24716768187837598</v>
      </c>
      <c r="J84">
        <f ca="1">_xlfn.NORM.S.INV(RAND())</f>
        <v>1.1991272224954004</v>
      </c>
      <c r="K84">
        <f ca="1">_xlfn.NORM.S.INV(RAND())</f>
        <v>-8.2466147383718047E-2</v>
      </c>
      <c r="L84">
        <f ca="1">_xlfn.NORM.S.INV(RAND())</f>
        <v>-1.3555409851424631</v>
      </c>
      <c r="M84">
        <f ca="1">_xlfn.NORM.S.INV(RAND())</f>
        <v>0.1105786353884141</v>
      </c>
      <c r="N84">
        <f ca="1">_xlfn.NORM.S.INV(RAND())</f>
        <v>0.26500344055772296</v>
      </c>
      <c r="O84">
        <f ca="1">_xlfn.NORM.S.INV(RAND())</f>
        <v>0.11354756577621926</v>
      </c>
      <c r="P84">
        <f ca="1">_xlfn.NORM.S.INV(RAND())</f>
        <v>0.89578984222123592</v>
      </c>
      <c r="Q84">
        <f ca="1">_xlfn.NORM.S.INV(RAND())</f>
        <v>-1.6537741880665515</v>
      </c>
      <c r="R84">
        <f ca="1">_xlfn.NORM.S.INV(RAND())</f>
        <v>0.24552280855951553</v>
      </c>
      <c r="S84">
        <f ca="1">_xlfn.NORM.S.INV(RAND())</f>
        <v>1.5427468436064025</v>
      </c>
      <c r="T84">
        <f ca="1">_xlfn.NORM.S.INV(RAND())</f>
        <v>0.60248945271102361</v>
      </c>
      <c r="U84">
        <f ca="1">_xlfn.NORM.S.INV(RAND())</f>
        <v>0.27998593241676467</v>
      </c>
      <c r="V84">
        <f t="shared" si="35"/>
        <v>360</v>
      </c>
      <c r="W84">
        <f t="shared" ca="1" si="36"/>
        <v>371.68172581782187</v>
      </c>
      <c r="X84">
        <f t="shared" ca="1" si="37"/>
        <v>357.16922937822522</v>
      </c>
      <c r="Y84">
        <f t="shared" ca="1" si="38"/>
        <v>401.69438760535229</v>
      </c>
      <c r="Z84">
        <f t="shared" ca="1" si="39"/>
        <v>397.6876885486451</v>
      </c>
      <c r="AA84">
        <f t="shared" ca="1" si="40"/>
        <v>400.18145458704123</v>
      </c>
      <c r="AB84">
        <f t="shared" ca="1" si="41"/>
        <v>393.95311029598975</v>
      </c>
      <c r="AC84">
        <f t="shared" ca="1" si="42"/>
        <v>396.28672736089766</v>
      </c>
      <c r="AD84">
        <f t="shared" ca="1" si="43"/>
        <v>400.59129096297784</v>
      </c>
      <c r="AE84">
        <f t="shared" ca="1" si="44"/>
        <v>422.55443666549814</v>
      </c>
      <c r="AF84">
        <f t="shared" ca="1" si="45"/>
        <v>420.89369019727746</v>
      </c>
      <c r="AG84">
        <f t="shared" ca="1" si="46"/>
        <v>396.03739898128606</v>
      </c>
      <c r="AH84">
        <f t="shared" ca="1" si="47"/>
        <v>397.90125662825079</v>
      </c>
      <c r="AI84">
        <f t="shared" ca="1" si="48"/>
        <v>402.54431481844244</v>
      </c>
      <c r="AJ84">
        <f t="shared" ca="1" si="49"/>
        <v>404.49249851291688</v>
      </c>
      <c r="AK84">
        <f t="shared" ca="1" si="50"/>
        <v>420.92056360539073</v>
      </c>
      <c r="AL84">
        <f t="shared" ca="1" si="51"/>
        <v>390.8153120818244</v>
      </c>
      <c r="AM84">
        <f t="shared" ca="1" si="52"/>
        <v>395.03138386851111</v>
      </c>
      <c r="AN84">
        <f t="shared" ca="1" si="53"/>
        <v>423.14247846897109</v>
      </c>
      <c r="AO84">
        <f t="shared" ca="1" si="54"/>
        <v>434.59001756193669</v>
      </c>
      <c r="AP84">
        <f t="shared" ca="1" si="55"/>
        <v>439.95588030755647</v>
      </c>
      <c r="AQ84" s="13">
        <f t="shared" ca="1" si="56"/>
        <v>439.95588030755647</v>
      </c>
      <c r="AR84" s="13">
        <f t="shared" ca="1" si="57"/>
        <v>401.33927839308626</v>
      </c>
      <c r="AS84" s="13">
        <f t="shared" ca="1" si="58"/>
        <v>400.79058602516142</v>
      </c>
      <c r="AT84" s="13">
        <f t="shared" ca="1" si="59"/>
        <v>357.16922937822522</v>
      </c>
      <c r="AU84" s="13">
        <f t="shared" ca="1" si="60"/>
        <v>439.95588030755647</v>
      </c>
      <c r="AV84">
        <f t="shared" ca="1" si="61"/>
        <v>0</v>
      </c>
      <c r="AW84" s="13">
        <f t="shared" ca="1" si="62"/>
        <v>79.95588030755647</v>
      </c>
      <c r="AX84" s="13">
        <f t="shared" ca="1" si="63"/>
        <v>0</v>
      </c>
      <c r="AY84" s="13">
        <f t="shared" ca="1" si="64"/>
        <v>41.339278393086261</v>
      </c>
      <c r="AZ84" s="13">
        <f t="shared" ca="1" si="65"/>
        <v>40.790586025161417</v>
      </c>
      <c r="BA84" s="13">
        <f t="shared" ca="1" si="66"/>
        <v>0</v>
      </c>
      <c r="BB84" s="13">
        <f t="shared" ca="1" si="67"/>
        <v>0</v>
      </c>
      <c r="BC84" s="13">
        <f t="shared" ca="1" si="68"/>
        <v>82.786650929331245</v>
      </c>
      <c r="BD84" s="13">
        <f t="shared" ca="1" si="69"/>
        <v>0</v>
      </c>
    </row>
    <row r="85" spans="1:56" x14ac:dyDescent="0.3">
      <c r="A85">
        <v>80</v>
      </c>
      <c r="B85">
        <f ca="1">_xlfn.NORM.S.INV(RAND())</f>
        <v>0.1229601093402294</v>
      </c>
      <c r="C85">
        <f ca="1">_xlfn.NORM.S.INV(RAND())</f>
        <v>-0.92575063036796401</v>
      </c>
      <c r="D85">
        <f ca="1">_xlfn.NORM.S.INV(RAND())</f>
        <v>-0.77163937340118605</v>
      </c>
      <c r="E85">
        <f ca="1">_xlfn.NORM.S.INV(RAND())</f>
        <v>1.6572111392498363</v>
      </c>
      <c r="F85">
        <f ca="1">_xlfn.NORM.S.INV(RAND())</f>
        <v>0.67103773519109333</v>
      </c>
      <c r="G85">
        <f ca="1">_xlfn.NORM.S.INV(RAND())</f>
        <v>-1.8506082921824416</v>
      </c>
      <c r="H85">
        <f ca="1">_xlfn.NORM.S.INV(RAND())</f>
        <v>-0.26322373478324512</v>
      </c>
      <c r="I85">
        <f ca="1">_xlfn.NORM.S.INV(RAND())</f>
        <v>-1.1673805750682169</v>
      </c>
      <c r="J85">
        <f ca="1">_xlfn.NORM.S.INV(RAND())</f>
        <v>-0.38801022738253182</v>
      </c>
      <c r="K85">
        <f ca="1">_xlfn.NORM.S.INV(RAND())</f>
        <v>0.31159919688082899</v>
      </c>
      <c r="L85">
        <f ca="1">_xlfn.NORM.S.INV(RAND())</f>
        <v>-0.54581409086782628</v>
      </c>
      <c r="M85">
        <f ca="1">_xlfn.NORM.S.INV(RAND())</f>
        <v>-0.25497960332418135</v>
      </c>
      <c r="N85">
        <f ca="1">_xlfn.NORM.S.INV(RAND())</f>
        <v>7.5028570383200207E-3</v>
      </c>
      <c r="O85">
        <f ca="1">_xlfn.NORM.S.INV(RAND())</f>
        <v>-1.501354806615776</v>
      </c>
      <c r="P85">
        <f ca="1">_xlfn.NORM.S.INV(RAND())</f>
        <v>0.67112990700419739</v>
      </c>
      <c r="Q85">
        <f ca="1">_xlfn.NORM.S.INV(RAND())</f>
        <v>0.37920103257797239</v>
      </c>
      <c r="R85">
        <f ca="1">_xlfn.NORM.S.INV(RAND())</f>
        <v>-0.59850713103914499</v>
      </c>
      <c r="S85">
        <f ca="1">_xlfn.NORM.S.INV(RAND())</f>
        <v>-3.0532873835212505E-2</v>
      </c>
      <c r="T85">
        <f ca="1">_xlfn.NORM.S.INV(RAND())</f>
        <v>-0.69241088352933733</v>
      </c>
      <c r="U85">
        <f ca="1">_xlfn.NORM.S.INV(RAND())</f>
        <v>1.444372355527717</v>
      </c>
      <c r="V85">
        <f t="shared" si="35"/>
        <v>360</v>
      </c>
      <c r="W85">
        <f t="shared" ca="1" si="36"/>
        <v>361.89458751494664</v>
      </c>
      <c r="X85">
        <f t="shared" ca="1" si="37"/>
        <v>347.13097139592372</v>
      </c>
      <c r="Y85">
        <f t="shared" ca="1" si="38"/>
        <v>335.27241686967693</v>
      </c>
      <c r="Z85">
        <f t="shared" ca="1" si="39"/>
        <v>360.97406774951719</v>
      </c>
      <c r="AA85">
        <f t="shared" ca="1" si="40"/>
        <v>371.87799910624295</v>
      </c>
      <c r="AB85">
        <f t="shared" ca="1" si="41"/>
        <v>342.25433226263385</v>
      </c>
      <c r="AC85">
        <f t="shared" ca="1" si="42"/>
        <v>338.16447818991662</v>
      </c>
      <c r="AD85">
        <f t="shared" ca="1" si="43"/>
        <v>320.88267329243439</v>
      </c>
      <c r="AE85">
        <f t="shared" ca="1" si="44"/>
        <v>315.28380695985908</v>
      </c>
      <c r="AF85">
        <f t="shared" ca="1" si="45"/>
        <v>319.62816870615165</v>
      </c>
      <c r="AG85">
        <f t="shared" ca="1" si="46"/>
        <v>311.84267042904128</v>
      </c>
      <c r="AH85">
        <f t="shared" ca="1" si="47"/>
        <v>308.22984808102666</v>
      </c>
      <c r="AI85">
        <f t="shared" ca="1" si="48"/>
        <v>308.25621456333289</v>
      </c>
      <c r="AJ85">
        <f t="shared" ca="1" si="49"/>
        <v>288.16656812999798</v>
      </c>
      <c r="AK85">
        <f t="shared" ca="1" si="50"/>
        <v>296.87242954828201</v>
      </c>
      <c r="AL85">
        <f t="shared" ca="1" si="51"/>
        <v>301.87435933153404</v>
      </c>
      <c r="AM85">
        <f t="shared" ca="1" si="52"/>
        <v>293.82808444061084</v>
      </c>
      <c r="AN85">
        <f t="shared" ca="1" si="53"/>
        <v>293.35379670876415</v>
      </c>
      <c r="AO85">
        <f t="shared" ca="1" si="54"/>
        <v>284.33804277846974</v>
      </c>
      <c r="AP85">
        <f t="shared" ca="1" si="55"/>
        <v>303.23501054432614</v>
      </c>
      <c r="AQ85" s="13">
        <f t="shared" ca="1" si="56"/>
        <v>303.23501054432614</v>
      </c>
      <c r="AR85" s="13">
        <f t="shared" ca="1" si="57"/>
        <v>322.06478698108049</v>
      </c>
      <c r="AS85" s="13">
        <f t="shared" ca="1" si="58"/>
        <v>321.0027311334556</v>
      </c>
      <c r="AT85" s="13">
        <f t="shared" ca="1" si="59"/>
        <v>284.33804277846974</v>
      </c>
      <c r="AU85" s="13">
        <f t="shared" ca="1" si="60"/>
        <v>371.87799910624295</v>
      </c>
      <c r="AV85">
        <f t="shared" ca="1" si="61"/>
        <v>1</v>
      </c>
      <c r="AW85" s="13">
        <f t="shared" ca="1" si="62"/>
        <v>0</v>
      </c>
      <c r="AX85" s="13">
        <f t="shared" ca="1" si="63"/>
        <v>56.764989455673856</v>
      </c>
      <c r="AY85" s="13">
        <f t="shared" ca="1" si="64"/>
        <v>0</v>
      </c>
      <c r="AZ85" s="13">
        <f t="shared" ca="1" si="65"/>
        <v>0</v>
      </c>
      <c r="BA85" s="13">
        <f t="shared" ca="1" si="66"/>
        <v>56.764989455673856</v>
      </c>
      <c r="BB85" s="13">
        <f t="shared" ca="1" si="67"/>
        <v>0</v>
      </c>
      <c r="BC85" s="13">
        <f t="shared" ca="1" si="68"/>
        <v>18.896967765856402</v>
      </c>
      <c r="BD85" s="13">
        <f t="shared" ca="1" si="69"/>
        <v>68.642988561916809</v>
      </c>
    </row>
    <row r="86" spans="1:56" x14ac:dyDescent="0.3">
      <c r="A86">
        <v>81</v>
      </c>
      <c r="B86">
        <f ca="1">_xlfn.NORM.S.INV(RAND())</f>
        <v>-0.65221231314601913</v>
      </c>
      <c r="C86">
        <f ca="1">_xlfn.NORM.S.INV(RAND())</f>
        <v>-0.50759105322172882</v>
      </c>
      <c r="D86">
        <f ca="1">_xlfn.NORM.S.INV(RAND())</f>
        <v>-0.84469863609538498</v>
      </c>
      <c r="E86">
        <f ca="1">_xlfn.NORM.S.INV(RAND())</f>
        <v>1.3634756366625642</v>
      </c>
      <c r="F86">
        <f ca="1">_xlfn.NORM.S.INV(RAND())</f>
        <v>0.3613487293338602</v>
      </c>
      <c r="G86">
        <f ca="1">_xlfn.NORM.S.INV(RAND())</f>
        <v>-0.32670402996697306</v>
      </c>
      <c r="H86">
        <f ca="1">_xlfn.NORM.S.INV(RAND())</f>
        <v>-0.79181199857090734</v>
      </c>
      <c r="I86">
        <f ca="1">_xlfn.NORM.S.INV(RAND())</f>
        <v>0.13240660838554319</v>
      </c>
      <c r="J86">
        <f ca="1">_xlfn.NORM.S.INV(RAND())</f>
        <v>0.67961350319864511</v>
      </c>
      <c r="K86">
        <f ca="1">_xlfn.NORM.S.INV(RAND())</f>
        <v>2.3632347693676183</v>
      </c>
      <c r="L86">
        <f ca="1">_xlfn.NORM.S.INV(RAND())</f>
        <v>-0.2906945627146526</v>
      </c>
      <c r="M86">
        <f ca="1">_xlfn.NORM.S.INV(RAND())</f>
        <v>7.0273256610994997E-2</v>
      </c>
      <c r="N86">
        <f ca="1">_xlfn.NORM.S.INV(RAND())</f>
        <v>0.14705904346867965</v>
      </c>
      <c r="O86">
        <f ca="1">_xlfn.NORM.S.INV(RAND())</f>
        <v>-1.5114950360509964</v>
      </c>
      <c r="P86">
        <f ca="1">_xlfn.NORM.S.INV(RAND())</f>
        <v>1.4710316116997078</v>
      </c>
      <c r="Q86">
        <f ca="1">_xlfn.NORM.S.INV(RAND())</f>
        <v>-1.7228311291315328</v>
      </c>
      <c r="R86">
        <f ca="1">_xlfn.NORM.S.INV(RAND())</f>
        <v>0.25144457887596616</v>
      </c>
      <c r="S86">
        <f ca="1">_xlfn.NORM.S.INV(RAND())</f>
        <v>8.6749714628393093E-2</v>
      </c>
      <c r="T86">
        <f ca="1">_xlfn.NORM.S.INV(RAND())</f>
        <v>0.35243633619167419</v>
      </c>
      <c r="U86">
        <f ca="1">_xlfn.NORM.S.INV(RAND())</f>
        <v>0.15710230671813832</v>
      </c>
      <c r="V86">
        <f t="shared" si="35"/>
        <v>360</v>
      </c>
      <c r="W86">
        <f t="shared" ca="1" si="36"/>
        <v>349.56384145188764</v>
      </c>
      <c r="X86">
        <f t="shared" ca="1" si="37"/>
        <v>341.63265380006948</v>
      </c>
      <c r="Y86">
        <f t="shared" ca="1" si="38"/>
        <v>328.88560221913224</v>
      </c>
      <c r="Z86">
        <f t="shared" ca="1" si="39"/>
        <v>349.47654905380608</v>
      </c>
      <c r="AA86">
        <f t="shared" ca="1" si="40"/>
        <v>355.08118991467092</v>
      </c>
      <c r="AB86">
        <f t="shared" ca="1" si="41"/>
        <v>349.84346756702871</v>
      </c>
      <c r="AC86">
        <f t="shared" ca="1" si="42"/>
        <v>337.58755869532735</v>
      </c>
      <c r="AD86">
        <f t="shared" ca="1" si="43"/>
        <v>339.50759347045812</v>
      </c>
      <c r="AE86">
        <f t="shared" ca="1" si="44"/>
        <v>349.89725463774192</v>
      </c>
      <c r="AF86">
        <f t="shared" ca="1" si="45"/>
        <v>388.80449161640479</v>
      </c>
      <c r="AG86">
        <f t="shared" ca="1" si="46"/>
        <v>383.68671335885324</v>
      </c>
      <c r="AH86">
        <f t="shared" ca="1" si="47"/>
        <v>384.7982167472681</v>
      </c>
      <c r="AI86">
        <f t="shared" ca="1" si="48"/>
        <v>387.24042947043012</v>
      </c>
      <c r="AJ86">
        <f t="shared" ca="1" si="49"/>
        <v>361.83910508804291</v>
      </c>
      <c r="AK86">
        <f t="shared" ca="1" si="50"/>
        <v>386.34709897733899</v>
      </c>
      <c r="AL86">
        <f t="shared" ca="1" si="51"/>
        <v>357.60850808034917</v>
      </c>
      <c r="AM86">
        <f t="shared" ca="1" si="52"/>
        <v>361.56208825941906</v>
      </c>
      <c r="AN86">
        <f t="shared" ca="1" si="53"/>
        <v>362.87678587197081</v>
      </c>
      <c r="AO86">
        <f t="shared" ca="1" si="54"/>
        <v>368.54940599329899</v>
      </c>
      <c r="AP86">
        <f t="shared" ca="1" si="55"/>
        <v>371.05511318695153</v>
      </c>
      <c r="AQ86" s="13">
        <f t="shared" ca="1" si="56"/>
        <v>371.05511318695153</v>
      </c>
      <c r="AR86" s="13">
        <f t="shared" ca="1" si="57"/>
        <v>360.75446035525954</v>
      </c>
      <c r="AS86" s="13">
        <f t="shared" ca="1" si="58"/>
        <v>360.33866459899122</v>
      </c>
      <c r="AT86" s="13">
        <f t="shared" ca="1" si="59"/>
        <v>328.88560221913224</v>
      </c>
      <c r="AU86" s="13">
        <f t="shared" ca="1" si="60"/>
        <v>388.80449161640479</v>
      </c>
      <c r="AV86">
        <f t="shared" ca="1" si="61"/>
        <v>0</v>
      </c>
      <c r="AW86" s="13">
        <f t="shared" ca="1" si="62"/>
        <v>11.05511318695153</v>
      </c>
      <c r="AX86" s="13">
        <f t="shared" ca="1" si="63"/>
        <v>0</v>
      </c>
      <c r="AY86" s="13">
        <f t="shared" ca="1" si="64"/>
        <v>0.75446035525953903</v>
      </c>
      <c r="AZ86" s="13">
        <f t="shared" ca="1" si="65"/>
        <v>0.33866459899121537</v>
      </c>
      <c r="BA86" s="13">
        <f t="shared" ca="1" si="66"/>
        <v>0</v>
      </c>
      <c r="BB86" s="13">
        <f t="shared" ca="1" si="67"/>
        <v>0</v>
      </c>
      <c r="BC86" s="13">
        <f t="shared" ca="1" si="68"/>
        <v>42.169510967819292</v>
      </c>
      <c r="BD86" s="13">
        <f t="shared" ca="1" si="69"/>
        <v>17.749378429453259</v>
      </c>
    </row>
    <row r="87" spans="1:56" x14ac:dyDescent="0.3">
      <c r="A87">
        <v>82</v>
      </c>
      <c r="B87">
        <f ca="1">_xlfn.NORM.S.INV(RAND())</f>
        <v>-1.2137772128251498</v>
      </c>
      <c r="C87">
        <f ca="1">_xlfn.NORM.S.INV(RAND())</f>
        <v>-0.47170442119704337</v>
      </c>
      <c r="D87">
        <f ca="1">_xlfn.NORM.S.INV(RAND())</f>
        <v>-0.48554847822446934</v>
      </c>
      <c r="E87">
        <f ca="1">_xlfn.NORM.S.INV(RAND())</f>
        <v>-1.2522267134627172</v>
      </c>
      <c r="F87">
        <f ca="1">_xlfn.NORM.S.INV(RAND())</f>
        <v>1.4199658166220153</v>
      </c>
      <c r="G87">
        <f ca="1">_xlfn.NORM.S.INV(RAND())</f>
        <v>1.0860416267787791</v>
      </c>
      <c r="H87">
        <f ca="1">_xlfn.NORM.S.INV(RAND())</f>
        <v>5.0678721970485889E-2</v>
      </c>
      <c r="I87">
        <f ca="1">_xlfn.NORM.S.INV(RAND())</f>
        <v>-0.49818003006005984</v>
      </c>
      <c r="J87">
        <f ca="1">_xlfn.NORM.S.INV(RAND())</f>
        <v>1.0126326979761064</v>
      </c>
      <c r="K87">
        <f ca="1">_xlfn.NORM.S.INV(RAND())</f>
        <v>-1.6074736437526509</v>
      </c>
      <c r="L87">
        <f ca="1">_xlfn.NORM.S.INV(RAND())</f>
        <v>0.86588961346822235</v>
      </c>
      <c r="M87">
        <f ca="1">_xlfn.NORM.S.INV(RAND())</f>
        <v>0.46771292825379196</v>
      </c>
      <c r="N87">
        <f ca="1">_xlfn.NORM.S.INV(RAND())</f>
        <v>0.51271116497919145</v>
      </c>
      <c r="O87">
        <f ca="1">_xlfn.NORM.S.INV(RAND())</f>
        <v>-0.8608623112491447</v>
      </c>
      <c r="P87">
        <f ca="1">_xlfn.NORM.S.INV(RAND())</f>
        <v>-2.239125197937061</v>
      </c>
      <c r="Q87">
        <f ca="1">_xlfn.NORM.S.INV(RAND())</f>
        <v>-7.345563978363205E-3</v>
      </c>
      <c r="R87">
        <f ca="1">_xlfn.NORM.S.INV(RAND())</f>
        <v>-0.3620875762521098</v>
      </c>
      <c r="S87">
        <f ca="1">_xlfn.NORM.S.INV(RAND())</f>
        <v>-0.75523949130498291</v>
      </c>
      <c r="T87">
        <f ca="1">_xlfn.NORM.S.INV(RAND())</f>
        <v>0.24619730924215785</v>
      </c>
      <c r="U87">
        <f ca="1">_xlfn.NORM.S.INV(RAND())</f>
        <v>1.7567697678287006</v>
      </c>
      <c r="V87">
        <f t="shared" si="35"/>
        <v>360</v>
      </c>
      <c r="W87">
        <f t="shared" ca="1" si="36"/>
        <v>340.89423377911368</v>
      </c>
      <c r="X87">
        <f t="shared" ca="1" si="37"/>
        <v>333.69486623945073</v>
      </c>
      <c r="Y87">
        <f t="shared" ca="1" si="38"/>
        <v>326.44536952692778</v>
      </c>
      <c r="Z87">
        <f t="shared" ca="1" si="39"/>
        <v>308.58932021357822</v>
      </c>
      <c r="AA87">
        <f t="shared" ca="1" si="40"/>
        <v>328.73900364681936</v>
      </c>
      <c r="AB87">
        <f t="shared" ca="1" si="41"/>
        <v>345.0134466355085</v>
      </c>
      <c r="AC87">
        <f t="shared" ca="1" si="42"/>
        <v>345.70984099049184</v>
      </c>
      <c r="AD87">
        <f t="shared" ca="1" si="43"/>
        <v>338.00832492277829</v>
      </c>
      <c r="AE87">
        <f t="shared" ca="1" si="44"/>
        <v>353.57896331526649</v>
      </c>
      <c r="AF87">
        <f t="shared" ca="1" si="45"/>
        <v>328.9706145560852</v>
      </c>
      <c r="AG87">
        <f t="shared" ca="1" si="46"/>
        <v>341.87398014596818</v>
      </c>
      <c r="AH87">
        <f t="shared" ca="1" si="47"/>
        <v>349.01292227146428</v>
      </c>
      <c r="AI87">
        <f t="shared" ca="1" si="48"/>
        <v>357.018673965093</v>
      </c>
      <c r="AJ87">
        <f t="shared" ca="1" si="49"/>
        <v>343.44918081529818</v>
      </c>
      <c r="AK87">
        <f t="shared" ca="1" si="50"/>
        <v>310.64551298161808</v>
      </c>
      <c r="AL87">
        <f t="shared" ca="1" si="51"/>
        <v>310.46585540290863</v>
      </c>
      <c r="AM87">
        <f t="shared" ca="1" si="52"/>
        <v>305.40259205068804</v>
      </c>
      <c r="AN87">
        <f t="shared" ca="1" si="53"/>
        <v>295.1859637452294</v>
      </c>
      <c r="AO87">
        <f t="shared" ca="1" si="54"/>
        <v>298.37939719528134</v>
      </c>
      <c r="AP87">
        <f t="shared" ca="1" si="55"/>
        <v>322.68640011764739</v>
      </c>
      <c r="AQ87" s="13">
        <f t="shared" ca="1" si="56"/>
        <v>322.68640011764739</v>
      </c>
      <c r="AR87" s="13">
        <f t="shared" ca="1" si="57"/>
        <v>330.65545059605785</v>
      </c>
      <c r="AS87" s="13">
        <f t="shared" ca="1" si="58"/>
        <v>330.09764056088085</v>
      </c>
      <c r="AT87" s="13">
        <f t="shared" ca="1" si="59"/>
        <v>295.1859637452294</v>
      </c>
      <c r="AU87" s="13">
        <f t="shared" ca="1" si="60"/>
        <v>360</v>
      </c>
      <c r="AV87">
        <f t="shared" ca="1" si="61"/>
        <v>1</v>
      </c>
      <c r="AW87" s="13">
        <f t="shared" ca="1" si="62"/>
        <v>0</v>
      </c>
      <c r="AX87" s="13">
        <f t="shared" ca="1" si="63"/>
        <v>37.313599882352605</v>
      </c>
      <c r="AY87" s="13">
        <f t="shared" ca="1" si="64"/>
        <v>0</v>
      </c>
      <c r="AZ87" s="13">
        <f t="shared" ca="1" si="65"/>
        <v>0</v>
      </c>
      <c r="BA87" s="13">
        <f t="shared" ca="1" si="66"/>
        <v>37.313599882352605</v>
      </c>
      <c r="BB87" s="13">
        <f t="shared" ca="1" si="67"/>
        <v>0</v>
      </c>
      <c r="BC87" s="13">
        <f t="shared" ca="1" si="68"/>
        <v>27.500436372417994</v>
      </c>
      <c r="BD87" s="13">
        <f t="shared" ca="1" si="69"/>
        <v>37.313599882352605</v>
      </c>
    </row>
    <row r="88" spans="1:56" x14ac:dyDescent="0.3">
      <c r="A88">
        <v>83</v>
      </c>
      <c r="B88">
        <f ca="1">_xlfn.NORM.S.INV(RAND())</f>
        <v>-0.69184140198114674</v>
      </c>
      <c r="C88">
        <f ca="1">_xlfn.NORM.S.INV(RAND())</f>
        <v>-0.42882964495647641</v>
      </c>
      <c r="D88">
        <f ca="1">_xlfn.NORM.S.INV(RAND())</f>
        <v>-0.82056521507213742</v>
      </c>
      <c r="E88">
        <f ca="1">_xlfn.NORM.S.INV(RAND())</f>
        <v>0.18249728832528256</v>
      </c>
      <c r="F88">
        <f ca="1">_xlfn.NORM.S.INV(RAND())</f>
        <v>-0.56009361757287723</v>
      </c>
      <c r="G88">
        <f ca="1">_xlfn.NORM.S.INV(RAND())</f>
        <v>-1.2927887899024626</v>
      </c>
      <c r="H88">
        <f ca="1">_xlfn.NORM.S.INV(RAND())</f>
        <v>0.98584407883795977</v>
      </c>
      <c r="I88">
        <f ca="1">_xlfn.NORM.S.INV(RAND())</f>
        <v>-1.9676759167669524</v>
      </c>
      <c r="J88">
        <f ca="1">_xlfn.NORM.S.INV(RAND())</f>
        <v>0.93226077037037203</v>
      </c>
      <c r="K88">
        <f ca="1">_xlfn.NORM.S.INV(RAND())</f>
        <v>0.20746609697150553</v>
      </c>
      <c r="L88">
        <f ca="1">_xlfn.NORM.S.INV(RAND())</f>
        <v>-5.2016997562264897E-2</v>
      </c>
      <c r="M88">
        <f ca="1">_xlfn.NORM.S.INV(RAND())</f>
        <v>-1.0076035106987569</v>
      </c>
      <c r="N88">
        <f ca="1">_xlfn.NORM.S.INV(RAND())</f>
        <v>1.2834640034008693</v>
      </c>
      <c r="O88">
        <f ca="1">_xlfn.NORM.S.INV(RAND())</f>
        <v>-1.3497848416037428</v>
      </c>
      <c r="P88">
        <f ca="1">_xlfn.NORM.S.INV(RAND())</f>
        <v>-0.40656026006835833</v>
      </c>
      <c r="Q88">
        <f ca="1">_xlfn.NORM.S.INV(RAND())</f>
        <v>-0.2655823012172121</v>
      </c>
      <c r="R88">
        <f ca="1">_xlfn.NORM.S.INV(RAND())</f>
        <v>4.4276438058626988E-3</v>
      </c>
      <c r="S88">
        <f ca="1">_xlfn.NORM.S.INV(RAND())</f>
        <v>0.10787123714997543</v>
      </c>
      <c r="T88">
        <f ca="1">_xlfn.NORM.S.INV(RAND())</f>
        <v>-1.5040167107937676</v>
      </c>
      <c r="U88">
        <f ca="1">_xlfn.NORM.S.INV(RAND())</f>
        <v>0.20791769515492367</v>
      </c>
      <c r="V88">
        <f t="shared" si="35"/>
        <v>360</v>
      </c>
      <c r="W88">
        <f t="shared" ca="1" si="36"/>
        <v>348.94486973901866</v>
      </c>
      <c r="X88">
        <f t="shared" ca="1" si="37"/>
        <v>342.23105166650737</v>
      </c>
      <c r="Y88">
        <f t="shared" ca="1" si="38"/>
        <v>329.81744572045204</v>
      </c>
      <c r="Z88">
        <f t="shared" ca="1" si="39"/>
        <v>332.43715458128929</v>
      </c>
      <c r="AA88">
        <f t="shared" ca="1" si="40"/>
        <v>324.13259807868019</v>
      </c>
      <c r="AB88">
        <f t="shared" ca="1" si="41"/>
        <v>305.84774510358176</v>
      </c>
      <c r="AC88">
        <f t="shared" ca="1" si="42"/>
        <v>319.55381689368562</v>
      </c>
      <c r="AD88">
        <f t="shared" ca="1" si="43"/>
        <v>292.56257004032221</v>
      </c>
      <c r="AE88">
        <f t="shared" ca="1" si="44"/>
        <v>304.9416746208866</v>
      </c>
      <c r="AF88">
        <f t="shared" ca="1" si="45"/>
        <v>307.70720369775961</v>
      </c>
      <c r="AG88">
        <f t="shared" ca="1" si="46"/>
        <v>306.91548687470799</v>
      </c>
      <c r="AH88">
        <f t="shared" ca="1" si="47"/>
        <v>293.31907913043221</v>
      </c>
      <c r="AI88">
        <f t="shared" ca="1" si="48"/>
        <v>310.56998761329089</v>
      </c>
      <c r="AJ88">
        <f t="shared" ca="1" si="49"/>
        <v>292.30420727422938</v>
      </c>
      <c r="AK88">
        <f t="shared" ca="1" si="50"/>
        <v>286.9658267548906</v>
      </c>
      <c r="AL88">
        <f t="shared" ca="1" si="51"/>
        <v>283.50675117334549</v>
      </c>
      <c r="AM88">
        <f t="shared" ca="1" si="52"/>
        <v>283.49201211154252</v>
      </c>
      <c r="AN88">
        <f t="shared" ca="1" si="53"/>
        <v>284.79171689510514</v>
      </c>
      <c r="AO88">
        <f t="shared" ca="1" si="54"/>
        <v>266.19960525910801</v>
      </c>
      <c r="AP88">
        <f t="shared" ca="1" si="55"/>
        <v>268.61920585500422</v>
      </c>
      <c r="AQ88" s="13">
        <f t="shared" ca="1" si="56"/>
        <v>268.61920585500422</v>
      </c>
      <c r="AR88" s="13">
        <f t="shared" ca="1" si="57"/>
        <v>306.89809567065907</v>
      </c>
      <c r="AS88" s="13">
        <f t="shared" ca="1" si="58"/>
        <v>305.88987099808969</v>
      </c>
      <c r="AT88" s="13">
        <f t="shared" ca="1" si="59"/>
        <v>266.19960525910801</v>
      </c>
      <c r="AU88" s="13">
        <f t="shared" ca="1" si="60"/>
        <v>360</v>
      </c>
      <c r="AV88">
        <f t="shared" ca="1" si="61"/>
        <v>1</v>
      </c>
      <c r="AW88" s="13">
        <f t="shared" ca="1" si="62"/>
        <v>0</v>
      </c>
      <c r="AX88" s="13">
        <f t="shared" ca="1" si="63"/>
        <v>91.380794144995775</v>
      </c>
      <c r="AY88" s="13">
        <f t="shared" ca="1" si="64"/>
        <v>0</v>
      </c>
      <c r="AZ88" s="13">
        <f t="shared" ca="1" si="65"/>
        <v>0</v>
      </c>
      <c r="BA88" s="13">
        <f t="shared" ca="1" si="66"/>
        <v>91.380794144995775</v>
      </c>
      <c r="BB88" s="13">
        <f t="shared" ca="1" si="67"/>
        <v>0</v>
      </c>
      <c r="BC88" s="13">
        <f t="shared" ca="1" si="68"/>
        <v>2.4196005958962132</v>
      </c>
      <c r="BD88" s="13">
        <f t="shared" ca="1" si="69"/>
        <v>91.380794144995775</v>
      </c>
    </row>
    <row r="89" spans="1:56" x14ac:dyDescent="0.3">
      <c r="A89">
        <v>84</v>
      </c>
      <c r="B89">
        <f ca="1">_xlfn.NORM.S.INV(RAND())</f>
        <v>1.7001626975053661</v>
      </c>
      <c r="C89">
        <f ca="1">_xlfn.NORM.S.INV(RAND())</f>
        <v>-0.96946633163820828</v>
      </c>
      <c r="D89">
        <f ca="1">_xlfn.NORM.S.INV(RAND())</f>
        <v>1.3885046582357985</v>
      </c>
      <c r="E89">
        <f ca="1">_xlfn.NORM.S.INV(RAND())</f>
        <v>0.76547472992228982</v>
      </c>
      <c r="F89">
        <f ca="1">_xlfn.NORM.S.INV(RAND())</f>
        <v>0.26900698315510246</v>
      </c>
      <c r="G89">
        <f ca="1">_xlfn.NORM.S.INV(RAND())</f>
        <v>0.39871204132497662</v>
      </c>
      <c r="H89">
        <f ca="1">_xlfn.NORM.S.INV(RAND())</f>
        <v>-1.1761573552940314</v>
      </c>
      <c r="I89">
        <f ca="1">_xlfn.NORM.S.INV(RAND())</f>
        <v>-1.0058032821804577</v>
      </c>
      <c r="J89">
        <f ca="1">_xlfn.NORM.S.INV(RAND())</f>
        <v>1.4367943533251877</v>
      </c>
      <c r="K89">
        <f ca="1">_xlfn.NORM.S.INV(RAND())</f>
        <v>0.35802781853649851</v>
      </c>
      <c r="L89">
        <f ca="1">_xlfn.NORM.S.INV(RAND())</f>
        <v>-0.98610064421026722</v>
      </c>
      <c r="M89">
        <f ca="1">_xlfn.NORM.S.INV(RAND())</f>
        <v>-0.75056417411235477</v>
      </c>
      <c r="N89">
        <f ca="1">_xlfn.NORM.S.INV(RAND())</f>
        <v>0.80255662850163079</v>
      </c>
      <c r="O89">
        <f ca="1">_xlfn.NORM.S.INV(RAND())</f>
        <v>0.60860497549238368</v>
      </c>
      <c r="P89">
        <f ca="1">_xlfn.NORM.S.INV(RAND())</f>
        <v>0.16279441545058568</v>
      </c>
      <c r="Q89">
        <f ca="1">_xlfn.NORM.S.INV(RAND())</f>
        <v>0.31000653040894022</v>
      </c>
      <c r="R89">
        <f ca="1">_xlfn.NORM.S.INV(RAND())</f>
        <v>0.74166669134453711</v>
      </c>
      <c r="S89">
        <f ca="1">_xlfn.NORM.S.INV(RAND())</f>
        <v>2.2423089255892301</v>
      </c>
      <c r="T89">
        <f ca="1">_xlfn.NORM.S.INV(RAND())</f>
        <v>0.62748584713531086</v>
      </c>
      <c r="U89">
        <f ca="1">_xlfn.NORM.S.INV(RAND())</f>
        <v>2.0535688681587914</v>
      </c>
      <c r="V89">
        <f t="shared" si="35"/>
        <v>360</v>
      </c>
      <c r="W89">
        <f t="shared" ca="1" si="36"/>
        <v>388.34247535402858</v>
      </c>
      <c r="X89">
        <f t="shared" ca="1" si="37"/>
        <v>371.77237296356731</v>
      </c>
      <c r="Y89">
        <f t="shared" ca="1" si="38"/>
        <v>395.49082260810974</v>
      </c>
      <c r="Z89">
        <f t="shared" ca="1" si="39"/>
        <v>409.16179025987464</v>
      </c>
      <c r="AA89">
        <f t="shared" ca="1" si="40"/>
        <v>414.01036553921358</v>
      </c>
      <c r="AB89">
        <f t="shared" ca="1" si="41"/>
        <v>421.35341858857788</v>
      </c>
      <c r="AC89">
        <f t="shared" ca="1" si="42"/>
        <v>399.66336274403511</v>
      </c>
      <c r="AD89">
        <f t="shared" ca="1" si="43"/>
        <v>381.98896066672296</v>
      </c>
      <c r="AE89">
        <f t="shared" ca="1" si="44"/>
        <v>407.23772518254822</v>
      </c>
      <c r="AF89">
        <f t="shared" ca="1" si="45"/>
        <v>413.70724958492724</v>
      </c>
      <c r="AG89">
        <f t="shared" ca="1" si="46"/>
        <v>395.76034379894026</v>
      </c>
      <c r="AH89">
        <f t="shared" ca="1" si="47"/>
        <v>382.60096733749913</v>
      </c>
      <c r="AI89">
        <f t="shared" ca="1" si="48"/>
        <v>396.4833345815303</v>
      </c>
      <c r="AJ89">
        <f t="shared" ca="1" si="49"/>
        <v>407.32103194684589</v>
      </c>
      <c r="AK89">
        <f t="shared" ca="1" si="50"/>
        <v>410.19474650053809</v>
      </c>
      <c r="AL89">
        <f t="shared" ca="1" si="51"/>
        <v>415.81728785797623</v>
      </c>
      <c r="AM89">
        <f t="shared" ca="1" si="52"/>
        <v>429.73308984491024</v>
      </c>
      <c r="AN89">
        <f t="shared" ca="1" si="53"/>
        <v>474.94233580163609</v>
      </c>
      <c r="AO89">
        <f t="shared" ca="1" si="54"/>
        <v>488.33684238823531</v>
      </c>
      <c r="AP89">
        <f t="shared" ca="1" si="55"/>
        <v>535.17500751145826</v>
      </c>
      <c r="AQ89" s="13">
        <f t="shared" ca="1" si="56"/>
        <v>535.17500751145826</v>
      </c>
      <c r="AR89" s="13">
        <f t="shared" ca="1" si="57"/>
        <v>414.24254909815124</v>
      </c>
      <c r="AS89" s="13">
        <f t="shared" ca="1" si="58"/>
        <v>412.50699885840203</v>
      </c>
      <c r="AT89" s="13">
        <f t="shared" ca="1" si="59"/>
        <v>360</v>
      </c>
      <c r="AU89" s="13">
        <f t="shared" ca="1" si="60"/>
        <v>535.17500751145826</v>
      </c>
      <c r="AV89">
        <f t="shared" ca="1" si="61"/>
        <v>0</v>
      </c>
      <c r="AW89" s="13">
        <f t="shared" ca="1" si="62"/>
        <v>175.17500751145826</v>
      </c>
      <c r="AX89" s="13">
        <f t="shared" ca="1" si="63"/>
        <v>0</v>
      </c>
      <c r="AY89" s="13">
        <f t="shared" ca="1" si="64"/>
        <v>54.242549098151244</v>
      </c>
      <c r="AZ89" s="13">
        <f t="shared" ca="1" si="65"/>
        <v>52.506998858402028</v>
      </c>
      <c r="BA89" s="13">
        <f t="shared" ca="1" si="66"/>
        <v>0</v>
      </c>
      <c r="BB89" s="13">
        <f t="shared" ca="1" si="67"/>
        <v>0</v>
      </c>
      <c r="BC89" s="13">
        <f t="shared" ca="1" si="68"/>
        <v>175.17500751145826</v>
      </c>
      <c r="BD89" s="13">
        <f t="shared" ca="1" si="69"/>
        <v>0</v>
      </c>
    </row>
    <row r="90" spans="1:56" x14ac:dyDescent="0.3">
      <c r="A90">
        <v>85</v>
      </c>
      <c r="B90">
        <f ca="1">_xlfn.NORM.S.INV(RAND())</f>
        <v>-0.32243816036103207</v>
      </c>
      <c r="C90">
        <f ca="1">_xlfn.NORM.S.INV(RAND())</f>
        <v>-0.64662140000717339</v>
      </c>
      <c r="D90">
        <f ca="1">_xlfn.NORM.S.INV(RAND())</f>
        <v>-0.63092613027600319</v>
      </c>
      <c r="E90">
        <f ca="1">_xlfn.NORM.S.INV(RAND())</f>
        <v>-1.1248598342080076</v>
      </c>
      <c r="F90">
        <f ca="1">_xlfn.NORM.S.INV(RAND())</f>
        <v>1.5413766906299158</v>
      </c>
      <c r="G90">
        <f ca="1">_xlfn.NORM.S.INV(RAND())</f>
        <v>0.45237158448948506</v>
      </c>
      <c r="H90">
        <f ca="1">_xlfn.NORM.S.INV(RAND())</f>
        <v>-0.32180913717151233</v>
      </c>
      <c r="I90">
        <f ca="1">_xlfn.NORM.S.INV(RAND())</f>
        <v>1.0612971311106778</v>
      </c>
      <c r="J90">
        <f ca="1">_xlfn.NORM.S.INV(RAND())</f>
        <v>-3.2690688366028273E-2</v>
      </c>
      <c r="K90">
        <f ca="1">_xlfn.NORM.S.INV(RAND())</f>
        <v>-0.15814440693785137</v>
      </c>
      <c r="L90">
        <f ca="1">_xlfn.NORM.S.INV(RAND())</f>
        <v>-0.18323617755741362</v>
      </c>
      <c r="M90">
        <f ca="1">_xlfn.NORM.S.INV(RAND())</f>
        <v>0.94411380399967171</v>
      </c>
      <c r="N90">
        <f ca="1">_xlfn.NORM.S.INV(RAND())</f>
        <v>-0.57893336295039188</v>
      </c>
      <c r="O90">
        <f ca="1">_xlfn.NORM.S.INV(RAND())</f>
        <v>0.23586442223171511</v>
      </c>
      <c r="P90">
        <f ca="1">_xlfn.NORM.S.INV(RAND())</f>
        <v>-0.31896640771813833</v>
      </c>
      <c r="Q90">
        <f ca="1">_xlfn.NORM.S.INV(RAND())</f>
        <v>-0.49184858275174503</v>
      </c>
      <c r="R90">
        <f ca="1">_xlfn.NORM.S.INV(RAND())</f>
        <v>-0.7944618761881973</v>
      </c>
      <c r="S90">
        <f ca="1">_xlfn.NORM.S.INV(RAND())</f>
        <v>2.2847406921873228</v>
      </c>
      <c r="T90">
        <f ca="1">_xlfn.NORM.S.INV(RAND())</f>
        <v>1.4524258470649278</v>
      </c>
      <c r="U90">
        <f ca="1">_xlfn.NORM.S.INV(RAND())</f>
        <v>-1.234444194620584</v>
      </c>
      <c r="V90">
        <f t="shared" si="35"/>
        <v>360</v>
      </c>
      <c r="W90">
        <f t="shared" ca="1" si="36"/>
        <v>354.7573939567169</v>
      </c>
      <c r="X90">
        <f t="shared" ca="1" si="37"/>
        <v>344.55935556304462</v>
      </c>
      <c r="Y90">
        <f t="shared" ca="1" si="38"/>
        <v>334.88945627613754</v>
      </c>
      <c r="Z90">
        <f t="shared" ca="1" si="39"/>
        <v>318.37987172092011</v>
      </c>
      <c r="AA90">
        <f t="shared" ca="1" si="40"/>
        <v>341.01541999870784</v>
      </c>
      <c r="AB90">
        <f t="shared" ca="1" si="41"/>
        <v>347.89766431889728</v>
      </c>
      <c r="AC90">
        <f t="shared" ca="1" si="42"/>
        <v>342.84094634881092</v>
      </c>
      <c r="AD90">
        <f t="shared" ca="1" si="43"/>
        <v>359.4155632875362</v>
      </c>
      <c r="AE90">
        <f t="shared" ca="1" si="44"/>
        <v>358.80078029243134</v>
      </c>
      <c r="AF90">
        <f t="shared" ca="1" si="45"/>
        <v>356.18308131902762</v>
      </c>
      <c r="AG90">
        <f t="shared" ca="1" si="46"/>
        <v>353.18793218086245</v>
      </c>
      <c r="AH90">
        <f t="shared" ca="1" si="47"/>
        <v>368.32745059928038</v>
      </c>
      <c r="AI90">
        <f t="shared" ca="1" si="48"/>
        <v>358.82387415068524</v>
      </c>
      <c r="AJ90">
        <f t="shared" ca="1" si="49"/>
        <v>362.53819870615484</v>
      </c>
      <c r="AK90">
        <f t="shared" ca="1" si="50"/>
        <v>357.31410221288365</v>
      </c>
      <c r="AL90">
        <f t="shared" ca="1" si="51"/>
        <v>349.45300732503688</v>
      </c>
      <c r="AM90">
        <f t="shared" ca="1" si="52"/>
        <v>337.17081809504742</v>
      </c>
      <c r="AN90">
        <f t="shared" ca="1" si="53"/>
        <v>373.35002727143052</v>
      </c>
      <c r="AO90">
        <f t="shared" ca="1" si="54"/>
        <v>398.30611748315556</v>
      </c>
      <c r="AP90">
        <f t="shared" ca="1" si="55"/>
        <v>376.81894736660718</v>
      </c>
      <c r="AQ90" s="13">
        <f t="shared" ca="1" si="56"/>
        <v>376.81894736660718</v>
      </c>
      <c r="AR90" s="13">
        <f t="shared" ca="1" si="57"/>
        <v>354.95380992730355</v>
      </c>
      <c r="AS90" s="13">
        <f t="shared" ca="1" si="58"/>
        <v>354.58069022017042</v>
      </c>
      <c r="AT90" s="13">
        <f t="shared" ca="1" si="59"/>
        <v>318.37987172092011</v>
      </c>
      <c r="AU90" s="13">
        <f t="shared" ca="1" si="60"/>
        <v>398.30611748315556</v>
      </c>
      <c r="AV90">
        <f t="shared" ca="1" si="61"/>
        <v>1</v>
      </c>
      <c r="AW90" s="13">
        <f t="shared" ca="1" si="62"/>
        <v>16.818947366607176</v>
      </c>
      <c r="AX90" s="13">
        <f t="shared" ca="1" si="63"/>
        <v>0</v>
      </c>
      <c r="AY90" s="13">
        <f t="shared" ca="1" si="64"/>
        <v>0</v>
      </c>
      <c r="AZ90" s="13">
        <f t="shared" ca="1" si="65"/>
        <v>0</v>
      </c>
      <c r="BA90" s="13">
        <f t="shared" ca="1" si="66"/>
        <v>0</v>
      </c>
      <c r="BB90" s="13">
        <f t="shared" ca="1" si="67"/>
        <v>0</v>
      </c>
      <c r="BC90" s="13">
        <f t="shared" ca="1" si="68"/>
        <v>58.439075645687069</v>
      </c>
      <c r="BD90" s="13">
        <f t="shared" ca="1" si="69"/>
        <v>21.487170116548384</v>
      </c>
    </row>
    <row r="91" spans="1:56" x14ac:dyDescent="0.3">
      <c r="A91">
        <v>86</v>
      </c>
      <c r="B91">
        <f ca="1">_xlfn.NORM.S.INV(RAND())</f>
        <v>-0.47193551470416356</v>
      </c>
      <c r="C91">
        <f ca="1">_xlfn.NORM.S.INV(RAND())</f>
        <v>7.1076836365134802E-2</v>
      </c>
      <c r="D91">
        <f ca="1">_xlfn.NORM.S.INV(RAND())</f>
        <v>1.4703670847152797</v>
      </c>
      <c r="E91">
        <f ca="1">_xlfn.NORM.S.INV(RAND())</f>
        <v>1.0252634493083543</v>
      </c>
      <c r="F91">
        <f ca="1">_xlfn.NORM.S.INV(RAND())</f>
        <v>-0.23270325070054301</v>
      </c>
      <c r="G91">
        <f ca="1">_xlfn.NORM.S.INV(RAND())</f>
        <v>0.66123410242323</v>
      </c>
      <c r="H91">
        <f ca="1">_xlfn.NORM.S.INV(RAND())</f>
        <v>1.5694674321133832</v>
      </c>
      <c r="I91">
        <f ca="1">_xlfn.NORM.S.INV(RAND())</f>
        <v>-1.1567697354818076E-2</v>
      </c>
      <c r="J91">
        <f ca="1">_xlfn.NORM.S.INV(RAND())</f>
        <v>0.96453398584410432</v>
      </c>
      <c r="K91">
        <f ca="1">_xlfn.NORM.S.INV(RAND())</f>
        <v>-0.20245615060730174</v>
      </c>
      <c r="L91">
        <f ca="1">_xlfn.NORM.S.INV(RAND())</f>
        <v>-1.0460433354197305</v>
      </c>
      <c r="M91">
        <f ca="1">_xlfn.NORM.S.INV(RAND())</f>
        <v>2.3974260846850847E-2</v>
      </c>
      <c r="N91">
        <f ca="1">_xlfn.NORM.S.INV(RAND())</f>
        <v>0.65538451120855379</v>
      </c>
      <c r="O91">
        <f ca="1">_xlfn.NORM.S.INV(RAND())</f>
        <v>0.62533142893986415</v>
      </c>
      <c r="P91">
        <f ca="1">_xlfn.NORM.S.INV(RAND())</f>
        <v>-0.72863645849039693</v>
      </c>
      <c r="Q91">
        <f ca="1">_xlfn.NORM.S.INV(RAND())</f>
        <v>-1.1703210976384666E-2</v>
      </c>
      <c r="R91">
        <f ca="1">_xlfn.NORM.S.INV(RAND())</f>
        <v>-1.5795878933440592</v>
      </c>
      <c r="S91">
        <f ca="1">_xlfn.NORM.S.INV(RAND())</f>
        <v>-1.6421058647682667</v>
      </c>
      <c r="T91">
        <f ca="1">_xlfn.NORM.S.INV(RAND())</f>
        <v>-0.92600902392965878</v>
      </c>
      <c r="U91">
        <f ca="1">_xlfn.NORM.S.INV(RAND())</f>
        <v>-1.3912522605376052</v>
      </c>
      <c r="V91">
        <f t="shared" si="35"/>
        <v>360</v>
      </c>
      <c r="W91">
        <f t="shared" ca="1" si="36"/>
        <v>352.39349459768994</v>
      </c>
      <c r="X91">
        <f t="shared" ca="1" si="37"/>
        <v>353.42704549351163</v>
      </c>
      <c r="Y91">
        <f t="shared" ca="1" si="38"/>
        <v>377.35406132767162</v>
      </c>
      <c r="Z91">
        <f t="shared" ca="1" si="39"/>
        <v>394.96023019572226</v>
      </c>
      <c r="AA91">
        <f t="shared" ca="1" si="40"/>
        <v>390.77356361490075</v>
      </c>
      <c r="AB91">
        <f t="shared" ca="1" si="41"/>
        <v>402.40118317687632</v>
      </c>
      <c r="AC91">
        <f t="shared" ca="1" si="42"/>
        <v>431.55211362896398</v>
      </c>
      <c r="AD91">
        <f t="shared" ca="1" si="43"/>
        <v>431.22110071381388</v>
      </c>
      <c r="AE91">
        <f t="shared" ca="1" si="44"/>
        <v>450.11640380758996</v>
      </c>
      <c r="AF91">
        <f t="shared" ca="1" si="45"/>
        <v>445.94789156456301</v>
      </c>
      <c r="AG91">
        <f t="shared" ca="1" si="46"/>
        <v>425.4602950502902</v>
      </c>
      <c r="AH91">
        <f t="shared" ca="1" si="47"/>
        <v>425.81023597564325</v>
      </c>
      <c r="AI91">
        <f t="shared" ca="1" si="48"/>
        <v>438.3656931684028</v>
      </c>
      <c r="AJ91">
        <f t="shared" ca="1" si="49"/>
        <v>450.68522625673631</v>
      </c>
      <c r="AK91">
        <f t="shared" ca="1" si="50"/>
        <v>436.12702234284944</v>
      </c>
      <c r="AL91">
        <f t="shared" ca="1" si="51"/>
        <v>435.78985929224064</v>
      </c>
      <c r="AM91">
        <f t="shared" ca="1" si="52"/>
        <v>405.96576563187722</v>
      </c>
      <c r="AN91">
        <f t="shared" ca="1" si="53"/>
        <v>377.1268594820275</v>
      </c>
      <c r="AO91">
        <f t="shared" ca="1" si="54"/>
        <v>361.73765734687271</v>
      </c>
      <c r="AP91">
        <f t="shared" ca="1" si="55"/>
        <v>339.83171971502776</v>
      </c>
      <c r="AQ91" s="13">
        <f t="shared" ca="1" si="56"/>
        <v>339.83171971502776</v>
      </c>
      <c r="AR91" s="13">
        <f t="shared" ca="1" si="57"/>
        <v>404.14511535158425</v>
      </c>
      <c r="AS91" s="13">
        <f t="shared" ca="1" si="58"/>
        <v>402.54789825231313</v>
      </c>
      <c r="AT91" s="13">
        <f t="shared" ca="1" si="59"/>
        <v>339.83171971502776</v>
      </c>
      <c r="AU91" s="13">
        <f t="shared" ca="1" si="60"/>
        <v>450.68522625673631</v>
      </c>
      <c r="AV91">
        <f t="shared" ca="1" si="61"/>
        <v>0</v>
      </c>
      <c r="AW91" s="13">
        <f t="shared" ca="1" si="62"/>
        <v>0</v>
      </c>
      <c r="AX91" s="13">
        <f t="shared" ca="1" si="63"/>
        <v>20.168280284972241</v>
      </c>
      <c r="AY91" s="13">
        <f t="shared" ca="1" si="64"/>
        <v>44.145115351584252</v>
      </c>
      <c r="AZ91" s="13">
        <f t="shared" ca="1" si="65"/>
        <v>42.547898252313132</v>
      </c>
      <c r="BA91" s="13">
        <f t="shared" ca="1" si="66"/>
        <v>0</v>
      </c>
      <c r="BB91" s="13">
        <f t="shared" ca="1" si="67"/>
        <v>20.168280284972241</v>
      </c>
      <c r="BC91" s="13">
        <f t="shared" ca="1" si="68"/>
        <v>0</v>
      </c>
      <c r="BD91" s="13">
        <f t="shared" ca="1" si="69"/>
        <v>110.85350654170855</v>
      </c>
    </row>
    <row r="92" spans="1:56" x14ac:dyDescent="0.3">
      <c r="A92">
        <v>87</v>
      </c>
      <c r="B92">
        <f ca="1">_xlfn.NORM.S.INV(RAND())</f>
        <v>1.2587359100969118</v>
      </c>
      <c r="C92">
        <f ca="1">_xlfn.NORM.S.INV(RAND())</f>
        <v>-0.34766050937856524</v>
      </c>
      <c r="D92">
        <f ca="1">_xlfn.NORM.S.INV(RAND())</f>
        <v>-1.1811474881509871</v>
      </c>
      <c r="E92">
        <f ca="1">_xlfn.NORM.S.INV(RAND())</f>
        <v>2.5481270674116021</v>
      </c>
      <c r="F92">
        <f ca="1">_xlfn.NORM.S.INV(RAND())</f>
        <v>-1.7965403032717386</v>
      </c>
      <c r="G92">
        <f ca="1">_xlfn.NORM.S.INV(RAND())</f>
        <v>-1.4843368899316147</v>
      </c>
      <c r="H92">
        <f ca="1">_xlfn.NORM.S.INV(RAND())</f>
        <v>-3.4715777905425217E-2</v>
      </c>
      <c r="I92">
        <f ca="1">_xlfn.NORM.S.INV(RAND())</f>
        <v>-0.35248494296111921</v>
      </c>
      <c r="J92">
        <f ca="1">_xlfn.NORM.S.INV(RAND())</f>
        <v>6.0572592870422333E-2</v>
      </c>
      <c r="K92">
        <f ca="1">_xlfn.NORM.S.INV(RAND())</f>
        <v>-0.2028160960979164</v>
      </c>
      <c r="L92">
        <f ca="1">_xlfn.NORM.S.INV(RAND())</f>
        <v>1.7975261042391177</v>
      </c>
      <c r="M92">
        <f ca="1">_xlfn.NORM.S.INV(RAND())</f>
        <v>0.53193905284604937</v>
      </c>
      <c r="N92">
        <f ca="1">_xlfn.NORM.S.INV(RAND())</f>
        <v>-0.93761776189480284</v>
      </c>
      <c r="O92">
        <f ca="1">_xlfn.NORM.S.INV(RAND())</f>
        <v>-1.2792760452917917</v>
      </c>
      <c r="P92">
        <f ca="1">_xlfn.NORM.S.INV(RAND())</f>
        <v>-0.81136416869402916</v>
      </c>
      <c r="Q92">
        <f ca="1">_xlfn.NORM.S.INV(RAND())</f>
        <v>1.4766402401508405</v>
      </c>
      <c r="R92">
        <f ca="1">_xlfn.NORM.S.INV(RAND())</f>
        <v>0.45616410225956344</v>
      </c>
      <c r="S92">
        <f ca="1">_xlfn.NORM.S.INV(RAND())</f>
        <v>-0.34577450980795743</v>
      </c>
      <c r="T92">
        <f ca="1">_xlfn.NORM.S.INV(RAND())</f>
        <v>0.82075095615303617</v>
      </c>
      <c r="U92">
        <f ca="1">_xlfn.NORM.S.INV(RAND())</f>
        <v>-0.81515264768028584</v>
      </c>
      <c r="V92">
        <f t="shared" si="35"/>
        <v>360</v>
      </c>
      <c r="W92">
        <f t="shared" ca="1" si="36"/>
        <v>380.75130250564592</v>
      </c>
      <c r="X92">
        <f t="shared" ca="1" si="37"/>
        <v>374.78351353224093</v>
      </c>
      <c r="Y92">
        <f t="shared" ca="1" si="38"/>
        <v>355.41141733841476</v>
      </c>
      <c r="Z92">
        <f t="shared" ca="1" si="39"/>
        <v>398.21089317055925</v>
      </c>
      <c r="AA92">
        <f t="shared" ca="1" si="40"/>
        <v>367.37679929573056</v>
      </c>
      <c r="AB92">
        <f t="shared" ca="1" si="41"/>
        <v>343.69562638759857</v>
      </c>
      <c r="AC92">
        <f t="shared" ca="1" si="42"/>
        <v>343.076660400001</v>
      </c>
      <c r="AD92">
        <f t="shared" ca="1" si="43"/>
        <v>337.62652063912913</v>
      </c>
      <c r="AE92">
        <f t="shared" ca="1" si="44"/>
        <v>338.45772818173299</v>
      </c>
      <c r="AF92">
        <f t="shared" ca="1" si="45"/>
        <v>335.31788528117448</v>
      </c>
      <c r="AG92">
        <f t="shared" ca="1" si="46"/>
        <v>363.29559143991116</v>
      </c>
      <c r="AH92">
        <f t="shared" ca="1" si="47"/>
        <v>371.94866298806517</v>
      </c>
      <c r="AI92">
        <f t="shared" ca="1" si="48"/>
        <v>356.58559206436132</v>
      </c>
      <c r="AJ92">
        <f t="shared" ca="1" si="49"/>
        <v>336.67340539589537</v>
      </c>
      <c r="AK92">
        <f t="shared" ca="1" si="50"/>
        <v>324.59492758023919</v>
      </c>
      <c r="AL92">
        <f t="shared" ca="1" si="51"/>
        <v>346.66725042560944</v>
      </c>
      <c r="AM92">
        <f t="shared" ca="1" si="52"/>
        <v>353.72354659466185</v>
      </c>
      <c r="AN92">
        <f t="shared" ca="1" si="53"/>
        <v>348.20875131835243</v>
      </c>
      <c r="AO92">
        <f t="shared" ca="1" si="54"/>
        <v>361.13695338666412</v>
      </c>
      <c r="AP92">
        <f t="shared" ca="1" si="55"/>
        <v>348.12183671565737</v>
      </c>
      <c r="AQ92" s="13">
        <f t="shared" ca="1" si="56"/>
        <v>348.12183671565737</v>
      </c>
      <c r="AR92" s="13">
        <f t="shared" ca="1" si="57"/>
        <v>354.5554697448402</v>
      </c>
      <c r="AS92" s="13">
        <f t="shared" ca="1" si="58"/>
        <v>354.14955180998891</v>
      </c>
      <c r="AT92" s="13">
        <f t="shared" ca="1" si="59"/>
        <v>324.59492758023919</v>
      </c>
      <c r="AU92" s="13">
        <f t="shared" ca="1" si="60"/>
        <v>398.21089317055925</v>
      </c>
      <c r="AV92">
        <f t="shared" ca="1" si="61"/>
        <v>0</v>
      </c>
      <c r="AW92" s="13">
        <f t="shared" ca="1" si="62"/>
        <v>0</v>
      </c>
      <c r="AX92" s="13">
        <f t="shared" ca="1" si="63"/>
        <v>11.878163284342634</v>
      </c>
      <c r="AY92" s="13">
        <f t="shared" ca="1" si="64"/>
        <v>0</v>
      </c>
      <c r="AZ92" s="13">
        <f t="shared" ca="1" si="65"/>
        <v>0</v>
      </c>
      <c r="BA92" s="13">
        <f t="shared" ca="1" si="66"/>
        <v>0</v>
      </c>
      <c r="BB92" s="13">
        <f t="shared" ca="1" si="67"/>
        <v>11.878163284342634</v>
      </c>
      <c r="BC92" s="13">
        <f t="shared" ca="1" si="68"/>
        <v>23.52690913541818</v>
      </c>
      <c r="BD92" s="13">
        <f t="shared" ca="1" si="69"/>
        <v>50.089056454901879</v>
      </c>
    </row>
    <row r="93" spans="1:56" x14ac:dyDescent="0.3">
      <c r="A93">
        <v>88</v>
      </c>
      <c r="B93">
        <f ca="1">_xlfn.NORM.S.INV(RAND())</f>
        <v>0.66049440397500825</v>
      </c>
      <c r="C93">
        <f ca="1">_xlfn.NORM.S.INV(RAND())</f>
        <v>0.2542115830648119</v>
      </c>
      <c r="D93">
        <f ca="1">_xlfn.NORM.S.INV(RAND())</f>
        <v>0.14547751929724609</v>
      </c>
      <c r="E93">
        <f ca="1">_xlfn.NORM.S.INV(RAND())</f>
        <v>-0.26717219927618918</v>
      </c>
      <c r="F93">
        <f ca="1">_xlfn.NORM.S.INV(RAND())</f>
        <v>-1.4189303044314545</v>
      </c>
      <c r="G93">
        <f ca="1">_xlfn.NORM.S.INV(RAND())</f>
        <v>-1.1485252066691241</v>
      </c>
      <c r="H93">
        <f ca="1">_xlfn.NORM.S.INV(RAND())</f>
        <v>-6.4994762425005126E-2</v>
      </c>
      <c r="I93">
        <f ca="1">_xlfn.NORM.S.INV(RAND())</f>
        <v>-1.6733779148036867</v>
      </c>
      <c r="J93">
        <f ca="1">_xlfn.NORM.S.INV(RAND())</f>
        <v>1.121297426713036</v>
      </c>
      <c r="K93">
        <f ca="1">_xlfn.NORM.S.INV(RAND())</f>
        <v>-0.67170091818632949</v>
      </c>
      <c r="L93">
        <f ca="1">_xlfn.NORM.S.INV(RAND())</f>
        <v>-1.2999538203969239</v>
      </c>
      <c r="M93">
        <f ca="1">_xlfn.NORM.S.INV(RAND())</f>
        <v>-1.6896414076216133</v>
      </c>
      <c r="N93">
        <f ca="1">_xlfn.NORM.S.INV(RAND())</f>
        <v>0.90411177883337268</v>
      </c>
      <c r="O93">
        <f ca="1">_xlfn.NORM.S.INV(RAND())</f>
        <v>0.1211229645775128</v>
      </c>
      <c r="P93">
        <f ca="1">_xlfn.NORM.S.INV(RAND())</f>
        <v>0.45519887530731734</v>
      </c>
      <c r="Q93">
        <f ca="1">_xlfn.NORM.S.INV(RAND())</f>
        <v>0.46284426480714624</v>
      </c>
      <c r="R93">
        <f ca="1">_xlfn.NORM.S.INV(RAND())</f>
        <v>-6.9385976369978855E-2</v>
      </c>
      <c r="S93">
        <f ca="1">_xlfn.NORM.S.INV(RAND())</f>
        <v>-0.68426944697390935</v>
      </c>
      <c r="T93">
        <f ca="1">_xlfn.NORM.S.INV(RAND())</f>
        <v>-2.3501266535132297</v>
      </c>
      <c r="U93">
        <f ca="1">_xlfn.NORM.S.INV(RAND())</f>
        <v>0.38581229575836062</v>
      </c>
      <c r="V93">
        <f t="shared" si="35"/>
        <v>360</v>
      </c>
      <c r="W93">
        <f t="shared" ca="1" si="36"/>
        <v>370.69967712577704</v>
      </c>
      <c r="X93">
        <f t="shared" ca="1" si="37"/>
        <v>374.84437010641358</v>
      </c>
      <c r="Y93">
        <f t="shared" ca="1" si="38"/>
        <v>377.19672911183181</v>
      </c>
      <c r="Z93">
        <f t="shared" ca="1" si="39"/>
        <v>372.62351816357193</v>
      </c>
      <c r="AA93">
        <f t="shared" ca="1" si="40"/>
        <v>349.62532563998491</v>
      </c>
      <c r="AB93">
        <f t="shared" ca="1" si="41"/>
        <v>332.03768589282282</v>
      </c>
      <c r="AC93">
        <f t="shared" ca="1" si="42"/>
        <v>330.99121030696278</v>
      </c>
      <c r="AD93">
        <f t="shared" ca="1" si="43"/>
        <v>307.04861333286027</v>
      </c>
      <c r="AE93">
        <f t="shared" ca="1" si="44"/>
        <v>322.75774619798585</v>
      </c>
      <c r="AF93">
        <f t="shared" ca="1" si="45"/>
        <v>313.12818761017951</v>
      </c>
      <c r="AG93">
        <f t="shared" ca="1" si="46"/>
        <v>295.36945115877586</v>
      </c>
      <c r="AH93">
        <f t="shared" ca="1" si="47"/>
        <v>273.80437421565756</v>
      </c>
      <c r="AI93">
        <f t="shared" ca="1" si="48"/>
        <v>285.03072931476441</v>
      </c>
      <c r="AJ93">
        <f t="shared" ca="1" si="49"/>
        <v>286.50723252799196</v>
      </c>
      <c r="AK93">
        <f t="shared" ca="1" si="50"/>
        <v>292.326372704405</v>
      </c>
      <c r="AL93">
        <f t="shared" ca="1" si="51"/>
        <v>298.3657006776956</v>
      </c>
      <c r="AM93">
        <f t="shared" ca="1" si="52"/>
        <v>297.36694534837847</v>
      </c>
      <c r="AN93">
        <f t="shared" ca="1" si="53"/>
        <v>288.3328155406146</v>
      </c>
      <c r="AO93">
        <f t="shared" ca="1" si="54"/>
        <v>259.50203988134172</v>
      </c>
      <c r="AP93">
        <f t="shared" ca="1" si="55"/>
        <v>263.95235510893747</v>
      </c>
      <c r="AQ93" s="13">
        <f t="shared" ca="1" si="56"/>
        <v>263.95235510893747</v>
      </c>
      <c r="AR93" s="13">
        <f t="shared" ca="1" si="57"/>
        <v>316.73862285556925</v>
      </c>
      <c r="AS93" s="13">
        <f t="shared" ca="1" si="58"/>
        <v>314.59298749526482</v>
      </c>
      <c r="AT93" s="13">
        <f t="shared" ca="1" si="59"/>
        <v>259.50203988134172</v>
      </c>
      <c r="AU93" s="13">
        <f t="shared" ca="1" si="60"/>
        <v>377.19672911183181</v>
      </c>
      <c r="AV93">
        <f t="shared" ca="1" si="61"/>
        <v>1</v>
      </c>
      <c r="AW93" s="13">
        <f t="shared" ca="1" si="62"/>
        <v>0</v>
      </c>
      <c r="AX93" s="13">
        <f t="shared" ca="1" si="63"/>
        <v>96.047644891062532</v>
      </c>
      <c r="AY93" s="13">
        <f t="shared" ca="1" si="64"/>
        <v>0</v>
      </c>
      <c r="AZ93" s="13">
        <f t="shared" ca="1" si="65"/>
        <v>0</v>
      </c>
      <c r="BA93" s="13">
        <f t="shared" ca="1" si="66"/>
        <v>96.047644891062532</v>
      </c>
      <c r="BB93" s="13">
        <f t="shared" ca="1" si="67"/>
        <v>0</v>
      </c>
      <c r="BC93" s="13">
        <f t="shared" ca="1" si="68"/>
        <v>4.4503152275957518</v>
      </c>
      <c r="BD93" s="13">
        <f t="shared" ca="1" si="69"/>
        <v>113.24437400289435</v>
      </c>
    </row>
    <row r="94" spans="1:56" x14ac:dyDescent="0.3">
      <c r="A94">
        <v>89</v>
      </c>
      <c r="B94">
        <f ca="1">_xlfn.NORM.S.INV(RAND())</f>
        <v>0.88215899692145272</v>
      </c>
      <c r="C94">
        <f ca="1">_xlfn.NORM.S.INV(RAND())</f>
        <v>1.2539671655911191</v>
      </c>
      <c r="D94">
        <f ca="1">_xlfn.NORM.S.INV(RAND())</f>
        <v>0.5220229996345106</v>
      </c>
      <c r="E94">
        <f ca="1">_xlfn.NORM.S.INV(RAND())</f>
        <v>8.0831690829752834E-2</v>
      </c>
      <c r="F94">
        <f ca="1">_xlfn.NORM.S.INV(RAND())</f>
        <v>0.31053468500199238</v>
      </c>
      <c r="G94">
        <f ca="1">_xlfn.NORM.S.INV(RAND())</f>
        <v>-0.40733027570389285</v>
      </c>
      <c r="H94">
        <f ca="1">_xlfn.NORM.S.INV(RAND())</f>
        <v>0.35278331081361386</v>
      </c>
      <c r="I94">
        <f ca="1">_xlfn.NORM.S.INV(RAND())</f>
        <v>0.90369800054170479</v>
      </c>
      <c r="J94">
        <f ca="1">_xlfn.NORM.S.INV(RAND())</f>
        <v>-2.1178001685959145</v>
      </c>
      <c r="K94">
        <f ca="1">_xlfn.NORM.S.INV(RAND())</f>
        <v>-0.14244515158040782</v>
      </c>
      <c r="L94">
        <f ca="1">_xlfn.NORM.S.INV(RAND())</f>
        <v>-0.11507786658645741</v>
      </c>
      <c r="M94">
        <f ca="1">_xlfn.NORM.S.INV(RAND())</f>
        <v>-0.12163766678469409</v>
      </c>
      <c r="N94">
        <f ca="1">_xlfn.NORM.S.INV(RAND())</f>
        <v>0.6367265397954377</v>
      </c>
      <c r="O94">
        <f ca="1">_xlfn.NORM.S.INV(RAND())</f>
        <v>-8.7928310508910007E-2</v>
      </c>
      <c r="P94">
        <f ca="1">_xlfn.NORM.S.INV(RAND())</f>
        <v>-0.62426470979874182</v>
      </c>
      <c r="Q94">
        <f ca="1">_xlfn.NORM.S.INV(RAND())</f>
        <v>0.82488704222000264</v>
      </c>
      <c r="R94">
        <f ca="1">_xlfn.NORM.S.INV(RAND())</f>
        <v>-2.6827268541317926E-2</v>
      </c>
      <c r="S94">
        <f ca="1">_xlfn.NORM.S.INV(RAND())</f>
        <v>-0.74198338609562919</v>
      </c>
      <c r="T94">
        <f ca="1">_xlfn.NORM.S.INV(RAND())</f>
        <v>-0.27606830715852537</v>
      </c>
      <c r="U94">
        <f ca="1">_xlfn.NORM.S.INV(RAND())</f>
        <v>0.50439676335212524</v>
      </c>
      <c r="V94">
        <f t="shared" si="35"/>
        <v>360</v>
      </c>
      <c r="W94">
        <f t="shared" ca="1" si="36"/>
        <v>374.39275038638709</v>
      </c>
      <c r="X94">
        <f t="shared" ca="1" si="37"/>
        <v>395.88924888602787</v>
      </c>
      <c r="Y94">
        <f t="shared" ca="1" si="38"/>
        <v>405.13894237627801</v>
      </c>
      <c r="Z94">
        <f t="shared" ca="1" si="39"/>
        <v>406.50449184527338</v>
      </c>
      <c r="AA94">
        <f t="shared" ca="1" si="40"/>
        <v>412.08618413923557</v>
      </c>
      <c r="AB94">
        <f t="shared" ca="1" si="41"/>
        <v>404.54628232726628</v>
      </c>
      <c r="AC94">
        <f t="shared" ca="1" si="42"/>
        <v>410.87667056518632</v>
      </c>
      <c r="AD94">
        <f t="shared" ca="1" si="43"/>
        <v>427.71526309847508</v>
      </c>
      <c r="AE94">
        <f t="shared" ca="1" si="44"/>
        <v>388.96789118087941</v>
      </c>
      <c r="AF94">
        <f t="shared" ca="1" si="45"/>
        <v>386.40129640580591</v>
      </c>
      <c r="AG94">
        <f t="shared" ca="1" si="46"/>
        <v>384.32172171162483</v>
      </c>
      <c r="AH94">
        <f t="shared" ca="1" si="47"/>
        <v>382.14121647963736</v>
      </c>
      <c r="AI94">
        <f t="shared" ca="1" si="48"/>
        <v>393.08091979579746</v>
      </c>
      <c r="AJ94">
        <f t="shared" ca="1" si="49"/>
        <v>391.44038082931132</v>
      </c>
      <c r="AK94">
        <f t="shared" ca="1" si="50"/>
        <v>380.56814453097337</v>
      </c>
      <c r="AL94">
        <f t="shared" ca="1" si="51"/>
        <v>394.77079210893078</v>
      </c>
      <c r="AM94">
        <f t="shared" ca="1" si="52"/>
        <v>394.19888705464422</v>
      </c>
      <c r="AN94">
        <f t="shared" ca="1" si="53"/>
        <v>381.23770019731734</v>
      </c>
      <c r="AO94">
        <f t="shared" ca="1" si="54"/>
        <v>376.46569050050039</v>
      </c>
      <c r="AP94">
        <f t="shared" ca="1" si="55"/>
        <v>384.95799506512827</v>
      </c>
      <c r="AQ94" s="13">
        <f t="shared" ca="1" si="56"/>
        <v>384.95799506512827</v>
      </c>
      <c r="AR94" s="13">
        <f t="shared" ca="1" si="57"/>
        <v>392.17630807069901</v>
      </c>
      <c r="AS94" s="13">
        <f t="shared" ca="1" si="58"/>
        <v>391.89403148501123</v>
      </c>
      <c r="AT94" s="13">
        <f t="shared" ca="1" si="59"/>
        <v>360</v>
      </c>
      <c r="AU94" s="13">
        <f t="shared" ca="1" si="60"/>
        <v>427.71526309847508</v>
      </c>
      <c r="AV94">
        <f t="shared" ca="1" si="61"/>
        <v>0</v>
      </c>
      <c r="AW94" s="13">
        <f t="shared" ca="1" si="62"/>
        <v>24.957995065128273</v>
      </c>
      <c r="AX94" s="13">
        <f t="shared" ca="1" si="63"/>
        <v>0</v>
      </c>
      <c r="AY94" s="13">
        <f t="shared" ca="1" si="64"/>
        <v>32.176308070699008</v>
      </c>
      <c r="AZ94" s="13">
        <f t="shared" ca="1" si="65"/>
        <v>31.894031485011226</v>
      </c>
      <c r="BA94" s="13">
        <f t="shared" ca="1" si="66"/>
        <v>0</v>
      </c>
      <c r="BB94" s="13">
        <f t="shared" ca="1" si="67"/>
        <v>0</v>
      </c>
      <c r="BC94" s="13">
        <f t="shared" ca="1" si="68"/>
        <v>24.957995065128273</v>
      </c>
      <c r="BD94" s="13">
        <f t="shared" ca="1" si="69"/>
        <v>42.757268033346804</v>
      </c>
    </row>
    <row r="95" spans="1:56" x14ac:dyDescent="0.3">
      <c r="A95">
        <v>90</v>
      </c>
      <c r="B95">
        <f ca="1">_xlfn.NORM.S.INV(RAND())</f>
        <v>2.1517010035345181</v>
      </c>
      <c r="C95">
        <f ca="1">_xlfn.NORM.S.INV(RAND())</f>
        <v>-0.82526910072570381</v>
      </c>
      <c r="D95">
        <f ca="1">_xlfn.NORM.S.INV(RAND())</f>
        <v>-0.43650258996666375</v>
      </c>
      <c r="E95">
        <f ca="1">_xlfn.NORM.S.INV(RAND())</f>
        <v>-2.000977547140264</v>
      </c>
      <c r="F95">
        <f ca="1">_xlfn.NORM.S.INV(RAND())</f>
        <v>-1.3070159955211342</v>
      </c>
      <c r="G95">
        <f ca="1">_xlfn.NORM.S.INV(RAND())</f>
        <v>0.24950127333349287</v>
      </c>
      <c r="H95">
        <f ca="1">_xlfn.NORM.S.INV(RAND())</f>
        <v>0.10672768250382327</v>
      </c>
      <c r="I95">
        <f ca="1">_xlfn.NORM.S.INV(RAND())</f>
        <v>1.71960378536881</v>
      </c>
      <c r="J95">
        <f ca="1">_xlfn.NORM.S.INV(RAND())</f>
        <v>-0.86403529764735443</v>
      </c>
      <c r="K95">
        <f ca="1">_xlfn.NORM.S.INV(RAND())</f>
        <v>-2.3680055795082176</v>
      </c>
      <c r="L95">
        <f ca="1">_xlfn.NORM.S.INV(RAND())</f>
        <v>0.20589791470216504</v>
      </c>
      <c r="M95">
        <f ca="1">_xlfn.NORM.S.INV(RAND())</f>
        <v>0.64308909442292406</v>
      </c>
      <c r="N95">
        <f ca="1">_xlfn.NORM.S.INV(RAND())</f>
        <v>-0.50823446142012763</v>
      </c>
      <c r="O95">
        <f ca="1">_xlfn.NORM.S.INV(RAND())</f>
        <v>0.87379266160810132</v>
      </c>
      <c r="P95">
        <f ca="1">_xlfn.NORM.S.INV(RAND())</f>
        <v>-0.24085644066149839</v>
      </c>
      <c r="Q95">
        <f ca="1">_xlfn.NORM.S.INV(RAND())</f>
        <v>0.51847907917704783</v>
      </c>
      <c r="R95">
        <f ca="1">_xlfn.NORM.S.INV(RAND())</f>
        <v>-2.1706714701620569</v>
      </c>
      <c r="S95">
        <f ca="1">_xlfn.NORM.S.INV(RAND())</f>
        <v>0.18265627174595297</v>
      </c>
      <c r="T95">
        <f ca="1">_xlfn.NORM.S.INV(RAND())</f>
        <v>0.17394766719284585</v>
      </c>
      <c r="U95">
        <f ca="1">_xlfn.NORM.S.INV(RAND())</f>
        <v>-1.5868448878936479</v>
      </c>
      <c r="V95">
        <f t="shared" si="35"/>
        <v>360</v>
      </c>
      <c r="W95">
        <f t="shared" ca="1" si="36"/>
        <v>396.26414656843906</v>
      </c>
      <c r="X95">
        <f t="shared" ca="1" si="37"/>
        <v>381.81029278049198</v>
      </c>
      <c r="Y95">
        <f t="shared" ca="1" si="38"/>
        <v>374.3356595053607</v>
      </c>
      <c r="Z95">
        <f t="shared" ca="1" si="39"/>
        <v>342.20721448312588</v>
      </c>
      <c r="AA95">
        <f t="shared" ca="1" si="40"/>
        <v>322.69735792247877</v>
      </c>
      <c r="AB95">
        <f t="shared" ca="1" si="41"/>
        <v>326.23662047783824</v>
      </c>
      <c r="AC95">
        <f t="shared" ca="1" si="42"/>
        <v>327.71553306131318</v>
      </c>
      <c r="AD95">
        <f t="shared" ca="1" si="43"/>
        <v>353.8237734248288</v>
      </c>
      <c r="AE95">
        <f t="shared" ca="1" si="44"/>
        <v>340.32741542783913</v>
      </c>
      <c r="AF95">
        <f t="shared" ca="1" si="45"/>
        <v>306.05282318774886</v>
      </c>
      <c r="AG95">
        <f t="shared" ca="1" si="46"/>
        <v>308.80677155624937</v>
      </c>
      <c r="AH95">
        <f t="shared" ca="1" si="47"/>
        <v>317.73749839436641</v>
      </c>
      <c r="AI95">
        <f t="shared" ca="1" si="48"/>
        <v>310.51947755582177</v>
      </c>
      <c r="AJ95">
        <f t="shared" ca="1" si="49"/>
        <v>322.81319906170307</v>
      </c>
      <c r="AK95">
        <f t="shared" ca="1" si="50"/>
        <v>319.27487132624117</v>
      </c>
      <c r="AL95">
        <f t="shared" ca="1" si="51"/>
        <v>326.68274026625534</v>
      </c>
      <c r="AM95">
        <f t="shared" ca="1" si="52"/>
        <v>296.38642933396824</v>
      </c>
      <c r="AN95">
        <f t="shared" ca="1" si="53"/>
        <v>298.74272282475869</v>
      </c>
      <c r="AO95">
        <f t="shared" ca="1" si="54"/>
        <v>301.00049834263518</v>
      </c>
      <c r="AP95">
        <f t="shared" ca="1" si="55"/>
        <v>280.30997925526214</v>
      </c>
      <c r="AQ95" s="13">
        <f t="shared" ca="1" si="56"/>
        <v>280.30997925526214</v>
      </c>
      <c r="AR95" s="13">
        <f t="shared" ca="1" si="57"/>
        <v>329.22595355984413</v>
      </c>
      <c r="AS95" s="13">
        <f t="shared" ca="1" si="58"/>
        <v>327.96719534117358</v>
      </c>
      <c r="AT95" s="13">
        <f t="shared" ca="1" si="59"/>
        <v>280.30997925526214</v>
      </c>
      <c r="AU95" s="13">
        <f t="shared" ca="1" si="60"/>
        <v>396.26414656843906</v>
      </c>
      <c r="AV95">
        <f t="shared" ca="1" si="61"/>
        <v>1</v>
      </c>
      <c r="AW95" s="13">
        <f t="shared" ca="1" si="62"/>
        <v>0</v>
      </c>
      <c r="AX95" s="13">
        <f t="shared" ca="1" si="63"/>
        <v>79.690020744737865</v>
      </c>
      <c r="AY95" s="13">
        <f t="shared" ca="1" si="64"/>
        <v>0</v>
      </c>
      <c r="AZ95" s="13">
        <f t="shared" ca="1" si="65"/>
        <v>0</v>
      </c>
      <c r="BA95" s="13">
        <f t="shared" ca="1" si="66"/>
        <v>79.690020744737865</v>
      </c>
      <c r="BB95" s="13">
        <f t="shared" ca="1" si="67"/>
        <v>0</v>
      </c>
      <c r="BC95" s="13">
        <f t="shared" ca="1" si="68"/>
        <v>0</v>
      </c>
      <c r="BD95" s="13">
        <f t="shared" ca="1" si="69"/>
        <v>115.95416731317692</v>
      </c>
    </row>
    <row r="96" spans="1:56" x14ac:dyDescent="0.3">
      <c r="A96">
        <v>91</v>
      </c>
      <c r="B96">
        <f ca="1">_xlfn.NORM.S.INV(RAND())</f>
        <v>-1.458303758786579</v>
      </c>
      <c r="C96">
        <f ca="1">_xlfn.NORM.S.INV(RAND())</f>
        <v>0.14824725005972195</v>
      </c>
      <c r="D96">
        <f ca="1">_xlfn.NORM.S.INV(RAND())</f>
        <v>-0.17660425459217555</v>
      </c>
      <c r="E96">
        <f ca="1">_xlfn.NORM.S.INV(RAND())</f>
        <v>-0.54460985271503204</v>
      </c>
      <c r="F96">
        <f ca="1">_xlfn.NORM.S.INV(RAND())</f>
        <v>-0.78782524827603206</v>
      </c>
      <c r="G96">
        <f ca="1">_xlfn.NORM.S.INV(RAND())</f>
        <v>-0.78316677733862661</v>
      </c>
      <c r="H96">
        <f ca="1">_xlfn.NORM.S.INV(RAND())</f>
        <v>1.0782556088075654</v>
      </c>
      <c r="I96">
        <f ca="1">_xlfn.NORM.S.INV(RAND())</f>
        <v>-0.24129835430302474</v>
      </c>
      <c r="J96">
        <f ca="1">_xlfn.NORM.S.INV(RAND())</f>
        <v>-0.5365329290536629</v>
      </c>
      <c r="K96">
        <f ca="1">_xlfn.NORM.S.INV(RAND())</f>
        <v>1.2963431927932387</v>
      </c>
      <c r="L96">
        <f ca="1">_xlfn.NORM.S.INV(RAND())</f>
        <v>-0.10779998845777694</v>
      </c>
      <c r="M96">
        <f ca="1">_xlfn.NORM.S.INV(RAND())</f>
        <v>-0.93653343945780632</v>
      </c>
      <c r="N96">
        <f ca="1">_xlfn.NORM.S.INV(RAND())</f>
        <v>0.59430430326673367</v>
      </c>
      <c r="O96">
        <f ca="1">_xlfn.NORM.S.INV(RAND())</f>
        <v>1.1407590599321202</v>
      </c>
      <c r="P96">
        <f ca="1">_xlfn.NORM.S.INV(RAND())</f>
        <v>-0.73297213244145598</v>
      </c>
      <c r="Q96">
        <f ca="1">_xlfn.NORM.S.INV(RAND())</f>
        <v>0.77690881735809914</v>
      </c>
      <c r="R96">
        <f ca="1">_xlfn.NORM.S.INV(RAND())</f>
        <v>-2.070066891251368</v>
      </c>
      <c r="S96">
        <f ca="1">_xlfn.NORM.S.INV(RAND())</f>
        <v>-0.46813088692198057</v>
      </c>
      <c r="T96">
        <f ca="1">_xlfn.NORM.S.INV(RAND())</f>
        <v>-0.40301449756824603</v>
      </c>
      <c r="U96">
        <f ca="1">_xlfn.NORM.S.INV(RAND())</f>
        <v>0.172592242943087</v>
      </c>
      <c r="V96">
        <f t="shared" si="35"/>
        <v>360</v>
      </c>
      <c r="W96">
        <f t="shared" ca="1" si="36"/>
        <v>337.18667364478159</v>
      </c>
      <c r="X96">
        <f t="shared" ca="1" si="37"/>
        <v>339.34474016422342</v>
      </c>
      <c r="Y96">
        <f t="shared" ca="1" si="38"/>
        <v>336.59099915635778</v>
      </c>
      <c r="Z96">
        <f t="shared" ca="1" si="39"/>
        <v>328.41000660188809</v>
      </c>
      <c r="AA96">
        <f t="shared" ca="1" si="40"/>
        <v>316.96147347001948</v>
      </c>
      <c r="AB96">
        <f t="shared" ca="1" si="41"/>
        <v>305.97578005092498</v>
      </c>
      <c r="AC96">
        <f t="shared" ca="1" si="42"/>
        <v>321.01151842422468</v>
      </c>
      <c r="AD96">
        <f t="shared" ca="1" si="43"/>
        <v>317.48666421117866</v>
      </c>
      <c r="AE96">
        <f t="shared" ca="1" si="44"/>
        <v>309.88192348437252</v>
      </c>
      <c r="AF96">
        <f t="shared" ca="1" si="45"/>
        <v>328.2959745588214</v>
      </c>
      <c r="AG96">
        <f t="shared" ca="1" si="46"/>
        <v>326.63541201607404</v>
      </c>
      <c r="AH96">
        <f t="shared" ca="1" si="47"/>
        <v>313.15915766368096</v>
      </c>
      <c r="AI96">
        <f t="shared" ca="1" si="48"/>
        <v>321.5135370397698</v>
      </c>
      <c r="AJ96">
        <f t="shared" ca="1" si="49"/>
        <v>338.25699430348072</v>
      </c>
      <c r="AK96">
        <f t="shared" ca="1" si="50"/>
        <v>327.26702715681904</v>
      </c>
      <c r="AL96">
        <f t="shared" ca="1" si="51"/>
        <v>338.75287289606996</v>
      </c>
      <c r="AM96">
        <f t="shared" ca="1" si="52"/>
        <v>308.72306562531918</v>
      </c>
      <c r="AN96">
        <f t="shared" ca="1" si="53"/>
        <v>302.25142302366197</v>
      </c>
      <c r="AO96">
        <f t="shared" ca="1" si="54"/>
        <v>296.77843234026284</v>
      </c>
      <c r="AP96">
        <f t="shared" ca="1" si="55"/>
        <v>299.0032374989799</v>
      </c>
      <c r="AQ96" s="13">
        <f t="shared" ca="1" si="56"/>
        <v>299.0032374989799</v>
      </c>
      <c r="AR96" s="13">
        <f t="shared" ca="1" si="57"/>
        <v>322.54699587290054</v>
      </c>
      <c r="AS96" s="13">
        <f t="shared" ca="1" si="58"/>
        <v>322.17185906439113</v>
      </c>
      <c r="AT96" s="13">
        <f t="shared" ca="1" si="59"/>
        <v>296.77843234026284</v>
      </c>
      <c r="AU96" s="13">
        <f t="shared" ca="1" si="60"/>
        <v>360</v>
      </c>
      <c r="AV96">
        <f t="shared" ca="1" si="61"/>
        <v>1</v>
      </c>
      <c r="AW96" s="13">
        <f t="shared" ca="1" si="62"/>
        <v>0</v>
      </c>
      <c r="AX96" s="13">
        <f t="shared" ca="1" si="63"/>
        <v>60.9967625010201</v>
      </c>
      <c r="AY96" s="13">
        <f t="shared" ca="1" si="64"/>
        <v>0</v>
      </c>
      <c r="AZ96" s="13">
        <f t="shared" ca="1" si="65"/>
        <v>0</v>
      </c>
      <c r="BA96" s="13">
        <f t="shared" ca="1" si="66"/>
        <v>60.9967625010201</v>
      </c>
      <c r="BB96" s="13">
        <f t="shared" ca="1" si="67"/>
        <v>0</v>
      </c>
      <c r="BC96" s="13">
        <f t="shared" ca="1" si="68"/>
        <v>2.2248051587170607</v>
      </c>
      <c r="BD96" s="13">
        <f t="shared" ca="1" si="69"/>
        <v>60.9967625010201</v>
      </c>
    </row>
    <row r="97" spans="1:56" x14ac:dyDescent="0.3">
      <c r="A97">
        <v>92</v>
      </c>
      <c r="B97">
        <f ca="1">_xlfn.NORM.S.INV(RAND())</f>
        <v>2.5877343399382053</v>
      </c>
      <c r="C97">
        <f ca="1">_xlfn.NORM.S.INV(RAND())</f>
        <v>-1.7211752276082866</v>
      </c>
      <c r="D97">
        <f ca="1">_xlfn.NORM.S.INV(RAND())</f>
        <v>-0.20053581316590838</v>
      </c>
      <c r="E97">
        <f ca="1">_xlfn.NORM.S.INV(RAND())</f>
        <v>-1.5772026162316564</v>
      </c>
      <c r="F97">
        <f ca="1">_xlfn.NORM.S.INV(RAND())</f>
        <v>-1.6125342330742187</v>
      </c>
      <c r="G97">
        <f ca="1">_xlfn.NORM.S.INV(RAND())</f>
        <v>1.3391584034982507</v>
      </c>
      <c r="H97">
        <f ca="1">_xlfn.NORM.S.INV(RAND())</f>
        <v>-1.0298536985628466</v>
      </c>
      <c r="I97">
        <f ca="1">_xlfn.NORM.S.INV(RAND())</f>
        <v>-1.1127144795216024</v>
      </c>
      <c r="J97">
        <f ca="1">_xlfn.NORM.S.INV(RAND())</f>
        <v>0.29611643118542591</v>
      </c>
      <c r="K97">
        <f ca="1">_xlfn.NORM.S.INV(RAND())</f>
        <v>-0.52134926067065401</v>
      </c>
      <c r="L97">
        <f ca="1">_xlfn.NORM.S.INV(RAND())</f>
        <v>1.1854604386981258</v>
      </c>
      <c r="M97">
        <f ca="1">_xlfn.NORM.S.INV(RAND())</f>
        <v>1.2791587413037711</v>
      </c>
      <c r="N97">
        <f ca="1">_xlfn.NORM.S.INV(RAND())</f>
        <v>-0.26210380662133292</v>
      </c>
      <c r="O97">
        <f ca="1">_xlfn.NORM.S.INV(RAND())</f>
        <v>0.74590212635825193</v>
      </c>
      <c r="P97">
        <f ca="1">_xlfn.NORM.S.INV(RAND())</f>
        <v>-0.88726428020331927</v>
      </c>
      <c r="Q97">
        <f ca="1">_xlfn.NORM.S.INV(RAND())</f>
        <v>-0.5131105643317907</v>
      </c>
      <c r="R97">
        <f ca="1">_xlfn.NORM.S.INV(RAND())</f>
        <v>-0.88980261994670462</v>
      </c>
      <c r="S97">
        <f ca="1">_xlfn.NORM.S.INV(RAND())</f>
        <v>-0.65941445661537568</v>
      </c>
      <c r="T97">
        <f ca="1">_xlfn.NORM.S.INV(RAND())</f>
        <v>-0.50236415418295766</v>
      </c>
      <c r="U97">
        <f ca="1">_xlfn.NORM.S.INV(RAND())</f>
        <v>0.62937924358601283</v>
      </c>
      <c r="V97">
        <f t="shared" si="35"/>
        <v>360</v>
      </c>
      <c r="W97">
        <f t="shared" ca="1" si="36"/>
        <v>404.06713071217627</v>
      </c>
      <c r="X97">
        <f t="shared" ca="1" si="37"/>
        <v>374.03812588353702</v>
      </c>
      <c r="Y97">
        <f t="shared" ca="1" si="38"/>
        <v>370.60599822046754</v>
      </c>
      <c r="Z97">
        <f t="shared" ca="1" si="39"/>
        <v>345.2797139450592</v>
      </c>
      <c r="AA97">
        <f t="shared" ca="1" si="40"/>
        <v>321.17627971000996</v>
      </c>
      <c r="AB97">
        <f t="shared" ca="1" si="41"/>
        <v>340.91361434735865</v>
      </c>
      <c r="AC97">
        <f t="shared" ca="1" si="42"/>
        <v>325.48704394009565</v>
      </c>
      <c r="AD97">
        <f t="shared" ca="1" si="43"/>
        <v>309.60910586069713</v>
      </c>
      <c r="AE97">
        <f t="shared" ca="1" si="44"/>
        <v>313.65801945013055</v>
      </c>
      <c r="AF97">
        <f t="shared" ca="1" si="45"/>
        <v>306.35293958213452</v>
      </c>
      <c r="AG97">
        <f t="shared" ca="1" si="46"/>
        <v>322.95184878448941</v>
      </c>
      <c r="AH97">
        <f t="shared" ca="1" si="47"/>
        <v>341.87971173812139</v>
      </c>
      <c r="AI97">
        <f t="shared" ca="1" si="48"/>
        <v>337.81125304237133</v>
      </c>
      <c r="AJ97">
        <f t="shared" ca="1" si="49"/>
        <v>349.1826276524605</v>
      </c>
      <c r="AK97">
        <f t="shared" ca="1" si="50"/>
        <v>335.51457860857244</v>
      </c>
      <c r="AL97">
        <f t="shared" ca="1" si="51"/>
        <v>327.82122262297537</v>
      </c>
      <c r="AM97">
        <f t="shared" ca="1" si="52"/>
        <v>314.9535677255995</v>
      </c>
      <c r="AN97">
        <f t="shared" ca="1" si="53"/>
        <v>305.72478838721878</v>
      </c>
      <c r="AO97">
        <f t="shared" ca="1" si="54"/>
        <v>298.85810781293691</v>
      </c>
      <c r="AP97">
        <f t="shared" ca="1" si="55"/>
        <v>307.31263989403601</v>
      </c>
      <c r="AQ97" s="13">
        <f t="shared" ca="1" si="56"/>
        <v>307.31263989403601</v>
      </c>
      <c r="AR97" s="13">
        <f t="shared" ca="1" si="57"/>
        <v>333.96182466287854</v>
      </c>
      <c r="AS97" s="13">
        <f t="shared" ca="1" si="58"/>
        <v>332.98353862406714</v>
      </c>
      <c r="AT97" s="13">
        <f t="shared" ca="1" si="59"/>
        <v>298.85810781293691</v>
      </c>
      <c r="AU97" s="13">
        <f t="shared" ca="1" si="60"/>
        <v>404.06713071217627</v>
      </c>
      <c r="AV97">
        <f t="shared" ca="1" si="61"/>
        <v>1</v>
      </c>
      <c r="AW97" s="13">
        <f t="shared" ca="1" si="62"/>
        <v>0</v>
      </c>
      <c r="AX97" s="13">
        <f t="shared" ca="1" si="63"/>
        <v>52.68736010596399</v>
      </c>
      <c r="AY97" s="13">
        <f t="shared" ca="1" si="64"/>
        <v>0</v>
      </c>
      <c r="AZ97" s="13">
        <f t="shared" ca="1" si="65"/>
        <v>0</v>
      </c>
      <c r="BA97" s="13">
        <f t="shared" ca="1" si="66"/>
        <v>52.68736010596399</v>
      </c>
      <c r="BB97" s="13">
        <f t="shared" ca="1" si="67"/>
        <v>0</v>
      </c>
      <c r="BC97" s="13">
        <f t="shared" ca="1" si="68"/>
        <v>8.4545320810991029</v>
      </c>
      <c r="BD97" s="13">
        <f t="shared" ca="1" si="69"/>
        <v>96.754490818140255</v>
      </c>
    </row>
    <row r="98" spans="1:56" x14ac:dyDescent="0.3">
      <c r="A98">
        <v>93</v>
      </c>
      <c r="B98">
        <f ca="1">_xlfn.NORM.S.INV(RAND())</f>
        <v>-0.25801525984737095</v>
      </c>
      <c r="C98">
        <f ca="1">_xlfn.NORM.S.INV(RAND())</f>
        <v>-2.5372239897535027</v>
      </c>
      <c r="D98">
        <f ca="1">_xlfn.NORM.S.INV(RAND())</f>
        <v>-2.1951654169086865</v>
      </c>
      <c r="E98">
        <f ca="1">_xlfn.NORM.S.INV(RAND())</f>
        <v>-0.49391965876922689</v>
      </c>
      <c r="F98">
        <f ca="1">_xlfn.NORM.S.INV(RAND())</f>
        <v>0.81672069371825129</v>
      </c>
      <c r="G98">
        <f ca="1">_xlfn.NORM.S.INV(RAND())</f>
        <v>0.44715345711827226</v>
      </c>
      <c r="H98">
        <f ca="1">_xlfn.NORM.S.INV(RAND())</f>
        <v>-0.70609368770087666</v>
      </c>
      <c r="I98">
        <f ca="1">_xlfn.NORM.S.INV(RAND())</f>
        <v>-0.99189418180882249</v>
      </c>
      <c r="J98">
        <f ca="1">_xlfn.NORM.S.INV(RAND())</f>
        <v>7.2134782003697467E-2</v>
      </c>
      <c r="K98">
        <f ca="1">_xlfn.NORM.S.INV(RAND())</f>
        <v>-0.36698352726516398</v>
      </c>
      <c r="L98">
        <f ca="1">_xlfn.NORM.S.INV(RAND())</f>
        <v>-0.9957593385299921</v>
      </c>
      <c r="M98">
        <f ca="1">_xlfn.NORM.S.INV(RAND())</f>
        <v>-0.37463372093543928</v>
      </c>
      <c r="N98">
        <f ca="1">_xlfn.NORM.S.INV(RAND())</f>
        <v>0.27551653588633129</v>
      </c>
      <c r="O98">
        <f ca="1">_xlfn.NORM.S.INV(RAND())</f>
        <v>1.4348015332578472</v>
      </c>
      <c r="P98">
        <f ca="1">_xlfn.NORM.S.INV(RAND())</f>
        <v>8.3133028414981838E-2</v>
      </c>
      <c r="Q98">
        <f ca="1">_xlfn.NORM.S.INV(RAND())</f>
        <v>-0.37378589514058269</v>
      </c>
      <c r="R98">
        <f ca="1">_xlfn.NORM.S.INV(RAND())</f>
        <v>0.69258686671782976</v>
      </c>
      <c r="S98">
        <f ca="1">_xlfn.NORM.S.INV(RAND())</f>
        <v>0.45023460873518106</v>
      </c>
      <c r="T98">
        <f ca="1">_xlfn.NORM.S.INV(RAND())</f>
        <v>1.1511276888455613</v>
      </c>
      <c r="U98">
        <f ca="1">_xlfn.NORM.S.INV(RAND())</f>
        <v>-0.10821636736297575</v>
      </c>
      <c r="V98">
        <f t="shared" si="35"/>
        <v>360</v>
      </c>
      <c r="W98">
        <f t="shared" ca="1" si="36"/>
        <v>355.78095205005758</v>
      </c>
      <c r="X98">
        <f t="shared" ca="1" si="37"/>
        <v>317.53788433047322</v>
      </c>
      <c r="Y98">
        <f t="shared" ca="1" si="38"/>
        <v>287.77425905459762</v>
      </c>
      <c r="Z98">
        <f t="shared" ca="1" si="39"/>
        <v>281.41701022400366</v>
      </c>
      <c r="AA98">
        <f t="shared" ca="1" si="40"/>
        <v>291.81278553140925</v>
      </c>
      <c r="AB98">
        <f t="shared" ca="1" si="41"/>
        <v>297.63257671494921</v>
      </c>
      <c r="AC98">
        <f t="shared" ca="1" si="42"/>
        <v>288.30884731549673</v>
      </c>
      <c r="AD98">
        <f t="shared" ca="1" si="43"/>
        <v>275.73036111667011</v>
      </c>
      <c r="AE98">
        <f t="shared" ca="1" si="44"/>
        <v>276.55214736199792</v>
      </c>
      <c r="AF98">
        <f t="shared" ca="1" si="45"/>
        <v>271.98241105401087</v>
      </c>
      <c r="AG98">
        <f t="shared" ca="1" si="46"/>
        <v>260.07126446606111</v>
      </c>
      <c r="AH98">
        <f t="shared" ca="1" si="47"/>
        <v>255.68636539836763</v>
      </c>
      <c r="AI98">
        <f t="shared" ca="1" si="48"/>
        <v>258.79158128543935</v>
      </c>
      <c r="AJ98">
        <f t="shared" ca="1" si="49"/>
        <v>275.8726393376507</v>
      </c>
      <c r="AK98">
        <f t="shared" ca="1" si="50"/>
        <v>276.83097727281955</v>
      </c>
      <c r="AL98">
        <f t="shared" ca="1" si="51"/>
        <v>272.17382268673902</v>
      </c>
      <c r="AM98">
        <f t="shared" ca="1" si="52"/>
        <v>280.66571714352159</v>
      </c>
      <c r="AN98">
        <f t="shared" ca="1" si="53"/>
        <v>286.30264375920905</v>
      </c>
      <c r="AO98">
        <f t="shared" ca="1" si="54"/>
        <v>301.35212802678058</v>
      </c>
      <c r="AP98">
        <f t="shared" ca="1" si="55"/>
        <v>299.82226781441102</v>
      </c>
      <c r="AQ98" s="13">
        <f t="shared" ca="1" si="56"/>
        <v>299.82226781441102</v>
      </c>
      <c r="AR98" s="13">
        <f t="shared" ca="1" si="57"/>
        <v>289.14755437831747</v>
      </c>
      <c r="AS98" s="13">
        <f t="shared" ca="1" si="58"/>
        <v>288.01132440085047</v>
      </c>
      <c r="AT98" s="13">
        <f t="shared" ca="1" si="59"/>
        <v>255.68636539836763</v>
      </c>
      <c r="AU98" s="13">
        <f t="shared" ca="1" si="60"/>
        <v>360</v>
      </c>
      <c r="AV98">
        <f t="shared" ca="1" si="61"/>
        <v>1</v>
      </c>
      <c r="AW98" s="13">
        <f t="shared" ca="1" si="62"/>
        <v>0</v>
      </c>
      <c r="AX98" s="13">
        <f t="shared" ca="1" si="63"/>
        <v>60.17773218558898</v>
      </c>
      <c r="AY98" s="13">
        <f t="shared" ca="1" si="64"/>
        <v>0</v>
      </c>
      <c r="AZ98" s="13">
        <f t="shared" ca="1" si="65"/>
        <v>0</v>
      </c>
      <c r="BA98" s="13">
        <f t="shared" ca="1" si="66"/>
        <v>60.17773218558898</v>
      </c>
      <c r="BB98" s="13">
        <f t="shared" ca="1" si="67"/>
        <v>0</v>
      </c>
      <c r="BC98" s="13">
        <f t="shared" ca="1" si="68"/>
        <v>44.135902416043393</v>
      </c>
      <c r="BD98" s="13">
        <f t="shared" ca="1" si="69"/>
        <v>60.17773218558898</v>
      </c>
    </row>
    <row r="99" spans="1:56" x14ac:dyDescent="0.3">
      <c r="A99">
        <v>94</v>
      </c>
      <c r="B99">
        <f ca="1">_xlfn.NORM.S.INV(RAND())</f>
        <v>-0.79223656947903454</v>
      </c>
      <c r="C99">
        <f ca="1">_xlfn.NORM.S.INV(RAND())</f>
        <v>1.8024517895753849</v>
      </c>
      <c r="D99">
        <f ca="1">_xlfn.NORM.S.INV(RAND())</f>
        <v>-0.83719042024179491</v>
      </c>
      <c r="E99">
        <f ca="1">_xlfn.NORM.S.INV(RAND())</f>
        <v>-1.1943645204996165</v>
      </c>
      <c r="F99">
        <f ca="1">_xlfn.NORM.S.INV(RAND())</f>
        <v>-1.388964671394056</v>
      </c>
      <c r="G99">
        <f ca="1">_xlfn.NORM.S.INV(RAND())</f>
        <v>0.26170551406786585</v>
      </c>
      <c r="H99">
        <f ca="1">_xlfn.NORM.S.INV(RAND())</f>
        <v>0.85588929855254736</v>
      </c>
      <c r="I99">
        <f ca="1">_xlfn.NORM.S.INV(RAND())</f>
        <v>9.5743427239683737E-2</v>
      </c>
      <c r="J99">
        <f ca="1">_xlfn.NORM.S.INV(RAND())</f>
        <v>-0.58405265495606362</v>
      </c>
      <c r="K99">
        <f ca="1">_xlfn.NORM.S.INV(RAND())</f>
        <v>-0.41982093162208506</v>
      </c>
      <c r="L99">
        <f ca="1">_xlfn.NORM.S.INV(RAND())</f>
        <v>0.16576442877115874</v>
      </c>
      <c r="M99">
        <f ca="1">_xlfn.NORM.S.INV(RAND())</f>
        <v>-0.36782985856588601</v>
      </c>
      <c r="N99">
        <f ca="1">_xlfn.NORM.S.INV(RAND())</f>
        <v>-1.6905335009056999</v>
      </c>
      <c r="O99">
        <f ca="1">_xlfn.NORM.S.INV(RAND())</f>
        <v>1.0296684038168475</v>
      </c>
      <c r="P99">
        <f ca="1">_xlfn.NORM.S.INV(RAND())</f>
        <v>-1.2179876422030218</v>
      </c>
      <c r="Q99">
        <f ca="1">_xlfn.NORM.S.INV(RAND())</f>
        <v>-0.6723251179952866</v>
      </c>
      <c r="R99">
        <f ca="1">_xlfn.NORM.S.INV(RAND())</f>
        <v>-0.20176981052859458</v>
      </c>
      <c r="S99">
        <f ca="1">_xlfn.NORM.S.INV(RAND())</f>
        <v>0.59856156094234136</v>
      </c>
      <c r="T99">
        <f ca="1">_xlfn.NORM.S.INV(RAND())</f>
        <v>2.5556711393974392</v>
      </c>
      <c r="U99">
        <f ca="1">_xlfn.NORM.S.INV(RAND())</f>
        <v>-1.0749144723439004</v>
      </c>
      <c r="V99">
        <f t="shared" si="35"/>
        <v>360</v>
      </c>
      <c r="W99">
        <f t="shared" ca="1" si="36"/>
        <v>347.3816859614958</v>
      </c>
      <c r="X99">
        <f t="shared" ca="1" si="37"/>
        <v>376.44886810495393</v>
      </c>
      <c r="Y99">
        <f t="shared" ca="1" si="38"/>
        <v>362.5244555971812</v>
      </c>
      <c r="Z99">
        <f t="shared" ca="1" si="39"/>
        <v>343.5828686927108</v>
      </c>
      <c r="AA99">
        <f t="shared" ca="1" si="40"/>
        <v>322.80936317996361</v>
      </c>
      <c r="AB99">
        <f t="shared" ca="1" si="41"/>
        <v>326.52802136159119</v>
      </c>
      <c r="AC99">
        <f t="shared" ca="1" si="42"/>
        <v>339.18385366294495</v>
      </c>
      <c r="AD99">
        <f t="shared" ca="1" si="43"/>
        <v>340.55412752576797</v>
      </c>
      <c r="AE99">
        <f t="shared" ca="1" si="44"/>
        <v>331.69121108076439</v>
      </c>
      <c r="AF99">
        <f t="shared" ca="1" si="45"/>
        <v>325.44044693391999</v>
      </c>
      <c r="AG99">
        <f t="shared" ca="1" si="46"/>
        <v>327.78001480427287</v>
      </c>
      <c r="AH99">
        <f t="shared" ca="1" si="47"/>
        <v>322.35159037766141</v>
      </c>
      <c r="AI99">
        <f t="shared" ca="1" si="48"/>
        <v>298.80461221045277</v>
      </c>
      <c r="AJ99">
        <f t="shared" ca="1" si="49"/>
        <v>312.80752329040854</v>
      </c>
      <c r="AK99">
        <f t="shared" ca="1" si="50"/>
        <v>296.15056677965697</v>
      </c>
      <c r="AL99">
        <f t="shared" ca="1" si="51"/>
        <v>287.30681978592276</v>
      </c>
      <c r="AM99">
        <f t="shared" ca="1" si="52"/>
        <v>284.65481847386803</v>
      </c>
      <c r="AN99">
        <f t="shared" ca="1" si="53"/>
        <v>292.30441307073818</v>
      </c>
      <c r="AO99">
        <f t="shared" ca="1" si="54"/>
        <v>327.61490800174295</v>
      </c>
      <c r="AP99">
        <f t="shared" ca="1" si="55"/>
        <v>312.16041960149471</v>
      </c>
      <c r="AQ99" s="13">
        <f t="shared" ca="1" si="56"/>
        <v>312.16041960149471</v>
      </c>
      <c r="AR99" s="13">
        <f t="shared" ca="1" si="57"/>
        <v>325.62288516654826</v>
      </c>
      <c r="AS99" s="13">
        <f t="shared" ca="1" si="58"/>
        <v>324.70285657347171</v>
      </c>
      <c r="AT99" s="13">
        <f t="shared" ca="1" si="59"/>
        <v>284.65481847386803</v>
      </c>
      <c r="AU99" s="13">
        <f t="shared" ca="1" si="60"/>
        <v>376.44886810495393</v>
      </c>
      <c r="AV99">
        <f t="shared" ca="1" si="61"/>
        <v>1</v>
      </c>
      <c r="AW99" s="13">
        <f t="shared" ca="1" si="62"/>
        <v>0</v>
      </c>
      <c r="AX99" s="13">
        <f t="shared" ca="1" si="63"/>
        <v>47.839580398505291</v>
      </c>
      <c r="AY99" s="13">
        <f t="shared" ca="1" si="64"/>
        <v>0</v>
      </c>
      <c r="AZ99" s="13">
        <f t="shared" ca="1" si="65"/>
        <v>0</v>
      </c>
      <c r="BA99" s="13">
        <f t="shared" ca="1" si="66"/>
        <v>47.839580398505291</v>
      </c>
      <c r="BB99" s="13">
        <f t="shared" ca="1" si="67"/>
        <v>0</v>
      </c>
      <c r="BC99" s="13">
        <f t="shared" ca="1" si="68"/>
        <v>27.505601127626676</v>
      </c>
      <c r="BD99" s="13">
        <f t="shared" ca="1" si="69"/>
        <v>64.288448503459222</v>
      </c>
    </row>
    <row r="100" spans="1:56" x14ac:dyDescent="0.3">
      <c r="A100">
        <v>95</v>
      </c>
      <c r="B100">
        <f ca="1">_xlfn.NORM.S.INV(RAND())</f>
        <v>-0.62641378171980866</v>
      </c>
      <c r="C100">
        <f ca="1">_xlfn.NORM.S.INV(RAND())</f>
        <v>-0.90396064953529787</v>
      </c>
      <c r="D100">
        <f ca="1">_xlfn.NORM.S.INV(RAND())</f>
        <v>-0.40523670874673018</v>
      </c>
      <c r="E100">
        <f ca="1">_xlfn.NORM.S.INV(RAND())</f>
        <v>-0.52183341594850052</v>
      </c>
      <c r="F100">
        <f ca="1">_xlfn.NORM.S.INV(RAND())</f>
        <v>0.36884679873105219</v>
      </c>
      <c r="G100">
        <f ca="1">_xlfn.NORM.S.INV(RAND())</f>
        <v>-0.26313986084060959</v>
      </c>
      <c r="H100">
        <f ca="1">_xlfn.NORM.S.INV(RAND())</f>
        <v>1.9372211038507965</v>
      </c>
      <c r="I100">
        <f ca="1">_xlfn.NORM.S.INV(RAND())</f>
        <v>1.0936992303956334</v>
      </c>
      <c r="J100">
        <f ca="1">_xlfn.NORM.S.INV(RAND())</f>
        <v>0.70747480853682143</v>
      </c>
      <c r="K100">
        <f ca="1">_xlfn.NORM.S.INV(RAND())</f>
        <v>0.4486570048913795</v>
      </c>
      <c r="L100">
        <f ca="1">_xlfn.NORM.S.INV(RAND())</f>
        <v>2.1184612823458</v>
      </c>
      <c r="M100">
        <f ca="1">_xlfn.NORM.S.INV(RAND())</f>
        <v>-1.2072417418119974</v>
      </c>
      <c r="N100">
        <f ca="1">_xlfn.NORM.S.INV(RAND())</f>
        <v>-2.1821496518828702</v>
      </c>
      <c r="O100">
        <f ca="1">_xlfn.NORM.S.INV(RAND())</f>
        <v>-1.1439620645451931</v>
      </c>
      <c r="P100">
        <f ca="1">_xlfn.NORM.S.INV(RAND())</f>
        <v>0.90286188319242178</v>
      </c>
      <c r="Q100">
        <f ca="1">_xlfn.NORM.S.INV(RAND())</f>
        <v>0.34025136039703574</v>
      </c>
      <c r="R100">
        <f ca="1">_xlfn.NORM.S.INV(RAND())</f>
        <v>-0.8411786096465238</v>
      </c>
      <c r="S100">
        <f ca="1">_xlfn.NORM.S.INV(RAND())</f>
        <v>0.22578811776361635</v>
      </c>
      <c r="T100">
        <f ca="1">_xlfn.NORM.S.INV(RAND())</f>
        <v>0.87266946341435869</v>
      </c>
      <c r="U100">
        <f ca="1">_xlfn.NORM.S.INV(RAND())</f>
        <v>-0.68231445094357424</v>
      </c>
      <c r="V100">
        <f t="shared" si="35"/>
        <v>360</v>
      </c>
      <c r="W100">
        <f t="shared" ca="1" si="36"/>
        <v>349.96738187257819</v>
      </c>
      <c r="X100">
        <f t="shared" ca="1" si="37"/>
        <v>336.01762241913696</v>
      </c>
      <c r="Y100">
        <f t="shared" ca="1" si="38"/>
        <v>329.90042605775244</v>
      </c>
      <c r="Z100">
        <f t="shared" ca="1" si="39"/>
        <v>322.21008474280626</v>
      </c>
      <c r="AA100">
        <f t="shared" ca="1" si="40"/>
        <v>327.48724252493435</v>
      </c>
      <c r="AB100">
        <f t="shared" ca="1" si="41"/>
        <v>323.57506521238878</v>
      </c>
      <c r="AC100">
        <f t="shared" ca="1" si="42"/>
        <v>352.77000101434271</v>
      </c>
      <c r="AD100">
        <f t="shared" ca="1" si="43"/>
        <v>370.36092602005442</v>
      </c>
      <c r="AE100">
        <f t="shared" ca="1" si="44"/>
        <v>382.17065175182569</v>
      </c>
      <c r="AF100">
        <f t="shared" ca="1" si="45"/>
        <v>389.81871293182985</v>
      </c>
      <c r="AG100">
        <f t="shared" ca="1" si="46"/>
        <v>428.44923564664947</v>
      </c>
      <c r="AH100">
        <f t="shared" ca="1" si="47"/>
        <v>405.82935733422443</v>
      </c>
      <c r="AI100">
        <f t="shared" ca="1" si="48"/>
        <v>368.00409651596362</v>
      </c>
      <c r="AJ100">
        <f t="shared" ca="1" si="49"/>
        <v>349.56325455312339</v>
      </c>
      <c r="AK100">
        <f t="shared" ca="1" si="50"/>
        <v>363.87548758562065</v>
      </c>
      <c r="AL100">
        <f t="shared" ca="1" si="51"/>
        <v>369.36238875965796</v>
      </c>
      <c r="AM100">
        <f t="shared" ca="1" si="52"/>
        <v>355.63666097251814</v>
      </c>
      <c r="AN100">
        <f t="shared" ca="1" si="53"/>
        <v>359.15611188702883</v>
      </c>
      <c r="AO100">
        <f t="shared" ca="1" si="54"/>
        <v>373.35664321770298</v>
      </c>
      <c r="AP100">
        <f t="shared" ca="1" si="55"/>
        <v>362.04556749986972</v>
      </c>
      <c r="AQ100" s="13">
        <f t="shared" ca="1" si="56"/>
        <v>362.04556749986972</v>
      </c>
      <c r="AR100" s="13">
        <f t="shared" ca="1" si="57"/>
        <v>360.9312818342861</v>
      </c>
      <c r="AS100" s="13">
        <f t="shared" ca="1" si="58"/>
        <v>360.01861214534671</v>
      </c>
      <c r="AT100" s="13">
        <f t="shared" ca="1" si="59"/>
        <v>322.21008474280626</v>
      </c>
      <c r="AU100" s="13">
        <f t="shared" ca="1" si="60"/>
        <v>428.44923564664947</v>
      </c>
      <c r="AV100">
        <f t="shared" ca="1" si="61"/>
        <v>1</v>
      </c>
      <c r="AW100" s="13">
        <f t="shared" ca="1" si="62"/>
        <v>2.0455674998697191</v>
      </c>
      <c r="AX100" s="13">
        <f t="shared" ca="1" si="63"/>
        <v>0</v>
      </c>
      <c r="AY100" s="13">
        <f t="shared" ca="1" si="64"/>
        <v>0.93128183428609645</v>
      </c>
      <c r="AZ100" s="13">
        <f t="shared" ca="1" si="65"/>
        <v>1.8612145346708076E-2</v>
      </c>
      <c r="BA100" s="13">
        <f t="shared" ca="1" si="66"/>
        <v>0</v>
      </c>
      <c r="BB100" s="13">
        <f t="shared" ca="1" si="67"/>
        <v>0</v>
      </c>
      <c r="BC100" s="13">
        <f t="shared" ca="1" si="68"/>
        <v>39.83548275706346</v>
      </c>
      <c r="BD100" s="13">
        <f t="shared" ca="1" si="69"/>
        <v>66.403668146779751</v>
      </c>
    </row>
    <row r="101" spans="1:56" x14ac:dyDescent="0.3">
      <c r="A101">
        <v>96</v>
      </c>
      <c r="B101">
        <f ca="1">_xlfn.NORM.S.INV(RAND())</f>
        <v>-0.40501268001146717</v>
      </c>
      <c r="C101">
        <f ca="1">_xlfn.NORM.S.INV(RAND())</f>
        <v>0.77330526093858432</v>
      </c>
      <c r="D101">
        <f ca="1">_xlfn.NORM.S.INV(RAND())</f>
        <v>-0.88162781562282078</v>
      </c>
      <c r="E101">
        <f ca="1">_xlfn.NORM.S.INV(RAND())</f>
        <v>0.75323508539306028</v>
      </c>
      <c r="F101">
        <f ca="1">_xlfn.NORM.S.INV(RAND())</f>
        <v>-0.49818758812895841</v>
      </c>
      <c r="G101">
        <f ca="1">_xlfn.NORM.S.INV(RAND())</f>
        <v>0.74929925063098146</v>
      </c>
      <c r="H101">
        <f ca="1">_xlfn.NORM.S.INV(RAND())</f>
        <v>-0.70361227678589389</v>
      </c>
      <c r="I101">
        <f ca="1">_xlfn.NORM.S.INV(RAND())</f>
        <v>-0.58557376680738182</v>
      </c>
      <c r="J101">
        <f ca="1">_xlfn.NORM.S.INV(RAND())</f>
        <v>0.35382212896954995</v>
      </c>
      <c r="K101">
        <f ca="1">_xlfn.NORM.S.INV(RAND())</f>
        <v>0.93521162503800592</v>
      </c>
      <c r="L101">
        <f ca="1">_xlfn.NORM.S.INV(RAND())</f>
        <v>-1.4494622993608597</v>
      </c>
      <c r="M101">
        <f ca="1">_xlfn.NORM.S.INV(RAND())</f>
        <v>-0.26532266386935521</v>
      </c>
      <c r="N101">
        <f ca="1">_xlfn.NORM.S.INV(RAND())</f>
        <v>4.9452784476264486E-2</v>
      </c>
      <c r="O101">
        <f ca="1">_xlfn.NORM.S.INV(RAND())</f>
        <v>0.53522401480174497</v>
      </c>
      <c r="P101">
        <f ca="1">_xlfn.NORM.S.INV(RAND())</f>
        <v>-1.3322224996727754</v>
      </c>
      <c r="Q101">
        <f ca="1">_xlfn.NORM.S.INV(RAND())</f>
        <v>-0.50311354671298469</v>
      </c>
      <c r="R101">
        <f ca="1">_xlfn.NORM.S.INV(RAND())</f>
        <v>0.73737431173074408</v>
      </c>
      <c r="S101">
        <f ca="1">_xlfn.NORM.S.INV(RAND())</f>
        <v>1.8738749404946926</v>
      </c>
      <c r="T101">
        <f ca="1">_xlfn.NORM.S.INV(RAND())</f>
        <v>1.2051446396134449</v>
      </c>
      <c r="U101">
        <f ca="1">_xlfn.NORM.S.INV(RAND())</f>
        <v>-1.1575489852477192</v>
      </c>
      <c r="V101">
        <f t="shared" si="35"/>
        <v>360</v>
      </c>
      <c r="W101">
        <f t="shared" ca="1" si="36"/>
        <v>353.44974592188458</v>
      </c>
      <c r="X101">
        <f t="shared" ca="1" si="37"/>
        <v>365.79555205437151</v>
      </c>
      <c r="Y101">
        <f t="shared" ca="1" si="38"/>
        <v>351.56583177950921</v>
      </c>
      <c r="Z101">
        <f t="shared" ca="1" si="39"/>
        <v>363.51940485879368</v>
      </c>
      <c r="AA101">
        <f t="shared" ca="1" si="40"/>
        <v>355.42101789582642</v>
      </c>
      <c r="AB101">
        <f t="shared" ca="1" si="41"/>
        <v>367.44098983236779</v>
      </c>
      <c r="AC101">
        <f t="shared" ca="1" si="42"/>
        <v>355.96992119643016</v>
      </c>
      <c r="AD101">
        <f t="shared" ca="1" si="43"/>
        <v>346.68222466192543</v>
      </c>
      <c r="AE101">
        <f t="shared" ca="1" si="44"/>
        <v>352.12350760678152</v>
      </c>
      <c r="AF101">
        <f t="shared" ca="1" si="45"/>
        <v>367.07123251894041</v>
      </c>
      <c r="AG101">
        <f t="shared" ca="1" si="46"/>
        <v>343.94576966867925</v>
      </c>
      <c r="AH101">
        <f t="shared" ca="1" si="47"/>
        <v>339.80380549194825</v>
      </c>
      <c r="AI101">
        <f t="shared" ca="1" si="48"/>
        <v>340.47101738049946</v>
      </c>
      <c r="AJ101">
        <f t="shared" ca="1" si="49"/>
        <v>348.63166012577625</v>
      </c>
      <c r="AK101">
        <f t="shared" ca="1" si="50"/>
        <v>328.38514705367351</v>
      </c>
      <c r="AL101">
        <f t="shared" ca="1" si="51"/>
        <v>320.9987491912114</v>
      </c>
      <c r="AM101">
        <f t="shared" ca="1" si="52"/>
        <v>331.67766483249676</v>
      </c>
      <c r="AN101">
        <f t="shared" ca="1" si="53"/>
        <v>360.58072011186886</v>
      </c>
      <c r="AO101">
        <f t="shared" ca="1" si="54"/>
        <v>380.45258224490033</v>
      </c>
      <c r="AP101">
        <f t="shared" ca="1" si="55"/>
        <v>361.1684195098606</v>
      </c>
      <c r="AQ101" s="13">
        <f t="shared" ca="1" si="56"/>
        <v>361.1684195098606</v>
      </c>
      <c r="AR101" s="13">
        <f t="shared" ca="1" si="57"/>
        <v>352.15023637798788</v>
      </c>
      <c r="AS101" s="13">
        <f t="shared" ca="1" si="58"/>
        <v>351.8652857644787</v>
      </c>
      <c r="AT101" s="13">
        <f t="shared" ca="1" si="59"/>
        <v>320.9987491912114</v>
      </c>
      <c r="AU101" s="13">
        <f t="shared" ca="1" si="60"/>
        <v>380.45258224490033</v>
      </c>
      <c r="AV101">
        <f t="shared" ca="1" si="61"/>
        <v>1</v>
      </c>
      <c r="AW101" s="13">
        <f t="shared" ca="1" si="62"/>
        <v>1.1684195098605983</v>
      </c>
      <c r="AX101" s="13">
        <f t="shared" ca="1" si="63"/>
        <v>0</v>
      </c>
      <c r="AY101" s="13">
        <f t="shared" ca="1" si="64"/>
        <v>0</v>
      </c>
      <c r="AZ101" s="13">
        <f t="shared" ca="1" si="65"/>
        <v>0</v>
      </c>
      <c r="BA101" s="13">
        <f t="shared" ca="1" si="66"/>
        <v>0</v>
      </c>
      <c r="BB101" s="13">
        <f t="shared" ca="1" si="67"/>
        <v>0</v>
      </c>
      <c r="BC101" s="13">
        <f t="shared" ca="1" si="68"/>
        <v>40.169670318649196</v>
      </c>
      <c r="BD101" s="13">
        <f t="shared" ca="1" si="69"/>
        <v>19.284162735039729</v>
      </c>
    </row>
    <row r="102" spans="1:56" x14ac:dyDescent="0.3">
      <c r="A102">
        <v>97</v>
      </c>
      <c r="B102">
        <f ca="1">_xlfn.NORM.S.INV(RAND())</f>
        <v>1.3685336443931391</v>
      </c>
      <c r="C102">
        <f ca="1">_xlfn.NORM.S.INV(RAND())</f>
        <v>-0.61518985811734206</v>
      </c>
      <c r="D102">
        <f ca="1">_xlfn.NORM.S.INV(RAND())</f>
        <v>-1.1432572587825263</v>
      </c>
      <c r="E102">
        <f ca="1">_xlfn.NORM.S.INV(RAND())</f>
        <v>-1.2487287948619352</v>
      </c>
      <c r="F102">
        <f ca="1">_xlfn.NORM.S.INV(RAND())</f>
        <v>0.38009482923891108</v>
      </c>
      <c r="G102">
        <f ca="1">_xlfn.NORM.S.INV(RAND())</f>
        <v>0.7764785352525484</v>
      </c>
      <c r="H102">
        <f ca="1">_xlfn.NORM.S.INV(RAND())</f>
        <v>0.62051057755062999</v>
      </c>
      <c r="I102">
        <f ca="1">_xlfn.NORM.S.INV(RAND())</f>
        <v>2.6638760727770037</v>
      </c>
      <c r="J102">
        <f ca="1">_xlfn.NORM.S.INV(RAND())</f>
        <v>-0.45599339335014288</v>
      </c>
      <c r="K102">
        <f ca="1">_xlfn.NORM.S.INV(RAND())</f>
        <v>0.64261036261167559</v>
      </c>
      <c r="L102">
        <f ca="1">_xlfn.NORM.S.INV(RAND())</f>
        <v>0.1680149272162326</v>
      </c>
      <c r="M102">
        <f ca="1">_xlfn.NORM.S.INV(RAND())</f>
        <v>0.60835140421691003</v>
      </c>
      <c r="N102">
        <f ca="1">_xlfn.NORM.S.INV(RAND())</f>
        <v>-0.20709658201967168</v>
      </c>
      <c r="O102">
        <f ca="1">_xlfn.NORM.S.INV(RAND())</f>
        <v>0.12892655853852839</v>
      </c>
      <c r="P102">
        <f ca="1">_xlfn.NORM.S.INV(RAND())</f>
        <v>0.3418920102811992</v>
      </c>
      <c r="Q102">
        <f ca="1">_xlfn.NORM.S.INV(RAND())</f>
        <v>-0.69573978124349833</v>
      </c>
      <c r="R102">
        <f ca="1">_xlfn.NORM.S.INV(RAND())</f>
        <v>-0.72544992982572853</v>
      </c>
      <c r="S102">
        <f ca="1">_xlfn.NORM.S.INV(RAND())</f>
        <v>-0.48263103712324679</v>
      </c>
      <c r="T102">
        <f ca="1">_xlfn.NORM.S.INV(RAND())</f>
        <v>-1.5018717328604754</v>
      </c>
      <c r="U102">
        <f ca="1">_xlfn.NORM.S.INV(RAND())</f>
        <v>-0.16284422312566657</v>
      </c>
      <c r="V102">
        <f t="shared" si="35"/>
        <v>360</v>
      </c>
      <c r="W102">
        <f t="shared" ca="1" si="36"/>
        <v>382.62550481729664</v>
      </c>
      <c r="X102">
        <f t="shared" ca="1" si="37"/>
        <v>372.14910348243768</v>
      </c>
      <c r="Y102">
        <f t="shared" ca="1" si="38"/>
        <v>353.51169592344695</v>
      </c>
      <c r="Z102">
        <f t="shared" ca="1" si="39"/>
        <v>334.22744070975335</v>
      </c>
      <c r="AA102">
        <f t="shared" ca="1" si="40"/>
        <v>339.87234083050794</v>
      </c>
      <c r="AB102">
        <f t="shared" ca="1" si="41"/>
        <v>351.7938162593307</v>
      </c>
      <c r="AC102">
        <f t="shared" ca="1" si="42"/>
        <v>361.60242375575694</v>
      </c>
      <c r="AD102">
        <f t="shared" ca="1" si="43"/>
        <v>407.25009917559527</v>
      </c>
      <c r="AE102">
        <f t="shared" ca="1" si="44"/>
        <v>398.92955463821335</v>
      </c>
      <c r="AF102">
        <f t="shared" ca="1" si="45"/>
        <v>410.45785477201701</v>
      </c>
      <c r="AG102">
        <f t="shared" ca="1" si="46"/>
        <v>413.45021639537259</v>
      </c>
      <c r="AH102">
        <f t="shared" ca="1" si="47"/>
        <v>424.74687932487211</v>
      </c>
      <c r="AI102">
        <f t="shared" ca="1" si="48"/>
        <v>420.72599254740845</v>
      </c>
      <c r="AJ102">
        <f t="shared" ca="1" si="49"/>
        <v>423.05303257777769</v>
      </c>
      <c r="AK102">
        <f t="shared" ca="1" si="50"/>
        <v>429.46378514491869</v>
      </c>
      <c r="AL102">
        <f t="shared" ca="1" si="51"/>
        <v>416.20294519203259</v>
      </c>
      <c r="AM102">
        <f t="shared" ca="1" si="52"/>
        <v>402.81600047201374</v>
      </c>
      <c r="AN102">
        <f t="shared" ca="1" si="53"/>
        <v>394.11626989974053</v>
      </c>
      <c r="AO102">
        <f t="shared" ca="1" si="54"/>
        <v>368.42244246513741</v>
      </c>
      <c r="AP102">
        <f t="shared" ca="1" si="55"/>
        <v>365.65768403239383</v>
      </c>
      <c r="AQ102" s="13">
        <f t="shared" ca="1" si="56"/>
        <v>365.65768403239383</v>
      </c>
      <c r="AR102" s="13">
        <f t="shared" ca="1" si="57"/>
        <v>387.19405154362016</v>
      </c>
      <c r="AS102" s="13">
        <f t="shared" ca="1" si="58"/>
        <v>386.04648929770798</v>
      </c>
      <c r="AT102" s="13">
        <f t="shared" ca="1" si="59"/>
        <v>334.22744070975335</v>
      </c>
      <c r="AU102" s="13">
        <f t="shared" ca="1" si="60"/>
        <v>429.46378514491869</v>
      </c>
      <c r="AV102">
        <f t="shared" ca="1" si="61"/>
        <v>0</v>
      </c>
      <c r="AW102" s="13">
        <f t="shared" ca="1" si="62"/>
        <v>5.6576840323938313</v>
      </c>
      <c r="AX102" s="13">
        <f t="shared" ca="1" si="63"/>
        <v>0</v>
      </c>
      <c r="AY102" s="13">
        <f t="shared" ca="1" si="64"/>
        <v>27.194051543620162</v>
      </c>
      <c r="AZ102" s="13">
        <f t="shared" ca="1" si="65"/>
        <v>26.046489297707978</v>
      </c>
      <c r="BA102" s="13">
        <f t="shared" ca="1" si="66"/>
        <v>0</v>
      </c>
      <c r="BB102" s="13">
        <f t="shared" ca="1" si="67"/>
        <v>0</v>
      </c>
      <c r="BC102" s="13">
        <f t="shared" ca="1" si="68"/>
        <v>31.430243322640479</v>
      </c>
      <c r="BD102" s="13">
        <f t="shared" ca="1" si="69"/>
        <v>63.806101112524857</v>
      </c>
    </row>
    <row r="103" spans="1:56" x14ac:dyDescent="0.3">
      <c r="A103">
        <v>98</v>
      </c>
      <c r="B103">
        <f ca="1">_xlfn.NORM.S.INV(RAND())</f>
        <v>0.4920481192708282</v>
      </c>
      <c r="C103">
        <f ca="1">_xlfn.NORM.S.INV(RAND())</f>
        <v>0.77181703139420021</v>
      </c>
      <c r="D103">
        <f ca="1">_xlfn.NORM.S.INV(RAND())</f>
        <v>-0.85232579368125339</v>
      </c>
      <c r="E103">
        <f ca="1">_xlfn.NORM.S.INV(RAND())</f>
        <v>0.83168539922797757</v>
      </c>
      <c r="F103">
        <f ca="1">_xlfn.NORM.S.INV(RAND())</f>
        <v>-1.2205542357461243</v>
      </c>
      <c r="G103">
        <f ca="1">_xlfn.NORM.S.INV(RAND())</f>
        <v>0.47259870242913565</v>
      </c>
      <c r="H103">
        <f ca="1">_xlfn.NORM.S.INV(RAND())</f>
        <v>1.5128911406129733</v>
      </c>
      <c r="I103">
        <f ca="1">_xlfn.NORM.S.INV(RAND())</f>
        <v>1.1309335546155113</v>
      </c>
      <c r="J103">
        <f ca="1">_xlfn.NORM.S.INV(RAND())</f>
        <v>0.43467506130455041</v>
      </c>
      <c r="K103">
        <f ca="1">_xlfn.NORM.S.INV(RAND())</f>
        <v>-0.88306023482794438</v>
      </c>
      <c r="L103">
        <f ca="1">_xlfn.NORM.S.INV(RAND())</f>
        <v>7.825623441914023E-2</v>
      </c>
      <c r="M103">
        <f ca="1">_xlfn.NORM.S.INV(RAND())</f>
        <v>-1.1576571590236007</v>
      </c>
      <c r="N103">
        <f ca="1">_xlfn.NORM.S.INV(RAND())</f>
        <v>-1.3568084668777189</v>
      </c>
      <c r="O103">
        <f ca="1">_xlfn.NORM.S.INV(RAND())</f>
        <v>0.77282654973809772</v>
      </c>
      <c r="P103">
        <f ca="1">_xlfn.NORM.S.INV(RAND())</f>
        <v>1.9934380781796648</v>
      </c>
      <c r="Q103">
        <f ca="1">_xlfn.NORM.S.INV(RAND())</f>
        <v>1.1435378993461365</v>
      </c>
      <c r="R103">
        <f ca="1">_xlfn.NORM.S.INV(RAND())</f>
        <v>1.5442994562996046</v>
      </c>
      <c r="S103">
        <f ca="1">_xlfn.NORM.S.INV(RAND())</f>
        <v>1.1015987761793709</v>
      </c>
      <c r="T103">
        <f ca="1">_xlfn.NORM.S.INV(RAND())</f>
        <v>0.24963705304787376</v>
      </c>
      <c r="U103">
        <f ca="1">_xlfn.NORM.S.INV(RAND())</f>
        <v>0.33407577314399478</v>
      </c>
      <c r="V103">
        <f t="shared" si="35"/>
        <v>360</v>
      </c>
      <c r="W103">
        <f t="shared" ca="1" si="36"/>
        <v>367.91763394215923</v>
      </c>
      <c r="X103">
        <f t="shared" ca="1" si="37"/>
        <v>380.74345401208063</v>
      </c>
      <c r="Y103">
        <f t="shared" ca="1" si="38"/>
        <v>366.41209074100061</v>
      </c>
      <c r="Z103">
        <f t="shared" ca="1" si="39"/>
        <v>380.2020160994241</v>
      </c>
      <c r="AA103">
        <f t="shared" ca="1" si="40"/>
        <v>359.91499837557996</v>
      </c>
      <c r="AB103">
        <f t="shared" ca="1" si="41"/>
        <v>367.51096114069401</v>
      </c>
      <c r="AC103">
        <f t="shared" ca="1" si="42"/>
        <v>393.13839228516343</v>
      </c>
      <c r="AD103">
        <f t="shared" ca="1" si="43"/>
        <v>413.43015117839161</v>
      </c>
      <c r="AE103">
        <f t="shared" ca="1" si="44"/>
        <v>421.44017716197175</v>
      </c>
      <c r="AF103">
        <f t="shared" ca="1" si="45"/>
        <v>405.01989309839581</v>
      </c>
      <c r="AG103">
        <f t="shared" ca="1" si="46"/>
        <v>406.33823741823193</v>
      </c>
      <c r="AH103">
        <f t="shared" ca="1" si="47"/>
        <v>385.74013131835432</v>
      </c>
      <c r="AI103">
        <f t="shared" ca="1" si="48"/>
        <v>362.93929487333821</v>
      </c>
      <c r="AJ103">
        <f t="shared" ca="1" si="49"/>
        <v>375.6085244111037</v>
      </c>
      <c r="AK103">
        <f t="shared" ca="1" si="50"/>
        <v>410.52905402985368</v>
      </c>
      <c r="AL103">
        <f t="shared" ca="1" si="51"/>
        <v>431.96184954992714</v>
      </c>
      <c r="AM103">
        <f t="shared" ca="1" si="52"/>
        <v>462.73310664869865</v>
      </c>
      <c r="AN103">
        <f t="shared" ca="1" si="53"/>
        <v>485.97901273966625</v>
      </c>
      <c r="AO103">
        <f t="shared" ca="1" si="54"/>
        <v>491.31209032277735</v>
      </c>
      <c r="AP103">
        <f t="shared" ca="1" si="55"/>
        <v>498.58289800887462</v>
      </c>
      <c r="AQ103" s="13">
        <f t="shared" ca="1" si="56"/>
        <v>498.58289800887462</v>
      </c>
      <c r="AR103" s="13">
        <f t="shared" ca="1" si="57"/>
        <v>406.06923654074706</v>
      </c>
      <c r="AS103" s="13">
        <f t="shared" ca="1" si="58"/>
        <v>403.86161148352932</v>
      </c>
      <c r="AT103" s="13">
        <f t="shared" ca="1" si="59"/>
        <v>359.91499837557996</v>
      </c>
      <c r="AU103" s="13">
        <f t="shared" ca="1" si="60"/>
        <v>498.58289800887462</v>
      </c>
      <c r="AV103">
        <f t="shared" ca="1" si="61"/>
        <v>0</v>
      </c>
      <c r="AW103" s="13">
        <f t="shared" ca="1" si="62"/>
        <v>138.58289800887462</v>
      </c>
      <c r="AX103" s="13">
        <f t="shared" ca="1" si="63"/>
        <v>0</v>
      </c>
      <c r="AY103" s="13">
        <f t="shared" ca="1" si="64"/>
        <v>46.069236540747056</v>
      </c>
      <c r="AZ103" s="13">
        <f t="shared" ca="1" si="65"/>
        <v>43.861611483529316</v>
      </c>
      <c r="BA103" s="13">
        <f t="shared" ca="1" si="66"/>
        <v>0</v>
      </c>
      <c r="BB103" s="13">
        <f t="shared" ca="1" si="67"/>
        <v>0</v>
      </c>
      <c r="BC103" s="13">
        <f t="shared" ca="1" si="68"/>
        <v>138.66789963329467</v>
      </c>
      <c r="BD103" s="13">
        <f t="shared" ca="1" si="69"/>
        <v>0</v>
      </c>
    </row>
    <row r="104" spans="1:56" x14ac:dyDescent="0.3">
      <c r="A104">
        <v>99</v>
      </c>
      <c r="B104">
        <f ca="1">_xlfn.NORM.S.INV(RAND())</f>
        <v>0.24533327757491274</v>
      </c>
      <c r="C104">
        <f ca="1">_xlfn.NORM.S.INV(RAND())</f>
        <v>0.70945414658117489</v>
      </c>
      <c r="D104">
        <f ca="1">_xlfn.NORM.S.INV(RAND())</f>
        <v>0.5873371666227879</v>
      </c>
      <c r="E104">
        <f ca="1">_xlfn.NORM.S.INV(RAND())</f>
        <v>1.9191378120023861</v>
      </c>
      <c r="F104">
        <f ca="1">_xlfn.NORM.S.INV(RAND())</f>
        <v>-8.0236546687680779E-2</v>
      </c>
      <c r="G104">
        <f ca="1">_xlfn.NORM.S.INV(RAND())</f>
        <v>0.40280633423380147</v>
      </c>
      <c r="H104">
        <f ca="1">_xlfn.NORM.S.INV(RAND())</f>
        <v>0.66101466378821438</v>
      </c>
      <c r="I104">
        <f ca="1">_xlfn.NORM.S.INV(RAND())</f>
        <v>-0.95245635728813605</v>
      </c>
      <c r="J104">
        <f ca="1">_xlfn.NORM.S.INV(RAND())</f>
        <v>-0.14167514583840102</v>
      </c>
      <c r="K104">
        <f ca="1">_xlfn.NORM.S.INV(RAND())</f>
        <v>-1.0567478919757498</v>
      </c>
      <c r="L104">
        <f ca="1">_xlfn.NORM.S.INV(RAND())</f>
        <v>-1.6144507963482873</v>
      </c>
      <c r="M104">
        <f ca="1">_xlfn.NORM.S.INV(RAND())</f>
        <v>0.8809301455413231</v>
      </c>
      <c r="N104">
        <f ca="1">_xlfn.NORM.S.INV(RAND())</f>
        <v>2.2509062247411709E-2</v>
      </c>
      <c r="O104">
        <f ca="1">_xlfn.NORM.S.INV(RAND())</f>
        <v>-2.2866381220848804</v>
      </c>
      <c r="P104">
        <f ca="1">_xlfn.NORM.S.INV(RAND())</f>
        <v>-0.346176067892355</v>
      </c>
      <c r="Q104">
        <f ca="1">_xlfn.NORM.S.INV(RAND())</f>
        <v>-0.39684995839514353</v>
      </c>
      <c r="R104">
        <f ca="1">_xlfn.NORM.S.INV(RAND())</f>
        <v>-0.28955693447183523</v>
      </c>
      <c r="S104">
        <f ca="1">_xlfn.NORM.S.INV(RAND())</f>
        <v>-0.71054930747918477</v>
      </c>
      <c r="T104">
        <f ca="1">_xlfn.NORM.S.INV(RAND())</f>
        <v>-2.3527440763598735</v>
      </c>
      <c r="U104">
        <f ca="1">_xlfn.NORM.S.INV(RAND())</f>
        <v>0.49604616117229067</v>
      </c>
      <c r="V104">
        <f t="shared" si="35"/>
        <v>360</v>
      </c>
      <c r="W104">
        <f t="shared" ca="1" si="36"/>
        <v>363.88055535855597</v>
      </c>
      <c r="X104">
        <f t="shared" ca="1" si="37"/>
        <v>375.51687983115482</v>
      </c>
      <c r="Y104">
        <f t="shared" ca="1" si="38"/>
        <v>385.4147163039919</v>
      </c>
      <c r="Z104">
        <f t="shared" ca="1" si="39"/>
        <v>419.84953280471871</v>
      </c>
      <c r="AA104">
        <f t="shared" ca="1" si="40"/>
        <v>418.24111836375027</v>
      </c>
      <c r="AB104">
        <f t="shared" ca="1" si="41"/>
        <v>425.73715606889692</v>
      </c>
      <c r="AC104">
        <f t="shared" ca="1" si="42"/>
        <v>438.40082863111019</v>
      </c>
      <c r="AD104">
        <f t="shared" ca="1" si="43"/>
        <v>420.01418417305484</v>
      </c>
      <c r="AE104">
        <f t="shared" ca="1" si="44"/>
        <v>417.25709951469042</v>
      </c>
      <c r="AF104">
        <f t="shared" ca="1" si="45"/>
        <v>397.89707844899419</v>
      </c>
      <c r="AG104">
        <f t="shared" ca="1" si="46"/>
        <v>370.0887865282254</v>
      </c>
      <c r="AH104">
        <f t="shared" ca="1" si="47"/>
        <v>384.86373409385527</v>
      </c>
      <c r="AI104">
        <f t="shared" ca="1" si="48"/>
        <v>385.15504599317245</v>
      </c>
      <c r="AJ104">
        <f t="shared" ca="1" si="49"/>
        <v>347.62850821856983</v>
      </c>
      <c r="AK104">
        <f t="shared" ca="1" si="50"/>
        <v>342.20259340951861</v>
      </c>
      <c r="AL104">
        <f t="shared" ca="1" si="51"/>
        <v>336.09883563678557</v>
      </c>
      <c r="AM104">
        <f t="shared" ca="1" si="52"/>
        <v>331.69168924773254</v>
      </c>
      <c r="AN104">
        <f t="shared" ca="1" si="53"/>
        <v>321.23699713789523</v>
      </c>
      <c r="AO104">
        <f t="shared" ca="1" si="54"/>
        <v>289.08224886964052</v>
      </c>
      <c r="AP104">
        <f t="shared" ca="1" si="55"/>
        <v>295.49298717908925</v>
      </c>
      <c r="AQ104" s="13">
        <f t="shared" ca="1" si="56"/>
        <v>295.49298717908925</v>
      </c>
      <c r="AR104" s="13">
        <f t="shared" ca="1" si="57"/>
        <v>372.65478932444773</v>
      </c>
      <c r="AS104" s="13">
        <f t="shared" ca="1" si="58"/>
        <v>370.19468729769227</v>
      </c>
      <c r="AT104" s="13">
        <f t="shared" ca="1" si="59"/>
        <v>289.08224886964052</v>
      </c>
      <c r="AU104" s="13">
        <f t="shared" ca="1" si="60"/>
        <v>438.40082863111019</v>
      </c>
      <c r="AV104">
        <f t="shared" ca="1" si="61"/>
        <v>1</v>
      </c>
      <c r="AW104" s="13">
        <f t="shared" ca="1" si="62"/>
        <v>0</v>
      </c>
      <c r="AX104" s="13">
        <f t="shared" ca="1" si="63"/>
        <v>64.507012820910745</v>
      </c>
      <c r="AY104" s="13">
        <f t="shared" ca="1" si="64"/>
        <v>12.654789324447734</v>
      </c>
      <c r="AZ104" s="13">
        <f t="shared" ca="1" si="65"/>
        <v>10.194687297692269</v>
      </c>
      <c r="BA104" s="13">
        <f t="shared" ca="1" si="66"/>
        <v>64.507012820910745</v>
      </c>
      <c r="BB104" s="13">
        <f t="shared" ca="1" si="67"/>
        <v>0</v>
      </c>
      <c r="BC104" s="13">
        <f t="shared" ca="1" si="68"/>
        <v>6.4107383094487318</v>
      </c>
      <c r="BD104" s="13">
        <f t="shared" ca="1" si="69"/>
        <v>142.90784145202093</v>
      </c>
    </row>
    <row r="105" spans="1:56" x14ac:dyDescent="0.3">
      <c r="A105">
        <v>100</v>
      </c>
      <c r="B105">
        <f ca="1">_xlfn.NORM.S.INV(RAND())</f>
        <v>0.47911721489853948</v>
      </c>
      <c r="C105">
        <f ca="1">_xlfn.NORM.S.INV(RAND())</f>
        <v>-1.2027205610316605</v>
      </c>
      <c r="D105">
        <f ca="1">_xlfn.NORM.S.INV(RAND())</f>
        <v>-0.77806535478099237</v>
      </c>
      <c r="E105">
        <f ca="1">_xlfn.NORM.S.INV(RAND())</f>
        <v>-1.4548863523040418</v>
      </c>
      <c r="F105">
        <f ca="1">_xlfn.NORM.S.INV(RAND())</f>
        <v>5.7452432627251415E-2</v>
      </c>
      <c r="G105">
        <f ca="1">_xlfn.NORM.S.INV(RAND())</f>
        <v>0.26593270204986397</v>
      </c>
      <c r="H105">
        <f ca="1">_xlfn.NORM.S.INV(RAND())</f>
        <v>0.95974414131310448</v>
      </c>
      <c r="I105">
        <f ca="1">_xlfn.NORM.S.INV(RAND())</f>
        <v>-1.4601039036119041</v>
      </c>
      <c r="J105">
        <f ca="1">_xlfn.NORM.S.INV(RAND())</f>
        <v>6.2927308214744848E-2</v>
      </c>
      <c r="K105">
        <f ca="1">_xlfn.NORM.S.INV(RAND())</f>
        <v>-0.20269736029472107</v>
      </c>
      <c r="L105">
        <f ca="1">_xlfn.NORM.S.INV(RAND())</f>
        <v>-0.37176605169332078</v>
      </c>
      <c r="M105">
        <f ca="1">_xlfn.NORM.S.INV(RAND())</f>
        <v>1.0306258064053819</v>
      </c>
      <c r="N105">
        <f ca="1">_xlfn.NORM.S.INV(RAND())</f>
        <v>1.0504377805991385</v>
      </c>
      <c r="O105">
        <f ca="1">_xlfn.NORM.S.INV(RAND())</f>
        <v>-0.86770492808460264</v>
      </c>
      <c r="P105">
        <f ca="1">_xlfn.NORM.S.INV(RAND())</f>
        <v>-0.46338613235505149</v>
      </c>
      <c r="Q105">
        <f ca="1">_xlfn.NORM.S.INV(RAND())</f>
        <v>-0.30041365874645271</v>
      </c>
      <c r="R105">
        <f ca="1">_xlfn.NORM.S.INV(RAND())</f>
        <v>0.38473463079833703</v>
      </c>
      <c r="S105">
        <f ca="1">_xlfn.NORM.S.INV(RAND())</f>
        <v>0.57710305737107526</v>
      </c>
      <c r="T105">
        <f ca="1">_xlfn.NORM.S.INV(RAND())</f>
        <v>0.23559386445265501</v>
      </c>
      <c r="U105">
        <f ca="1">_xlfn.NORM.S.INV(RAND())</f>
        <v>0.1920544868808152</v>
      </c>
      <c r="V105">
        <f t="shared" si="35"/>
        <v>360</v>
      </c>
      <c r="W105">
        <f t="shared" ca="1" si="36"/>
        <v>367.7049332349157</v>
      </c>
      <c r="X105">
        <f t="shared" ca="1" si="37"/>
        <v>348.36246577452567</v>
      </c>
      <c r="Y105">
        <f t="shared" ca="1" si="38"/>
        <v>336.36516336304101</v>
      </c>
      <c r="Z105">
        <f t="shared" ca="1" si="39"/>
        <v>315.09773794385097</v>
      </c>
      <c r="AA105">
        <f t="shared" ca="1" si="40"/>
        <v>315.82940833704674</v>
      </c>
      <c r="AB105">
        <f t="shared" ca="1" si="41"/>
        <v>319.52805938634316</v>
      </c>
      <c r="AC105">
        <f t="shared" ca="1" si="42"/>
        <v>333.45774496910281</v>
      </c>
      <c r="AD105">
        <f t="shared" ca="1" si="43"/>
        <v>312.3012678293012</v>
      </c>
      <c r="AE105">
        <f t="shared" ca="1" si="44"/>
        <v>313.10309669221419</v>
      </c>
      <c r="AF105">
        <f t="shared" ca="1" si="45"/>
        <v>310.20011366874871</v>
      </c>
      <c r="AG105">
        <f t="shared" ca="1" si="46"/>
        <v>305.00913711509105</v>
      </c>
      <c r="AH105">
        <f t="shared" ca="1" si="47"/>
        <v>319.31648315190318</v>
      </c>
      <c r="AI105">
        <f t="shared" ca="1" si="48"/>
        <v>334.59127986251877</v>
      </c>
      <c r="AJ105">
        <f t="shared" ca="1" si="49"/>
        <v>321.77572052784973</v>
      </c>
      <c r="AK105">
        <f t="shared" ca="1" si="50"/>
        <v>315.09731415040233</v>
      </c>
      <c r="AL105">
        <f t="shared" ca="1" si="51"/>
        <v>310.81460769033936</v>
      </c>
      <c r="AM105">
        <f t="shared" ca="1" si="52"/>
        <v>316.12966870909298</v>
      </c>
      <c r="AN105">
        <f t="shared" ca="1" si="53"/>
        <v>324.31371605515915</v>
      </c>
      <c r="AO105">
        <f t="shared" ca="1" si="54"/>
        <v>327.66684793255405</v>
      </c>
      <c r="AP105">
        <f t="shared" ca="1" si="55"/>
        <v>330.41066574687113</v>
      </c>
      <c r="AQ105" s="13">
        <f t="shared" ca="1" si="56"/>
        <v>330.41066574687113</v>
      </c>
      <c r="AR105" s="13">
        <f t="shared" ca="1" si="57"/>
        <v>325.57502057813673</v>
      </c>
      <c r="AS105" s="13">
        <f t="shared" ca="1" si="58"/>
        <v>325.18927120977685</v>
      </c>
      <c r="AT105" s="13">
        <f t="shared" ca="1" si="59"/>
        <v>305.00913711509105</v>
      </c>
      <c r="AU105" s="13">
        <f t="shared" ca="1" si="60"/>
        <v>367.7049332349157</v>
      </c>
      <c r="AV105">
        <f t="shared" ca="1" si="61"/>
        <v>1</v>
      </c>
      <c r="AW105" s="13">
        <f t="shared" ca="1" si="62"/>
        <v>0</v>
      </c>
      <c r="AX105" s="13">
        <f t="shared" ca="1" si="63"/>
        <v>29.589334253128868</v>
      </c>
      <c r="AY105" s="13">
        <f t="shared" ca="1" si="64"/>
        <v>0</v>
      </c>
      <c r="AZ105" s="13">
        <f t="shared" ca="1" si="65"/>
        <v>0</v>
      </c>
      <c r="BA105" s="13">
        <f t="shared" ca="1" si="66"/>
        <v>29.589334253128868</v>
      </c>
      <c r="BB105" s="13">
        <f t="shared" ca="1" si="67"/>
        <v>0</v>
      </c>
      <c r="BC105" s="13">
        <f t="shared" ca="1" si="68"/>
        <v>25.401528631780081</v>
      </c>
      <c r="BD105" s="13">
        <f t="shared" ca="1" si="69"/>
        <v>37.294267488044568</v>
      </c>
    </row>
    <row r="106" spans="1:56" x14ac:dyDescent="0.3">
      <c r="A106">
        <v>101</v>
      </c>
      <c r="B106">
        <f ca="1">_xlfn.NORM.S.INV(RAND())</f>
        <v>-0.18515692561427249</v>
      </c>
      <c r="C106">
        <f ca="1">_xlfn.NORM.S.INV(RAND())</f>
        <v>-0.50047231478793675</v>
      </c>
      <c r="D106">
        <f ca="1">_xlfn.NORM.S.INV(RAND())</f>
        <v>-0.36567355161411563</v>
      </c>
      <c r="E106">
        <f ca="1">_xlfn.NORM.S.INV(RAND())</f>
        <v>-0.41630551784238823</v>
      </c>
      <c r="F106">
        <f ca="1">_xlfn.NORM.S.INV(RAND())</f>
        <v>-0.7508047819612883</v>
      </c>
      <c r="G106">
        <f ca="1">_xlfn.NORM.S.INV(RAND())</f>
        <v>0.84083309910965065</v>
      </c>
      <c r="H106">
        <f ca="1">_xlfn.NORM.S.INV(RAND())</f>
        <v>-0.506997112863947</v>
      </c>
      <c r="I106">
        <f ca="1">_xlfn.NORM.S.INV(RAND())</f>
        <v>-1.1405124849811035</v>
      </c>
      <c r="J106">
        <f ca="1">_xlfn.NORM.S.INV(RAND())</f>
        <v>-2.289401579043973</v>
      </c>
      <c r="K106">
        <f ca="1">_xlfn.NORM.S.INV(RAND())</f>
        <v>1.1846334397999803</v>
      </c>
      <c r="L106">
        <f ca="1">_xlfn.NORM.S.INV(RAND())</f>
        <v>-1.056994169476656</v>
      </c>
      <c r="M106">
        <f ca="1">_xlfn.NORM.S.INV(RAND())</f>
        <v>-6.5082646019288981E-2</v>
      </c>
      <c r="N106">
        <f ca="1">_xlfn.NORM.S.INV(RAND())</f>
        <v>-0.7270053015316843</v>
      </c>
      <c r="O106">
        <f ca="1">_xlfn.NORM.S.INV(RAND())</f>
        <v>-0.52359992266834499</v>
      </c>
      <c r="P106">
        <f ca="1">_xlfn.NORM.S.INV(RAND())</f>
        <v>-0.5733609345195757</v>
      </c>
      <c r="Q106">
        <f ca="1">_xlfn.NORM.S.INV(RAND())</f>
        <v>0.34077753582346471</v>
      </c>
      <c r="R106">
        <f ca="1">_xlfn.NORM.S.INV(RAND())</f>
        <v>-1.3024379846806751</v>
      </c>
      <c r="S106">
        <f ca="1">_xlfn.NORM.S.INV(RAND())</f>
        <v>-0.12822205919001295</v>
      </c>
      <c r="T106">
        <f ca="1">_xlfn.NORM.S.INV(RAND())</f>
        <v>-1.0939352010984194</v>
      </c>
      <c r="U106">
        <f ca="1">_xlfn.NORM.S.INV(RAND())</f>
        <v>-2.1835537002434031</v>
      </c>
      <c r="V106">
        <f t="shared" si="35"/>
        <v>360</v>
      </c>
      <c r="W106">
        <f t="shared" ca="1" si="36"/>
        <v>356.94209223803978</v>
      </c>
      <c r="X106">
        <f t="shared" ca="1" si="37"/>
        <v>348.95457623322949</v>
      </c>
      <c r="Y106">
        <f t="shared" ca="1" si="38"/>
        <v>343.20857107354544</v>
      </c>
      <c r="Z106">
        <f t="shared" ca="1" si="39"/>
        <v>336.79370532685158</v>
      </c>
      <c r="AA106">
        <f t="shared" ca="1" si="40"/>
        <v>325.59151751810424</v>
      </c>
      <c r="AB106">
        <f t="shared" ca="1" si="41"/>
        <v>337.9833998094947</v>
      </c>
      <c r="AC106">
        <f t="shared" ca="1" si="42"/>
        <v>330.32373248323864</v>
      </c>
      <c r="AD106">
        <f t="shared" ca="1" si="43"/>
        <v>313.81947876708404</v>
      </c>
      <c r="AE106">
        <f t="shared" ca="1" si="44"/>
        <v>283.20832597856366</v>
      </c>
      <c r="AF106">
        <f t="shared" ca="1" si="45"/>
        <v>298.54216496630443</v>
      </c>
      <c r="AG106">
        <f t="shared" ca="1" si="46"/>
        <v>284.68717980525241</v>
      </c>
      <c r="AH106">
        <f t="shared" ca="1" si="47"/>
        <v>283.7888223572557</v>
      </c>
      <c r="AI106">
        <f t="shared" ca="1" si="48"/>
        <v>274.64180265580723</v>
      </c>
      <c r="AJ106">
        <f t="shared" ca="1" si="49"/>
        <v>268.2184103043636</v>
      </c>
      <c r="AK106">
        <f t="shared" ca="1" si="50"/>
        <v>261.36297027736424</v>
      </c>
      <c r="AL106">
        <f t="shared" ca="1" si="51"/>
        <v>265.31032182682293</v>
      </c>
      <c r="AM106">
        <f t="shared" ca="1" si="52"/>
        <v>250.23572390301806</v>
      </c>
      <c r="AN106">
        <f t="shared" ca="1" si="53"/>
        <v>248.74271879047049</v>
      </c>
      <c r="AO106">
        <f t="shared" ca="1" si="54"/>
        <v>236.8073247999051</v>
      </c>
      <c r="AP106">
        <f t="shared" ca="1" si="55"/>
        <v>214.72225265111555</v>
      </c>
      <c r="AQ106" s="13">
        <f t="shared" ca="1" si="56"/>
        <v>214.72225265111555</v>
      </c>
      <c r="AR106" s="13">
        <f t="shared" ca="1" si="57"/>
        <v>296.37548056027771</v>
      </c>
      <c r="AS106" s="13">
        <f t="shared" ca="1" si="58"/>
        <v>293.34265459491741</v>
      </c>
      <c r="AT106" s="13">
        <f t="shared" ca="1" si="59"/>
        <v>214.72225265111555</v>
      </c>
      <c r="AU106" s="13">
        <f t="shared" ca="1" si="60"/>
        <v>360</v>
      </c>
      <c r="AV106">
        <f t="shared" ca="1" si="61"/>
        <v>1</v>
      </c>
      <c r="AW106" s="13">
        <f t="shared" ca="1" si="62"/>
        <v>0</v>
      </c>
      <c r="AX106" s="13">
        <f t="shared" ca="1" si="63"/>
        <v>145.27774734888445</v>
      </c>
      <c r="AY106" s="13">
        <f t="shared" ca="1" si="64"/>
        <v>0</v>
      </c>
      <c r="AZ106" s="13">
        <f t="shared" ca="1" si="65"/>
        <v>0</v>
      </c>
      <c r="BA106" s="13">
        <f t="shared" ca="1" si="66"/>
        <v>145.27774734888445</v>
      </c>
      <c r="BB106" s="13">
        <f t="shared" ca="1" si="67"/>
        <v>0</v>
      </c>
      <c r="BC106" s="13">
        <f t="shared" ca="1" si="68"/>
        <v>0</v>
      </c>
      <c r="BD106" s="13">
        <f t="shared" ca="1" si="69"/>
        <v>145.27774734888445</v>
      </c>
    </row>
    <row r="107" spans="1:56" x14ac:dyDescent="0.3">
      <c r="A107">
        <v>102</v>
      </c>
      <c r="B107">
        <f ca="1">_xlfn.NORM.S.INV(RAND())</f>
        <v>1.1955334917798788</v>
      </c>
      <c r="C107">
        <f ca="1">_xlfn.NORM.S.INV(RAND())</f>
        <v>-0.27028022311152849</v>
      </c>
      <c r="D107">
        <f ca="1">_xlfn.NORM.S.INV(RAND())</f>
        <v>-0.46210153499097201</v>
      </c>
      <c r="E107">
        <f ca="1">_xlfn.NORM.S.INV(RAND())</f>
        <v>0.35875226616080091</v>
      </c>
      <c r="F107">
        <f ca="1">_xlfn.NORM.S.INV(RAND())</f>
        <v>-1.2707969907087324</v>
      </c>
      <c r="G107">
        <f ca="1">_xlfn.NORM.S.INV(RAND())</f>
        <v>-0.58832116895220365</v>
      </c>
      <c r="H107">
        <f ca="1">_xlfn.NORM.S.INV(RAND())</f>
        <v>0.64640499259864737</v>
      </c>
      <c r="I107">
        <f ca="1">_xlfn.NORM.S.INV(RAND())</f>
        <v>1.1108849793130293</v>
      </c>
      <c r="J107">
        <f ca="1">_xlfn.NORM.S.INV(RAND())</f>
        <v>-8.2462585403980548E-2</v>
      </c>
      <c r="K107">
        <f ca="1">_xlfn.NORM.S.INV(RAND())</f>
        <v>-1.7916266488161665</v>
      </c>
      <c r="L107">
        <f ca="1">_xlfn.NORM.S.INV(RAND())</f>
        <v>2.5343422736504482</v>
      </c>
      <c r="M107">
        <f ca="1">_xlfn.NORM.S.INV(RAND())</f>
        <v>-2.398506250904469</v>
      </c>
      <c r="N107">
        <f ca="1">_xlfn.NORM.S.INV(RAND())</f>
        <v>0.51393422454415594</v>
      </c>
      <c r="O107">
        <f ca="1">_xlfn.NORM.S.INV(RAND())</f>
        <v>1.4406832299405516</v>
      </c>
      <c r="P107">
        <f ca="1">_xlfn.NORM.S.INV(RAND())</f>
        <v>0.20203807039042099</v>
      </c>
      <c r="Q107">
        <f ca="1">_xlfn.NORM.S.INV(RAND())</f>
        <v>-0.18041639608229709</v>
      </c>
      <c r="R107">
        <f ca="1">_xlfn.NORM.S.INV(RAND())</f>
        <v>1.5268688384300602</v>
      </c>
      <c r="S107">
        <f ca="1">_xlfn.NORM.S.INV(RAND())</f>
        <v>0.47189223494387911</v>
      </c>
      <c r="T107">
        <f ca="1">_xlfn.NORM.S.INV(RAND())</f>
        <v>0.65475408886130659</v>
      </c>
      <c r="U107">
        <f ca="1">_xlfn.NORM.S.INV(RAND())</f>
        <v>0.56252237867284149</v>
      </c>
      <c r="V107">
        <f t="shared" si="35"/>
        <v>360</v>
      </c>
      <c r="W107">
        <f t="shared" ca="1" si="36"/>
        <v>379.67662917896223</v>
      </c>
      <c r="X107">
        <f t="shared" ca="1" si="37"/>
        <v>375.02122169395938</v>
      </c>
      <c r="Y107">
        <f t="shared" ca="1" si="38"/>
        <v>367.25881102232222</v>
      </c>
      <c r="Z107">
        <f t="shared" ca="1" si="39"/>
        <v>373.10530384648899</v>
      </c>
      <c r="AA107">
        <f t="shared" ca="1" si="40"/>
        <v>352.40424029399378</v>
      </c>
      <c r="AB107">
        <f t="shared" ca="1" si="41"/>
        <v>343.16741006209207</v>
      </c>
      <c r="AC107">
        <f t="shared" ca="1" si="42"/>
        <v>353.14421485439544</v>
      </c>
      <c r="AD107">
        <f t="shared" ca="1" si="43"/>
        <v>371.03885988436838</v>
      </c>
      <c r="AE107">
        <f t="shared" ca="1" si="44"/>
        <v>369.58064161556541</v>
      </c>
      <c r="AF107">
        <f t="shared" ca="1" si="45"/>
        <v>341.03836635974858</v>
      </c>
      <c r="AG107">
        <f t="shared" ca="1" si="46"/>
        <v>381.87151899241911</v>
      </c>
      <c r="AH107">
        <f t="shared" ca="1" si="47"/>
        <v>342.94488663346795</v>
      </c>
      <c r="AI107">
        <f t="shared" ca="1" si="48"/>
        <v>350.83063692255467</v>
      </c>
      <c r="AJ107">
        <f t="shared" ca="1" si="49"/>
        <v>374.08494745303403</v>
      </c>
      <c r="AK107">
        <f t="shared" ca="1" si="50"/>
        <v>377.38591875373294</v>
      </c>
      <c r="AL107">
        <f t="shared" ca="1" si="51"/>
        <v>374.25966745982333</v>
      </c>
      <c r="AM107">
        <f t="shared" ca="1" si="52"/>
        <v>400.60804476952745</v>
      </c>
      <c r="AN107">
        <f t="shared" ca="1" si="53"/>
        <v>409.04990558279013</v>
      </c>
      <c r="AO107">
        <f t="shared" ca="1" si="54"/>
        <v>421.09929465635946</v>
      </c>
      <c r="AP107">
        <f t="shared" ca="1" si="55"/>
        <v>431.71922107342084</v>
      </c>
      <c r="AQ107" s="13">
        <f t="shared" ca="1" si="56"/>
        <v>431.71922107342084</v>
      </c>
      <c r="AR107" s="13">
        <f t="shared" ca="1" si="57"/>
        <v>373.77570195757272</v>
      </c>
      <c r="AS107" s="13">
        <f t="shared" ca="1" si="58"/>
        <v>373.01519096083206</v>
      </c>
      <c r="AT107" s="13">
        <f t="shared" ca="1" si="59"/>
        <v>341.03836635974858</v>
      </c>
      <c r="AU107" s="13">
        <f t="shared" ca="1" si="60"/>
        <v>431.71922107342084</v>
      </c>
      <c r="AV107">
        <f t="shared" ca="1" si="61"/>
        <v>0</v>
      </c>
      <c r="AW107" s="13">
        <f t="shared" ca="1" si="62"/>
        <v>71.71922107342084</v>
      </c>
      <c r="AX107" s="13">
        <f t="shared" ca="1" si="63"/>
        <v>0</v>
      </c>
      <c r="AY107" s="13">
        <f t="shared" ca="1" si="64"/>
        <v>13.775701957572721</v>
      </c>
      <c r="AZ107" s="13">
        <f t="shared" ca="1" si="65"/>
        <v>13.015190960832058</v>
      </c>
      <c r="BA107" s="13">
        <f t="shared" ca="1" si="66"/>
        <v>0</v>
      </c>
      <c r="BB107" s="13">
        <f t="shared" ca="1" si="67"/>
        <v>0</v>
      </c>
      <c r="BC107" s="13">
        <f t="shared" ca="1" si="68"/>
        <v>90.680854713672261</v>
      </c>
      <c r="BD107" s="13">
        <f t="shared" ca="1" si="69"/>
        <v>0</v>
      </c>
    </row>
    <row r="108" spans="1:56" x14ac:dyDescent="0.3">
      <c r="A108">
        <v>103</v>
      </c>
      <c r="B108">
        <f ca="1">_xlfn.NORM.S.INV(RAND())</f>
        <v>-0.78108294765902087</v>
      </c>
      <c r="C108">
        <f ca="1">_xlfn.NORM.S.INV(RAND())</f>
        <v>2.4213332356963981</v>
      </c>
      <c r="D108">
        <f ca="1">_xlfn.NORM.S.INV(RAND())</f>
        <v>0.57810687186840604</v>
      </c>
      <c r="E108">
        <f ca="1">_xlfn.NORM.S.INV(RAND())</f>
        <v>-0.62856327195122674</v>
      </c>
      <c r="F108">
        <f ca="1">_xlfn.NORM.S.INV(RAND())</f>
        <v>2.1290574082900235</v>
      </c>
      <c r="G108">
        <f ca="1">_xlfn.NORM.S.INV(RAND())</f>
        <v>0.64410941077925754</v>
      </c>
      <c r="H108">
        <f ca="1">_xlfn.NORM.S.INV(RAND())</f>
        <v>0.36060233374990702</v>
      </c>
      <c r="I108">
        <f ca="1">_xlfn.NORM.S.INV(RAND())</f>
        <v>-0.27810375120742342</v>
      </c>
      <c r="J108">
        <f ca="1">_xlfn.NORM.S.INV(RAND())</f>
        <v>-1.3997142437769678</v>
      </c>
      <c r="K108">
        <f ca="1">_xlfn.NORM.S.INV(RAND())</f>
        <v>0.43608690619348223</v>
      </c>
      <c r="L108">
        <f ca="1">_xlfn.NORM.S.INV(RAND())</f>
        <v>0.64922877982903004</v>
      </c>
      <c r="M108">
        <f ca="1">_xlfn.NORM.S.INV(RAND())</f>
        <v>0.33117800187140817</v>
      </c>
      <c r="N108">
        <f ca="1">_xlfn.NORM.S.INV(RAND())</f>
        <v>3.3306905100395672</v>
      </c>
      <c r="O108">
        <f ca="1">_xlfn.NORM.S.INV(RAND())</f>
        <v>-0.41174179098626973</v>
      </c>
      <c r="P108">
        <f ca="1">_xlfn.NORM.S.INV(RAND())</f>
        <v>-0.71900739201449626</v>
      </c>
      <c r="Q108">
        <f ca="1">_xlfn.NORM.S.INV(RAND())</f>
        <v>-0.21314609176414345</v>
      </c>
      <c r="R108">
        <f ca="1">_xlfn.NORM.S.INV(RAND())</f>
        <v>-0.30158985402784377</v>
      </c>
      <c r="S108">
        <f ca="1">_xlfn.NORM.S.INV(RAND())</f>
        <v>-1.2759136216217626</v>
      </c>
      <c r="T108">
        <f ca="1">_xlfn.NORM.S.INV(RAND())</f>
        <v>1.1746101287084461</v>
      </c>
      <c r="U108">
        <f ca="1">_xlfn.NORM.S.INV(RAND())</f>
        <v>0.29895263782800169</v>
      </c>
      <c r="V108">
        <f t="shared" si="35"/>
        <v>360</v>
      </c>
      <c r="W108">
        <f t="shared" ca="1" si="36"/>
        <v>347.55500495171844</v>
      </c>
      <c r="X108">
        <f t="shared" ca="1" si="37"/>
        <v>387.20654332138508</v>
      </c>
      <c r="Y108">
        <f t="shared" ca="1" si="38"/>
        <v>397.24848020059358</v>
      </c>
      <c r="Z108">
        <f t="shared" ca="1" si="39"/>
        <v>386.14068637067163</v>
      </c>
      <c r="AA108">
        <f t="shared" ca="1" si="40"/>
        <v>424.60788409411253</v>
      </c>
      <c r="AB108">
        <f t="shared" ca="1" si="41"/>
        <v>436.90752784052864</v>
      </c>
      <c r="AC108">
        <f t="shared" ca="1" si="42"/>
        <v>443.89950314908072</v>
      </c>
      <c r="AD108">
        <f t="shared" ca="1" si="43"/>
        <v>438.30324662239093</v>
      </c>
      <c r="AE108">
        <f t="shared" ca="1" si="44"/>
        <v>411.60489262798404</v>
      </c>
      <c r="AF108">
        <f t="shared" ca="1" si="45"/>
        <v>419.60604796719474</v>
      </c>
      <c r="AG108">
        <f t="shared" ca="1" si="46"/>
        <v>431.85966406215198</v>
      </c>
      <c r="AH108">
        <f t="shared" ca="1" si="47"/>
        <v>438.19385958838336</v>
      </c>
      <c r="AI108">
        <f t="shared" ca="1" si="48"/>
        <v>508.44874914804109</v>
      </c>
      <c r="AJ108">
        <f t="shared" ca="1" si="49"/>
        <v>499.04724440188033</v>
      </c>
      <c r="AK108">
        <f t="shared" ca="1" si="50"/>
        <v>483.13483748697672</v>
      </c>
      <c r="AL108">
        <f t="shared" ca="1" si="51"/>
        <v>478.43176475243234</v>
      </c>
      <c r="AM108">
        <f t="shared" ca="1" si="52"/>
        <v>471.90424301123647</v>
      </c>
      <c r="AN108">
        <f t="shared" ca="1" si="53"/>
        <v>445.61952197962972</v>
      </c>
      <c r="AO108">
        <f t="shared" ca="1" si="54"/>
        <v>469.53632260521817</v>
      </c>
      <c r="AP108">
        <f t="shared" ca="1" si="55"/>
        <v>475.73702282343169</v>
      </c>
      <c r="AQ108" s="13">
        <f t="shared" ca="1" si="56"/>
        <v>475.73702282343169</v>
      </c>
      <c r="AR108" s="13">
        <f t="shared" ca="1" si="57"/>
        <v>435.95204985738297</v>
      </c>
      <c r="AS108" s="13">
        <f t="shared" ca="1" si="58"/>
        <v>433.79503471634399</v>
      </c>
      <c r="AT108" s="13">
        <f t="shared" ca="1" si="59"/>
        <v>347.55500495171844</v>
      </c>
      <c r="AU108" s="13">
        <f t="shared" ca="1" si="60"/>
        <v>508.44874914804109</v>
      </c>
      <c r="AV108">
        <f t="shared" ca="1" si="61"/>
        <v>0</v>
      </c>
      <c r="AW108" s="13">
        <f t="shared" ca="1" si="62"/>
        <v>115.73702282343169</v>
      </c>
      <c r="AX108" s="13">
        <f t="shared" ca="1" si="63"/>
        <v>0</v>
      </c>
      <c r="AY108" s="13">
        <f t="shared" ca="1" si="64"/>
        <v>75.952049857382974</v>
      </c>
      <c r="AZ108" s="13">
        <f t="shared" ca="1" si="65"/>
        <v>73.795034716343991</v>
      </c>
      <c r="BA108" s="13">
        <f t="shared" ca="1" si="66"/>
        <v>0</v>
      </c>
      <c r="BB108" s="13">
        <f t="shared" ca="1" si="67"/>
        <v>0</v>
      </c>
      <c r="BC108" s="13">
        <f t="shared" ca="1" si="68"/>
        <v>128.18201787171324</v>
      </c>
      <c r="BD108" s="13">
        <f t="shared" ca="1" si="69"/>
        <v>32.711726324609401</v>
      </c>
    </row>
    <row r="109" spans="1:56" x14ac:dyDescent="0.3">
      <c r="A109">
        <v>104</v>
      </c>
      <c r="B109">
        <f ca="1">_xlfn.NORM.S.INV(RAND())</f>
        <v>1.1042124931083246</v>
      </c>
      <c r="C109">
        <f ca="1">_xlfn.NORM.S.INV(RAND())</f>
        <v>1.1589431004199273</v>
      </c>
      <c r="D109">
        <f ca="1">_xlfn.NORM.S.INV(RAND())</f>
        <v>1.8383879670914718</v>
      </c>
      <c r="E109">
        <f ca="1">_xlfn.NORM.S.INV(RAND())</f>
        <v>-0.86210279700256798</v>
      </c>
      <c r="F109">
        <f ca="1">_xlfn.NORM.S.INV(RAND())</f>
        <v>-0.60660944244933812</v>
      </c>
      <c r="G109">
        <f ca="1">_xlfn.NORM.S.INV(RAND())</f>
        <v>0.13868584525512626</v>
      </c>
      <c r="H109">
        <f ca="1">_xlfn.NORM.S.INV(RAND())</f>
        <v>0.62436682446860448</v>
      </c>
      <c r="I109">
        <f ca="1">_xlfn.NORM.S.INV(RAND())</f>
        <v>0.80923335474501445</v>
      </c>
      <c r="J109">
        <f ca="1">_xlfn.NORM.S.INV(RAND())</f>
        <v>0.51860537950948304</v>
      </c>
      <c r="K109">
        <f ca="1">_xlfn.NORM.S.INV(RAND())</f>
        <v>-0.7614957125395122</v>
      </c>
      <c r="L109">
        <f ca="1">_xlfn.NORM.S.INV(RAND())</f>
        <v>-0.12149668060217877</v>
      </c>
      <c r="M109">
        <f ca="1">_xlfn.NORM.S.INV(RAND())</f>
        <v>-1.8247642821941801</v>
      </c>
      <c r="N109">
        <f ca="1">_xlfn.NORM.S.INV(RAND())</f>
        <v>1.0108525389720764</v>
      </c>
      <c r="O109">
        <f ca="1">_xlfn.NORM.S.INV(RAND())</f>
        <v>-1.4726480314161543</v>
      </c>
      <c r="P109">
        <f ca="1">_xlfn.NORM.S.INV(RAND())</f>
        <v>1.1433612000219857</v>
      </c>
      <c r="Q109">
        <f ca="1">_xlfn.NORM.S.INV(RAND())</f>
        <v>0.59646709113542429</v>
      </c>
      <c r="R109">
        <f ca="1">_xlfn.NORM.S.INV(RAND())</f>
        <v>1.1292685350132536</v>
      </c>
      <c r="S109">
        <f ca="1">_xlfn.NORM.S.INV(RAND())</f>
        <v>-4.5716873627576475E-2</v>
      </c>
      <c r="T109">
        <f ca="1">_xlfn.NORM.S.INV(RAND())</f>
        <v>0.55168429585118683</v>
      </c>
      <c r="U109">
        <f ca="1">_xlfn.NORM.S.INV(RAND())</f>
        <v>-0.19961655765613059</v>
      </c>
      <c r="V109">
        <f t="shared" si="35"/>
        <v>360</v>
      </c>
      <c r="W109">
        <f t="shared" ca="1" si="36"/>
        <v>378.12919213968286</v>
      </c>
      <c r="X109">
        <f t="shared" ca="1" si="37"/>
        <v>398.14466791632901</v>
      </c>
      <c r="Y109">
        <f t="shared" ca="1" si="38"/>
        <v>432.15340774779816</v>
      </c>
      <c r="Z109">
        <f t="shared" ca="1" si="39"/>
        <v>415.70514653179623</v>
      </c>
      <c r="AA109">
        <f t="shared" ca="1" si="40"/>
        <v>404.47819443773074</v>
      </c>
      <c r="AB109">
        <f t="shared" ca="1" si="41"/>
        <v>406.89291680386435</v>
      </c>
      <c r="AC109">
        <f t="shared" ca="1" si="42"/>
        <v>418.30991464265497</v>
      </c>
      <c r="AD109">
        <f t="shared" ca="1" si="43"/>
        <v>433.61740769355094</v>
      </c>
      <c r="AE109">
        <f t="shared" ca="1" si="44"/>
        <v>443.68077732290755</v>
      </c>
      <c r="AF109">
        <f t="shared" ca="1" si="45"/>
        <v>428.71836448478359</v>
      </c>
      <c r="AG109">
        <f t="shared" ca="1" si="46"/>
        <v>426.28865621889065</v>
      </c>
      <c r="AH109">
        <f t="shared" ca="1" si="47"/>
        <v>392.78436589856346</v>
      </c>
      <c r="AI109">
        <f t="shared" ca="1" si="48"/>
        <v>410.84559960416397</v>
      </c>
      <c r="AJ109">
        <f t="shared" ca="1" si="49"/>
        <v>384.56339497313246</v>
      </c>
      <c r="AK109">
        <f t="shared" ca="1" si="50"/>
        <v>404.63738447545489</v>
      </c>
      <c r="AL109">
        <f t="shared" ca="1" si="51"/>
        <v>415.47238014699616</v>
      </c>
      <c r="AM109">
        <f t="shared" ca="1" si="52"/>
        <v>436.88437085386948</v>
      </c>
      <c r="AN109">
        <f t="shared" ca="1" si="53"/>
        <v>435.88307978351975</v>
      </c>
      <c r="AO109">
        <f t="shared" ca="1" si="54"/>
        <v>446.659300849273</v>
      </c>
      <c r="AP109">
        <f t="shared" ca="1" si="55"/>
        <v>442.57900445729814</v>
      </c>
      <c r="AQ109" s="13">
        <f t="shared" ca="1" si="56"/>
        <v>442.57900445729814</v>
      </c>
      <c r="AR109" s="13">
        <f t="shared" ca="1" si="57"/>
        <v>415.06797747534586</v>
      </c>
      <c r="AS109" s="13">
        <f t="shared" ca="1" si="58"/>
        <v>414.42869521820887</v>
      </c>
      <c r="AT109" s="13">
        <f t="shared" ca="1" si="59"/>
        <v>360</v>
      </c>
      <c r="AU109" s="13">
        <f t="shared" ca="1" si="60"/>
        <v>446.659300849273</v>
      </c>
      <c r="AV109">
        <f t="shared" ca="1" si="61"/>
        <v>0</v>
      </c>
      <c r="AW109" s="13">
        <f t="shared" ca="1" si="62"/>
        <v>82.57900445729814</v>
      </c>
      <c r="AX109" s="13">
        <f t="shared" ca="1" si="63"/>
        <v>0</v>
      </c>
      <c r="AY109" s="13">
        <f t="shared" ca="1" si="64"/>
        <v>55.067977475345856</v>
      </c>
      <c r="AZ109" s="13">
        <f t="shared" ca="1" si="65"/>
        <v>54.428695218208873</v>
      </c>
      <c r="BA109" s="13">
        <f t="shared" ca="1" si="66"/>
        <v>0</v>
      </c>
      <c r="BB109" s="13">
        <f t="shared" ca="1" si="67"/>
        <v>0</v>
      </c>
      <c r="BC109" s="13">
        <f t="shared" ca="1" si="68"/>
        <v>82.57900445729814</v>
      </c>
      <c r="BD109" s="13">
        <f t="shared" ca="1" si="69"/>
        <v>4.0802963919748549</v>
      </c>
    </row>
    <row r="110" spans="1:56" x14ac:dyDescent="0.3">
      <c r="A110">
        <v>105</v>
      </c>
      <c r="B110">
        <f ca="1">_xlfn.NORM.S.INV(RAND())</f>
        <v>1.0582794132884716</v>
      </c>
      <c r="C110">
        <f ca="1">_xlfn.NORM.S.INV(RAND())</f>
        <v>0.53751857242471957</v>
      </c>
      <c r="D110">
        <f ca="1">_xlfn.NORM.S.INV(RAND())</f>
        <v>0.61100035799627617</v>
      </c>
      <c r="E110">
        <f ca="1">_xlfn.NORM.S.INV(RAND())</f>
        <v>-0.28900245732939867</v>
      </c>
      <c r="F110">
        <f ca="1">_xlfn.NORM.S.INV(RAND())</f>
        <v>-0.42950682748090174</v>
      </c>
      <c r="G110">
        <f ca="1">_xlfn.NORM.S.INV(RAND())</f>
        <v>0.75080640321088288</v>
      </c>
      <c r="H110">
        <f ca="1">_xlfn.NORM.S.INV(RAND())</f>
        <v>-0.29289330980147993</v>
      </c>
      <c r="I110">
        <f ca="1">_xlfn.NORM.S.INV(RAND())</f>
        <v>0.12966654297702507</v>
      </c>
      <c r="J110">
        <f ca="1">_xlfn.NORM.S.INV(RAND())</f>
        <v>-1.3826553704059126</v>
      </c>
      <c r="K110">
        <f ca="1">_xlfn.NORM.S.INV(RAND())</f>
        <v>0.77732192992998861</v>
      </c>
      <c r="L110">
        <f ca="1">_xlfn.NORM.S.INV(RAND())</f>
        <v>2.1243960065119776</v>
      </c>
      <c r="M110">
        <f ca="1">_xlfn.NORM.S.INV(RAND())</f>
        <v>-0.39598644583929626</v>
      </c>
      <c r="N110">
        <f ca="1">_xlfn.NORM.S.INV(RAND())</f>
        <v>-0.70713103021494361</v>
      </c>
      <c r="O110">
        <f ca="1">_xlfn.NORM.S.INV(RAND())</f>
        <v>0.45150879382305531</v>
      </c>
      <c r="P110">
        <f ca="1">_xlfn.NORM.S.INV(RAND())</f>
        <v>0.88505079528558694</v>
      </c>
      <c r="Q110">
        <f ca="1">_xlfn.NORM.S.INV(RAND())</f>
        <v>1.4014970767435846E-2</v>
      </c>
      <c r="R110">
        <f ca="1">_xlfn.NORM.S.INV(RAND())</f>
        <v>0.85045749566883155</v>
      </c>
      <c r="S110">
        <f ca="1">_xlfn.NORM.S.INV(RAND())</f>
        <v>-0.61557661481720927</v>
      </c>
      <c r="T110">
        <f ca="1">_xlfn.NORM.S.INV(RAND())</f>
        <v>1.2928379547630884</v>
      </c>
      <c r="U110">
        <f ca="1">_xlfn.NORM.S.INV(RAND())</f>
        <v>0.94181850277158197</v>
      </c>
      <c r="V110">
        <f t="shared" si="35"/>
        <v>360</v>
      </c>
      <c r="W110">
        <f t="shared" ca="1" si="36"/>
        <v>377.35324026753682</v>
      </c>
      <c r="X110">
        <f t="shared" ca="1" si="37"/>
        <v>386.43755395425558</v>
      </c>
      <c r="Y110">
        <f t="shared" ca="1" si="38"/>
        <v>397.04318520834215</v>
      </c>
      <c r="Z110">
        <f t="shared" ca="1" si="39"/>
        <v>391.84661338423371</v>
      </c>
      <c r="AA110">
        <f t="shared" ca="1" si="40"/>
        <v>384.2957127718505</v>
      </c>
      <c r="AB110">
        <f t="shared" ca="1" si="41"/>
        <v>397.31897623910749</v>
      </c>
      <c r="AC110">
        <f t="shared" ca="1" si="42"/>
        <v>392.05057042673207</v>
      </c>
      <c r="AD110">
        <f t="shared" ca="1" si="43"/>
        <v>394.23205253503841</v>
      </c>
      <c r="AE110">
        <f t="shared" ca="1" si="44"/>
        <v>370.50075176779131</v>
      </c>
      <c r="AF110">
        <f t="shared" ca="1" si="45"/>
        <v>383.5110244427911</v>
      </c>
      <c r="AG110">
        <f t="shared" ca="1" si="46"/>
        <v>421.62835259125876</v>
      </c>
      <c r="AH110">
        <f t="shared" ca="1" si="47"/>
        <v>414.12389515899167</v>
      </c>
      <c r="AI110">
        <f t="shared" ca="1" si="48"/>
        <v>401.13231347502904</v>
      </c>
      <c r="AJ110">
        <f t="shared" ca="1" si="49"/>
        <v>409.21202439746469</v>
      </c>
      <c r="AK110">
        <f t="shared" ca="1" si="50"/>
        <v>425.62730549491931</v>
      </c>
      <c r="AL110">
        <f t="shared" ca="1" si="51"/>
        <v>425.78769868993572</v>
      </c>
      <c r="AM110">
        <f t="shared" ca="1" si="52"/>
        <v>442.18328921802026</v>
      </c>
      <c r="AN110">
        <f t="shared" ca="1" si="53"/>
        <v>430.0687391878642</v>
      </c>
      <c r="AO110">
        <f t="shared" ca="1" si="54"/>
        <v>455.55320951730499</v>
      </c>
      <c r="AP110">
        <f t="shared" ca="1" si="55"/>
        <v>475.03188561686846</v>
      </c>
      <c r="AQ110" s="13">
        <f t="shared" ca="1" si="56"/>
        <v>475.03188561686846</v>
      </c>
      <c r="AR110" s="13">
        <f t="shared" ca="1" si="57"/>
        <v>406.42563782596847</v>
      </c>
      <c r="AS110" s="13">
        <f t="shared" ca="1" si="58"/>
        <v>405.48498715111964</v>
      </c>
      <c r="AT110" s="13">
        <f t="shared" ca="1" si="59"/>
        <v>360</v>
      </c>
      <c r="AU110" s="13">
        <f t="shared" ca="1" si="60"/>
        <v>475.03188561686846</v>
      </c>
      <c r="AV110">
        <f t="shared" ca="1" si="61"/>
        <v>0</v>
      </c>
      <c r="AW110" s="13">
        <f t="shared" ca="1" si="62"/>
        <v>115.03188561686846</v>
      </c>
      <c r="AX110" s="13">
        <f t="shared" ca="1" si="63"/>
        <v>0</v>
      </c>
      <c r="AY110" s="13">
        <f t="shared" ca="1" si="64"/>
        <v>46.425637825968465</v>
      </c>
      <c r="AZ110" s="13">
        <f t="shared" ca="1" si="65"/>
        <v>45.48498715111964</v>
      </c>
      <c r="BA110" s="13">
        <f t="shared" ca="1" si="66"/>
        <v>0</v>
      </c>
      <c r="BB110" s="13">
        <f t="shared" ca="1" si="67"/>
        <v>0</v>
      </c>
      <c r="BC110" s="13">
        <f t="shared" ca="1" si="68"/>
        <v>115.03188561686846</v>
      </c>
      <c r="BD110" s="13">
        <f t="shared" ca="1" si="69"/>
        <v>0</v>
      </c>
    </row>
    <row r="111" spans="1:56" x14ac:dyDescent="0.3">
      <c r="A111">
        <v>106</v>
      </c>
      <c r="B111">
        <f ca="1">_xlfn.NORM.S.INV(RAND())</f>
        <v>0.6150644092927825</v>
      </c>
      <c r="C111">
        <f ca="1">_xlfn.NORM.S.INV(RAND())</f>
        <v>-3.2070663097618586</v>
      </c>
      <c r="D111">
        <f ca="1">_xlfn.NORM.S.INV(RAND())</f>
        <v>-0.71377521630534779</v>
      </c>
      <c r="E111">
        <f ca="1">_xlfn.NORM.S.INV(RAND())</f>
        <v>0.18117426497265834</v>
      </c>
      <c r="F111">
        <f ca="1">_xlfn.NORM.S.INV(RAND())</f>
        <v>-0.24600867554118674</v>
      </c>
      <c r="G111">
        <f ca="1">_xlfn.NORM.S.INV(RAND())</f>
        <v>0.64008907391626457</v>
      </c>
      <c r="H111">
        <f ca="1">_xlfn.NORM.S.INV(RAND())</f>
        <v>-0.53520919212563445</v>
      </c>
      <c r="I111">
        <f ca="1">_xlfn.NORM.S.INV(RAND())</f>
        <v>0.15662753745326286</v>
      </c>
      <c r="J111">
        <f ca="1">_xlfn.NORM.S.INV(RAND())</f>
        <v>-1.4215208221983695</v>
      </c>
      <c r="K111">
        <f ca="1">_xlfn.NORM.S.INV(RAND())</f>
        <v>-0.60277254192644014</v>
      </c>
      <c r="L111">
        <f ca="1">_xlfn.NORM.S.INV(RAND())</f>
        <v>-0.7042366295243554</v>
      </c>
      <c r="M111">
        <f ca="1">_xlfn.NORM.S.INV(RAND())</f>
        <v>0.90559947576603994</v>
      </c>
      <c r="N111">
        <f ca="1">_xlfn.NORM.S.INV(RAND())</f>
        <v>-0.75399723096166427</v>
      </c>
      <c r="O111">
        <f ca="1">_xlfn.NORM.S.INV(RAND())</f>
        <v>0.38584332512119124</v>
      </c>
      <c r="P111">
        <f ca="1">_xlfn.NORM.S.INV(RAND())</f>
        <v>-0.30817536804331136</v>
      </c>
      <c r="Q111">
        <f ca="1">_xlfn.NORM.S.INV(RAND())</f>
        <v>0.39548134066968704</v>
      </c>
      <c r="R111">
        <f ca="1">_xlfn.NORM.S.INV(RAND())</f>
        <v>1.4366573310309374</v>
      </c>
      <c r="S111">
        <f ca="1">_xlfn.NORM.S.INV(RAND())</f>
        <v>-1.3604179074600733</v>
      </c>
      <c r="T111">
        <f ca="1">_xlfn.NORM.S.INV(RAND())</f>
        <v>1.3003503076861184E-2</v>
      </c>
      <c r="U111">
        <f ca="1">_xlfn.NORM.S.INV(RAND())</f>
        <v>7.545730015506881E-2</v>
      </c>
      <c r="V111">
        <f t="shared" si="35"/>
        <v>360</v>
      </c>
      <c r="W111">
        <f t="shared" ca="1" si="36"/>
        <v>369.94729444456379</v>
      </c>
      <c r="X111">
        <f t="shared" ca="1" si="37"/>
        <v>320.43715808090053</v>
      </c>
      <c r="Y111">
        <f t="shared" ca="1" si="38"/>
        <v>310.29243279512571</v>
      </c>
      <c r="Z111">
        <f t="shared" ca="1" si="39"/>
        <v>312.73855184465253</v>
      </c>
      <c r="AA111">
        <f t="shared" ca="1" si="40"/>
        <v>309.23938986396422</v>
      </c>
      <c r="AB111">
        <f t="shared" ca="1" si="41"/>
        <v>318.13994196519593</v>
      </c>
      <c r="AC111">
        <f t="shared" ca="1" si="42"/>
        <v>310.53793640104118</v>
      </c>
      <c r="AD111">
        <f t="shared" ca="1" si="43"/>
        <v>312.64259489121417</v>
      </c>
      <c r="AE111">
        <f t="shared" ca="1" si="44"/>
        <v>293.31242121671698</v>
      </c>
      <c r="AF111">
        <f t="shared" ca="1" si="45"/>
        <v>285.43990523112359</v>
      </c>
      <c r="AG111">
        <f t="shared" ca="1" si="46"/>
        <v>276.5210913678311</v>
      </c>
      <c r="AH111">
        <f t="shared" ca="1" si="47"/>
        <v>287.87798801053674</v>
      </c>
      <c r="AI111">
        <f t="shared" ca="1" si="48"/>
        <v>278.26306865409515</v>
      </c>
      <c r="AJ111">
        <f t="shared" ca="1" si="49"/>
        <v>283.03551782092075</v>
      </c>
      <c r="AK111">
        <f t="shared" ca="1" si="50"/>
        <v>279.09169200177752</v>
      </c>
      <c r="AL111">
        <f t="shared" ca="1" si="51"/>
        <v>284.00073785205194</v>
      </c>
      <c r="AM111">
        <f t="shared" ca="1" si="52"/>
        <v>302.77080655668436</v>
      </c>
      <c r="AN111">
        <f t="shared" ca="1" si="53"/>
        <v>284.82824996226736</v>
      </c>
      <c r="AO111">
        <f t="shared" ca="1" si="54"/>
        <v>284.92269596231876</v>
      </c>
      <c r="AP111">
        <f t="shared" ca="1" si="55"/>
        <v>285.81434431713649</v>
      </c>
      <c r="AQ111" s="13">
        <f t="shared" ca="1" si="56"/>
        <v>285.81434431713649</v>
      </c>
      <c r="AR111" s="13">
        <f t="shared" ca="1" si="57"/>
        <v>302.37399139238664</v>
      </c>
      <c r="AS111" s="13">
        <f t="shared" ca="1" si="58"/>
        <v>301.42836656785886</v>
      </c>
      <c r="AT111" s="13">
        <f t="shared" ca="1" si="59"/>
        <v>276.5210913678311</v>
      </c>
      <c r="AU111" s="13">
        <f t="shared" ca="1" si="60"/>
        <v>369.94729444456379</v>
      </c>
      <c r="AV111">
        <f t="shared" ca="1" si="61"/>
        <v>1</v>
      </c>
      <c r="AW111" s="13">
        <f t="shared" ca="1" si="62"/>
        <v>0</v>
      </c>
      <c r="AX111" s="13">
        <f t="shared" ca="1" si="63"/>
        <v>74.185655682863512</v>
      </c>
      <c r="AY111" s="13">
        <f t="shared" ca="1" si="64"/>
        <v>0</v>
      </c>
      <c r="AZ111" s="13">
        <f t="shared" ca="1" si="65"/>
        <v>0</v>
      </c>
      <c r="BA111" s="13">
        <f t="shared" ca="1" si="66"/>
        <v>74.185655682863512</v>
      </c>
      <c r="BB111" s="13">
        <f t="shared" ca="1" si="67"/>
        <v>0</v>
      </c>
      <c r="BC111" s="13">
        <f t="shared" ca="1" si="68"/>
        <v>9.2932529493053835</v>
      </c>
      <c r="BD111" s="13">
        <f t="shared" ca="1" si="69"/>
        <v>84.132950127427307</v>
      </c>
    </row>
    <row r="112" spans="1:56" x14ac:dyDescent="0.3">
      <c r="A112">
        <v>107</v>
      </c>
      <c r="B112">
        <f ca="1">_xlfn.NORM.S.INV(RAND())</f>
        <v>1.0261526906935781</v>
      </c>
      <c r="C112">
        <f ca="1">_xlfn.NORM.S.INV(RAND())</f>
        <v>-0.58905754331034343</v>
      </c>
      <c r="D112">
        <f ca="1">_xlfn.NORM.S.INV(RAND())</f>
        <v>-0.60900386025651054</v>
      </c>
      <c r="E112">
        <f ca="1">_xlfn.NORM.S.INV(RAND())</f>
        <v>0.26500924655706465</v>
      </c>
      <c r="F112">
        <f ca="1">_xlfn.NORM.S.INV(RAND())</f>
        <v>-0.67539615725862601</v>
      </c>
      <c r="G112">
        <f ca="1">_xlfn.NORM.S.INV(RAND())</f>
        <v>0.46368512798752237</v>
      </c>
      <c r="H112">
        <f ca="1">_xlfn.NORM.S.INV(RAND())</f>
        <v>-2.1702379503613862</v>
      </c>
      <c r="I112">
        <f ca="1">_xlfn.NORM.S.INV(RAND())</f>
        <v>0.64939565941514987</v>
      </c>
      <c r="J112">
        <f ca="1">_xlfn.NORM.S.INV(RAND())</f>
        <v>0.99662076243570341</v>
      </c>
      <c r="K112">
        <f ca="1">_xlfn.NORM.S.INV(RAND())</f>
        <v>-1.8283732119704161</v>
      </c>
      <c r="L112">
        <f ca="1">_xlfn.NORM.S.INV(RAND())</f>
        <v>-1.5712833582841026</v>
      </c>
      <c r="M112">
        <f ca="1">_xlfn.NORM.S.INV(RAND())</f>
        <v>-0.21414767117989211</v>
      </c>
      <c r="N112">
        <f ca="1">_xlfn.NORM.S.INV(RAND())</f>
        <v>0.15251020868182324</v>
      </c>
      <c r="O112">
        <f ca="1">_xlfn.NORM.S.INV(RAND())</f>
        <v>-0.67423613650010972</v>
      </c>
      <c r="P112">
        <f ca="1">_xlfn.NORM.S.INV(RAND())</f>
        <v>0.98673861996117884</v>
      </c>
      <c r="Q112">
        <f ca="1">_xlfn.NORM.S.INV(RAND())</f>
        <v>-0.53334437191746875</v>
      </c>
      <c r="R112">
        <f ca="1">_xlfn.NORM.S.INV(RAND())</f>
        <v>0.52660947337710573</v>
      </c>
      <c r="S112">
        <f ca="1">_xlfn.NORM.S.INV(RAND())</f>
        <v>-0.14986336154842009</v>
      </c>
      <c r="T112">
        <f ca="1">_xlfn.NORM.S.INV(RAND())</f>
        <v>0.62747194526165473</v>
      </c>
      <c r="U112">
        <f ca="1">_xlfn.NORM.S.INV(RAND())</f>
        <v>-0.3812499615218245</v>
      </c>
      <c r="V112">
        <f t="shared" si="35"/>
        <v>360</v>
      </c>
      <c r="W112">
        <f t="shared" ca="1" si="36"/>
        <v>376.81146702052837</v>
      </c>
      <c r="X112">
        <f t="shared" ca="1" si="37"/>
        <v>366.92281797564215</v>
      </c>
      <c r="Y112">
        <f t="shared" ca="1" si="38"/>
        <v>356.97510308568968</v>
      </c>
      <c r="Z112">
        <f t="shared" ca="1" si="39"/>
        <v>361.14069306573572</v>
      </c>
      <c r="AA112">
        <f t="shared" ca="1" si="40"/>
        <v>350.30807426299521</v>
      </c>
      <c r="AB112">
        <f t="shared" ca="1" si="41"/>
        <v>357.55872301640818</v>
      </c>
      <c r="AC112">
        <f t="shared" ca="1" si="42"/>
        <v>324.40528610933438</v>
      </c>
      <c r="AD112">
        <f t="shared" ca="1" si="43"/>
        <v>333.88127773977328</v>
      </c>
      <c r="AE112">
        <f t="shared" ca="1" si="44"/>
        <v>349.01179192076791</v>
      </c>
      <c r="AF112">
        <f t="shared" ca="1" si="45"/>
        <v>321.52920313537237</v>
      </c>
      <c r="AG112">
        <f t="shared" ca="1" si="46"/>
        <v>299.63601225731321</v>
      </c>
      <c r="AH112">
        <f t="shared" ca="1" si="47"/>
        <v>296.70591722097055</v>
      </c>
      <c r="AI112">
        <f t="shared" ca="1" si="48"/>
        <v>298.66183132724603</v>
      </c>
      <c r="AJ112">
        <f t="shared" ca="1" si="49"/>
        <v>289.7183307581401</v>
      </c>
      <c r="AK112">
        <f t="shared" ca="1" si="50"/>
        <v>302.71369879223204</v>
      </c>
      <c r="AL112">
        <f t="shared" ca="1" si="51"/>
        <v>295.50494909900391</v>
      </c>
      <c r="AM112">
        <f t="shared" ca="1" si="52"/>
        <v>302.47126357955125</v>
      </c>
      <c r="AN112">
        <f t="shared" ca="1" si="53"/>
        <v>300.37574769299977</v>
      </c>
      <c r="AO112">
        <f t="shared" ca="1" si="54"/>
        <v>308.8468681476902</v>
      </c>
      <c r="AP112">
        <f t="shared" ca="1" si="55"/>
        <v>303.54976430551739</v>
      </c>
      <c r="AQ112" s="13">
        <f t="shared" ca="1" si="56"/>
        <v>303.54976430551739</v>
      </c>
      <c r="AR112" s="13">
        <f t="shared" ca="1" si="57"/>
        <v>326.51089621490053</v>
      </c>
      <c r="AS112" s="13">
        <f t="shared" ca="1" si="58"/>
        <v>325.29583510891206</v>
      </c>
      <c r="AT112" s="13">
        <f t="shared" ca="1" si="59"/>
        <v>289.7183307581401</v>
      </c>
      <c r="AU112" s="13">
        <f t="shared" ca="1" si="60"/>
        <v>376.81146702052837</v>
      </c>
      <c r="AV112">
        <f t="shared" ca="1" si="61"/>
        <v>1</v>
      </c>
      <c r="AW112" s="13">
        <f t="shared" ca="1" si="62"/>
        <v>0</v>
      </c>
      <c r="AX112" s="13">
        <f t="shared" ca="1" si="63"/>
        <v>56.450235694482615</v>
      </c>
      <c r="AY112" s="13">
        <f t="shared" ca="1" si="64"/>
        <v>0</v>
      </c>
      <c r="AZ112" s="13">
        <f t="shared" ca="1" si="65"/>
        <v>0</v>
      </c>
      <c r="BA112" s="13">
        <f t="shared" ca="1" si="66"/>
        <v>56.450235694482615</v>
      </c>
      <c r="BB112" s="13">
        <f t="shared" ca="1" si="67"/>
        <v>0</v>
      </c>
      <c r="BC112" s="13">
        <f t="shared" ca="1" si="68"/>
        <v>13.831433547377287</v>
      </c>
      <c r="BD112" s="13">
        <f t="shared" ca="1" si="69"/>
        <v>73.261702715010983</v>
      </c>
    </row>
    <row r="113" spans="1:56" x14ac:dyDescent="0.3">
      <c r="A113">
        <v>108</v>
      </c>
      <c r="B113">
        <f ca="1">_xlfn.NORM.S.INV(RAND())</f>
        <v>-1.299165671590786</v>
      </c>
      <c r="C113">
        <f ca="1">_xlfn.NORM.S.INV(RAND())</f>
        <v>2.2018291150444669</v>
      </c>
      <c r="D113">
        <f ca="1">_xlfn.NORM.S.INV(RAND())</f>
        <v>0.82021540985123553</v>
      </c>
      <c r="E113">
        <f ca="1">_xlfn.NORM.S.INV(RAND())</f>
        <v>-8.9791449063840334E-5</v>
      </c>
      <c r="F113">
        <f ca="1">_xlfn.NORM.S.INV(RAND())</f>
        <v>2.2997749651331802</v>
      </c>
      <c r="G113">
        <f ca="1">_xlfn.NORM.S.INV(RAND())</f>
        <v>1.1003815871186573</v>
      </c>
      <c r="H113">
        <f ca="1">_xlfn.NORM.S.INV(RAND())</f>
        <v>0.2902721567799974</v>
      </c>
      <c r="I113">
        <f ca="1">_xlfn.NORM.S.INV(RAND())</f>
        <v>0.64630628800917256</v>
      </c>
      <c r="J113">
        <f ca="1">_xlfn.NORM.S.INV(RAND())</f>
        <v>-0.22757923775632219</v>
      </c>
      <c r="K113">
        <f ca="1">_xlfn.NORM.S.INV(RAND())</f>
        <v>-0.32398330162447331</v>
      </c>
      <c r="L113">
        <f ca="1">_xlfn.NORM.S.INV(RAND())</f>
        <v>-1.3677424538068477</v>
      </c>
      <c r="M113">
        <f ca="1">_xlfn.NORM.S.INV(RAND())</f>
        <v>0.84775335228800008</v>
      </c>
      <c r="N113">
        <f ca="1">_xlfn.NORM.S.INV(RAND())</f>
        <v>0.19842265083904079</v>
      </c>
      <c r="O113">
        <f ca="1">_xlfn.NORM.S.INV(RAND())</f>
        <v>-0.70826689031227852</v>
      </c>
      <c r="P113">
        <f ca="1">_xlfn.NORM.S.INV(RAND())</f>
        <v>-0.87188589262073724</v>
      </c>
      <c r="Q113">
        <f ca="1">_xlfn.NORM.S.INV(RAND())</f>
        <v>-0.39272544619380895</v>
      </c>
      <c r="R113">
        <f ca="1">_xlfn.NORM.S.INV(RAND())</f>
        <v>0.24428322127323016</v>
      </c>
      <c r="S113">
        <f ca="1">_xlfn.NORM.S.INV(RAND())</f>
        <v>-0.44292350894668758</v>
      </c>
      <c r="T113">
        <f ca="1">_xlfn.NORM.S.INV(RAND())</f>
        <v>-0.1784140678552863</v>
      </c>
      <c r="U113">
        <f ca="1">_xlfn.NORM.S.INV(RAND())</f>
        <v>0.36008058003625909</v>
      </c>
      <c r="V113">
        <f t="shared" si="35"/>
        <v>360</v>
      </c>
      <c r="W113">
        <f t="shared" ca="1" si="36"/>
        <v>339.59494743439853</v>
      </c>
      <c r="X113">
        <f t="shared" ca="1" si="37"/>
        <v>374.64254867792022</v>
      </c>
      <c r="Y113">
        <f t="shared" ca="1" si="38"/>
        <v>388.54287190373424</v>
      </c>
      <c r="Z113">
        <f t="shared" ca="1" si="39"/>
        <v>388.44418848877496</v>
      </c>
      <c r="AA113">
        <f t="shared" ca="1" si="40"/>
        <v>430.41444221377549</v>
      </c>
      <c r="AB113">
        <f t="shared" ca="1" si="41"/>
        <v>452.01217902451918</v>
      </c>
      <c r="AC113">
        <f t="shared" ca="1" si="42"/>
        <v>457.8037000396958</v>
      </c>
      <c r="AD113">
        <f t="shared" ca="1" si="43"/>
        <v>471.11121225874723</v>
      </c>
      <c r="AE113">
        <f t="shared" ca="1" si="44"/>
        <v>466.22415261566948</v>
      </c>
      <c r="AF113">
        <f t="shared" ca="1" si="45"/>
        <v>459.40287984841763</v>
      </c>
      <c r="AG113">
        <f t="shared" ca="1" si="46"/>
        <v>432.03657840935057</v>
      </c>
      <c r="AH113">
        <f t="shared" ca="1" si="47"/>
        <v>448.61853532134279</v>
      </c>
      <c r="AI113">
        <f t="shared" ca="1" si="48"/>
        <v>452.504030413696</v>
      </c>
      <c r="AJ113">
        <f t="shared" ca="1" si="49"/>
        <v>438.28615187085484</v>
      </c>
      <c r="AK113">
        <f t="shared" ca="1" si="50"/>
        <v>421.42005404870804</v>
      </c>
      <c r="AL113">
        <f t="shared" ca="1" si="51"/>
        <v>413.97967294728659</v>
      </c>
      <c r="AM113">
        <f t="shared" ca="1" si="52"/>
        <v>418.42244294136265</v>
      </c>
      <c r="AN113">
        <f t="shared" ca="1" si="53"/>
        <v>410.11327815987187</v>
      </c>
      <c r="AO113">
        <f t="shared" ca="1" si="54"/>
        <v>406.75233636086483</v>
      </c>
      <c r="AP113">
        <f t="shared" ca="1" si="55"/>
        <v>413.2520854469696</v>
      </c>
      <c r="AQ113" s="13">
        <f t="shared" ca="1" si="56"/>
        <v>413.2520854469696</v>
      </c>
      <c r="AR113" s="13">
        <f t="shared" ca="1" si="57"/>
        <v>421.12277563933145</v>
      </c>
      <c r="AS113" s="13">
        <f t="shared" ca="1" si="58"/>
        <v>419.61231074943385</v>
      </c>
      <c r="AT113" s="13">
        <f t="shared" ca="1" si="59"/>
        <v>339.59494743439853</v>
      </c>
      <c r="AU113" s="13">
        <f t="shared" ca="1" si="60"/>
        <v>471.11121225874723</v>
      </c>
      <c r="AV113">
        <f t="shared" ca="1" si="61"/>
        <v>0</v>
      </c>
      <c r="AW113" s="13">
        <f t="shared" ca="1" si="62"/>
        <v>53.252085446969602</v>
      </c>
      <c r="AX113" s="13">
        <f t="shared" ca="1" si="63"/>
        <v>0</v>
      </c>
      <c r="AY113" s="13">
        <f t="shared" ca="1" si="64"/>
        <v>61.122775639331451</v>
      </c>
      <c r="AZ113" s="13">
        <f t="shared" ca="1" si="65"/>
        <v>59.612310749433846</v>
      </c>
      <c r="BA113" s="13">
        <f t="shared" ca="1" si="66"/>
        <v>0</v>
      </c>
      <c r="BB113" s="13">
        <f t="shared" ca="1" si="67"/>
        <v>0</v>
      </c>
      <c r="BC113" s="13">
        <f t="shared" ca="1" si="68"/>
        <v>73.657138012571068</v>
      </c>
      <c r="BD113" s="13">
        <f t="shared" ca="1" si="69"/>
        <v>57.859126811777628</v>
      </c>
    </row>
    <row r="114" spans="1:56" x14ac:dyDescent="0.3">
      <c r="A114">
        <v>109</v>
      </c>
      <c r="B114">
        <f ca="1">_xlfn.NORM.S.INV(RAND())</f>
        <v>0.79021151050154437</v>
      </c>
      <c r="C114">
        <f ca="1">_xlfn.NORM.S.INV(RAND())</f>
        <v>0.25159649633633008</v>
      </c>
      <c r="D114">
        <f ca="1">_xlfn.NORM.S.INV(RAND())</f>
        <v>-1.1389822913938796</v>
      </c>
      <c r="E114">
        <f ca="1">_xlfn.NORM.S.INV(RAND())</f>
        <v>0.14140302664191232</v>
      </c>
      <c r="F114">
        <f ca="1">_xlfn.NORM.S.INV(RAND())</f>
        <v>0.71342811746691126</v>
      </c>
      <c r="G114">
        <f ca="1">_xlfn.NORM.S.INV(RAND())</f>
        <v>0.54315037983185277</v>
      </c>
      <c r="H114">
        <f ca="1">_xlfn.NORM.S.INV(RAND())</f>
        <v>1.2545155482211028</v>
      </c>
      <c r="I114">
        <f ca="1">_xlfn.NORM.S.INV(RAND())</f>
        <v>1.2498298096530154</v>
      </c>
      <c r="J114">
        <f ca="1">_xlfn.NORM.S.INV(RAND())</f>
        <v>0.59997032782494919</v>
      </c>
      <c r="K114">
        <f ca="1">_xlfn.NORM.S.INV(RAND())</f>
        <v>-0.4493214133325793</v>
      </c>
      <c r="L114">
        <f ca="1">_xlfn.NORM.S.INV(RAND())</f>
        <v>0.16456697612514426</v>
      </c>
      <c r="M114">
        <f ca="1">_xlfn.NORM.S.INV(RAND())</f>
        <v>-0.5163242538962407</v>
      </c>
      <c r="N114">
        <f ca="1">_xlfn.NORM.S.INV(RAND())</f>
        <v>0.7074381306855696</v>
      </c>
      <c r="O114">
        <f ca="1">_xlfn.NORM.S.INV(RAND())</f>
        <v>0.40404443248000765</v>
      </c>
      <c r="P114">
        <f ca="1">_xlfn.NORM.S.INV(RAND())</f>
        <v>-7.1114346755133881E-2</v>
      </c>
      <c r="Q114">
        <f ca="1">_xlfn.NORM.S.INV(RAND())</f>
        <v>-0.14929690312211985</v>
      </c>
      <c r="R114">
        <f ca="1">_xlfn.NORM.S.INV(RAND())</f>
        <v>-1.8475651146733172</v>
      </c>
      <c r="S114">
        <f ca="1">_xlfn.NORM.S.INV(RAND())</f>
        <v>1.2875895357540181</v>
      </c>
      <c r="T114">
        <f ca="1">_xlfn.NORM.S.INV(RAND())</f>
        <v>-1.0513336432190254</v>
      </c>
      <c r="U114">
        <f ca="1">_xlfn.NORM.S.INV(RAND())</f>
        <v>0.32725612916708591</v>
      </c>
      <c r="V114">
        <f t="shared" si="35"/>
        <v>360</v>
      </c>
      <c r="W114">
        <f t="shared" ca="1" si="36"/>
        <v>372.85640209156196</v>
      </c>
      <c r="X114">
        <f t="shared" ca="1" si="37"/>
        <v>376.98111822352428</v>
      </c>
      <c r="Y114">
        <f t="shared" ca="1" si="38"/>
        <v>358.17019029795875</v>
      </c>
      <c r="Z114">
        <f t="shared" ca="1" si="39"/>
        <v>360.35224122432521</v>
      </c>
      <c r="AA114">
        <f t="shared" ca="1" si="40"/>
        <v>371.94183193541716</v>
      </c>
      <c r="AB114">
        <f t="shared" ca="1" si="41"/>
        <v>380.99181795329935</v>
      </c>
      <c r="AC114">
        <f t="shared" ca="1" si="42"/>
        <v>402.87709514293346</v>
      </c>
      <c r="AD114">
        <f t="shared" ca="1" si="43"/>
        <v>425.93026210722684</v>
      </c>
      <c r="AE114">
        <f t="shared" ca="1" si="44"/>
        <v>437.4039407302248</v>
      </c>
      <c r="AF114">
        <f t="shared" ca="1" si="45"/>
        <v>428.59518690308016</v>
      </c>
      <c r="AG114">
        <f t="shared" ca="1" si="46"/>
        <v>431.65321036280494</v>
      </c>
      <c r="AH114">
        <f t="shared" ca="1" si="47"/>
        <v>421.69478306330569</v>
      </c>
      <c r="AI114">
        <f t="shared" ca="1" si="48"/>
        <v>435.14068146622839</v>
      </c>
      <c r="AJ114">
        <f t="shared" ca="1" si="49"/>
        <v>442.96413208225846</v>
      </c>
      <c r="AK114">
        <f t="shared" ca="1" si="50"/>
        <v>441.4472220499535</v>
      </c>
      <c r="AL114">
        <f t="shared" ca="1" si="51"/>
        <v>438.3999887877078</v>
      </c>
      <c r="AM114">
        <f t="shared" ca="1" si="52"/>
        <v>403.5321192984718</v>
      </c>
      <c r="AN114">
        <f t="shared" ca="1" si="53"/>
        <v>427.34379972734513</v>
      </c>
      <c r="AO114">
        <f t="shared" ca="1" si="54"/>
        <v>407.61445768178083</v>
      </c>
      <c r="AP114">
        <f t="shared" ca="1" si="55"/>
        <v>413.52050826538891</v>
      </c>
      <c r="AQ114" s="13">
        <f t="shared" ca="1" si="56"/>
        <v>413.52050826538891</v>
      </c>
      <c r="AR114" s="13">
        <f t="shared" ca="1" si="57"/>
        <v>406.63861854260938</v>
      </c>
      <c r="AS114" s="13">
        <f t="shared" ca="1" si="58"/>
        <v>405.55722609935907</v>
      </c>
      <c r="AT114" s="13">
        <f t="shared" ca="1" si="59"/>
        <v>358.17019029795875</v>
      </c>
      <c r="AU114" s="13">
        <f t="shared" ca="1" si="60"/>
        <v>442.96413208225846</v>
      </c>
      <c r="AV114">
        <f t="shared" ca="1" si="61"/>
        <v>0</v>
      </c>
      <c r="AW114" s="13">
        <f t="shared" ca="1" si="62"/>
        <v>53.520508265388912</v>
      </c>
      <c r="AX114" s="13">
        <f t="shared" ca="1" si="63"/>
        <v>0</v>
      </c>
      <c r="AY114" s="13">
        <f t="shared" ca="1" si="64"/>
        <v>46.638618542609379</v>
      </c>
      <c r="AZ114" s="13">
        <f t="shared" ca="1" si="65"/>
        <v>45.55722609935907</v>
      </c>
      <c r="BA114" s="13">
        <f t="shared" ca="1" si="66"/>
        <v>0</v>
      </c>
      <c r="BB114" s="13">
        <f t="shared" ca="1" si="67"/>
        <v>0</v>
      </c>
      <c r="BC114" s="13">
        <f t="shared" ca="1" si="68"/>
        <v>55.350317967430158</v>
      </c>
      <c r="BD114" s="13">
        <f t="shared" ca="1" si="69"/>
        <v>29.443623816869547</v>
      </c>
    </row>
    <row r="115" spans="1:56" x14ac:dyDescent="0.3">
      <c r="A115">
        <v>110</v>
      </c>
      <c r="B115">
        <f ca="1">_xlfn.NORM.S.INV(RAND())</f>
        <v>0.70851486405723862</v>
      </c>
      <c r="C115">
        <f ca="1">_xlfn.NORM.S.INV(RAND())</f>
        <v>0.7679542408140444</v>
      </c>
      <c r="D115">
        <f ca="1">_xlfn.NORM.S.INV(RAND())</f>
        <v>-1.1039460060288351</v>
      </c>
      <c r="E115">
        <f ca="1">_xlfn.NORM.S.INV(RAND())</f>
        <v>-0.45016819549513748</v>
      </c>
      <c r="F115">
        <f ca="1">_xlfn.NORM.S.INV(RAND())</f>
        <v>1.5966131152146161</v>
      </c>
      <c r="G115">
        <f ca="1">_xlfn.NORM.S.INV(RAND())</f>
        <v>-0.16832298744421109</v>
      </c>
      <c r="H115">
        <f ca="1">_xlfn.NORM.S.INV(RAND())</f>
        <v>-3.3014073217818511E-2</v>
      </c>
      <c r="I115">
        <f ca="1">_xlfn.NORM.S.INV(RAND())</f>
        <v>-0.77208706616289968</v>
      </c>
      <c r="J115">
        <f ca="1">_xlfn.NORM.S.INV(RAND())</f>
        <v>-0.94399790963971275</v>
      </c>
      <c r="K115">
        <f ca="1">_xlfn.NORM.S.INV(RAND())</f>
        <v>-1.1644147623431931</v>
      </c>
      <c r="L115">
        <f ca="1">_xlfn.NORM.S.INV(RAND())</f>
        <v>-0.67848998602873711</v>
      </c>
      <c r="M115">
        <f ca="1">_xlfn.NORM.S.INV(RAND())</f>
        <v>-3.0481184630582354</v>
      </c>
      <c r="N115">
        <f ca="1">_xlfn.NORM.S.INV(RAND())</f>
        <v>-0.37602125087040889</v>
      </c>
      <c r="O115">
        <f ca="1">_xlfn.NORM.S.INV(RAND())</f>
        <v>0.1589406935415571</v>
      </c>
      <c r="P115">
        <f ca="1">_xlfn.NORM.S.INV(RAND())</f>
        <v>-0.51368768773112283</v>
      </c>
      <c r="Q115">
        <f ca="1">_xlfn.NORM.S.INV(RAND())</f>
        <v>-0.71009119727318659</v>
      </c>
      <c r="R115">
        <f ca="1">_xlfn.NORM.S.INV(RAND())</f>
        <v>-8.4802769655538138E-2</v>
      </c>
      <c r="S115">
        <f ca="1">_xlfn.NORM.S.INV(RAND())</f>
        <v>-2.1287338596700995</v>
      </c>
      <c r="T115">
        <f ca="1">_xlfn.NORM.S.INV(RAND())</f>
        <v>-1.812193971872663</v>
      </c>
      <c r="U115">
        <f ca="1">_xlfn.NORM.S.INV(RAND())</f>
        <v>0.24767993543976985</v>
      </c>
      <c r="V115">
        <f t="shared" si="35"/>
        <v>360</v>
      </c>
      <c r="W115">
        <f t="shared" ca="1" si="36"/>
        <v>371.49662503975583</v>
      </c>
      <c r="X115">
        <f t="shared" ca="1" si="37"/>
        <v>384.38080356541354</v>
      </c>
      <c r="Y115">
        <f t="shared" ca="1" si="38"/>
        <v>365.7733103538194</v>
      </c>
      <c r="Z115">
        <f t="shared" ca="1" si="39"/>
        <v>358.39353311192599</v>
      </c>
      <c r="AA115">
        <f t="shared" ca="1" si="40"/>
        <v>384.82333019294481</v>
      </c>
      <c r="AB115">
        <f t="shared" ca="1" si="41"/>
        <v>381.84192478909534</v>
      </c>
      <c r="AC115">
        <f t="shared" ca="1" si="42"/>
        <v>381.18326854335754</v>
      </c>
      <c r="AD115">
        <f t="shared" ca="1" si="43"/>
        <v>368.15406151509109</v>
      </c>
      <c r="AE115">
        <f t="shared" ca="1" si="44"/>
        <v>352.84703205159724</v>
      </c>
      <c r="AF115">
        <f t="shared" ca="1" si="45"/>
        <v>334.85929035570143</v>
      </c>
      <c r="AG115">
        <f t="shared" ca="1" si="46"/>
        <v>324.7700586838057</v>
      </c>
      <c r="AH115">
        <f t="shared" ca="1" si="47"/>
        <v>283.31275207587237</v>
      </c>
      <c r="AI115">
        <f t="shared" ca="1" si="48"/>
        <v>278.51870956765799</v>
      </c>
      <c r="AJ115">
        <f t="shared" ca="1" si="49"/>
        <v>280.43536785688735</v>
      </c>
      <c r="AK115">
        <f t="shared" ca="1" si="50"/>
        <v>273.99790736656365</v>
      </c>
      <c r="AL115">
        <f t="shared" ca="1" si="51"/>
        <v>265.36711987023375</v>
      </c>
      <c r="AM115">
        <f t="shared" ca="1" si="52"/>
        <v>264.29653993951916</v>
      </c>
      <c r="AN115">
        <f t="shared" ca="1" si="53"/>
        <v>240.23602024398883</v>
      </c>
      <c r="AO115">
        <f t="shared" ca="1" si="54"/>
        <v>221.47906704884431</v>
      </c>
      <c r="AP115">
        <f t="shared" ca="1" si="55"/>
        <v>223.88995594542931</v>
      </c>
      <c r="AQ115" s="13">
        <f t="shared" ca="1" si="56"/>
        <v>223.88995594542931</v>
      </c>
      <c r="AR115" s="13">
        <f t="shared" ca="1" si="57"/>
        <v>319.0503180055955</v>
      </c>
      <c r="AS115" s="13">
        <f t="shared" ca="1" si="58"/>
        <v>313.86391063569511</v>
      </c>
      <c r="AT115" s="13">
        <f t="shared" ca="1" si="59"/>
        <v>221.47906704884431</v>
      </c>
      <c r="AU115" s="13">
        <f t="shared" ca="1" si="60"/>
        <v>384.82333019294481</v>
      </c>
      <c r="AV115">
        <f t="shared" ca="1" si="61"/>
        <v>1</v>
      </c>
      <c r="AW115" s="13">
        <f t="shared" ca="1" si="62"/>
        <v>0</v>
      </c>
      <c r="AX115" s="13">
        <f t="shared" ca="1" si="63"/>
        <v>136.11004405457069</v>
      </c>
      <c r="AY115" s="13">
        <f t="shared" ca="1" si="64"/>
        <v>0</v>
      </c>
      <c r="AZ115" s="13">
        <f t="shared" ca="1" si="65"/>
        <v>0</v>
      </c>
      <c r="BA115" s="13">
        <f t="shared" ca="1" si="66"/>
        <v>136.11004405457069</v>
      </c>
      <c r="BB115" s="13">
        <f t="shared" ca="1" si="67"/>
        <v>0</v>
      </c>
      <c r="BC115" s="13">
        <f t="shared" ca="1" si="68"/>
        <v>2.4108888965849928</v>
      </c>
      <c r="BD115" s="13">
        <f t="shared" ca="1" si="69"/>
        <v>160.9333742475155</v>
      </c>
    </row>
    <row r="116" spans="1:56" x14ac:dyDescent="0.3">
      <c r="A116">
        <v>111</v>
      </c>
      <c r="B116">
        <f ca="1">_xlfn.NORM.S.INV(RAND())</f>
        <v>-0.41931490820723644</v>
      </c>
      <c r="C116">
        <f ca="1">_xlfn.NORM.S.INV(RAND())</f>
        <v>0.10334919888146507</v>
      </c>
      <c r="D116">
        <f ca="1">_xlfn.NORM.S.INV(RAND())</f>
        <v>-0.76701122675703814</v>
      </c>
      <c r="E116">
        <f ca="1">_xlfn.NORM.S.INV(RAND())</f>
        <v>0.98145015626103982</v>
      </c>
      <c r="F116">
        <f ca="1">_xlfn.NORM.S.INV(RAND())</f>
        <v>0.48015548009875852</v>
      </c>
      <c r="G116">
        <f ca="1">_xlfn.NORM.S.INV(RAND())</f>
        <v>-2.0934572459550216</v>
      </c>
      <c r="H116">
        <f ca="1">_xlfn.NORM.S.INV(RAND())</f>
        <v>0.5815231181026409</v>
      </c>
      <c r="I116">
        <f ca="1">_xlfn.NORM.S.INV(RAND())</f>
        <v>1.4645204909818248</v>
      </c>
      <c r="J116">
        <f ca="1">_xlfn.NORM.S.INV(RAND())</f>
        <v>-0.85852364209737564</v>
      </c>
      <c r="K116">
        <f ca="1">_xlfn.NORM.S.INV(RAND())</f>
        <v>0.37161027334573188</v>
      </c>
      <c r="L116">
        <f ca="1">_xlfn.NORM.S.INV(RAND())</f>
        <v>0.26170154175088872</v>
      </c>
      <c r="M116">
        <f ca="1">_xlfn.NORM.S.INV(RAND())</f>
        <v>-0.18883919292288567</v>
      </c>
      <c r="N116">
        <f ca="1">_xlfn.NORM.S.INV(RAND())</f>
        <v>1.4870435141485614</v>
      </c>
      <c r="O116">
        <f ca="1">_xlfn.NORM.S.INV(RAND())</f>
        <v>-0.12294666310024779</v>
      </c>
      <c r="P116">
        <f ca="1">_xlfn.NORM.S.INV(RAND())</f>
        <v>-0.79242119865336147</v>
      </c>
      <c r="Q116">
        <f ca="1">_xlfn.NORM.S.INV(RAND())</f>
        <v>0.1830061323543537</v>
      </c>
      <c r="R116">
        <f ca="1">_xlfn.NORM.S.INV(RAND())</f>
        <v>-0.11632269770432253</v>
      </c>
      <c r="S116">
        <f ca="1">_xlfn.NORM.S.INV(RAND())</f>
        <v>-0.13428496076148855</v>
      </c>
      <c r="T116">
        <f ca="1">_xlfn.NORM.S.INV(RAND())</f>
        <v>-0.48714756870286652</v>
      </c>
      <c r="U116">
        <f ca="1">_xlfn.NORM.S.INV(RAND())</f>
        <v>-0.13907717530925445</v>
      </c>
      <c r="V116">
        <f t="shared" si="35"/>
        <v>360</v>
      </c>
      <c r="W116">
        <f t="shared" ca="1" si="36"/>
        <v>353.22374641506207</v>
      </c>
      <c r="X116">
        <f t="shared" ca="1" si="37"/>
        <v>354.77139182793104</v>
      </c>
      <c r="Y116">
        <f t="shared" ca="1" si="38"/>
        <v>342.72275659299243</v>
      </c>
      <c r="Z116">
        <f t="shared" ca="1" si="39"/>
        <v>358.01096550211588</v>
      </c>
      <c r="AA116">
        <f t="shared" ca="1" si="40"/>
        <v>365.69030781160103</v>
      </c>
      <c r="AB116">
        <f t="shared" ca="1" si="41"/>
        <v>332.92411046024034</v>
      </c>
      <c r="AC116">
        <f t="shared" ca="1" si="42"/>
        <v>341.61045654600474</v>
      </c>
      <c r="AD116">
        <f t="shared" ca="1" si="43"/>
        <v>364.64213456933743</v>
      </c>
      <c r="AE116">
        <f t="shared" ca="1" si="44"/>
        <v>350.81958024169575</v>
      </c>
      <c r="AF116">
        <f t="shared" ca="1" si="45"/>
        <v>356.60937375589043</v>
      </c>
      <c r="AG116">
        <f t="shared" ca="1" si="46"/>
        <v>360.71733291330571</v>
      </c>
      <c r="AH116">
        <f t="shared" ca="1" si="47"/>
        <v>357.59443991955175</v>
      </c>
      <c r="AI116">
        <f t="shared" ca="1" si="48"/>
        <v>382.08844091046228</v>
      </c>
      <c r="AJ116">
        <f t="shared" ca="1" si="49"/>
        <v>379.89836658480675</v>
      </c>
      <c r="AK116">
        <f t="shared" ca="1" si="50"/>
        <v>366.57957062807139</v>
      </c>
      <c r="AL116">
        <f t="shared" ca="1" si="51"/>
        <v>369.49968589129878</v>
      </c>
      <c r="AM116">
        <f t="shared" ca="1" si="52"/>
        <v>367.49061507239088</v>
      </c>
      <c r="AN116">
        <f t="shared" ca="1" si="53"/>
        <v>365.19898707378923</v>
      </c>
      <c r="AO116">
        <f t="shared" ca="1" si="54"/>
        <v>357.2395172643802</v>
      </c>
      <c r="AP116">
        <f t="shared" ca="1" si="55"/>
        <v>354.93573792522432</v>
      </c>
      <c r="AQ116" s="13">
        <f t="shared" ca="1" si="56"/>
        <v>354.93573792522432</v>
      </c>
      <c r="AR116" s="13">
        <f t="shared" ca="1" si="57"/>
        <v>359.15559609076911</v>
      </c>
      <c r="AS116" s="13">
        <f t="shared" ca="1" si="58"/>
        <v>358.97428043889312</v>
      </c>
      <c r="AT116" s="13">
        <f t="shared" ca="1" si="59"/>
        <v>332.92411046024034</v>
      </c>
      <c r="AU116" s="13">
        <f t="shared" ca="1" si="60"/>
        <v>382.08844091046228</v>
      </c>
      <c r="AV116">
        <f t="shared" ca="1" si="61"/>
        <v>0</v>
      </c>
      <c r="AW116" s="13">
        <f t="shared" ca="1" si="62"/>
        <v>0</v>
      </c>
      <c r="AX116" s="13">
        <f t="shared" ca="1" si="63"/>
        <v>5.0642620747756837</v>
      </c>
      <c r="AY116" s="13">
        <f t="shared" ca="1" si="64"/>
        <v>0</v>
      </c>
      <c r="AZ116" s="13">
        <f t="shared" ca="1" si="65"/>
        <v>0</v>
      </c>
      <c r="BA116" s="13">
        <f t="shared" ca="1" si="66"/>
        <v>0</v>
      </c>
      <c r="BB116" s="13">
        <f t="shared" ca="1" si="67"/>
        <v>5.0642620747756837</v>
      </c>
      <c r="BC116" s="13">
        <f t="shared" ca="1" si="68"/>
        <v>22.011627464983974</v>
      </c>
      <c r="BD116" s="13">
        <f t="shared" ca="1" si="69"/>
        <v>27.152702985237966</v>
      </c>
    </row>
    <row r="117" spans="1:56" x14ac:dyDescent="0.3">
      <c r="A117">
        <v>112</v>
      </c>
      <c r="B117">
        <f ca="1">_xlfn.NORM.S.INV(RAND())</f>
        <v>1.1856057460259237</v>
      </c>
      <c r="C117">
        <f ca="1">_xlfn.NORM.S.INV(RAND())</f>
        <v>-0.48245995269786024</v>
      </c>
      <c r="D117">
        <f ca="1">_xlfn.NORM.S.INV(RAND())</f>
        <v>-0.42525070359805356</v>
      </c>
      <c r="E117">
        <f ca="1">_xlfn.NORM.S.INV(RAND())</f>
        <v>-1.2925320479112539</v>
      </c>
      <c r="F117">
        <f ca="1">_xlfn.NORM.S.INV(RAND())</f>
        <v>1.6626833010018152</v>
      </c>
      <c r="G117">
        <f ca="1">_xlfn.NORM.S.INV(RAND())</f>
        <v>3.2909475528667527E-2</v>
      </c>
      <c r="H117">
        <f ca="1">_xlfn.NORM.S.INV(RAND())</f>
        <v>-0.98836016449088426</v>
      </c>
      <c r="I117">
        <f ca="1">_xlfn.NORM.S.INV(RAND())</f>
        <v>1.8722060549315078</v>
      </c>
      <c r="J117">
        <f ca="1">_xlfn.NORM.S.INV(RAND())</f>
        <v>-1.0279193733900853</v>
      </c>
      <c r="K117">
        <f ca="1">_xlfn.NORM.S.INV(RAND())</f>
        <v>-0.69729042595396384</v>
      </c>
      <c r="L117">
        <f ca="1">_xlfn.NORM.S.INV(RAND())</f>
        <v>-2.4278086522521756E-2</v>
      </c>
      <c r="M117">
        <f ca="1">_xlfn.NORM.S.INV(RAND())</f>
        <v>-0.2106211029488988</v>
      </c>
      <c r="N117">
        <f ca="1">_xlfn.NORM.S.INV(RAND())</f>
        <v>-1.2930405442375004</v>
      </c>
      <c r="O117">
        <f ca="1">_xlfn.NORM.S.INV(RAND())</f>
        <v>-0.76084790894976628</v>
      </c>
      <c r="P117">
        <f ca="1">_xlfn.NORM.S.INV(RAND())</f>
        <v>0.77878206027358954</v>
      </c>
      <c r="Q117">
        <f ca="1">_xlfn.NORM.S.INV(RAND())</f>
        <v>0.24174859270588755</v>
      </c>
      <c r="R117">
        <f ca="1">_xlfn.NORM.S.INV(RAND())</f>
        <v>1.6770539036523573</v>
      </c>
      <c r="S117">
        <f ca="1">_xlfn.NORM.S.INV(RAND())</f>
        <v>-1.6943005879093185</v>
      </c>
      <c r="T117">
        <f ca="1">_xlfn.NORM.S.INV(RAND())</f>
        <v>1.1357676688172587</v>
      </c>
      <c r="U117">
        <f ca="1">_xlfn.NORM.S.INV(RAND())</f>
        <v>-0.24453923818457268</v>
      </c>
      <c r="V117">
        <f t="shared" si="35"/>
        <v>360</v>
      </c>
      <c r="W117">
        <f t="shared" ca="1" si="36"/>
        <v>379.50809689611589</v>
      </c>
      <c r="X117">
        <f t="shared" ca="1" si="37"/>
        <v>371.31459464421266</v>
      </c>
      <c r="Y117">
        <f t="shared" ca="1" si="38"/>
        <v>364.22866744919219</v>
      </c>
      <c r="Z117">
        <f t="shared" ca="1" si="39"/>
        <v>343.68587538016811</v>
      </c>
      <c r="AA117">
        <f t="shared" ca="1" si="40"/>
        <v>370.12306000627393</v>
      </c>
      <c r="AB117">
        <f t="shared" ca="1" si="41"/>
        <v>370.57553660791905</v>
      </c>
      <c r="AC117">
        <f t="shared" ca="1" si="42"/>
        <v>354.46389430757125</v>
      </c>
      <c r="AD117">
        <f t="shared" ca="1" si="43"/>
        <v>385.32382755822874</v>
      </c>
      <c r="AE117">
        <f t="shared" ca="1" si="44"/>
        <v>367.91949086380487</v>
      </c>
      <c r="AF117">
        <f t="shared" ca="1" si="45"/>
        <v>356.53426974730422</v>
      </c>
      <c r="AG117">
        <f t="shared" ca="1" si="46"/>
        <v>356.05834736718191</v>
      </c>
      <c r="AH117">
        <f t="shared" ca="1" si="47"/>
        <v>352.63211714636037</v>
      </c>
      <c r="AI117">
        <f t="shared" ca="1" si="48"/>
        <v>332.73581320025914</v>
      </c>
      <c r="AJ117">
        <f t="shared" ca="1" si="49"/>
        <v>321.52415352375044</v>
      </c>
      <c r="AK117">
        <f t="shared" ca="1" si="50"/>
        <v>332.83632778095426</v>
      </c>
      <c r="AL117">
        <f t="shared" ca="1" si="51"/>
        <v>336.37014872488834</v>
      </c>
      <c r="AM117">
        <f t="shared" ca="1" si="52"/>
        <v>362.47746880070065</v>
      </c>
      <c r="AN117">
        <f t="shared" ca="1" si="53"/>
        <v>335.94279468437605</v>
      </c>
      <c r="AO117">
        <f t="shared" ca="1" si="54"/>
        <v>353.35879806460497</v>
      </c>
      <c r="AP117">
        <f t="shared" ca="1" si="55"/>
        <v>349.42810719503137</v>
      </c>
      <c r="AQ117" s="13">
        <f t="shared" ca="1" si="56"/>
        <v>349.42810719503137</v>
      </c>
      <c r="AR117" s="13">
        <f t="shared" ca="1" si="57"/>
        <v>355.09720904518571</v>
      </c>
      <c r="AS117" s="13">
        <f t="shared" ca="1" si="58"/>
        <v>354.72005713318219</v>
      </c>
      <c r="AT117" s="13">
        <f t="shared" ca="1" si="59"/>
        <v>321.52415352375044</v>
      </c>
      <c r="AU117" s="13">
        <f t="shared" ca="1" si="60"/>
        <v>385.32382755822874</v>
      </c>
      <c r="AV117">
        <f t="shared" ca="1" si="61"/>
        <v>1</v>
      </c>
      <c r="AW117" s="13">
        <f t="shared" ca="1" si="62"/>
        <v>0</v>
      </c>
      <c r="AX117" s="13">
        <f t="shared" ca="1" si="63"/>
        <v>10.571892804968627</v>
      </c>
      <c r="AY117" s="13">
        <f t="shared" ca="1" si="64"/>
        <v>0</v>
      </c>
      <c r="AZ117" s="13">
        <f t="shared" ca="1" si="65"/>
        <v>0</v>
      </c>
      <c r="BA117" s="13">
        <f t="shared" ca="1" si="66"/>
        <v>10.571892804968627</v>
      </c>
      <c r="BB117" s="13">
        <f t="shared" ca="1" si="67"/>
        <v>0</v>
      </c>
      <c r="BC117" s="13">
        <f t="shared" ca="1" si="68"/>
        <v>27.903953671280931</v>
      </c>
      <c r="BD117" s="13">
        <f t="shared" ca="1" si="69"/>
        <v>35.89572036319737</v>
      </c>
    </row>
    <row r="118" spans="1:56" x14ac:dyDescent="0.3">
      <c r="A118">
        <v>113</v>
      </c>
      <c r="B118">
        <f ca="1">_xlfn.NORM.S.INV(RAND())</f>
        <v>0.85659485964432958</v>
      </c>
      <c r="C118">
        <f ca="1">_xlfn.NORM.S.INV(RAND())</f>
        <v>-1.1138394693322906</v>
      </c>
      <c r="D118">
        <f ca="1">_xlfn.NORM.S.INV(RAND())</f>
        <v>-1.2066018030037109</v>
      </c>
      <c r="E118">
        <f ca="1">_xlfn.NORM.S.INV(RAND())</f>
        <v>-1.8385713210159556</v>
      </c>
      <c r="F118">
        <f ca="1">_xlfn.NORM.S.INV(RAND())</f>
        <v>-1.1866300249481923</v>
      </c>
      <c r="G118">
        <f ca="1">_xlfn.NORM.S.INV(RAND())</f>
        <v>0.94236140700820592</v>
      </c>
      <c r="H118">
        <f ca="1">_xlfn.NORM.S.INV(RAND())</f>
        <v>0.55878953034321854</v>
      </c>
      <c r="I118">
        <f ca="1">_xlfn.NORM.S.INV(RAND())</f>
        <v>-0.4854542670455842</v>
      </c>
      <c r="J118">
        <f ca="1">_xlfn.NORM.S.INV(RAND())</f>
        <v>-0.88830147750385213</v>
      </c>
      <c r="K118">
        <f ca="1">_xlfn.NORM.S.INV(RAND())</f>
        <v>-1.2098167109424138</v>
      </c>
      <c r="L118">
        <f ca="1">_xlfn.NORM.S.INV(RAND())</f>
        <v>-0.52480669039800887</v>
      </c>
      <c r="M118">
        <f ca="1">_xlfn.NORM.S.INV(RAND())</f>
        <v>-1.417447182426125</v>
      </c>
      <c r="N118">
        <f ca="1">_xlfn.NORM.S.INV(RAND())</f>
        <v>0.70126801880889522</v>
      </c>
      <c r="O118">
        <f ca="1">_xlfn.NORM.S.INV(RAND())</f>
        <v>0.43858534282037798</v>
      </c>
      <c r="P118">
        <f ca="1">_xlfn.NORM.S.INV(RAND())</f>
        <v>-0.63687295392721621</v>
      </c>
      <c r="Q118">
        <f ca="1">_xlfn.NORM.S.INV(RAND())</f>
        <v>-0.62699172084879451</v>
      </c>
      <c r="R118">
        <f ca="1">_xlfn.NORM.S.INV(RAND())</f>
        <v>-0.65938176675764404</v>
      </c>
      <c r="S118">
        <f ca="1">_xlfn.NORM.S.INV(RAND())</f>
        <v>0.2796049726525226</v>
      </c>
      <c r="T118">
        <f ca="1">_xlfn.NORM.S.INV(RAND())</f>
        <v>-0.14865975393483774</v>
      </c>
      <c r="U118">
        <f ca="1">_xlfn.NORM.S.INV(RAND())</f>
        <v>-0.96784887690890753</v>
      </c>
      <c r="V118">
        <f t="shared" si="35"/>
        <v>360</v>
      </c>
      <c r="W118">
        <f t="shared" ca="1" si="36"/>
        <v>373.96496559870258</v>
      </c>
      <c r="X118">
        <f t="shared" ca="1" si="37"/>
        <v>355.7042768962072</v>
      </c>
      <c r="Y118">
        <f t="shared" ca="1" si="38"/>
        <v>336.93459442873285</v>
      </c>
      <c r="Z118">
        <f t="shared" ca="1" si="39"/>
        <v>310.26147838018238</v>
      </c>
      <c r="AA118">
        <f t="shared" ca="1" si="40"/>
        <v>294.15231534840149</v>
      </c>
      <c r="AB118">
        <f t="shared" ca="1" si="41"/>
        <v>306.73721256948613</v>
      </c>
      <c r="AC118">
        <f t="shared" ca="1" si="42"/>
        <v>314.42048786795317</v>
      </c>
      <c r="AD118">
        <f t="shared" ca="1" si="43"/>
        <v>307.59102158024018</v>
      </c>
      <c r="AE118">
        <f t="shared" ca="1" si="44"/>
        <v>295.53728321521584</v>
      </c>
      <c r="AF118">
        <f t="shared" ca="1" si="45"/>
        <v>279.90222638366521</v>
      </c>
      <c r="AG118">
        <f t="shared" ca="1" si="46"/>
        <v>273.34104975570528</v>
      </c>
      <c r="AH118">
        <f t="shared" ca="1" si="47"/>
        <v>256.48754781876193</v>
      </c>
      <c r="AI118">
        <f t="shared" ca="1" si="48"/>
        <v>264.59273006830233</v>
      </c>
      <c r="AJ118">
        <f t="shared" ca="1" si="49"/>
        <v>269.76626770984859</v>
      </c>
      <c r="AK118">
        <f t="shared" ca="1" si="50"/>
        <v>262.12568030810752</v>
      </c>
      <c r="AL118">
        <f t="shared" ca="1" si="51"/>
        <v>254.81407520831849</v>
      </c>
      <c r="AM118">
        <f t="shared" ca="1" si="52"/>
        <v>247.34786677567129</v>
      </c>
      <c r="AN118">
        <f t="shared" ca="1" si="53"/>
        <v>250.39759331938214</v>
      </c>
      <c r="AO118">
        <f t="shared" ca="1" si="54"/>
        <v>248.67622808218792</v>
      </c>
      <c r="AP118">
        <f t="shared" ca="1" si="55"/>
        <v>238.0827360953802</v>
      </c>
      <c r="AQ118" s="13">
        <f t="shared" ca="1" si="56"/>
        <v>238.0827360953802</v>
      </c>
      <c r="AR118" s="13">
        <f t="shared" ca="1" si="57"/>
        <v>290.51607797192628</v>
      </c>
      <c r="AS118" s="13">
        <f t="shared" ca="1" si="58"/>
        <v>287.97049971522682</v>
      </c>
      <c r="AT118" s="13">
        <f t="shared" ca="1" si="59"/>
        <v>238.0827360953802</v>
      </c>
      <c r="AU118" s="13">
        <f t="shared" ca="1" si="60"/>
        <v>373.96496559870258</v>
      </c>
      <c r="AV118">
        <f t="shared" ca="1" si="61"/>
        <v>1</v>
      </c>
      <c r="AW118" s="13">
        <f t="shared" ca="1" si="62"/>
        <v>0</v>
      </c>
      <c r="AX118" s="13">
        <f t="shared" ca="1" si="63"/>
        <v>121.9172639046198</v>
      </c>
      <c r="AY118" s="13">
        <f t="shared" ca="1" si="64"/>
        <v>0</v>
      </c>
      <c r="AZ118" s="13">
        <f t="shared" ca="1" si="65"/>
        <v>0</v>
      </c>
      <c r="BA118" s="13">
        <f t="shared" ca="1" si="66"/>
        <v>121.9172639046198</v>
      </c>
      <c r="BB118" s="13">
        <f t="shared" ca="1" si="67"/>
        <v>0</v>
      </c>
      <c r="BC118" s="13">
        <f t="shared" ca="1" si="68"/>
        <v>0</v>
      </c>
      <c r="BD118" s="13">
        <f t="shared" ca="1" si="69"/>
        <v>135.88222950332238</v>
      </c>
    </row>
    <row r="119" spans="1:56" x14ac:dyDescent="0.3">
      <c r="A119">
        <v>114</v>
      </c>
      <c r="B119">
        <f ca="1">_xlfn.NORM.S.INV(RAND())</f>
        <v>6.8975748909778601E-3</v>
      </c>
      <c r="C119">
        <f ca="1">_xlfn.NORM.S.INV(RAND())</f>
        <v>1.4450814921043298</v>
      </c>
      <c r="D119">
        <f ca="1">_xlfn.NORM.S.INV(RAND())</f>
        <v>-2.0644441323427252</v>
      </c>
      <c r="E119">
        <f ca="1">_xlfn.NORM.S.INV(RAND())</f>
        <v>1.5785296621005211</v>
      </c>
      <c r="F119">
        <f ca="1">_xlfn.NORM.S.INV(RAND())</f>
        <v>0.79756840622307212</v>
      </c>
      <c r="G119">
        <f ca="1">_xlfn.NORM.S.INV(RAND())</f>
        <v>2.5271532566330457</v>
      </c>
      <c r="H119">
        <f ca="1">_xlfn.NORM.S.INV(RAND())</f>
        <v>-0.76546456779382821</v>
      </c>
      <c r="I119">
        <f ca="1">_xlfn.NORM.S.INV(RAND())</f>
        <v>-0.74562164188713964</v>
      </c>
      <c r="J119">
        <f ca="1">_xlfn.NORM.S.INV(RAND())</f>
        <v>-0.69551541801393968</v>
      </c>
      <c r="K119">
        <f ca="1">_xlfn.NORM.S.INV(RAND())</f>
        <v>0.56131139799104512</v>
      </c>
      <c r="L119">
        <f ca="1">_xlfn.NORM.S.INV(RAND())</f>
        <v>-0.21803391628074817</v>
      </c>
      <c r="M119">
        <f ca="1">_xlfn.NORM.S.INV(RAND())</f>
        <v>-0.6572924206032712</v>
      </c>
      <c r="N119">
        <f ca="1">_xlfn.NORM.S.INV(RAND())</f>
        <v>0.14883338639986829</v>
      </c>
      <c r="O119">
        <f ca="1">_xlfn.NORM.S.INV(RAND())</f>
        <v>0.30456113203419166</v>
      </c>
      <c r="P119">
        <f ca="1">_xlfn.NORM.S.INV(RAND())</f>
        <v>-0.31165608453867572</v>
      </c>
      <c r="Q119">
        <f ca="1">_xlfn.NORM.S.INV(RAND())</f>
        <v>-0.7471126018887867</v>
      </c>
      <c r="R119">
        <f ca="1">_xlfn.NORM.S.INV(RAND())</f>
        <v>-6.3733911700782422E-2</v>
      </c>
      <c r="S119">
        <f ca="1">_xlfn.NORM.S.INV(RAND())</f>
        <v>1.0510690719488005</v>
      </c>
      <c r="T119">
        <f ca="1">_xlfn.NORM.S.INV(RAND())</f>
        <v>0.63064877998720692</v>
      </c>
      <c r="U119">
        <f ca="1">_xlfn.NORM.S.INV(RAND())</f>
        <v>-0.64180584014689634</v>
      </c>
      <c r="V119">
        <f t="shared" si="35"/>
        <v>360</v>
      </c>
      <c r="W119">
        <f t="shared" ca="1" si="36"/>
        <v>360.02104942898279</v>
      </c>
      <c r="X119">
        <f t="shared" ca="1" si="37"/>
        <v>383.96004948053826</v>
      </c>
      <c r="Y119">
        <f t="shared" ca="1" si="38"/>
        <v>350.01071246255395</v>
      </c>
      <c r="Z119">
        <f t="shared" ca="1" si="39"/>
        <v>375.51850600692597</v>
      </c>
      <c r="AA119">
        <f t="shared" ca="1" si="40"/>
        <v>389.05709128969585</v>
      </c>
      <c r="AB119">
        <f t="shared" ca="1" si="41"/>
        <v>435.49957766352492</v>
      </c>
      <c r="AC119">
        <f t="shared" ca="1" si="42"/>
        <v>420.73837790457657</v>
      </c>
      <c r="AD119">
        <f t="shared" ca="1" si="43"/>
        <v>406.83837633195367</v>
      </c>
      <c r="AE119">
        <f t="shared" ca="1" si="44"/>
        <v>394.28011234826192</v>
      </c>
      <c r="AF119">
        <f t="shared" ca="1" si="45"/>
        <v>404.20178075638313</v>
      </c>
      <c r="AG119">
        <f t="shared" ca="1" si="46"/>
        <v>400.17959643436365</v>
      </c>
      <c r="AH119">
        <f t="shared" ca="1" si="47"/>
        <v>388.49038744344051</v>
      </c>
      <c r="AI119">
        <f t="shared" ca="1" si="48"/>
        <v>390.98705739365295</v>
      </c>
      <c r="AJ119">
        <f t="shared" ca="1" si="49"/>
        <v>396.24981013355523</v>
      </c>
      <c r="AK119">
        <f t="shared" ca="1" si="50"/>
        <v>390.66763581486975</v>
      </c>
      <c r="AL119">
        <f t="shared" ca="1" si="51"/>
        <v>377.73589877044714</v>
      </c>
      <c r="AM119">
        <f t="shared" ca="1" si="52"/>
        <v>376.56663001983463</v>
      </c>
      <c r="AN119">
        <f t="shared" ca="1" si="53"/>
        <v>394.59118001375367</v>
      </c>
      <c r="AO119">
        <f t="shared" ca="1" si="54"/>
        <v>405.77698573518268</v>
      </c>
      <c r="AP119">
        <f t="shared" ca="1" si="55"/>
        <v>394.19719646249354</v>
      </c>
      <c r="AQ119" s="13">
        <f t="shared" ca="1" si="56"/>
        <v>394.19719646249354</v>
      </c>
      <c r="AR119" s="13">
        <f t="shared" ca="1" si="57"/>
        <v>390.26514342357092</v>
      </c>
      <c r="AS119" s="13">
        <f t="shared" ca="1" si="58"/>
        <v>389.78039564168466</v>
      </c>
      <c r="AT119" s="13">
        <f t="shared" ca="1" si="59"/>
        <v>350.01071246255395</v>
      </c>
      <c r="AU119" s="13">
        <f t="shared" ca="1" si="60"/>
        <v>435.49957766352492</v>
      </c>
      <c r="AV119">
        <f t="shared" ca="1" si="61"/>
        <v>0</v>
      </c>
      <c r="AW119" s="13">
        <f t="shared" ca="1" si="62"/>
        <v>34.197196462493537</v>
      </c>
      <c r="AX119" s="13">
        <f t="shared" ca="1" si="63"/>
        <v>0</v>
      </c>
      <c r="AY119" s="13">
        <f t="shared" ca="1" si="64"/>
        <v>30.265143423570919</v>
      </c>
      <c r="AZ119" s="13">
        <f t="shared" ca="1" si="65"/>
        <v>29.780395641684663</v>
      </c>
      <c r="BA119" s="13">
        <f t="shared" ca="1" si="66"/>
        <v>0</v>
      </c>
      <c r="BB119" s="13">
        <f t="shared" ca="1" si="67"/>
        <v>0</v>
      </c>
      <c r="BC119" s="13">
        <f t="shared" ca="1" si="68"/>
        <v>44.186483999939583</v>
      </c>
      <c r="BD119" s="13">
        <f t="shared" ca="1" si="69"/>
        <v>41.30238120103138</v>
      </c>
    </row>
    <row r="120" spans="1:56" x14ac:dyDescent="0.3">
      <c r="A120">
        <v>115</v>
      </c>
      <c r="B120">
        <f ca="1">_xlfn.NORM.S.INV(RAND())</f>
        <v>1.1797651406908334</v>
      </c>
      <c r="C120">
        <f ca="1">_xlfn.NORM.S.INV(RAND())</f>
        <v>0.34347327115539861</v>
      </c>
      <c r="D120">
        <f ca="1">_xlfn.NORM.S.INV(RAND())</f>
        <v>0.39192261288893232</v>
      </c>
      <c r="E120">
        <f ca="1">_xlfn.NORM.S.INV(RAND())</f>
        <v>-0.88139672922555623</v>
      </c>
      <c r="F120">
        <f ca="1">_xlfn.NORM.S.INV(RAND())</f>
        <v>-3.0173335827919563</v>
      </c>
      <c r="G120">
        <f ca="1">_xlfn.NORM.S.INV(RAND())</f>
        <v>-0.65630096792737302</v>
      </c>
      <c r="H120">
        <f ca="1">_xlfn.NORM.S.INV(RAND())</f>
        <v>0.5253008636817561</v>
      </c>
      <c r="I120">
        <f ca="1">_xlfn.NORM.S.INV(RAND())</f>
        <v>1.1234747323207332</v>
      </c>
      <c r="J120">
        <f ca="1">_xlfn.NORM.S.INV(RAND())</f>
        <v>-0.85952614449075693</v>
      </c>
      <c r="K120">
        <f ca="1">_xlfn.NORM.S.INV(RAND())</f>
        <v>8.6768985626470216E-3</v>
      </c>
      <c r="L120">
        <f ca="1">_xlfn.NORM.S.INV(RAND())</f>
        <v>-0.74558138939671914</v>
      </c>
      <c r="M120">
        <f ca="1">_xlfn.NORM.S.INV(RAND())</f>
        <v>1.1244464869524318</v>
      </c>
      <c r="N120">
        <f ca="1">_xlfn.NORM.S.INV(RAND())</f>
        <v>0.21014211690311951</v>
      </c>
      <c r="O120">
        <f ca="1">_xlfn.NORM.S.INV(RAND())</f>
        <v>-1.1485200530614799</v>
      </c>
      <c r="P120">
        <f ca="1">_xlfn.NORM.S.INV(RAND())</f>
        <v>0.16474872629960638</v>
      </c>
      <c r="Q120">
        <f ca="1">_xlfn.NORM.S.INV(RAND())</f>
        <v>0.18886816427494457</v>
      </c>
      <c r="R120">
        <f ca="1">_xlfn.NORM.S.INV(RAND())</f>
        <v>0.15748697277845497</v>
      </c>
      <c r="S120">
        <f ca="1">_xlfn.NORM.S.INV(RAND())</f>
        <v>-0.24471115507636459</v>
      </c>
      <c r="T120">
        <f ca="1">_xlfn.NORM.S.INV(RAND())</f>
        <v>-1.3325912486020994</v>
      </c>
      <c r="U120">
        <f ca="1">_xlfn.NORM.S.INV(RAND())</f>
        <v>-0.39752799542785533</v>
      </c>
      <c r="V120">
        <f t="shared" si="35"/>
        <v>360</v>
      </c>
      <c r="W120">
        <f t="shared" ca="1" si="36"/>
        <v>379.40898239777295</v>
      </c>
      <c r="X120">
        <f t="shared" ca="1" si="37"/>
        <v>385.18561082335486</v>
      </c>
      <c r="Y120">
        <f t="shared" ca="1" si="38"/>
        <v>391.89840537307424</v>
      </c>
      <c r="Z120">
        <f t="shared" ca="1" si="39"/>
        <v>376.65715714413761</v>
      </c>
      <c r="AA120">
        <f t="shared" ca="1" si="40"/>
        <v>329.02907349977824</v>
      </c>
      <c r="AB120">
        <f t="shared" ca="1" si="41"/>
        <v>319.43232773322052</v>
      </c>
      <c r="AC120">
        <f t="shared" ca="1" si="42"/>
        <v>326.9435785659262</v>
      </c>
      <c r="AD120">
        <f t="shared" ca="1" si="43"/>
        <v>343.70403746482333</v>
      </c>
      <c r="AE120">
        <f t="shared" ca="1" si="44"/>
        <v>330.66036239498692</v>
      </c>
      <c r="AF120">
        <f t="shared" ca="1" si="45"/>
        <v>330.70601079496856</v>
      </c>
      <c r="AG120">
        <f t="shared" ca="1" si="46"/>
        <v>319.78099869093768</v>
      </c>
      <c r="AH120">
        <f t="shared" ca="1" si="47"/>
        <v>336.18888442732816</v>
      </c>
      <c r="AI120">
        <f t="shared" ca="1" si="48"/>
        <v>339.27839658235143</v>
      </c>
      <c r="AJ120">
        <f t="shared" ca="1" si="49"/>
        <v>322.21132560212681</v>
      </c>
      <c r="AK120">
        <f t="shared" ca="1" si="50"/>
        <v>324.51293867319993</v>
      </c>
      <c r="AL120">
        <f t="shared" ca="1" si="51"/>
        <v>327.18372035548504</v>
      </c>
      <c r="AM120">
        <f t="shared" ca="1" si="52"/>
        <v>329.41385579964651</v>
      </c>
      <c r="AN120">
        <f t="shared" ca="1" si="53"/>
        <v>325.74701909267651</v>
      </c>
      <c r="AO120">
        <f t="shared" ca="1" si="54"/>
        <v>306.82445391719847</v>
      </c>
      <c r="AP120">
        <f t="shared" ca="1" si="55"/>
        <v>301.34258698735692</v>
      </c>
      <c r="AQ120" s="13">
        <f t="shared" ca="1" si="56"/>
        <v>301.34258698735692</v>
      </c>
      <c r="AR120" s="13">
        <f t="shared" ca="1" si="57"/>
        <v>338.38617744382623</v>
      </c>
      <c r="AS120" s="13">
        <f t="shared" ca="1" si="58"/>
        <v>337.51017263174765</v>
      </c>
      <c r="AT120" s="13">
        <f t="shared" ca="1" si="59"/>
        <v>301.34258698735692</v>
      </c>
      <c r="AU120" s="13">
        <f t="shared" ca="1" si="60"/>
        <v>391.89840537307424</v>
      </c>
      <c r="AV120">
        <f t="shared" ca="1" si="61"/>
        <v>1</v>
      </c>
      <c r="AW120" s="13">
        <f t="shared" ca="1" si="62"/>
        <v>0</v>
      </c>
      <c r="AX120" s="13">
        <f t="shared" ca="1" si="63"/>
        <v>58.657413012643076</v>
      </c>
      <c r="AY120" s="13">
        <f t="shared" ca="1" si="64"/>
        <v>0</v>
      </c>
      <c r="AZ120" s="13">
        <f t="shared" ca="1" si="65"/>
        <v>0</v>
      </c>
      <c r="BA120" s="13">
        <f t="shared" ca="1" si="66"/>
        <v>58.657413012643076</v>
      </c>
      <c r="BB120" s="13">
        <f t="shared" ca="1" si="67"/>
        <v>0</v>
      </c>
      <c r="BC120" s="13">
        <f t="shared" ca="1" si="68"/>
        <v>0</v>
      </c>
      <c r="BD120" s="13">
        <f t="shared" ca="1" si="69"/>
        <v>90.555818385717316</v>
      </c>
    </row>
    <row r="121" spans="1:56" x14ac:dyDescent="0.3">
      <c r="A121">
        <v>116</v>
      </c>
      <c r="B121">
        <f ca="1">_xlfn.NORM.S.INV(RAND())</f>
        <v>1.0071514475581567</v>
      </c>
      <c r="C121">
        <f ca="1">_xlfn.NORM.S.INV(RAND())</f>
        <v>-1.1485798793705375</v>
      </c>
      <c r="D121">
        <f ca="1">_xlfn.NORM.S.INV(RAND())</f>
        <v>1.0712414787085145</v>
      </c>
      <c r="E121">
        <f ca="1">_xlfn.NORM.S.INV(RAND())</f>
        <v>-1.1070026481287474</v>
      </c>
      <c r="F121">
        <f ca="1">_xlfn.NORM.S.INV(RAND())</f>
        <v>-0.66300462297932672</v>
      </c>
      <c r="G121">
        <f ca="1">_xlfn.NORM.S.INV(RAND())</f>
        <v>0.27512260354875062</v>
      </c>
      <c r="H121">
        <f ca="1">_xlfn.NORM.S.INV(RAND())</f>
        <v>1.6150045867504368</v>
      </c>
      <c r="I121">
        <f ca="1">_xlfn.NORM.S.INV(RAND())</f>
        <v>1.211479742548718</v>
      </c>
      <c r="J121">
        <f ca="1">_xlfn.NORM.S.INV(RAND())</f>
        <v>0.4037517930551886</v>
      </c>
      <c r="K121">
        <f ca="1">_xlfn.NORM.S.INV(RAND())</f>
        <v>0.44187412418420485</v>
      </c>
      <c r="L121">
        <f ca="1">_xlfn.NORM.S.INV(RAND())</f>
        <v>0.64850394675864609</v>
      </c>
      <c r="M121">
        <f ca="1">_xlfn.NORM.S.INV(RAND())</f>
        <v>-0.17280012524509661</v>
      </c>
      <c r="N121">
        <f ca="1">_xlfn.NORM.S.INV(RAND())</f>
        <v>-0.46143128732674799</v>
      </c>
      <c r="O121">
        <f ca="1">_xlfn.NORM.S.INV(RAND())</f>
        <v>-0.364625921527019</v>
      </c>
      <c r="P121">
        <f ca="1">_xlfn.NORM.S.INV(RAND())</f>
        <v>-0.81718336933427482</v>
      </c>
      <c r="Q121">
        <f ca="1">_xlfn.NORM.S.INV(RAND())</f>
        <v>0.67875304890006871</v>
      </c>
      <c r="R121">
        <f ca="1">_xlfn.NORM.S.INV(RAND())</f>
        <v>4.7207309758736112E-2</v>
      </c>
      <c r="S121">
        <f ca="1">_xlfn.NORM.S.INV(RAND())</f>
        <v>-0.27323989370912377</v>
      </c>
      <c r="T121">
        <f ca="1">_xlfn.NORM.S.INV(RAND())</f>
        <v>-2.2278616300474456</v>
      </c>
      <c r="U121">
        <f ca="1">_xlfn.NORM.S.INV(RAND())</f>
        <v>-1.4206304768589191</v>
      </c>
      <c r="V121">
        <f t="shared" si="35"/>
        <v>360</v>
      </c>
      <c r="W121">
        <f t="shared" ca="1" si="36"/>
        <v>376.4914031791339</v>
      </c>
      <c r="X121">
        <f t="shared" ca="1" si="37"/>
        <v>357.55141132631826</v>
      </c>
      <c r="Y121">
        <f t="shared" ca="1" si="38"/>
        <v>375.00394091980661</v>
      </c>
      <c r="Z121">
        <f t="shared" ca="1" si="39"/>
        <v>356.8015952132136</v>
      </c>
      <c r="AA121">
        <f t="shared" ca="1" si="40"/>
        <v>346.29097971203794</v>
      </c>
      <c r="AB121">
        <f t="shared" ca="1" si="41"/>
        <v>350.49038025865792</v>
      </c>
      <c r="AC121">
        <f t="shared" ca="1" si="42"/>
        <v>376.64701952694605</v>
      </c>
      <c r="AD121">
        <f t="shared" ca="1" si="43"/>
        <v>397.51691326518102</v>
      </c>
      <c r="AE121">
        <f t="shared" ca="1" si="44"/>
        <v>404.65862538814611</v>
      </c>
      <c r="AF121">
        <f t="shared" ca="1" si="45"/>
        <v>412.63153306094006</v>
      </c>
      <c r="AG121">
        <f t="shared" ca="1" si="46"/>
        <v>424.66770866500212</v>
      </c>
      <c r="AH121">
        <f t="shared" ca="1" si="47"/>
        <v>421.29324898696564</v>
      </c>
      <c r="AI121">
        <f t="shared" ca="1" si="48"/>
        <v>412.58543938406723</v>
      </c>
      <c r="AJ121">
        <f t="shared" ca="1" si="49"/>
        <v>405.81067908287577</v>
      </c>
      <c r="AK121">
        <f t="shared" ca="1" si="50"/>
        <v>391.15002885102427</v>
      </c>
      <c r="AL121">
        <f t="shared" ca="1" si="51"/>
        <v>403.10454736166821</v>
      </c>
      <c r="AM121">
        <f t="shared" ca="1" si="52"/>
        <v>403.85549410198001</v>
      </c>
      <c r="AN121">
        <f t="shared" ca="1" si="53"/>
        <v>398.8508217204286</v>
      </c>
      <c r="AO121">
        <f t="shared" ca="1" si="54"/>
        <v>360.93737455403806</v>
      </c>
      <c r="AP121">
        <f t="shared" ca="1" si="55"/>
        <v>338.63469796799103</v>
      </c>
      <c r="AQ121" s="13">
        <f t="shared" ca="1" si="56"/>
        <v>338.63469796799103</v>
      </c>
      <c r="AR121" s="13">
        <f t="shared" ca="1" si="57"/>
        <v>384.52256392982969</v>
      </c>
      <c r="AS121" s="13">
        <f t="shared" ca="1" si="58"/>
        <v>383.63780270337332</v>
      </c>
      <c r="AT121" s="13">
        <f t="shared" ca="1" si="59"/>
        <v>338.63469796799103</v>
      </c>
      <c r="AU121" s="13">
        <f t="shared" ca="1" si="60"/>
        <v>424.66770866500212</v>
      </c>
      <c r="AV121">
        <f t="shared" ca="1" si="61"/>
        <v>0</v>
      </c>
      <c r="AW121" s="13">
        <f t="shared" ca="1" si="62"/>
        <v>0</v>
      </c>
      <c r="AX121" s="13">
        <f t="shared" ca="1" si="63"/>
        <v>21.365302032008969</v>
      </c>
      <c r="AY121" s="13">
        <f t="shared" ca="1" si="64"/>
        <v>24.522563929829687</v>
      </c>
      <c r="AZ121" s="13">
        <f t="shared" ca="1" si="65"/>
        <v>23.637802703373325</v>
      </c>
      <c r="BA121" s="13">
        <f t="shared" ca="1" si="66"/>
        <v>0</v>
      </c>
      <c r="BB121" s="13">
        <f t="shared" ca="1" si="67"/>
        <v>21.365302032008969</v>
      </c>
      <c r="BC121" s="13">
        <f t="shared" ca="1" si="68"/>
        <v>0</v>
      </c>
      <c r="BD121" s="13">
        <f t="shared" ca="1" si="69"/>
        <v>86.033010697011093</v>
      </c>
    </row>
    <row r="122" spans="1:56" x14ac:dyDescent="0.3">
      <c r="A122">
        <v>117</v>
      </c>
      <c r="B122">
        <f ca="1">_xlfn.NORM.S.INV(RAND())</f>
        <v>-1.9137125230862733</v>
      </c>
      <c r="C122">
        <f ca="1">_xlfn.NORM.S.INV(RAND())</f>
        <v>-0.65950718944882003</v>
      </c>
      <c r="D122">
        <f ca="1">_xlfn.NORM.S.INV(RAND())</f>
        <v>1.0889257293397721</v>
      </c>
      <c r="E122">
        <f ca="1">_xlfn.NORM.S.INV(RAND())</f>
        <v>1.5896921169530907</v>
      </c>
      <c r="F122">
        <f ca="1">_xlfn.NORM.S.INV(RAND())</f>
        <v>6.2213065552980618E-2</v>
      </c>
      <c r="G122">
        <f ca="1">_xlfn.NORM.S.INV(RAND())</f>
        <v>8.1320721546606332E-4</v>
      </c>
      <c r="H122">
        <f ca="1">_xlfn.NORM.S.INV(RAND())</f>
        <v>0.31457224277882734</v>
      </c>
      <c r="I122">
        <f ca="1">_xlfn.NORM.S.INV(RAND())</f>
        <v>-0.19978882247822413</v>
      </c>
      <c r="J122">
        <f ca="1">_xlfn.NORM.S.INV(RAND())</f>
        <v>0.6014255894093109</v>
      </c>
      <c r="K122">
        <f ca="1">_xlfn.NORM.S.INV(RAND())</f>
        <v>0.12924604609683116</v>
      </c>
      <c r="L122">
        <f ca="1">_xlfn.NORM.S.INV(RAND())</f>
        <v>0.88782583583020946</v>
      </c>
      <c r="M122">
        <f ca="1">_xlfn.NORM.S.INV(RAND())</f>
        <v>-0.65303359326171062</v>
      </c>
      <c r="N122">
        <f ca="1">_xlfn.NORM.S.INV(RAND())</f>
        <v>0.79675974289843554</v>
      </c>
      <c r="O122">
        <f ca="1">_xlfn.NORM.S.INV(RAND())</f>
        <v>-6.191033263625198E-2</v>
      </c>
      <c r="P122">
        <f ca="1">_xlfn.NORM.S.INV(RAND())</f>
        <v>3.3592078748080332E-3</v>
      </c>
      <c r="Q122">
        <f ca="1">_xlfn.NORM.S.INV(RAND())</f>
        <v>-1.1475967614040428</v>
      </c>
      <c r="R122">
        <f ca="1">_xlfn.NORM.S.INV(RAND())</f>
        <v>0.44279662235302947</v>
      </c>
      <c r="S122">
        <f ca="1">_xlfn.NORM.S.INV(RAND())</f>
        <v>-1.7294722806395604</v>
      </c>
      <c r="T122">
        <f ca="1">_xlfn.NORM.S.INV(RAND())</f>
        <v>-0.97229182703399597</v>
      </c>
      <c r="U122">
        <f ca="1">_xlfn.NORM.S.INV(RAND())</f>
        <v>-0.40436239345951919</v>
      </c>
      <c r="V122">
        <f t="shared" si="35"/>
        <v>360</v>
      </c>
      <c r="W122">
        <f t="shared" ca="1" si="36"/>
        <v>330.38882076913501</v>
      </c>
      <c r="X122">
        <f t="shared" ca="1" si="37"/>
        <v>320.70642714435314</v>
      </c>
      <c r="Y122">
        <f t="shared" ca="1" si="38"/>
        <v>336.62662772652618</v>
      </c>
      <c r="Z122">
        <f t="shared" ca="1" si="39"/>
        <v>361.33936257514154</v>
      </c>
      <c r="AA122">
        <f t="shared" ca="1" si="40"/>
        <v>362.25552470178934</v>
      </c>
      <c r="AB122">
        <f t="shared" ca="1" si="41"/>
        <v>362.1781434984054</v>
      </c>
      <c r="AC122">
        <f t="shared" ca="1" si="42"/>
        <v>367.21749364800729</v>
      </c>
      <c r="AD122">
        <f t="shared" ca="1" si="43"/>
        <v>363.86010633169428</v>
      </c>
      <c r="AE122">
        <f t="shared" ca="1" si="44"/>
        <v>373.68606275821412</v>
      </c>
      <c r="AF122">
        <f t="shared" ca="1" si="45"/>
        <v>375.75829319177046</v>
      </c>
      <c r="AG122">
        <f t="shared" ca="1" si="46"/>
        <v>390.88010566973668</v>
      </c>
      <c r="AH122">
        <f t="shared" ca="1" si="47"/>
        <v>379.53481346919096</v>
      </c>
      <c r="AI122">
        <f t="shared" ca="1" si="48"/>
        <v>393.20397857071146</v>
      </c>
      <c r="AJ122">
        <f t="shared" ca="1" si="49"/>
        <v>392.01879788006693</v>
      </c>
      <c r="AK122">
        <f t="shared" ca="1" si="50"/>
        <v>391.97968746618272</v>
      </c>
      <c r="AL122">
        <f t="shared" ca="1" si="51"/>
        <v>372.27690043080605</v>
      </c>
      <c r="AM122">
        <f t="shared" ca="1" si="52"/>
        <v>379.62745882552389</v>
      </c>
      <c r="AN122">
        <f t="shared" ca="1" si="53"/>
        <v>351.28436376162449</v>
      </c>
      <c r="AO122">
        <f t="shared" ca="1" si="54"/>
        <v>336.25299443242585</v>
      </c>
      <c r="AP122">
        <f t="shared" ca="1" si="55"/>
        <v>330.14442170880812</v>
      </c>
      <c r="AQ122" s="13">
        <f t="shared" ca="1" si="56"/>
        <v>330.14442170880812</v>
      </c>
      <c r="AR122" s="13">
        <f t="shared" ca="1" si="57"/>
        <v>363.39144688381492</v>
      </c>
      <c r="AS122" s="13">
        <f t="shared" ca="1" si="58"/>
        <v>362.7376754911644</v>
      </c>
      <c r="AT122" s="13">
        <f t="shared" ca="1" si="59"/>
        <v>320.70642714435314</v>
      </c>
      <c r="AU122" s="13">
        <f t="shared" ca="1" si="60"/>
        <v>393.20397857071146</v>
      </c>
      <c r="AV122">
        <f t="shared" ca="1" si="61"/>
        <v>1</v>
      </c>
      <c r="AW122" s="13">
        <f t="shared" ca="1" si="62"/>
        <v>0</v>
      </c>
      <c r="AX122" s="13">
        <f t="shared" ca="1" si="63"/>
        <v>29.855578291191875</v>
      </c>
      <c r="AY122" s="13">
        <f t="shared" ca="1" si="64"/>
        <v>3.3914468838149219</v>
      </c>
      <c r="AZ122" s="13">
        <f t="shared" ca="1" si="65"/>
        <v>2.7376754911643957</v>
      </c>
      <c r="BA122" s="13">
        <f t="shared" ca="1" si="66"/>
        <v>29.855578291191875</v>
      </c>
      <c r="BB122" s="13">
        <f t="shared" ca="1" si="67"/>
        <v>0</v>
      </c>
      <c r="BC122" s="13">
        <f t="shared" ca="1" si="68"/>
        <v>9.4379945644549821</v>
      </c>
      <c r="BD122" s="13">
        <f t="shared" ca="1" si="69"/>
        <v>63.059556861903332</v>
      </c>
    </row>
    <row r="123" spans="1:56" x14ac:dyDescent="0.3">
      <c r="A123">
        <v>118</v>
      </c>
      <c r="B123">
        <f ca="1">_xlfn.NORM.S.INV(RAND())</f>
        <v>-0.18051810369344093</v>
      </c>
      <c r="C123">
        <f ca="1">_xlfn.NORM.S.INV(RAND())</f>
        <v>1.1113840266482384</v>
      </c>
      <c r="D123">
        <f ca="1">_xlfn.NORM.S.INV(RAND())</f>
        <v>-1.4084387734164572</v>
      </c>
      <c r="E123">
        <f ca="1">_xlfn.NORM.S.INV(RAND())</f>
        <v>0.34574265599518955</v>
      </c>
      <c r="F123">
        <f ca="1">_xlfn.NORM.S.INV(RAND())</f>
        <v>-2.0342784437193644</v>
      </c>
      <c r="G123">
        <f ca="1">_xlfn.NORM.S.INV(RAND())</f>
        <v>0.42036776933326958</v>
      </c>
      <c r="H123">
        <f ca="1">_xlfn.NORM.S.INV(RAND())</f>
        <v>0.29323902515501943</v>
      </c>
      <c r="I123">
        <f ca="1">_xlfn.NORM.S.INV(RAND())</f>
        <v>0.69230559615663601</v>
      </c>
      <c r="J123">
        <f ca="1">_xlfn.NORM.S.INV(RAND())</f>
        <v>2.9510796088523871E-2</v>
      </c>
      <c r="K123">
        <f ca="1">_xlfn.NORM.S.INV(RAND())</f>
        <v>0.48532386274590372</v>
      </c>
      <c r="L123">
        <f ca="1">_xlfn.NORM.S.INV(RAND())</f>
        <v>0.47429331882591158</v>
      </c>
      <c r="M123">
        <f ca="1">_xlfn.NORM.S.INV(RAND())</f>
        <v>-4.4866208978991982E-2</v>
      </c>
      <c r="N123">
        <f ca="1">_xlfn.NORM.S.INV(RAND())</f>
        <v>-0.6388124878082867</v>
      </c>
      <c r="O123">
        <f ca="1">_xlfn.NORM.S.INV(RAND())</f>
        <v>-1.2272520623121081</v>
      </c>
      <c r="P123">
        <f ca="1">_xlfn.NORM.S.INV(RAND())</f>
        <v>-1.0742069277430397</v>
      </c>
      <c r="Q123">
        <f ca="1">_xlfn.NORM.S.INV(RAND())</f>
        <v>0.56715558181268377</v>
      </c>
      <c r="R123">
        <f ca="1">_xlfn.NORM.S.INV(RAND())</f>
        <v>0.95989702946678757</v>
      </c>
      <c r="S123">
        <f ca="1">_xlfn.NORM.S.INV(RAND())</f>
        <v>0.16897839473541176</v>
      </c>
      <c r="T123">
        <f ca="1">_xlfn.NORM.S.INV(RAND())</f>
        <v>3.1478687100380424E-2</v>
      </c>
      <c r="U123">
        <f ca="1">_xlfn.NORM.S.INV(RAND())</f>
        <v>0.15826495183344977</v>
      </c>
      <c r="V123">
        <f t="shared" si="35"/>
        <v>360</v>
      </c>
      <c r="W123">
        <f t="shared" ca="1" si="36"/>
        <v>357.01614913528277</v>
      </c>
      <c r="X123">
        <f t="shared" ca="1" si="37"/>
        <v>375.11536590947725</v>
      </c>
      <c r="Y123">
        <f t="shared" ca="1" si="38"/>
        <v>352.12855581029152</v>
      </c>
      <c r="Z123">
        <f t="shared" ca="1" si="39"/>
        <v>357.5261141085831</v>
      </c>
      <c r="AA123">
        <f t="shared" ca="1" si="40"/>
        <v>326.35400862614057</v>
      </c>
      <c r="AB123">
        <f t="shared" ca="1" si="41"/>
        <v>332.4641804666793</v>
      </c>
      <c r="AC123">
        <f t="shared" ca="1" si="42"/>
        <v>336.76864264601375</v>
      </c>
      <c r="AD123">
        <f t="shared" ca="1" si="43"/>
        <v>347.27154409331831</v>
      </c>
      <c r="AE123">
        <f t="shared" ca="1" si="44"/>
        <v>347.64324109360962</v>
      </c>
      <c r="AF123">
        <f t="shared" ca="1" si="45"/>
        <v>355.18228182408984</v>
      </c>
      <c r="AG123">
        <f t="shared" ca="1" si="46"/>
        <v>362.70584799575488</v>
      </c>
      <c r="AH123">
        <f t="shared" ca="1" si="47"/>
        <v>361.8883329779768</v>
      </c>
      <c r="AI123">
        <f t="shared" ca="1" si="48"/>
        <v>351.60807389704064</v>
      </c>
      <c r="AJ123">
        <f t="shared" ca="1" si="49"/>
        <v>332.7471020386904</v>
      </c>
      <c r="AK123">
        <f t="shared" ca="1" si="50"/>
        <v>317.06054643772586</v>
      </c>
      <c r="AL123">
        <f t="shared" ca="1" si="51"/>
        <v>325.12402423368803</v>
      </c>
      <c r="AM123">
        <f t="shared" ca="1" si="52"/>
        <v>339.29998335947658</v>
      </c>
      <c r="AN123">
        <f t="shared" ca="1" si="53"/>
        <v>341.78830914017266</v>
      </c>
      <c r="AO123">
        <f t="shared" ca="1" si="54"/>
        <v>342.18425044302415</v>
      </c>
      <c r="AP123">
        <f t="shared" ca="1" si="55"/>
        <v>344.52861857593547</v>
      </c>
      <c r="AQ123" s="13">
        <f t="shared" ca="1" si="56"/>
        <v>344.52861857593547</v>
      </c>
      <c r="AR123" s="13">
        <f t="shared" ca="1" si="57"/>
        <v>346.01929394347479</v>
      </c>
      <c r="AS123" s="13">
        <f t="shared" ca="1" si="58"/>
        <v>345.73096550897799</v>
      </c>
      <c r="AT123" s="13">
        <f t="shared" ca="1" si="59"/>
        <v>317.06054643772586</v>
      </c>
      <c r="AU123" s="13">
        <f t="shared" ca="1" si="60"/>
        <v>375.11536590947725</v>
      </c>
      <c r="AV123">
        <f t="shared" ca="1" si="61"/>
        <v>1</v>
      </c>
      <c r="AW123" s="13">
        <f t="shared" ca="1" si="62"/>
        <v>0</v>
      </c>
      <c r="AX123" s="13">
        <f t="shared" ca="1" si="63"/>
        <v>15.471381424064532</v>
      </c>
      <c r="AY123" s="13">
        <f t="shared" ca="1" si="64"/>
        <v>0</v>
      </c>
      <c r="AZ123" s="13">
        <f t="shared" ca="1" si="65"/>
        <v>0</v>
      </c>
      <c r="BA123" s="13">
        <f t="shared" ca="1" si="66"/>
        <v>15.471381424064532</v>
      </c>
      <c r="BB123" s="13">
        <f t="shared" ca="1" si="67"/>
        <v>0</v>
      </c>
      <c r="BC123" s="13">
        <f t="shared" ca="1" si="68"/>
        <v>27.468072138209607</v>
      </c>
      <c r="BD123" s="13">
        <f t="shared" ca="1" si="69"/>
        <v>30.58674733354178</v>
      </c>
    </row>
    <row r="124" spans="1:56" x14ac:dyDescent="0.3">
      <c r="A124">
        <v>119</v>
      </c>
      <c r="B124">
        <f ca="1">_xlfn.NORM.S.INV(RAND())</f>
        <v>-1.7917620951880748</v>
      </c>
      <c r="C124">
        <f ca="1">_xlfn.NORM.S.INV(RAND())</f>
        <v>-0.63708427282940538</v>
      </c>
      <c r="D124">
        <f ca="1">_xlfn.NORM.S.INV(RAND())</f>
        <v>1.7149301179523946</v>
      </c>
      <c r="E124">
        <f ca="1">_xlfn.NORM.S.INV(RAND())</f>
        <v>-3.480786825852562</v>
      </c>
      <c r="F124">
        <f ca="1">_xlfn.NORM.S.INV(RAND())</f>
        <v>0.10549331659877204</v>
      </c>
      <c r="G124">
        <f ca="1">_xlfn.NORM.S.INV(RAND())</f>
        <v>-0.72683074487012012</v>
      </c>
      <c r="H124">
        <f ca="1">_xlfn.NORM.S.INV(RAND())</f>
        <v>1.8687253849165111</v>
      </c>
      <c r="I124">
        <f ca="1">_xlfn.NORM.S.INV(RAND())</f>
        <v>2.4530066990164041</v>
      </c>
      <c r="J124">
        <f ca="1">_xlfn.NORM.S.INV(RAND())</f>
        <v>1.3792038113697198</v>
      </c>
      <c r="K124">
        <f ca="1">_xlfn.NORM.S.INV(RAND())</f>
        <v>-0.43502014327882188</v>
      </c>
      <c r="L124">
        <f ca="1">_xlfn.NORM.S.INV(RAND())</f>
        <v>0.36168732942945159</v>
      </c>
      <c r="M124">
        <f ca="1">_xlfn.NORM.S.INV(RAND())</f>
        <v>0.29115668321034888</v>
      </c>
      <c r="N124">
        <f ca="1">_xlfn.NORM.S.INV(RAND())</f>
        <v>-0.241644229019472</v>
      </c>
      <c r="O124">
        <f ca="1">_xlfn.NORM.S.INV(RAND())</f>
        <v>-0.55001682825202147</v>
      </c>
      <c r="P124">
        <f ca="1">_xlfn.NORM.S.INV(RAND())</f>
        <v>0.68116488257365371</v>
      </c>
      <c r="Q124">
        <f ca="1">_xlfn.NORM.S.INV(RAND())</f>
        <v>-0.35329982617489702</v>
      </c>
      <c r="R124">
        <f ca="1">_xlfn.NORM.S.INV(RAND())</f>
        <v>-1.4488460144729021</v>
      </c>
      <c r="S124">
        <f ca="1">_xlfn.NORM.S.INV(RAND())</f>
        <v>0.20913853678170999</v>
      </c>
      <c r="T124">
        <f ca="1">_xlfn.NORM.S.INV(RAND())</f>
        <v>-0.29659328329092483</v>
      </c>
      <c r="U124">
        <f ca="1">_xlfn.NORM.S.INV(RAND())</f>
        <v>1.0994972467883788</v>
      </c>
      <c r="V124">
        <f t="shared" si="35"/>
        <v>360</v>
      </c>
      <c r="W124">
        <f t="shared" ca="1" si="36"/>
        <v>332.19561411991788</v>
      </c>
      <c r="X124">
        <f t="shared" ca="1" si="37"/>
        <v>322.78379046868184</v>
      </c>
      <c r="Y124">
        <f t="shared" ca="1" si="38"/>
        <v>348.42629863007244</v>
      </c>
      <c r="Z124">
        <f t="shared" ca="1" si="39"/>
        <v>298.12450670607723</v>
      </c>
      <c r="AA124">
        <f t="shared" ca="1" si="40"/>
        <v>299.45944864036494</v>
      </c>
      <c r="AB124">
        <f t="shared" ca="1" si="41"/>
        <v>289.80959907929298</v>
      </c>
      <c r="AC124">
        <f t="shared" ca="1" si="42"/>
        <v>314.99163795353786</v>
      </c>
      <c r="AD124">
        <f t="shared" ca="1" si="43"/>
        <v>351.42555161168423</v>
      </c>
      <c r="AE124">
        <f t="shared" ca="1" si="44"/>
        <v>373.69044084219786</v>
      </c>
      <c r="AF124">
        <f t="shared" ca="1" si="45"/>
        <v>366.39905885196885</v>
      </c>
      <c r="AG124">
        <f t="shared" ca="1" si="46"/>
        <v>372.28072741639858</v>
      </c>
      <c r="AH124">
        <f t="shared" ca="1" si="47"/>
        <v>377.06558430074705</v>
      </c>
      <c r="AI124">
        <f t="shared" ca="1" si="48"/>
        <v>372.91946228811827</v>
      </c>
      <c r="AJ124">
        <f t="shared" ca="1" si="49"/>
        <v>363.76751815290362</v>
      </c>
      <c r="AK124">
        <f t="shared" ca="1" si="50"/>
        <v>374.92559645187595</v>
      </c>
      <c r="AL124">
        <f t="shared" ca="1" si="51"/>
        <v>368.95605627662235</v>
      </c>
      <c r="AM124">
        <f t="shared" ca="1" si="52"/>
        <v>345.72137798645502</v>
      </c>
      <c r="AN124">
        <f t="shared" ca="1" si="53"/>
        <v>348.88283322638961</v>
      </c>
      <c r="AO124">
        <f t="shared" ca="1" si="54"/>
        <v>344.19972663007138</v>
      </c>
      <c r="AP124">
        <f t="shared" ca="1" si="55"/>
        <v>361.45700562325999</v>
      </c>
      <c r="AQ124" s="13">
        <f t="shared" ca="1" si="56"/>
        <v>361.45700562325999</v>
      </c>
      <c r="AR124" s="13">
        <f t="shared" ca="1" si="57"/>
        <v>347.02294453603037</v>
      </c>
      <c r="AS124" s="13">
        <f t="shared" ca="1" si="58"/>
        <v>345.94261547552429</v>
      </c>
      <c r="AT124" s="13">
        <f t="shared" ca="1" si="59"/>
        <v>289.80959907929298</v>
      </c>
      <c r="AU124" s="13">
        <f t="shared" ca="1" si="60"/>
        <v>377.06558430074705</v>
      </c>
      <c r="AV124">
        <f t="shared" ca="1" si="61"/>
        <v>1</v>
      </c>
      <c r="AW124" s="13">
        <f t="shared" ca="1" si="62"/>
        <v>1.4570056232599882</v>
      </c>
      <c r="AX124" s="13">
        <f t="shared" ca="1" si="63"/>
        <v>0</v>
      </c>
      <c r="AY124" s="13">
        <f t="shared" ca="1" si="64"/>
        <v>0</v>
      </c>
      <c r="AZ124" s="13">
        <f t="shared" ca="1" si="65"/>
        <v>0</v>
      </c>
      <c r="BA124" s="13">
        <f t="shared" ca="1" si="66"/>
        <v>0</v>
      </c>
      <c r="BB124" s="13">
        <f t="shared" ca="1" si="67"/>
        <v>0</v>
      </c>
      <c r="BC124" s="13">
        <f t="shared" ca="1" si="68"/>
        <v>71.647406543967008</v>
      </c>
      <c r="BD124" s="13">
        <f t="shared" ca="1" si="69"/>
        <v>15.60857867748706</v>
      </c>
    </row>
    <row r="125" spans="1:56" x14ac:dyDescent="0.3">
      <c r="A125">
        <v>120</v>
      </c>
      <c r="B125">
        <f ca="1">_xlfn.NORM.S.INV(RAND())</f>
        <v>-0.66361608137118233</v>
      </c>
      <c r="C125">
        <f ca="1">_xlfn.NORM.S.INV(RAND())</f>
        <v>-1.0900188681644023</v>
      </c>
      <c r="D125">
        <f ca="1">_xlfn.NORM.S.INV(RAND())</f>
        <v>0.65451171172041189</v>
      </c>
      <c r="E125">
        <f ca="1">_xlfn.NORM.S.INV(RAND())</f>
        <v>-1.5012661331015971</v>
      </c>
      <c r="F125">
        <f ca="1">_xlfn.NORM.S.INV(RAND())</f>
        <v>-2.0691275513675187</v>
      </c>
      <c r="G125">
        <f ca="1">_xlfn.NORM.S.INV(RAND())</f>
        <v>1.5190118800805135</v>
      </c>
      <c r="H125">
        <f ca="1">_xlfn.NORM.S.INV(RAND())</f>
        <v>-1.1759554836979618</v>
      </c>
      <c r="I125">
        <f ca="1">_xlfn.NORM.S.INV(RAND())</f>
        <v>-0.40897718764957264</v>
      </c>
      <c r="J125">
        <f ca="1">_xlfn.NORM.S.INV(RAND())</f>
        <v>-8.1410369824113388E-3</v>
      </c>
      <c r="K125">
        <f ca="1">_xlfn.NORM.S.INV(RAND())</f>
        <v>-0.22126834731108594</v>
      </c>
      <c r="L125">
        <f ca="1">_xlfn.NORM.S.INV(RAND())</f>
        <v>-1.1031726173643785</v>
      </c>
      <c r="M125">
        <f ca="1">_xlfn.NORM.S.INV(RAND())</f>
        <v>0.6172399699532044</v>
      </c>
      <c r="N125">
        <f ca="1">_xlfn.NORM.S.INV(RAND())</f>
        <v>0.72270316841056592</v>
      </c>
      <c r="O125">
        <f ca="1">_xlfn.NORM.S.INV(RAND())</f>
        <v>1.1885829932341905</v>
      </c>
      <c r="P125">
        <f ca="1">_xlfn.NORM.S.INV(RAND())</f>
        <v>2.4120267040977734</v>
      </c>
      <c r="Q125">
        <f ca="1">_xlfn.NORM.S.INV(RAND())</f>
        <v>-0.79610873899910839</v>
      </c>
      <c r="R125">
        <f ca="1">_xlfn.NORM.S.INV(RAND())</f>
        <v>1.4309085082261863</v>
      </c>
      <c r="S125">
        <f ca="1">_xlfn.NORM.S.INV(RAND())</f>
        <v>0.1534672043036551</v>
      </c>
      <c r="T125">
        <f ca="1">_xlfn.NORM.S.INV(RAND())</f>
        <v>0.10794953672786205</v>
      </c>
      <c r="U125">
        <f ca="1">_xlfn.NORM.S.INV(RAND())</f>
        <v>0.61130612248348937</v>
      </c>
      <c r="V125">
        <f t="shared" si="35"/>
        <v>360</v>
      </c>
      <c r="W125">
        <f t="shared" ca="1" si="36"/>
        <v>349.38561213423617</v>
      </c>
      <c r="X125">
        <f t="shared" ca="1" si="37"/>
        <v>332.67934307476838</v>
      </c>
      <c r="Y125">
        <f t="shared" ca="1" si="38"/>
        <v>342.4753711076915</v>
      </c>
      <c r="Z125">
        <f t="shared" ca="1" si="39"/>
        <v>320.15686647750107</v>
      </c>
      <c r="AA125">
        <f t="shared" ca="1" si="40"/>
        <v>291.78781764959626</v>
      </c>
      <c r="AB125">
        <f t="shared" ca="1" si="41"/>
        <v>312.22034193265523</v>
      </c>
      <c r="AC125">
        <f t="shared" ca="1" si="42"/>
        <v>296.15081499687881</v>
      </c>
      <c r="AD125">
        <f t="shared" ca="1" si="43"/>
        <v>290.7107593755839</v>
      </c>
      <c r="AE125">
        <f t="shared" ca="1" si="44"/>
        <v>290.53229502468156</v>
      </c>
      <c r="AF125">
        <f t="shared" ca="1" si="45"/>
        <v>287.59962423065406</v>
      </c>
      <c r="AG125">
        <f t="shared" ca="1" si="46"/>
        <v>273.6866776929661</v>
      </c>
      <c r="AH125">
        <f t="shared" ca="1" si="47"/>
        <v>281.276381676146</v>
      </c>
      <c r="AI125">
        <f t="shared" ca="1" si="48"/>
        <v>290.44319612538317</v>
      </c>
      <c r="AJ125">
        <f t="shared" ca="1" si="49"/>
        <v>306.2228381812613</v>
      </c>
      <c r="AK125">
        <f t="shared" ca="1" si="50"/>
        <v>341.01694896251649</v>
      </c>
      <c r="AL125">
        <f t="shared" ca="1" si="51"/>
        <v>329.0070287743867</v>
      </c>
      <c r="AM125">
        <f t="shared" ca="1" si="52"/>
        <v>350.66147117278007</v>
      </c>
      <c r="AN125">
        <f t="shared" ca="1" si="53"/>
        <v>352.98817242556578</v>
      </c>
      <c r="AO125">
        <f t="shared" ca="1" si="54"/>
        <v>354.60773281124295</v>
      </c>
      <c r="AP125">
        <f t="shared" ca="1" si="55"/>
        <v>364.34478885691891</v>
      </c>
      <c r="AQ125" s="13">
        <f t="shared" ca="1" si="56"/>
        <v>364.34478885691891</v>
      </c>
      <c r="AR125" s="13">
        <f t="shared" ca="1" si="57"/>
        <v>319.90257536587688</v>
      </c>
      <c r="AS125" s="13">
        <f t="shared" ca="1" si="58"/>
        <v>318.57642959482547</v>
      </c>
      <c r="AT125" s="13">
        <f t="shared" ca="1" si="59"/>
        <v>273.6866776929661</v>
      </c>
      <c r="AU125" s="13">
        <f t="shared" ca="1" si="60"/>
        <v>364.34478885691891</v>
      </c>
      <c r="AV125">
        <f t="shared" ca="1" si="61"/>
        <v>1</v>
      </c>
      <c r="AW125" s="13">
        <f t="shared" ca="1" si="62"/>
        <v>4.3447888569189104</v>
      </c>
      <c r="AX125" s="13">
        <f t="shared" ca="1" si="63"/>
        <v>0</v>
      </c>
      <c r="AY125" s="13">
        <f t="shared" ca="1" si="64"/>
        <v>0</v>
      </c>
      <c r="AZ125" s="13">
        <f t="shared" ca="1" si="65"/>
        <v>0</v>
      </c>
      <c r="BA125" s="13">
        <f t="shared" ca="1" si="66"/>
        <v>0</v>
      </c>
      <c r="BB125" s="13">
        <f t="shared" ca="1" si="67"/>
        <v>0</v>
      </c>
      <c r="BC125" s="13">
        <f t="shared" ca="1" si="68"/>
        <v>90.65811116395281</v>
      </c>
      <c r="BD125" s="13">
        <f t="shared" ca="1" si="69"/>
        <v>0</v>
      </c>
    </row>
    <row r="126" spans="1:56" x14ac:dyDescent="0.3">
      <c r="A126">
        <v>121</v>
      </c>
      <c r="B126">
        <f ca="1">_xlfn.NORM.S.INV(RAND())</f>
        <v>-0.99735974674593419</v>
      </c>
      <c r="C126">
        <f ca="1">_xlfn.NORM.S.INV(RAND())</f>
        <v>0.82674575222939617</v>
      </c>
      <c r="D126">
        <f ca="1">_xlfn.NORM.S.INV(RAND())</f>
        <v>0.73555525328126237</v>
      </c>
      <c r="E126">
        <f ca="1">_xlfn.NORM.S.INV(RAND())</f>
        <v>7.8178436650902697E-2</v>
      </c>
      <c r="F126">
        <f ca="1">_xlfn.NORM.S.INV(RAND())</f>
        <v>0.36405544753622604</v>
      </c>
      <c r="G126">
        <f ca="1">_xlfn.NORM.S.INV(RAND())</f>
        <v>-0.23605596619867183</v>
      </c>
      <c r="H126">
        <f ca="1">_xlfn.NORM.S.INV(RAND())</f>
        <v>-0.52656591137472319</v>
      </c>
      <c r="I126">
        <f ca="1">_xlfn.NORM.S.INV(RAND())</f>
        <v>-1.813670017669595</v>
      </c>
      <c r="J126">
        <f ca="1">_xlfn.NORM.S.INV(RAND())</f>
        <v>-0.45534442905221323</v>
      </c>
      <c r="K126">
        <f ca="1">_xlfn.NORM.S.INV(RAND())</f>
        <v>0.23152061221752382</v>
      </c>
      <c r="L126">
        <f ca="1">_xlfn.NORM.S.INV(RAND())</f>
        <v>1.0720466922575955</v>
      </c>
      <c r="M126">
        <f ca="1">_xlfn.NORM.S.INV(RAND())</f>
        <v>1.0173723535856318</v>
      </c>
      <c r="N126">
        <f ca="1">_xlfn.NORM.S.INV(RAND())</f>
        <v>-1.3118587634845811</v>
      </c>
      <c r="O126">
        <f ca="1">_xlfn.NORM.S.INV(RAND())</f>
        <v>0.19430792875671551</v>
      </c>
      <c r="P126">
        <f ca="1">_xlfn.NORM.S.INV(RAND())</f>
        <v>0.36030793296457592</v>
      </c>
      <c r="Q126">
        <f ca="1">_xlfn.NORM.S.INV(RAND())</f>
        <v>-0.78077528880045188</v>
      </c>
      <c r="R126">
        <f ca="1">_xlfn.NORM.S.INV(RAND())</f>
        <v>-0.40515613506453674</v>
      </c>
      <c r="S126">
        <f ca="1">_xlfn.NORM.S.INV(RAND())</f>
        <v>1.7556276018344246</v>
      </c>
      <c r="T126">
        <f ca="1">_xlfn.NORM.S.INV(RAND())</f>
        <v>1.42350633624995</v>
      </c>
      <c r="U126">
        <f ca="1">_xlfn.NORM.S.INV(RAND())</f>
        <v>-1.7081395788593239</v>
      </c>
      <c r="V126">
        <f t="shared" si="35"/>
        <v>360</v>
      </c>
      <c r="W126">
        <f t="shared" ca="1" si="36"/>
        <v>344.20959086658894</v>
      </c>
      <c r="X126">
        <f t="shared" ca="1" si="37"/>
        <v>357.08503320160742</v>
      </c>
      <c r="Y126">
        <f t="shared" ca="1" si="38"/>
        <v>368.93444506518955</v>
      </c>
      <c r="Z126">
        <f t="shared" ca="1" si="39"/>
        <v>370.13404306397399</v>
      </c>
      <c r="AA126">
        <f t="shared" ca="1" si="40"/>
        <v>376.11549852462809</v>
      </c>
      <c r="AB126">
        <f t="shared" ca="1" si="41"/>
        <v>372.07279827294605</v>
      </c>
      <c r="AC126">
        <f t="shared" ca="1" si="42"/>
        <v>363.32246961296954</v>
      </c>
      <c r="AD126">
        <f t="shared" ca="1" si="43"/>
        <v>334.93316250036139</v>
      </c>
      <c r="AE126">
        <f t="shared" ca="1" si="44"/>
        <v>328.09965060558864</v>
      </c>
      <c r="AF126">
        <f t="shared" ca="1" si="45"/>
        <v>331.43154634526485</v>
      </c>
      <c r="AG126">
        <f t="shared" ca="1" si="46"/>
        <v>347.62165052106189</v>
      </c>
      <c r="AH126">
        <f t="shared" ca="1" si="47"/>
        <v>363.7122205301506</v>
      </c>
      <c r="AI126">
        <f t="shared" ca="1" si="48"/>
        <v>342.90205229583023</v>
      </c>
      <c r="AJ126">
        <f t="shared" ca="1" si="49"/>
        <v>345.80829447965175</v>
      </c>
      <c r="AK126">
        <f t="shared" ca="1" si="50"/>
        <v>351.33775295761546</v>
      </c>
      <c r="AL126">
        <f t="shared" ca="1" si="51"/>
        <v>339.19687380945248</v>
      </c>
      <c r="AM126">
        <f t="shared" ca="1" si="52"/>
        <v>333.02299921978448</v>
      </c>
      <c r="AN126">
        <f t="shared" ca="1" si="53"/>
        <v>360.13379224746654</v>
      </c>
      <c r="AO126">
        <f t="shared" ca="1" si="54"/>
        <v>383.70988000748167</v>
      </c>
      <c r="AP126">
        <f t="shared" ca="1" si="55"/>
        <v>355.40089071735321</v>
      </c>
      <c r="AQ126" s="13">
        <f t="shared" ca="1" si="56"/>
        <v>355.40089071735321</v>
      </c>
      <c r="AR126" s="13">
        <f t="shared" ca="1" si="57"/>
        <v>353.77069737356987</v>
      </c>
      <c r="AS126" s="13">
        <f t="shared" ca="1" si="58"/>
        <v>353.43540028670196</v>
      </c>
      <c r="AT126" s="13">
        <f t="shared" ca="1" si="59"/>
        <v>328.09965060558864</v>
      </c>
      <c r="AU126" s="13">
        <f t="shared" ca="1" si="60"/>
        <v>383.70988000748167</v>
      </c>
      <c r="AV126">
        <f t="shared" ca="1" si="61"/>
        <v>0</v>
      </c>
      <c r="AW126" s="13">
        <f t="shared" ca="1" si="62"/>
        <v>0</v>
      </c>
      <c r="AX126" s="13">
        <f t="shared" ca="1" si="63"/>
        <v>4.5991092826467934</v>
      </c>
      <c r="AY126" s="13">
        <f t="shared" ca="1" si="64"/>
        <v>0</v>
      </c>
      <c r="AZ126" s="13">
        <f t="shared" ca="1" si="65"/>
        <v>0</v>
      </c>
      <c r="BA126" s="13">
        <f t="shared" ca="1" si="66"/>
        <v>0</v>
      </c>
      <c r="BB126" s="13">
        <f t="shared" ca="1" si="67"/>
        <v>4.5991092826467934</v>
      </c>
      <c r="BC126" s="13">
        <f t="shared" ca="1" si="68"/>
        <v>27.301240111764571</v>
      </c>
      <c r="BD126" s="13">
        <f t="shared" ca="1" si="69"/>
        <v>28.308989290128466</v>
      </c>
    </row>
    <row r="127" spans="1:56" x14ac:dyDescent="0.3">
      <c r="A127">
        <v>122</v>
      </c>
      <c r="B127">
        <f ca="1">_xlfn.NORM.S.INV(RAND())</f>
        <v>9.8543882245548265E-3</v>
      </c>
      <c r="C127">
        <f ca="1">_xlfn.NORM.S.INV(RAND())</f>
        <v>0.94299081898683967</v>
      </c>
      <c r="D127">
        <f ca="1">_xlfn.NORM.S.INV(RAND())</f>
        <v>0.33187106670921951</v>
      </c>
      <c r="E127">
        <f ca="1">_xlfn.NORM.S.INV(RAND())</f>
        <v>-4.1280912574163962</v>
      </c>
      <c r="F127">
        <f ca="1">_xlfn.NORM.S.INV(RAND())</f>
        <v>0.72037140525643628</v>
      </c>
      <c r="G127">
        <f ca="1">_xlfn.NORM.S.INV(RAND())</f>
        <v>0.26411367157532634</v>
      </c>
      <c r="H127">
        <f ca="1">_xlfn.NORM.S.INV(RAND())</f>
        <v>0.9399188719873891</v>
      </c>
      <c r="I127">
        <f ca="1">_xlfn.NORM.S.INV(RAND())</f>
        <v>0.12736530488973832</v>
      </c>
      <c r="J127">
        <f ca="1">_xlfn.NORM.S.INV(RAND())</f>
        <v>2.1962918775865727</v>
      </c>
      <c r="K127">
        <f ca="1">_xlfn.NORM.S.INV(RAND())</f>
        <v>0.4246589917076618</v>
      </c>
      <c r="L127">
        <f ca="1">_xlfn.NORM.S.INV(RAND())</f>
        <v>-0.66284608960356006</v>
      </c>
      <c r="M127">
        <f ca="1">_xlfn.NORM.S.INV(RAND())</f>
        <v>-0.99968637924176806</v>
      </c>
      <c r="N127">
        <f ca="1">_xlfn.NORM.S.INV(RAND())</f>
        <v>1.895588733518052E-2</v>
      </c>
      <c r="O127">
        <f ca="1">_xlfn.NORM.S.INV(RAND())</f>
        <v>1.6596279304242736</v>
      </c>
      <c r="P127">
        <f ca="1">_xlfn.NORM.S.INV(RAND())</f>
        <v>1.357029881196032</v>
      </c>
      <c r="Q127">
        <f ca="1">_xlfn.NORM.S.INV(RAND())</f>
        <v>1.9409755148124863</v>
      </c>
      <c r="R127">
        <f ca="1">_xlfn.NORM.S.INV(RAND())</f>
        <v>-0.26850746642910123</v>
      </c>
      <c r="S127">
        <f ca="1">_xlfn.NORM.S.INV(RAND())</f>
        <v>0.16594353601958231</v>
      </c>
      <c r="T127">
        <f ca="1">_xlfn.NORM.S.INV(RAND())</f>
        <v>1.7474991857778064</v>
      </c>
      <c r="U127">
        <f ca="1">_xlfn.NORM.S.INV(RAND())</f>
        <v>1.339198901271299</v>
      </c>
      <c r="V127">
        <f t="shared" si="35"/>
        <v>360</v>
      </c>
      <c r="W127">
        <f t="shared" ca="1" si="36"/>
        <v>360.06865913651365</v>
      </c>
      <c r="X127">
        <f t="shared" ca="1" si="37"/>
        <v>375.48426438382626</v>
      </c>
      <c r="Y127">
        <f t="shared" ca="1" si="38"/>
        <v>381.00339652696061</v>
      </c>
      <c r="Z127">
        <f t="shared" ca="1" si="39"/>
        <v>316.6966692624539</v>
      </c>
      <c r="AA127">
        <f t="shared" ca="1" si="40"/>
        <v>326.98373352947976</v>
      </c>
      <c r="AB127">
        <f t="shared" ca="1" si="41"/>
        <v>330.78610153839168</v>
      </c>
      <c r="AC127">
        <f t="shared" ca="1" si="42"/>
        <v>344.9006475329594</v>
      </c>
      <c r="AD127">
        <f t="shared" ca="1" si="43"/>
        <v>346.78408296667203</v>
      </c>
      <c r="AE127">
        <f t="shared" ca="1" si="44"/>
        <v>382.47890664536521</v>
      </c>
      <c r="AF127">
        <f t="shared" ca="1" si="45"/>
        <v>389.71466111340118</v>
      </c>
      <c r="AG127">
        <f t="shared" ca="1" si="46"/>
        <v>378.23717837717396</v>
      </c>
      <c r="AH127">
        <f t="shared" ca="1" si="47"/>
        <v>361.60921815281233</v>
      </c>
      <c r="AI127">
        <f t="shared" ca="1" si="48"/>
        <v>361.82542854642202</v>
      </c>
      <c r="AJ127">
        <f t="shared" ca="1" si="49"/>
        <v>389.60471401427844</v>
      </c>
      <c r="AK127">
        <f t="shared" ca="1" si="50"/>
        <v>413.87785437774647</v>
      </c>
      <c r="AL127">
        <f t="shared" ca="1" si="51"/>
        <v>451.29623148062922</v>
      </c>
      <c r="AM127">
        <f t="shared" ca="1" si="52"/>
        <v>445.79800127536993</v>
      </c>
      <c r="AN127">
        <f t="shared" ca="1" si="53"/>
        <v>449.00640740274673</v>
      </c>
      <c r="AO127">
        <f t="shared" ca="1" si="54"/>
        <v>485.38272207375059</v>
      </c>
      <c r="AP127">
        <f t="shared" ca="1" si="55"/>
        <v>515.21201368095001</v>
      </c>
      <c r="AQ127" s="13">
        <f t="shared" ca="1" si="56"/>
        <v>515.21201368095001</v>
      </c>
      <c r="AR127" s="13">
        <f t="shared" ca="1" si="57"/>
        <v>388.89289961990005</v>
      </c>
      <c r="AS127" s="13">
        <f t="shared" ca="1" si="58"/>
        <v>385.64553892427642</v>
      </c>
      <c r="AT127" s="13">
        <f t="shared" ca="1" si="59"/>
        <v>316.6966692624539</v>
      </c>
      <c r="AU127" s="13">
        <f t="shared" ca="1" si="60"/>
        <v>515.21201368095001</v>
      </c>
      <c r="AV127">
        <f t="shared" ca="1" si="61"/>
        <v>1</v>
      </c>
      <c r="AW127" s="13">
        <f t="shared" ca="1" si="62"/>
        <v>155.21201368095001</v>
      </c>
      <c r="AX127" s="13">
        <f t="shared" ca="1" si="63"/>
        <v>0</v>
      </c>
      <c r="AY127" s="13">
        <f t="shared" ca="1" si="64"/>
        <v>28.892899619900049</v>
      </c>
      <c r="AZ127" s="13">
        <f t="shared" ca="1" si="65"/>
        <v>25.645538924276423</v>
      </c>
      <c r="BA127" s="13">
        <f t="shared" ca="1" si="66"/>
        <v>0</v>
      </c>
      <c r="BB127" s="13">
        <f t="shared" ca="1" si="67"/>
        <v>0</v>
      </c>
      <c r="BC127" s="13">
        <f t="shared" ca="1" si="68"/>
        <v>198.51534441849611</v>
      </c>
      <c r="BD127" s="13">
        <f t="shared" ca="1" si="69"/>
        <v>0</v>
      </c>
    </row>
    <row r="128" spans="1:56" x14ac:dyDescent="0.3">
      <c r="A128">
        <v>123</v>
      </c>
      <c r="B128">
        <f ca="1">_xlfn.NORM.S.INV(RAND())</f>
        <v>-1.496456326351522</v>
      </c>
      <c r="C128">
        <f ca="1">_xlfn.NORM.S.INV(RAND())</f>
        <v>-0.17013431708342872</v>
      </c>
      <c r="D128">
        <f ca="1">_xlfn.NORM.S.INV(RAND())</f>
        <v>0.9525408703649626</v>
      </c>
      <c r="E128">
        <f ca="1">_xlfn.NORM.S.INV(RAND())</f>
        <v>0.82071352494745264</v>
      </c>
      <c r="F128">
        <f ca="1">_xlfn.NORM.S.INV(RAND())</f>
        <v>0.63519494622858141</v>
      </c>
      <c r="G128">
        <f ca="1">_xlfn.NORM.S.INV(RAND())</f>
        <v>0.25078591774327402</v>
      </c>
      <c r="H128">
        <f ca="1">_xlfn.NORM.S.INV(RAND())</f>
        <v>-0.5701290604807342</v>
      </c>
      <c r="I128">
        <f ca="1">_xlfn.NORM.S.INV(RAND())</f>
        <v>-8.1072464278296966E-2</v>
      </c>
      <c r="J128">
        <f ca="1">_xlfn.NORM.S.INV(RAND())</f>
        <v>0.45645915655270225</v>
      </c>
      <c r="K128">
        <f ca="1">_xlfn.NORM.S.INV(RAND())</f>
        <v>0.59840418502155512</v>
      </c>
      <c r="L128">
        <f ca="1">_xlfn.NORM.S.INV(RAND())</f>
        <v>-0.81540782391782141</v>
      </c>
      <c r="M128">
        <f ca="1">_xlfn.NORM.S.INV(RAND())</f>
        <v>0.98322064827799849</v>
      </c>
      <c r="N128">
        <f ca="1">_xlfn.NORM.S.INV(RAND())</f>
        <v>0.41769336097853682</v>
      </c>
      <c r="O128">
        <f ca="1">_xlfn.NORM.S.INV(RAND())</f>
        <v>0.41809348344346797</v>
      </c>
      <c r="P128">
        <f ca="1">_xlfn.NORM.S.INV(RAND())</f>
        <v>-0.2040539321703724</v>
      </c>
      <c r="Q128">
        <f ca="1">_xlfn.NORM.S.INV(RAND())</f>
        <v>0.86050449415738661</v>
      </c>
      <c r="R128">
        <f ca="1">_xlfn.NORM.S.INV(RAND())</f>
        <v>0.35219130860968001</v>
      </c>
      <c r="S128">
        <f ca="1">_xlfn.NORM.S.INV(RAND())</f>
        <v>7.9589495861613166E-2</v>
      </c>
      <c r="T128">
        <f ca="1">_xlfn.NORM.S.INV(RAND())</f>
        <v>0.33234957071567472</v>
      </c>
      <c r="U128">
        <f ca="1">_xlfn.NORM.S.INV(RAND())</f>
        <v>1.0380462630028509</v>
      </c>
      <c r="V128">
        <f t="shared" si="35"/>
        <v>360</v>
      </c>
      <c r="W128">
        <f t="shared" ca="1" si="36"/>
        <v>336.61184458068777</v>
      </c>
      <c r="X128">
        <f t="shared" ca="1" si="37"/>
        <v>333.97690105341911</v>
      </c>
      <c r="Y128">
        <f t="shared" ca="1" si="38"/>
        <v>348.42421806776633</v>
      </c>
      <c r="Z128">
        <f t="shared" ca="1" si="39"/>
        <v>361.35981502075606</v>
      </c>
      <c r="AA128">
        <f t="shared" ca="1" si="40"/>
        <v>371.67914216405126</v>
      </c>
      <c r="AB128">
        <f t="shared" ca="1" si="41"/>
        <v>375.777212645482</v>
      </c>
      <c r="AC128">
        <f t="shared" ca="1" si="42"/>
        <v>366.22558702304542</v>
      </c>
      <c r="AD128">
        <f t="shared" ca="1" si="43"/>
        <v>364.8089641553957</v>
      </c>
      <c r="AE128">
        <f t="shared" ca="1" si="44"/>
        <v>372.23944060423605</v>
      </c>
      <c r="AF128">
        <f t="shared" ca="1" si="45"/>
        <v>382.24002671468543</v>
      </c>
      <c r="AG128">
        <f t="shared" ca="1" si="46"/>
        <v>368.46016559504272</v>
      </c>
      <c r="AH128">
        <f t="shared" ca="1" si="47"/>
        <v>384.92694811291364</v>
      </c>
      <c r="AI128">
        <f t="shared" ca="1" si="48"/>
        <v>392.08685577450586</v>
      </c>
      <c r="AJ128">
        <f t="shared" ca="1" si="49"/>
        <v>399.38708925119363</v>
      </c>
      <c r="AK128">
        <f t="shared" ca="1" si="50"/>
        <v>395.66010652397375</v>
      </c>
      <c r="AL128">
        <f t="shared" ca="1" si="51"/>
        <v>411.08025238335421</v>
      </c>
      <c r="AM128">
        <f t="shared" ca="1" si="52"/>
        <v>417.50183139298719</v>
      </c>
      <c r="AN128">
        <f t="shared" ca="1" si="53"/>
        <v>418.88577999351395</v>
      </c>
      <c r="AO128">
        <f t="shared" ca="1" si="54"/>
        <v>425.05195391557919</v>
      </c>
      <c r="AP128">
        <f t="shared" ca="1" si="55"/>
        <v>445.13795533788192</v>
      </c>
      <c r="AQ128" s="13">
        <f t="shared" ca="1" si="56"/>
        <v>445.13795533788192</v>
      </c>
      <c r="AR128" s="13">
        <f t="shared" ca="1" si="57"/>
        <v>382.45343287192725</v>
      </c>
      <c r="AS128" s="13">
        <f t="shared" ca="1" si="58"/>
        <v>381.38988426342701</v>
      </c>
      <c r="AT128" s="13">
        <f t="shared" ca="1" si="59"/>
        <v>333.97690105341911</v>
      </c>
      <c r="AU128" s="13">
        <f t="shared" ca="1" si="60"/>
        <v>445.13795533788192</v>
      </c>
      <c r="AV128">
        <f t="shared" ca="1" si="61"/>
        <v>0</v>
      </c>
      <c r="AW128" s="13">
        <f t="shared" ca="1" si="62"/>
        <v>85.13795533788192</v>
      </c>
      <c r="AX128" s="13">
        <f t="shared" ca="1" si="63"/>
        <v>0</v>
      </c>
      <c r="AY128" s="13">
        <f t="shared" ca="1" si="64"/>
        <v>22.453432871927248</v>
      </c>
      <c r="AZ128" s="13">
        <f t="shared" ca="1" si="65"/>
        <v>21.389884263427007</v>
      </c>
      <c r="BA128" s="13">
        <f t="shared" ca="1" si="66"/>
        <v>0</v>
      </c>
      <c r="BB128" s="13">
        <f t="shared" ca="1" si="67"/>
        <v>0</v>
      </c>
      <c r="BC128" s="13">
        <f t="shared" ca="1" si="68"/>
        <v>111.16105428446281</v>
      </c>
      <c r="BD128" s="13">
        <f t="shared" ca="1" si="69"/>
        <v>0</v>
      </c>
    </row>
    <row r="129" spans="1:56" x14ac:dyDescent="0.3">
      <c r="A129">
        <v>124</v>
      </c>
      <c r="B129">
        <f ca="1">_xlfn.NORM.S.INV(RAND())</f>
        <v>-1.1887133691154452</v>
      </c>
      <c r="C129">
        <f ca="1">_xlfn.NORM.S.INV(RAND())</f>
        <v>-0.84667391132981251</v>
      </c>
      <c r="D129">
        <f ca="1">_xlfn.NORM.S.INV(RAND())</f>
        <v>-0.65292854625239882</v>
      </c>
      <c r="E129">
        <f ca="1">_xlfn.NORM.S.INV(RAND())</f>
        <v>1.4714058098760772</v>
      </c>
      <c r="F129">
        <f ca="1">_xlfn.NORM.S.INV(RAND())</f>
        <v>-0.21353243198714555</v>
      </c>
      <c r="G129">
        <f ca="1">_xlfn.NORM.S.INV(RAND())</f>
        <v>0.71114135857029259</v>
      </c>
      <c r="H129">
        <f ca="1">_xlfn.NORM.S.INV(RAND())</f>
        <v>0.66621841158592399</v>
      </c>
      <c r="I129">
        <f ca="1">_xlfn.NORM.S.INV(RAND())</f>
        <v>0.64843653505218812</v>
      </c>
      <c r="J129">
        <f ca="1">_xlfn.NORM.S.INV(RAND())</f>
        <v>-0.67879339154770957</v>
      </c>
      <c r="K129">
        <f ca="1">_xlfn.NORM.S.INV(RAND())</f>
        <v>0.19594412681312645</v>
      </c>
      <c r="L129">
        <f ca="1">_xlfn.NORM.S.INV(RAND())</f>
        <v>1.4598121501584551</v>
      </c>
      <c r="M129">
        <f ca="1">_xlfn.NORM.S.INV(RAND())</f>
        <v>8.0509561087158857E-2</v>
      </c>
      <c r="N129">
        <f ca="1">_xlfn.NORM.S.INV(RAND())</f>
        <v>0.77391762256203278</v>
      </c>
      <c r="O129">
        <f ca="1">_xlfn.NORM.S.INV(RAND())</f>
        <v>0.32036416278037194</v>
      </c>
      <c r="P129">
        <f ca="1">_xlfn.NORM.S.INV(RAND())</f>
        <v>2.3371401521489732</v>
      </c>
      <c r="Q129">
        <f ca="1">_xlfn.NORM.S.INV(RAND())</f>
        <v>0.72801167473326334</v>
      </c>
      <c r="R129">
        <f ca="1">_xlfn.NORM.S.INV(RAND())</f>
        <v>1.6325203351604112</v>
      </c>
      <c r="S129">
        <f ca="1">_xlfn.NORM.S.INV(RAND())</f>
        <v>-0.28187269462198333</v>
      </c>
      <c r="T129">
        <f ca="1">_xlfn.NORM.S.INV(RAND())</f>
        <v>-0.24669684750323576</v>
      </c>
      <c r="U129">
        <f ca="1">_xlfn.NORM.S.INV(RAND())</f>
        <v>1.4553369680214381E-2</v>
      </c>
      <c r="V129">
        <f t="shared" si="35"/>
        <v>360</v>
      </c>
      <c r="W129">
        <f t="shared" ca="1" si="36"/>
        <v>341.27655266111049</v>
      </c>
      <c r="X129">
        <f t="shared" ca="1" si="37"/>
        <v>328.51376678172062</v>
      </c>
      <c r="Y129">
        <f t="shared" ca="1" si="38"/>
        <v>318.9801556258688</v>
      </c>
      <c r="Z129">
        <f t="shared" ca="1" si="39"/>
        <v>340.59093771481452</v>
      </c>
      <c r="AA129">
        <f t="shared" ca="1" si="40"/>
        <v>337.26963030653434</v>
      </c>
      <c r="AB129">
        <f t="shared" ca="1" si="41"/>
        <v>348.08124277190001</v>
      </c>
      <c r="AC129">
        <f t="shared" ca="1" si="42"/>
        <v>358.51844237850258</v>
      </c>
      <c r="AD129">
        <f t="shared" ca="1" si="43"/>
        <v>368.97506429531717</v>
      </c>
      <c r="AE129">
        <f t="shared" ca="1" si="44"/>
        <v>357.85307674079098</v>
      </c>
      <c r="AF129">
        <f t="shared" ca="1" si="45"/>
        <v>360.91244335946254</v>
      </c>
      <c r="AG129">
        <f t="shared" ca="1" si="46"/>
        <v>385.1643682844196</v>
      </c>
      <c r="AH129">
        <f t="shared" ca="1" si="47"/>
        <v>386.45702466729915</v>
      </c>
      <c r="AI129">
        <f t="shared" ca="1" si="48"/>
        <v>399.96671017294591</v>
      </c>
      <c r="AJ129">
        <f t="shared" ca="1" si="49"/>
        <v>405.63690629442431</v>
      </c>
      <c r="AK129">
        <f t="shared" ca="1" si="50"/>
        <v>450.21647608088841</v>
      </c>
      <c r="AL129">
        <f t="shared" ca="1" si="51"/>
        <v>464.99943796674154</v>
      </c>
      <c r="AM129">
        <f t="shared" ca="1" si="52"/>
        <v>500.0933223940599</v>
      </c>
      <c r="AN129">
        <f t="shared" ca="1" si="53"/>
        <v>493.70540624504588</v>
      </c>
      <c r="AO129">
        <f t="shared" ca="1" si="54"/>
        <v>488.16642241453906</v>
      </c>
      <c r="AP129">
        <f t="shared" ca="1" si="55"/>
        <v>488.362141429725</v>
      </c>
      <c r="AQ129" s="13">
        <f t="shared" ca="1" si="56"/>
        <v>488.362141429725</v>
      </c>
      <c r="AR129" s="13">
        <f t="shared" ca="1" si="57"/>
        <v>394.46378707552913</v>
      </c>
      <c r="AS129" s="13">
        <f t="shared" ca="1" si="58"/>
        <v>390.23469790414191</v>
      </c>
      <c r="AT129" s="13">
        <f t="shared" ca="1" si="59"/>
        <v>318.9801556258688</v>
      </c>
      <c r="AU129" s="13">
        <f t="shared" ca="1" si="60"/>
        <v>500.0933223940599</v>
      </c>
      <c r="AV129">
        <f t="shared" ca="1" si="61"/>
        <v>1</v>
      </c>
      <c r="AW129" s="13">
        <f t="shared" ca="1" si="62"/>
        <v>128.362141429725</v>
      </c>
      <c r="AX129" s="13">
        <f t="shared" ca="1" si="63"/>
        <v>0</v>
      </c>
      <c r="AY129" s="13">
        <f t="shared" ca="1" si="64"/>
        <v>34.463787075529126</v>
      </c>
      <c r="AZ129" s="13">
        <f t="shared" ca="1" si="65"/>
        <v>30.23469790414191</v>
      </c>
      <c r="BA129" s="13">
        <f t="shared" ca="1" si="66"/>
        <v>0</v>
      </c>
      <c r="BB129" s="13">
        <f t="shared" ca="1" si="67"/>
        <v>0</v>
      </c>
      <c r="BC129" s="13">
        <f t="shared" ca="1" si="68"/>
        <v>169.3819858038562</v>
      </c>
      <c r="BD129" s="13">
        <f t="shared" ca="1" si="69"/>
        <v>11.731180964334897</v>
      </c>
    </row>
    <row r="130" spans="1:56" x14ac:dyDescent="0.3">
      <c r="A130">
        <v>125</v>
      </c>
      <c r="B130">
        <f ca="1">_xlfn.NORM.S.INV(RAND())</f>
        <v>-0.6195438862139141</v>
      </c>
      <c r="C130">
        <f ca="1">_xlfn.NORM.S.INV(RAND())</f>
        <v>-0.92399643997659175</v>
      </c>
      <c r="D130">
        <f ca="1">_xlfn.NORM.S.INV(RAND())</f>
        <v>-6.7908982945721286E-2</v>
      </c>
      <c r="E130">
        <f ca="1">_xlfn.NORM.S.INV(RAND())</f>
        <v>1.0897042180207395</v>
      </c>
      <c r="F130">
        <f ca="1">_xlfn.NORM.S.INV(RAND())</f>
        <v>0.32035693770144075</v>
      </c>
      <c r="G130">
        <f ca="1">_xlfn.NORM.S.INV(RAND())</f>
        <v>-0.29511199764965851</v>
      </c>
      <c r="H130">
        <f ca="1">_xlfn.NORM.S.INV(RAND())</f>
        <v>0.34137211626080838</v>
      </c>
      <c r="I130">
        <f ca="1">_xlfn.NORM.S.INV(RAND())</f>
        <v>-5.682172819064292E-2</v>
      </c>
      <c r="J130">
        <f ca="1">_xlfn.NORM.S.INV(RAND())</f>
        <v>-0.68539072873005424</v>
      </c>
      <c r="K130">
        <f ca="1">_xlfn.NORM.S.INV(RAND())</f>
        <v>0.57688583776677971</v>
      </c>
      <c r="L130">
        <f ca="1">_xlfn.NORM.S.INV(RAND())</f>
        <v>-1.2889303188187575</v>
      </c>
      <c r="M130">
        <f ca="1">_xlfn.NORM.S.INV(RAND())</f>
        <v>-0.38768252013454174</v>
      </c>
      <c r="N130">
        <f ca="1">_xlfn.NORM.S.INV(RAND())</f>
        <v>-0.71925412211873263</v>
      </c>
      <c r="O130">
        <f ca="1">_xlfn.NORM.S.INV(RAND())</f>
        <v>0.66919167782340261</v>
      </c>
      <c r="P130">
        <f ca="1">_xlfn.NORM.S.INV(RAND())</f>
        <v>0.82909219703944248</v>
      </c>
      <c r="Q130">
        <f ca="1">_xlfn.NORM.S.INV(RAND())</f>
        <v>0.88147356582198066</v>
      </c>
      <c r="R130">
        <f ca="1">_xlfn.NORM.S.INV(RAND())</f>
        <v>-1.7298415472264821</v>
      </c>
      <c r="S130">
        <f ca="1">_xlfn.NORM.S.INV(RAND())</f>
        <v>3.8512049504888491E-3</v>
      </c>
      <c r="T130">
        <f ca="1">_xlfn.NORM.S.INV(RAND())</f>
        <v>-1.9497232067910584</v>
      </c>
      <c r="U130">
        <f ca="1">_xlfn.NORM.S.INV(RAND())</f>
        <v>-0.97825433441178666</v>
      </c>
      <c r="V130">
        <f t="shared" si="35"/>
        <v>360</v>
      </c>
      <c r="W130">
        <f t="shared" ca="1" si="36"/>
        <v>350.0749192432873</v>
      </c>
      <c r="X130">
        <f t="shared" ca="1" si="37"/>
        <v>335.81983457891999</v>
      </c>
      <c r="Y130">
        <f t="shared" ca="1" si="38"/>
        <v>334.71781296781216</v>
      </c>
      <c r="Z130">
        <f t="shared" ca="1" si="39"/>
        <v>351.34578523023328</v>
      </c>
      <c r="AA130">
        <f t="shared" ca="1" si="40"/>
        <v>356.32658340175698</v>
      </c>
      <c r="AB130">
        <f t="shared" ca="1" si="41"/>
        <v>351.56684704268451</v>
      </c>
      <c r="AC130">
        <f t="shared" ca="1" si="42"/>
        <v>356.88603275387823</v>
      </c>
      <c r="AD130">
        <f t="shared" ca="1" si="43"/>
        <v>355.89130097665941</v>
      </c>
      <c r="AE130">
        <f t="shared" ca="1" si="44"/>
        <v>345.06187358678756</v>
      </c>
      <c r="AF130">
        <f t="shared" ca="1" si="45"/>
        <v>353.99148658549933</v>
      </c>
      <c r="AG130">
        <f t="shared" ca="1" si="46"/>
        <v>334.07988713913562</v>
      </c>
      <c r="AH130">
        <f t="shared" ca="1" si="47"/>
        <v>328.25556220109928</v>
      </c>
      <c r="AI130">
        <f t="shared" ca="1" si="48"/>
        <v>317.78543929322012</v>
      </c>
      <c r="AJ130">
        <f t="shared" ca="1" si="49"/>
        <v>327.35774604235763</v>
      </c>
      <c r="AK130">
        <f t="shared" ca="1" si="50"/>
        <v>339.63846978788467</v>
      </c>
      <c r="AL130">
        <f t="shared" ca="1" si="51"/>
        <v>353.20634185754426</v>
      </c>
      <c r="AM130">
        <f t="shared" ca="1" si="52"/>
        <v>326.83045761509476</v>
      </c>
      <c r="AN130">
        <f t="shared" ca="1" si="53"/>
        <v>326.80504136518772</v>
      </c>
      <c r="AO130">
        <f t="shared" ca="1" si="54"/>
        <v>299.44163290193961</v>
      </c>
      <c r="AP130">
        <f t="shared" ca="1" si="55"/>
        <v>286.55218121221094</v>
      </c>
      <c r="AQ130" s="13">
        <f t="shared" ca="1" si="56"/>
        <v>286.55218121221094</v>
      </c>
      <c r="AR130" s="13">
        <f t="shared" ca="1" si="57"/>
        <v>337.69691598967592</v>
      </c>
      <c r="AS130" s="13">
        <f t="shared" ca="1" si="58"/>
        <v>337.13822255815012</v>
      </c>
      <c r="AT130" s="13">
        <f t="shared" ca="1" si="59"/>
        <v>286.55218121221094</v>
      </c>
      <c r="AU130" s="13">
        <f t="shared" ca="1" si="60"/>
        <v>360</v>
      </c>
      <c r="AV130">
        <f t="shared" ca="1" si="61"/>
        <v>1</v>
      </c>
      <c r="AW130" s="13">
        <f t="shared" ca="1" si="62"/>
        <v>0</v>
      </c>
      <c r="AX130" s="13">
        <f t="shared" ca="1" si="63"/>
        <v>73.44781878778906</v>
      </c>
      <c r="AY130" s="13">
        <f t="shared" ca="1" si="64"/>
        <v>0</v>
      </c>
      <c r="AZ130" s="13">
        <f t="shared" ca="1" si="65"/>
        <v>0</v>
      </c>
      <c r="BA130" s="13">
        <f t="shared" ca="1" si="66"/>
        <v>73.44781878778906</v>
      </c>
      <c r="BB130" s="13">
        <f t="shared" ca="1" si="67"/>
        <v>0</v>
      </c>
      <c r="BC130" s="13">
        <f t="shared" ca="1" si="68"/>
        <v>0</v>
      </c>
      <c r="BD130" s="13">
        <f t="shared" ca="1" si="69"/>
        <v>73.44781878778906</v>
      </c>
    </row>
    <row r="131" spans="1:56" x14ac:dyDescent="0.3">
      <c r="A131">
        <v>126</v>
      </c>
      <c r="B131">
        <f ca="1">_xlfn.NORM.S.INV(RAND())</f>
        <v>0.67877905781211101</v>
      </c>
      <c r="C131">
        <f ca="1">_xlfn.NORM.S.INV(RAND())</f>
        <v>0.26532007738717217</v>
      </c>
      <c r="D131">
        <f ca="1">_xlfn.NORM.S.INV(RAND())</f>
        <v>-1.325149098076662</v>
      </c>
      <c r="E131">
        <f ca="1">_xlfn.NORM.S.INV(RAND())</f>
        <v>-0.82617482133739506</v>
      </c>
      <c r="F131">
        <f ca="1">_xlfn.NORM.S.INV(RAND())</f>
        <v>-2.0682831232233765</v>
      </c>
      <c r="G131">
        <f ca="1">_xlfn.NORM.S.INV(RAND())</f>
        <v>-1.4418026823033674</v>
      </c>
      <c r="H131">
        <f ca="1">_xlfn.NORM.S.INV(RAND())</f>
        <v>0.18667071723225478</v>
      </c>
      <c r="I131">
        <f ca="1">_xlfn.NORM.S.INV(RAND())</f>
        <v>-0.69500699204986305</v>
      </c>
      <c r="J131">
        <f ca="1">_xlfn.NORM.S.INV(RAND())</f>
        <v>-5.9061023372500514E-2</v>
      </c>
      <c r="K131">
        <f ca="1">_xlfn.NORM.S.INV(RAND())</f>
        <v>-1.5960465492995735</v>
      </c>
      <c r="L131">
        <f ca="1">_xlfn.NORM.S.INV(RAND())</f>
        <v>-0.8807169485539208</v>
      </c>
      <c r="M131">
        <f ca="1">_xlfn.NORM.S.INV(RAND())</f>
        <v>-0.16194506415834514</v>
      </c>
      <c r="N131">
        <f ca="1">_xlfn.NORM.S.INV(RAND())</f>
        <v>-1.7893257541177394</v>
      </c>
      <c r="O131">
        <f ca="1">_xlfn.NORM.S.INV(RAND())</f>
        <v>-0.60328608433909181</v>
      </c>
      <c r="P131">
        <f ca="1">_xlfn.NORM.S.INV(RAND())</f>
        <v>0.46702511227886923</v>
      </c>
      <c r="Q131">
        <f ca="1">_xlfn.NORM.S.INV(RAND())</f>
        <v>-0.58482899391970966</v>
      </c>
      <c r="R131">
        <f ca="1">_xlfn.NORM.S.INV(RAND())</f>
        <v>0.13401235427147834</v>
      </c>
      <c r="S131">
        <f ca="1">_xlfn.NORM.S.INV(RAND())</f>
        <v>1.0684987611352894</v>
      </c>
      <c r="T131">
        <f ca="1">_xlfn.NORM.S.INV(RAND())</f>
        <v>-0.2849301177467824</v>
      </c>
      <c r="U131">
        <f ca="1">_xlfn.NORM.S.INV(RAND())</f>
        <v>-1.7329670600564924</v>
      </c>
      <c r="V131">
        <f t="shared" si="35"/>
        <v>360</v>
      </c>
      <c r="W131">
        <f t="shared" ca="1" si="36"/>
        <v>371.0029276252863</v>
      </c>
      <c r="X131">
        <f t="shared" ca="1" si="37"/>
        <v>375.33742760228108</v>
      </c>
      <c r="Y131">
        <f t="shared" ca="1" si="38"/>
        <v>353.65185156481579</v>
      </c>
      <c r="Z131">
        <f t="shared" ca="1" si="39"/>
        <v>340.73849212669086</v>
      </c>
      <c r="AA131">
        <f t="shared" ca="1" si="40"/>
        <v>310.55743639742707</v>
      </c>
      <c r="AB131">
        <f t="shared" ca="1" si="41"/>
        <v>291.09203494511394</v>
      </c>
      <c r="AC131">
        <f t="shared" ca="1" si="42"/>
        <v>293.45891799760216</v>
      </c>
      <c r="AD131">
        <f t="shared" ca="1" si="43"/>
        <v>284.40691134804752</v>
      </c>
      <c r="AE131">
        <f t="shared" ca="1" si="44"/>
        <v>283.58579631188906</v>
      </c>
      <c r="AF131">
        <f t="shared" ca="1" si="45"/>
        <v>263.98369458083135</v>
      </c>
      <c r="AG131">
        <f t="shared" ca="1" si="46"/>
        <v>253.72486695541699</v>
      </c>
      <c r="AH131">
        <f t="shared" ca="1" si="47"/>
        <v>251.83096169985285</v>
      </c>
      <c r="AI131">
        <f t="shared" ca="1" si="48"/>
        <v>232.40626794695567</v>
      </c>
      <c r="AJ131">
        <f t="shared" ca="1" si="49"/>
        <v>226.16328111946075</v>
      </c>
      <c r="AK131">
        <f t="shared" ca="1" si="50"/>
        <v>230.87887427254964</v>
      </c>
      <c r="AL131">
        <f t="shared" ca="1" si="51"/>
        <v>224.86244765215744</v>
      </c>
      <c r="AM131">
        <f t="shared" ca="1" si="52"/>
        <v>226.1575965615132</v>
      </c>
      <c r="AN131">
        <f t="shared" ca="1" si="53"/>
        <v>237.16753815677649</v>
      </c>
      <c r="AO131">
        <f t="shared" ca="1" si="54"/>
        <v>234.10607888460291</v>
      </c>
      <c r="AP131">
        <f t="shared" ca="1" si="55"/>
        <v>216.59379745627751</v>
      </c>
      <c r="AQ131" s="13">
        <f t="shared" ca="1" si="56"/>
        <v>216.59379745627751</v>
      </c>
      <c r="AR131" s="13">
        <f t="shared" ca="1" si="57"/>
        <v>279.12891434312121</v>
      </c>
      <c r="AS131" s="13">
        <f t="shared" ca="1" si="58"/>
        <v>274.48793583505505</v>
      </c>
      <c r="AT131" s="13">
        <f t="shared" ca="1" si="59"/>
        <v>216.59379745627751</v>
      </c>
      <c r="AU131" s="13">
        <f t="shared" ca="1" si="60"/>
        <v>375.33742760228108</v>
      </c>
      <c r="AV131">
        <f t="shared" ca="1" si="61"/>
        <v>1</v>
      </c>
      <c r="AW131" s="13">
        <f t="shared" ca="1" si="62"/>
        <v>0</v>
      </c>
      <c r="AX131" s="13">
        <f t="shared" ca="1" si="63"/>
        <v>143.40620254372249</v>
      </c>
      <c r="AY131" s="13">
        <f t="shared" ca="1" si="64"/>
        <v>0</v>
      </c>
      <c r="AZ131" s="13">
        <f t="shared" ca="1" si="65"/>
        <v>0</v>
      </c>
      <c r="BA131" s="13">
        <f t="shared" ca="1" si="66"/>
        <v>143.40620254372249</v>
      </c>
      <c r="BB131" s="13">
        <f t="shared" ca="1" si="67"/>
        <v>0</v>
      </c>
      <c r="BC131" s="13">
        <f t="shared" ca="1" si="68"/>
        <v>0</v>
      </c>
      <c r="BD131" s="13">
        <f t="shared" ca="1" si="69"/>
        <v>158.74363014600357</v>
      </c>
    </row>
    <row r="132" spans="1:56" x14ac:dyDescent="0.3">
      <c r="A132">
        <v>127</v>
      </c>
      <c r="B132">
        <f ca="1">_xlfn.NORM.S.INV(RAND())</f>
        <v>-0.78948446089255764</v>
      </c>
      <c r="C132">
        <f ca="1">_xlfn.NORM.S.INV(RAND())</f>
        <v>0.7805115788788034</v>
      </c>
      <c r="D132">
        <f ca="1">_xlfn.NORM.S.INV(RAND())</f>
        <v>-0.32804722474296594</v>
      </c>
      <c r="E132">
        <f ca="1">_xlfn.NORM.S.INV(RAND())</f>
        <v>-0.91311033786297413</v>
      </c>
      <c r="F132">
        <f ca="1">_xlfn.NORM.S.INV(RAND())</f>
        <v>1.4654769338747184</v>
      </c>
      <c r="G132">
        <f ca="1">_xlfn.NORM.S.INV(RAND())</f>
        <v>1.0674721819807522</v>
      </c>
      <c r="H132">
        <f ca="1">_xlfn.NORM.S.INV(RAND())</f>
        <v>-0.21902928226377008</v>
      </c>
      <c r="I132">
        <f ca="1">_xlfn.NORM.S.INV(RAND())</f>
        <v>1.9872545155424588</v>
      </c>
      <c r="J132">
        <f ca="1">_xlfn.NORM.S.INV(RAND())</f>
        <v>-0.62798514528487626</v>
      </c>
      <c r="K132">
        <f ca="1">_xlfn.NORM.S.INV(RAND())</f>
        <v>0.41670370650915717</v>
      </c>
      <c r="L132">
        <f ca="1">_xlfn.NORM.S.INV(RAND())</f>
        <v>-4.4115905334101133E-2</v>
      </c>
      <c r="M132">
        <f ca="1">_xlfn.NORM.S.INV(RAND())</f>
        <v>-0.55234379583021709</v>
      </c>
      <c r="N132">
        <f ca="1">_xlfn.NORM.S.INV(RAND())</f>
        <v>0.75138053367061297</v>
      </c>
      <c r="O132">
        <f ca="1">_xlfn.NORM.S.INV(RAND())</f>
        <v>0.37559957135571936</v>
      </c>
      <c r="P132">
        <f ca="1">_xlfn.NORM.S.INV(RAND())</f>
        <v>-2.0724164191126611</v>
      </c>
      <c r="Q132">
        <f ca="1">_xlfn.NORM.S.INV(RAND())</f>
        <v>-2.4095467636939968E-2</v>
      </c>
      <c r="R132">
        <f ca="1">_xlfn.NORM.S.INV(RAND())</f>
        <v>0.26466421562464293</v>
      </c>
      <c r="S132">
        <f ca="1">_xlfn.NORM.S.INV(RAND())</f>
        <v>-0.5662407166435065</v>
      </c>
      <c r="T132">
        <f ca="1">_xlfn.NORM.S.INV(RAND())</f>
        <v>-0.29039517172293267</v>
      </c>
      <c r="U132">
        <f ca="1">_xlfn.NORM.S.INV(RAND())</f>
        <v>-0.13821795636860867</v>
      </c>
      <c r="V132">
        <f t="shared" si="35"/>
        <v>360</v>
      </c>
      <c r="W132">
        <f t="shared" ca="1" si="36"/>
        <v>347.42444364892003</v>
      </c>
      <c r="X132">
        <f t="shared" ca="1" si="37"/>
        <v>359.6756855571449</v>
      </c>
      <c r="Y132">
        <f t="shared" ca="1" si="38"/>
        <v>354.34890464349343</v>
      </c>
      <c r="Z132">
        <f t="shared" ca="1" si="39"/>
        <v>340.0853101530729</v>
      </c>
      <c r="AA132">
        <f t="shared" ca="1" si="40"/>
        <v>363.02968915420286</v>
      </c>
      <c r="AB132">
        <f t="shared" ca="1" si="41"/>
        <v>380.68544348875162</v>
      </c>
      <c r="AC132">
        <f t="shared" ca="1" si="42"/>
        <v>376.88049175638145</v>
      </c>
      <c r="AD132">
        <f t="shared" ca="1" si="43"/>
        <v>411.80538156649061</v>
      </c>
      <c r="AE132">
        <f t="shared" ca="1" si="44"/>
        <v>400.30089964880136</v>
      </c>
      <c r="AF132">
        <f t="shared" ca="1" si="45"/>
        <v>407.72872750995697</v>
      </c>
      <c r="AG132">
        <f t="shared" ca="1" si="46"/>
        <v>406.82338446290851</v>
      </c>
      <c r="AH132">
        <f t="shared" ca="1" si="47"/>
        <v>396.79809756817758</v>
      </c>
      <c r="AI132">
        <f t="shared" ca="1" si="48"/>
        <v>410.25558354014271</v>
      </c>
      <c r="AJ132">
        <f t="shared" ca="1" si="49"/>
        <v>417.10069332249157</v>
      </c>
      <c r="AK132">
        <f t="shared" ca="1" si="50"/>
        <v>380.08555937642285</v>
      </c>
      <c r="AL132">
        <f t="shared" ca="1" si="51"/>
        <v>379.58129939939084</v>
      </c>
      <c r="AM132">
        <f t="shared" ca="1" si="52"/>
        <v>384.00475875633475</v>
      </c>
      <c r="AN132">
        <f t="shared" ca="1" si="53"/>
        <v>374.30908643529705</v>
      </c>
      <c r="AO132">
        <f t="shared" ca="1" si="54"/>
        <v>369.38705488950467</v>
      </c>
      <c r="AP132">
        <f t="shared" ca="1" si="55"/>
        <v>367.01904065976572</v>
      </c>
      <c r="AQ132" s="13">
        <f t="shared" ca="1" si="56"/>
        <v>367.01904065976572</v>
      </c>
      <c r="AR132" s="13">
        <f t="shared" ca="1" si="57"/>
        <v>380.34902550179294</v>
      </c>
      <c r="AS132" s="13">
        <f t="shared" ca="1" si="58"/>
        <v>379.70818807546027</v>
      </c>
      <c r="AT132" s="13">
        <f t="shared" ca="1" si="59"/>
        <v>340.0853101530729</v>
      </c>
      <c r="AU132" s="13">
        <f t="shared" ca="1" si="60"/>
        <v>417.10069332249157</v>
      </c>
      <c r="AV132">
        <f t="shared" ca="1" si="61"/>
        <v>0</v>
      </c>
      <c r="AW132" s="13">
        <f t="shared" ca="1" si="62"/>
        <v>7.0190406597657216</v>
      </c>
      <c r="AX132" s="13">
        <f t="shared" ca="1" si="63"/>
        <v>0</v>
      </c>
      <c r="AY132" s="13">
        <f t="shared" ca="1" si="64"/>
        <v>20.349025501792937</v>
      </c>
      <c r="AZ132" s="13">
        <f t="shared" ca="1" si="65"/>
        <v>19.708188075460271</v>
      </c>
      <c r="BA132" s="13">
        <f t="shared" ca="1" si="66"/>
        <v>0</v>
      </c>
      <c r="BB132" s="13">
        <f t="shared" ca="1" si="67"/>
        <v>0</v>
      </c>
      <c r="BC132" s="13">
        <f t="shared" ca="1" si="68"/>
        <v>26.933730506692825</v>
      </c>
      <c r="BD132" s="13">
        <f t="shared" ca="1" si="69"/>
        <v>50.081652662725844</v>
      </c>
    </row>
    <row r="133" spans="1:56" x14ac:dyDescent="0.3">
      <c r="A133">
        <v>128</v>
      </c>
      <c r="B133">
        <f ca="1">_xlfn.NORM.S.INV(RAND())</f>
        <v>-0.92943534415232998</v>
      </c>
      <c r="C133">
        <f ca="1">_xlfn.NORM.S.INV(RAND())</f>
        <v>0.10803731347296271</v>
      </c>
      <c r="D133">
        <f ca="1">_xlfn.NORM.S.INV(RAND())</f>
        <v>0.38489284088851755</v>
      </c>
      <c r="E133">
        <f ca="1">_xlfn.NORM.S.INV(RAND())</f>
        <v>-0.46175882317118916</v>
      </c>
      <c r="F133">
        <f ca="1">_xlfn.NORM.S.INV(RAND())</f>
        <v>1.8504191385641384</v>
      </c>
      <c r="G133">
        <f ca="1">_xlfn.NORM.S.INV(RAND())</f>
        <v>2.1293652774181506</v>
      </c>
      <c r="H133">
        <f ca="1">_xlfn.NORM.S.INV(RAND())</f>
        <v>-0.11349434511107263</v>
      </c>
      <c r="I133">
        <f ca="1">_xlfn.NORM.S.INV(RAND())</f>
        <v>-0.54255514010818251</v>
      </c>
      <c r="J133">
        <f ca="1">_xlfn.NORM.S.INV(RAND())</f>
        <v>0.79157958233742176</v>
      </c>
      <c r="K133">
        <f ca="1">_xlfn.NORM.S.INV(RAND())</f>
        <v>0.46781737573964782</v>
      </c>
      <c r="L133">
        <f ca="1">_xlfn.NORM.S.INV(RAND())</f>
        <v>0.67929999658874429</v>
      </c>
      <c r="M133">
        <f ca="1">_xlfn.NORM.S.INV(RAND())</f>
        <v>-0.69038697296663531</v>
      </c>
      <c r="N133">
        <f ca="1">_xlfn.NORM.S.INV(RAND())</f>
        <v>-0.95288259258930685</v>
      </c>
      <c r="O133">
        <f ca="1">_xlfn.NORM.S.INV(RAND())</f>
        <v>-0.95515726851719862</v>
      </c>
      <c r="P133">
        <f ca="1">_xlfn.NORM.S.INV(RAND())</f>
        <v>0.28941640910043276</v>
      </c>
      <c r="Q133">
        <f ca="1">_xlfn.NORM.S.INV(RAND())</f>
        <v>-1.1408922969594817</v>
      </c>
      <c r="R133">
        <f ca="1">_xlfn.NORM.S.INV(RAND())</f>
        <v>-1.4785629131190039</v>
      </c>
      <c r="S133">
        <f ca="1">_xlfn.NORM.S.INV(RAND())</f>
        <v>0.57986256763214805</v>
      </c>
      <c r="T133">
        <f ca="1">_xlfn.NORM.S.INV(RAND())</f>
        <v>-0.9128020553569558</v>
      </c>
      <c r="U133">
        <f ca="1">_xlfn.NORM.S.INV(RAND())</f>
        <v>-0.8564393298283316</v>
      </c>
      <c r="V133">
        <f t="shared" si="35"/>
        <v>360</v>
      </c>
      <c r="W133">
        <f t="shared" ca="1" si="36"/>
        <v>345.25677627321079</v>
      </c>
      <c r="X133">
        <f t="shared" ca="1" si="37"/>
        <v>346.8422254288364</v>
      </c>
      <c r="Y133">
        <f t="shared" ca="1" si="38"/>
        <v>352.7758699330239</v>
      </c>
      <c r="Z133">
        <f t="shared" ca="1" si="39"/>
        <v>345.47920164624412</v>
      </c>
      <c r="AA133">
        <f t="shared" ca="1" si="40"/>
        <v>375.19117766499767</v>
      </c>
      <c r="AB133">
        <f t="shared" ca="1" si="41"/>
        <v>412.57326963298721</v>
      </c>
      <c r="AC133">
        <f t="shared" ca="1" si="42"/>
        <v>410.38190097241164</v>
      </c>
      <c r="AD133">
        <f t="shared" ca="1" si="43"/>
        <v>400.44418297480354</v>
      </c>
      <c r="AE133">
        <f t="shared" ca="1" si="44"/>
        <v>414.77031266579144</v>
      </c>
      <c r="AF133">
        <f t="shared" ca="1" si="45"/>
        <v>423.43343887843332</v>
      </c>
      <c r="AG133">
        <f t="shared" ca="1" si="46"/>
        <v>436.38529271788684</v>
      </c>
      <c r="AH133">
        <f t="shared" ca="1" si="47"/>
        <v>423.01198330219052</v>
      </c>
      <c r="AI133">
        <f t="shared" ca="1" si="48"/>
        <v>405.26302588318487</v>
      </c>
      <c r="AJ133">
        <f t="shared" ca="1" si="49"/>
        <v>388.21929423896393</v>
      </c>
      <c r="AK133">
        <f t="shared" ca="1" si="50"/>
        <v>393.17840538779836</v>
      </c>
      <c r="AL133">
        <f t="shared" ca="1" si="51"/>
        <v>373.52734396417043</v>
      </c>
      <c r="AM133">
        <f t="shared" ca="1" si="52"/>
        <v>349.53995245492439</v>
      </c>
      <c r="AN133">
        <f t="shared" ca="1" si="53"/>
        <v>358.63318979441158</v>
      </c>
      <c r="AO133">
        <f t="shared" ca="1" si="54"/>
        <v>344.20188553276085</v>
      </c>
      <c r="AP133">
        <f t="shared" ca="1" si="55"/>
        <v>331.18503276910229</v>
      </c>
      <c r="AQ133" s="13">
        <f t="shared" ca="1" si="56"/>
        <v>331.18503276910229</v>
      </c>
      <c r="AR133" s="13">
        <f t="shared" ca="1" si="57"/>
        <v>380.49017914838743</v>
      </c>
      <c r="AS133" s="13">
        <f t="shared" ca="1" si="58"/>
        <v>379.17170468533425</v>
      </c>
      <c r="AT133" s="13">
        <f t="shared" ca="1" si="59"/>
        <v>331.18503276910229</v>
      </c>
      <c r="AU133" s="13">
        <f t="shared" ca="1" si="60"/>
        <v>436.38529271788684</v>
      </c>
      <c r="AV133">
        <f t="shared" ca="1" si="61"/>
        <v>0</v>
      </c>
      <c r="AW133" s="13">
        <f t="shared" ca="1" si="62"/>
        <v>0</v>
      </c>
      <c r="AX133" s="13">
        <f t="shared" ca="1" si="63"/>
        <v>28.814967230897707</v>
      </c>
      <c r="AY133" s="13">
        <f t="shared" ca="1" si="64"/>
        <v>20.490179148387426</v>
      </c>
      <c r="AZ133" s="13">
        <f t="shared" ca="1" si="65"/>
        <v>19.171704685334248</v>
      </c>
      <c r="BA133" s="13">
        <f t="shared" ca="1" si="66"/>
        <v>0</v>
      </c>
      <c r="BB133" s="13">
        <f t="shared" ca="1" si="67"/>
        <v>28.814967230897707</v>
      </c>
      <c r="BC133" s="13">
        <f t="shared" ca="1" si="68"/>
        <v>0</v>
      </c>
      <c r="BD133" s="13">
        <f t="shared" ca="1" si="69"/>
        <v>105.20025994878455</v>
      </c>
    </row>
    <row r="134" spans="1:56" x14ac:dyDescent="0.3">
      <c r="A134">
        <v>129</v>
      </c>
      <c r="B134">
        <f ca="1">_xlfn.NORM.S.INV(RAND())</f>
        <v>-0.73742182972937831</v>
      </c>
      <c r="C134">
        <f ca="1">_xlfn.NORM.S.INV(RAND())</f>
        <v>-0.71130923883888475</v>
      </c>
      <c r="D134">
        <f ca="1">_xlfn.NORM.S.INV(RAND())</f>
        <v>0.35594670632805081</v>
      </c>
      <c r="E134">
        <f ca="1">_xlfn.NORM.S.INV(RAND())</f>
        <v>3.9375023684947684E-2</v>
      </c>
      <c r="F134">
        <f ca="1">_xlfn.NORM.S.INV(RAND())</f>
        <v>-1.6986294396931925</v>
      </c>
      <c r="G134">
        <f ca="1">_xlfn.NORM.S.INV(RAND())</f>
        <v>-1.0558581251679642</v>
      </c>
      <c r="H134">
        <f ca="1">_xlfn.NORM.S.INV(RAND())</f>
        <v>-1.1157734012419374</v>
      </c>
      <c r="I134">
        <f ca="1">_xlfn.NORM.S.INV(RAND())</f>
        <v>-0.61420528442351396</v>
      </c>
      <c r="J134">
        <f ca="1">_xlfn.NORM.S.INV(RAND())</f>
        <v>-0.57644088874627075</v>
      </c>
      <c r="K134">
        <f ca="1">_xlfn.NORM.S.INV(RAND())</f>
        <v>-0.17002861205286349</v>
      </c>
      <c r="L134">
        <f ca="1">_xlfn.NORM.S.INV(RAND())</f>
        <v>-0.10043482718627941</v>
      </c>
      <c r="M134">
        <f ca="1">_xlfn.NORM.S.INV(RAND())</f>
        <v>-0.98068478793245861</v>
      </c>
      <c r="N134">
        <f ca="1">_xlfn.NORM.S.INV(RAND())</f>
        <v>0.23212358179463211</v>
      </c>
      <c r="O134">
        <f ca="1">_xlfn.NORM.S.INV(RAND())</f>
        <v>0.21417366949491798</v>
      </c>
      <c r="P134">
        <f ca="1">_xlfn.NORM.S.INV(RAND())</f>
        <v>0.50585925391683595</v>
      </c>
      <c r="Q134">
        <f ca="1">_xlfn.NORM.S.INV(RAND())</f>
        <v>-1.303478848939061</v>
      </c>
      <c r="R134">
        <f ca="1">_xlfn.NORM.S.INV(RAND())</f>
        <v>-8.8055628325344713E-3</v>
      </c>
      <c r="S134">
        <f ca="1">_xlfn.NORM.S.INV(RAND())</f>
        <v>-0.25834857499666403</v>
      </c>
      <c r="T134">
        <f ca="1">_xlfn.NORM.S.INV(RAND())</f>
        <v>1.7156194640802553</v>
      </c>
      <c r="U134">
        <f ca="1">_xlfn.NORM.S.INV(RAND())</f>
        <v>2.5256730071605664E-3</v>
      </c>
      <c r="V134">
        <f t="shared" ref="V134:V197" si="70">S0</f>
        <v>360</v>
      </c>
      <c r="W134">
        <f t="shared" ref="W134:W197" ca="1" si="71">V134*EXP((r_rate-q_yield-0.5*vol_sigma^2)*dt_MC+vol_sigma*SQRT(dt_MC)*B134)</f>
        <v>348.23429845898715</v>
      </c>
      <c r="X134">
        <f t="shared" ref="X134:X197" ca="1" si="72">W134*EXP((r_rate-q_yield-0.5*vol_sigma^2)*dt_MC+vol_sigma*SQRT(dt_MC)*C134)</f>
        <v>337.24673319432367</v>
      </c>
      <c r="Y134">
        <f t="shared" ref="Y134:Y197" ca="1" si="73">X134*EXP((r_rate-q_yield-0.5*vol_sigma^2)*dt_MC+vol_sigma*SQRT(dt_MC)*D134)</f>
        <v>342.57247086153956</v>
      </c>
      <c r="Z134">
        <f t="shared" ref="Z134:Z197" ca="1" si="74">Y134*EXP((r_rate-q_yield-0.5*vol_sigma^2)*dt_MC+vol_sigma*SQRT(dt_MC)*E134)</f>
        <v>343.09045639550851</v>
      </c>
      <c r="AA134">
        <f t="shared" ref="AA134:AA197" ca="1" si="75">Z134*EXP((r_rate-q_yield-0.5*vol_sigma^2)*dt_MC+vol_sigma*SQRT(dt_MC)*F134)</f>
        <v>317.91343087071732</v>
      </c>
      <c r="AB134">
        <f t="shared" ref="AB134:AB197" ca="1" si="76">AA134*EXP((r_rate-q_yield-0.5*vol_sigma^2)*dt_MC+vol_sigma*SQRT(dt_MC)*G134)</f>
        <v>303.17485094717028</v>
      </c>
      <c r="AC134">
        <f t="shared" ref="AC134:AC197" ca="1" si="77">AB134*EXP((r_rate-q_yield-0.5*vol_sigma^2)*dt_MC+vol_sigma*SQRT(dt_MC)*H134)</f>
        <v>288.34590009251298</v>
      </c>
      <c r="AD134">
        <f t="shared" ref="AD134:AD197" ca="1" si="78">AC134*EXP((r_rate-q_yield-0.5*vol_sigma^2)*dt_MC+vol_sigma*SQRT(dt_MC)*I134)</f>
        <v>280.46325161296147</v>
      </c>
      <c r="AE134">
        <f t="shared" ref="AE134:AE197" ca="1" si="79">AD134*EXP((r_rate-q_yield-0.5*vol_sigma^2)*dt_MC+vol_sigma*SQRT(dt_MC)*J134)</f>
        <v>273.2572026332254</v>
      </c>
      <c r="AF134">
        <f t="shared" ref="AF134:AF197" ca="1" si="80">AE134*EXP((r_rate-q_yield-0.5*vol_sigma^2)*dt_MC+vol_sigma*SQRT(dt_MC)*K134)</f>
        <v>271.11947073375518</v>
      </c>
      <c r="AG134">
        <f t="shared" ref="AG134:AG197" ca="1" si="81">AF134*EXP((r_rate-q_yield-0.5*vol_sigma^2)*dt_MC+vol_sigma*SQRT(dt_MC)*L134)</f>
        <v>269.83697845059731</v>
      </c>
      <c r="AH134">
        <f t="shared" ref="AH134:AH197" ca="1" si="82">AG134*EXP((r_rate-q_yield-0.5*vol_sigma^2)*dt_MC+vol_sigma*SQRT(dt_MC)*M134)</f>
        <v>258.19379235599496</v>
      </c>
      <c r="AI134">
        <f t="shared" ref="AI134:AI197" ca="1" si="83">AH134*EXP((r_rate-q_yield-0.5*vol_sigma^2)*dt_MC+vol_sigma*SQRT(dt_MC)*N134)</f>
        <v>260.82281792957093</v>
      </c>
      <c r="AJ134">
        <f t="shared" ref="AJ134:AJ197" ca="1" si="84">AI134*EXP((r_rate-q_yield-0.5*vol_sigma^2)*dt_MC+vol_sigma*SQRT(dt_MC)*O134)</f>
        <v>263.26719208999015</v>
      </c>
      <c r="AK134">
        <f t="shared" ref="AK134:AK197" ca="1" si="85">AJ134*EXP((r_rate-q_yield-0.5*vol_sigma^2)*dt_MC+vol_sigma*SQRT(dt_MC)*P134)</f>
        <v>269.22357535319099</v>
      </c>
      <c r="AL134">
        <f t="shared" ref="AL134:AL197" ca="1" si="86">AK134*EXP((r_rate-q_yield-0.5*vol_sigma^2)*dt_MC+vol_sigma*SQRT(dt_MC)*Q134)</f>
        <v>253.91481157740498</v>
      </c>
      <c r="AM134">
        <f t="shared" ref="AM134:AM197" ca="1" si="87">AL134*EXP((r_rate-q_yield-0.5*vol_sigma^2)*dt_MC+vol_sigma*SQRT(dt_MC)*R134)</f>
        <v>253.75139465838382</v>
      </c>
      <c r="AN134">
        <f t="shared" ref="AN134:AN197" ca="1" si="88">AM134*EXP((r_rate-q_yield-0.5*vol_sigma^2)*dt_MC+vol_sigma*SQRT(dt_MC)*S134)</f>
        <v>250.77379734876897</v>
      </c>
      <c r="AO134">
        <f t="shared" ref="AO134:AO197" ca="1" si="89">AN134*EXP((r_rate-q_yield-0.5*vol_sigma^2)*dt_MC+vol_sigma*SQRT(dt_MC)*T134)</f>
        <v>270.70405113804156</v>
      </c>
      <c r="AP134">
        <f t="shared" ref="AP134:AP197" ca="1" si="90">AO134*EXP((r_rate-q_yield-0.5*vol_sigma^2)*dt_MC+vol_sigma*SQRT(dt_MC)*U134)</f>
        <v>270.66695410429259</v>
      </c>
      <c r="AQ134" s="13">
        <f t="shared" ref="AQ134:AQ197" ca="1" si="91">AP134</f>
        <v>270.66695410429259</v>
      </c>
      <c r="AR134" s="13">
        <f t="shared" ref="AR134:AR197" ca="1" si="92">AVERAGE(V134:AP134)</f>
        <v>289.83683003842572</v>
      </c>
      <c r="AS134" s="13">
        <f t="shared" ref="AS134:AS197" ca="1" si="93">GEOMEAN(V134:AP134)</f>
        <v>287.8035256842337</v>
      </c>
      <c r="AT134" s="13">
        <f t="shared" ref="AT134:AT197" ca="1" si="94">MIN(V134:AP134)</f>
        <v>250.77379734876897</v>
      </c>
      <c r="AU134" s="13">
        <f t="shared" ref="AU134:AU197" ca="1" si="95">MAX(V134:AP134)</f>
        <v>360</v>
      </c>
      <c r="AV134">
        <f t="shared" ref="AV134:AV197" ca="1" si="96">IF(AT134&lt;=H_barrier,1,0)</f>
        <v>1</v>
      </c>
      <c r="AW134" s="13">
        <f t="shared" ref="AW134:AW197" ca="1" si="97">MAX(AQ134-K_strike,0)</f>
        <v>0</v>
      </c>
      <c r="AX134" s="13">
        <f t="shared" ref="AX134:AX197" ca="1" si="98">MAX(K_strike-AQ134,0)</f>
        <v>89.333045895707414</v>
      </c>
      <c r="AY134" s="13">
        <f t="shared" ref="AY134:AY197" ca="1" si="99">MAX(AR134-K_strike,0)</f>
        <v>0</v>
      </c>
      <c r="AZ134" s="13">
        <f t="shared" ref="AZ134:AZ197" ca="1" si="100">MAX(AS134-K_strike,0)</f>
        <v>0</v>
      </c>
      <c r="BA134" s="13">
        <f t="shared" ref="BA134:BA197" ca="1" si="101">IF(AT134&lt;=H_barrier,MAX(K_strike-AQ134,0),0)</f>
        <v>89.333045895707414</v>
      </c>
      <c r="BB134" s="13">
        <f t="shared" ref="BB134:BB197" ca="1" si="102">IF(AT134&lt;=H_barrier,0,MAX(K_strike-AQ134,0))</f>
        <v>0</v>
      </c>
      <c r="BC134" s="13">
        <f t="shared" ref="BC134:BC197" ca="1" si="103">AQ134-AT134</f>
        <v>19.89315675552362</v>
      </c>
      <c r="BD134" s="13">
        <f t="shared" ref="BD134:BD197" ca="1" si="104">AU134-AQ134</f>
        <v>89.333045895707414</v>
      </c>
    </row>
    <row r="135" spans="1:56" x14ac:dyDescent="0.3">
      <c r="A135">
        <v>130</v>
      </c>
      <c r="B135">
        <f ca="1">_xlfn.NORM.S.INV(RAND())</f>
        <v>1.0380801772134804</v>
      </c>
      <c r="C135">
        <f ca="1">_xlfn.NORM.S.INV(RAND())</f>
        <v>0.47808013324909443</v>
      </c>
      <c r="D135">
        <f ca="1">_xlfn.NORM.S.INV(RAND())</f>
        <v>7.1670517708076462E-2</v>
      </c>
      <c r="E135">
        <f ca="1">_xlfn.NORM.S.INV(RAND())</f>
        <v>-2.1254022561978543</v>
      </c>
      <c r="F135">
        <f ca="1">_xlfn.NORM.S.INV(RAND())</f>
        <v>0.82383230594934698</v>
      </c>
      <c r="G135">
        <f ca="1">_xlfn.NORM.S.INV(RAND())</f>
        <v>-0.35598634088454839</v>
      </c>
      <c r="H135">
        <f ca="1">_xlfn.NORM.S.INV(RAND())</f>
        <v>0.27904501880421362</v>
      </c>
      <c r="I135">
        <f ca="1">_xlfn.NORM.S.INV(RAND())</f>
        <v>0.12094590118502804</v>
      </c>
      <c r="J135">
        <f ca="1">_xlfn.NORM.S.INV(RAND())</f>
        <v>-1.6329578726048719</v>
      </c>
      <c r="K135">
        <f ca="1">_xlfn.NORM.S.INV(RAND())</f>
        <v>-0.97782997847299646</v>
      </c>
      <c r="L135">
        <f ca="1">_xlfn.NORM.S.INV(RAND())</f>
        <v>0.79339529782776597</v>
      </c>
      <c r="M135">
        <f ca="1">_xlfn.NORM.S.INV(RAND())</f>
        <v>1.007350953950372</v>
      </c>
      <c r="N135">
        <f ca="1">_xlfn.NORM.S.INV(RAND())</f>
        <v>-0.4015235730558912</v>
      </c>
      <c r="O135">
        <f ca="1">_xlfn.NORM.S.INV(RAND())</f>
        <v>-1.5448736323702175</v>
      </c>
      <c r="P135">
        <f ca="1">_xlfn.NORM.S.INV(RAND())</f>
        <v>-8.4492390097694603E-2</v>
      </c>
      <c r="Q135">
        <f ca="1">_xlfn.NORM.S.INV(RAND())</f>
        <v>0.37802603169664689</v>
      </c>
      <c r="R135">
        <f ca="1">_xlfn.NORM.S.INV(RAND())</f>
        <v>-0.74450705797843053</v>
      </c>
      <c r="S135">
        <f ca="1">_xlfn.NORM.S.INV(RAND())</f>
        <v>-0.94148022904177464</v>
      </c>
      <c r="T135">
        <f ca="1">_xlfn.NORM.S.INV(RAND())</f>
        <v>0.89833016888029293</v>
      </c>
      <c r="U135">
        <f ca="1">_xlfn.NORM.S.INV(RAND())</f>
        <v>1.3107037207346015</v>
      </c>
      <c r="V135">
        <f t="shared" si="70"/>
        <v>360</v>
      </c>
      <c r="W135">
        <f t="shared" ca="1" si="71"/>
        <v>377.01251692787037</v>
      </c>
      <c r="X135">
        <f t="shared" ca="1" si="72"/>
        <v>385.06370257324238</v>
      </c>
      <c r="Y135">
        <f t="shared" ca="1" si="73"/>
        <v>386.20332706049095</v>
      </c>
      <c r="Z135">
        <f t="shared" ca="1" si="74"/>
        <v>351.09719934235125</v>
      </c>
      <c r="AA135">
        <f t="shared" ca="1" si="75"/>
        <v>364.18282466136185</v>
      </c>
      <c r="AB135">
        <f t="shared" ca="1" si="76"/>
        <v>358.34127482529573</v>
      </c>
      <c r="AC135">
        <f t="shared" ca="1" si="77"/>
        <v>362.75043341523053</v>
      </c>
      <c r="AD135">
        <f t="shared" ca="1" si="78"/>
        <v>364.62664938962575</v>
      </c>
      <c r="AE135">
        <f t="shared" ca="1" si="79"/>
        <v>338.86298632537051</v>
      </c>
      <c r="AF135">
        <f t="shared" ca="1" si="80"/>
        <v>324.28279834887189</v>
      </c>
      <c r="AG135">
        <f t="shared" ca="1" si="81"/>
        <v>335.91148437048952</v>
      </c>
      <c r="AH135">
        <f t="shared" ca="1" si="82"/>
        <v>351.30254019494242</v>
      </c>
      <c r="AI135">
        <f t="shared" ca="1" si="83"/>
        <v>344.96436091841804</v>
      </c>
      <c r="AJ135">
        <f t="shared" ca="1" si="84"/>
        <v>321.85536281831401</v>
      </c>
      <c r="AK135">
        <f t="shared" ca="1" si="85"/>
        <v>320.56133992834339</v>
      </c>
      <c r="AL135">
        <f t="shared" ca="1" si="86"/>
        <v>325.94527017142593</v>
      </c>
      <c r="AM135">
        <f t="shared" ca="1" si="87"/>
        <v>315.19267438071063</v>
      </c>
      <c r="AN135">
        <f t="shared" ca="1" si="88"/>
        <v>302.12167715080017</v>
      </c>
      <c r="AO135">
        <f t="shared" ca="1" si="89"/>
        <v>314.42777111752196</v>
      </c>
      <c r="AP135">
        <f t="shared" ca="1" si="90"/>
        <v>333.32594982346603</v>
      </c>
      <c r="AQ135" s="13">
        <f t="shared" ca="1" si="91"/>
        <v>333.32594982346603</v>
      </c>
      <c r="AR135" s="13">
        <f t="shared" ca="1" si="92"/>
        <v>344.66819732114959</v>
      </c>
      <c r="AS135" s="13">
        <f t="shared" ca="1" si="93"/>
        <v>343.85943647773661</v>
      </c>
      <c r="AT135" s="13">
        <f t="shared" ca="1" si="94"/>
        <v>302.12167715080017</v>
      </c>
      <c r="AU135" s="13">
        <f t="shared" ca="1" si="95"/>
        <v>386.20332706049095</v>
      </c>
      <c r="AV135">
        <f t="shared" ca="1" si="96"/>
        <v>1</v>
      </c>
      <c r="AW135" s="13">
        <f t="shared" ca="1" si="97"/>
        <v>0</v>
      </c>
      <c r="AX135" s="13">
        <f t="shared" ca="1" si="98"/>
        <v>26.674050176533967</v>
      </c>
      <c r="AY135" s="13">
        <f t="shared" ca="1" si="99"/>
        <v>0</v>
      </c>
      <c r="AZ135" s="13">
        <f t="shared" ca="1" si="100"/>
        <v>0</v>
      </c>
      <c r="BA135" s="13">
        <f t="shared" ca="1" si="101"/>
        <v>26.674050176533967</v>
      </c>
      <c r="BB135" s="13">
        <f t="shared" ca="1" si="102"/>
        <v>0</v>
      </c>
      <c r="BC135" s="13">
        <f t="shared" ca="1" si="103"/>
        <v>31.204272672665866</v>
      </c>
      <c r="BD135" s="13">
        <f t="shared" ca="1" si="104"/>
        <v>52.877377237024916</v>
      </c>
    </row>
    <row r="136" spans="1:56" x14ac:dyDescent="0.3">
      <c r="A136">
        <v>131</v>
      </c>
      <c r="B136">
        <f ca="1">_xlfn.NORM.S.INV(RAND())</f>
        <v>0.52264989377019111</v>
      </c>
      <c r="C136">
        <f ca="1">_xlfn.NORM.S.INV(RAND())</f>
        <v>1.2921733500289083</v>
      </c>
      <c r="D136">
        <f ca="1">_xlfn.NORM.S.INV(RAND())</f>
        <v>-1.7369162084207561</v>
      </c>
      <c r="E136">
        <f ca="1">_xlfn.NORM.S.INV(RAND())</f>
        <v>0.52305680600731874</v>
      </c>
      <c r="F136">
        <f ca="1">_xlfn.NORM.S.INV(RAND())</f>
        <v>-0.57220336812718686</v>
      </c>
      <c r="G136">
        <f ca="1">_xlfn.NORM.S.INV(RAND())</f>
        <v>1.5914966802831025</v>
      </c>
      <c r="H136">
        <f ca="1">_xlfn.NORM.S.INV(RAND())</f>
        <v>-0.28156747620176115</v>
      </c>
      <c r="I136">
        <f ca="1">_xlfn.NORM.S.INV(RAND())</f>
        <v>-0.92979852173143629</v>
      </c>
      <c r="J136">
        <f ca="1">_xlfn.NORM.S.INV(RAND())</f>
        <v>2.403760760130389</v>
      </c>
      <c r="K136">
        <f ca="1">_xlfn.NORM.S.INV(RAND())</f>
        <v>-1.1253337843106381</v>
      </c>
      <c r="L136">
        <f ca="1">_xlfn.NORM.S.INV(RAND())</f>
        <v>-9.498240191905942E-2</v>
      </c>
      <c r="M136">
        <f ca="1">_xlfn.NORM.S.INV(RAND())</f>
        <v>-1.2456881225847842</v>
      </c>
      <c r="N136">
        <f ca="1">_xlfn.NORM.S.INV(RAND())</f>
        <v>-0.62856060101596911</v>
      </c>
      <c r="O136">
        <f ca="1">_xlfn.NORM.S.INV(RAND())</f>
        <v>-0.49188255952921184</v>
      </c>
      <c r="P136">
        <f ca="1">_xlfn.NORM.S.INV(RAND())</f>
        <v>0.69100618768267608</v>
      </c>
      <c r="Q136">
        <f ca="1">_xlfn.NORM.S.INV(RAND())</f>
        <v>3.3037145779098354</v>
      </c>
      <c r="R136">
        <f ca="1">_xlfn.NORM.S.INV(RAND())</f>
        <v>-1.3960649542133399</v>
      </c>
      <c r="S136">
        <f ca="1">_xlfn.NORM.S.INV(RAND())</f>
        <v>0.92314156807926273</v>
      </c>
      <c r="T136">
        <f ca="1">_xlfn.NORM.S.INV(RAND())</f>
        <v>0.92110560544768527</v>
      </c>
      <c r="U136">
        <f ca="1">_xlfn.NORM.S.INV(RAND())</f>
        <v>1.5388022795708778E-2</v>
      </c>
      <c r="V136">
        <f t="shared" si="70"/>
        <v>360</v>
      </c>
      <c r="W136">
        <f t="shared" ca="1" si="71"/>
        <v>368.42149340976192</v>
      </c>
      <c r="X136">
        <f t="shared" ca="1" si="72"/>
        <v>390.24135015007289</v>
      </c>
      <c r="Y136">
        <f t="shared" ca="1" si="73"/>
        <v>360.98562586468228</v>
      </c>
      <c r="Z136">
        <f t="shared" ca="1" si="74"/>
        <v>369.43689888604405</v>
      </c>
      <c r="AA136">
        <f t="shared" ca="1" si="75"/>
        <v>360.0130349235306</v>
      </c>
      <c r="AB136">
        <f t="shared" ca="1" si="76"/>
        <v>386.47382175343211</v>
      </c>
      <c r="AC136">
        <f t="shared" ca="1" si="77"/>
        <v>381.54242634608863</v>
      </c>
      <c r="AD136">
        <f t="shared" ca="1" si="78"/>
        <v>365.9110239323893</v>
      </c>
      <c r="AE136">
        <f t="shared" ca="1" si="79"/>
        <v>407.33650973083252</v>
      </c>
      <c r="AF136">
        <f t="shared" ca="1" si="80"/>
        <v>387.24717811333636</v>
      </c>
      <c r="AG136">
        <f t="shared" ca="1" si="81"/>
        <v>385.50935123720564</v>
      </c>
      <c r="AH136">
        <f t="shared" ca="1" si="82"/>
        <v>364.52917292900332</v>
      </c>
      <c r="AI136">
        <f t="shared" ca="1" si="83"/>
        <v>354.33631307862498</v>
      </c>
      <c r="AJ136">
        <f t="shared" ca="1" si="84"/>
        <v>346.54020452650832</v>
      </c>
      <c r="AK136">
        <f t="shared" ca="1" si="85"/>
        <v>357.3270891617255</v>
      </c>
      <c r="AL136">
        <f t="shared" ca="1" si="86"/>
        <v>414.11685230260321</v>
      </c>
      <c r="AM136">
        <f t="shared" ca="1" si="87"/>
        <v>388.95523627970857</v>
      </c>
      <c r="AN136">
        <f t="shared" ca="1" si="88"/>
        <v>405.2476692241724</v>
      </c>
      <c r="AO136">
        <f t="shared" ca="1" si="89"/>
        <v>422.18411236323522</v>
      </c>
      <c r="AP136">
        <f t="shared" ca="1" si="90"/>
        <v>422.36914270376286</v>
      </c>
      <c r="AQ136" s="13">
        <f t="shared" ca="1" si="91"/>
        <v>422.36914270376286</v>
      </c>
      <c r="AR136" s="13">
        <f t="shared" ca="1" si="92"/>
        <v>380.89164318651052</v>
      </c>
      <c r="AS136" s="13">
        <f t="shared" ca="1" si="93"/>
        <v>380.24145479315081</v>
      </c>
      <c r="AT136" s="13">
        <f t="shared" ca="1" si="94"/>
        <v>346.54020452650832</v>
      </c>
      <c r="AU136" s="13">
        <f t="shared" ca="1" si="95"/>
        <v>422.36914270376286</v>
      </c>
      <c r="AV136">
        <f t="shared" ca="1" si="96"/>
        <v>0</v>
      </c>
      <c r="AW136" s="13">
        <f t="shared" ca="1" si="97"/>
        <v>62.369142703762861</v>
      </c>
      <c r="AX136" s="13">
        <f t="shared" ca="1" si="98"/>
        <v>0</v>
      </c>
      <c r="AY136" s="13">
        <f t="shared" ca="1" si="99"/>
        <v>20.891643186510521</v>
      </c>
      <c r="AZ136" s="13">
        <f t="shared" ca="1" si="100"/>
        <v>20.241454793150808</v>
      </c>
      <c r="BA136" s="13">
        <f t="shared" ca="1" si="101"/>
        <v>0</v>
      </c>
      <c r="BB136" s="13">
        <f t="shared" ca="1" si="102"/>
        <v>0</v>
      </c>
      <c r="BC136" s="13">
        <f t="shared" ca="1" si="103"/>
        <v>75.828938177254543</v>
      </c>
      <c r="BD136" s="13">
        <f t="shared" ca="1" si="104"/>
        <v>0</v>
      </c>
    </row>
    <row r="137" spans="1:56" x14ac:dyDescent="0.3">
      <c r="A137">
        <v>132</v>
      </c>
      <c r="B137">
        <f ca="1">_xlfn.NORM.S.INV(RAND())</f>
        <v>-0.60852870786755475</v>
      </c>
      <c r="C137">
        <f ca="1">_xlfn.NORM.S.INV(RAND())</f>
        <v>0.96749867303013981</v>
      </c>
      <c r="D137">
        <f ca="1">_xlfn.NORM.S.INV(RAND())</f>
        <v>0.47438913214519246</v>
      </c>
      <c r="E137">
        <f ca="1">_xlfn.NORM.S.INV(RAND())</f>
        <v>1.9856358194484103</v>
      </c>
      <c r="F137">
        <f ca="1">_xlfn.NORM.S.INV(RAND())</f>
        <v>-0.96842693045161565</v>
      </c>
      <c r="G137">
        <f ca="1">_xlfn.NORM.S.INV(RAND())</f>
        <v>-0.62104954876856178</v>
      </c>
      <c r="H137">
        <f ca="1">_xlfn.NORM.S.INV(RAND())</f>
        <v>1.1035477760910339</v>
      </c>
      <c r="I137">
        <f ca="1">_xlfn.NORM.S.INV(RAND())</f>
        <v>1.8631239474310413</v>
      </c>
      <c r="J137">
        <f ca="1">_xlfn.NORM.S.INV(RAND())</f>
        <v>-0.38763227598007061</v>
      </c>
      <c r="K137">
        <f ca="1">_xlfn.NORM.S.INV(RAND())</f>
        <v>0.5732964979795605</v>
      </c>
      <c r="L137">
        <f ca="1">_xlfn.NORM.S.INV(RAND())</f>
        <v>1.1822521335503304</v>
      </c>
      <c r="M137">
        <f ca="1">_xlfn.NORM.S.INV(RAND())</f>
        <v>-0.65101941412834008</v>
      </c>
      <c r="N137">
        <f ca="1">_xlfn.NORM.S.INV(RAND())</f>
        <v>1.9318491325787752</v>
      </c>
      <c r="O137">
        <f ca="1">_xlfn.NORM.S.INV(RAND())</f>
        <v>0.37265793806878711</v>
      </c>
      <c r="P137">
        <f ca="1">_xlfn.NORM.S.INV(RAND())</f>
        <v>1.9032381232189437</v>
      </c>
      <c r="Q137">
        <f ca="1">_xlfn.NORM.S.INV(RAND())</f>
        <v>-0.47297698298662372</v>
      </c>
      <c r="R137">
        <f ca="1">_xlfn.NORM.S.INV(RAND())</f>
        <v>1.0072863323680878</v>
      </c>
      <c r="S137">
        <f ca="1">_xlfn.NORM.S.INV(RAND())</f>
        <v>-0.92837363575796528</v>
      </c>
      <c r="T137">
        <f ca="1">_xlfn.NORM.S.INV(RAND())</f>
        <v>-0.85818904803753659</v>
      </c>
      <c r="U137">
        <f ca="1">_xlfn.NORM.S.INV(RAND())</f>
        <v>-0.90306061664597681</v>
      </c>
      <c r="V137">
        <f t="shared" si="70"/>
        <v>360</v>
      </c>
      <c r="W137">
        <f t="shared" ca="1" si="71"/>
        <v>350.24741344552376</v>
      </c>
      <c r="X137">
        <f t="shared" ca="1" si="72"/>
        <v>365.64307634125117</v>
      </c>
      <c r="Y137">
        <f t="shared" ca="1" si="73"/>
        <v>373.38982579795555</v>
      </c>
      <c r="Z137">
        <f t="shared" ca="1" si="74"/>
        <v>407.96170785048093</v>
      </c>
      <c r="AA137">
        <f t="shared" ca="1" si="75"/>
        <v>390.57263134143676</v>
      </c>
      <c r="AB137">
        <f t="shared" ca="1" si="76"/>
        <v>379.77909987358214</v>
      </c>
      <c r="AC137">
        <f t="shared" ca="1" si="77"/>
        <v>398.89248700160908</v>
      </c>
      <c r="AD137">
        <f t="shared" ca="1" si="78"/>
        <v>433.44432663970093</v>
      </c>
      <c r="AE137">
        <f t="shared" ca="1" si="79"/>
        <v>425.8886461115784</v>
      </c>
      <c r="AF137">
        <f t="shared" ca="1" si="80"/>
        <v>436.83979096384087</v>
      </c>
      <c r="AG137">
        <f t="shared" ca="1" si="81"/>
        <v>460.44270993081352</v>
      </c>
      <c r="AH137">
        <f t="shared" ca="1" si="82"/>
        <v>447.11863686695307</v>
      </c>
      <c r="AI137">
        <f t="shared" ca="1" si="83"/>
        <v>487.34334047197137</v>
      </c>
      <c r="AJ137">
        <f t="shared" ca="1" si="84"/>
        <v>495.40948130227571</v>
      </c>
      <c r="AK137">
        <f t="shared" ca="1" si="85"/>
        <v>539.28816229380595</v>
      </c>
      <c r="AL137">
        <f t="shared" ca="1" si="86"/>
        <v>527.86885821070518</v>
      </c>
      <c r="AM137">
        <f t="shared" ca="1" si="87"/>
        <v>552.05357211165756</v>
      </c>
      <c r="AN137">
        <f t="shared" ca="1" si="88"/>
        <v>529.47024097287635</v>
      </c>
      <c r="AO137">
        <f t="shared" ca="1" si="89"/>
        <v>509.40714072189905</v>
      </c>
      <c r="AP137">
        <f t="shared" ca="1" si="90"/>
        <v>489.12177241721122</v>
      </c>
      <c r="AQ137" s="13">
        <f t="shared" ca="1" si="91"/>
        <v>489.12177241721122</v>
      </c>
      <c r="AR137" s="13">
        <f t="shared" ca="1" si="92"/>
        <v>445.72299622224426</v>
      </c>
      <c r="AS137" s="13">
        <f t="shared" ca="1" si="93"/>
        <v>441.24164665574858</v>
      </c>
      <c r="AT137" s="13">
        <f t="shared" ca="1" si="94"/>
        <v>350.24741344552376</v>
      </c>
      <c r="AU137" s="13">
        <f t="shared" ca="1" si="95"/>
        <v>552.05357211165756</v>
      </c>
      <c r="AV137">
        <f t="shared" ca="1" si="96"/>
        <v>0</v>
      </c>
      <c r="AW137" s="13">
        <f t="shared" ca="1" si="97"/>
        <v>129.12177241721122</v>
      </c>
      <c r="AX137" s="13">
        <f t="shared" ca="1" si="98"/>
        <v>0</v>
      </c>
      <c r="AY137" s="13">
        <f t="shared" ca="1" si="99"/>
        <v>85.722996222244262</v>
      </c>
      <c r="AZ137" s="13">
        <f t="shared" ca="1" si="100"/>
        <v>81.241646655748582</v>
      </c>
      <c r="BA137" s="13">
        <f t="shared" ca="1" si="101"/>
        <v>0</v>
      </c>
      <c r="BB137" s="13">
        <f t="shared" ca="1" si="102"/>
        <v>0</v>
      </c>
      <c r="BC137" s="13">
        <f t="shared" ca="1" si="103"/>
        <v>138.87435897168746</v>
      </c>
      <c r="BD137" s="13">
        <f t="shared" ca="1" si="104"/>
        <v>62.93179969444634</v>
      </c>
    </row>
    <row r="138" spans="1:56" x14ac:dyDescent="0.3">
      <c r="A138">
        <v>133</v>
      </c>
      <c r="B138">
        <f ca="1">_xlfn.NORM.S.INV(RAND())</f>
        <v>-0.18637208062700242</v>
      </c>
      <c r="C138">
        <f ca="1">_xlfn.NORM.S.INV(RAND())</f>
        <v>0.94340333893600714</v>
      </c>
      <c r="D138">
        <f ca="1">_xlfn.NORM.S.INV(RAND())</f>
        <v>1.123742288445315</v>
      </c>
      <c r="E138">
        <f ca="1">_xlfn.NORM.S.INV(RAND())</f>
        <v>0.89295231772088846</v>
      </c>
      <c r="F138">
        <f ca="1">_xlfn.NORM.S.INV(RAND())</f>
        <v>0.59416225278379908</v>
      </c>
      <c r="G138">
        <f ca="1">_xlfn.NORM.S.INV(RAND())</f>
        <v>-2.4725885187144141</v>
      </c>
      <c r="H138">
        <f ca="1">_xlfn.NORM.S.INV(RAND())</f>
        <v>-0.52375309784169877</v>
      </c>
      <c r="I138">
        <f ca="1">_xlfn.NORM.S.INV(RAND())</f>
        <v>-0.68043006685437446</v>
      </c>
      <c r="J138">
        <f ca="1">_xlfn.NORM.S.INV(RAND())</f>
        <v>-0.1664669971474575</v>
      </c>
      <c r="K138">
        <f ca="1">_xlfn.NORM.S.INV(RAND())</f>
        <v>1.8575396652338481</v>
      </c>
      <c r="L138">
        <f ca="1">_xlfn.NORM.S.INV(RAND())</f>
        <v>-0.22038734257855813</v>
      </c>
      <c r="M138">
        <f ca="1">_xlfn.NORM.S.INV(RAND())</f>
        <v>0.78142320883719119</v>
      </c>
      <c r="N138">
        <f ca="1">_xlfn.NORM.S.INV(RAND())</f>
        <v>-1.1576892983296152</v>
      </c>
      <c r="O138">
        <f ca="1">_xlfn.NORM.S.INV(RAND())</f>
        <v>-0.89956907606900915</v>
      </c>
      <c r="P138">
        <f ca="1">_xlfn.NORM.S.INV(RAND())</f>
        <v>-0.40373233038118567</v>
      </c>
      <c r="Q138">
        <f ca="1">_xlfn.NORM.S.INV(RAND())</f>
        <v>0.62654474520417525</v>
      </c>
      <c r="R138">
        <f ca="1">_xlfn.NORM.S.INV(RAND())</f>
        <v>-0.39092415268823721</v>
      </c>
      <c r="S138">
        <f ca="1">_xlfn.NORM.S.INV(RAND())</f>
        <v>-2.1170435435347336E-2</v>
      </c>
      <c r="T138">
        <f ca="1">_xlfn.NORM.S.INV(RAND())</f>
        <v>0.96065971016817175</v>
      </c>
      <c r="U138">
        <f ca="1">_xlfn.NORM.S.INV(RAND())</f>
        <v>0.6727916993891575</v>
      </c>
      <c r="V138">
        <f t="shared" si="70"/>
        <v>360</v>
      </c>
      <c r="W138">
        <f t="shared" ca="1" si="71"/>
        <v>356.92269532382397</v>
      </c>
      <c r="X138">
        <f t="shared" ca="1" si="72"/>
        <v>372.21047919116296</v>
      </c>
      <c r="Y138">
        <f t="shared" ca="1" si="73"/>
        <v>391.29618572413648</v>
      </c>
      <c r="Z138">
        <f t="shared" ca="1" si="74"/>
        <v>407.13662746553348</v>
      </c>
      <c r="AA138">
        <f t="shared" ca="1" si="75"/>
        <v>417.99545817942112</v>
      </c>
      <c r="AB138">
        <f t="shared" ca="1" si="76"/>
        <v>374.14485927989284</v>
      </c>
      <c r="AC138">
        <f t="shared" ca="1" si="77"/>
        <v>365.39176110985653</v>
      </c>
      <c r="AD138">
        <f t="shared" ca="1" si="78"/>
        <v>354.3518472926483</v>
      </c>
      <c r="AE138">
        <f t="shared" ca="1" si="79"/>
        <v>351.63570404514167</v>
      </c>
      <c r="AF138">
        <f t="shared" ca="1" si="80"/>
        <v>381.99877708140508</v>
      </c>
      <c r="AG138">
        <f t="shared" ca="1" si="81"/>
        <v>378.15773073337755</v>
      </c>
      <c r="AH138">
        <f t="shared" ca="1" si="82"/>
        <v>391.50868298233013</v>
      </c>
      <c r="AI138">
        <f t="shared" ca="1" si="83"/>
        <v>371.66178275917099</v>
      </c>
      <c r="AJ138">
        <f t="shared" ca="1" si="84"/>
        <v>356.91737145756144</v>
      </c>
      <c r="AK138">
        <f t="shared" ca="1" si="85"/>
        <v>350.44327171731254</v>
      </c>
      <c r="AL138">
        <f t="shared" ca="1" si="86"/>
        <v>360.31144289608199</v>
      </c>
      <c r="AM138">
        <f t="shared" ca="1" si="87"/>
        <v>353.97847882883542</v>
      </c>
      <c r="AN138">
        <f t="shared" ca="1" si="88"/>
        <v>353.55510116640829</v>
      </c>
      <c r="AO138">
        <f t="shared" ca="1" si="89"/>
        <v>368.98328859907662</v>
      </c>
      <c r="AP138">
        <f t="shared" ca="1" si="90"/>
        <v>380.15897258933694</v>
      </c>
      <c r="AQ138" s="13">
        <f t="shared" ca="1" si="91"/>
        <v>380.15897258933694</v>
      </c>
      <c r="AR138" s="13">
        <f t="shared" ca="1" si="92"/>
        <v>371.36954849631019</v>
      </c>
      <c r="AS138" s="13">
        <f t="shared" ca="1" si="93"/>
        <v>370.93696699708306</v>
      </c>
      <c r="AT138" s="13">
        <f t="shared" ca="1" si="94"/>
        <v>350.44327171731254</v>
      </c>
      <c r="AU138" s="13">
        <f t="shared" ca="1" si="95"/>
        <v>417.99545817942112</v>
      </c>
      <c r="AV138">
        <f t="shared" ca="1" si="96"/>
        <v>0</v>
      </c>
      <c r="AW138" s="13">
        <f t="shared" ca="1" si="97"/>
        <v>20.15897258933694</v>
      </c>
      <c r="AX138" s="13">
        <f t="shared" ca="1" si="98"/>
        <v>0</v>
      </c>
      <c r="AY138" s="13">
        <f t="shared" ca="1" si="99"/>
        <v>11.369548496310188</v>
      </c>
      <c r="AZ138" s="13">
        <f t="shared" ca="1" si="100"/>
        <v>10.936966997083061</v>
      </c>
      <c r="BA138" s="13">
        <f t="shared" ca="1" si="101"/>
        <v>0</v>
      </c>
      <c r="BB138" s="13">
        <f t="shared" ca="1" si="102"/>
        <v>0</v>
      </c>
      <c r="BC138" s="13">
        <f t="shared" ca="1" si="103"/>
        <v>29.715700872024399</v>
      </c>
      <c r="BD138" s="13">
        <f t="shared" ca="1" si="104"/>
        <v>37.83648559008418</v>
      </c>
    </row>
    <row r="139" spans="1:56" x14ac:dyDescent="0.3">
      <c r="A139">
        <v>134</v>
      </c>
      <c r="B139">
        <f ca="1">_xlfn.NORM.S.INV(RAND())</f>
        <v>-0.82317050711729556</v>
      </c>
      <c r="C139">
        <f ca="1">_xlfn.NORM.S.INV(RAND())</f>
        <v>0.18433898249842343</v>
      </c>
      <c r="D139">
        <f ca="1">_xlfn.NORM.S.INV(RAND())</f>
        <v>-0.76189219835552613</v>
      </c>
      <c r="E139">
        <f ca="1">_xlfn.NORM.S.INV(RAND())</f>
        <v>-4.7880596942713737E-4</v>
      </c>
      <c r="F139">
        <f ca="1">_xlfn.NORM.S.INV(RAND())</f>
        <v>0.41727009667104198</v>
      </c>
      <c r="G139">
        <f ca="1">_xlfn.NORM.S.INV(RAND())</f>
        <v>-1.2398496340878522</v>
      </c>
      <c r="H139">
        <f ca="1">_xlfn.NORM.S.INV(RAND())</f>
        <v>-1.5668671292966254</v>
      </c>
      <c r="I139">
        <f ca="1">_xlfn.NORM.S.INV(RAND())</f>
        <v>-1.9737080119721766</v>
      </c>
      <c r="J139">
        <f ca="1">_xlfn.NORM.S.INV(RAND())</f>
        <v>-7.1055176606134363E-2</v>
      </c>
      <c r="K139">
        <f ca="1">_xlfn.NORM.S.INV(RAND())</f>
        <v>0.34902064283769646</v>
      </c>
      <c r="L139">
        <f ca="1">_xlfn.NORM.S.INV(RAND())</f>
        <v>1.6671535309167531</v>
      </c>
      <c r="M139">
        <f ca="1">_xlfn.NORM.S.INV(RAND())</f>
        <v>-0.41199192863868228</v>
      </c>
      <c r="N139">
        <f ca="1">_xlfn.NORM.S.INV(RAND())</f>
        <v>-9.2277017894653937E-2</v>
      </c>
      <c r="O139">
        <f ca="1">_xlfn.NORM.S.INV(RAND())</f>
        <v>1.0222530369969924</v>
      </c>
      <c r="P139">
        <f ca="1">_xlfn.NORM.S.INV(RAND())</f>
        <v>2.7112242496732372E-2</v>
      </c>
      <c r="Q139">
        <f ca="1">_xlfn.NORM.S.INV(RAND())</f>
        <v>0.74379189400553569</v>
      </c>
      <c r="R139">
        <f ca="1">_xlfn.NORM.S.INV(RAND())</f>
        <v>-2.1112859851560062</v>
      </c>
      <c r="S139">
        <f ca="1">_xlfn.NORM.S.INV(RAND())</f>
        <v>0.13147884136449772</v>
      </c>
      <c r="T139">
        <f ca="1">_xlfn.NORM.S.INV(RAND())</f>
        <v>0.32378347077838121</v>
      </c>
      <c r="U139">
        <f ca="1">_xlfn.NORM.S.INV(RAND())</f>
        <v>-1.3218819651940052</v>
      </c>
      <c r="V139">
        <f t="shared" si="70"/>
        <v>360</v>
      </c>
      <c r="W139">
        <f t="shared" ca="1" si="71"/>
        <v>346.90144770507857</v>
      </c>
      <c r="X139">
        <f t="shared" ca="1" si="72"/>
        <v>349.68565317914761</v>
      </c>
      <c r="Y139">
        <f t="shared" ca="1" si="73"/>
        <v>337.88708181787683</v>
      </c>
      <c r="Z139">
        <f t="shared" ca="1" si="74"/>
        <v>337.79538736478963</v>
      </c>
      <c r="AA139">
        <f t="shared" ca="1" si="75"/>
        <v>344.07210238733654</v>
      </c>
      <c r="AB139">
        <f t="shared" ca="1" si="76"/>
        <v>325.43198166053622</v>
      </c>
      <c r="AC139">
        <f t="shared" ca="1" si="77"/>
        <v>303.33294961705462</v>
      </c>
      <c r="AD139">
        <f t="shared" ca="1" si="78"/>
        <v>277.63689870127257</v>
      </c>
      <c r="AE139">
        <f t="shared" ca="1" si="79"/>
        <v>276.6868762363751</v>
      </c>
      <c r="AF139">
        <f t="shared" ca="1" si="80"/>
        <v>280.96922218690474</v>
      </c>
      <c r="AG139">
        <f t="shared" ca="1" si="81"/>
        <v>302.64258029160709</v>
      </c>
      <c r="AH139">
        <f t="shared" ca="1" si="82"/>
        <v>297.04322503751484</v>
      </c>
      <c r="AI139">
        <f t="shared" ca="1" si="83"/>
        <v>295.7459809344096</v>
      </c>
      <c r="AJ139">
        <f t="shared" ca="1" si="84"/>
        <v>309.50289905622105</v>
      </c>
      <c r="AK139">
        <f t="shared" ca="1" si="85"/>
        <v>309.80093787292685</v>
      </c>
      <c r="AL139">
        <f t="shared" ca="1" si="86"/>
        <v>320.19921214484521</v>
      </c>
      <c r="AM139">
        <f t="shared" ca="1" si="87"/>
        <v>291.2767250198404</v>
      </c>
      <c r="AN139">
        <f t="shared" ca="1" si="88"/>
        <v>292.92121232223769</v>
      </c>
      <c r="AO139">
        <f t="shared" ca="1" si="89"/>
        <v>297.1192905797613</v>
      </c>
      <c r="AP139">
        <f t="shared" ca="1" si="90"/>
        <v>279.9937695453213</v>
      </c>
      <c r="AQ139" s="13">
        <f t="shared" ca="1" si="91"/>
        <v>279.9937695453213</v>
      </c>
      <c r="AR139" s="13">
        <f t="shared" ca="1" si="92"/>
        <v>311.26883017433602</v>
      </c>
      <c r="AS139" s="13">
        <f t="shared" ca="1" si="93"/>
        <v>310.24285550557221</v>
      </c>
      <c r="AT139" s="13">
        <f t="shared" ca="1" si="94"/>
        <v>276.6868762363751</v>
      </c>
      <c r="AU139" s="13">
        <f t="shared" ca="1" si="95"/>
        <v>360</v>
      </c>
      <c r="AV139">
        <f t="shared" ca="1" si="96"/>
        <v>1</v>
      </c>
      <c r="AW139" s="13">
        <f t="shared" ca="1" si="97"/>
        <v>0</v>
      </c>
      <c r="AX139" s="13">
        <f t="shared" ca="1" si="98"/>
        <v>80.0062304546787</v>
      </c>
      <c r="AY139" s="13">
        <f t="shared" ca="1" si="99"/>
        <v>0</v>
      </c>
      <c r="AZ139" s="13">
        <f t="shared" ca="1" si="100"/>
        <v>0</v>
      </c>
      <c r="BA139" s="13">
        <f t="shared" ca="1" si="101"/>
        <v>80.0062304546787</v>
      </c>
      <c r="BB139" s="13">
        <f t="shared" ca="1" si="102"/>
        <v>0</v>
      </c>
      <c r="BC139" s="13">
        <f t="shared" ca="1" si="103"/>
        <v>3.3068933089462007</v>
      </c>
      <c r="BD139" s="13">
        <f t="shared" ca="1" si="104"/>
        <v>80.0062304546787</v>
      </c>
    </row>
    <row r="140" spans="1:56" x14ac:dyDescent="0.3">
      <c r="A140">
        <v>135</v>
      </c>
      <c r="B140">
        <f ca="1">_xlfn.NORM.S.INV(RAND())</f>
        <v>1.3045860138147343</v>
      </c>
      <c r="C140">
        <f ca="1">_xlfn.NORM.S.INV(RAND())</f>
        <v>-0.66143888184049116</v>
      </c>
      <c r="D140">
        <f ca="1">_xlfn.NORM.S.INV(RAND())</f>
        <v>-0.10693220409211898</v>
      </c>
      <c r="E140">
        <f ca="1">_xlfn.NORM.S.INV(RAND())</f>
        <v>0.34790893978551918</v>
      </c>
      <c r="F140">
        <f ca="1">_xlfn.NORM.S.INV(RAND())</f>
        <v>1.0637645837583518</v>
      </c>
      <c r="G140">
        <f ca="1">_xlfn.NORM.S.INV(RAND())</f>
        <v>0.40110503882471021</v>
      </c>
      <c r="H140">
        <f ca="1">_xlfn.NORM.S.INV(RAND())</f>
        <v>0.85057077012605253</v>
      </c>
      <c r="I140">
        <f ca="1">_xlfn.NORM.S.INV(RAND())</f>
        <v>-9.5792850288106718E-2</v>
      </c>
      <c r="J140">
        <f ca="1">_xlfn.NORM.S.INV(RAND())</f>
        <v>-0.71335124378804937</v>
      </c>
      <c r="K140">
        <f ca="1">_xlfn.NORM.S.INV(RAND())</f>
        <v>1.6706049620900709</v>
      </c>
      <c r="L140">
        <f ca="1">_xlfn.NORM.S.INV(RAND())</f>
        <v>-0.21577301531757243</v>
      </c>
      <c r="M140">
        <f ca="1">_xlfn.NORM.S.INV(RAND())</f>
        <v>-0.20713772057925336</v>
      </c>
      <c r="N140">
        <f ca="1">_xlfn.NORM.S.INV(RAND())</f>
        <v>-0.14208266189822352</v>
      </c>
      <c r="O140">
        <f ca="1">_xlfn.NORM.S.INV(RAND())</f>
        <v>0.58522363760582818</v>
      </c>
      <c r="P140">
        <f ca="1">_xlfn.NORM.S.INV(RAND())</f>
        <v>0.48458064583669419</v>
      </c>
      <c r="Q140">
        <f ca="1">_xlfn.NORM.S.INV(RAND())</f>
        <v>1.4692152306587503</v>
      </c>
      <c r="R140">
        <f ca="1">_xlfn.NORM.S.INV(RAND())</f>
        <v>-0.6477097660817831</v>
      </c>
      <c r="S140">
        <f ca="1">_xlfn.NORM.S.INV(RAND())</f>
        <v>9.5932552937089161E-2</v>
      </c>
      <c r="T140">
        <f ca="1">_xlfn.NORM.S.INV(RAND())</f>
        <v>-2.1709969287148758</v>
      </c>
      <c r="U140">
        <f ca="1">_xlfn.NORM.S.INV(RAND())</f>
        <v>1.4971889380253585</v>
      </c>
      <c r="V140">
        <f t="shared" si="70"/>
        <v>360</v>
      </c>
      <c r="W140">
        <f t="shared" ca="1" si="71"/>
        <v>381.53282602061262</v>
      </c>
      <c r="X140">
        <f t="shared" ca="1" si="72"/>
        <v>370.31961074193214</v>
      </c>
      <c r="Y140">
        <f t="shared" ca="1" si="73"/>
        <v>368.46078646643389</v>
      </c>
      <c r="Z140">
        <f t="shared" ca="1" si="74"/>
        <v>374.14493639909483</v>
      </c>
      <c r="AA140">
        <f t="shared" ca="1" si="75"/>
        <v>392.27622656916469</v>
      </c>
      <c r="AB140">
        <f t="shared" ca="1" si="76"/>
        <v>399.27652178601335</v>
      </c>
      <c r="AC140">
        <f t="shared" ca="1" si="77"/>
        <v>414.65336043862715</v>
      </c>
      <c r="AD140">
        <f t="shared" ca="1" si="78"/>
        <v>412.77758328770312</v>
      </c>
      <c r="AE140">
        <f t="shared" ca="1" si="79"/>
        <v>399.71702976736555</v>
      </c>
      <c r="AF140">
        <f t="shared" ca="1" si="80"/>
        <v>430.6167986486592</v>
      </c>
      <c r="AG140">
        <f t="shared" ca="1" si="81"/>
        <v>426.37486911162273</v>
      </c>
      <c r="AH140">
        <f t="shared" ca="1" si="82"/>
        <v>422.33779388438757</v>
      </c>
      <c r="AI140">
        <f t="shared" ca="1" si="83"/>
        <v>419.55781006149243</v>
      </c>
      <c r="AJ140">
        <f t="shared" ca="1" si="84"/>
        <v>430.57577308305082</v>
      </c>
      <c r="AK140">
        <f t="shared" ca="1" si="85"/>
        <v>439.89867903753549</v>
      </c>
      <c r="AL140">
        <f t="shared" ca="1" si="86"/>
        <v>469.65563190109299</v>
      </c>
      <c r="AM140">
        <f t="shared" ca="1" si="87"/>
        <v>456.13246772927511</v>
      </c>
      <c r="AN140">
        <f t="shared" ca="1" si="88"/>
        <v>457.97907757787993</v>
      </c>
      <c r="AO140">
        <f t="shared" ca="1" si="89"/>
        <v>415.5003957223301</v>
      </c>
      <c r="AP140">
        <f t="shared" ca="1" si="90"/>
        <v>444.16223574214411</v>
      </c>
      <c r="AQ140" s="13">
        <f t="shared" ca="1" si="91"/>
        <v>444.16223574214411</v>
      </c>
      <c r="AR140" s="13">
        <f t="shared" ca="1" si="92"/>
        <v>413.61668637982939</v>
      </c>
      <c r="AS140" s="13">
        <f t="shared" ca="1" si="93"/>
        <v>412.47850614459799</v>
      </c>
      <c r="AT140" s="13">
        <f t="shared" ca="1" si="94"/>
        <v>360</v>
      </c>
      <c r="AU140" s="13">
        <f t="shared" ca="1" si="95"/>
        <v>469.65563190109299</v>
      </c>
      <c r="AV140">
        <f t="shared" ca="1" si="96"/>
        <v>0</v>
      </c>
      <c r="AW140" s="13">
        <f t="shared" ca="1" si="97"/>
        <v>84.162235742144105</v>
      </c>
      <c r="AX140" s="13">
        <f t="shared" ca="1" si="98"/>
        <v>0</v>
      </c>
      <c r="AY140" s="13">
        <f t="shared" ca="1" si="99"/>
        <v>53.616686379829389</v>
      </c>
      <c r="AZ140" s="13">
        <f t="shared" ca="1" si="100"/>
        <v>52.478506144597986</v>
      </c>
      <c r="BA140" s="13">
        <f t="shared" ca="1" si="101"/>
        <v>0</v>
      </c>
      <c r="BB140" s="13">
        <f t="shared" ca="1" si="102"/>
        <v>0</v>
      </c>
      <c r="BC140" s="13">
        <f t="shared" ca="1" si="103"/>
        <v>84.162235742144105</v>
      </c>
      <c r="BD140" s="13">
        <f t="shared" ca="1" si="104"/>
        <v>25.493396158948883</v>
      </c>
    </row>
    <row r="141" spans="1:56" x14ac:dyDescent="0.3">
      <c r="A141">
        <v>136</v>
      </c>
      <c r="B141">
        <f ca="1">_xlfn.NORM.S.INV(RAND())</f>
        <v>0.16541287545909519</v>
      </c>
      <c r="C141">
        <f ca="1">_xlfn.NORM.S.INV(RAND())</f>
        <v>-1.1446632566451524</v>
      </c>
      <c r="D141">
        <f ca="1">_xlfn.NORM.S.INV(RAND())</f>
        <v>0.52405454564461984</v>
      </c>
      <c r="E141">
        <f ca="1">_xlfn.NORM.S.INV(RAND())</f>
        <v>-0.2232190202339977</v>
      </c>
      <c r="F141">
        <f ca="1">_xlfn.NORM.S.INV(RAND())</f>
        <v>0.6872244124536212</v>
      </c>
      <c r="G141">
        <f ca="1">_xlfn.NORM.S.INV(RAND())</f>
        <v>1.2217861353989103</v>
      </c>
      <c r="H141">
        <f ca="1">_xlfn.NORM.S.INV(RAND())</f>
        <v>1.1425653351771041</v>
      </c>
      <c r="I141">
        <f ca="1">_xlfn.NORM.S.INV(RAND())</f>
        <v>2.9761810641739578E-2</v>
      </c>
      <c r="J141">
        <f ca="1">_xlfn.NORM.S.INV(RAND())</f>
        <v>0.99897614245546795</v>
      </c>
      <c r="K141">
        <f ca="1">_xlfn.NORM.S.INV(RAND())</f>
        <v>-0.27094134589783508</v>
      </c>
      <c r="L141">
        <f ca="1">_xlfn.NORM.S.INV(RAND())</f>
        <v>2.0375848066197925E-3</v>
      </c>
      <c r="M141">
        <f ca="1">_xlfn.NORM.S.INV(RAND())</f>
        <v>6.9227687517460015E-2</v>
      </c>
      <c r="N141">
        <f ca="1">_xlfn.NORM.S.INV(RAND())</f>
        <v>0.6541626173683418</v>
      </c>
      <c r="O141">
        <f ca="1">_xlfn.NORM.S.INV(RAND())</f>
        <v>-0.32239332061120929</v>
      </c>
      <c r="P141">
        <f ca="1">_xlfn.NORM.S.INV(RAND())</f>
        <v>2.4107543492529433</v>
      </c>
      <c r="Q141">
        <f ca="1">_xlfn.NORM.S.INV(RAND())</f>
        <v>0.4580509373153171</v>
      </c>
      <c r="R141">
        <f ca="1">_xlfn.NORM.S.INV(RAND())</f>
        <v>0.44003532380085797</v>
      </c>
      <c r="S141">
        <f ca="1">_xlfn.NORM.S.INV(RAND())</f>
        <v>-1.2502533696449125</v>
      </c>
      <c r="T141">
        <f ca="1">_xlfn.NORM.S.INV(RAND())</f>
        <v>-1.3761721310303185</v>
      </c>
      <c r="U141">
        <f ca="1">_xlfn.NORM.S.INV(RAND())</f>
        <v>0.34042518579796577</v>
      </c>
      <c r="V141">
        <f t="shared" si="70"/>
        <v>360</v>
      </c>
      <c r="W141">
        <f t="shared" ca="1" si="71"/>
        <v>362.582313458584</v>
      </c>
      <c r="X141">
        <f t="shared" ca="1" si="72"/>
        <v>344.40235932375549</v>
      </c>
      <c r="Y141">
        <f t="shared" ca="1" si="73"/>
        <v>352.48111798698523</v>
      </c>
      <c r="Z141">
        <f t="shared" ca="1" si="74"/>
        <v>348.89269012203374</v>
      </c>
      <c r="AA141">
        <f t="shared" ca="1" si="75"/>
        <v>359.6919629890524</v>
      </c>
      <c r="AB141">
        <f t="shared" ca="1" si="76"/>
        <v>379.79739666147651</v>
      </c>
      <c r="AC141">
        <f t="shared" ca="1" si="77"/>
        <v>399.60838059723324</v>
      </c>
      <c r="AD141">
        <f t="shared" ca="1" si="78"/>
        <v>400.04058627756382</v>
      </c>
      <c r="AE141">
        <f t="shared" ca="1" si="79"/>
        <v>418.21329558755565</v>
      </c>
      <c r="AF141">
        <f t="shared" ca="1" si="80"/>
        <v>413.07315728450902</v>
      </c>
      <c r="AG141">
        <f t="shared" ca="1" si="81"/>
        <v>413.00753490601909</v>
      </c>
      <c r="AH141">
        <f t="shared" ca="1" si="82"/>
        <v>414.18461046202725</v>
      </c>
      <c r="AI141">
        <f t="shared" ca="1" si="83"/>
        <v>426.37397427092935</v>
      </c>
      <c r="AJ141">
        <f t="shared" ca="1" si="84"/>
        <v>420.16562023089131</v>
      </c>
      <c r="AK141">
        <f t="shared" ca="1" si="85"/>
        <v>467.87968497110603</v>
      </c>
      <c r="AL141">
        <f t="shared" ca="1" si="86"/>
        <v>477.443505642579</v>
      </c>
      <c r="AM141">
        <f t="shared" ca="1" si="87"/>
        <v>486.81044535429476</v>
      </c>
      <c r="AN141">
        <f t="shared" ca="1" si="88"/>
        <v>460.22329130563429</v>
      </c>
      <c r="AO141">
        <f t="shared" ca="1" si="89"/>
        <v>432.64498642094378</v>
      </c>
      <c r="AP141">
        <f t="shared" ca="1" si="90"/>
        <v>439.1722811413336</v>
      </c>
      <c r="AQ141" s="13">
        <f t="shared" ca="1" si="91"/>
        <v>439.1722811413336</v>
      </c>
      <c r="AR141" s="13">
        <f t="shared" ca="1" si="92"/>
        <v>408.41377119021456</v>
      </c>
      <c r="AS141" s="13">
        <f t="shared" ca="1" si="93"/>
        <v>406.21003127489632</v>
      </c>
      <c r="AT141" s="13">
        <f t="shared" ca="1" si="94"/>
        <v>344.40235932375549</v>
      </c>
      <c r="AU141" s="13">
        <f t="shared" ca="1" si="95"/>
        <v>486.81044535429476</v>
      </c>
      <c r="AV141">
        <f t="shared" ca="1" si="96"/>
        <v>0</v>
      </c>
      <c r="AW141" s="13">
        <f t="shared" ca="1" si="97"/>
        <v>79.172281141333599</v>
      </c>
      <c r="AX141" s="13">
        <f t="shared" ca="1" si="98"/>
        <v>0</v>
      </c>
      <c r="AY141" s="13">
        <f t="shared" ca="1" si="99"/>
        <v>48.413771190214561</v>
      </c>
      <c r="AZ141" s="13">
        <f t="shared" ca="1" si="100"/>
        <v>46.210031274896323</v>
      </c>
      <c r="BA141" s="13">
        <f t="shared" ca="1" si="101"/>
        <v>0</v>
      </c>
      <c r="BB141" s="13">
        <f t="shared" ca="1" si="102"/>
        <v>0</v>
      </c>
      <c r="BC141" s="13">
        <f t="shared" ca="1" si="103"/>
        <v>94.769921817578108</v>
      </c>
      <c r="BD141" s="13">
        <f t="shared" ca="1" si="104"/>
        <v>47.638164212961158</v>
      </c>
    </row>
    <row r="142" spans="1:56" x14ac:dyDescent="0.3">
      <c r="A142">
        <v>137</v>
      </c>
      <c r="B142">
        <f ca="1">_xlfn.NORM.S.INV(RAND())</f>
        <v>-0.93339001972819868</v>
      </c>
      <c r="C142">
        <f ca="1">_xlfn.NORM.S.INV(RAND())</f>
        <v>0.32565147461664956</v>
      </c>
      <c r="D142">
        <f ca="1">_xlfn.NORM.S.INV(RAND())</f>
        <v>2.0257910164916821</v>
      </c>
      <c r="E142">
        <f ca="1">_xlfn.NORM.S.INV(RAND())</f>
        <v>-0.17357344012768872</v>
      </c>
      <c r="F142">
        <f ca="1">_xlfn.NORM.S.INV(RAND())</f>
        <v>-0.79648883172362206</v>
      </c>
      <c r="G142">
        <f ca="1">_xlfn.NORM.S.INV(RAND())</f>
        <v>-0.87274755075447263</v>
      </c>
      <c r="H142">
        <f ca="1">_xlfn.NORM.S.INV(RAND())</f>
        <v>-1.3408817445903658</v>
      </c>
      <c r="I142">
        <f ca="1">_xlfn.NORM.S.INV(RAND())</f>
        <v>-0.242918174013736</v>
      </c>
      <c r="J142">
        <f ca="1">_xlfn.NORM.S.INV(RAND())</f>
        <v>1.1026324425187948</v>
      </c>
      <c r="K142">
        <f ca="1">_xlfn.NORM.S.INV(RAND())</f>
        <v>1.1632569169966362</v>
      </c>
      <c r="L142">
        <f ca="1">_xlfn.NORM.S.INV(RAND())</f>
        <v>-0.11564274418985181</v>
      </c>
      <c r="M142">
        <f ca="1">_xlfn.NORM.S.INV(RAND())</f>
        <v>-1.1651450556154701</v>
      </c>
      <c r="N142">
        <f ca="1">_xlfn.NORM.S.INV(RAND())</f>
        <v>1.4164056018192177</v>
      </c>
      <c r="O142">
        <f ca="1">_xlfn.NORM.S.INV(RAND())</f>
        <v>-2.21243700430679</v>
      </c>
      <c r="P142">
        <f ca="1">_xlfn.NORM.S.INV(RAND())</f>
        <v>2.0603631780778402</v>
      </c>
      <c r="Q142">
        <f ca="1">_xlfn.NORM.S.INV(RAND())</f>
        <v>-1.1779972546548145</v>
      </c>
      <c r="R142">
        <f ca="1">_xlfn.NORM.S.INV(RAND())</f>
        <v>0.32587028782395022</v>
      </c>
      <c r="S142">
        <f ca="1">_xlfn.NORM.S.INV(RAND())</f>
        <v>1.6810617276574422</v>
      </c>
      <c r="T142">
        <f ca="1">_xlfn.NORM.S.INV(RAND())</f>
        <v>1.5030316073556196</v>
      </c>
      <c r="U142">
        <f ca="1">_xlfn.NORM.S.INV(RAND())</f>
        <v>-0.26480062689862122</v>
      </c>
      <c r="V142">
        <f t="shared" si="70"/>
        <v>360</v>
      </c>
      <c r="W142">
        <f t="shared" ca="1" si="71"/>
        <v>345.19572008788873</v>
      </c>
      <c r="X142">
        <f t="shared" ca="1" si="72"/>
        <v>350.17223640764632</v>
      </c>
      <c r="Y142">
        <f t="shared" ca="1" si="73"/>
        <v>383.28209781547662</v>
      </c>
      <c r="Z142">
        <f t="shared" ca="1" si="74"/>
        <v>380.22334332556375</v>
      </c>
      <c r="AA142">
        <f t="shared" ca="1" si="75"/>
        <v>366.82641856807118</v>
      </c>
      <c r="AB142">
        <f t="shared" ca="1" si="76"/>
        <v>352.696638073445</v>
      </c>
      <c r="AC142">
        <f t="shared" ca="1" si="77"/>
        <v>332.08542851158268</v>
      </c>
      <c r="AD142">
        <f t="shared" ca="1" si="78"/>
        <v>328.41518623412139</v>
      </c>
      <c r="AE142">
        <f t="shared" ca="1" si="79"/>
        <v>344.92942866834665</v>
      </c>
      <c r="AF142">
        <f t="shared" ca="1" si="80"/>
        <v>363.25761739834894</v>
      </c>
      <c r="AG142">
        <f t="shared" ca="1" si="81"/>
        <v>361.29347261838114</v>
      </c>
      <c r="AH142">
        <f t="shared" ca="1" si="82"/>
        <v>342.86394293840851</v>
      </c>
      <c r="AI142">
        <f t="shared" ca="1" si="83"/>
        <v>365.19347616972232</v>
      </c>
      <c r="AJ142">
        <f t="shared" ca="1" si="84"/>
        <v>330.70743226935139</v>
      </c>
      <c r="AK142">
        <f t="shared" ca="1" si="85"/>
        <v>362.53692695949371</v>
      </c>
      <c r="AL142">
        <f t="shared" ca="1" si="86"/>
        <v>343.84628026487832</v>
      </c>
      <c r="AM142">
        <f t="shared" ca="1" si="87"/>
        <v>348.80675565184481</v>
      </c>
      <c r="AN142">
        <f t="shared" ca="1" si="88"/>
        <v>375.94671806084108</v>
      </c>
      <c r="AO142">
        <f t="shared" ca="1" si="89"/>
        <v>401.98510793339233</v>
      </c>
      <c r="AP142">
        <f t="shared" ca="1" si="90"/>
        <v>397.15347740791867</v>
      </c>
      <c r="AQ142" s="13">
        <f t="shared" ca="1" si="91"/>
        <v>397.15347740791867</v>
      </c>
      <c r="AR142" s="13">
        <f t="shared" ca="1" si="92"/>
        <v>358.92465263641532</v>
      </c>
      <c r="AS142" s="13">
        <f t="shared" ca="1" si="93"/>
        <v>358.38050328673398</v>
      </c>
      <c r="AT142" s="13">
        <f t="shared" ca="1" si="94"/>
        <v>328.41518623412139</v>
      </c>
      <c r="AU142" s="13">
        <f t="shared" ca="1" si="95"/>
        <v>401.98510793339233</v>
      </c>
      <c r="AV142">
        <f t="shared" ca="1" si="96"/>
        <v>0</v>
      </c>
      <c r="AW142" s="13">
        <f t="shared" ca="1" si="97"/>
        <v>37.153477407918672</v>
      </c>
      <c r="AX142" s="13">
        <f t="shared" ca="1" si="98"/>
        <v>0</v>
      </c>
      <c r="AY142" s="13">
        <f t="shared" ca="1" si="99"/>
        <v>0</v>
      </c>
      <c r="AZ142" s="13">
        <f t="shared" ca="1" si="100"/>
        <v>0</v>
      </c>
      <c r="BA142" s="13">
        <f t="shared" ca="1" si="101"/>
        <v>0</v>
      </c>
      <c r="BB142" s="13">
        <f t="shared" ca="1" si="102"/>
        <v>0</v>
      </c>
      <c r="BC142" s="13">
        <f t="shared" ca="1" si="103"/>
        <v>68.738291173797279</v>
      </c>
      <c r="BD142" s="13">
        <f t="shared" ca="1" si="104"/>
        <v>4.8316305254736562</v>
      </c>
    </row>
    <row r="143" spans="1:56" x14ac:dyDescent="0.3">
      <c r="A143">
        <v>138</v>
      </c>
      <c r="B143">
        <f ca="1">_xlfn.NORM.S.INV(RAND())</f>
        <v>0.70606472748767768</v>
      </c>
      <c r="C143">
        <f ca="1">_xlfn.NORM.S.INV(RAND())</f>
        <v>-6.3881539544434596E-2</v>
      </c>
      <c r="D143">
        <f ca="1">_xlfn.NORM.S.INV(RAND())</f>
        <v>-1.270831566100787</v>
      </c>
      <c r="E143">
        <f ca="1">_xlfn.NORM.S.INV(RAND())</f>
        <v>-1.5866731063355277E-3</v>
      </c>
      <c r="F143">
        <f ca="1">_xlfn.NORM.S.INV(RAND())</f>
        <v>0.18103157522029173</v>
      </c>
      <c r="G143">
        <f ca="1">_xlfn.NORM.S.INV(RAND())</f>
        <v>-0.80746775907960178</v>
      </c>
      <c r="H143">
        <f ca="1">_xlfn.NORM.S.INV(RAND())</f>
        <v>-0.53488526181766782</v>
      </c>
      <c r="I143">
        <f ca="1">_xlfn.NORM.S.INV(RAND())</f>
        <v>-1.2381110531220738</v>
      </c>
      <c r="J143">
        <f ca="1">_xlfn.NORM.S.INV(RAND())</f>
        <v>-1.9964512075390812</v>
      </c>
      <c r="K143">
        <f ca="1">_xlfn.NORM.S.INV(RAND())</f>
        <v>-0.23037959092704796</v>
      </c>
      <c r="L143">
        <f ca="1">_xlfn.NORM.S.INV(RAND())</f>
        <v>-1.1002806194524248</v>
      </c>
      <c r="M143">
        <f ca="1">_xlfn.NORM.S.INV(RAND())</f>
        <v>1.9419339823539459</v>
      </c>
      <c r="N143">
        <f ca="1">_xlfn.NORM.S.INV(RAND())</f>
        <v>1.1225559915831225</v>
      </c>
      <c r="O143">
        <f ca="1">_xlfn.NORM.S.INV(RAND())</f>
        <v>0.22143197780390625</v>
      </c>
      <c r="P143">
        <f ca="1">_xlfn.NORM.S.INV(RAND())</f>
        <v>0.51773406882673734</v>
      </c>
      <c r="Q143">
        <f ca="1">_xlfn.NORM.S.INV(RAND())</f>
        <v>0.61558605074063721</v>
      </c>
      <c r="R143">
        <f ca="1">_xlfn.NORM.S.INV(RAND())</f>
        <v>0.29307228325855145</v>
      </c>
      <c r="S143">
        <f ca="1">_xlfn.NORM.S.INV(RAND())</f>
        <v>0.1203862349650642</v>
      </c>
      <c r="T143">
        <f ca="1">_xlfn.NORM.S.INV(RAND())</f>
        <v>-0.68255552613248038</v>
      </c>
      <c r="U143">
        <f ca="1">_xlfn.NORM.S.INV(RAND())</f>
        <v>-0.11317374592547493</v>
      </c>
      <c r="V143">
        <f t="shared" si="70"/>
        <v>360</v>
      </c>
      <c r="W143">
        <f t="shared" ca="1" si="71"/>
        <v>371.45592110724436</v>
      </c>
      <c r="X143">
        <f t="shared" ca="1" si="72"/>
        <v>370.30364701954954</v>
      </c>
      <c r="Y143">
        <f t="shared" ca="1" si="73"/>
        <v>349.75748744226672</v>
      </c>
      <c r="Z143">
        <f t="shared" ca="1" si="74"/>
        <v>349.64524792924703</v>
      </c>
      <c r="AA143">
        <f t="shared" ca="1" si="75"/>
        <v>352.3993470826519</v>
      </c>
      <c r="AB143">
        <f t="shared" ca="1" si="76"/>
        <v>339.81589488041561</v>
      </c>
      <c r="AC143">
        <f t="shared" ca="1" si="77"/>
        <v>331.70074408464586</v>
      </c>
      <c r="AD143">
        <f t="shared" ca="1" si="78"/>
        <v>313.75523627418391</v>
      </c>
      <c r="AE143">
        <f t="shared" ca="1" si="79"/>
        <v>286.88434841472952</v>
      </c>
      <c r="AF143">
        <f t="shared" ca="1" si="80"/>
        <v>283.87280804093928</v>
      </c>
      <c r="AG143">
        <f t="shared" ca="1" si="81"/>
        <v>270.17509090146802</v>
      </c>
      <c r="AH143">
        <f t="shared" ca="1" si="82"/>
        <v>294.61404022282807</v>
      </c>
      <c r="AI143">
        <f t="shared" ca="1" si="83"/>
        <v>309.70443017430989</v>
      </c>
      <c r="AJ143">
        <f t="shared" ca="1" si="84"/>
        <v>312.7084011849887</v>
      </c>
      <c r="AK143">
        <f t="shared" ca="1" si="85"/>
        <v>319.95325344668947</v>
      </c>
      <c r="AL143">
        <f t="shared" ca="1" si="86"/>
        <v>328.80167164667193</v>
      </c>
      <c r="AM143">
        <f t="shared" ca="1" si="87"/>
        <v>333.05623120637847</v>
      </c>
      <c r="AN143">
        <f t="shared" ca="1" si="88"/>
        <v>334.77048389010446</v>
      </c>
      <c r="AO143">
        <f t="shared" ca="1" si="89"/>
        <v>324.62490041325236</v>
      </c>
      <c r="AP143">
        <f t="shared" ca="1" si="90"/>
        <v>322.9052961396888</v>
      </c>
      <c r="AQ143" s="13">
        <f t="shared" ca="1" si="91"/>
        <v>322.9052961396888</v>
      </c>
      <c r="AR143" s="13">
        <f t="shared" ca="1" si="92"/>
        <v>326.70973721439304</v>
      </c>
      <c r="AS143" s="13">
        <f t="shared" ca="1" si="93"/>
        <v>325.56304968215636</v>
      </c>
      <c r="AT143" s="13">
        <f t="shared" ca="1" si="94"/>
        <v>270.17509090146802</v>
      </c>
      <c r="AU143" s="13">
        <f t="shared" ca="1" si="95"/>
        <v>371.45592110724436</v>
      </c>
      <c r="AV143">
        <f t="shared" ca="1" si="96"/>
        <v>1</v>
      </c>
      <c r="AW143" s="13">
        <f t="shared" ca="1" si="97"/>
        <v>0</v>
      </c>
      <c r="AX143" s="13">
        <f t="shared" ca="1" si="98"/>
        <v>37.094703860311199</v>
      </c>
      <c r="AY143" s="13">
        <f t="shared" ca="1" si="99"/>
        <v>0</v>
      </c>
      <c r="AZ143" s="13">
        <f t="shared" ca="1" si="100"/>
        <v>0</v>
      </c>
      <c r="BA143" s="13">
        <f t="shared" ca="1" si="101"/>
        <v>37.094703860311199</v>
      </c>
      <c r="BB143" s="13">
        <f t="shared" ca="1" si="102"/>
        <v>0</v>
      </c>
      <c r="BC143" s="13">
        <f t="shared" ca="1" si="103"/>
        <v>52.730205238220776</v>
      </c>
      <c r="BD143" s="13">
        <f t="shared" ca="1" si="104"/>
        <v>48.550624967555564</v>
      </c>
    </row>
    <row r="144" spans="1:56" x14ac:dyDescent="0.3">
      <c r="A144">
        <v>139</v>
      </c>
      <c r="B144">
        <f ca="1">_xlfn.NORM.S.INV(RAND())</f>
        <v>1.2588179771119516</v>
      </c>
      <c r="C144">
        <f ca="1">_xlfn.NORM.S.INV(RAND())</f>
        <v>-0.39703723180086814</v>
      </c>
      <c r="D144">
        <f ca="1">_xlfn.NORM.S.INV(RAND())</f>
        <v>-0.80781697435233724</v>
      </c>
      <c r="E144">
        <f ca="1">_xlfn.NORM.S.INV(RAND())</f>
        <v>-0.16252085436312258</v>
      </c>
      <c r="F144">
        <f ca="1">_xlfn.NORM.S.INV(RAND())</f>
        <v>-1.2239444175475902</v>
      </c>
      <c r="G144">
        <f ca="1">_xlfn.NORM.S.INV(RAND())</f>
        <v>-0.54617175411304841</v>
      </c>
      <c r="H144">
        <f ca="1">_xlfn.NORM.S.INV(RAND())</f>
        <v>-1.1860819167160657</v>
      </c>
      <c r="I144">
        <f ca="1">_xlfn.NORM.S.INV(RAND())</f>
        <v>0.25334684863973195</v>
      </c>
      <c r="J144">
        <f ca="1">_xlfn.NORM.S.INV(RAND())</f>
        <v>0.74916043583676761</v>
      </c>
      <c r="K144">
        <f ca="1">_xlfn.NORM.S.INV(RAND())</f>
        <v>-0.1504985253766758</v>
      </c>
      <c r="L144">
        <f ca="1">_xlfn.NORM.S.INV(RAND())</f>
        <v>-0.50279481068579002</v>
      </c>
      <c r="M144">
        <f ca="1">_xlfn.NORM.S.INV(RAND())</f>
        <v>-1.9877424669056643</v>
      </c>
      <c r="N144">
        <f ca="1">_xlfn.NORM.S.INV(RAND())</f>
        <v>0.21848695488330772</v>
      </c>
      <c r="O144">
        <f ca="1">_xlfn.NORM.S.INV(RAND())</f>
        <v>-0.35366802269224024</v>
      </c>
      <c r="P144">
        <f ca="1">_xlfn.NORM.S.INV(RAND())</f>
        <v>-1.1217051883865783</v>
      </c>
      <c r="Q144">
        <f ca="1">_xlfn.NORM.S.INV(RAND())</f>
        <v>-1.2104595885661922</v>
      </c>
      <c r="R144">
        <f ca="1">_xlfn.NORM.S.INV(RAND())</f>
        <v>-1.1105645908766262</v>
      </c>
      <c r="S144">
        <f ca="1">_xlfn.NORM.S.INV(RAND())</f>
        <v>0.6166371791946601</v>
      </c>
      <c r="T144">
        <f ca="1">_xlfn.NORM.S.INV(RAND())</f>
        <v>2.6835593503529664</v>
      </c>
      <c r="U144">
        <f ca="1">_xlfn.NORM.S.INV(RAND())</f>
        <v>-1.7475889299390017</v>
      </c>
      <c r="V144">
        <f t="shared" si="70"/>
        <v>360</v>
      </c>
      <c r="W144">
        <f t="shared" ca="1" si="71"/>
        <v>380.75269992202703</v>
      </c>
      <c r="X144">
        <f t="shared" ca="1" si="72"/>
        <v>373.95820431995264</v>
      </c>
      <c r="Y144">
        <f t="shared" ca="1" si="73"/>
        <v>360.59929823149071</v>
      </c>
      <c r="Z144">
        <f t="shared" ca="1" si="74"/>
        <v>357.89842285254178</v>
      </c>
      <c r="AA144">
        <f t="shared" ca="1" si="75"/>
        <v>338.75012890498988</v>
      </c>
      <c r="AB144">
        <f t="shared" ca="1" si="76"/>
        <v>330.49357185129276</v>
      </c>
      <c r="AC144">
        <f t="shared" ca="1" si="77"/>
        <v>313.34161386648981</v>
      </c>
      <c r="AD144">
        <f t="shared" ca="1" si="78"/>
        <v>316.83274900725701</v>
      </c>
      <c r="AE144">
        <f t="shared" ca="1" si="79"/>
        <v>327.54567211794404</v>
      </c>
      <c r="AF144">
        <f t="shared" ca="1" si="80"/>
        <v>325.26720167289108</v>
      </c>
      <c r="AG144">
        <f t="shared" ca="1" si="81"/>
        <v>317.95546825086495</v>
      </c>
      <c r="AH144">
        <f t="shared" ca="1" si="82"/>
        <v>290.83811032849349</v>
      </c>
      <c r="AI144">
        <f t="shared" ca="1" si="83"/>
        <v>293.62041395364992</v>
      </c>
      <c r="AJ144">
        <f t="shared" ca="1" si="84"/>
        <v>288.94065162769073</v>
      </c>
      <c r="AK144">
        <f t="shared" ca="1" si="85"/>
        <v>274.73503615187241</v>
      </c>
      <c r="AL144">
        <f t="shared" ca="1" si="86"/>
        <v>260.19301729771337</v>
      </c>
      <c r="AM144">
        <f t="shared" ca="1" si="87"/>
        <v>247.52405555367829</v>
      </c>
      <c r="AN144">
        <f t="shared" ca="1" si="88"/>
        <v>254.38137681545527</v>
      </c>
      <c r="AO144">
        <f t="shared" ca="1" si="89"/>
        <v>286.74606897579548</v>
      </c>
      <c r="AP144">
        <f t="shared" ca="1" si="90"/>
        <v>265.12263542941156</v>
      </c>
      <c r="AQ144" s="13">
        <f t="shared" ca="1" si="91"/>
        <v>265.12263542941156</v>
      </c>
      <c r="AR144" s="13">
        <f t="shared" ca="1" si="92"/>
        <v>312.64268557769054</v>
      </c>
      <c r="AS144" s="13">
        <f t="shared" ca="1" si="93"/>
        <v>310.14380021695803</v>
      </c>
      <c r="AT144" s="13">
        <f t="shared" ca="1" si="94"/>
        <v>247.52405555367829</v>
      </c>
      <c r="AU144" s="13">
        <f t="shared" ca="1" si="95"/>
        <v>380.75269992202703</v>
      </c>
      <c r="AV144">
        <f t="shared" ca="1" si="96"/>
        <v>1</v>
      </c>
      <c r="AW144" s="13">
        <f t="shared" ca="1" si="97"/>
        <v>0</v>
      </c>
      <c r="AX144" s="13">
        <f t="shared" ca="1" si="98"/>
        <v>94.877364570588441</v>
      </c>
      <c r="AY144" s="13">
        <f t="shared" ca="1" si="99"/>
        <v>0</v>
      </c>
      <c r="AZ144" s="13">
        <f t="shared" ca="1" si="100"/>
        <v>0</v>
      </c>
      <c r="BA144" s="13">
        <f t="shared" ca="1" si="101"/>
        <v>94.877364570588441</v>
      </c>
      <c r="BB144" s="13">
        <f t="shared" ca="1" si="102"/>
        <v>0</v>
      </c>
      <c r="BC144" s="13">
        <f t="shared" ca="1" si="103"/>
        <v>17.598579875733265</v>
      </c>
      <c r="BD144" s="13">
        <f t="shared" ca="1" si="104"/>
        <v>115.63006449261547</v>
      </c>
    </row>
    <row r="145" spans="1:56" x14ac:dyDescent="0.3">
      <c r="A145">
        <v>140</v>
      </c>
      <c r="B145">
        <f ca="1">_xlfn.NORM.S.INV(RAND())</f>
        <v>0.90109165587660645</v>
      </c>
      <c r="C145">
        <f ca="1">_xlfn.NORM.S.INV(RAND())</f>
        <v>0.1866508924978795</v>
      </c>
      <c r="D145">
        <f ca="1">_xlfn.NORM.S.INV(RAND())</f>
        <v>0.53865176251581459</v>
      </c>
      <c r="E145">
        <f ca="1">_xlfn.NORM.S.INV(RAND())</f>
        <v>1.4285697964775701</v>
      </c>
      <c r="F145">
        <f ca="1">_xlfn.NORM.S.INV(RAND())</f>
        <v>-2.5064930272907043E-2</v>
      </c>
      <c r="G145">
        <f ca="1">_xlfn.NORM.S.INV(RAND())</f>
        <v>0.12464581843457735</v>
      </c>
      <c r="H145">
        <f ca="1">_xlfn.NORM.S.INV(RAND())</f>
        <v>-0.40300989747448129</v>
      </c>
      <c r="I145">
        <f ca="1">_xlfn.NORM.S.INV(RAND())</f>
        <v>0.47276396321669834</v>
      </c>
      <c r="J145">
        <f ca="1">_xlfn.NORM.S.INV(RAND())</f>
        <v>-0.11516734291368488</v>
      </c>
      <c r="K145">
        <f ca="1">_xlfn.NORM.S.INV(RAND())</f>
        <v>-2.7479445196847956</v>
      </c>
      <c r="L145">
        <f ca="1">_xlfn.NORM.S.INV(RAND())</f>
        <v>1.7854479401607584</v>
      </c>
      <c r="M145">
        <f ca="1">_xlfn.NORM.S.INV(RAND())</f>
        <v>-1.5969830920321615</v>
      </c>
      <c r="N145">
        <f ca="1">_xlfn.NORM.S.INV(RAND())</f>
        <v>3.7449337400238064E-2</v>
      </c>
      <c r="O145">
        <f ca="1">_xlfn.NORM.S.INV(RAND())</f>
        <v>1.2885717977250162</v>
      </c>
      <c r="P145">
        <f ca="1">_xlfn.NORM.S.INV(RAND())</f>
        <v>1.3849445523302051</v>
      </c>
      <c r="Q145">
        <f ca="1">_xlfn.NORM.S.INV(RAND())</f>
        <v>1.296234409987969</v>
      </c>
      <c r="R145">
        <f ca="1">_xlfn.NORM.S.INV(RAND())</f>
        <v>-0.63932764684541865</v>
      </c>
      <c r="S145">
        <f ca="1">_xlfn.NORM.S.INV(RAND())</f>
        <v>-0.14797658258144888</v>
      </c>
      <c r="T145">
        <f ca="1">_xlfn.NORM.S.INV(RAND())</f>
        <v>-0.8478727666359972</v>
      </c>
      <c r="U145">
        <f ca="1">_xlfn.NORM.S.INV(RAND())</f>
        <v>-0.70135339115788276</v>
      </c>
      <c r="V145">
        <f t="shared" si="70"/>
        <v>360</v>
      </c>
      <c r="W145">
        <f t="shared" ca="1" si="71"/>
        <v>374.70988081207901</v>
      </c>
      <c r="X145">
        <f t="shared" ca="1" si="72"/>
        <v>377.7563295946282</v>
      </c>
      <c r="Y145">
        <f t="shared" ca="1" si="73"/>
        <v>386.86995238144624</v>
      </c>
      <c r="Z145">
        <f t="shared" ca="1" si="74"/>
        <v>412.289667889496</v>
      </c>
      <c r="AA145">
        <f t="shared" ca="1" si="75"/>
        <v>411.72483168231878</v>
      </c>
      <c r="AB145">
        <f t="shared" ca="1" si="76"/>
        <v>413.92283700670384</v>
      </c>
      <c r="AC145">
        <f t="shared" ca="1" si="77"/>
        <v>406.42784976634584</v>
      </c>
      <c r="AD145">
        <f t="shared" ca="1" si="78"/>
        <v>415.00852785427026</v>
      </c>
      <c r="AE145">
        <f t="shared" ca="1" si="79"/>
        <v>412.77334006881631</v>
      </c>
      <c r="AF145">
        <f t="shared" ca="1" si="80"/>
        <v>364.94870666665702</v>
      </c>
      <c r="AG145">
        <f t="shared" ca="1" si="81"/>
        <v>395.18518321919333</v>
      </c>
      <c r="AH145">
        <f t="shared" ca="1" si="82"/>
        <v>367.85366817592899</v>
      </c>
      <c r="AI145">
        <f t="shared" ca="1" si="83"/>
        <v>368.37815421983663</v>
      </c>
      <c r="AJ145">
        <f t="shared" ca="1" si="84"/>
        <v>390.1326019040863</v>
      </c>
      <c r="AK145">
        <f t="shared" ca="1" si="85"/>
        <v>414.95633154400502</v>
      </c>
      <c r="AL145">
        <f t="shared" ca="1" si="86"/>
        <v>439.61205930762048</v>
      </c>
      <c r="AM145">
        <f t="shared" ca="1" si="87"/>
        <v>427.11404122738656</v>
      </c>
      <c r="AN145">
        <f t="shared" ca="1" si="88"/>
        <v>424.19079366995561</v>
      </c>
      <c r="AO145">
        <f t="shared" ca="1" si="89"/>
        <v>408.30535607973468</v>
      </c>
      <c r="AP145">
        <f t="shared" ca="1" si="90"/>
        <v>395.59851227548387</v>
      </c>
      <c r="AQ145" s="13">
        <f t="shared" ca="1" si="91"/>
        <v>395.59851227548387</v>
      </c>
      <c r="AR145" s="13">
        <f t="shared" ca="1" si="92"/>
        <v>398.46469644504725</v>
      </c>
      <c r="AS145" s="13">
        <f t="shared" ca="1" si="93"/>
        <v>397.84037242377781</v>
      </c>
      <c r="AT145" s="13">
        <f t="shared" ca="1" si="94"/>
        <v>360</v>
      </c>
      <c r="AU145" s="13">
        <f t="shared" ca="1" si="95"/>
        <v>439.61205930762048</v>
      </c>
      <c r="AV145">
        <f t="shared" ca="1" si="96"/>
        <v>0</v>
      </c>
      <c r="AW145" s="13">
        <f t="shared" ca="1" si="97"/>
        <v>35.59851227548387</v>
      </c>
      <c r="AX145" s="13">
        <f t="shared" ca="1" si="98"/>
        <v>0</v>
      </c>
      <c r="AY145" s="13">
        <f t="shared" ca="1" si="99"/>
        <v>38.464696445047252</v>
      </c>
      <c r="AZ145" s="13">
        <f t="shared" ca="1" si="100"/>
        <v>37.840372423777808</v>
      </c>
      <c r="BA145" s="13">
        <f t="shared" ca="1" si="101"/>
        <v>0</v>
      </c>
      <c r="BB145" s="13">
        <f t="shared" ca="1" si="102"/>
        <v>0</v>
      </c>
      <c r="BC145" s="13">
        <f t="shared" ca="1" si="103"/>
        <v>35.59851227548387</v>
      </c>
      <c r="BD145" s="13">
        <f t="shared" ca="1" si="104"/>
        <v>44.013547032136614</v>
      </c>
    </row>
    <row r="146" spans="1:56" x14ac:dyDescent="0.3">
      <c r="A146">
        <v>141</v>
      </c>
      <c r="B146">
        <f ca="1">_xlfn.NORM.S.INV(RAND())</f>
        <v>0.87190679493533851</v>
      </c>
      <c r="C146">
        <f ca="1">_xlfn.NORM.S.INV(RAND())</f>
        <v>-0.65934373002633473</v>
      </c>
      <c r="D146">
        <f ca="1">_xlfn.NORM.S.INV(RAND())</f>
        <v>0.11733865929494122</v>
      </c>
      <c r="E146">
        <f ca="1">_xlfn.NORM.S.INV(RAND())</f>
        <v>-0.23555457580682923</v>
      </c>
      <c r="F146">
        <f ca="1">_xlfn.NORM.S.INV(RAND())</f>
        <v>-0.46835115788520471</v>
      </c>
      <c r="G146">
        <f ca="1">_xlfn.NORM.S.INV(RAND())</f>
        <v>0.50389473376308835</v>
      </c>
      <c r="H146">
        <f ca="1">_xlfn.NORM.S.INV(RAND())</f>
        <v>2.0377635309906919</v>
      </c>
      <c r="I146">
        <f ca="1">_xlfn.NORM.S.INV(RAND())</f>
        <v>1.0857782486628333</v>
      </c>
      <c r="J146">
        <f ca="1">_xlfn.NORM.S.INV(RAND())</f>
        <v>1.3523390993188404</v>
      </c>
      <c r="K146">
        <f ca="1">_xlfn.NORM.S.INV(RAND())</f>
        <v>-0.50686433376174023</v>
      </c>
      <c r="L146">
        <f ca="1">_xlfn.NORM.S.INV(RAND())</f>
        <v>-1.0138678945921216</v>
      </c>
      <c r="M146">
        <f ca="1">_xlfn.NORM.S.INV(RAND())</f>
        <v>3.9355506593870332E-3</v>
      </c>
      <c r="N146">
        <f ca="1">_xlfn.NORM.S.INV(RAND())</f>
        <v>-0.12261241322643401</v>
      </c>
      <c r="O146">
        <f ca="1">_xlfn.NORM.S.INV(RAND())</f>
        <v>0.62284906127727169</v>
      </c>
      <c r="P146">
        <f ca="1">_xlfn.NORM.S.INV(RAND())</f>
        <v>-0.6604423351873433</v>
      </c>
      <c r="Q146">
        <f ca="1">_xlfn.NORM.S.INV(RAND())</f>
        <v>1.3493157620293985</v>
      </c>
      <c r="R146">
        <f ca="1">_xlfn.NORM.S.INV(RAND())</f>
        <v>0.50592891821000496</v>
      </c>
      <c r="S146">
        <f ca="1">_xlfn.NORM.S.INV(RAND())</f>
        <v>-0.27307557663249243</v>
      </c>
      <c r="T146">
        <f ca="1">_xlfn.NORM.S.INV(RAND())</f>
        <v>2.7670222724020015E-2</v>
      </c>
      <c r="U146">
        <f ca="1">_xlfn.NORM.S.INV(RAND())</f>
        <v>-0.49948911567813009</v>
      </c>
      <c r="V146">
        <f t="shared" si="70"/>
        <v>360</v>
      </c>
      <c r="W146">
        <f t="shared" ca="1" si="71"/>
        <v>374.22113349705359</v>
      </c>
      <c r="X146">
        <f t="shared" ca="1" si="72"/>
        <v>363.25684305971527</v>
      </c>
      <c r="Y146">
        <f t="shared" ca="1" si="73"/>
        <v>365.07677906880758</v>
      </c>
      <c r="Z146">
        <f t="shared" ca="1" si="74"/>
        <v>361.16082733069567</v>
      </c>
      <c r="AA146">
        <f t="shared" ca="1" si="75"/>
        <v>353.58646901417978</v>
      </c>
      <c r="AB146">
        <f t="shared" ca="1" si="76"/>
        <v>361.55454710255594</v>
      </c>
      <c r="AC146">
        <f t="shared" ca="1" si="77"/>
        <v>395.9525879865771</v>
      </c>
      <c r="AD146">
        <f t="shared" ca="1" si="78"/>
        <v>415.54958953277435</v>
      </c>
      <c r="AE146">
        <f t="shared" ca="1" si="79"/>
        <v>441.34655212455169</v>
      </c>
      <c r="AF146">
        <f t="shared" ca="1" si="80"/>
        <v>431.3469424675958</v>
      </c>
      <c r="AG146">
        <f t="shared" ca="1" si="81"/>
        <v>412.12272720644518</v>
      </c>
      <c r="AH146">
        <f t="shared" ca="1" si="82"/>
        <v>412.0922325618281</v>
      </c>
      <c r="AI146">
        <f t="shared" ca="1" si="83"/>
        <v>409.73630568546571</v>
      </c>
      <c r="AJ146">
        <f t="shared" ca="1" si="84"/>
        <v>421.20449527023601</v>
      </c>
      <c r="AK146">
        <f t="shared" ca="1" si="85"/>
        <v>408.84355370974407</v>
      </c>
      <c r="AL146">
        <f t="shared" ca="1" si="86"/>
        <v>434.16550483002538</v>
      </c>
      <c r="AM146">
        <f t="shared" ca="1" si="87"/>
        <v>443.989821668113</v>
      </c>
      <c r="AN146">
        <f t="shared" ca="1" si="88"/>
        <v>438.49101748063151</v>
      </c>
      <c r="AO146">
        <f t="shared" ca="1" si="89"/>
        <v>438.92421927410379</v>
      </c>
      <c r="AP146">
        <f t="shared" ca="1" si="90"/>
        <v>429.12100607475543</v>
      </c>
      <c r="AQ146" s="13">
        <f t="shared" ca="1" si="91"/>
        <v>429.12100607475543</v>
      </c>
      <c r="AR146" s="13">
        <f t="shared" ca="1" si="92"/>
        <v>403.41634071170745</v>
      </c>
      <c r="AS146" s="13">
        <f t="shared" ca="1" si="93"/>
        <v>402.17892018654561</v>
      </c>
      <c r="AT146" s="13">
        <f t="shared" ca="1" si="94"/>
        <v>353.58646901417978</v>
      </c>
      <c r="AU146" s="13">
        <f t="shared" ca="1" si="95"/>
        <v>443.989821668113</v>
      </c>
      <c r="AV146">
        <f t="shared" ca="1" si="96"/>
        <v>0</v>
      </c>
      <c r="AW146" s="13">
        <f t="shared" ca="1" si="97"/>
        <v>69.121006074755428</v>
      </c>
      <c r="AX146" s="13">
        <f t="shared" ca="1" si="98"/>
        <v>0</v>
      </c>
      <c r="AY146" s="13">
        <f t="shared" ca="1" si="99"/>
        <v>43.416340711707448</v>
      </c>
      <c r="AZ146" s="13">
        <f t="shared" ca="1" si="100"/>
        <v>42.178920186545611</v>
      </c>
      <c r="BA146" s="13">
        <f t="shared" ca="1" si="101"/>
        <v>0</v>
      </c>
      <c r="BB146" s="13">
        <f t="shared" ca="1" si="102"/>
        <v>0</v>
      </c>
      <c r="BC146" s="13">
        <f t="shared" ca="1" si="103"/>
        <v>75.534537060575644</v>
      </c>
      <c r="BD146" s="13">
        <f t="shared" ca="1" si="104"/>
        <v>14.868815593357567</v>
      </c>
    </row>
    <row r="147" spans="1:56" x14ac:dyDescent="0.3">
      <c r="A147">
        <v>142</v>
      </c>
      <c r="B147">
        <f ca="1">_xlfn.NORM.S.INV(RAND())</f>
        <v>-0.54209353677841732</v>
      </c>
      <c r="C147">
        <f ca="1">_xlfn.NORM.S.INV(RAND())</f>
        <v>0.97474925086053332</v>
      </c>
      <c r="D147">
        <f ca="1">_xlfn.NORM.S.INV(RAND())</f>
        <v>-1.2587147262860574</v>
      </c>
      <c r="E147">
        <f ca="1">_xlfn.NORM.S.INV(RAND())</f>
        <v>0.48334418773657967</v>
      </c>
      <c r="F147">
        <f ca="1">_xlfn.NORM.S.INV(RAND())</f>
        <v>-1.2630346331560065</v>
      </c>
      <c r="G147">
        <f ca="1">_xlfn.NORM.S.INV(RAND())</f>
        <v>-1.3461427166172177</v>
      </c>
      <c r="H147">
        <f ca="1">_xlfn.NORM.S.INV(RAND())</f>
        <v>-1.3093132733138666</v>
      </c>
      <c r="I147">
        <f ca="1">_xlfn.NORM.S.INV(RAND())</f>
        <v>1.1229823002690704</v>
      </c>
      <c r="J147">
        <f ca="1">_xlfn.NORM.S.INV(RAND())</f>
        <v>-0.25406664248250849</v>
      </c>
      <c r="K147">
        <f ca="1">_xlfn.NORM.S.INV(RAND())</f>
        <v>0.98207578561830666</v>
      </c>
      <c r="L147">
        <f ca="1">_xlfn.NORM.S.INV(RAND())</f>
        <v>-0.90472169120971524</v>
      </c>
      <c r="M147">
        <f ca="1">_xlfn.NORM.S.INV(RAND())</f>
        <v>-0.88259792029755357</v>
      </c>
      <c r="N147">
        <f ca="1">_xlfn.NORM.S.INV(RAND())</f>
        <v>-8.2750133773002763E-2</v>
      </c>
      <c r="O147">
        <f ca="1">_xlfn.NORM.S.INV(RAND())</f>
        <v>-1.3189071826749621</v>
      </c>
      <c r="P147">
        <f ca="1">_xlfn.NORM.S.INV(RAND())</f>
        <v>-0.20708082154984175</v>
      </c>
      <c r="Q147">
        <f ca="1">_xlfn.NORM.S.INV(RAND())</f>
        <v>0.73922366919056659</v>
      </c>
      <c r="R147">
        <f ca="1">_xlfn.NORM.S.INV(RAND())</f>
        <v>-0.52187617123915964</v>
      </c>
      <c r="S147">
        <f ca="1">_xlfn.NORM.S.INV(RAND())</f>
        <v>-1.1496975157842082</v>
      </c>
      <c r="T147">
        <f ca="1">_xlfn.NORM.S.INV(RAND())</f>
        <v>-0.75111645064084631</v>
      </c>
      <c r="U147">
        <f ca="1">_xlfn.NORM.S.INV(RAND())</f>
        <v>0.37666187836272441</v>
      </c>
      <c r="V147">
        <f t="shared" si="70"/>
        <v>360</v>
      </c>
      <c r="W147">
        <f t="shared" ca="1" si="71"/>
        <v>351.28957083431595</v>
      </c>
      <c r="X147">
        <f t="shared" ca="1" si="72"/>
        <v>366.8499772703338</v>
      </c>
      <c r="Y147">
        <f t="shared" ca="1" si="73"/>
        <v>346.68325363817354</v>
      </c>
      <c r="Z147">
        <f t="shared" ca="1" si="74"/>
        <v>354.17011854467114</v>
      </c>
      <c r="AA147">
        <f t="shared" ca="1" si="75"/>
        <v>334.63578539456978</v>
      </c>
      <c r="AB147">
        <f t="shared" ca="1" si="76"/>
        <v>315.00590987989796</v>
      </c>
      <c r="AC147">
        <f t="shared" ca="1" si="77"/>
        <v>297.01633298724414</v>
      </c>
      <c r="AD147">
        <f t="shared" ca="1" si="78"/>
        <v>312.23572323427339</v>
      </c>
      <c r="AE147">
        <f t="shared" ca="1" si="79"/>
        <v>308.63094800140249</v>
      </c>
      <c r="AF147">
        <f t="shared" ca="1" si="80"/>
        <v>322.40740682068605</v>
      </c>
      <c r="AG147">
        <f t="shared" ca="1" si="81"/>
        <v>309.54565715776596</v>
      </c>
      <c r="AH147">
        <f t="shared" ca="1" si="82"/>
        <v>297.49119306396648</v>
      </c>
      <c r="AI147">
        <f t="shared" ca="1" si="83"/>
        <v>296.3182136278441</v>
      </c>
      <c r="AJ147">
        <f t="shared" ca="1" si="84"/>
        <v>279.27601687829457</v>
      </c>
      <c r="AK147">
        <f t="shared" ca="1" si="85"/>
        <v>276.63243200079631</v>
      </c>
      <c r="AL147">
        <f t="shared" ca="1" si="86"/>
        <v>285.85901999548867</v>
      </c>
      <c r="AM147">
        <f t="shared" ca="1" si="87"/>
        <v>279.19479839189796</v>
      </c>
      <c r="AN147">
        <f t="shared" ca="1" si="88"/>
        <v>265.13621275809663</v>
      </c>
      <c r="AO147">
        <f t="shared" ca="1" si="89"/>
        <v>256.31387187294189</v>
      </c>
      <c r="AP147">
        <f t="shared" ca="1" si="90"/>
        <v>260.60284631045192</v>
      </c>
      <c r="AQ147" s="13">
        <f t="shared" ca="1" si="91"/>
        <v>260.60284631045192</v>
      </c>
      <c r="AR147" s="13">
        <f t="shared" ca="1" si="92"/>
        <v>308.34739469824342</v>
      </c>
      <c r="AS147" s="13">
        <f t="shared" ca="1" si="93"/>
        <v>306.5918582923893</v>
      </c>
      <c r="AT147" s="13">
        <f t="shared" ca="1" si="94"/>
        <v>256.31387187294189</v>
      </c>
      <c r="AU147" s="13">
        <f t="shared" ca="1" si="95"/>
        <v>366.8499772703338</v>
      </c>
      <c r="AV147">
        <f t="shared" ca="1" si="96"/>
        <v>1</v>
      </c>
      <c r="AW147" s="13">
        <f t="shared" ca="1" si="97"/>
        <v>0</v>
      </c>
      <c r="AX147" s="13">
        <f t="shared" ca="1" si="98"/>
        <v>99.397153689548077</v>
      </c>
      <c r="AY147" s="13">
        <f t="shared" ca="1" si="99"/>
        <v>0</v>
      </c>
      <c r="AZ147" s="13">
        <f t="shared" ca="1" si="100"/>
        <v>0</v>
      </c>
      <c r="BA147" s="13">
        <f t="shared" ca="1" si="101"/>
        <v>99.397153689548077</v>
      </c>
      <c r="BB147" s="13">
        <f t="shared" ca="1" si="102"/>
        <v>0</v>
      </c>
      <c r="BC147" s="13">
        <f t="shared" ca="1" si="103"/>
        <v>4.2889744375100349</v>
      </c>
      <c r="BD147" s="13">
        <f t="shared" ca="1" si="104"/>
        <v>106.24713095988187</v>
      </c>
    </row>
    <row r="148" spans="1:56" x14ac:dyDescent="0.3">
      <c r="A148">
        <v>143</v>
      </c>
      <c r="B148">
        <f ca="1">_xlfn.NORM.S.INV(RAND())</f>
        <v>1.1085531313146244</v>
      </c>
      <c r="C148">
        <f ca="1">_xlfn.NORM.S.INV(RAND())</f>
        <v>0.49107130732159437</v>
      </c>
      <c r="D148">
        <f ca="1">_xlfn.NORM.S.INV(RAND())</f>
        <v>0.66969340087687901</v>
      </c>
      <c r="E148">
        <f ca="1">_xlfn.NORM.S.INV(RAND())</f>
        <v>2.0354587241215532</v>
      </c>
      <c r="F148">
        <f ca="1">_xlfn.NORM.S.INV(RAND())</f>
        <v>-1.0882513334242001</v>
      </c>
      <c r="G148">
        <f ca="1">_xlfn.NORM.S.INV(RAND())</f>
        <v>-0.14231427939527055</v>
      </c>
      <c r="H148">
        <f ca="1">_xlfn.NORM.S.INV(RAND())</f>
        <v>0.1250062969306113</v>
      </c>
      <c r="I148">
        <f ca="1">_xlfn.NORM.S.INV(RAND())</f>
        <v>0.47155708663446183</v>
      </c>
      <c r="J148">
        <f ca="1">_xlfn.NORM.S.INV(RAND())</f>
        <v>-2.065637881798073</v>
      </c>
      <c r="K148">
        <f ca="1">_xlfn.NORM.S.INV(RAND())</f>
        <v>-1.8857543054587851</v>
      </c>
      <c r="L148">
        <f ca="1">_xlfn.NORM.S.INV(RAND())</f>
        <v>0.73596334457360435</v>
      </c>
      <c r="M148">
        <f ca="1">_xlfn.NORM.S.INV(RAND())</f>
        <v>-0.1556491888453112</v>
      </c>
      <c r="N148">
        <f ca="1">_xlfn.NORM.S.INV(RAND())</f>
        <v>0.86733714175806886</v>
      </c>
      <c r="O148">
        <f ca="1">_xlfn.NORM.S.INV(RAND())</f>
        <v>-0.78269500525179347</v>
      </c>
      <c r="P148">
        <f ca="1">_xlfn.NORM.S.INV(RAND())</f>
        <v>-0.94221272850025672</v>
      </c>
      <c r="Q148">
        <f ca="1">_xlfn.NORM.S.INV(RAND())</f>
        <v>1.0961481483489588</v>
      </c>
      <c r="R148">
        <f ca="1">_xlfn.NORM.S.INV(RAND())</f>
        <v>-0.21292374650097554</v>
      </c>
      <c r="S148">
        <f ca="1">_xlfn.NORM.S.INV(RAND())</f>
        <v>-2.6409408845761444</v>
      </c>
      <c r="T148">
        <f ca="1">_xlfn.NORM.S.INV(RAND())</f>
        <v>0.58154354802282138</v>
      </c>
      <c r="U148">
        <f ca="1">_xlfn.NORM.S.INV(RAND())</f>
        <v>-1.8175419497291347</v>
      </c>
      <c r="V148">
        <f t="shared" si="70"/>
        <v>360</v>
      </c>
      <c r="W148">
        <f t="shared" ca="1" si="71"/>
        <v>378.2026014166475</v>
      </c>
      <c r="X148">
        <f t="shared" ca="1" si="72"/>
        <v>386.50368842106877</v>
      </c>
      <c r="Y148">
        <f t="shared" ca="1" si="73"/>
        <v>398.15485418711074</v>
      </c>
      <c r="Z148">
        <f t="shared" ca="1" si="74"/>
        <v>435.99008049626008</v>
      </c>
      <c r="AA148">
        <f t="shared" ca="1" si="75"/>
        <v>415.17553751879035</v>
      </c>
      <c r="AB148">
        <f t="shared" ca="1" si="76"/>
        <v>412.43842615850451</v>
      </c>
      <c r="AC148">
        <f t="shared" ca="1" si="77"/>
        <v>414.64692553421031</v>
      </c>
      <c r="AD148">
        <f t="shared" ca="1" si="78"/>
        <v>423.37827657401277</v>
      </c>
      <c r="AE148">
        <f t="shared" ca="1" si="79"/>
        <v>385.92301859087456</v>
      </c>
      <c r="AF148">
        <f t="shared" ca="1" si="80"/>
        <v>354.62270431642742</v>
      </c>
      <c r="AG148">
        <f t="shared" ca="1" si="81"/>
        <v>366.39709376476986</v>
      </c>
      <c r="AH148">
        <f t="shared" ca="1" si="82"/>
        <v>363.76456450695486</v>
      </c>
      <c r="AI148">
        <f t="shared" ca="1" si="83"/>
        <v>378.05714208566428</v>
      </c>
      <c r="AJ148">
        <f t="shared" ca="1" si="84"/>
        <v>364.96160964119531</v>
      </c>
      <c r="AK148">
        <f t="shared" ca="1" si="85"/>
        <v>349.81524188664753</v>
      </c>
      <c r="AL148">
        <f t="shared" ca="1" si="86"/>
        <v>367.29905141903231</v>
      </c>
      <c r="AM148">
        <f t="shared" ca="1" si="87"/>
        <v>363.72719807634383</v>
      </c>
      <c r="AN148">
        <f t="shared" ca="1" si="88"/>
        <v>323.12772030647039</v>
      </c>
      <c r="AO148">
        <f t="shared" ca="1" si="89"/>
        <v>331.55877102622202</v>
      </c>
      <c r="AP148">
        <f t="shared" ca="1" si="90"/>
        <v>305.59849576483288</v>
      </c>
      <c r="AQ148" s="13">
        <f t="shared" ca="1" si="91"/>
        <v>305.59849576483288</v>
      </c>
      <c r="AR148" s="13">
        <f t="shared" ca="1" si="92"/>
        <v>375.20680960438284</v>
      </c>
      <c r="AS148" s="13">
        <f t="shared" ca="1" si="93"/>
        <v>373.75272408480947</v>
      </c>
      <c r="AT148" s="13">
        <f t="shared" ca="1" si="94"/>
        <v>305.59849576483288</v>
      </c>
      <c r="AU148" s="13">
        <f t="shared" ca="1" si="95"/>
        <v>435.99008049626008</v>
      </c>
      <c r="AV148">
        <f t="shared" ca="1" si="96"/>
        <v>1</v>
      </c>
      <c r="AW148" s="13">
        <f t="shared" ca="1" si="97"/>
        <v>0</v>
      </c>
      <c r="AX148" s="13">
        <f t="shared" ca="1" si="98"/>
        <v>54.401504235167124</v>
      </c>
      <c r="AY148" s="13">
        <f t="shared" ca="1" si="99"/>
        <v>15.20680960438284</v>
      </c>
      <c r="AZ148" s="13">
        <f t="shared" ca="1" si="100"/>
        <v>13.752724084809472</v>
      </c>
      <c r="BA148" s="13">
        <f t="shared" ca="1" si="101"/>
        <v>54.401504235167124</v>
      </c>
      <c r="BB148" s="13">
        <f t="shared" ca="1" si="102"/>
        <v>0</v>
      </c>
      <c r="BC148" s="13">
        <f t="shared" ca="1" si="103"/>
        <v>0</v>
      </c>
      <c r="BD148" s="13">
        <f t="shared" ca="1" si="104"/>
        <v>130.3915847314272</v>
      </c>
    </row>
    <row r="149" spans="1:56" x14ac:dyDescent="0.3">
      <c r="A149">
        <v>144</v>
      </c>
      <c r="B149">
        <f ca="1">_xlfn.NORM.S.INV(RAND())</f>
        <v>0.19314251173802147</v>
      </c>
      <c r="C149">
        <f ca="1">_xlfn.NORM.S.INV(RAND())</f>
        <v>-1.4370648002360904</v>
      </c>
      <c r="D149">
        <f ca="1">_xlfn.NORM.S.INV(RAND())</f>
        <v>-0.65256279799058714</v>
      </c>
      <c r="E149">
        <f ca="1">_xlfn.NORM.S.INV(RAND())</f>
        <v>0.44598124665097527</v>
      </c>
      <c r="F149">
        <f ca="1">_xlfn.NORM.S.INV(RAND())</f>
        <v>0.18423087526761697</v>
      </c>
      <c r="G149">
        <f ca="1">_xlfn.NORM.S.INV(RAND())</f>
        <v>0.83533189694931143</v>
      </c>
      <c r="H149">
        <f ca="1">_xlfn.NORM.S.INV(RAND())</f>
        <v>1.8661988071136468</v>
      </c>
      <c r="I149">
        <f ca="1">_xlfn.NORM.S.INV(RAND())</f>
        <v>-0.37928108871270211</v>
      </c>
      <c r="J149">
        <f ca="1">_xlfn.NORM.S.INV(RAND())</f>
        <v>-0.39850437573063807</v>
      </c>
      <c r="K149">
        <f ca="1">_xlfn.NORM.S.INV(RAND())</f>
        <v>1.3954612662928421</v>
      </c>
      <c r="L149">
        <f ca="1">_xlfn.NORM.S.INV(RAND())</f>
        <v>-1.7820361371367599</v>
      </c>
      <c r="M149">
        <f ca="1">_xlfn.NORM.S.INV(RAND())</f>
        <v>-1.1538232762579257</v>
      </c>
      <c r="N149">
        <f ca="1">_xlfn.NORM.S.INV(RAND())</f>
        <v>-1.166272355811556</v>
      </c>
      <c r="O149">
        <f ca="1">_xlfn.NORM.S.INV(RAND())</f>
        <v>0.65109693066165164</v>
      </c>
      <c r="P149">
        <f ca="1">_xlfn.NORM.S.INV(RAND())</f>
        <v>0.56409651075695655</v>
      </c>
      <c r="Q149">
        <f ca="1">_xlfn.NORM.S.INV(RAND())</f>
        <v>0.68237147675323662</v>
      </c>
      <c r="R149">
        <f ca="1">_xlfn.NORM.S.INV(RAND())</f>
        <v>-0.99855465203247185</v>
      </c>
      <c r="S149">
        <f ca="1">_xlfn.NORM.S.INV(RAND())</f>
        <v>-4.0826291152529927E-2</v>
      </c>
      <c r="T149">
        <f ca="1">_xlfn.NORM.S.INV(RAND())</f>
        <v>-0.37840537300273414</v>
      </c>
      <c r="U149">
        <f ca="1">_xlfn.NORM.S.INV(RAND())</f>
        <v>0.78028569894106126</v>
      </c>
      <c r="V149">
        <f t="shared" si="70"/>
        <v>360</v>
      </c>
      <c r="W149">
        <f t="shared" ca="1" si="71"/>
        <v>363.03223325267908</v>
      </c>
      <c r="X149">
        <f t="shared" ca="1" si="72"/>
        <v>340.34987599010327</v>
      </c>
      <c r="Y149">
        <f t="shared" ca="1" si="73"/>
        <v>330.4781813496316</v>
      </c>
      <c r="Z149">
        <f t="shared" ca="1" si="74"/>
        <v>337.05142923007861</v>
      </c>
      <c r="AA149">
        <f t="shared" ca="1" si="75"/>
        <v>339.75493656324807</v>
      </c>
      <c r="AB149">
        <f t="shared" ca="1" si="76"/>
        <v>352.59911534761733</v>
      </c>
      <c r="AC149">
        <f t="shared" ca="1" si="77"/>
        <v>383.19373962392308</v>
      </c>
      <c r="AD149">
        <f t="shared" ca="1" si="78"/>
        <v>376.6546586824881</v>
      </c>
      <c r="AE149">
        <f t="shared" ca="1" si="79"/>
        <v>369.90902072013535</v>
      </c>
      <c r="AF149">
        <f t="shared" ca="1" si="80"/>
        <v>393.63103473616366</v>
      </c>
      <c r="AG149">
        <f t="shared" ca="1" si="81"/>
        <v>363.38719971581241</v>
      </c>
      <c r="AH149">
        <f t="shared" ca="1" si="82"/>
        <v>345.02552026221247</v>
      </c>
      <c r="AI149">
        <f t="shared" ca="1" si="83"/>
        <v>327.40931000530207</v>
      </c>
      <c r="AJ149">
        <f t="shared" ca="1" si="84"/>
        <v>336.99868917307623</v>
      </c>
      <c r="AK149">
        <f t="shared" ca="1" si="85"/>
        <v>345.52196078895241</v>
      </c>
      <c r="AL149">
        <f t="shared" ca="1" si="86"/>
        <v>356.13959817262713</v>
      </c>
      <c r="AM149">
        <f t="shared" ca="1" si="87"/>
        <v>340.50031886962518</v>
      </c>
      <c r="AN149">
        <f t="shared" ca="1" si="88"/>
        <v>339.79423893700408</v>
      </c>
      <c r="AO149">
        <f t="shared" ca="1" si="89"/>
        <v>334.00883745620405</v>
      </c>
      <c r="AP149">
        <f t="shared" ca="1" si="90"/>
        <v>345.78351130785063</v>
      </c>
      <c r="AQ149" s="13">
        <f t="shared" ca="1" si="91"/>
        <v>345.78351130785063</v>
      </c>
      <c r="AR149" s="13">
        <f t="shared" ca="1" si="92"/>
        <v>351.4868290564159</v>
      </c>
      <c r="AS149" s="13">
        <f t="shared" ca="1" si="93"/>
        <v>351.05725553364351</v>
      </c>
      <c r="AT149" s="13">
        <f t="shared" ca="1" si="94"/>
        <v>327.40931000530207</v>
      </c>
      <c r="AU149" s="13">
        <f t="shared" ca="1" si="95"/>
        <v>393.63103473616366</v>
      </c>
      <c r="AV149">
        <f t="shared" ca="1" si="96"/>
        <v>0</v>
      </c>
      <c r="AW149" s="13">
        <f t="shared" ca="1" si="97"/>
        <v>0</v>
      </c>
      <c r="AX149" s="13">
        <f t="shared" ca="1" si="98"/>
        <v>14.216488692149369</v>
      </c>
      <c r="AY149" s="13">
        <f t="shared" ca="1" si="99"/>
        <v>0</v>
      </c>
      <c r="AZ149" s="13">
        <f t="shared" ca="1" si="100"/>
        <v>0</v>
      </c>
      <c r="BA149" s="13">
        <f t="shared" ca="1" si="101"/>
        <v>0</v>
      </c>
      <c r="BB149" s="13">
        <f t="shared" ca="1" si="102"/>
        <v>14.216488692149369</v>
      </c>
      <c r="BC149" s="13">
        <f t="shared" ca="1" si="103"/>
        <v>18.374201302548556</v>
      </c>
      <c r="BD149" s="13">
        <f t="shared" ca="1" si="104"/>
        <v>47.847523428313025</v>
      </c>
    </row>
    <row r="150" spans="1:56" x14ac:dyDescent="0.3">
      <c r="A150">
        <v>145</v>
      </c>
      <c r="B150">
        <f ca="1">_xlfn.NORM.S.INV(RAND())</f>
        <v>-0.49216041363863877</v>
      </c>
      <c r="C150">
        <f ca="1">_xlfn.NORM.S.INV(RAND())</f>
        <v>0.32532502094127097</v>
      </c>
      <c r="D150">
        <f ca="1">_xlfn.NORM.S.INV(RAND())</f>
        <v>0.28852137630251662</v>
      </c>
      <c r="E150">
        <f ca="1">_xlfn.NORM.S.INV(RAND())</f>
        <v>7.2225732071890217E-2</v>
      </c>
      <c r="F150">
        <f ca="1">_xlfn.NORM.S.INV(RAND())</f>
        <v>1.3247857070019735</v>
      </c>
      <c r="G150">
        <f ca="1">_xlfn.NORM.S.INV(RAND())</f>
        <v>-0.81965244691748007</v>
      </c>
      <c r="H150">
        <f ca="1">_xlfn.NORM.S.INV(RAND())</f>
        <v>-0.4309167772908829</v>
      </c>
      <c r="I150">
        <f ca="1">_xlfn.NORM.S.INV(RAND())</f>
        <v>0.30898703506468989</v>
      </c>
      <c r="J150">
        <f ca="1">_xlfn.NORM.S.INV(RAND())</f>
        <v>1.0795216803194543</v>
      </c>
      <c r="K150">
        <f ca="1">_xlfn.NORM.S.INV(RAND())</f>
        <v>-1.4836873330270142</v>
      </c>
      <c r="L150">
        <f ca="1">_xlfn.NORM.S.INV(RAND())</f>
        <v>0.34380999085390512</v>
      </c>
      <c r="M150">
        <f ca="1">_xlfn.NORM.S.INV(RAND())</f>
        <v>-1.7901359411506428</v>
      </c>
      <c r="N150">
        <f ca="1">_xlfn.NORM.S.INV(RAND())</f>
        <v>-0.31184781702761266</v>
      </c>
      <c r="O150">
        <f ca="1">_xlfn.NORM.S.INV(RAND())</f>
        <v>0.321172711714446</v>
      </c>
      <c r="P150">
        <f ca="1">_xlfn.NORM.S.INV(RAND())</f>
        <v>0.54672404897924953</v>
      </c>
      <c r="Q150">
        <f ca="1">_xlfn.NORM.S.INV(RAND())</f>
        <v>-0.67492310543910439</v>
      </c>
      <c r="R150">
        <f ca="1">_xlfn.NORM.S.INV(RAND())</f>
        <v>0.49205441780329556</v>
      </c>
      <c r="S150">
        <f ca="1">_xlfn.NORM.S.INV(RAND())</f>
        <v>0.12078374215481988</v>
      </c>
      <c r="T150">
        <f ca="1">_xlfn.NORM.S.INV(RAND())</f>
        <v>-0.68683416878471815</v>
      </c>
      <c r="U150">
        <f ca="1">_xlfn.NORM.S.INV(RAND())</f>
        <v>0.70205949188793348</v>
      </c>
      <c r="V150">
        <f t="shared" si="70"/>
        <v>360</v>
      </c>
      <c r="W150">
        <f t="shared" ca="1" si="71"/>
        <v>352.07490407768398</v>
      </c>
      <c r="X150">
        <f t="shared" ca="1" si="72"/>
        <v>357.14538003272986</v>
      </c>
      <c r="Y150">
        <f t="shared" ca="1" si="73"/>
        <v>361.69307536214245</v>
      </c>
      <c r="Z150">
        <f t="shared" ca="1" si="74"/>
        <v>362.77254025988373</v>
      </c>
      <c r="AA150">
        <f t="shared" ca="1" si="75"/>
        <v>384.81867331400457</v>
      </c>
      <c r="AB150">
        <f t="shared" ca="1" si="76"/>
        <v>370.87544302596183</v>
      </c>
      <c r="AC150">
        <f t="shared" ca="1" si="77"/>
        <v>363.70572360157809</v>
      </c>
      <c r="AD150">
        <f t="shared" ca="1" si="78"/>
        <v>368.67423027150318</v>
      </c>
      <c r="AE150">
        <f t="shared" ca="1" si="79"/>
        <v>386.81288952768318</v>
      </c>
      <c r="AF150">
        <f t="shared" ca="1" si="80"/>
        <v>361.88937523110059</v>
      </c>
      <c r="AG150">
        <f t="shared" ca="1" si="81"/>
        <v>367.40479433499291</v>
      </c>
      <c r="AH150">
        <f t="shared" ca="1" si="82"/>
        <v>339.05315991285613</v>
      </c>
      <c r="AI150">
        <f t="shared" ca="1" si="83"/>
        <v>334.27387788675935</v>
      </c>
      <c r="AJ150">
        <f t="shared" ca="1" si="84"/>
        <v>339.02502711614034</v>
      </c>
      <c r="AK150">
        <f t="shared" ca="1" si="85"/>
        <v>347.32959607475067</v>
      </c>
      <c r="AL150">
        <f t="shared" ca="1" si="86"/>
        <v>336.91837652512373</v>
      </c>
      <c r="AM150">
        <f t="shared" ca="1" si="87"/>
        <v>344.32846344216421</v>
      </c>
      <c r="AN150">
        <f t="shared" ca="1" si="88"/>
        <v>346.10688742909593</v>
      </c>
      <c r="AO150">
        <f t="shared" ca="1" si="89"/>
        <v>335.553528708849</v>
      </c>
      <c r="AP150">
        <f t="shared" ca="1" si="90"/>
        <v>346.16950284150334</v>
      </c>
      <c r="AQ150" s="13">
        <f t="shared" ca="1" si="91"/>
        <v>346.16950284150334</v>
      </c>
      <c r="AR150" s="13">
        <f t="shared" ca="1" si="92"/>
        <v>355.55359280840514</v>
      </c>
      <c r="AS150" s="13">
        <f t="shared" ca="1" si="93"/>
        <v>355.2399652582364</v>
      </c>
      <c r="AT150" s="13">
        <f t="shared" ca="1" si="94"/>
        <v>334.27387788675935</v>
      </c>
      <c r="AU150" s="13">
        <f t="shared" ca="1" si="95"/>
        <v>386.81288952768318</v>
      </c>
      <c r="AV150">
        <f t="shared" ca="1" si="96"/>
        <v>0</v>
      </c>
      <c r="AW150" s="13">
        <f t="shared" ca="1" si="97"/>
        <v>0</v>
      </c>
      <c r="AX150" s="13">
        <f t="shared" ca="1" si="98"/>
        <v>13.830497158496655</v>
      </c>
      <c r="AY150" s="13">
        <f t="shared" ca="1" si="99"/>
        <v>0</v>
      </c>
      <c r="AZ150" s="13">
        <f t="shared" ca="1" si="100"/>
        <v>0</v>
      </c>
      <c r="BA150" s="13">
        <f t="shared" ca="1" si="101"/>
        <v>0</v>
      </c>
      <c r="BB150" s="13">
        <f t="shared" ca="1" si="102"/>
        <v>13.830497158496655</v>
      </c>
      <c r="BC150" s="13">
        <f t="shared" ca="1" si="103"/>
        <v>11.895624954743994</v>
      </c>
      <c r="BD150" s="13">
        <f t="shared" ca="1" si="104"/>
        <v>40.643386686179838</v>
      </c>
    </row>
    <row r="151" spans="1:56" x14ac:dyDescent="0.3">
      <c r="A151">
        <v>146</v>
      </c>
      <c r="B151">
        <f ca="1">_xlfn.NORM.S.INV(RAND())</f>
        <v>1.2068125134311589</v>
      </c>
      <c r="C151">
        <f ca="1">_xlfn.NORM.S.INV(RAND())</f>
        <v>-0.26183636282014661</v>
      </c>
      <c r="D151">
        <f ca="1">_xlfn.NORM.S.INV(RAND())</f>
        <v>-1.3601869932597108</v>
      </c>
      <c r="E151">
        <f ca="1">_xlfn.NORM.S.INV(RAND())</f>
        <v>0.16823587027463111</v>
      </c>
      <c r="F151">
        <f ca="1">_xlfn.NORM.S.INV(RAND())</f>
        <v>1.3957339699111517</v>
      </c>
      <c r="G151">
        <f ca="1">_xlfn.NORM.S.INV(RAND())</f>
        <v>-0.14886533792699805</v>
      </c>
      <c r="H151">
        <f ca="1">_xlfn.NORM.S.INV(RAND())</f>
        <v>-2.3154752449257199</v>
      </c>
      <c r="I151">
        <f ca="1">_xlfn.NORM.S.INV(RAND())</f>
        <v>-0.11157639976421993</v>
      </c>
      <c r="J151">
        <f ca="1">_xlfn.NORM.S.INV(RAND())</f>
        <v>0.87560184995352408</v>
      </c>
      <c r="K151">
        <f ca="1">_xlfn.NORM.S.INV(RAND())</f>
        <v>0.70653161364880102</v>
      </c>
      <c r="L151">
        <f ca="1">_xlfn.NORM.S.INV(RAND())</f>
        <v>-0.30316511723829426</v>
      </c>
      <c r="M151">
        <f ca="1">_xlfn.NORM.S.INV(RAND())</f>
        <v>-0.32763358224742567</v>
      </c>
      <c r="N151">
        <f ca="1">_xlfn.NORM.S.INV(RAND())</f>
        <v>-1.0197166470927659</v>
      </c>
      <c r="O151">
        <f ca="1">_xlfn.NORM.S.INV(RAND())</f>
        <v>0.99488917455516224</v>
      </c>
      <c r="P151">
        <f ca="1">_xlfn.NORM.S.INV(RAND())</f>
        <v>0.67051422194726529</v>
      </c>
      <c r="Q151">
        <f ca="1">_xlfn.NORM.S.INV(RAND())</f>
        <v>-2.2916987788892893</v>
      </c>
      <c r="R151">
        <f ca="1">_xlfn.NORM.S.INV(RAND())</f>
        <v>-0.50488228475822516</v>
      </c>
      <c r="S151">
        <f ca="1">_xlfn.NORM.S.INV(RAND())</f>
        <v>-1.7045640983391046</v>
      </c>
      <c r="T151">
        <f ca="1">_xlfn.NORM.S.INV(RAND())</f>
        <v>-0.20822728013113639</v>
      </c>
      <c r="U151">
        <f ca="1">_xlfn.NORM.S.INV(RAND())</f>
        <v>0.14590852515141697</v>
      </c>
      <c r="V151">
        <f t="shared" si="70"/>
        <v>360</v>
      </c>
      <c r="W151">
        <f t="shared" ca="1" si="71"/>
        <v>379.86819138504944</v>
      </c>
      <c r="X151">
        <f t="shared" ca="1" si="72"/>
        <v>375.35214912091897</v>
      </c>
      <c r="Y151">
        <f t="shared" ca="1" si="73"/>
        <v>353.11198269866031</v>
      </c>
      <c r="Z151">
        <f t="shared" ca="1" si="74"/>
        <v>355.68979011820863</v>
      </c>
      <c r="AA151">
        <f t="shared" ca="1" si="75"/>
        <v>378.50455063361306</v>
      </c>
      <c r="AB151">
        <f t="shared" ca="1" si="76"/>
        <v>375.89905451616056</v>
      </c>
      <c r="AC151">
        <f t="shared" ca="1" si="77"/>
        <v>338.83709100079534</v>
      </c>
      <c r="AD151">
        <f t="shared" ca="1" si="78"/>
        <v>337.06627949198224</v>
      </c>
      <c r="AE151">
        <f t="shared" ca="1" si="79"/>
        <v>350.4393633986341</v>
      </c>
      <c r="AF151">
        <f t="shared" ca="1" si="80"/>
        <v>361.59859592025697</v>
      </c>
      <c r="AG151">
        <f t="shared" ca="1" si="81"/>
        <v>356.63997136109674</v>
      </c>
      <c r="AH151">
        <f t="shared" ca="1" si="82"/>
        <v>351.36464895295609</v>
      </c>
      <c r="AI151">
        <f t="shared" ca="1" si="83"/>
        <v>335.61727736643951</v>
      </c>
      <c r="AJ151">
        <f t="shared" ca="1" si="84"/>
        <v>350.79929534142343</v>
      </c>
      <c r="AK151">
        <f t="shared" ca="1" si="85"/>
        <v>361.38741671273931</v>
      </c>
      <c r="AL151">
        <f t="shared" ca="1" si="86"/>
        <v>326.10280170474135</v>
      </c>
      <c r="AM151">
        <f t="shared" ca="1" si="87"/>
        <v>318.74252720087992</v>
      </c>
      <c r="AN151">
        <f t="shared" ca="1" si="88"/>
        <v>295.27384922887472</v>
      </c>
      <c r="AO151">
        <f t="shared" ca="1" si="89"/>
        <v>292.46383591814936</v>
      </c>
      <c r="AP151">
        <f t="shared" ca="1" si="90"/>
        <v>294.30488351249022</v>
      </c>
      <c r="AQ151" s="13">
        <f t="shared" ca="1" si="91"/>
        <v>294.30488351249022</v>
      </c>
      <c r="AR151" s="13">
        <f t="shared" ca="1" si="92"/>
        <v>345.19350264686045</v>
      </c>
      <c r="AS151" s="13">
        <f t="shared" ca="1" si="93"/>
        <v>344.15363939976783</v>
      </c>
      <c r="AT151" s="13">
        <f t="shared" ca="1" si="94"/>
        <v>292.46383591814936</v>
      </c>
      <c r="AU151" s="13">
        <f t="shared" ca="1" si="95"/>
        <v>379.86819138504944</v>
      </c>
      <c r="AV151">
        <f t="shared" ca="1" si="96"/>
        <v>1</v>
      </c>
      <c r="AW151" s="13">
        <f t="shared" ca="1" si="97"/>
        <v>0</v>
      </c>
      <c r="AX151" s="13">
        <f t="shared" ca="1" si="98"/>
        <v>65.695116487509779</v>
      </c>
      <c r="AY151" s="13">
        <f t="shared" ca="1" si="99"/>
        <v>0</v>
      </c>
      <c r="AZ151" s="13">
        <f t="shared" ca="1" si="100"/>
        <v>0</v>
      </c>
      <c r="BA151" s="13">
        <f t="shared" ca="1" si="101"/>
        <v>65.695116487509779</v>
      </c>
      <c r="BB151" s="13">
        <f t="shared" ca="1" si="102"/>
        <v>0</v>
      </c>
      <c r="BC151" s="13">
        <f t="shared" ca="1" si="103"/>
        <v>1.8410475943408642</v>
      </c>
      <c r="BD151" s="13">
        <f t="shared" ca="1" si="104"/>
        <v>85.563307872559221</v>
      </c>
    </row>
    <row r="152" spans="1:56" x14ac:dyDescent="0.3">
      <c r="A152">
        <v>147</v>
      </c>
      <c r="B152">
        <f ca="1">_xlfn.NORM.S.INV(RAND())</f>
        <v>-0.50206302833056737</v>
      </c>
      <c r="C152">
        <f ca="1">_xlfn.NORM.S.INV(RAND())</f>
        <v>-4.0559706986629848E-2</v>
      </c>
      <c r="D152">
        <f ca="1">_xlfn.NORM.S.INV(RAND())</f>
        <v>-0.3751808578350444</v>
      </c>
      <c r="E152">
        <f ca="1">_xlfn.NORM.S.INV(RAND())</f>
        <v>2.0864276466556158</v>
      </c>
      <c r="F152">
        <f ca="1">_xlfn.NORM.S.INV(RAND())</f>
        <v>1.2897095953284006</v>
      </c>
      <c r="G152">
        <f ca="1">_xlfn.NORM.S.INV(RAND())</f>
        <v>1.8350583610143557E-2</v>
      </c>
      <c r="H152">
        <f ca="1">_xlfn.NORM.S.INV(RAND())</f>
        <v>0.49917430708203359</v>
      </c>
      <c r="I152">
        <f ca="1">_xlfn.NORM.S.INV(RAND())</f>
        <v>0.46012418270542588</v>
      </c>
      <c r="J152">
        <f ca="1">_xlfn.NORM.S.INV(RAND())</f>
        <v>-1.9888680918677144</v>
      </c>
      <c r="K152">
        <f ca="1">_xlfn.NORM.S.INV(RAND())</f>
        <v>1.1084932767972762</v>
      </c>
      <c r="L152">
        <f ca="1">_xlfn.NORM.S.INV(RAND())</f>
        <v>1.1156302147058292</v>
      </c>
      <c r="M152">
        <f ca="1">_xlfn.NORM.S.INV(RAND())</f>
        <v>-0.18518312048001478</v>
      </c>
      <c r="N152">
        <f ca="1">_xlfn.NORM.S.INV(RAND())</f>
        <v>-2.1458035308896454E-2</v>
      </c>
      <c r="O152">
        <f ca="1">_xlfn.NORM.S.INV(RAND())</f>
        <v>-0.28575748228959319</v>
      </c>
      <c r="P152">
        <f ca="1">_xlfn.NORM.S.INV(RAND())</f>
        <v>-1.15708509331599</v>
      </c>
      <c r="Q152">
        <f ca="1">_xlfn.NORM.S.INV(RAND())</f>
        <v>-0.72193956907651746</v>
      </c>
      <c r="R152">
        <f ca="1">_xlfn.NORM.S.INV(RAND())</f>
        <v>0.12054943818181701</v>
      </c>
      <c r="S152">
        <f ca="1">_xlfn.NORM.S.INV(RAND())</f>
        <v>0.61784583633000834</v>
      </c>
      <c r="T152">
        <f ca="1">_xlfn.NORM.S.INV(RAND())</f>
        <v>-0.55827181255961422</v>
      </c>
      <c r="U152">
        <f ca="1">_xlfn.NORM.S.INV(RAND())</f>
        <v>-6.9883595513198823E-2</v>
      </c>
      <c r="V152">
        <f t="shared" si="70"/>
        <v>360</v>
      </c>
      <c r="W152">
        <f t="shared" ca="1" si="71"/>
        <v>351.91901927175235</v>
      </c>
      <c r="X152">
        <f t="shared" ca="1" si="72"/>
        <v>351.19344780808825</v>
      </c>
      <c r="Y152">
        <f t="shared" ca="1" si="73"/>
        <v>345.2637462902336</v>
      </c>
      <c r="Z152">
        <f t="shared" ca="1" si="74"/>
        <v>378.93568265561589</v>
      </c>
      <c r="AA152">
        <f t="shared" ca="1" si="75"/>
        <v>401.33402252469853</v>
      </c>
      <c r="AB152">
        <f t="shared" ca="1" si="76"/>
        <v>401.5631143820022</v>
      </c>
      <c r="AC152">
        <f t="shared" ca="1" si="77"/>
        <v>410.52567440619225</v>
      </c>
      <c r="AD152">
        <f t="shared" ca="1" si="78"/>
        <v>418.95597809016215</v>
      </c>
      <c r="AE152">
        <f t="shared" ca="1" si="79"/>
        <v>383.2053338162811</v>
      </c>
      <c r="AF152">
        <f t="shared" ca="1" si="80"/>
        <v>402.58018384308508</v>
      </c>
      <c r="AG152">
        <f t="shared" ca="1" si="81"/>
        <v>423.06963679580679</v>
      </c>
      <c r="AH152">
        <f t="shared" ca="1" si="82"/>
        <v>419.47551226418227</v>
      </c>
      <c r="AI152">
        <f t="shared" ca="1" si="83"/>
        <v>418.96840781328871</v>
      </c>
      <c r="AJ152">
        <f t="shared" ca="1" si="84"/>
        <v>413.5448839294823</v>
      </c>
      <c r="AK152">
        <f t="shared" ca="1" si="85"/>
        <v>392.59150211805871</v>
      </c>
      <c r="AL152">
        <f t="shared" ca="1" si="86"/>
        <v>380.02366132478636</v>
      </c>
      <c r="AM152">
        <f t="shared" ca="1" si="87"/>
        <v>381.98244505400902</v>
      </c>
      <c r="AN152">
        <f t="shared" ca="1" si="88"/>
        <v>392.58597506512712</v>
      </c>
      <c r="AO152">
        <f t="shared" ca="1" si="89"/>
        <v>382.81003866071001</v>
      </c>
      <c r="AP152">
        <f t="shared" ca="1" si="90"/>
        <v>381.52012213979907</v>
      </c>
      <c r="AQ152" s="13">
        <f t="shared" ca="1" si="91"/>
        <v>381.52012213979907</v>
      </c>
      <c r="AR152" s="13">
        <f t="shared" ca="1" si="92"/>
        <v>390.09754229777911</v>
      </c>
      <c r="AS152" s="13">
        <f t="shared" ca="1" si="93"/>
        <v>389.39139948571841</v>
      </c>
      <c r="AT152" s="13">
        <f t="shared" ca="1" si="94"/>
        <v>345.2637462902336</v>
      </c>
      <c r="AU152" s="13">
        <f t="shared" ca="1" si="95"/>
        <v>423.06963679580679</v>
      </c>
      <c r="AV152">
        <f t="shared" ca="1" si="96"/>
        <v>0</v>
      </c>
      <c r="AW152" s="13">
        <f t="shared" ca="1" si="97"/>
        <v>21.520122139799071</v>
      </c>
      <c r="AX152" s="13">
        <f t="shared" ca="1" si="98"/>
        <v>0</v>
      </c>
      <c r="AY152" s="13">
        <f t="shared" ca="1" si="99"/>
        <v>30.097542297779114</v>
      </c>
      <c r="AZ152" s="13">
        <f t="shared" ca="1" si="100"/>
        <v>29.391399485718409</v>
      </c>
      <c r="BA152" s="13">
        <f t="shared" ca="1" si="101"/>
        <v>0</v>
      </c>
      <c r="BB152" s="13">
        <f t="shared" ca="1" si="102"/>
        <v>0</v>
      </c>
      <c r="BC152" s="13">
        <f t="shared" ca="1" si="103"/>
        <v>36.256375849565472</v>
      </c>
      <c r="BD152" s="13">
        <f t="shared" ca="1" si="104"/>
        <v>41.549514656007716</v>
      </c>
    </row>
    <row r="153" spans="1:56" x14ac:dyDescent="0.3">
      <c r="A153">
        <v>148</v>
      </c>
      <c r="B153">
        <f ca="1">_xlfn.NORM.S.INV(RAND())</f>
        <v>-1.3026285752471891</v>
      </c>
      <c r="C153">
        <f ca="1">_xlfn.NORM.S.INV(RAND())</f>
        <v>1.407815074511398</v>
      </c>
      <c r="D153">
        <f ca="1">_xlfn.NORM.S.INV(RAND())</f>
        <v>-1.1338662082965987</v>
      </c>
      <c r="E153">
        <f ca="1">_xlfn.NORM.S.INV(RAND())</f>
        <v>-0.31077414999216707</v>
      </c>
      <c r="F153">
        <f ca="1">_xlfn.NORM.S.INV(RAND())</f>
        <v>1.0471569317792995</v>
      </c>
      <c r="G153">
        <f ca="1">_xlfn.NORM.S.INV(RAND())</f>
        <v>-0.28819835525262993</v>
      </c>
      <c r="H153">
        <f ca="1">_xlfn.NORM.S.INV(RAND())</f>
        <v>1.709016194561465</v>
      </c>
      <c r="I153">
        <f ca="1">_xlfn.NORM.S.INV(RAND())</f>
        <v>-0.24874809777371082</v>
      </c>
      <c r="J153">
        <f ca="1">_xlfn.NORM.S.INV(RAND())</f>
        <v>-0.66509644235887067</v>
      </c>
      <c r="K153">
        <f ca="1">_xlfn.NORM.S.INV(RAND())</f>
        <v>-0.35020303700243938</v>
      </c>
      <c r="L153">
        <f ca="1">_xlfn.NORM.S.INV(RAND())</f>
        <v>-0.96605855758167547</v>
      </c>
      <c r="M153">
        <f ca="1">_xlfn.NORM.S.INV(RAND())</f>
        <v>0.1691160588817254</v>
      </c>
      <c r="N153">
        <f ca="1">_xlfn.NORM.S.INV(RAND())</f>
        <v>6.7417179804406369E-2</v>
      </c>
      <c r="O153">
        <f ca="1">_xlfn.NORM.S.INV(RAND())</f>
        <v>0.80857723435004436</v>
      </c>
      <c r="P153">
        <f ca="1">_xlfn.NORM.S.INV(RAND())</f>
        <v>0.4675201806491604</v>
      </c>
      <c r="Q153">
        <f ca="1">_xlfn.NORM.S.INV(RAND())</f>
        <v>0.18542167482299432</v>
      </c>
      <c r="R153">
        <f ca="1">_xlfn.NORM.S.INV(RAND())</f>
        <v>-1.6982320091284266</v>
      </c>
      <c r="S153">
        <f ca="1">_xlfn.NORM.S.INV(RAND())</f>
        <v>-1.3539428092204109</v>
      </c>
      <c r="T153">
        <f ca="1">_xlfn.NORM.S.INV(RAND())</f>
        <v>0.14851746786674794</v>
      </c>
      <c r="U153">
        <f ca="1">_xlfn.NORM.S.INV(RAND())</f>
        <v>0.14652223885859811</v>
      </c>
      <c r="V153">
        <f t="shared" si="70"/>
        <v>360</v>
      </c>
      <c r="W153">
        <f t="shared" ca="1" si="71"/>
        <v>339.54235987705113</v>
      </c>
      <c r="X153">
        <f t="shared" ca="1" si="72"/>
        <v>361.51665581105169</v>
      </c>
      <c r="Y153">
        <f t="shared" ca="1" si="73"/>
        <v>343.55598292163097</v>
      </c>
      <c r="Z153">
        <f t="shared" ca="1" si="74"/>
        <v>338.72949324659697</v>
      </c>
      <c r="AA153">
        <f t="shared" ca="1" si="75"/>
        <v>354.88085572653267</v>
      </c>
      <c r="AB153">
        <f t="shared" ca="1" si="76"/>
        <v>350.24870687496519</v>
      </c>
      <c r="AC153">
        <f t="shared" ca="1" si="77"/>
        <v>377.97309692031132</v>
      </c>
      <c r="AD153">
        <f t="shared" ca="1" si="78"/>
        <v>373.69825531420349</v>
      </c>
      <c r="AE153">
        <f t="shared" ca="1" si="79"/>
        <v>362.65597248007981</v>
      </c>
      <c r="AF153">
        <f t="shared" ca="1" si="80"/>
        <v>356.93121735128386</v>
      </c>
      <c r="AG153">
        <f t="shared" ca="1" si="81"/>
        <v>341.75347459977752</v>
      </c>
      <c r="AH153">
        <f t="shared" ca="1" si="82"/>
        <v>344.26191301148498</v>
      </c>
      <c r="AI153">
        <f t="shared" ca="1" si="83"/>
        <v>345.21511023056109</v>
      </c>
      <c r="AJ153">
        <f t="shared" ca="1" si="84"/>
        <v>357.83729643685052</v>
      </c>
      <c r="AK153">
        <f t="shared" ca="1" si="85"/>
        <v>365.30643231802406</v>
      </c>
      <c r="AL153">
        <f t="shared" ca="1" si="86"/>
        <v>368.25618518193033</v>
      </c>
      <c r="AM153">
        <f t="shared" ca="1" si="87"/>
        <v>341.23848661447079</v>
      </c>
      <c r="AN153">
        <f t="shared" ca="1" si="88"/>
        <v>321.10926155489784</v>
      </c>
      <c r="AO153">
        <f t="shared" ca="1" si="89"/>
        <v>323.16833451971024</v>
      </c>
      <c r="AP153">
        <f t="shared" ca="1" si="90"/>
        <v>325.21159131744656</v>
      </c>
      <c r="AQ153" s="13">
        <f t="shared" ca="1" si="91"/>
        <v>325.21159131744656</v>
      </c>
      <c r="AR153" s="13">
        <f t="shared" ca="1" si="92"/>
        <v>350.14717534804112</v>
      </c>
      <c r="AS153" s="13">
        <f t="shared" ca="1" si="93"/>
        <v>349.79885610897111</v>
      </c>
      <c r="AT153" s="13">
        <f t="shared" ca="1" si="94"/>
        <v>321.10926155489784</v>
      </c>
      <c r="AU153" s="13">
        <f t="shared" ca="1" si="95"/>
        <v>377.97309692031132</v>
      </c>
      <c r="AV153">
        <f t="shared" ca="1" si="96"/>
        <v>1</v>
      </c>
      <c r="AW153" s="13">
        <f t="shared" ca="1" si="97"/>
        <v>0</v>
      </c>
      <c r="AX153" s="13">
        <f t="shared" ca="1" si="98"/>
        <v>34.788408682553438</v>
      </c>
      <c r="AY153" s="13">
        <f t="shared" ca="1" si="99"/>
        <v>0</v>
      </c>
      <c r="AZ153" s="13">
        <f t="shared" ca="1" si="100"/>
        <v>0</v>
      </c>
      <c r="BA153" s="13">
        <f t="shared" ca="1" si="101"/>
        <v>34.788408682553438</v>
      </c>
      <c r="BB153" s="13">
        <f t="shared" ca="1" si="102"/>
        <v>0</v>
      </c>
      <c r="BC153" s="13">
        <f t="shared" ca="1" si="103"/>
        <v>4.1023297625487203</v>
      </c>
      <c r="BD153" s="13">
        <f t="shared" ca="1" si="104"/>
        <v>52.761505602864759</v>
      </c>
    </row>
    <row r="154" spans="1:56" x14ac:dyDescent="0.3">
      <c r="A154">
        <v>149</v>
      </c>
      <c r="B154">
        <f ca="1">_xlfn.NORM.S.INV(RAND())</f>
        <v>-0.60449904882238359</v>
      </c>
      <c r="C154">
        <f ca="1">_xlfn.NORM.S.INV(RAND())</f>
        <v>0.37802238310332686</v>
      </c>
      <c r="D154">
        <f ca="1">_xlfn.NORM.S.INV(RAND())</f>
        <v>0.64238367068796587</v>
      </c>
      <c r="E154">
        <f ca="1">_xlfn.NORM.S.INV(RAND())</f>
        <v>-0.33782856368910302</v>
      </c>
      <c r="F154">
        <f ca="1">_xlfn.NORM.S.INV(RAND())</f>
        <v>-0.42351656096726054</v>
      </c>
      <c r="G154">
        <f ca="1">_xlfn.NORM.S.INV(RAND())</f>
        <v>2.1346081341434804</v>
      </c>
      <c r="H154">
        <f ca="1">_xlfn.NORM.S.INV(RAND())</f>
        <v>-0.79641201832628905</v>
      </c>
      <c r="I154">
        <f ca="1">_xlfn.NORM.S.INV(RAND())</f>
        <v>-0.62612940734763101</v>
      </c>
      <c r="J154">
        <f ca="1">_xlfn.NORM.S.INV(RAND())</f>
        <v>0.4297291744255079</v>
      </c>
      <c r="K154">
        <f ca="1">_xlfn.NORM.S.INV(RAND())</f>
        <v>-0.1388814511711986</v>
      </c>
      <c r="L154">
        <f ca="1">_xlfn.NORM.S.INV(RAND())</f>
        <v>0.72927938587416219</v>
      </c>
      <c r="M154">
        <f ca="1">_xlfn.NORM.S.INV(RAND())</f>
        <v>8.3663598036390327E-2</v>
      </c>
      <c r="N154">
        <f ca="1">_xlfn.NORM.S.INV(RAND())</f>
        <v>-0.25322690390706226</v>
      </c>
      <c r="O154">
        <f ca="1">_xlfn.NORM.S.INV(RAND())</f>
        <v>-0.64635602841409201</v>
      </c>
      <c r="P154">
        <f ca="1">_xlfn.NORM.S.INV(RAND())</f>
        <v>0.10254645143941477</v>
      </c>
      <c r="Q154">
        <f ca="1">_xlfn.NORM.S.INV(RAND())</f>
        <v>0.59720294101829752</v>
      </c>
      <c r="R154">
        <f ca="1">_xlfn.NORM.S.INV(RAND())</f>
        <v>0.35722955313236227</v>
      </c>
      <c r="S154">
        <f ca="1">_xlfn.NORM.S.INV(RAND())</f>
        <v>0.51049074978821274</v>
      </c>
      <c r="T154">
        <f ca="1">_xlfn.NORM.S.INV(RAND())</f>
        <v>0.29732081438772567</v>
      </c>
      <c r="U154">
        <f ca="1">_xlfn.NORM.S.INV(RAND())</f>
        <v>1.2345808604209325</v>
      </c>
      <c r="V154">
        <f t="shared" si="70"/>
        <v>360</v>
      </c>
      <c r="W154">
        <f t="shared" ca="1" si="71"/>
        <v>350.31053786092423</v>
      </c>
      <c r="X154">
        <f t="shared" ca="1" si="72"/>
        <v>356.1940572790478</v>
      </c>
      <c r="Y154">
        <f t="shared" ca="1" si="73"/>
        <v>366.48366796284387</v>
      </c>
      <c r="Z154">
        <f t="shared" ca="1" si="74"/>
        <v>360.89815719408358</v>
      </c>
      <c r="AA154">
        <f t="shared" ca="1" si="75"/>
        <v>354.03846630086031</v>
      </c>
      <c r="AB154">
        <f t="shared" ca="1" si="76"/>
        <v>389.40430446097599</v>
      </c>
      <c r="AC154">
        <f t="shared" ca="1" si="77"/>
        <v>375.68518499890234</v>
      </c>
      <c r="AD154">
        <f t="shared" ca="1" si="78"/>
        <v>365.22009081433805</v>
      </c>
      <c r="AE154">
        <f t="shared" ca="1" si="79"/>
        <v>372.21373037658293</v>
      </c>
      <c r="AF154">
        <f t="shared" ca="1" si="80"/>
        <v>369.81662179016593</v>
      </c>
      <c r="AG154">
        <f t="shared" ca="1" si="81"/>
        <v>381.98129125096943</v>
      </c>
      <c r="AH154">
        <f t="shared" ca="1" si="82"/>
        <v>383.31732903473693</v>
      </c>
      <c r="AI154">
        <f t="shared" ca="1" si="83"/>
        <v>378.90614278854264</v>
      </c>
      <c r="AJ154">
        <f t="shared" ca="1" si="84"/>
        <v>368.01827958186186</v>
      </c>
      <c r="AK154">
        <f t="shared" ca="1" si="85"/>
        <v>369.61747756643717</v>
      </c>
      <c r="AL154">
        <f t="shared" ca="1" si="86"/>
        <v>379.5272327780612</v>
      </c>
      <c r="AM154">
        <f t="shared" ca="1" si="87"/>
        <v>385.5427744349131</v>
      </c>
      <c r="AN154">
        <f t="shared" ca="1" si="88"/>
        <v>394.34729701559036</v>
      </c>
      <c r="AO154">
        <f t="shared" ca="1" si="89"/>
        <v>399.52589298474754</v>
      </c>
      <c r="AP154">
        <f t="shared" ca="1" si="90"/>
        <v>422.09934926949569</v>
      </c>
      <c r="AQ154" s="13">
        <f t="shared" ca="1" si="91"/>
        <v>422.09934926949569</v>
      </c>
      <c r="AR154" s="13">
        <f t="shared" ca="1" si="92"/>
        <v>375.38799455924209</v>
      </c>
      <c r="AS154" s="13">
        <f t="shared" ca="1" si="93"/>
        <v>375.03050472361218</v>
      </c>
      <c r="AT154" s="13">
        <f t="shared" ca="1" si="94"/>
        <v>350.31053786092423</v>
      </c>
      <c r="AU154" s="13">
        <f t="shared" ca="1" si="95"/>
        <v>422.09934926949569</v>
      </c>
      <c r="AV154">
        <f t="shared" ca="1" si="96"/>
        <v>0</v>
      </c>
      <c r="AW154" s="13">
        <f t="shared" ca="1" si="97"/>
        <v>62.09934926949569</v>
      </c>
      <c r="AX154" s="13">
        <f t="shared" ca="1" si="98"/>
        <v>0</v>
      </c>
      <c r="AY154" s="13">
        <f t="shared" ca="1" si="99"/>
        <v>15.387994559242088</v>
      </c>
      <c r="AZ154" s="13">
        <f t="shared" ca="1" si="100"/>
        <v>15.030504723612182</v>
      </c>
      <c r="BA154" s="13">
        <f t="shared" ca="1" si="101"/>
        <v>0</v>
      </c>
      <c r="BB154" s="13">
        <f t="shared" ca="1" si="102"/>
        <v>0</v>
      </c>
      <c r="BC154" s="13">
        <f t="shared" ca="1" si="103"/>
        <v>71.788811408571462</v>
      </c>
      <c r="BD154" s="13">
        <f t="shared" ca="1" si="104"/>
        <v>0</v>
      </c>
    </row>
    <row r="155" spans="1:56" x14ac:dyDescent="0.3">
      <c r="A155">
        <v>150</v>
      </c>
      <c r="B155">
        <f ca="1">_xlfn.NORM.S.INV(RAND())</f>
        <v>0.18156073102763279</v>
      </c>
      <c r="C155">
        <f ca="1">_xlfn.NORM.S.INV(RAND())</f>
        <v>0.21032456491146057</v>
      </c>
      <c r="D155">
        <f ca="1">_xlfn.NORM.S.INV(RAND())</f>
        <v>1.210547491846425</v>
      </c>
      <c r="E155">
        <f ca="1">_xlfn.NORM.S.INV(RAND())</f>
        <v>-0.93253262265841552</v>
      </c>
      <c r="F155">
        <f ca="1">_xlfn.NORM.S.INV(RAND())</f>
        <v>-3.0428577445796177</v>
      </c>
      <c r="G155">
        <f ca="1">_xlfn.NORM.S.INV(RAND())</f>
        <v>0.79793082177824504</v>
      </c>
      <c r="H155">
        <f ca="1">_xlfn.NORM.S.INV(RAND())</f>
        <v>5.8603452815335303E-3</v>
      </c>
      <c r="I155">
        <f ca="1">_xlfn.NORM.S.INV(RAND())</f>
        <v>0.56916548942530831</v>
      </c>
      <c r="J155">
        <f ca="1">_xlfn.NORM.S.INV(RAND())</f>
        <v>-0.58493876655193677</v>
      </c>
      <c r="K155">
        <f ca="1">_xlfn.NORM.S.INV(RAND())</f>
        <v>0.9566409759434058</v>
      </c>
      <c r="L155">
        <f ca="1">_xlfn.NORM.S.INV(RAND())</f>
        <v>-0.76296646539937474</v>
      </c>
      <c r="M155">
        <f ca="1">_xlfn.NORM.S.INV(RAND())</f>
        <v>-0.97687856077392088</v>
      </c>
      <c r="N155">
        <f ca="1">_xlfn.NORM.S.INV(RAND())</f>
        <v>-1.666649518071766</v>
      </c>
      <c r="O155">
        <f ca="1">_xlfn.NORM.S.INV(RAND())</f>
        <v>-1.017293545687455</v>
      </c>
      <c r="P155">
        <f ca="1">_xlfn.NORM.S.INV(RAND())</f>
        <v>0.15980946563589615</v>
      </c>
      <c r="Q155">
        <f ca="1">_xlfn.NORM.S.INV(RAND())</f>
        <v>-0.79133884734652415</v>
      </c>
      <c r="R155">
        <f ca="1">_xlfn.NORM.S.INV(RAND())</f>
        <v>-0.40216624973151588</v>
      </c>
      <c r="S155">
        <f ca="1">_xlfn.NORM.S.INV(RAND())</f>
        <v>0.12093310849179145</v>
      </c>
      <c r="T155">
        <f ca="1">_xlfn.NORM.S.INV(RAND())</f>
        <v>-0.9237217084596997</v>
      </c>
      <c r="U155">
        <f ca="1">_xlfn.NORM.S.INV(RAND())</f>
        <v>-0.2652210516868988</v>
      </c>
      <c r="V155">
        <f t="shared" si="70"/>
        <v>360</v>
      </c>
      <c r="W155">
        <f t="shared" ca="1" si="71"/>
        <v>362.84424831373764</v>
      </c>
      <c r="X155">
        <f t="shared" ca="1" si="72"/>
        <v>366.18170599548881</v>
      </c>
      <c r="Y155">
        <f t="shared" ca="1" si="73"/>
        <v>386.45560772177566</v>
      </c>
      <c r="Z155">
        <f t="shared" ca="1" si="74"/>
        <v>370.5776030011242</v>
      </c>
      <c r="AA155">
        <f t="shared" ca="1" si="75"/>
        <v>323.34896995403847</v>
      </c>
      <c r="AB155">
        <f t="shared" ca="1" si="76"/>
        <v>335.01211438661886</v>
      </c>
      <c r="AC155">
        <f t="shared" ca="1" si="77"/>
        <v>335.01616223126803</v>
      </c>
      <c r="AD155">
        <f t="shared" ca="1" si="78"/>
        <v>343.5671673292693</v>
      </c>
      <c r="AE155">
        <f t="shared" ca="1" si="79"/>
        <v>334.61257623668916</v>
      </c>
      <c r="AF155">
        <f t="shared" ca="1" si="80"/>
        <v>349.15140689699194</v>
      </c>
      <c r="AG155">
        <f t="shared" ca="1" si="81"/>
        <v>337.35465346443522</v>
      </c>
      <c r="AH155">
        <f t="shared" ca="1" si="82"/>
        <v>322.85310090077161</v>
      </c>
      <c r="AI155">
        <f t="shared" ca="1" si="83"/>
        <v>299.5893163988186</v>
      </c>
      <c r="AJ155">
        <f t="shared" ca="1" si="84"/>
        <v>286.19341000900289</v>
      </c>
      <c r="AK155">
        <f t="shared" ca="1" si="85"/>
        <v>288.17407873993983</v>
      </c>
      <c r="AL155">
        <f t="shared" ca="1" si="86"/>
        <v>278.08449002987749</v>
      </c>
      <c r="AM155">
        <f t="shared" ca="1" si="87"/>
        <v>273.05945818862546</v>
      </c>
      <c r="AN155">
        <f t="shared" ca="1" si="88"/>
        <v>274.47161792321106</v>
      </c>
      <c r="AO155">
        <f t="shared" ca="1" si="89"/>
        <v>263.29834198132158</v>
      </c>
      <c r="AP155">
        <f t="shared" ca="1" si="90"/>
        <v>260.12875589014448</v>
      </c>
      <c r="AQ155" s="13">
        <f t="shared" ca="1" si="91"/>
        <v>260.12875589014448</v>
      </c>
      <c r="AR155" s="13">
        <f t="shared" ca="1" si="92"/>
        <v>321.42737074253091</v>
      </c>
      <c r="AS155" s="13">
        <f t="shared" ca="1" si="93"/>
        <v>319.13853139918001</v>
      </c>
      <c r="AT155" s="13">
        <f t="shared" ca="1" si="94"/>
        <v>260.12875589014448</v>
      </c>
      <c r="AU155" s="13">
        <f t="shared" ca="1" si="95"/>
        <v>386.45560772177566</v>
      </c>
      <c r="AV155">
        <f t="shared" ca="1" si="96"/>
        <v>1</v>
      </c>
      <c r="AW155" s="13">
        <f t="shared" ca="1" si="97"/>
        <v>0</v>
      </c>
      <c r="AX155" s="13">
        <f t="shared" ca="1" si="98"/>
        <v>99.871244109855525</v>
      </c>
      <c r="AY155" s="13">
        <f t="shared" ca="1" si="99"/>
        <v>0</v>
      </c>
      <c r="AZ155" s="13">
        <f t="shared" ca="1" si="100"/>
        <v>0</v>
      </c>
      <c r="BA155" s="13">
        <f t="shared" ca="1" si="101"/>
        <v>99.871244109855525</v>
      </c>
      <c r="BB155" s="13">
        <f t="shared" ca="1" si="102"/>
        <v>0</v>
      </c>
      <c r="BC155" s="13">
        <f t="shared" ca="1" si="103"/>
        <v>0</v>
      </c>
      <c r="BD155" s="13">
        <f t="shared" ca="1" si="104"/>
        <v>126.32685183163119</v>
      </c>
    </row>
    <row r="156" spans="1:56" x14ac:dyDescent="0.3">
      <c r="A156">
        <v>151</v>
      </c>
      <c r="B156">
        <f ca="1">_xlfn.NORM.S.INV(RAND())</f>
        <v>-0.71588119804321626</v>
      </c>
      <c r="C156">
        <f ca="1">_xlfn.NORM.S.INV(RAND())</f>
        <v>0.85563499728521253</v>
      </c>
      <c r="D156">
        <f ca="1">_xlfn.NORM.S.INV(RAND())</f>
        <v>0.92688575570652731</v>
      </c>
      <c r="E156">
        <f ca="1">_xlfn.NORM.S.INV(RAND())</f>
        <v>-0.80924960595185902</v>
      </c>
      <c r="F156">
        <f ca="1">_xlfn.NORM.S.INV(RAND())</f>
        <v>-0.17912254219784465</v>
      </c>
      <c r="G156">
        <f ca="1">_xlfn.NORM.S.INV(RAND())</f>
        <v>-2.5192099345355067E-2</v>
      </c>
      <c r="H156">
        <f ca="1">_xlfn.NORM.S.INV(RAND())</f>
        <v>-0.37322114640591231</v>
      </c>
      <c r="I156">
        <f ca="1">_xlfn.NORM.S.INV(RAND())</f>
        <v>0.10729346137844571</v>
      </c>
      <c r="J156">
        <f ca="1">_xlfn.NORM.S.INV(RAND())</f>
        <v>0.44525177992576415</v>
      </c>
      <c r="K156">
        <f ca="1">_xlfn.NORM.S.INV(RAND())</f>
        <v>-1.116652316638918</v>
      </c>
      <c r="L156">
        <f ca="1">_xlfn.NORM.S.INV(RAND())</f>
        <v>0.23538428834501954</v>
      </c>
      <c r="M156">
        <f ca="1">_xlfn.NORM.S.INV(RAND())</f>
        <v>1.1758646829017676</v>
      </c>
      <c r="N156">
        <f ca="1">_xlfn.NORM.S.INV(RAND())</f>
        <v>5.8496926673835981E-3</v>
      </c>
      <c r="O156">
        <f ca="1">_xlfn.NORM.S.INV(RAND())</f>
        <v>0.81026968551110001</v>
      </c>
      <c r="P156">
        <f ca="1">_xlfn.NORM.S.INV(RAND())</f>
        <v>-0.25868354341708233</v>
      </c>
      <c r="Q156">
        <f ca="1">_xlfn.NORM.S.INV(RAND())</f>
        <v>-4.0623722486985064E-2</v>
      </c>
      <c r="R156">
        <f ca="1">_xlfn.NORM.S.INV(RAND())</f>
        <v>-0.49999916524102245</v>
      </c>
      <c r="S156">
        <f ca="1">_xlfn.NORM.S.INV(RAND())</f>
        <v>-1.6366243746701326</v>
      </c>
      <c r="T156">
        <f ca="1">_xlfn.NORM.S.INV(RAND())</f>
        <v>1.7822533708741195</v>
      </c>
      <c r="U156">
        <f ca="1">_xlfn.NORM.S.INV(RAND())</f>
        <v>0.4557198026653565</v>
      </c>
      <c r="V156">
        <f t="shared" si="70"/>
        <v>360</v>
      </c>
      <c r="W156">
        <f t="shared" ca="1" si="71"/>
        <v>348.56992336149216</v>
      </c>
      <c r="X156">
        <f t="shared" ca="1" si="72"/>
        <v>362.07595539683717</v>
      </c>
      <c r="Y156">
        <f t="shared" ca="1" si="73"/>
        <v>377.30565030864193</v>
      </c>
      <c r="Z156">
        <f t="shared" ca="1" si="74"/>
        <v>363.8038540520464</v>
      </c>
      <c r="AA156">
        <f t="shared" ca="1" si="75"/>
        <v>360.81099305873556</v>
      </c>
      <c r="AB156">
        <f t="shared" ca="1" si="76"/>
        <v>360.31463337866228</v>
      </c>
      <c r="AC156">
        <f t="shared" ca="1" si="77"/>
        <v>354.26197233155932</v>
      </c>
      <c r="AD156">
        <f t="shared" ca="1" si="78"/>
        <v>355.87693530454311</v>
      </c>
      <c r="AE156">
        <f t="shared" ca="1" si="79"/>
        <v>362.94352682672053</v>
      </c>
      <c r="AF156">
        <f t="shared" ca="1" si="80"/>
        <v>345.17759024950777</v>
      </c>
      <c r="AG156">
        <f t="shared" ca="1" si="81"/>
        <v>348.74316847050824</v>
      </c>
      <c r="AH156">
        <f t="shared" ca="1" si="82"/>
        <v>367.48114513987775</v>
      </c>
      <c r="AI156">
        <f t="shared" ca="1" si="83"/>
        <v>367.48541022761538</v>
      </c>
      <c r="AJ156">
        <f t="shared" ca="1" si="84"/>
        <v>380.95070354790874</v>
      </c>
      <c r="AK156">
        <f t="shared" ca="1" si="85"/>
        <v>376.47487049804766</v>
      </c>
      <c r="AL156">
        <f t="shared" ca="1" si="86"/>
        <v>375.69759526762562</v>
      </c>
      <c r="AM156">
        <f t="shared" ca="1" si="87"/>
        <v>367.29814757069448</v>
      </c>
      <c r="AN156">
        <f t="shared" ca="1" si="88"/>
        <v>341.28975652012497</v>
      </c>
      <c r="AO156">
        <f t="shared" ca="1" si="89"/>
        <v>369.51326371994782</v>
      </c>
      <c r="AP156">
        <f t="shared" ca="1" si="90"/>
        <v>377.02709138108179</v>
      </c>
      <c r="AQ156" s="13">
        <f t="shared" ca="1" si="91"/>
        <v>377.02709138108179</v>
      </c>
      <c r="AR156" s="13">
        <f t="shared" ca="1" si="92"/>
        <v>363.0048660291514</v>
      </c>
      <c r="AS156" s="13">
        <f t="shared" ca="1" si="93"/>
        <v>362.83883454893822</v>
      </c>
      <c r="AT156" s="13">
        <f t="shared" ca="1" si="94"/>
        <v>341.28975652012497</v>
      </c>
      <c r="AU156" s="13">
        <f t="shared" ca="1" si="95"/>
        <v>380.95070354790874</v>
      </c>
      <c r="AV156">
        <f t="shared" ca="1" si="96"/>
        <v>0</v>
      </c>
      <c r="AW156" s="13">
        <f t="shared" ca="1" si="97"/>
        <v>17.027091381081789</v>
      </c>
      <c r="AX156" s="13">
        <f t="shared" ca="1" si="98"/>
        <v>0</v>
      </c>
      <c r="AY156" s="13">
        <f t="shared" ca="1" si="99"/>
        <v>3.0048660291514011</v>
      </c>
      <c r="AZ156" s="13">
        <f t="shared" ca="1" si="100"/>
        <v>2.8388345489382232</v>
      </c>
      <c r="BA156" s="13">
        <f t="shared" ca="1" si="101"/>
        <v>0</v>
      </c>
      <c r="BB156" s="13">
        <f t="shared" ca="1" si="102"/>
        <v>0</v>
      </c>
      <c r="BC156" s="13">
        <f t="shared" ca="1" si="103"/>
        <v>35.737334860956821</v>
      </c>
      <c r="BD156" s="13">
        <f t="shared" ca="1" si="104"/>
        <v>3.9236121668269561</v>
      </c>
    </row>
    <row r="157" spans="1:56" x14ac:dyDescent="0.3">
      <c r="A157">
        <v>152</v>
      </c>
      <c r="B157">
        <f ca="1">_xlfn.NORM.S.INV(RAND())</f>
        <v>8.9795228418823852E-3</v>
      </c>
      <c r="C157">
        <f ca="1">_xlfn.NORM.S.INV(RAND())</f>
        <v>-0.94839025852926473</v>
      </c>
      <c r="D157">
        <f ca="1">_xlfn.NORM.S.INV(RAND())</f>
        <v>-1.8570096136626397</v>
      </c>
      <c r="E157">
        <f ca="1">_xlfn.NORM.S.INV(RAND())</f>
        <v>-0.9052688261258971</v>
      </c>
      <c r="F157">
        <f ca="1">_xlfn.NORM.S.INV(RAND())</f>
        <v>-7.3234927849244624E-2</v>
      </c>
      <c r="G157">
        <f ca="1">_xlfn.NORM.S.INV(RAND())</f>
        <v>-2.0261435782303865</v>
      </c>
      <c r="H157">
        <f ca="1">_xlfn.NORM.S.INV(RAND())</f>
        <v>-1.8966493944296785</v>
      </c>
      <c r="I157">
        <f ca="1">_xlfn.NORM.S.INV(RAND())</f>
        <v>9.9770305484845709E-2</v>
      </c>
      <c r="J157">
        <f ca="1">_xlfn.NORM.S.INV(RAND())</f>
        <v>-0.7141345972532227</v>
      </c>
      <c r="K157">
        <f ca="1">_xlfn.NORM.S.INV(RAND())</f>
        <v>0.16589105859500627</v>
      </c>
      <c r="L157">
        <f ca="1">_xlfn.NORM.S.INV(RAND())</f>
        <v>0.52567331403263085</v>
      </c>
      <c r="M157">
        <f ca="1">_xlfn.NORM.S.INV(RAND())</f>
        <v>-1.3022840557890303</v>
      </c>
      <c r="N157">
        <f ca="1">_xlfn.NORM.S.INV(RAND())</f>
        <v>-0.44653411367078766</v>
      </c>
      <c r="O157">
        <f ca="1">_xlfn.NORM.S.INV(RAND())</f>
        <v>-0.17102870725152702</v>
      </c>
      <c r="P157">
        <f ca="1">_xlfn.NORM.S.INV(RAND())</f>
        <v>4.9460285959408226E-2</v>
      </c>
      <c r="Q157">
        <f ca="1">_xlfn.NORM.S.INV(RAND())</f>
        <v>1.2196166318472761</v>
      </c>
      <c r="R157">
        <f ca="1">_xlfn.NORM.S.INV(RAND())</f>
        <v>2.7589357052959573</v>
      </c>
      <c r="S157">
        <f ca="1">_xlfn.NORM.S.INV(RAND())</f>
        <v>-0.7953107529966631</v>
      </c>
      <c r="T157">
        <f ca="1">_xlfn.NORM.S.INV(RAND())</f>
        <v>-0.58837452707941584</v>
      </c>
      <c r="U157">
        <f ca="1">_xlfn.NORM.S.INV(RAND())</f>
        <v>0.29469644527104444</v>
      </c>
      <c r="V157">
        <f t="shared" si="70"/>
        <v>360</v>
      </c>
      <c r="W157">
        <f t="shared" ca="1" si="71"/>
        <v>360.05457166484143</v>
      </c>
      <c r="X157">
        <f t="shared" ca="1" si="72"/>
        <v>345.01652214994579</v>
      </c>
      <c r="Y157">
        <f t="shared" ca="1" si="73"/>
        <v>317.44174194326939</v>
      </c>
      <c r="Z157">
        <f t="shared" ca="1" si="74"/>
        <v>304.77062938721332</v>
      </c>
      <c r="AA157">
        <f t="shared" ca="1" si="75"/>
        <v>303.69815390433064</v>
      </c>
      <c r="AB157">
        <f t="shared" ca="1" si="76"/>
        <v>277.32008980043469</v>
      </c>
      <c r="AC157">
        <f t="shared" ca="1" si="77"/>
        <v>254.70389092764501</v>
      </c>
      <c r="AD157">
        <f t="shared" ca="1" si="78"/>
        <v>255.77893137377927</v>
      </c>
      <c r="AE157">
        <f t="shared" ca="1" si="79"/>
        <v>247.67724125463502</v>
      </c>
      <c r="AF157">
        <f t="shared" ca="1" si="80"/>
        <v>249.4591877530813</v>
      </c>
      <c r="AG157">
        <f t="shared" ca="1" si="81"/>
        <v>255.32931694140686</v>
      </c>
      <c r="AH157">
        <f t="shared" ca="1" si="82"/>
        <v>240.82348493023895</v>
      </c>
      <c r="AI157">
        <f t="shared" ca="1" si="83"/>
        <v>236.00302548857886</v>
      </c>
      <c r="AJ157">
        <f t="shared" ca="1" si="84"/>
        <v>234.14626600937243</v>
      </c>
      <c r="AK157">
        <f t="shared" ca="1" si="85"/>
        <v>234.60609581120178</v>
      </c>
      <c r="AL157">
        <f t="shared" ca="1" si="86"/>
        <v>247.69566458012577</v>
      </c>
      <c r="AM157">
        <f t="shared" ca="1" si="87"/>
        <v>280.15252564160903</v>
      </c>
      <c r="AN157">
        <f t="shared" ca="1" si="88"/>
        <v>270.29577196491817</v>
      </c>
      <c r="AO157">
        <f t="shared" ca="1" si="89"/>
        <v>263.21045001708126</v>
      </c>
      <c r="AP157">
        <f t="shared" ca="1" si="90"/>
        <v>266.63565222037727</v>
      </c>
      <c r="AQ157" s="13">
        <f t="shared" ca="1" si="91"/>
        <v>266.63565222037727</v>
      </c>
      <c r="AR157" s="13">
        <f t="shared" ca="1" si="92"/>
        <v>276.41996256019456</v>
      </c>
      <c r="AS157" s="13">
        <f t="shared" ca="1" si="93"/>
        <v>273.83519183786274</v>
      </c>
      <c r="AT157" s="13">
        <f t="shared" ca="1" si="94"/>
        <v>234.14626600937243</v>
      </c>
      <c r="AU157" s="13">
        <f t="shared" ca="1" si="95"/>
        <v>360.05457166484143</v>
      </c>
      <c r="AV157">
        <f t="shared" ca="1" si="96"/>
        <v>1</v>
      </c>
      <c r="AW157" s="13">
        <f t="shared" ca="1" si="97"/>
        <v>0</v>
      </c>
      <c r="AX157" s="13">
        <f t="shared" ca="1" si="98"/>
        <v>93.364347779622733</v>
      </c>
      <c r="AY157" s="13">
        <f t="shared" ca="1" si="99"/>
        <v>0</v>
      </c>
      <c r="AZ157" s="13">
        <f t="shared" ca="1" si="100"/>
        <v>0</v>
      </c>
      <c r="BA157" s="13">
        <f t="shared" ca="1" si="101"/>
        <v>93.364347779622733</v>
      </c>
      <c r="BB157" s="13">
        <f t="shared" ca="1" si="102"/>
        <v>0</v>
      </c>
      <c r="BC157" s="13">
        <f t="shared" ca="1" si="103"/>
        <v>32.489386211004842</v>
      </c>
      <c r="BD157" s="13">
        <f t="shared" ca="1" si="104"/>
        <v>93.418919444464166</v>
      </c>
    </row>
    <row r="158" spans="1:56" x14ac:dyDescent="0.3">
      <c r="A158">
        <v>153</v>
      </c>
      <c r="B158">
        <f ca="1">_xlfn.NORM.S.INV(RAND())</f>
        <v>-0.28473305852738073</v>
      </c>
      <c r="C158">
        <f ca="1">_xlfn.NORM.S.INV(RAND())</f>
        <v>0.72172518756425375</v>
      </c>
      <c r="D158">
        <f ca="1">_xlfn.NORM.S.INV(RAND())</f>
        <v>-0.89390535004857041</v>
      </c>
      <c r="E158">
        <f ca="1">_xlfn.NORM.S.INV(RAND())</f>
        <v>2.6515809903740317</v>
      </c>
      <c r="F158">
        <f ca="1">_xlfn.NORM.S.INV(RAND())</f>
        <v>-1.3048675071661764</v>
      </c>
      <c r="G158">
        <f ca="1">_xlfn.NORM.S.INV(RAND())</f>
        <v>-1.9056963668729785</v>
      </c>
      <c r="H158">
        <f ca="1">_xlfn.NORM.S.INV(RAND())</f>
        <v>0.32781190648924918</v>
      </c>
      <c r="I158">
        <f ca="1">_xlfn.NORM.S.INV(RAND())</f>
        <v>-0.27455736320252055</v>
      </c>
      <c r="J158">
        <f ca="1">_xlfn.NORM.S.INV(RAND())</f>
        <v>0.46758593413626209</v>
      </c>
      <c r="K158">
        <f ca="1">_xlfn.NORM.S.INV(RAND())</f>
        <v>-1.0052153963398998</v>
      </c>
      <c r="L158">
        <f ca="1">_xlfn.NORM.S.INV(RAND())</f>
        <v>0.1044945453240647</v>
      </c>
      <c r="M158">
        <f ca="1">_xlfn.NORM.S.INV(RAND())</f>
        <v>-1.2580185812289455</v>
      </c>
      <c r="N158">
        <f ca="1">_xlfn.NORM.S.INV(RAND())</f>
        <v>2.0622296786540844</v>
      </c>
      <c r="O158">
        <f ca="1">_xlfn.NORM.S.INV(RAND())</f>
        <v>-0.69060883491727643</v>
      </c>
      <c r="P158">
        <f ca="1">_xlfn.NORM.S.INV(RAND())</f>
        <v>1.5597664846241066</v>
      </c>
      <c r="Q158">
        <f ca="1">_xlfn.NORM.S.INV(RAND())</f>
        <v>-3.3863307120899515E-2</v>
      </c>
      <c r="R158">
        <f ca="1">_xlfn.NORM.S.INV(RAND())</f>
        <v>-2.9344220450735491E-2</v>
      </c>
      <c r="S158">
        <f ca="1">_xlfn.NORM.S.INV(RAND())</f>
        <v>-0.56200115870122991</v>
      </c>
      <c r="T158">
        <f ca="1">_xlfn.NORM.S.INV(RAND())</f>
        <v>0.22287160551336563</v>
      </c>
      <c r="U158">
        <f ca="1">_xlfn.NORM.S.INV(RAND())</f>
        <v>0.6101652340880086</v>
      </c>
      <c r="V158">
        <f t="shared" si="70"/>
        <v>360</v>
      </c>
      <c r="W158">
        <f t="shared" ca="1" si="71"/>
        <v>355.35609881461062</v>
      </c>
      <c r="X158">
        <f t="shared" ca="1" si="72"/>
        <v>366.92112752189672</v>
      </c>
      <c r="Y158">
        <f t="shared" ca="1" si="73"/>
        <v>352.45404713266339</v>
      </c>
      <c r="Z158">
        <f t="shared" ca="1" si="74"/>
        <v>396.72865480927555</v>
      </c>
      <c r="AA158">
        <f t="shared" ca="1" si="75"/>
        <v>374.14637913492879</v>
      </c>
      <c r="AB158">
        <f t="shared" ca="1" si="76"/>
        <v>343.49473240779776</v>
      </c>
      <c r="AC158">
        <f t="shared" ca="1" si="77"/>
        <v>348.48039408849883</v>
      </c>
      <c r="AD158">
        <f t="shared" ca="1" si="78"/>
        <v>344.14166589645009</v>
      </c>
      <c r="AE158">
        <f t="shared" ca="1" si="79"/>
        <v>351.32596606064783</v>
      </c>
      <c r="AF158">
        <f t="shared" ca="1" si="80"/>
        <v>335.79802783161881</v>
      </c>
      <c r="AG158">
        <f t="shared" ca="1" si="81"/>
        <v>337.28659854337724</v>
      </c>
      <c r="AH158">
        <f t="shared" ca="1" si="82"/>
        <v>318.75497634780572</v>
      </c>
      <c r="AI158">
        <f t="shared" ca="1" si="83"/>
        <v>349.46325608956369</v>
      </c>
      <c r="AJ158">
        <f t="shared" ca="1" si="84"/>
        <v>338.75036759389064</v>
      </c>
      <c r="AK158">
        <f t="shared" ca="1" si="85"/>
        <v>363.13270105802798</v>
      </c>
      <c r="AL158">
        <f t="shared" ca="1" si="86"/>
        <v>362.49254986281056</v>
      </c>
      <c r="AM158">
        <f t="shared" ca="1" si="87"/>
        <v>361.9266650424496</v>
      </c>
      <c r="AN158">
        <f t="shared" ca="1" si="88"/>
        <v>352.85533344385635</v>
      </c>
      <c r="AO158">
        <f t="shared" ca="1" si="89"/>
        <v>356.30078430749046</v>
      </c>
      <c r="AP158">
        <f t="shared" ca="1" si="90"/>
        <v>366.06565138481011</v>
      </c>
      <c r="AQ158" s="13">
        <f t="shared" ca="1" si="91"/>
        <v>366.06565138481011</v>
      </c>
      <c r="AR158" s="13">
        <f t="shared" ca="1" si="92"/>
        <v>354.08933225583195</v>
      </c>
      <c r="AS158" s="13">
        <f t="shared" ca="1" si="93"/>
        <v>353.74496131929277</v>
      </c>
      <c r="AT158" s="13">
        <f t="shared" ca="1" si="94"/>
        <v>318.75497634780572</v>
      </c>
      <c r="AU158" s="13">
        <f t="shared" ca="1" si="95"/>
        <v>396.72865480927555</v>
      </c>
      <c r="AV158">
        <f t="shared" ca="1" si="96"/>
        <v>1</v>
      </c>
      <c r="AW158" s="13">
        <f t="shared" ca="1" si="97"/>
        <v>6.0656513848101099</v>
      </c>
      <c r="AX158" s="13">
        <f t="shared" ca="1" si="98"/>
        <v>0</v>
      </c>
      <c r="AY158" s="13">
        <f t="shared" ca="1" si="99"/>
        <v>0</v>
      </c>
      <c r="AZ158" s="13">
        <f t="shared" ca="1" si="100"/>
        <v>0</v>
      </c>
      <c r="BA158" s="13">
        <f t="shared" ca="1" si="101"/>
        <v>0</v>
      </c>
      <c r="BB158" s="13">
        <f t="shared" ca="1" si="102"/>
        <v>0</v>
      </c>
      <c r="BC158" s="13">
        <f t="shared" ca="1" si="103"/>
        <v>47.310675037004387</v>
      </c>
      <c r="BD158" s="13">
        <f t="shared" ca="1" si="104"/>
        <v>30.663003424465444</v>
      </c>
    </row>
    <row r="159" spans="1:56" x14ac:dyDescent="0.3">
      <c r="A159">
        <v>154</v>
      </c>
      <c r="B159">
        <f ca="1">_xlfn.NORM.S.INV(RAND())</f>
        <v>0.13572672524031068</v>
      </c>
      <c r="C159">
        <f ca="1">_xlfn.NORM.S.INV(RAND())</f>
        <v>1.2965022785114841</v>
      </c>
      <c r="D159">
        <f ca="1">_xlfn.NORM.S.INV(RAND())</f>
        <v>-0.13180083758983399</v>
      </c>
      <c r="E159">
        <f ca="1">_xlfn.NORM.S.INV(RAND())</f>
        <v>-5.6434338607612829E-2</v>
      </c>
      <c r="F159">
        <f ca="1">_xlfn.NORM.S.INV(RAND())</f>
        <v>-0.92615184998250744</v>
      </c>
      <c r="G159">
        <f ca="1">_xlfn.NORM.S.INV(RAND())</f>
        <v>6.9575969266123666E-2</v>
      </c>
      <c r="H159">
        <f ca="1">_xlfn.NORM.S.INV(RAND())</f>
        <v>-0.1479011356506422</v>
      </c>
      <c r="I159">
        <f ca="1">_xlfn.NORM.S.INV(RAND())</f>
        <v>-0.41506026423885306</v>
      </c>
      <c r="J159">
        <f ca="1">_xlfn.NORM.S.INV(RAND())</f>
        <v>0.5076397272180696</v>
      </c>
      <c r="K159">
        <f ca="1">_xlfn.NORM.S.INV(RAND())</f>
        <v>0.90567761643677025</v>
      </c>
      <c r="L159">
        <f ca="1">_xlfn.NORM.S.INV(RAND())</f>
        <v>1.0454795759967854</v>
      </c>
      <c r="M159">
        <f ca="1">_xlfn.NORM.S.INV(RAND())</f>
        <v>-0.34642654503867126</v>
      </c>
      <c r="N159">
        <f ca="1">_xlfn.NORM.S.INV(RAND())</f>
        <v>0.16262931765593966</v>
      </c>
      <c r="O159">
        <f ca="1">_xlfn.NORM.S.INV(RAND())</f>
        <v>-0.8501834693283391</v>
      </c>
      <c r="P159">
        <f ca="1">_xlfn.NORM.S.INV(RAND())</f>
        <v>-0.55310158837912438</v>
      </c>
      <c r="Q159">
        <f ca="1">_xlfn.NORM.S.INV(RAND())</f>
        <v>9.6905522167344674E-2</v>
      </c>
      <c r="R159">
        <f ca="1">_xlfn.NORM.S.INV(RAND())</f>
        <v>-1.0740190144780608</v>
      </c>
      <c r="S159">
        <f ca="1">_xlfn.NORM.S.INV(RAND())</f>
        <v>-0.44136599215856182</v>
      </c>
      <c r="T159">
        <f ca="1">_xlfn.NORM.S.INV(RAND())</f>
        <v>5.2110620308239861E-2</v>
      </c>
      <c r="U159">
        <f ca="1">_xlfn.NORM.S.INV(RAND())</f>
        <v>-0.60195622973860496</v>
      </c>
      <c r="V159">
        <f t="shared" si="70"/>
        <v>360</v>
      </c>
      <c r="W159">
        <f t="shared" ca="1" si="71"/>
        <v>362.10126675785597</v>
      </c>
      <c r="X159">
        <f t="shared" ca="1" si="72"/>
        <v>383.62106661520482</v>
      </c>
      <c r="Y159">
        <f t="shared" ca="1" si="73"/>
        <v>381.27120537783611</v>
      </c>
      <c r="Z159">
        <f t="shared" ca="1" si="74"/>
        <v>380.21509296052199</v>
      </c>
      <c r="AA159">
        <f t="shared" ca="1" si="75"/>
        <v>364.69754156361427</v>
      </c>
      <c r="AB159">
        <f t="shared" ca="1" si="76"/>
        <v>365.74262978989736</v>
      </c>
      <c r="AC159">
        <f t="shared" ca="1" si="77"/>
        <v>363.24064513657271</v>
      </c>
      <c r="AD159">
        <f t="shared" ca="1" si="78"/>
        <v>356.47121368575017</v>
      </c>
      <c r="AE159">
        <f t="shared" ca="1" si="79"/>
        <v>364.56535228199533</v>
      </c>
      <c r="AF159">
        <f t="shared" ca="1" si="80"/>
        <v>379.53960889470335</v>
      </c>
      <c r="AG159">
        <f t="shared" ca="1" si="81"/>
        <v>397.60705980507078</v>
      </c>
      <c r="AH159">
        <f t="shared" ca="1" si="82"/>
        <v>391.39667688463567</v>
      </c>
      <c r="AI159">
        <f t="shared" ca="1" si="83"/>
        <v>394.15513237004421</v>
      </c>
      <c r="AJ159">
        <f t="shared" ca="1" si="84"/>
        <v>379.35529059777588</v>
      </c>
      <c r="AK159">
        <f t="shared" ca="1" si="85"/>
        <v>369.99435662859594</v>
      </c>
      <c r="AL159">
        <f t="shared" ca="1" si="86"/>
        <v>371.50840926077734</v>
      </c>
      <c r="AM159">
        <f t="shared" ca="1" si="87"/>
        <v>353.99752067135944</v>
      </c>
      <c r="AN159">
        <f t="shared" ca="1" si="88"/>
        <v>346.99189493136276</v>
      </c>
      <c r="AO159">
        <f t="shared" ca="1" si="89"/>
        <v>347.71454838560823</v>
      </c>
      <c r="AP159">
        <f t="shared" ca="1" si="90"/>
        <v>338.39423073497954</v>
      </c>
      <c r="AQ159" s="13">
        <f t="shared" ca="1" si="91"/>
        <v>338.39423073497954</v>
      </c>
      <c r="AR159" s="13">
        <f t="shared" ca="1" si="92"/>
        <v>369.17051158734108</v>
      </c>
      <c r="AS159" s="13">
        <f t="shared" ca="1" si="93"/>
        <v>368.8389305671875</v>
      </c>
      <c r="AT159" s="13">
        <f t="shared" ca="1" si="94"/>
        <v>338.39423073497954</v>
      </c>
      <c r="AU159" s="13">
        <f t="shared" ca="1" si="95"/>
        <v>397.60705980507078</v>
      </c>
      <c r="AV159">
        <f t="shared" ca="1" si="96"/>
        <v>0</v>
      </c>
      <c r="AW159" s="13">
        <f t="shared" ca="1" si="97"/>
        <v>0</v>
      </c>
      <c r="AX159" s="13">
        <f t="shared" ca="1" si="98"/>
        <v>21.605769265020456</v>
      </c>
      <c r="AY159" s="13">
        <f t="shared" ca="1" si="99"/>
        <v>9.1705115873410818</v>
      </c>
      <c r="AZ159" s="13">
        <f t="shared" ca="1" si="100"/>
        <v>8.8389305671875036</v>
      </c>
      <c r="BA159" s="13">
        <f t="shared" ca="1" si="101"/>
        <v>0</v>
      </c>
      <c r="BB159" s="13">
        <f t="shared" ca="1" si="102"/>
        <v>21.605769265020456</v>
      </c>
      <c r="BC159" s="13">
        <f t="shared" ca="1" si="103"/>
        <v>0</v>
      </c>
      <c r="BD159" s="13">
        <f t="shared" ca="1" si="104"/>
        <v>59.212829070091232</v>
      </c>
    </row>
    <row r="160" spans="1:56" x14ac:dyDescent="0.3">
      <c r="A160">
        <v>155</v>
      </c>
      <c r="B160">
        <f ca="1">_xlfn.NORM.S.INV(RAND())</f>
        <v>-0.60489504443084396</v>
      </c>
      <c r="C160">
        <f ca="1">_xlfn.NORM.S.INV(RAND())</f>
        <v>-1.0058497250366287</v>
      </c>
      <c r="D160">
        <f ca="1">_xlfn.NORM.S.INV(RAND())</f>
        <v>-0.68695163556714622</v>
      </c>
      <c r="E160">
        <f ca="1">_xlfn.NORM.S.INV(RAND())</f>
        <v>-3.634862507202833E-2</v>
      </c>
      <c r="F160">
        <f ca="1">_xlfn.NORM.S.INV(RAND())</f>
        <v>1.2615666339475042</v>
      </c>
      <c r="G160">
        <f ca="1">_xlfn.NORM.S.INV(RAND())</f>
        <v>-0.66817086924120861</v>
      </c>
      <c r="H160">
        <f ca="1">_xlfn.NORM.S.INV(RAND())</f>
        <v>-1.2250464801133052</v>
      </c>
      <c r="I160">
        <f ca="1">_xlfn.NORM.S.INV(RAND())</f>
        <v>-1.0120939947723329</v>
      </c>
      <c r="J160">
        <f ca="1">_xlfn.NORM.S.INV(RAND())</f>
        <v>0.41588295541748077</v>
      </c>
      <c r="K160">
        <f ca="1">_xlfn.NORM.S.INV(RAND())</f>
        <v>0.43362471523194107</v>
      </c>
      <c r="L160">
        <f ca="1">_xlfn.NORM.S.INV(RAND())</f>
        <v>0.25429606611370037</v>
      </c>
      <c r="M160">
        <f ca="1">_xlfn.NORM.S.INV(RAND())</f>
        <v>-0.69444204907012741</v>
      </c>
      <c r="N160">
        <f ca="1">_xlfn.NORM.S.INV(RAND())</f>
        <v>-0.12724154624043849</v>
      </c>
      <c r="O160">
        <f ca="1">_xlfn.NORM.S.INV(RAND())</f>
        <v>6.8595680574274245E-2</v>
      </c>
      <c r="P160">
        <f ca="1">_xlfn.NORM.S.INV(RAND())</f>
        <v>-0.11480561229328191</v>
      </c>
      <c r="Q160">
        <f ca="1">_xlfn.NORM.S.INV(RAND())</f>
        <v>-1.0216684165233192</v>
      </c>
      <c r="R160">
        <f ca="1">_xlfn.NORM.S.INV(RAND())</f>
        <v>2.0705741190646614</v>
      </c>
      <c r="S160">
        <f ca="1">_xlfn.NORM.S.INV(RAND())</f>
        <v>-2.0483380891012648</v>
      </c>
      <c r="T160">
        <f ca="1">_xlfn.NORM.S.INV(RAND())</f>
        <v>1.302715708362215</v>
      </c>
      <c r="U160">
        <f ca="1">_xlfn.NORM.S.INV(RAND())</f>
        <v>-1.0171461022712285</v>
      </c>
      <c r="V160">
        <f t="shared" si="70"/>
        <v>360</v>
      </c>
      <c r="W160">
        <f t="shared" ca="1" si="71"/>
        <v>350.3043341047034</v>
      </c>
      <c r="X160">
        <f t="shared" ca="1" si="72"/>
        <v>334.8120519643727</v>
      </c>
      <c r="Y160">
        <f t="shared" ca="1" si="73"/>
        <v>324.60138581883501</v>
      </c>
      <c r="Z160">
        <f t="shared" ca="1" si="74"/>
        <v>323.99314703849188</v>
      </c>
      <c r="AA160">
        <f t="shared" ca="1" si="75"/>
        <v>342.71230678542651</v>
      </c>
      <c r="AB160">
        <f t="shared" ca="1" si="76"/>
        <v>332.5398923200795</v>
      </c>
      <c r="AC160">
        <f t="shared" ca="1" si="77"/>
        <v>314.73281913976575</v>
      </c>
      <c r="AD160">
        <f t="shared" ca="1" si="78"/>
        <v>300.72970349017953</v>
      </c>
      <c r="AE160">
        <f t="shared" ca="1" si="79"/>
        <v>306.29868401604375</v>
      </c>
      <c r="AF160">
        <f t="shared" ca="1" si="80"/>
        <v>312.21841914410214</v>
      </c>
      <c r="AG160">
        <f t="shared" ca="1" si="81"/>
        <v>315.71044178633173</v>
      </c>
      <c r="AH160">
        <f t="shared" ca="1" si="82"/>
        <v>305.97979717896624</v>
      </c>
      <c r="AI160">
        <f t="shared" ca="1" si="83"/>
        <v>304.16753833481829</v>
      </c>
      <c r="AJ160">
        <f t="shared" ca="1" si="84"/>
        <v>305.02579739003949</v>
      </c>
      <c r="AK160">
        <f t="shared" ca="1" si="85"/>
        <v>303.38787172338749</v>
      </c>
      <c r="AL160">
        <f t="shared" ca="1" si="86"/>
        <v>289.7654176470723</v>
      </c>
      <c r="AM160">
        <f t="shared" ca="1" si="87"/>
        <v>317.79946817051189</v>
      </c>
      <c r="AN160">
        <f t="shared" ca="1" si="88"/>
        <v>289.90872047932231</v>
      </c>
      <c r="AO160">
        <f t="shared" ca="1" si="89"/>
        <v>307.22345032436482</v>
      </c>
      <c r="AP160">
        <f t="shared" ca="1" si="90"/>
        <v>293.48812471036939</v>
      </c>
      <c r="AQ160" s="13">
        <f t="shared" ca="1" si="91"/>
        <v>293.48812471036939</v>
      </c>
      <c r="AR160" s="13">
        <f t="shared" ca="1" si="92"/>
        <v>315.9713986460564</v>
      </c>
      <c r="AS160" s="13">
        <f t="shared" ca="1" si="93"/>
        <v>315.42664780210521</v>
      </c>
      <c r="AT160" s="13">
        <f t="shared" ca="1" si="94"/>
        <v>289.7654176470723</v>
      </c>
      <c r="AU160" s="13">
        <f t="shared" ca="1" si="95"/>
        <v>360</v>
      </c>
      <c r="AV160">
        <f t="shared" ca="1" si="96"/>
        <v>1</v>
      </c>
      <c r="AW160" s="13">
        <f t="shared" ca="1" si="97"/>
        <v>0</v>
      </c>
      <c r="AX160" s="13">
        <f t="shared" ca="1" si="98"/>
        <v>66.511875289630609</v>
      </c>
      <c r="AY160" s="13">
        <f t="shared" ca="1" si="99"/>
        <v>0</v>
      </c>
      <c r="AZ160" s="13">
        <f t="shared" ca="1" si="100"/>
        <v>0</v>
      </c>
      <c r="BA160" s="13">
        <f t="shared" ca="1" si="101"/>
        <v>66.511875289630609</v>
      </c>
      <c r="BB160" s="13">
        <f t="shared" ca="1" si="102"/>
        <v>0</v>
      </c>
      <c r="BC160" s="13">
        <f t="shared" ca="1" si="103"/>
        <v>3.7227070632970936</v>
      </c>
      <c r="BD160" s="13">
        <f t="shared" ca="1" si="104"/>
        <v>66.511875289630609</v>
      </c>
    </row>
    <row r="161" spans="1:56" x14ac:dyDescent="0.3">
      <c r="A161">
        <v>156</v>
      </c>
      <c r="B161">
        <f ca="1">_xlfn.NORM.S.INV(RAND())</f>
        <v>1.3659231376495717</v>
      </c>
      <c r="C161">
        <f ca="1">_xlfn.NORM.S.INV(RAND())</f>
        <v>-1.0612001461191185</v>
      </c>
      <c r="D161">
        <f ca="1">_xlfn.NORM.S.INV(RAND())</f>
        <v>1.6425555903387938</v>
      </c>
      <c r="E161">
        <f ca="1">_xlfn.NORM.S.INV(RAND())</f>
        <v>0.32000078411594446</v>
      </c>
      <c r="F161">
        <f ca="1">_xlfn.NORM.S.INV(RAND())</f>
        <v>4.4546232289235099E-2</v>
      </c>
      <c r="G161">
        <f ca="1">_xlfn.NORM.S.INV(RAND())</f>
        <v>-0.85914329154858138</v>
      </c>
      <c r="H161">
        <f ca="1">_xlfn.NORM.S.INV(RAND())</f>
        <v>-0.53882729066054802</v>
      </c>
      <c r="I161">
        <f ca="1">_xlfn.NORM.S.INV(RAND())</f>
        <v>5.9558548703975547E-2</v>
      </c>
      <c r="J161">
        <f ca="1">_xlfn.NORM.S.INV(RAND())</f>
        <v>-1.9344058219959919</v>
      </c>
      <c r="K161">
        <f ca="1">_xlfn.NORM.S.INV(RAND())</f>
        <v>0.26099485631301983</v>
      </c>
      <c r="L161">
        <f ca="1">_xlfn.NORM.S.INV(RAND())</f>
        <v>-0.64854315456308942</v>
      </c>
      <c r="M161">
        <f ca="1">_xlfn.NORM.S.INV(RAND())</f>
        <v>1.181520360094418</v>
      </c>
      <c r="N161">
        <f ca="1">_xlfn.NORM.S.INV(RAND())</f>
        <v>-1.1946709974881835</v>
      </c>
      <c r="O161">
        <f ca="1">_xlfn.NORM.S.INV(RAND())</f>
        <v>-0.86097168967650972</v>
      </c>
      <c r="P161">
        <f ca="1">_xlfn.NORM.S.INV(RAND())</f>
        <v>-0.22729908976301616</v>
      </c>
      <c r="Q161">
        <f ca="1">_xlfn.NORM.S.INV(RAND())</f>
        <v>0.6832364527225161</v>
      </c>
      <c r="R161">
        <f ca="1">_xlfn.NORM.S.INV(RAND())</f>
        <v>0.20596150174731878</v>
      </c>
      <c r="S161">
        <f ca="1">_xlfn.NORM.S.INV(RAND())</f>
        <v>-0.59201315247318365</v>
      </c>
      <c r="T161">
        <f ca="1">_xlfn.NORM.S.INV(RAND())</f>
        <v>-1.3729098574371525</v>
      </c>
      <c r="U161">
        <f ca="1">_xlfn.NORM.S.INV(RAND())</f>
        <v>0.93700170361500934</v>
      </c>
      <c r="V161">
        <f t="shared" si="70"/>
        <v>360</v>
      </c>
      <c r="W161">
        <f t="shared" ca="1" si="71"/>
        <v>382.58083765299148</v>
      </c>
      <c r="X161">
        <f t="shared" ca="1" si="72"/>
        <v>364.75710193935549</v>
      </c>
      <c r="Y161">
        <f t="shared" ca="1" si="73"/>
        <v>392.46170950169721</v>
      </c>
      <c r="Z161">
        <f t="shared" ca="1" si="74"/>
        <v>398.01904152859447</v>
      </c>
      <c r="AA161">
        <f t="shared" ca="1" si="75"/>
        <v>398.71306196890561</v>
      </c>
      <c r="AB161">
        <f t="shared" ca="1" si="76"/>
        <v>383.58834494826698</v>
      </c>
      <c r="AC161">
        <f t="shared" ca="1" si="77"/>
        <v>374.3618601661895</v>
      </c>
      <c r="AD161">
        <f t="shared" ca="1" si="78"/>
        <v>375.26648845603216</v>
      </c>
      <c r="AE161">
        <f t="shared" ca="1" si="79"/>
        <v>344.08101941230717</v>
      </c>
      <c r="AF161">
        <f t="shared" ca="1" si="80"/>
        <v>348.03365887407762</v>
      </c>
      <c r="AG161">
        <f t="shared" ca="1" si="81"/>
        <v>337.99985429428432</v>
      </c>
      <c r="AH161">
        <f t="shared" ca="1" si="82"/>
        <v>356.25068744114384</v>
      </c>
      <c r="AI161">
        <f t="shared" ca="1" si="83"/>
        <v>337.63227181346787</v>
      </c>
      <c r="AJ161">
        <f t="shared" ca="1" si="84"/>
        <v>324.79802432355189</v>
      </c>
      <c r="AK161">
        <f t="shared" ca="1" si="85"/>
        <v>321.43276772508995</v>
      </c>
      <c r="AL161">
        <f t="shared" ca="1" si="86"/>
        <v>331.32297809395999</v>
      </c>
      <c r="AM161">
        <f t="shared" ca="1" si="87"/>
        <v>334.30526500221976</v>
      </c>
      <c r="AN161">
        <f t="shared" ca="1" si="88"/>
        <v>325.48907898668028</v>
      </c>
      <c r="AO161">
        <f t="shared" ca="1" si="89"/>
        <v>306.0291975471892</v>
      </c>
      <c r="AP161">
        <f t="shared" ca="1" si="90"/>
        <v>319.04574836590217</v>
      </c>
      <c r="AQ161" s="13">
        <f t="shared" ca="1" si="91"/>
        <v>319.04574836590217</v>
      </c>
      <c r="AR161" s="13">
        <f t="shared" ca="1" si="92"/>
        <v>353.15090466866229</v>
      </c>
      <c r="AS161" s="13">
        <f t="shared" ca="1" si="93"/>
        <v>352.08262805146308</v>
      </c>
      <c r="AT161" s="13">
        <f t="shared" ca="1" si="94"/>
        <v>306.0291975471892</v>
      </c>
      <c r="AU161" s="13">
        <f t="shared" ca="1" si="95"/>
        <v>398.71306196890561</v>
      </c>
      <c r="AV161">
        <f t="shared" ca="1" si="96"/>
        <v>1</v>
      </c>
      <c r="AW161" s="13">
        <f t="shared" ca="1" si="97"/>
        <v>0</v>
      </c>
      <c r="AX161" s="13">
        <f t="shared" ca="1" si="98"/>
        <v>40.95425163409783</v>
      </c>
      <c r="AY161" s="13">
        <f t="shared" ca="1" si="99"/>
        <v>0</v>
      </c>
      <c r="AZ161" s="13">
        <f t="shared" ca="1" si="100"/>
        <v>0</v>
      </c>
      <c r="BA161" s="13">
        <f t="shared" ca="1" si="101"/>
        <v>40.95425163409783</v>
      </c>
      <c r="BB161" s="13">
        <f t="shared" ca="1" si="102"/>
        <v>0</v>
      </c>
      <c r="BC161" s="13">
        <f t="shared" ca="1" si="103"/>
        <v>13.016550818712972</v>
      </c>
      <c r="BD161" s="13">
        <f t="shared" ca="1" si="104"/>
        <v>79.667313603003436</v>
      </c>
    </row>
    <row r="162" spans="1:56" x14ac:dyDescent="0.3">
      <c r="A162">
        <v>157</v>
      </c>
      <c r="B162">
        <f ca="1">_xlfn.NORM.S.INV(RAND())</f>
        <v>-0.78569350249767145</v>
      </c>
      <c r="C162">
        <f ca="1">_xlfn.NORM.S.INV(RAND())</f>
        <v>-1.2477705766579585</v>
      </c>
      <c r="D162">
        <f ca="1">_xlfn.NORM.S.INV(RAND())</f>
        <v>-6.0667503137045456E-2</v>
      </c>
      <c r="E162">
        <f ca="1">_xlfn.NORM.S.INV(RAND())</f>
        <v>-0.50604435192816721</v>
      </c>
      <c r="F162">
        <f ca="1">_xlfn.NORM.S.INV(RAND())</f>
        <v>-9.7526653993227852E-2</v>
      </c>
      <c r="G162">
        <f ca="1">_xlfn.NORM.S.INV(RAND())</f>
        <v>0.16728273169018096</v>
      </c>
      <c r="H162">
        <f ca="1">_xlfn.NORM.S.INV(RAND())</f>
        <v>0.22096548074143577</v>
      </c>
      <c r="I162">
        <f ca="1">_xlfn.NORM.S.INV(RAND())</f>
        <v>1.0260679739706362</v>
      </c>
      <c r="J162">
        <f ca="1">_xlfn.NORM.S.INV(RAND())</f>
        <v>1.7934933614574349</v>
      </c>
      <c r="K162">
        <f ca="1">_xlfn.NORM.S.INV(RAND())</f>
        <v>-0.32844009629594217</v>
      </c>
      <c r="L162">
        <f ca="1">_xlfn.NORM.S.INV(RAND())</f>
        <v>0.70116303458728613</v>
      </c>
      <c r="M162">
        <f ca="1">_xlfn.NORM.S.INV(RAND())</f>
        <v>0.37550796710104906</v>
      </c>
      <c r="N162">
        <f ca="1">_xlfn.NORM.S.INV(RAND())</f>
        <v>0.26385782178906109</v>
      </c>
      <c r="O162">
        <f ca="1">_xlfn.NORM.S.INV(RAND())</f>
        <v>1.477070390368743E-3</v>
      </c>
      <c r="P162">
        <f ca="1">_xlfn.NORM.S.INV(RAND())</f>
        <v>0.10995426709490178</v>
      </c>
      <c r="Q162">
        <f ca="1">_xlfn.NORM.S.INV(RAND())</f>
        <v>0.5198240697676455</v>
      </c>
      <c r="R162">
        <f ca="1">_xlfn.NORM.S.INV(RAND())</f>
        <v>-0.84719483144898788</v>
      </c>
      <c r="S162">
        <f ca="1">_xlfn.NORM.S.INV(RAND())</f>
        <v>-0.3981717613738972</v>
      </c>
      <c r="T162">
        <f ca="1">_xlfn.NORM.S.INV(RAND())</f>
        <v>-0.49796460890517391</v>
      </c>
      <c r="U162">
        <f ca="1">_xlfn.NORM.S.INV(RAND())</f>
        <v>-7.7152165810266418E-2</v>
      </c>
      <c r="V162">
        <f t="shared" si="70"/>
        <v>360</v>
      </c>
      <c r="W162">
        <f t="shared" ca="1" si="71"/>
        <v>347.48334987524521</v>
      </c>
      <c r="X162">
        <f t="shared" ca="1" si="72"/>
        <v>328.54202286682062</v>
      </c>
      <c r="Y162">
        <f t="shared" ca="1" si="73"/>
        <v>327.56994998640619</v>
      </c>
      <c r="Z162">
        <f t="shared" ca="1" si="74"/>
        <v>320.15992244675482</v>
      </c>
      <c r="AA162">
        <f t="shared" ca="1" si="75"/>
        <v>318.68689616051768</v>
      </c>
      <c r="AB162">
        <f t="shared" ca="1" si="76"/>
        <v>320.99970856554393</v>
      </c>
      <c r="AC162">
        <f t="shared" ca="1" si="77"/>
        <v>324.10647616575051</v>
      </c>
      <c r="AD162">
        <f t="shared" ca="1" si="78"/>
        <v>339.24048349864495</v>
      </c>
      <c r="AE162">
        <f t="shared" ca="1" si="79"/>
        <v>367.47919624794559</v>
      </c>
      <c r="AF162">
        <f t="shared" ca="1" si="80"/>
        <v>362.03048484688787</v>
      </c>
      <c r="AG162">
        <f t="shared" ca="1" si="81"/>
        <v>373.46914276613398</v>
      </c>
      <c r="AH162">
        <f t="shared" ca="1" si="82"/>
        <v>379.69891569610763</v>
      </c>
      <c r="AI162">
        <f t="shared" ca="1" si="83"/>
        <v>384.10989328138777</v>
      </c>
      <c r="AJ162">
        <f t="shared" ca="1" si="84"/>
        <v>384.03924529792522</v>
      </c>
      <c r="AK162">
        <f t="shared" ca="1" si="85"/>
        <v>385.83586274254753</v>
      </c>
      <c r="AL162">
        <f t="shared" ca="1" si="86"/>
        <v>394.81183807486258</v>
      </c>
      <c r="AM162">
        <f t="shared" ca="1" si="87"/>
        <v>380.0381291046105</v>
      </c>
      <c r="AN162">
        <f t="shared" ca="1" si="88"/>
        <v>373.23744725869409</v>
      </c>
      <c r="AO162">
        <f t="shared" ca="1" si="89"/>
        <v>364.92620337793073</v>
      </c>
      <c r="AP162">
        <f t="shared" ca="1" si="90"/>
        <v>363.57834410682176</v>
      </c>
      <c r="AQ162" s="13">
        <f t="shared" ca="1" si="91"/>
        <v>363.57834410682176</v>
      </c>
      <c r="AR162" s="13">
        <f t="shared" ca="1" si="92"/>
        <v>357.14492916035897</v>
      </c>
      <c r="AS162" s="13">
        <f t="shared" ca="1" si="93"/>
        <v>356.27428236190281</v>
      </c>
      <c r="AT162" s="13">
        <f t="shared" ca="1" si="94"/>
        <v>318.68689616051768</v>
      </c>
      <c r="AU162" s="13">
        <f t="shared" ca="1" si="95"/>
        <v>394.81183807486258</v>
      </c>
      <c r="AV162">
        <f t="shared" ca="1" si="96"/>
        <v>1</v>
      </c>
      <c r="AW162" s="13">
        <f t="shared" ca="1" si="97"/>
        <v>3.5783441068217599</v>
      </c>
      <c r="AX162" s="13">
        <f t="shared" ca="1" si="98"/>
        <v>0</v>
      </c>
      <c r="AY162" s="13">
        <f t="shared" ca="1" si="99"/>
        <v>0</v>
      </c>
      <c r="AZ162" s="13">
        <f t="shared" ca="1" si="100"/>
        <v>0</v>
      </c>
      <c r="BA162" s="13">
        <f t="shared" ca="1" si="101"/>
        <v>0</v>
      </c>
      <c r="BB162" s="13">
        <f t="shared" ca="1" si="102"/>
        <v>0</v>
      </c>
      <c r="BC162" s="13">
        <f t="shared" ca="1" si="103"/>
        <v>44.891447946304083</v>
      </c>
      <c r="BD162" s="13">
        <f t="shared" ca="1" si="104"/>
        <v>31.233493968040818</v>
      </c>
    </row>
    <row r="163" spans="1:56" x14ac:dyDescent="0.3">
      <c r="A163">
        <v>158</v>
      </c>
      <c r="B163">
        <f ca="1">_xlfn.NORM.S.INV(RAND())</f>
        <v>-1.017984116742273E-2</v>
      </c>
      <c r="C163">
        <f ca="1">_xlfn.NORM.S.INV(RAND())</f>
        <v>-0.38751253879517483</v>
      </c>
      <c r="D163">
        <f ca="1">_xlfn.NORM.S.INV(RAND())</f>
        <v>1.6872688953722919</v>
      </c>
      <c r="E163">
        <f ca="1">_xlfn.NORM.S.INV(RAND())</f>
        <v>1.2607655514576483</v>
      </c>
      <c r="F163">
        <f ca="1">_xlfn.NORM.S.INV(RAND())</f>
        <v>-1.1788387127740312</v>
      </c>
      <c r="G163">
        <f ca="1">_xlfn.NORM.S.INV(RAND())</f>
        <v>1.0996580674358774</v>
      </c>
      <c r="H163">
        <f ca="1">_xlfn.NORM.S.INV(RAND())</f>
        <v>-4.3276900526359754E-2</v>
      </c>
      <c r="I163">
        <f ca="1">_xlfn.NORM.S.INV(RAND())</f>
        <v>1.2643118922915679</v>
      </c>
      <c r="J163">
        <f ca="1">_xlfn.NORM.S.INV(RAND())</f>
        <v>0.41970816012792173</v>
      </c>
      <c r="K163">
        <f ca="1">_xlfn.NORM.S.INV(RAND())</f>
        <v>-0.38910685024138714</v>
      </c>
      <c r="L163">
        <f ca="1">_xlfn.NORM.S.INV(RAND())</f>
        <v>-0.48824515383780615</v>
      </c>
      <c r="M163">
        <f ca="1">_xlfn.NORM.S.INV(RAND())</f>
        <v>-0.35632171536417784</v>
      </c>
      <c r="N163">
        <f ca="1">_xlfn.NORM.S.INV(RAND())</f>
        <v>-1.0314976827364863</v>
      </c>
      <c r="O163">
        <f ca="1">_xlfn.NORM.S.INV(RAND())</f>
        <v>1.2301577501260179</v>
      </c>
      <c r="P163">
        <f ca="1">_xlfn.NORM.S.INV(RAND())</f>
        <v>0.74082529489122506</v>
      </c>
      <c r="Q163">
        <f ca="1">_xlfn.NORM.S.INV(RAND())</f>
        <v>1.3598155101523617</v>
      </c>
      <c r="R163">
        <f ca="1">_xlfn.NORM.S.INV(RAND())</f>
        <v>0.82638048853733015</v>
      </c>
      <c r="S163">
        <f ca="1">_xlfn.NORM.S.INV(RAND())</f>
        <v>-1.9147136551370145</v>
      </c>
      <c r="T163">
        <f ca="1">_xlfn.NORM.S.INV(RAND())</f>
        <v>-0.49086826985284782</v>
      </c>
      <c r="U163">
        <f ca="1">_xlfn.NORM.S.INV(RAND())</f>
        <v>-1.2707000758494884</v>
      </c>
      <c r="V163">
        <f t="shared" si="70"/>
        <v>360</v>
      </c>
      <c r="W163">
        <f t="shared" ca="1" si="71"/>
        <v>359.74619722720308</v>
      </c>
      <c r="X163">
        <f t="shared" ca="1" si="72"/>
        <v>353.47709471943472</v>
      </c>
      <c r="Y163">
        <f t="shared" ca="1" si="73"/>
        <v>381.08621913323014</v>
      </c>
      <c r="Z163">
        <f t="shared" ca="1" si="74"/>
        <v>403.08957027509848</v>
      </c>
      <c r="AA163">
        <f t="shared" ca="1" si="75"/>
        <v>382.29383942667317</v>
      </c>
      <c r="AB163">
        <f t="shared" ca="1" si="76"/>
        <v>401.46394551433605</v>
      </c>
      <c r="AC163">
        <f t="shared" ca="1" si="77"/>
        <v>400.58754346779665</v>
      </c>
      <c r="AD163">
        <f t="shared" ca="1" si="78"/>
        <v>423.78407768562067</v>
      </c>
      <c r="AE163">
        <f t="shared" ca="1" si="79"/>
        <v>431.70565174634055</v>
      </c>
      <c r="AF163">
        <f t="shared" ca="1" si="80"/>
        <v>424.1523076820211</v>
      </c>
      <c r="AG163">
        <f t="shared" ca="1" si="81"/>
        <v>414.88759158383846</v>
      </c>
      <c r="AH163">
        <f t="shared" ca="1" si="82"/>
        <v>408.2266065116051</v>
      </c>
      <c r="AI163">
        <f t="shared" ca="1" si="83"/>
        <v>389.72542378542175</v>
      </c>
      <c r="AJ163">
        <f t="shared" ca="1" si="84"/>
        <v>411.6637093655653</v>
      </c>
      <c r="AK163">
        <f t="shared" ca="1" si="85"/>
        <v>425.42449874748149</v>
      </c>
      <c r="AL163">
        <f t="shared" ca="1" si="86"/>
        <v>451.98558574025139</v>
      </c>
      <c r="AM163">
        <f t="shared" ca="1" si="87"/>
        <v>468.88481830753722</v>
      </c>
      <c r="AN163">
        <f t="shared" ca="1" si="88"/>
        <v>430.29824036502617</v>
      </c>
      <c r="AO163">
        <f t="shared" ca="1" si="89"/>
        <v>420.84990676889566</v>
      </c>
      <c r="AP163">
        <f t="shared" ca="1" si="90"/>
        <v>397.50154431451591</v>
      </c>
      <c r="AQ163" s="13">
        <f t="shared" ca="1" si="91"/>
        <v>397.50154431451591</v>
      </c>
      <c r="AR163" s="13">
        <f t="shared" ca="1" si="92"/>
        <v>406.70639868418533</v>
      </c>
      <c r="AS163" s="13">
        <f t="shared" ca="1" si="93"/>
        <v>405.6891940179658</v>
      </c>
      <c r="AT163" s="13">
        <f t="shared" ca="1" si="94"/>
        <v>353.47709471943472</v>
      </c>
      <c r="AU163" s="13">
        <f t="shared" ca="1" si="95"/>
        <v>468.88481830753722</v>
      </c>
      <c r="AV163">
        <f t="shared" ca="1" si="96"/>
        <v>0</v>
      </c>
      <c r="AW163" s="13">
        <f t="shared" ca="1" si="97"/>
        <v>37.501544314515911</v>
      </c>
      <c r="AX163" s="13">
        <f t="shared" ca="1" si="98"/>
        <v>0</v>
      </c>
      <c r="AY163" s="13">
        <f t="shared" ca="1" si="99"/>
        <v>46.706398684185331</v>
      </c>
      <c r="AZ163" s="13">
        <f t="shared" ca="1" si="100"/>
        <v>45.689194017965804</v>
      </c>
      <c r="BA163" s="13">
        <f t="shared" ca="1" si="101"/>
        <v>0</v>
      </c>
      <c r="BB163" s="13">
        <f t="shared" ca="1" si="102"/>
        <v>0</v>
      </c>
      <c r="BC163" s="13">
        <f t="shared" ca="1" si="103"/>
        <v>44.024449595081194</v>
      </c>
      <c r="BD163" s="13">
        <f t="shared" ca="1" si="104"/>
        <v>71.383273993021305</v>
      </c>
    </row>
    <row r="164" spans="1:56" x14ac:dyDescent="0.3">
      <c r="A164">
        <v>159</v>
      </c>
      <c r="B164">
        <f ca="1">_xlfn.NORM.S.INV(RAND())</f>
        <v>0.30947470244153724</v>
      </c>
      <c r="C164">
        <f ca="1">_xlfn.NORM.S.INV(RAND())</f>
        <v>6.1703990109524327E-2</v>
      </c>
      <c r="D164">
        <f ca="1">_xlfn.NORM.S.INV(RAND())</f>
        <v>-0.20113308544323313</v>
      </c>
      <c r="E164">
        <f ca="1">_xlfn.NORM.S.INV(RAND())</f>
        <v>0.30580527151595532</v>
      </c>
      <c r="F164">
        <f ca="1">_xlfn.NORM.S.INV(RAND())</f>
        <v>0.74518411555245911</v>
      </c>
      <c r="G164">
        <f ca="1">_xlfn.NORM.S.INV(RAND())</f>
        <v>-0.84272428759223261</v>
      </c>
      <c r="H164">
        <f ca="1">_xlfn.NORM.S.INV(RAND())</f>
        <v>-0.33202703990255045</v>
      </c>
      <c r="I164">
        <f ca="1">_xlfn.NORM.S.INV(RAND())</f>
        <v>0.30372033734504733</v>
      </c>
      <c r="J164">
        <f ca="1">_xlfn.NORM.S.INV(RAND())</f>
        <v>1.0410713776407114</v>
      </c>
      <c r="K164">
        <f ca="1">_xlfn.NORM.S.INV(RAND())</f>
        <v>-0.21134466110289124</v>
      </c>
      <c r="L164">
        <f ca="1">_xlfn.NORM.S.INV(RAND())</f>
        <v>7.383276701297059E-2</v>
      </c>
      <c r="M164">
        <f ca="1">_xlfn.NORM.S.INV(RAND())</f>
        <v>0.76787043688142731</v>
      </c>
      <c r="N164">
        <f ca="1">_xlfn.NORM.S.INV(RAND())</f>
        <v>1.4788165464336853</v>
      </c>
      <c r="O164">
        <f ca="1">_xlfn.NORM.S.INV(RAND())</f>
        <v>0.43356655431667773</v>
      </c>
      <c r="P164">
        <f ca="1">_xlfn.NORM.S.INV(RAND())</f>
        <v>-1.717361952370815</v>
      </c>
      <c r="Q164">
        <f ca="1">_xlfn.NORM.S.INV(RAND())</f>
        <v>0.39384003929558714</v>
      </c>
      <c r="R164">
        <f ca="1">_xlfn.NORM.S.INV(RAND())</f>
        <v>-6.4672752329841595E-3</v>
      </c>
      <c r="S164">
        <f ca="1">_xlfn.NORM.S.INV(RAND())</f>
        <v>0.78715723311902197</v>
      </c>
      <c r="T164">
        <f ca="1">_xlfn.NORM.S.INV(RAND())</f>
        <v>0.35913296393475969</v>
      </c>
      <c r="U164">
        <f ca="1">_xlfn.NORM.S.INV(RAND())</f>
        <v>-0.60482107214770531</v>
      </c>
      <c r="V164">
        <f t="shared" si="70"/>
        <v>360</v>
      </c>
      <c r="W164">
        <f t="shared" ca="1" si="71"/>
        <v>364.92584220153731</v>
      </c>
      <c r="X164">
        <f t="shared" ca="1" si="72"/>
        <v>365.84276863902352</v>
      </c>
      <c r="Y164">
        <f t="shared" ca="1" si="73"/>
        <v>362.4761583944773</v>
      </c>
      <c r="Z164">
        <f t="shared" ca="1" si="74"/>
        <v>367.37558961757969</v>
      </c>
      <c r="AA164">
        <f t="shared" ca="1" si="75"/>
        <v>379.72996300923126</v>
      </c>
      <c r="AB164">
        <f t="shared" ca="1" si="76"/>
        <v>365.59369747626016</v>
      </c>
      <c r="AC164">
        <f t="shared" ca="1" si="77"/>
        <v>360.11517107844139</v>
      </c>
      <c r="AD164">
        <f t="shared" ca="1" si="78"/>
        <v>364.9486600741273</v>
      </c>
      <c r="AE164">
        <f t="shared" ca="1" si="79"/>
        <v>382.24616564871422</v>
      </c>
      <c r="AF164">
        <f t="shared" ca="1" si="80"/>
        <v>378.55568912964185</v>
      </c>
      <c r="AG164">
        <f t="shared" ca="1" si="81"/>
        <v>379.71276863684494</v>
      </c>
      <c r="AH164">
        <f t="shared" ca="1" si="82"/>
        <v>392.88042551341056</v>
      </c>
      <c r="AI164">
        <f t="shared" ca="1" si="83"/>
        <v>419.63697457884894</v>
      </c>
      <c r="AJ164">
        <f t="shared" ca="1" si="84"/>
        <v>427.74604943307742</v>
      </c>
      <c r="AK164">
        <f t="shared" ca="1" si="85"/>
        <v>396.02483173457887</v>
      </c>
      <c r="AL164">
        <f t="shared" ca="1" si="86"/>
        <v>402.96107842479341</v>
      </c>
      <c r="AM164">
        <f t="shared" ca="1" si="87"/>
        <v>402.74385017262153</v>
      </c>
      <c r="AN164">
        <f t="shared" ca="1" si="88"/>
        <v>417.06975834004396</v>
      </c>
      <c r="AO164">
        <f t="shared" ca="1" si="89"/>
        <v>423.71641901897004</v>
      </c>
      <c r="AP164">
        <f t="shared" ca="1" si="90"/>
        <v>412.30608066906149</v>
      </c>
      <c r="AQ164" s="13">
        <f t="shared" ca="1" si="91"/>
        <v>412.30608066906149</v>
      </c>
      <c r="AR164" s="13">
        <f t="shared" ca="1" si="92"/>
        <v>386.98133056148981</v>
      </c>
      <c r="AS164" s="13">
        <f t="shared" ca="1" si="93"/>
        <v>386.32904317130919</v>
      </c>
      <c r="AT164" s="13">
        <f t="shared" ca="1" si="94"/>
        <v>360</v>
      </c>
      <c r="AU164" s="13">
        <f t="shared" ca="1" si="95"/>
        <v>427.74604943307742</v>
      </c>
      <c r="AV164">
        <f t="shared" ca="1" si="96"/>
        <v>0</v>
      </c>
      <c r="AW164" s="13">
        <f t="shared" ca="1" si="97"/>
        <v>52.306080669061487</v>
      </c>
      <c r="AX164" s="13">
        <f t="shared" ca="1" si="98"/>
        <v>0</v>
      </c>
      <c r="AY164" s="13">
        <f t="shared" ca="1" si="99"/>
        <v>26.981330561489813</v>
      </c>
      <c r="AZ164" s="13">
        <f t="shared" ca="1" si="100"/>
        <v>26.329043171309195</v>
      </c>
      <c r="BA164" s="13">
        <f t="shared" ca="1" si="101"/>
        <v>0</v>
      </c>
      <c r="BB164" s="13">
        <f t="shared" ca="1" si="102"/>
        <v>0</v>
      </c>
      <c r="BC164" s="13">
        <f t="shared" ca="1" si="103"/>
        <v>52.306080669061487</v>
      </c>
      <c r="BD164" s="13">
        <f t="shared" ca="1" si="104"/>
        <v>15.43996876401593</v>
      </c>
    </row>
    <row r="165" spans="1:56" x14ac:dyDescent="0.3">
      <c r="A165">
        <v>160</v>
      </c>
      <c r="B165">
        <f ca="1">_xlfn.NORM.S.INV(RAND())</f>
        <v>1.2323590609071866</v>
      </c>
      <c r="C165">
        <f ca="1">_xlfn.NORM.S.INV(RAND())</f>
        <v>0.23394415505532412</v>
      </c>
      <c r="D165">
        <f ca="1">_xlfn.NORM.S.INV(RAND())</f>
        <v>-1.3240180943086413</v>
      </c>
      <c r="E165">
        <f ca="1">_xlfn.NORM.S.INV(RAND())</f>
        <v>-0.16397798122417673</v>
      </c>
      <c r="F165">
        <f ca="1">_xlfn.NORM.S.INV(RAND())</f>
        <v>-0.14921271531602834</v>
      </c>
      <c r="G165">
        <f ca="1">_xlfn.NORM.S.INV(RAND())</f>
        <v>0.75005566551752179</v>
      </c>
      <c r="H165">
        <f ca="1">_xlfn.NORM.S.INV(RAND())</f>
        <v>-7.7334145294329804E-2</v>
      </c>
      <c r="I165">
        <f ca="1">_xlfn.NORM.S.INV(RAND())</f>
        <v>0.53279020153436329</v>
      </c>
      <c r="J165">
        <f ca="1">_xlfn.NORM.S.INV(RAND())</f>
        <v>-1.1240515956855812</v>
      </c>
      <c r="K165">
        <f ca="1">_xlfn.NORM.S.INV(RAND())</f>
        <v>0.57924582083317444</v>
      </c>
      <c r="L165">
        <f ca="1">_xlfn.NORM.S.INV(RAND())</f>
        <v>1.5404909641798978</v>
      </c>
      <c r="M165">
        <f ca="1">_xlfn.NORM.S.INV(RAND())</f>
        <v>1.179862380318851</v>
      </c>
      <c r="N165">
        <f ca="1">_xlfn.NORM.S.INV(RAND())</f>
        <v>-0.82597061044954601</v>
      </c>
      <c r="O165">
        <f ca="1">_xlfn.NORM.S.INV(RAND())</f>
        <v>0.57657841792995479</v>
      </c>
      <c r="P165">
        <f ca="1">_xlfn.NORM.S.INV(RAND())</f>
        <v>1.0703013988398047</v>
      </c>
      <c r="Q165">
        <f ca="1">_xlfn.NORM.S.INV(RAND())</f>
        <v>0.6564661763527222</v>
      </c>
      <c r="R165">
        <f ca="1">_xlfn.NORM.S.INV(RAND())</f>
        <v>0.76768782194776675</v>
      </c>
      <c r="S165">
        <f ca="1">_xlfn.NORM.S.INV(RAND())</f>
        <v>-0.39799430328802615</v>
      </c>
      <c r="T165">
        <f ca="1">_xlfn.NORM.S.INV(RAND())</f>
        <v>0.55629084554086738</v>
      </c>
      <c r="U165">
        <f ca="1">_xlfn.NORM.S.INV(RAND())</f>
        <v>-1.0918596002117325</v>
      </c>
      <c r="V165">
        <f t="shared" si="70"/>
        <v>360</v>
      </c>
      <c r="W165">
        <f t="shared" ca="1" si="71"/>
        <v>380.30242981043182</v>
      </c>
      <c r="X165">
        <f t="shared" ca="1" si="72"/>
        <v>384.20609132646882</v>
      </c>
      <c r="Y165">
        <f t="shared" ca="1" si="73"/>
        <v>362.02642830714103</v>
      </c>
      <c r="Z165">
        <f t="shared" ca="1" si="74"/>
        <v>359.29144989646409</v>
      </c>
      <c r="AA165">
        <f t="shared" ca="1" si="75"/>
        <v>356.81266701044257</v>
      </c>
      <c r="AB165">
        <f t="shared" ca="1" si="76"/>
        <v>368.89218172103756</v>
      </c>
      <c r="AC165">
        <f t="shared" ca="1" si="77"/>
        <v>367.52668298148399</v>
      </c>
      <c r="AD165">
        <f t="shared" ca="1" si="78"/>
        <v>376.29485501232216</v>
      </c>
      <c r="AE165">
        <f t="shared" ca="1" si="79"/>
        <v>357.75697295068676</v>
      </c>
      <c r="AF165">
        <f t="shared" ca="1" si="80"/>
        <v>367.0538509025701</v>
      </c>
      <c r="AG165">
        <f t="shared" ca="1" si="81"/>
        <v>393.13435366868276</v>
      </c>
      <c r="AH165">
        <f t="shared" ca="1" si="82"/>
        <v>414.33153810326962</v>
      </c>
      <c r="AI165">
        <f t="shared" ca="1" si="83"/>
        <v>399.20614650270869</v>
      </c>
      <c r="AJ165">
        <f t="shared" ca="1" si="84"/>
        <v>409.53129060456769</v>
      </c>
      <c r="AK165">
        <f t="shared" ca="1" si="85"/>
        <v>429.50296543574802</v>
      </c>
      <c r="AL165">
        <f t="shared" ca="1" si="86"/>
        <v>442.18869630649874</v>
      </c>
      <c r="AM165">
        <f t="shared" ca="1" si="87"/>
        <v>457.51915322118475</v>
      </c>
      <c r="AN165">
        <f t="shared" ca="1" si="88"/>
        <v>449.33553492075373</v>
      </c>
      <c r="AO165">
        <f t="shared" ca="1" si="89"/>
        <v>460.53920389085982</v>
      </c>
      <c r="AP165">
        <f t="shared" ca="1" si="90"/>
        <v>438.48190251981089</v>
      </c>
      <c r="AQ165" s="13">
        <f t="shared" ca="1" si="91"/>
        <v>438.48190251981089</v>
      </c>
      <c r="AR165" s="13">
        <f t="shared" ca="1" si="92"/>
        <v>396.85401881395876</v>
      </c>
      <c r="AS165" s="13">
        <f t="shared" ca="1" si="93"/>
        <v>395.31474097595901</v>
      </c>
      <c r="AT165" s="13">
        <f t="shared" ca="1" si="94"/>
        <v>356.81266701044257</v>
      </c>
      <c r="AU165" s="13">
        <f t="shared" ca="1" si="95"/>
        <v>460.53920389085982</v>
      </c>
      <c r="AV165">
        <f t="shared" ca="1" si="96"/>
        <v>0</v>
      </c>
      <c r="AW165" s="13">
        <f t="shared" ca="1" si="97"/>
        <v>78.481902519810887</v>
      </c>
      <c r="AX165" s="13">
        <f t="shared" ca="1" si="98"/>
        <v>0</v>
      </c>
      <c r="AY165" s="13">
        <f t="shared" ca="1" si="99"/>
        <v>36.85401881395876</v>
      </c>
      <c r="AZ165" s="13">
        <f t="shared" ca="1" si="100"/>
        <v>35.314740975959012</v>
      </c>
      <c r="BA165" s="13">
        <f t="shared" ca="1" si="101"/>
        <v>0</v>
      </c>
      <c r="BB165" s="13">
        <f t="shared" ca="1" si="102"/>
        <v>0</v>
      </c>
      <c r="BC165" s="13">
        <f t="shared" ca="1" si="103"/>
        <v>81.66923550936832</v>
      </c>
      <c r="BD165" s="13">
        <f t="shared" ca="1" si="104"/>
        <v>22.057301371048936</v>
      </c>
    </row>
    <row r="166" spans="1:56" x14ac:dyDescent="0.3">
      <c r="A166">
        <v>161</v>
      </c>
      <c r="B166">
        <f ca="1">_xlfn.NORM.S.INV(RAND())</f>
        <v>-1.2344144923238267</v>
      </c>
      <c r="C166">
        <f ca="1">_xlfn.NORM.S.INV(RAND())</f>
        <v>-0.81249670900501836</v>
      </c>
      <c r="D166">
        <f ca="1">_xlfn.NORM.S.INV(RAND())</f>
        <v>0.46328135073860266</v>
      </c>
      <c r="E166">
        <f ca="1">_xlfn.NORM.S.INV(RAND())</f>
        <v>-0.60705414251230017</v>
      </c>
      <c r="F166">
        <f ca="1">_xlfn.NORM.S.INV(RAND())</f>
        <v>0.77724218726551297</v>
      </c>
      <c r="G166">
        <f ca="1">_xlfn.NORM.S.INV(RAND())</f>
        <v>1.0896707468440212</v>
      </c>
      <c r="H166">
        <f ca="1">_xlfn.NORM.S.INV(RAND())</f>
        <v>0.91507080285527309</v>
      </c>
      <c r="I166">
        <f ca="1">_xlfn.NORM.S.INV(RAND())</f>
        <v>-5.2688681707603879E-2</v>
      </c>
      <c r="J166">
        <f ca="1">_xlfn.NORM.S.INV(RAND())</f>
        <v>0.10049761705159385</v>
      </c>
      <c r="K166">
        <f ca="1">_xlfn.NORM.S.INV(RAND())</f>
        <v>0.8680546408224733</v>
      </c>
      <c r="L166">
        <f ca="1">_xlfn.NORM.S.INV(RAND())</f>
        <v>-0.46339189152298466</v>
      </c>
      <c r="M166">
        <f ca="1">_xlfn.NORM.S.INV(RAND())</f>
        <v>1.1095264788558836</v>
      </c>
      <c r="N166">
        <f ca="1">_xlfn.NORM.S.INV(RAND())</f>
        <v>-0.94907536396310233</v>
      </c>
      <c r="O166">
        <f ca="1">_xlfn.NORM.S.INV(RAND())</f>
        <v>-0.24694770441800551</v>
      </c>
      <c r="P166">
        <f ca="1">_xlfn.NORM.S.INV(RAND())</f>
        <v>-1.0216516581702186</v>
      </c>
      <c r="Q166">
        <f ca="1">_xlfn.NORM.S.INV(RAND())</f>
        <v>-1.865018661396326</v>
      </c>
      <c r="R166">
        <f ca="1">_xlfn.NORM.S.INV(RAND())</f>
        <v>-0.36272861347639118</v>
      </c>
      <c r="S166">
        <f ca="1">_xlfn.NORM.S.INV(RAND())</f>
        <v>-0.35678617269956281</v>
      </c>
      <c r="T166">
        <f ca="1">_xlfn.NORM.S.INV(RAND())</f>
        <v>0.10149730541384877</v>
      </c>
      <c r="U166">
        <f ca="1">_xlfn.NORM.S.INV(RAND())</f>
        <v>-0.22289836247738462</v>
      </c>
      <c r="V166">
        <f t="shared" si="70"/>
        <v>360</v>
      </c>
      <c r="W166">
        <f t="shared" ca="1" si="71"/>
        <v>340.57975836087729</v>
      </c>
      <c r="X166">
        <f t="shared" ca="1" si="72"/>
        <v>328.34450576923729</v>
      </c>
      <c r="Y166">
        <f t="shared" ca="1" si="73"/>
        <v>335.13450258790385</v>
      </c>
      <c r="Z166">
        <f t="shared" ca="1" si="74"/>
        <v>326.0770375439958</v>
      </c>
      <c r="AA166">
        <f t="shared" ca="1" si="75"/>
        <v>337.52615116642005</v>
      </c>
      <c r="AB166">
        <f t="shared" ca="1" si="76"/>
        <v>354.29310455210998</v>
      </c>
      <c r="AC166">
        <f t="shared" ca="1" si="77"/>
        <v>369.00041175135703</v>
      </c>
      <c r="AD166">
        <f t="shared" ca="1" si="78"/>
        <v>368.03993467445866</v>
      </c>
      <c r="AE166">
        <f t="shared" ca="1" si="79"/>
        <v>369.60535950383661</v>
      </c>
      <c r="AF166">
        <f t="shared" ca="1" si="80"/>
        <v>384.13975211800306</v>
      </c>
      <c r="AG166">
        <f t="shared" ca="1" si="81"/>
        <v>376.16689281922311</v>
      </c>
      <c r="AH166">
        <f t="shared" ca="1" si="82"/>
        <v>395.20413994316334</v>
      </c>
      <c r="AI166">
        <f t="shared" ca="1" si="83"/>
        <v>378.6864298633875</v>
      </c>
      <c r="AJ166">
        <f t="shared" ca="1" si="84"/>
        <v>374.43366722802472</v>
      </c>
      <c r="AK166">
        <f t="shared" ca="1" si="85"/>
        <v>357.62144565510482</v>
      </c>
      <c r="AL166">
        <f t="shared" ca="1" si="86"/>
        <v>328.92140855227439</v>
      </c>
      <c r="AM166">
        <f t="shared" ca="1" si="87"/>
        <v>323.54788534982583</v>
      </c>
      <c r="AN166">
        <f t="shared" ca="1" si="88"/>
        <v>318.34673900853176</v>
      </c>
      <c r="AO166">
        <f t="shared" ca="1" si="89"/>
        <v>319.71509160849638</v>
      </c>
      <c r="AP166">
        <f t="shared" ca="1" si="90"/>
        <v>316.46477585449782</v>
      </c>
      <c r="AQ166" s="13">
        <f t="shared" ca="1" si="91"/>
        <v>316.46477585449782</v>
      </c>
      <c r="AR166" s="13">
        <f t="shared" ca="1" si="92"/>
        <v>350.56423780527291</v>
      </c>
      <c r="AS166" s="13">
        <f t="shared" ca="1" si="93"/>
        <v>349.73456734675909</v>
      </c>
      <c r="AT166" s="13">
        <f t="shared" ca="1" si="94"/>
        <v>316.46477585449782</v>
      </c>
      <c r="AU166" s="13">
        <f t="shared" ca="1" si="95"/>
        <v>395.20413994316334</v>
      </c>
      <c r="AV166">
        <f t="shared" ca="1" si="96"/>
        <v>1</v>
      </c>
      <c r="AW166" s="13">
        <f t="shared" ca="1" si="97"/>
        <v>0</v>
      </c>
      <c r="AX166" s="13">
        <f t="shared" ca="1" si="98"/>
        <v>43.535224145502184</v>
      </c>
      <c r="AY166" s="13">
        <f t="shared" ca="1" si="99"/>
        <v>0</v>
      </c>
      <c r="AZ166" s="13">
        <f t="shared" ca="1" si="100"/>
        <v>0</v>
      </c>
      <c r="BA166" s="13">
        <f t="shared" ca="1" si="101"/>
        <v>43.535224145502184</v>
      </c>
      <c r="BB166" s="13">
        <f t="shared" ca="1" si="102"/>
        <v>0</v>
      </c>
      <c r="BC166" s="13">
        <f t="shared" ca="1" si="103"/>
        <v>0</v>
      </c>
      <c r="BD166" s="13">
        <f t="shared" ca="1" si="104"/>
        <v>78.739364088665525</v>
      </c>
    </row>
    <row r="167" spans="1:56" x14ac:dyDescent="0.3">
      <c r="A167">
        <v>162</v>
      </c>
      <c r="B167">
        <f ca="1">_xlfn.NORM.S.INV(RAND())</f>
        <v>2.0319822846665989</v>
      </c>
      <c r="C167">
        <f ca="1">_xlfn.NORM.S.INV(RAND())</f>
        <v>0.41325905869779828</v>
      </c>
      <c r="D167">
        <f ca="1">_xlfn.NORM.S.INV(RAND())</f>
        <v>-0.36619471992567787</v>
      </c>
      <c r="E167">
        <f ca="1">_xlfn.NORM.S.INV(RAND())</f>
        <v>-0.27887926923497708</v>
      </c>
      <c r="F167">
        <f ca="1">_xlfn.NORM.S.INV(RAND())</f>
        <v>-5.9876464971757269E-2</v>
      </c>
      <c r="G167">
        <f ca="1">_xlfn.NORM.S.INV(RAND())</f>
        <v>0.67296121179571167</v>
      </c>
      <c r="H167">
        <f ca="1">_xlfn.NORM.S.INV(RAND())</f>
        <v>-0.7789867314026776</v>
      </c>
      <c r="I167">
        <f ca="1">_xlfn.NORM.S.INV(RAND())</f>
        <v>-0.53323617511886168</v>
      </c>
      <c r="J167">
        <f ca="1">_xlfn.NORM.S.INV(RAND())</f>
        <v>-1.2022574808631636</v>
      </c>
      <c r="K167">
        <f ca="1">_xlfn.NORM.S.INV(RAND())</f>
        <v>2.3456798922168662</v>
      </c>
      <c r="L167">
        <f ca="1">_xlfn.NORM.S.INV(RAND())</f>
        <v>-1.2937583560959809</v>
      </c>
      <c r="M167">
        <f ca="1">_xlfn.NORM.S.INV(RAND())</f>
        <v>0.23825448897519291</v>
      </c>
      <c r="N167">
        <f ca="1">_xlfn.NORM.S.INV(RAND())</f>
        <v>1.0647011343420967</v>
      </c>
      <c r="O167">
        <f ca="1">_xlfn.NORM.S.INV(RAND())</f>
        <v>-1.0247516549180455</v>
      </c>
      <c r="P167">
        <f ca="1">_xlfn.NORM.S.INV(RAND())</f>
        <v>1.2653482176517794</v>
      </c>
      <c r="Q167">
        <f ca="1">_xlfn.NORM.S.INV(RAND())</f>
        <v>1.779616741594215</v>
      </c>
      <c r="R167">
        <f ca="1">_xlfn.NORM.S.INV(RAND())</f>
        <v>1.0292434419853576</v>
      </c>
      <c r="S167">
        <f ca="1">_xlfn.NORM.S.INV(RAND())</f>
        <v>0.28118689149284626</v>
      </c>
      <c r="T167">
        <f ca="1">_xlfn.NORM.S.INV(RAND())</f>
        <v>1.1498350590658926</v>
      </c>
      <c r="U167">
        <f ca="1">_xlfn.NORM.S.INV(RAND())</f>
        <v>-1.9698594661465321</v>
      </c>
      <c r="V167">
        <f t="shared" si="70"/>
        <v>360</v>
      </c>
      <c r="W167">
        <f t="shared" ca="1" si="71"/>
        <v>394.14822408078317</v>
      </c>
      <c r="X167">
        <f t="shared" ca="1" si="72"/>
        <v>401.40004511376264</v>
      </c>
      <c r="Y167">
        <f t="shared" ca="1" si="73"/>
        <v>394.78125354823555</v>
      </c>
      <c r="Z167">
        <f t="shared" ca="1" si="74"/>
        <v>389.79071346638744</v>
      </c>
      <c r="AA167">
        <f t="shared" ca="1" si="75"/>
        <v>388.65116997539712</v>
      </c>
      <c r="AB167">
        <f t="shared" ca="1" si="76"/>
        <v>400.42558593858257</v>
      </c>
      <c r="AC167">
        <f t="shared" ca="1" si="77"/>
        <v>386.61934357845411</v>
      </c>
      <c r="AD167">
        <f t="shared" ca="1" si="78"/>
        <v>377.41431165609691</v>
      </c>
      <c r="AE167">
        <f t="shared" ca="1" si="79"/>
        <v>357.56850453691015</v>
      </c>
      <c r="AF167">
        <f t="shared" ca="1" si="80"/>
        <v>397.01694353596793</v>
      </c>
      <c r="AG167">
        <f t="shared" ca="1" si="81"/>
        <v>374.60432144222182</v>
      </c>
      <c r="AH167">
        <f t="shared" ca="1" si="82"/>
        <v>378.5224524846094</v>
      </c>
      <c r="AI167">
        <f t="shared" ca="1" si="83"/>
        <v>396.88250234020495</v>
      </c>
      <c r="AJ167">
        <f t="shared" ca="1" si="84"/>
        <v>379.00977101549296</v>
      </c>
      <c r="AK167">
        <f t="shared" ca="1" si="85"/>
        <v>400.97539983952908</v>
      </c>
      <c r="AL167">
        <f t="shared" ca="1" si="86"/>
        <v>434.08352024792282</v>
      </c>
      <c r="AM167">
        <f t="shared" ca="1" si="87"/>
        <v>454.41738439501853</v>
      </c>
      <c r="AN167">
        <f t="shared" ca="1" si="88"/>
        <v>460.0527628079895</v>
      </c>
      <c r="AO167">
        <f t="shared" ca="1" si="89"/>
        <v>484.20742151501253</v>
      </c>
      <c r="AP167">
        <f t="shared" ca="1" si="90"/>
        <v>443.26535150210304</v>
      </c>
      <c r="AQ167" s="13">
        <f t="shared" ca="1" si="91"/>
        <v>443.26535150210304</v>
      </c>
      <c r="AR167" s="13">
        <f t="shared" ca="1" si="92"/>
        <v>402.56366585812776</v>
      </c>
      <c r="AS167" s="13">
        <f t="shared" ca="1" si="93"/>
        <v>401.29352359920523</v>
      </c>
      <c r="AT167" s="13">
        <f t="shared" ca="1" si="94"/>
        <v>357.56850453691015</v>
      </c>
      <c r="AU167" s="13">
        <f t="shared" ca="1" si="95"/>
        <v>484.20742151501253</v>
      </c>
      <c r="AV167">
        <f t="shared" ca="1" si="96"/>
        <v>0</v>
      </c>
      <c r="AW167" s="13">
        <f t="shared" ca="1" si="97"/>
        <v>83.265351502103044</v>
      </c>
      <c r="AX167" s="13">
        <f t="shared" ca="1" si="98"/>
        <v>0</v>
      </c>
      <c r="AY167" s="13">
        <f t="shared" ca="1" si="99"/>
        <v>42.563665858127763</v>
      </c>
      <c r="AZ167" s="13">
        <f t="shared" ca="1" si="100"/>
        <v>41.29352359920523</v>
      </c>
      <c r="BA167" s="13">
        <f t="shared" ca="1" si="101"/>
        <v>0</v>
      </c>
      <c r="BB167" s="13">
        <f t="shared" ca="1" si="102"/>
        <v>0</v>
      </c>
      <c r="BC167" s="13">
        <f t="shared" ca="1" si="103"/>
        <v>85.69684696519289</v>
      </c>
      <c r="BD167" s="13">
        <f t="shared" ca="1" si="104"/>
        <v>40.942070012909483</v>
      </c>
    </row>
    <row r="168" spans="1:56" x14ac:dyDescent="0.3">
      <c r="A168">
        <v>163</v>
      </c>
      <c r="B168">
        <f ca="1">_xlfn.NORM.S.INV(RAND())</f>
        <v>-1.4471224172406383</v>
      </c>
      <c r="C168">
        <f ca="1">_xlfn.NORM.S.INV(RAND())</f>
        <v>-0.85684412689775569</v>
      </c>
      <c r="D168">
        <f ca="1">_xlfn.NORM.S.INV(RAND())</f>
        <v>0.48295061300531983</v>
      </c>
      <c r="E168">
        <f ca="1">_xlfn.NORM.S.INV(RAND())</f>
        <v>0.49535599039594408</v>
      </c>
      <c r="F168">
        <f ca="1">_xlfn.NORM.S.INV(RAND())</f>
        <v>1.0868777324235193</v>
      </c>
      <c r="G168">
        <f ca="1">_xlfn.NORM.S.INV(RAND())</f>
        <v>-0.88102953059467581</v>
      </c>
      <c r="H168">
        <f ca="1">_xlfn.NORM.S.INV(RAND())</f>
        <v>0.25866612902018821</v>
      </c>
      <c r="I168">
        <f ca="1">_xlfn.NORM.S.INV(RAND())</f>
        <v>0.22583735886546691</v>
      </c>
      <c r="J168">
        <f ca="1">_xlfn.NORM.S.INV(RAND())</f>
        <v>-0.83936828011623843</v>
      </c>
      <c r="K168">
        <f ca="1">_xlfn.NORM.S.INV(RAND())</f>
        <v>1.2893485469678121</v>
      </c>
      <c r="L168">
        <f ca="1">_xlfn.NORM.S.INV(RAND())</f>
        <v>6.8731745588899051E-2</v>
      </c>
      <c r="M168">
        <f ca="1">_xlfn.NORM.S.INV(RAND())</f>
        <v>-1.9413021190064985</v>
      </c>
      <c r="N168">
        <f ca="1">_xlfn.NORM.S.INV(RAND())</f>
        <v>0.71968218705688458</v>
      </c>
      <c r="O168">
        <f ca="1">_xlfn.NORM.S.INV(RAND())</f>
        <v>1.9496054812929449</v>
      </c>
      <c r="P168">
        <f ca="1">_xlfn.NORM.S.INV(RAND())</f>
        <v>0.55280409670921526</v>
      </c>
      <c r="Q168">
        <f ca="1">_xlfn.NORM.S.INV(RAND())</f>
        <v>0.65628076382484946</v>
      </c>
      <c r="R168">
        <f ca="1">_xlfn.NORM.S.INV(RAND())</f>
        <v>1.1206070019050862</v>
      </c>
      <c r="S168">
        <f ca="1">_xlfn.NORM.S.INV(RAND())</f>
        <v>0.55531175724013482</v>
      </c>
      <c r="T168">
        <f ca="1">_xlfn.NORM.S.INV(RAND())</f>
        <v>-0.32722003990704168</v>
      </c>
      <c r="U168">
        <f ca="1">_xlfn.NORM.S.INV(RAND())</f>
        <v>0.30296201574397369</v>
      </c>
      <c r="V168">
        <f t="shared" si="70"/>
        <v>360</v>
      </c>
      <c r="W168">
        <f t="shared" ca="1" si="71"/>
        <v>337.35532424897309</v>
      </c>
      <c r="X168">
        <f t="shared" ca="1" si="72"/>
        <v>324.59151511821341</v>
      </c>
      <c r="Y168">
        <f t="shared" ca="1" si="73"/>
        <v>331.59545710665668</v>
      </c>
      <c r="Z168">
        <f t="shared" ca="1" si="74"/>
        <v>338.93851410188842</v>
      </c>
      <c r="AA168">
        <f t="shared" ca="1" si="75"/>
        <v>355.73119181258068</v>
      </c>
      <c r="AB168">
        <f t="shared" ca="1" si="76"/>
        <v>341.90213052259787</v>
      </c>
      <c r="AC168">
        <f t="shared" ca="1" si="77"/>
        <v>345.79372577743533</v>
      </c>
      <c r="AD168">
        <f t="shared" ca="1" si="78"/>
        <v>349.21653807257212</v>
      </c>
      <c r="AE168">
        <f t="shared" ca="1" si="79"/>
        <v>336.26666535474044</v>
      </c>
      <c r="AF168">
        <f t="shared" ca="1" si="80"/>
        <v>356.13715091354743</v>
      </c>
      <c r="AG168">
        <f t="shared" ca="1" si="81"/>
        <v>357.14422405310421</v>
      </c>
      <c r="AH168">
        <f t="shared" ca="1" si="82"/>
        <v>327.36377655144207</v>
      </c>
      <c r="AI168">
        <f t="shared" ca="1" si="83"/>
        <v>337.98691608706298</v>
      </c>
      <c r="AJ168">
        <f t="shared" ca="1" si="84"/>
        <v>368.68631683889203</v>
      </c>
      <c r="AK168">
        <f t="shared" ca="1" si="85"/>
        <v>377.82017065478402</v>
      </c>
      <c r="AL168">
        <f t="shared" ca="1" si="86"/>
        <v>388.97618140253934</v>
      </c>
      <c r="AM168">
        <f t="shared" ca="1" si="87"/>
        <v>408.86424435913841</v>
      </c>
      <c r="AN168">
        <f t="shared" ca="1" si="88"/>
        <v>419.04045929367214</v>
      </c>
      <c r="AO168">
        <f t="shared" ca="1" si="89"/>
        <v>412.849760918784</v>
      </c>
      <c r="AP168">
        <f t="shared" ca="1" si="90"/>
        <v>418.37686824450788</v>
      </c>
      <c r="AQ168" s="13">
        <f t="shared" ca="1" si="91"/>
        <v>418.37686824450788</v>
      </c>
      <c r="AR168" s="13">
        <f t="shared" ca="1" si="92"/>
        <v>361.64938721110155</v>
      </c>
      <c r="AS168" s="13">
        <f t="shared" ca="1" si="93"/>
        <v>360.44138282176897</v>
      </c>
      <c r="AT168" s="13">
        <f t="shared" ca="1" si="94"/>
        <v>324.59151511821341</v>
      </c>
      <c r="AU168" s="13">
        <f t="shared" ca="1" si="95"/>
        <v>419.04045929367214</v>
      </c>
      <c r="AV168">
        <f t="shared" ca="1" si="96"/>
        <v>0</v>
      </c>
      <c r="AW168" s="13">
        <f t="shared" ca="1" si="97"/>
        <v>58.376868244507875</v>
      </c>
      <c r="AX168" s="13">
        <f t="shared" ca="1" si="98"/>
        <v>0</v>
      </c>
      <c r="AY168" s="13">
        <f t="shared" ca="1" si="99"/>
        <v>1.6493872111015548</v>
      </c>
      <c r="AZ168" s="13">
        <f t="shared" ca="1" si="100"/>
        <v>0.44138282176896837</v>
      </c>
      <c r="BA168" s="13">
        <f t="shared" ca="1" si="101"/>
        <v>0</v>
      </c>
      <c r="BB168" s="13">
        <f t="shared" ca="1" si="102"/>
        <v>0</v>
      </c>
      <c r="BC168" s="13">
        <f t="shared" ca="1" si="103"/>
        <v>93.785353126294467</v>
      </c>
      <c r="BD168" s="13">
        <f t="shared" ca="1" si="104"/>
        <v>0.66359104916426759</v>
      </c>
    </row>
    <row r="169" spans="1:56" x14ac:dyDescent="0.3">
      <c r="A169">
        <v>164</v>
      </c>
      <c r="B169">
        <f ca="1">_xlfn.NORM.S.INV(RAND())</f>
        <v>-0.51549444344570827</v>
      </c>
      <c r="C169">
        <f ca="1">_xlfn.NORM.S.INV(RAND())</f>
        <v>0.72101157280895811</v>
      </c>
      <c r="D169">
        <f ca="1">_xlfn.NORM.S.INV(RAND())</f>
        <v>-0.10623390867198643</v>
      </c>
      <c r="E169">
        <f ca="1">_xlfn.NORM.S.INV(RAND())</f>
        <v>2.3257337185230318</v>
      </c>
      <c r="F169">
        <f ca="1">_xlfn.NORM.S.INV(RAND())</f>
        <v>0.14584254027353158</v>
      </c>
      <c r="G169">
        <f ca="1">_xlfn.NORM.S.INV(RAND())</f>
        <v>1.0573209727667641</v>
      </c>
      <c r="H169">
        <f ca="1">_xlfn.NORM.S.INV(RAND())</f>
        <v>-0.18396345437136205</v>
      </c>
      <c r="I169">
        <f ca="1">_xlfn.NORM.S.INV(RAND())</f>
        <v>0.35682571469311658</v>
      </c>
      <c r="J169">
        <f ca="1">_xlfn.NORM.S.INV(RAND())</f>
        <v>4.7464000363814422E-2</v>
      </c>
      <c r="K169">
        <f ca="1">_xlfn.NORM.S.INV(RAND())</f>
        <v>-0.48508434401013073</v>
      </c>
      <c r="L169">
        <f ca="1">_xlfn.NORM.S.INV(RAND())</f>
        <v>0.35171162143482548</v>
      </c>
      <c r="M169">
        <f ca="1">_xlfn.NORM.S.INV(RAND())</f>
        <v>0.62361235022776218</v>
      </c>
      <c r="N169">
        <f ca="1">_xlfn.NORM.S.INV(RAND())</f>
        <v>2.6127473301821778</v>
      </c>
      <c r="O169">
        <f ca="1">_xlfn.NORM.S.INV(RAND())</f>
        <v>-1.435278611173247</v>
      </c>
      <c r="P169">
        <f ca="1">_xlfn.NORM.S.INV(RAND())</f>
        <v>-1.273575314855248</v>
      </c>
      <c r="Q169">
        <f ca="1">_xlfn.NORM.S.INV(RAND())</f>
        <v>-0.31708304718238384</v>
      </c>
      <c r="R169">
        <f ca="1">_xlfn.NORM.S.INV(RAND())</f>
        <v>0.92781986212097656</v>
      </c>
      <c r="S169">
        <f ca="1">_xlfn.NORM.S.INV(RAND())</f>
        <v>-0.68872647419808564</v>
      </c>
      <c r="T169">
        <f ca="1">_xlfn.NORM.S.INV(RAND())</f>
        <v>1.4168876974388267</v>
      </c>
      <c r="U169">
        <f ca="1">_xlfn.NORM.S.INV(RAND())</f>
        <v>1.9783190046495089</v>
      </c>
      <c r="V169">
        <f t="shared" si="70"/>
        <v>360</v>
      </c>
      <c r="W169">
        <f t="shared" ca="1" si="71"/>
        <v>351.70769514613562</v>
      </c>
      <c r="X169">
        <f t="shared" ca="1" si="72"/>
        <v>363.14239747401672</v>
      </c>
      <c r="Y169">
        <f t="shared" ca="1" si="73"/>
        <v>361.33088304220223</v>
      </c>
      <c r="Z169">
        <f t="shared" ca="1" si="74"/>
        <v>400.8366893612552</v>
      </c>
      <c r="AA169">
        <f t="shared" ca="1" si="75"/>
        <v>403.3587492411616</v>
      </c>
      <c r="AB169">
        <f t="shared" ca="1" si="76"/>
        <v>422.78390852622255</v>
      </c>
      <c r="AC169">
        <f t="shared" ca="1" si="77"/>
        <v>419.2150768720042</v>
      </c>
      <c r="AD169">
        <f t="shared" ca="1" si="78"/>
        <v>425.85198347640528</v>
      </c>
      <c r="AE169">
        <f t="shared" ca="1" si="79"/>
        <v>426.65020432594702</v>
      </c>
      <c r="AF169">
        <f t="shared" ca="1" si="80"/>
        <v>417.3899232034521</v>
      </c>
      <c r="AG169">
        <f t="shared" ca="1" si="81"/>
        <v>423.90097329717065</v>
      </c>
      <c r="AH169">
        <f t="shared" ca="1" si="82"/>
        <v>435.78049578627048</v>
      </c>
      <c r="AI169">
        <f t="shared" ca="1" si="83"/>
        <v>489.67126554192839</v>
      </c>
      <c r="AJ169">
        <f t="shared" ca="1" si="84"/>
        <v>459.11313835852314</v>
      </c>
      <c r="AK169">
        <f t="shared" ca="1" si="85"/>
        <v>433.58621121486425</v>
      </c>
      <c r="AL169">
        <f t="shared" ca="1" si="86"/>
        <v>427.37432303697199</v>
      </c>
      <c r="AM169">
        <f t="shared" ca="1" si="87"/>
        <v>445.36921269293015</v>
      </c>
      <c r="AN169">
        <f t="shared" ca="1" si="88"/>
        <v>431.75264590005378</v>
      </c>
      <c r="AO169">
        <f t="shared" ca="1" si="89"/>
        <v>459.88110536738787</v>
      </c>
      <c r="AP169">
        <f t="shared" ca="1" si="90"/>
        <v>502.29676230407193</v>
      </c>
      <c r="AQ169" s="13">
        <f t="shared" ca="1" si="91"/>
        <v>502.29676230407193</v>
      </c>
      <c r="AR169" s="13">
        <f t="shared" ca="1" si="92"/>
        <v>421.95207829376074</v>
      </c>
      <c r="AS169" s="13">
        <f t="shared" ca="1" si="93"/>
        <v>420.1436953761409</v>
      </c>
      <c r="AT169" s="13">
        <f t="shared" ca="1" si="94"/>
        <v>351.70769514613562</v>
      </c>
      <c r="AU169" s="13">
        <f t="shared" ca="1" si="95"/>
        <v>502.29676230407193</v>
      </c>
      <c r="AV169">
        <f t="shared" ca="1" si="96"/>
        <v>0</v>
      </c>
      <c r="AW169" s="13">
        <f t="shared" ca="1" si="97"/>
        <v>142.29676230407193</v>
      </c>
      <c r="AX169" s="13">
        <f t="shared" ca="1" si="98"/>
        <v>0</v>
      </c>
      <c r="AY169" s="13">
        <f t="shared" ca="1" si="99"/>
        <v>61.952078293760735</v>
      </c>
      <c r="AZ169" s="13">
        <f t="shared" ca="1" si="100"/>
        <v>60.143695376140897</v>
      </c>
      <c r="BA169" s="13">
        <f t="shared" ca="1" si="101"/>
        <v>0</v>
      </c>
      <c r="BB169" s="13">
        <f t="shared" ca="1" si="102"/>
        <v>0</v>
      </c>
      <c r="BC169" s="13">
        <f t="shared" ca="1" si="103"/>
        <v>150.58906715793631</v>
      </c>
      <c r="BD169" s="13">
        <f t="shared" ca="1" si="104"/>
        <v>0</v>
      </c>
    </row>
    <row r="170" spans="1:56" x14ac:dyDescent="0.3">
      <c r="A170">
        <v>165</v>
      </c>
      <c r="B170">
        <f ca="1">_xlfn.NORM.S.INV(RAND())</f>
        <v>1.1816065430936329</v>
      </c>
      <c r="C170">
        <f ca="1">_xlfn.NORM.S.INV(RAND())</f>
        <v>-1.1969056548037089</v>
      </c>
      <c r="D170">
        <f ca="1">_xlfn.NORM.S.INV(RAND())</f>
        <v>0.40722335010294985</v>
      </c>
      <c r="E170">
        <f ca="1">_xlfn.NORM.S.INV(RAND())</f>
        <v>-0.4032761438296808</v>
      </c>
      <c r="F170">
        <f ca="1">_xlfn.NORM.S.INV(RAND())</f>
        <v>0.90191429310510463</v>
      </c>
      <c r="G170">
        <f ca="1">_xlfn.NORM.S.INV(RAND())</f>
        <v>-0.45704313673396307</v>
      </c>
      <c r="H170">
        <f ca="1">_xlfn.NORM.S.INV(RAND())</f>
        <v>0.96784038516640358</v>
      </c>
      <c r="I170">
        <f ca="1">_xlfn.NORM.S.INV(RAND())</f>
        <v>-1.1918268154571887</v>
      </c>
      <c r="J170">
        <f ca="1">_xlfn.NORM.S.INV(RAND())</f>
        <v>6.3746527309220688E-2</v>
      </c>
      <c r="K170">
        <f ca="1">_xlfn.NORM.S.INV(RAND())</f>
        <v>0.10419648987461146</v>
      </c>
      <c r="L170">
        <f ca="1">_xlfn.NORM.S.INV(RAND())</f>
        <v>8.5463496781233564E-2</v>
      </c>
      <c r="M170">
        <f ca="1">_xlfn.NORM.S.INV(RAND())</f>
        <v>0.69296872502604212</v>
      </c>
      <c r="N170">
        <f ca="1">_xlfn.NORM.S.INV(RAND())</f>
        <v>6.2237138509987473E-2</v>
      </c>
      <c r="O170">
        <f ca="1">_xlfn.NORM.S.INV(RAND())</f>
        <v>1.3086918318308118</v>
      </c>
      <c r="P170">
        <f ca="1">_xlfn.NORM.S.INV(RAND())</f>
        <v>0.95273629777974844</v>
      </c>
      <c r="Q170">
        <f ca="1">_xlfn.NORM.S.INV(RAND())</f>
        <v>1.1993780888393442</v>
      </c>
      <c r="R170">
        <f ca="1">_xlfn.NORM.S.INV(RAND())</f>
        <v>1.0430001565978726</v>
      </c>
      <c r="S170">
        <f ca="1">_xlfn.NORM.S.INV(RAND())</f>
        <v>-1.0476389162378779</v>
      </c>
      <c r="T170">
        <f ca="1">_xlfn.NORM.S.INV(RAND())</f>
        <v>6.7551210725751168E-2</v>
      </c>
      <c r="U170">
        <f ca="1">_xlfn.NORM.S.INV(RAND())</f>
        <v>0.3983837295166307</v>
      </c>
      <c r="V170">
        <f t="shared" si="70"/>
        <v>360</v>
      </c>
      <c r="W170">
        <f t="shared" ca="1" si="71"/>
        <v>379.44022802117746</v>
      </c>
      <c r="X170">
        <f t="shared" ca="1" si="72"/>
        <v>359.57394137127091</v>
      </c>
      <c r="Y170">
        <f t="shared" ca="1" si="73"/>
        <v>366.09080957957843</v>
      </c>
      <c r="Z170">
        <f t="shared" ca="1" si="74"/>
        <v>359.45764679621658</v>
      </c>
      <c r="AA170">
        <f t="shared" ca="1" si="75"/>
        <v>374.15913149076664</v>
      </c>
      <c r="AB170">
        <f t="shared" ca="1" si="76"/>
        <v>366.49746398135858</v>
      </c>
      <c r="AC170">
        <f t="shared" ca="1" si="77"/>
        <v>382.61326978863303</v>
      </c>
      <c r="AD170">
        <f t="shared" ca="1" si="78"/>
        <v>362.66321602286581</v>
      </c>
      <c r="AE170">
        <f t="shared" ca="1" si="79"/>
        <v>363.60766954085199</v>
      </c>
      <c r="AF170">
        <f t="shared" ca="1" si="80"/>
        <v>365.21465043583447</v>
      </c>
      <c r="AG170">
        <f t="shared" ca="1" si="81"/>
        <v>366.52154590618886</v>
      </c>
      <c r="AH170">
        <f t="shared" ca="1" si="82"/>
        <v>377.9635685176404</v>
      </c>
      <c r="AI170">
        <f t="shared" ca="1" si="83"/>
        <v>378.92228862048847</v>
      </c>
      <c r="AJ170">
        <f t="shared" ca="1" si="84"/>
        <v>401.66066642815713</v>
      </c>
      <c r="AK170">
        <f t="shared" ca="1" si="85"/>
        <v>419.03953929169916</v>
      </c>
      <c r="AL170">
        <f t="shared" ca="1" si="86"/>
        <v>442.01910276478611</v>
      </c>
      <c r="AM170">
        <f t="shared" ca="1" si="87"/>
        <v>463.00945964793272</v>
      </c>
      <c r="AN170">
        <f t="shared" ca="1" si="88"/>
        <v>441.70650621313746</v>
      </c>
      <c r="AO170">
        <f t="shared" ca="1" si="89"/>
        <v>442.93216433762387</v>
      </c>
      <c r="AP170">
        <f t="shared" ca="1" si="90"/>
        <v>450.78156727971208</v>
      </c>
      <c r="AQ170" s="13">
        <f t="shared" ca="1" si="91"/>
        <v>450.78156727971208</v>
      </c>
      <c r="AR170" s="13">
        <f t="shared" ca="1" si="92"/>
        <v>391.6130683826629</v>
      </c>
      <c r="AS170" s="13">
        <f t="shared" ca="1" si="93"/>
        <v>390.14404794171685</v>
      </c>
      <c r="AT170" s="13">
        <f t="shared" ca="1" si="94"/>
        <v>359.45764679621658</v>
      </c>
      <c r="AU170" s="13">
        <f t="shared" ca="1" si="95"/>
        <v>463.00945964793272</v>
      </c>
      <c r="AV170">
        <f t="shared" ca="1" si="96"/>
        <v>0</v>
      </c>
      <c r="AW170" s="13">
        <f t="shared" ca="1" si="97"/>
        <v>90.781567279712078</v>
      </c>
      <c r="AX170" s="13">
        <f t="shared" ca="1" si="98"/>
        <v>0</v>
      </c>
      <c r="AY170" s="13">
        <f t="shared" ca="1" si="99"/>
        <v>31.613068382662902</v>
      </c>
      <c r="AZ170" s="13">
        <f t="shared" ca="1" si="100"/>
        <v>30.144047941716849</v>
      </c>
      <c r="BA170" s="13">
        <f t="shared" ca="1" si="101"/>
        <v>0</v>
      </c>
      <c r="BB170" s="13">
        <f t="shared" ca="1" si="102"/>
        <v>0</v>
      </c>
      <c r="BC170" s="13">
        <f t="shared" ca="1" si="103"/>
        <v>91.323920483495499</v>
      </c>
      <c r="BD170" s="13">
        <f t="shared" ca="1" si="104"/>
        <v>12.227892368220637</v>
      </c>
    </row>
    <row r="171" spans="1:56" x14ac:dyDescent="0.3">
      <c r="A171">
        <v>166</v>
      </c>
      <c r="B171">
        <f ca="1">_xlfn.NORM.S.INV(RAND())</f>
        <v>-1.1512056766204728</v>
      </c>
      <c r="C171">
        <f ca="1">_xlfn.NORM.S.INV(RAND())</f>
        <v>-0.44189588541527908</v>
      </c>
      <c r="D171">
        <f ca="1">_xlfn.NORM.S.INV(RAND())</f>
        <v>-2.0939924706458481</v>
      </c>
      <c r="E171">
        <f ca="1">_xlfn.NORM.S.INV(RAND())</f>
        <v>-1.1884194859795725E-2</v>
      </c>
      <c r="F171">
        <f ca="1">_xlfn.NORM.S.INV(RAND())</f>
        <v>1.4362492810971172</v>
      </c>
      <c r="G171">
        <f ca="1">_xlfn.NORM.S.INV(RAND())</f>
        <v>-1.7285469971126042</v>
      </c>
      <c r="H171">
        <f ca="1">_xlfn.NORM.S.INV(RAND())</f>
        <v>2.3370647460976155</v>
      </c>
      <c r="I171">
        <f ca="1">_xlfn.NORM.S.INV(RAND())</f>
        <v>1.1888956999220701</v>
      </c>
      <c r="J171">
        <f ca="1">_xlfn.NORM.S.INV(RAND())</f>
        <v>-0.21412972121984564</v>
      </c>
      <c r="K171">
        <f ca="1">_xlfn.NORM.S.INV(RAND())</f>
        <v>0.47272384204246837</v>
      </c>
      <c r="L171">
        <f ca="1">_xlfn.NORM.S.INV(RAND())</f>
        <v>-0.22892252253080267</v>
      </c>
      <c r="M171">
        <f ca="1">_xlfn.NORM.S.INV(RAND())</f>
        <v>-0.30989389771572928</v>
      </c>
      <c r="N171">
        <f ca="1">_xlfn.NORM.S.INV(RAND())</f>
        <v>1.6138385228904559</v>
      </c>
      <c r="O171">
        <f ca="1">_xlfn.NORM.S.INV(RAND())</f>
        <v>0.52613951003727122</v>
      </c>
      <c r="P171">
        <f ca="1">_xlfn.NORM.S.INV(RAND())</f>
        <v>0.43887982221131677</v>
      </c>
      <c r="Q171">
        <f ca="1">_xlfn.NORM.S.INV(RAND())</f>
        <v>-1.0567801500237195</v>
      </c>
      <c r="R171">
        <f ca="1">_xlfn.NORM.S.INV(RAND())</f>
        <v>-1.1758325939854555</v>
      </c>
      <c r="S171">
        <f ca="1">_xlfn.NORM.S.INV(RAND())</f>
        <v>-2.4464847667839198</v>
      </c>
      <c r="T171">
        <f ca="1">_xlfn.NORM.S.INV(RAND())</f>
        <v>0.78750848758554848</v>
      </c>
      <c r="U171">
        <f ca="1">_xlfn.NORM.S.INV(RAND())</f>
        <v>0.93931859058237654</v>
      </c>
      <c r="V171">
        <f t="shared" si="70"/>
        <v>360</v>
      </c>
      <c r="W171">
        <f t="shared" ca="1" si="71"/>
        <v>341.84948863045855</v>
      </c>
      <c r="X171">
        <f t="shared" ca="1" si="72"/>
        <v>335.07633237146877</v>
      </c>
      <c r="Y171">
        <f t="shared" ca="1" si="73"/>
        <v>305.0458745079323</v>
      </c>
      <c r="Z171">
        <f t="shared" ca="1" si="74"/>
        <v>304.80758118844409</v>
      </c>
      <c r="AA171">
        <f t="shared" ca="1" si="75"/>
        <v>324.94687800317695</v>
      </c>
      <c r="AB171">
        <f t="shared" ca="1" si="76"/>
        <v>300.6986934374678</v>
      </c>
      <c r="AC171">
        <f t="shared" ca="1" si="77"/>
        <v>333.74440906766119</v>
      </c>
      <c r="AD171">
        <f t="shared" ca="1" si="78"/>
        <v>351.88150654089713</v>
      </c>
      <c r="AE171">
        <f t="shared" ca="1" si="79"/>
        <v>348.44079046383331</v>
      </c>
      <c r="AF171">
        <f t="shared" ca="1" si="80"/>
        <v>355.79658262988733</v>
      </c>
      <c r="AG171">
        <f t="shared" ca="1" si="81"/>
        <v>352.08458463724725</v>
      </c>
      <c r="AH171">
        <f t="shared" ca="1" si="82"/>
        <v>347.15194556418572</v>
      </c>
      <c r="AI171">
        <f t="shared" ca="1" si="83"/>
        <v>373.03998802985495</v>
      </c>
      <c r="AJ171">
        <f t="shared" ca="1" si="84"/>
        <v>381.8261096451198</v>
      </c>
      <c r="AK171">
        <f t="shared" ca="1" si="85"/>
        <v>389.29701887882493</v>
      </c>
      <c r="AL171">
        <f t="shared" ca="1" si="86"/>
        <v>371.23376253748563</v>
      </c>
      <c r="AM171">
        <f t="shared" ca="1" si="87"/>
        <v>352.12883588925524</v>
      </c>
      <c r="AN171">
        <f t="shared" ca="1" si="88"/>
        <v>315.55626270796984</v>
      </c>
      <c r="AO171">
        <f t="shared" ca="1" si="89"/>
        <v>326.78597470792403</v>
      </c>
      <c r="AP171">
        <f t="shared" ca="1" si="90"/>
        <v>340.72068955696858</v>
      </c>
      <c r="AQ171" s="13">
        <f t="shared" ca="1" si="91"/>
        <v>340.72068955696858</v>
      </c>
      <c r="AR171" s="13">
        <f t="shared" ca="1" si="92"/>
        <v>343.4339670950506</v>
      </c>
      <c r="AS171" s="13">
        <f t="shared" ca="1" si="93"/>
        <v>342.57667937567066</v>
      </c>
      <c r="AT171" s="13">
        <f t="shared" ca="1" si="94"/>
        <v>300.6986934374678</v>
      </c>
      <c r="AU171" s="13">
        <f t="shared" ca="1" si="95"/>
        <v>389.29701887882493</v>
      </c>
      <c r="AV171">
        <f t="shared" ca="1" si="96"/>
        <v>1</v>
      </c>
      <c r="AW171" s="13">
        <f t="shared" ca="1" si="97"/>
        <v>0</v>
      </c>
      <c r="AX171" s="13">
        <f t="shared" ca="1" si="98"/>
        <v>19.27931044303142</v>
      </c>
      <c r="AY171" s="13">
        <f t="shared" ca="1" si="99"/>
        <v>0</v>
      </c>
      <c r="AZ171" s="13">
        <f t="shared" ca="1" si="100"/>
        <v>0</v>
      </c>
      <c r="BA171" s="13">
        <f t="shared" ca="1" si="101"/>
        <v>19.27931044303142</v>
      </c>
      <c r="BB171" s="13">
        <f t="shared" ca="1" si="102"/>
        <v>0</v>
      </c>
      <c r="BC171" s="13">
        <f t="shared" ca="1" si="103"/>
        <v>40.021996119500784</v>
      </c>
      <c r="BD171" s="13">
        <f t="shared" ca="1" si="104"/>
        <v>48.576329321856349</v>
      </c>
    </row>
    <row r="172" spans="1:56" x14ac:dyDescent="0.3">
      <c r="A172">
        <v>167</v>
      </c>
      <c r="B172">
        <f ca="1">_xlfn.NORM.S.INV(RAND())</f>
        <v>0.11510904038402005</v>
      </c>
      <c r="C172">
        <f ca="1">_xlfn.NORM.S.INV(RAND())</f>
        <v>0.47355990362841116</v>
      </c>
      <c r="D172">
        <f ca="1">_xlfn.NORM.S.INV(RAND())</f>
        <v>-1.3974091895357685</v>
      </c>
      <c r="E172">
        <f ca="1">_xlfn.NORM.S.INV(RAND())</f>
        <v>0.53649095210608322</v>
      </c>
      <c r="F172">
        <f ca="1">_xlfn.NORM.S.INV(RAND())</f>
        <v>0.84827564294754298</v>
      </c>
      <c r="G172">
        <f ca="1">_xlfn.NORM.S.INV(RAND())</f>
        <v>-0.56123847375801283</v>
      </c>
      <c r="H172">
        <f ca="1">_xlfn.NORM.S.INV(RAND())</f>
        <v>-1.2163989465130538</v>
      </c>
      <c r="I172">
        <f ca="1">_xlfn.NORM.S.INV(RAND())</f>
        <v>-4.9350834177168167E-3</v>
      </c>
      <c r="J172">
        <f ca="1">_xlfn.NORM.S.INV(RAND())</f>
        <v>-0.64467140757433661</v>
      </c>
      <c r="K172">
        <f ca="1">_xlfn.NORM.S.INV(RAND())</f>
        <v>0.49876981697433265</v>
      </c>
      <c r="L172">
        <f ca="1">_xlfn.NORM.S.INV(RAND())</f>
        <v>-2.106512459902945</v>
      </c>
      <c r="M172">
        <f ca="1">_xlfn.NORM.S.INV(RAND())</f>
        <v>-1.2478951195017807</v>
      </c>
      <c r="N172">
        <f ca="1">_xlfn.NORM.S.INV(RAND())</f>
        <v>0.22609785036218116</v>
      </c>
      <c r="O172">
        <f ca="1">_xlfn.NORM.S.INV(RAND())</f>
        <v>0.48082386710319774</v>
      </c>
      <c r="P172">
        <f ca="1">_xlfn.NORM.S.INV(RAND())</f>
        <v>1.1127968119482934</v>
      </c>
      <c r="Q172">
        <f ca="1">_xlfn.NORM.S.INV(RAND())</f>
        <v>1.2570273261858436</v>
      </c>
      <c r="R172">
        <f ca="1">_xlfn.NORM.S.INV(RAND())</f>
        <v>-1.5709476619174216</v>
      </c>
      <c r="S172">
        <f ca="1">_xlfn.NORM.S.INV(RAND())</f>
        <v>-0.24815872245604687</v>
      </c>
      <c r="T172">
        <f ca="1">_xlfn.NORM.S.INV(RAND())</f>
        <v>-0.91474374832752847</v>
      </c>
      <c r="U172">
        <f ca="1">_xlfn.NORM.S.INV(RAND())</f>
        <v>0.20052745654610177</v>
      </c>
      <c r="V172">
        <f t="shared" si="70"/>
        <v>360</v>
      </c>
      <c r="W172">
        <f t="shared" ca="1" si="71"/>
        <v>361.76754483778069</v>
      </c>
      <c r="X172">
        <f t="shared" ca="1" si="72"/>
        <v>369.41848493783169</v>
      </c>
      <c r="Y172">
        <f t="shared" ca="1" si="73"/>
        <v>346.9518703437941</v>
      </c>
      <c r="Z172">
        <f t="shared" ca="1" si="74"/>
        <v>355.28798036346478</v>
      </c>
      <c r="AA172">
        <f t="shared" ca="1" si="75"/>
        <v>368.93287352946464</v>
      </c>
      <c r="AB172">
        <f t="shared" ca="1" si="76"/>
        <v>359.69820677694179</v>
      </c>
      <c r="AC172">
        <f t="shared" ca="1" si="77"/>
        <v>340.56852404980236</v>
      </c>
      <c r="AD172">
        <f t="shared" ca="1" si="78"/>
        <v>340.40825492847404</v>
      </c>
      <c r="AE172">
        <f t="shared" ca="1" si="79"/>
        <v>330.65153790498948</v>
      </c>
      <c r="AF172">
        <f t="shared" ca="1" si="80"/>
        <v>338.02529487265713</v>
      </c>
      <c r="AG172">
        <f t="shared" ca="1" si="81"/>
        <v>307.55828944965322</v>
      </c>
      <c r="AH172">
        <f t="shared" ca="1" si="82"/>
        <v>290.79165895464911</v>
      </c>
      <c r="AI172">
        <f t="shared" ca="1" si="83"/>
        <v>293.67345870896031</v>
      </c>
      <c r="AJ172">
        <f t="shared" ca="1" si="84"/>
        <v>299.98172689434597</v>
      </c>
      <c r="AK172">
        <f t="shared" ca="1" si="85"/>
        <v>315.20945324141474</v>
      </c>
      <c r="AL172">
        <f t="shared" ca="1" si="86"/>
        <v>333.35344376883279</v>
      </c>
      <c r="AM172">
        <f t="shared" ca="1" si="87"/>
        <v>310.65979434876175</v>
      </c>
      <c r="AN172">
        <f t="shared" ca="1" si="88"/>
        <v>307.15435588336322</v>
      </c>
      <c r="AO172">
        <f t="shared" ca="1" si="89"/>
        <v>294.76894880229452</v>
      </c>
      <c r="AP172">
        <f t="shared" ca="1" si="90"/>
        <v>297.34993737559358</v>
      </c>
      <c r="AQ172" s="13">
        <f t="shared" ca="1" si="91"/>
        <v>297.34993737559358</v>
      </c>
      <c r="AR172" s="13">
        <f t="shared" ca="1" si="92"/>
        <v>329.62912571300342</v>
      </c>
      <c r="AS172" s="13">
        <f t="shared" ca="1" si="93"/>
        <v>328.55878688650427</v>
      </c>
      <c r="AT172" s="13">
        <f t="shared" ca="1" si="94"/>
        <v>290.79165895464911</v>
      </c>
      <c r="AU172" s="13">
        <f t="shared" ca="1" si="95"/>
        <v>369.41848493783169</v>
      </c>
      <c r="AV172">
        <f t="shared" ca="1" si="96"/>
        <v>1</v>
      </c>
      <c r="AW172" s="13">
        <f t="shared" ca="1" si="97"/>
        <v>0</v>
      </c>
      <c r="AX172" s="13">
        <f t="shared" ca="1" si="98"/>
        <v>62.650062624406416</v>
      </c>
      <c r="AY172" s="13">
        <f t="shared" ca="1" si="99"/>
        <v>0</v>
      </c>
      <c r="AZ172" s="13">
        <f t="shared" ca="1" si="100"/>
        <v>0</v>
      </c>
      <c r="BA172" s="13">
        <f t="shared" ca="1" si="101"/>
        <v>62.650062624406416</v>
      </c>
      <c r="BB172" s="13">
        <f t="shared" ca="1" si="102"/>
        <v>0</v>
      </c>
      <c r="BC172" s="13">
        <f t="shared" ca="1" si="103"/>
        <v>6.5582784209444753</v>
      </c>
      <c r="BD172" s="13">
        <f t="shared" ca="1" si="104"/>
        <v>72.068547562238109</v>
      </c>
    </row>
    <row r="173" spans="1:56" x14ac:dyDescent="0.3">
      <c r="A173">
        <v>168</v>
      </c>
      <c r="B173">
        <f ca="1">_xlfn.NORM.S.INV(RAND())</f>
        <v>1.8676538677816323</v>
      </c>
      <c r="C173">
        <f ca="1">_xlfn.NORM.S.INV(RAND())</f>
        <v>-1.1646365745281617</v>
      </c>
      <c r="D173">
        <f ca="1">_xlfn.NORM.S.INV(RAND())</f>
        <v>-0.69644925372344912</v>
      </c>
      <c r="E173">
        <f ca="1">_xlfn.NORM.S.INV(RAND())</f>
        <v>-0.69367167185676959</v>
      </c>
      <c r="F173">
        <f ca="1">_xlfn.NORM.S.INV(RAND())</f>
        <v>0.26995034341220658</v>
      </c>
      <c r="G173">
        <f ca="1">_xlfn.NORM.S.INV(RAND())</f>
        <v>-0.86837293651131953</v>
      </c>
      <c r="H173">
        <f ca="1">_xlfn.NORM.S.INV(RAND())</f>
        <v>1.5481597959759614E-2</v>
      </c>
      <c r="I173">
        <f ca="1">_xlfn.NORM.S.INV(RAND())</f>
        <v>-1.1338894314315204</v>
      </c>
      <c r="J173">
        <f ca="1">_xlfn.NORM.S.INV(RAND())</f>
        <v>-1.1440042911745212</v>
      </c>
      <c r="K173">
        <f ca="1">_xlfn.NORM.S.INV(RAND())</f>
        <v>0.66549342953745183</v>
      </c>
      <c r="L173">
        <f ca="1">_xlfn.NORM.S.INV(RAND())</f>
        <v>1.8543368876448691</v>
      </c>
      <c r="M173">
        <f ca="1">_xlfn.NORM.S.INV(RAND())</f>
        <v>0.39935446735734564</v>
      </c>
      <c r="N173">
        <f ca="1">_xlfn.NORM.S.INV(RAND())</f>
        <v>1.144646961119637</v>
      </c>
      <c r="O173">
        <f ca="1">_xlfn.NORM.S.INV(RAND())</f>
        <v>-1.1141646606123612</v>
      </c>
      <c r="P173">
        <f ca="1">_xlfn.NORM.S.INV(RAND())</f>
        <v>-0.24404183723593609</v>
      </c>
      <c r="Q173">
        <f ca="1">_xlfn.NORM.S.INV(RAND())</f>
        <v>1.1983458751354523</v>
      </c>
      <c r="R173">
        <f ca="1">_xlfn.NORM.S.INV(RAND())</f>
        <v>1.9064886116600297</v>
      </c>
      <c r="S173">
        <f ca="1">_xlfn.NORM.S.INV(RAND())</f>
        <v>-1.3767193989975097</v>
      </c>
      <c r="T173">
        <f ca="1">_xlfn.NORM.S.INV(RAND())</f>
        <v>-3.2985265453547887</v>
      </c>
      <c r="U173">
        <f ca="1">_xlfn.NORM.S.INV(RAND())</f>
        <v>0.48665814014883607</v>
      </c>
      <c r="V173">
        <f t="shared" si="70"/>
        <v>360</v>
      </c>
      <c r="W173">
        <f t="shared" ca="1" si="71"/>
        <v>391.26225012433798</v>
      </c>
      <c r="X173">
        <f t="shared" ca="1" si="72"/>
        <v>371.3124608174914</v>
      </c>
      <c r="Y173">
        <f t="shared" ca="1" si="73"/>
        <v>359.83578086349536</v>
      </c>
      <c r="Z173">
        <f t="shared" ca="1" si="74"/>
        <v>348.75714586486731</v>
      </c>
      <c r="AA173">
        <f t="shared" ca="1" si="75"/>
        <v>352.90481307638282</v>
      </c>
      <c r="AB173">
        <f t="shared" ca="1" si="76"/>
        <v>339.37766757391455</v>
      </c>
      <c r="AC173">
        <f t="shared" ca="1" si="77"/>
        <v>339.52782724682606</v>
      </c>
      <c r="AD173">
        <f t="shared" ca="1" si="78"/>
        <v>322.65925621461355</v>
      </c>
      <c r="AE173">
        <f t="shared" ca="1" si="79"/>
        <v>306.49008471959559</v>
      </c>
      <c r="AF173">
        <f t="shared" ca="1" si="80"/>
        <v>315.66994054405291</v>
      </c>
      <c r="AG173">
        <f t="shared" ca="1" si="81"/>
        <v>342.87832357112654</v>
      </c>
      <c r="AH173">
        <f t="shared" ca="1" si="82"/>
        <v>348.96977615513504</v>
      </c>
      <c r="AI173">
        <f t="shared" ca="1" si="83"/>
        <v>367.20691324302851</v>
      </c>
      <c r="AJ173">
        <f t="shared" ca="1" si="84"/>
        <v>349.27114037958654</v>
      </c>
      <c r="AK173">
        <f t="shared" ca="1" si="85"/>
        <v>345.39360278069898</v>
      </c>
      <c r="AL173">
        <f t="shared" ca="1" si="86"/>
        <v>364.31770434749825</v>
      </c>
      <c r="AM173">
        <f t="shared" ca="1" si="87"/>
        <v>396.64317134406565</v>
      </c>
      <c r="AN173">
        <f t="shared" ca="1" si="88"/>
        <v>372.86569975607244</v>
      </c>
      <c r="AO173">
        <f t="shared" ca="1" si="89"/>
        <v>321.64669057896663</v>
      </c>
      <c r="AP173">
        <f t="shared" ca="1" si="90"/>
        <v>328.64157610823145</v>
      </c>
      <c r="AQ173" s="13">
        <f t="shared" ca="1" si="91"/>
        <v>328.64157610823145</v>
      </c>
      <c r="AR173" s="13">
        <f t="shared" ca="1" si="92"/>
        <v>349.79199168142793</v>
      </c>
      <c r="AS173" s="13">
        <f t="shared" ca="1" si="93"/>
        <v>349.04835112763379</v>
      </c>
      <c r="AT173" s="13">
        <f t="shared" ca="1" si="94"/>
        <v>306.49008471959559</v>
      </c>
      <c r="AU173" s="13">
        <f t="shared" ca="1" si="95"/>
        <v>396.64317134406565</v>
      </c>
      <c r="AV173">
        <f t="shared" ca="1" si="96"/>
        <v>1</v>
      </c>
      <c r="AW173" s="13">
        <f t="shared" ca="1" si="97"/>
        <v>0</v>
      </c>
      <c r="AX173" s="13">
        <f t="shared" ca="1" si="98"/>
        <v>31.358423891768552</v>
      </c>
      <c r="AY173" s="13">
        <f t="shared" ca="1" si="99"/>
        <v>0</v>
      </c>
      <c r="AZ173" s="13">
        <f t="shared" ca="1" si="100"/>
        <v>0</v>
      </c>
      <c r="BA173" s="13">
        <f t="shared" ca="1" si="101"/>
        <v>31.358423891768552</v>
      </c>
      <c r="BB173" s="13">
        <f t="shared" ca="1" si="102"/>
        <v>0</v>
      </c>
      <c r="BC173" s="13">
        <f t="shared" ca="1" si="103"/>
        <v>22.151491388635861</v>
      </c>
      <c r="BD173" s="13">
        <f t="shared" ca="1" si="104"/>
        <v>68.001595235834202</v>
      </c>
    </row>
    <row r="174" spans="1:56" x14ac:dyDescent="0.3">
      <c r="A174">
        <v>169</v>
      </c>
      <c r="B174">
        <f ca="1">_xlfn.NORM.S.INV(RAND())</f>
        <v>0.23010752545626492</v>
      </c>
      <c r="C174">
        <f ca="1">_xlfn.NORM.S.INV(RAND())</f>
        <v>1.4730119587842012</v>
      </c>
      <c r="D174">
        <f ca="1">_xlfn.NORM.S.INV(RAND())</f>
        <v>0.60644104558721368</v>
      </c>
      <c r="E174">
        <f ca="1">_xlfn.NORM.S.INV(RAND())</f>
        <v>-2.3312117902922984</v>
      </c>
      <c r="F174">
        <f ca="1">_xlfn.NORM.S.INV(RAND())</f>
        <v>-1.0320652297044193</v>
      </c>
      <c r="G174">
        <f ca="1">_xlfn.NORM.S.INV(RAND())</f>
        <v>-0.51462070599654031</v>
      </c>
      <c r="H174">
        <f ca="1">_xlfn.NORM.S.INV(RAND())</f>
        <v>2.2004054683206848</v>
      </c>
      <c r="I174">
        <f ca="1">_xlfn.NORM.S.INV(RAND())</f>
        <v>0.95295894834717187</v>
      </c>
      <c r="J174">
        <f ca="1">_xlfn.NORM.S.INV(RAND())</f>
        <v>-0.62276008464375809</v>
      </c>
      <c r="K174">
        <f ca="1">_xlfn.NORM.S.INV(RAND())</f>
        <v>2.1391341037095373</v>
      </c>
      <c r="L174">
        <f ca="1">_xlfn.NORM.S.INV(RAND())</f>
        <v>-1.4029361419392181</v>
      </c>
      <c r="M174">
        <f ca="1">_xlfn.NORM.S.INV(RAND())</f>
        <v>1.4896415362178579</v>
      </c>
      <c r="N174">
        <f ca="1">_xlfn.NORM.S.INV(RAND())</f>
        <v>-1.5646229823846418</v>
      </c>
      <c r="O174">
        <f ca="1">_xlfn.NORM.S.INV(RAND())</f>
        <v>-0.68316891137961067</v>
      </c>
      <c r="P174">
        <f ca="1">_xlfn.NORM.S.INV(RAND())</f>
        <v>-0.58941996947118225</v>
      </c>
      <c r="Q174">
        <f ca="1">_xlfn.NORM.S.INV(RAND())</f>
        <v>0.27774106718898678</v>
      </c>
      <c r="R174">
        <f ca="1">_xlfn.NORM.S.INV(RAND())</f>
        <v>0.52552602347407229</v>
      </c>
      <c r="S174">
        <f ca="1">_xlfn.NORM.S.INV(RAND())</f>
        <v>-0.41051277222147597</v>
      </c>
      <c r="T174">
        <f ca="1">_xlfn.NORM.S.INV(RAND())</f>
        <v>-1.9039823292141316</v>
      </c>
      <c r="U174">
        <f ca="1">_xlfn.NORM.S.INV(RAND())</f>
        <v>0.8631120652679718</v>
      </c>
      <c r="V174">
        <f t="shared" si="70"/>
        <v>360</v>
      </c>
      <c r="W174">
        <f t="shared" ca="1" si="71"/>
        <v>363.63286748138432</v>
      </c>
      <c r="X174">
        <f t="shared" ca="1" si="72"/>
        <v>388.29674354496808</v>
      </c>
      <c r="Y174">
        <f t="shared" ca="1" si="73"/>
        <v>398.87206178135983</v>
      </c>
      <c r="Z174">
        <f t="shared" ca="1" si="74"/>
        <v>359.29211831160393</v>
      </c>
      <c r="AA174">
        <f t="shared" ca="1" si="75"/>
        <v>342.99998294041745</v>
      </c>
      <c r="AB174">
        <f t="shared" ca="1" si="76"/>
        <v>335.11235370983007</v>
      </c>
      <c r="AC174">
        <f t="shared" ca="1" si="77"/>
        <v>369.67379584102514</v>
      </c>
      <c r="AD174">
        <f t="shared" ca="1" si="78"/>
        <v>385.67251540355721</v>
      </c>
      <c r="AE174">
        <f t="shared" ca="1" si="79"/>
        <v>374.98571278927972</v>
      </c>
      <c r="AF174">
        <f t="shared" ca="1" si="80"/>
        <v>412.52751698557375</v>
      </c>
      <c r="AG174">
        <f t="shared" ca="1" si="81"/>
        <v>387.34342389340816</v>
      </c>
      <c r="AH174">
        <f t="shared" ca="1" si="82"/>
        <v>413.92321868275548</v>
      </c>
      <c r="AI174">
        <f t="shared" ca="1" si="83"/>
        <v>385.8537561318729</v>
      </c>
      <c r="AJ174">
        <f t="shared" ca="1" si="84"/>
        <v>374.14977495077932</v>
      </c>
      <c r="AK174">
        <f t="shared" ca="1" si="85"/>
        <v>364.32507149190798</v>
      </c>
      <c r="AL174">
        <f t="shared" ca="1" si="86"/>
        <v>368.78635063119214</v>
      </c>
      <c r="AM174">
        <f t="shared" ca="1" si="87"/>
        <v>377.46193117224811</v>
      </c>
      <c r="AN174">
        <f t="shared" ca="1" si="88"/>
        <v>370.50281025485231</v>
      </c>
      <c r="AO174">
        <f t="shared" ca="1" si="89"/>
        <v>340.17573489519117</v>
      </c>
      <c r="AP174">
        <f t="shared" ca="1" si="90"/>
        <v>353.47469422445391</v>
      </c>
      <c r="AQ174" s="13">
        <f t="shared" ca="1" si="91"/>
        <v>353.47469422445391</v>
      </c>
      <c r="AR174" s="13">
        <f t="shared" ca="1" si="92"/>
        <v>372.71725881512668</v>
      </c>
      <c r="AS174" s="13">
        <f t="shared" ca="1" si="93"/>
        <v>372.14168209194361</v>
      </c>
      <c r="AT174" s="13">
        <f t="shared" ca="1" si="94"/>
        <v>335.11235370983007</v>
      </c>
      <c r="AU174" s="13">
        <f t="shared" ca="1" si="95"/>
        <v>413.92321868275548</v>
      </c>
      <c r="AV174">
        <f t="shared" ca="1" si="96"/>
        <v>0</v>
      </c>
      <c r="AW174" s="13">
        <f t="shared" ca="1" si="97"/>
        <v>0</v>
      </c>
      <c r="AX174" s="13">
        <f t="shared" ca="1" si="98"/>
        <v>6.5253057755460873</v>
      </c>
      <c r="AY174" s="13">
        <f t="shared" ca="1" si="99"/>
        <v>12.717258815126684</v>
      </c>
      <c r="AZ174" s="13">
        <f t="shared" ca="1" si="100"/>
        <v>12.141682091943608</v>
      </c>
      <c r="BA174" s="13">
        <f t="shared" ca="1" si="101"/>
        <v>0</v>
      </c>
      <c r="BB174" s="13">
        <f t="shared" ca="1" si="102"/>
        <v>6.5253057755460873</v>
      </c>
      <c r="BC174" s="13">
        <f t="shared" ca="1" si="103"/>
        <v>18.362340514623838</v>
      </c>
      <c r="BD174" s="13">
        <f t="shared" ca="1" si="104"/>
        <v>60.448524458301563</v>
      </c>
    </row>
    <row r="175" spans="1:56" x14ac:dyDescent="0.3">
      <c r="A175">
        <v>170</v>
      </c>
      <c r="B175">
        <f ca="1">_xlfn.NORM.S.INV(RAND())</f>
        <v>-0.35563490913251616</v>
      </c>
      <c r="C175">
        <f ca="1">_xlfn.NORM.S.INV(RAND())</f>
        <v>-1.9693779207840962</v>
      </c>
      <c r="D175">
        <f ca="1">_xlfn.NORM.S.INV(RAND())</f>
        <v>-0.42387653275337744</v>
      </c>
      <c r="E175">
        <f ca="1">_xlfn.NORM.S.INV(RAND())</f>
        <v>1.1560019442607516</v>
      </c>
      <c r="F175">
        <f ca="1">_xlfn.NORM.S.INV(RAND())</f>
        <v>-1.8207728613469649</v>
      </c>
      <c r="G175">
        <f ca="1">_xlfn.NORM.S.INV(RAND())</f>
        <v>-0.91600980482536909</v>
      </c>
      <c r="H175">
        <f ca="1">_xlfn.NORM.S.INV(RAND())</f>
        <v>-0.10282840301185235</v>
      </c>
      <c r="I175">
        <f ca="1">_xlfn.NORM.S.INV(RAND())</f>
        <v>-2.6445772632045412</v>
      </c>
      <c r="J175">
        <f ca="1">_xlfn.NORM.S.INV(RAND())</f>
        <v>-0.15389519762255277</v>
      </c>
      <c r="K175">
        <f ca="1">_xlfn.NORM.S.INV(RAND())</f>
        <v>-0.88005060089614739</v>
      </c>
      <c r="L175">
        <f ca="1">_xlfn.NORM.S.INV(RAND())</f>
        <v>0.14479262506291127</v>
      </c>
      <c r="M175">
        <f ca="1">_xlfn.NORM.S.INV(RAND())</f>
        <v>-1.2622775696832518</v>
      </c>
      <c r="N175">
        <f ca="1">_xlfn.NORM.S.INV(RAND())</f>
        <v>-0.49534761215191553</v>
      </c>
      <c r="O175">
        <f ca="1">_xlfn.NORM.S.INV(RAND())</f>
        <v>-0.36820629995877702</v>
      </c>
      <c r="P175">
        <f ca="1">_xlfn.NORM.S.INV(RAND())</f>
        <v>0.65625636516110042</v>
      </c>
      <c r="Q175">
        <f ca="1">_xlfn.NORM.S.INV(RAND())</f>
        <v>1.2892805810314256</v>
      </c>
      <c r="R175">
        <f ca="1">_xlfn.NORM.S.INV(RAND())</f>
        <v>-6.9971126728595335E-3</v>
      </c>
      <c r="S175">
        <f ca="1">_xlfn.NORM.S.INV(RAND())</f>
        <v>0.63868715044212376</v>
      </c>
      <c r="T175">
        <f ca="1">_xlfn.NORM.S.INV(RAND())</f>
        <v>0.69509131780355271</v>
      </c>
      <c r="U175">
        <f ca="1">_xlfn.NORM.S.INV(RAND())</f>
        <v>-1.0440524791146997</v>
      </c>
      <c r="V175">
        <f t="shared" si="70"/>
        <v>360</v>
      </c>
      <c r="W175">
        <f t="shared" ca="1" si="71"/>
        <v>354.23111056148258</v>
      </c>
      <c r="X175">
        <f t="shared" ca="1" si="72"/>
        <v>324.2861473063283</v>
      </c>
      <c r="Y175">
        <f t="shared" ca="1" si="73"/>
        <v>318.11722976269027</v>
      </c>
      <c r="Z175">
        <f t="shared" ca="1" si="74"/>
        <v>334.91204345117393</v>
      </c>
      <c r="AA175">
        <f t="shared" ca="1" si="75"/>
        <v>308.64461529516109</v>
      </c>
      <c r="AB175">
        <f t="shared" ca="1" si="76"/>
        <v>296.18234612670625</v>
      </c>
      <c r="AC175">
        <f t="shared" ca="1" si="77"/>
        <v>294.74974458868286</v>
      </c>
      <c r="AD175">
        <f t="shared" ca="1" si="78"/>
        <v>261.80699768298257</v>
      </c>
      <c r="AE175">
        <f t="shared" ca="1" si="79"/>
        <v>259.94632821672627</v>
      </c>
      <c r="AF175">
        <f t="shared" ca="1" si="80"/>
        <v>249.85184455821036</v>
      </c>
      <c r="AG175">
        <f t="shared" ca="1" si="81"/>
        <v>251.41210452635883</v>
      </c>
      <c r="AH175">
        <f t="shared" ca="1" si="82"/>
        <v>237.55345561566804</v>
      </c>
      <c r="AI175">
        <f t="shared" ca="1" si="83"/>
        <v>232.29080481500282</v>
      </c>
      <c r="AJ175">
        <f t="shared" ca="1" si="84"/>
        <v>228.43994874591849</v>
      </c>
      <c r="AK175">
        <f t="shared" ca="1" si="85"/>
        <v>235.18490776371593</v>
      </c>
      <c r="AL175">
        <f t="shared" ca="1" si="86"/>
        <v>249.08156839077125</v>
      </c>
      <c r="AM175">
        <f t="shared" ca="1" si="87"/>
        <v>248.94139475373956</v>
      </c>
      <c r="AN175">
        <f t="shared" ca="1" si="88"/>
        <v>256.09038895664537</v>
      </c>
      <c r="AO175">
        <f t="shared" ca="1" si="89"/>
        <v>264.11005539305518</v>
      </c>
      <c r="AP175">
        <f t="shared" ca="1" si="90"/>
        <v>251.99883045743945</v>
      </c>
      <c r="AQ175" s="13">
        <f t="shared" ca="1" si="91"/>
        <v>251.99883045743945</v>
      </c>
      <c r="AR175" s="13">
        <f t="shared" ca="1" si="92"/>
        <v>277.03961271278376</v>
      </c>
      <c r="AS175" s="13">
        <f t="shared" ca="1" si="93"/>
        <v>274.26057039505247</v>
      </c>
      <c r="AT175" s="13">
        <f t="shared" ca="1" si="94"/>
        <v>228.43994874591849</v>
      </c>
      <c r="AU175" s="13">
        <f t="shared" ca="1" si="95"/>
        <v>360</v>
      </c>
      <c r="AV175">
        <f t="shared" ca="1" si="96"/>
        <v>1</v>
      </c>
      <c r="AW175" s="13">
        <f t="shared" ca="1" si="97"/>
        <v>0</v>
      </c>
      <c r="AX175" s="13">
        <f t="shared" ca="1" si="98"/>
        <v>108.00116954256055</v>
      </c>
      <c r="AY175" s="13">
        <f t="shared" ca="1" si="99"/>
        <v>0</v>
      </c>
      <c r="AZ175" s="13">
        <f t="shared" ca="1" si="100"/>
        <v>0</v>
      </c>
      <c r="BA175" s="13">
        <f t="shared" ca="1" si="101"/>
        <v>108.00116954256055</v>
      </c>
      <c r="BB175" s="13">
        <f t="shared" ca="1" si="102"/>
        <v>0</v>
      </c>
      <c r="BC175" s="13">
        <f t="shared" ca="1" si="103"/>
        <v>23.558881711520968</v>
      </c>
      <c r="BD175" s="13">
        <f t="shared" ca="1" si="104"/>
        <v>108.00116954256055</v>
      </c>
    </row>
    <row r="176" spans="1:56" x14ac:dyDescent="0.3">
      <c r="A176">
        <v>171</v>
      </c>
      <c r="B176">
        <f ca="1">_xlfn.NORM.S.INV(RAND())</f>
        <v>-9.2794983136723325E-2</v>
      </c>
      <c r="C176">
        <f ca="1">_xlfn.NORM.S.INV(RAND())</f>
        <v>-0.74397728620012638</v>
      </c>
      <c r="D176">
        <f ca="1">_xlfn.NORM.S.INV(RAND())</f>
        <v>-0.95052255657274587</v>
      </c>
      <c r="E176">
        <f ca="1">_xlfn.NORM.S.INV(RAND())</f>
        <v>1.0352275617226538</v>
      </c>
      <c r="F176">
        <f ca="1">_xlfn.NORM.S.INV(RAND())</f>
        <v>-1.1458454451005078</v>
      </c>
      <c r="G176">
        <f ca="1">_xlfn.NORM.S.INV(RAND())</f>
        <v>-7.7039544612138619E-2</v>
      </c>
      <c r="H176">
        <f ca="1">_xlfn.NORM.S.INV(RAND())</f>
        <v>0.52786319977772622</v>
      </c>
      <c r="I176">
        <f ca="1">_xlfn.NORM.S.INV(RAND())</f>
        <v>-0.45628967586055103</v>
      </c>
      <c r="J176">
        <f ca="1">_xlfn.NORM.S.INV(RAND())</f>
        <v>-1.0674042177455603</v>
      </c>
      <c r="K176">
        <f ca="1">_xlfn.NORM.S.INV(RAND())</f>
        <v>-0.3599670482299871</v>
      </c>
      <c r="L176">
        <f ca="1">_xlfn.NORM.S.INV(RAND())</f>
        <v>0.10166560625306539</v>
      </c>
      <c r="M176">
        <f ca="1">_xlfn.NORM.S.INV(RAND())</f>
        <v>-2.9286756089141719E-2</v>
      </c>
      <c r="N176">
        <f ca="1">_xlfn.NORM.S.INV(RAND())</f>
        <v>0.51831171926322872</v>
      </c>
      <c r="O176">
        <f ca="1">_xlfn.NORM.S.INV(RAND())</f>
        <v>0.50426850984139726</v>
      </c>
      <c r="P176">
        <f ca="1">_xlfn.NORM.S.INV(RAND())</f>
        <v>-0.81470313598835176</v>
      </c>
      <c r="Q176">
        <f ca="1">_xlfn.NORM.S.INV(RAND())</f>
        <v>-0.29811287773151601</v>
      </c>
      <c r="R176">
        <f ca="1">_xlfn.NORM.S.INV(RAND())</f>
        <v>-1.7594734764382558</v>
      </c>
      <c r="S176">
        <f ca="1">_xlfn.NORM.S.INV(RAND())</f>
        <v>-0.37636151041530091</v>
      </c>
      <c r="T176">
        <f ca="1">_xlfn.NORM.S.INV(RAND())</f>
        <v>7.9591409231211621E-2</v>
      </c>
      <c r="U176">
        <f ca="1">_xlfn.NORM.S.INV(RAND())</f>
        <v>-1.7836007486701386</v>
      </c>
      <c r="V176">
        <f t="shared" si="70"/>
        <v>360</v>
      </c>
      <c r="W176">
        <f t="shared" ca="1" si="71"/>
        <v>358.41950915476247</v>
      </c>
      <c r="X176">
        <f t="shared" ca="1" si="72"/>
        <v>346.60383364255046</v>
      </c>
      <c r="Y176">
        <f t="shared" ca="1" si="73"/>
        <v>332.09589810417265</v>
      </c>
      <c r="Z176">
        <f t="shared" ca="1" si="74"/>
        <v>347.74538542954065</v>
      </c>
      <c r="AA176">
        <f t="shared" ca="1" si="75"/>
        <v>330.29189532581535</v>
      </c>
      <c r="AB176">
        <f t="shared" ca="1" si="76"/>
        <v>329.07361568243999</v>
      </c>
      <c r="AC176">
        <f t="shared" ca="1" si="77"/>
        <v>336.85017319256337</v>
      </c>
      <c r="AD176">
        <f t="shared" ca="1" si="78"/>
        <v>329.96360051487579</v>
      </c>
      <c r="AE176">
        <f t="shared" ca="1" si="79"/>
        <v>314.50393220528872</v>
      </c>
      <c r="AF176">
        <f t="shared" ca="1" si="80"/>
        <v>309.40415377573026</v>
      </c>
      <c r="AG176">
        <f t="shared" ca="1" si="81"/>
        <v>310.73640717560471</v>
      </c>
      <c r="AH176">
        <f t="shared" ca="1" si="82"/>
        <v>310.25211585235286</v>
      </c>
      <c r="AI176">
        <f t="shared" ca="1" si="83"/>
        <v>317.44826134109746</v>
      </c>
      <c r="AJ176">
        <f t="shared" ca="1" si="84"/>
        <v>324.60739022174312</v>
      </c>
      <c r="AK176">
        <f t="shared" ca="1" si="85"/>
        <v>312.91506319346297</v>
      </c>
      <c r="AL176">
        <f t="shared" ca="1" si="86"/>
        <v>308.69377834249366</v>
      </c>
      <c r="AM176">
        <f t="shared" ca="1" si="87"/>
        <v>285.2636187942191</v>
      </c>
      <c r="AN176">
        <f t="shared" ca="1" si="88"/>
        <v>280.4322975963787</v>
      </c>
      <c r="AO176">
        <f t="shared" ca="1" si="89"/>
        <v>281.36190774002796</v>
      </c>
      <c r="AP176">
        <f t="shared" ca="1" si="90"/>
        <v>259.72586728425364</v>
      </c>
      <c r="AQ176" s="13">
        <f t="shared" ca="1" si="91"/>
        <v>259.72586728425364</v>
      </c>
      <c r="AR176" s="13">
        <f t="shared" ca="1" si="92"/>
        <v>318.39946212235111</v>
      </c>
      <c r="AS176" s="13">
        <f t="shared" ca="1" si="93"/>
        <v>317.34782036610693</v>
      </c>
      <c r="AT176" s="13">
        <f t="shared" ca="1" si="94"/>
        <v>259.72586728425364</v>
      </c>
      <c r="AU176" s="13">
        <f t="shared" ca="1" si="95"/>
        <v>360</v>
      </c>
      <c r="AV176">
        <f t="shared" ca="1" si="96"/>
        <v>1</v>
      </c>
      <c r="AW176" s="13">
        <f t="shared" ca="1" si="97"/>
        <v>0</v>
      </c>
      <c r="AX176" s="13">
        <f t="shared" ca="1" si="98"/>
        <v>100.27413271574636</v>
      </c>
      <c r="AY176" s="13">
        <f t="shared" ca="1" si="99"/>
        <v>0</v>
      </c>
      <c r="AZ176" s="13">
        <f t="shared" ca="1" si="100"/>
        <v>0</v>
      </c>
      <c r="BA176" s="13">
        <f t="shared" ca="1" si="101"/>
        <v>100.27413271574636</v>
      </c>
      <c r="BB176" s="13">
        <f t="shared" ca="1" si="102"/>
        <v>0</v>
      </c>
      <c r="BC176" s="13">
        <f t="shared" ca="1" si="103"/>
        <v>0</v>
      </c>
      <c r="BD176" s="13">
        <f t="shared" ca="1" si="104"/>
        <v>100.27413271574636</v>
      </c>
    </row>
    <row r="177" spans="1:56" x14ac:dyDescent="0.3">
      <c r="A177">
        <v>172</v>
      </c>
      <c r="B177">
        <f ca="1">_xlfn.NORM.S.INV(RAND())</f>
        <v>-0.72305425720218186</v>
      </c>
      <c r="C177">
        <f ca="1">_xlfn.NORM.S.INV(RAND())</f>
        <v>2.2720995859950208</v>
      </c>
      <c r="D177">
        <f ca="1">_xlfn.NORM.S.INV(RAND())</f>
        <v>-0.4271304376303936</v>
      </c>
      <c r="E177">
        <f ca="1">_xlfn.NORM.S.INV(RAND())</f>
        <v>2.4685285739606461E-2</v>
      </c>
      <c r="F177">
        <f ca="1">_xlfn.NORM.S.INV(RAND())</f>
        <v>-0.20202010977994245</v>
      </c>
      <c r="G177">
        <f ca="1">_xlfn.NORM.S.INV(RAND())</f>
        <v>-0.64708425025745331</v>
      </c>
      <c r="H177">
        <f ca="1">_xlfn.NORM.S.INV(RAND())</f>
        <v>-1.5357843259831796</v>
      </c>
      <c r="I177">
        <f ca="1">_xlfn.NORM.S.INV(RAND())</f>
        <v>-0.72854547655681368</v>
      </c>
      <c r="J177">
        <f ca="1">_xlfn.NORM.S.INV(RAND())</f>
        <v>-1.241356705716452E-2</v>
      </c>
      <c r="K177">
        <f ca="1">_xlfn.NORM.S.INV(RAND())</f>
        <v>-0.54089307662220332</v>
      </c>
      <c r="L177">
        <f ca="1">_xlfn.NORM.S.INV(RAND())</f>
        <v>0.76939749006485991</v>
      </c>
      <c r="M177">
        <f ca="1">_xlfn.NORM.S.INV(RAND())</f>
        <v>-1.6536606077696867</v>
      </c>
      <c r="N177">
        <f ca="1">_xlfn.NORM.S.INV(RAND())</f>
        <v>0.51492938557737278</v>
      </c>
      <c r="O177">
        <f ca="1">_xlfn.NORM.S.INV(RAND())</f>
        <v>1.0797070348582154</v>
      </c>
      <c r="P177">
        <f ca="1">_xlfn.NORM.S.INV(RAND())</f>
        <v>0.19874381287939996</v>
      </c>
      <c r="Q177">
        <f ca="1">_xlfn.NORM.S.INV(RAND())</f>
        <v>-1.0049576217228162</v>
      </c>
      <c r="R177">
        <f ca="1">_xlfn.NORM.S.INV(RAND())</f>
        <v>-0.71334055502461147</v>
      </c>
      <c r="S177">
        <f ca="1">_xlfn.NORM.S.INV(RAND())</f>
        <v>-0.43315872491397972</v>
      </c>
      <c r="T177">
        <f ca="1">_xlfn.NORM.S.INV(RAND())</f>
        <v>0.61412690455947094</v>
      </c>
      <c r="U177">
        <f ca="1">_xlfn.NORM.S.INV(RAND())</f>
        <v>-1.3243648766659779</v>
      </c>
      <c r="V177">
        <f t="shared" si="70"/>
        <v>360</v>
      </c>
      <c r="W177">
        <f t="shared" ca="1" si="71"/>
        <v>348.45812391205715</v>
      </c>
      <c r="X177">
        <f t="shared" ca="1" si="72"/>
        <v>385.63041803024345</v>
      </c>
      <c r="Y177">
        <f t="shared" ca="1" si="73"/>
        <v>378.23949917450534</v>
      </c>
      <c r="Z177">
        <f t="shared" ca="1" si="74"/>
        <v>378.5626383571672</v>
      </c>
      <c r="AA177">
        <f t="shared" ca="1" si="75"/>
        <v>375.06409683422515</v>
      </c>
      <c r="AB177">
        <f t="shared" ca="1" si="76"/>
        <v>364.27477121382924</v>
      </c>
      <c r="AC177">
        <f t="shared" ca="1" si="77"/>
        <v>340.01035934480507</v>
      </c>
      <c r="AD177">
        <f t="shared" ca="1" si="78"/>
        <v>329.02855542428159</v>
      </c>
      <c r="AE177">
        <f t="shared" ca="1" si="79"/>
        <v>328.76374417876775</v>
      </c>
      <c r="AF177">
        <f t="shared" ca="1" si="80"/>
        <v>320.82631959370212</v>
      </c>
      <c r="AG177">
        <f t="shared" ca="1" si="81"/>
        <v>331.97458608117824</v>
      </c>
      <c r="AH177">
        <f t="shared" ca="1" si="82"/>
        <v>308.23253054345793</v>
      </c>
      <c r="AI177">
        <f t="shared" ca="1" si="83"/>
        <v>315.33413088677617</v>
      </c>
      <c r="AJ177">
        <f t="shared" ca="1" si="84"/>
        <v>330.85121609974004</v>
      </c>
      <c r="AK177">
        <f t="shared" ca="1" si="85"/>
        <v>333.7215189682862</v>
      </c>
      <c r="AL177">
        <f t="shared" ca="1" si="86"/>
        <v>318.97534089103169</v>
      </c>
      <c r="AM177">
        <f t="shared" ca="1" si="87"/>
        <v>308.88289950602501</v>
      </c>
      <c r="AN177">
        <f t="shared" ca="1" si="88"/>
        <v>302.88124318319029</v>
      </c>
      <c r="AO177">
        <f t="shared" ca="1" si="89"/>
        <v>311.23721857021997</v>
      </c>
      <c r="AP177">
        <f t="shared" ca="1" si="90"/>
        <v>293.26539507390339</v>
      </c>
      <c r="AQ177" s="13">
        <f t="shared" ca="1" si="91"/>
        <v>293.26539507390339</v>
      </c>
      <c r="AR177" s="13">
        <f t="shared" ca="1" si="92"/>
        <v>336.39117170797107</v>
      </c>
      <c r="AS177" s="13">
        <f t="shared" ca="1" si="93"/>
        <v>335.3288819360148</v>
      </c>
      <c r="AT177" s="13">
        <f t="shared" ca="1" si="94"/>
        <v>293.26539507390339</v>
      </c>
      <c r="AU177" s="13">
        <f t="shared" ca="1" si="95"/>
        <v>385.63041803024345</v>
      </c>
      <c r="AV177">
        <f t="shared" ca="1" si="96"/>
        <v>1</v>
      </c>
      <c r="AW177" s="13">
        <f t="shared" ca="1" si="97"/>
        <v>0</v>
      </c>
      <c r="AX177" s="13">
        <f t="shared" ca="1" si="98"/>
        <v>66.734604926096608</v>
      </c>
      <c r="AY177" s="13">
        <f t="shared" ca="1" si="99"/>
        <v>0</v>
      </c>
      <c r="AZ177" s="13">
        <f t="shared" ca="1" si="100"/>
        <v>0</v>
      </c>
      <c r="BA177" s="13">
        <f t="shared" ca="1" si="101"/>
        <v>66.734604926096608</v>
      </c>
      <c r="BB177" s="13">
        <f t="shared" ca="1" si="102"/>
        <v>0</v>
      </c>
      <c r="BC177" s="13">
        <f t="shared" ca="1" si="103"/>
        <v>0</v>
      </c>
      <c r="BD177" s="13">
        <f t="shared" ca="1" si="104"/>
        <v>92.365022956340056</v>
      </c>
    </row>
    <row r="178" spans="1:56" x14ac:dyDescent="0.3">
      <c r="A178">
        <v>173</v>
      </c>
      <c r="B178">
        <f ca="1">_xlfn.NORM.S.INV(RAND())</f>
        <v>1.3855735313168382</v>
      </c>
      <c r="C178">
        <f ca="1">_xlfn.NORM.S.INV(RAND())</f>
        <v>0.69104292329283867</v>
      </c>
      <c r="D178">
        <f ca="1">_xlfn.NORM.S.INV(RAND())</f>
        <v>-0.30945700036271412</v>
      </c>
      <c r="E178">
        <f ca="1">_xlfn.NORM.S.INV(RAND())</f>
        <v>1.2146176906654571</v>
      </c>
      <c r="F178">
        <f ca="1">_xlfn.NORM.S.INV(RAND())</f>
        <v>1.2412485753350841</v>
      </c>
      <c r="G178">
        <f ca="1">_xlfn.NORM.S.INV(RAND())</f>
        <v>-1.2296216185368847</v>
      </c>
      <c r="H178">
        <f ca="1">_xlfn.NORM.S.INV(RAND())</f>
        <v>3.0096743069172472E-2</v>
      </c>
      <c r="I178">
        <f ca="1">_xlfn.NORM.S.INV(RAND())</f>
        <v>-1.397871706363204</v>
      </c>
      <c r="J178">
        <f ca="1">_xlfn.NORM.S.INV(RAND())</f>
        <v>0.21928027113122514</v>
      </c>
      <c r="K178">
        <f ca="1">_xlfn.NORM.S.INV(RAND())</f>
        <v>0.64580771762559208</v>
      </c>
      <c r="L178">
        <f ca="1">_xlfn.NORM.S.INV(RAND())</f>
        <v>0.33373549949276321</v>
      </c>
      <c r="M178">
        <f ca="1">_xlfn.NORM.S.INV(RAND())</f>
        <v>-1.6430257312156411</v>
      </c>
      <c r="N178">
        <f ca="1">_xlfn.NORM.S.INV(RAND())</f>
        <v>0.89359559643138364</v>
      </c>
      <c r="O178">
        <f ca="1">_xlfn.NORM.S.INV(RAND())</f>
        <v>-0.39689724878634058</v>
      </c>
      <c r="P178">
        <f ca="1">_xlfn.NORM.S.INV(RAND())</f>
        <v>-0.76605847199633359</v>
      </c>
      <c r="Q178">
        <f ca="1">_xlfn.NORM.S.INV(RAND())</f>
        <v>0.98537020165649281</v>
      </c>
      <c r="R178">
        <f ca="1">_xlfn.NORM.S.INV(RAND())</f>
        <v>0.74410166231485919</v>
      </c>
      <c r="S178">
        <f ca="1">_xlfn.NORM.S.INV(RAND())</f>
        <v>0.18860767009203808</v>
      </c>
      <c r="T178">
        <f ca="1">_xlfn.NORM.S.INV(RAND())</f>
        <v>2.361561221474807</v>
      </c>
      <c r="U178">
        <f ca="1">_xlfn.NORM.S.INV(RAND())</f>
        <v>2.2288186502411111</v>
      </c>
      <c r="V178">
        <f t="shared" si="70"/>
        <v>360</v>
      </c>
      <c r="W178">
        <f t="shared" ca="1" si="71"/>
        <v>382.91719452736106</v>
      </c>
      <c r="X178">
        <f t="shared" ca="1" si="72"/>
        <v>394.83704779808414</v>
      </c>
      <c r="Y178">
        <f t="shared" ca="1" si="73"/>
        <v>389.3130613000111</v>
      </c>
      <c r="Z178">
        <f t="shared" ca="1" si="74"/>
        <v>410.94244132283995</v>
      </c>
      <c r="AA178">
        <f t="shared" ca="1" si="75"/>
        <v>434.29042098221657</v>
      </c>
      <c r="AB178">
        <f t="shared" ca="1" si="76"/>
        <v>410.95064928781989</v>
      </c>
      <c r="AC178">
        <f t="shared" ca="1" si="77"/>
        <v>411.40128464392927</v>
      </c>
      <c r="AD178">
        <f t="shared" ca="1" si="78"/>
        <v>386.37344530429397</v>
      </c>
      <c r="AE178">
        <f t="shared" ca="1" si="79"/>
        <v>390.08352719685757</v>
      </c>
      <c r="AF178">
        <f t="shared" ca="1" si="80"/>
        <v>401.41358812959282</v>
      </c>
      <c r="AG178">
        <f t="shared" ca="1" si="81"/>
        <v>407.34781096505884</v>
      </c>
      <c r="AH178">
        <f t="shared" ca="1" si="82"/>
        <v>378.39516076639666</v>
      </c>
      <c r="AI178">
        <f t="shared" ca="1" si="83"/>
        <v>393.72467018587571</v>
      </c>
      <c r="AJ178">
        <f t="shared" ca="1" si="84"/>
        <v>386.70111184271661</v>
      </c>
      <c r="AK178">
        <f t="shared" ca="1" si="85"/>
        <v>373.5840069370613</v>
      </c>
      <c r="AL178">
        <f t="shared" ca="1" si="86"/>
        <v>390.31729783361044</v>
      </c>
      <c r="AM178">
        <f t="shared" ca="1" si="87"/>
        <v>403.42364194743823</v>
      </c>
      <c r="AN178">
        <f t="shared" ca="1" si="88"/>
        <v>406.73913009449871</v>
      </c>
      <c r="AO178">
        <f t="shared" ca="1" si="89"/>
        <v>451.9331408543224</v>
      </c>
      <c r="AP178">
        <f t="shared" ca="1" si="90"/>
        <v>499.17665475964913</v>
      </c>
      <c r="AQ178" s="13">
        <f t="shared" ca="1" si="91"/>
        <v>499.17665475964913</v>
      </c>
      <c r="AR178" s="13">
        <f t="shared" ca="1" si="92"/>
        <v>403.04120412760159</v>
      </c>
      <c r="AS178" s="13">
        <f t="shared" ca="1" si="93"/>
        <v>402.0635425735386</v>
      </c>
      <c r="AT178" s="13">
        <f t="shared" ca="1" si="94"/>
        <v>360</v>
      </c>
      <c r="AU178" s="13">
        <f t="shared" ca="1" si="95"/>
        <v>499.17665475964913</v>
      </c>
      <c r="AV178">
        <f t="shared" ca="1" si="96"/>
        <v>0</v>
      </c>
      <c r="AW178" s="13">
        <f t="shared" ca="1" si="97"/>
        <v>139.17665475964913</v>
      </c>
      <c r="AX178" s="13">
        <f t="shared" ca="1" si="98"/>
        <v>0</v>
      </c>
      <c r="AY178" s="13">
        <f t="shared" ca="1" si="99"/>
        <v>43.041204127601588</v>
      </c>
      <c r="AZ178" s="13">
        <f t="shared" ca="1" si="100"/>
        <v>42.063542573538598</v>
      </c>
      <c r="BA178" s="13">
        <f t="shared" ca="1" si="101"/>
        <v>0</v>
      </c>
      <c r="BB178" s="13">
        <f t="shared" ca="1" si="102"/>
        <v>0</v>
      </c>
      <c r="BC178" s="13">
        <f t="shared" ca="1" si="103"/>
        <v>139.17665475964913</v>
      </c>
      <c r="BD178" s="13">
        <f t="shared" ca="1" si="104"/>
        <v>0</v>
      </c>
    </row>
    <row r="179" spans="1:56" x14ac:dyDescent="0.3">
      <c r="A179">
        <v>174</v>
      </c>
      <c r="B179">
        <f ca="1">_xlfn.NORM.S.INV(RAND())</f>
        <v>0.9621293020222409</v>
      </c>
      <c r="C179">
        <f ca="1">_xlfn.NORM.S.INV(RAND())</f>
        <v>3.0124517415600258</v>
      </c>
      <c r="D179">
        <f ca="1">_xlfn.NORM.S.INV(RAND())</f>
        <v>-1.2630003222964095</v>
      </c>
      <c r="E179">
        <f ca="1">_xlfn.NORM.S.INV(RAND())</f>
        <v>1.1986386037352055</v>
      </c>
      <c r="F179">
        <f ca="1">_xlfn.NORM.S.INV(RAND())</f>
        <v>0.26153556339928963</v>
      </c>
      <c r="G179">
        <f ca="1">_xlfn.NORM.S.INV(RAND())</f>
        <v>-0.44462376359345029</v>
      </c>
      <c r="H179">
        <f ca="1">_xlfn.NORM.S.INV(RAND())</f>
        <v>0.73815382124053797</v>
      </c>
      <c r="I179">
        <f ca="1">_xlfn.NORM.S.INV(RAND())</f>
        <v>-0.67812854349763996</v>
      </c>
      <c r="J179">
        <f ca="1">_xlfn.NORM.S.INV(RAND())</f>
        <v>-0.41200051502339713</v>
      </c>
      <c r="K179">
        <f ca="1">_xlfn.NORM.S.INV(RAND())</f>
        <v>-2.3028421343258558</v>
      </c>
      <c r="L179">
        <f ca="1">_xlfn.NORM.S.INV(RAND())</f>
        <v>-1.8582568444556762</v>
      </c>
      <c r="M179">
        <f ca="1">_xlfn.NORM.S.INV(RAND())</f>
        <v>1.5654966077979739</v>
      </c>
      <c r="N179">
        <f ca="1">_xlfn.NORM.S.INV(RAND())</f>
        <v>-0.55461998540519841</v>
      </c>
      <c r="O179">
        <f ca="1">_xlfn.NORM.S.INV(RAND())</f>
        <v>-1.2398977852599968</v>
      </c>
      <c r="P179">
        <f ca="1">_xlfn.NORM.S.INV(RAND())</f>
        <v>-0.90894855645896988</v>
      </c>
      <c r="Q179">
        <f ca="1">_xlfn.NORM.S.INV(RAND())</f>
        <v>-1.2176282211138105</v>
      </c>
      <c r="R179">
        <f ca="1">_xlfn.NORM.S.INV(RAND())</f>
        <v>3.8238426586313566E-2</v>
      </c>
      <c r="S179">
        <f ca="1">_xlfn.NORM.S.INV(RAND())</f>
        <v>-1.0019823768897276</v>
      </c>
      <c r="T179">
        <f ca="1">_xlfn.NORM.S.INV(RAND())</f>
        <v>2.7932417663869301E-2</v>
      </c>
      <c r="U179">
        <f ca="1">_xlfn.NORM.S.INV(RAND())</f>
        <v>-0.17240006487922196</v>
      </c>
      <c r="V179">
        <f t="shared" si="70"/>
        <v>360</v>
      </c>
      <c r="W179">
        <f t="shared" ca="1" si="71"/>
        <v>375.73411861047748</v>
      </c>
      <c r="X179">
        <f t="shared" ca="1" si="72"/>
        <v>429.81406120250131</v>
      </c>
      <c r="Y179">
        <f t="shared" ca="1" si="73"/>
        <v>406.10819239615358</v>
      </c>
      <c r="Z179">
        <f t="shared" ca="1" si="74"/>
        <v>428.36445165637554</v>
      </c>
      <c r="AA179">
        <f t="shared" ca="1" si="75"/>
        <v>433.29577665579114</v>
      </c>
      <c r="AB179">
        <f t="shared" ca="1" si="76"/>
        <v>424.65896120641742</v>
      </c>
      <c r="AC179">
        <f t="shared" ca="1" si="77"/>
        <v>438.80171861417938</v>
      </c>
      <c r="AD179">
        <f t="shared" ca="1" si="78"/>
        <v>425.58760525043238</v>
      </c>
      <c r="AE179">
        <f t="shared" ca="1" si="79"/>
        <v>417.71341671076379</v>
      </c>
      <c r="AF179">
        <f t="shared" ca="1" si="80"/>
        <v>376.74153182956064</v>
      </c>
      <c r="AG179">
        <f t="shared" ca="1" si="81"/>
        <v>346.61185759667859</v>
      </c>
      <c r="AH179">
        <f t="shared" ca="1" si="82"/>
        <v>371.65526757457286</v>
      </c>
      <c r="AI179">
        <f t="shared" ca="1" si="83"/>
        <v>362.45972503548427</v>
      </c>
      <c r="AJ179">
        <f t="shared" ca="1" si="84"/>
        <v>342.82271584215857</v>
      </c>
      <c r="AK179">
        <f t="shared" ca="1" si="85"/>
        <v>329.08432828787221</v>
      </c>
      <c r="AL179">
        <f t="shared" ca="1" si="86"/>
        <v>311.56564220945864</v>
      </c>
      <c r="AM179">
        <f t="shared" ca="1" si="87"/>
        <v>312.02088349724977</v>
      </c>
      <c r="AN179">
        <f t="shared" ca="1" si="88"/>
        <v>298.27327775141077</v>
      </c>
      <c r="AO179">
        <f t="shared" ca="1" si="89"/>
        <v>298.57145410101799</v>
      </c>
      <c r="AP179">
        <f t="shared" ca="1" si="90"/>
        <v>296.20426954279884</v>
      </c>
      <c r="AQ179" s="13">
        <f t="shared" ca="1" si="91"/>
        <v>296.20426954279884</v>
      </c>
      <c r="AR179" s="13">
        <f t="shared" ca="1" si="92"/>
        <v>370.76615502720739</v>
      </c>
      <c r="AS179" s="13">
        <f t="shared" ca="1" si="93"/>
        <v>367.42449860193284</v>
      </c>
      <c r="AT179" s="13">
        <f t="shared" ca="1" si="94"/>
        <v>296.20426954279884</v>
      </c>
      <c r="AU179" s="13">
        <f t="shared" ca="1" si="95"/>
        <v>438.80171861417938</v>
      </c>
      <c r="AV179">
        <f t="shared" ca="1" si="96"/>
        <v>1</v>
      </c>
      <c r="AW179" s="13">
        <f t="shared" ca="1" si="97"/>
        <v>0</v>
      </c>
      <c r="AX179" s="13">
        <f t="shared" ca="1" si="98"/>
        <v>63.795730457201159</v>
      </c>
      <c r="AY179" s="13">
        <f t="shared" ca="1" si="99"/>
        <v>10.76615502720739</v>
      </c>
      <c r="AZ179" s="13">
        <f t="shared" ca="1" si="100"/>
        <v>7.4244986019328394</v>
      </c>
      <c r="BA179" s="13">
        <f t="shared" ca="1" si="101"/>
        <v>63.795730457201159</v>
      </c>
      <c r="BB179" s="13">
        <f t="shared" ca="1" si="102"/>
        <v>0</v>
      </c>
      <c r="BC179" s="13">
        <f t="shared" ca="1" si="103"/>
        <v>0</v>
      </c>
      <c r="BD179" s="13">
        <f t="shared" ca="1" si="104"/>
        <v>142.59744907138054</v>
      </c>
    </row>
    <row r="180" spans="1:56" x14ac:dyDescent="0.3">
      <c r="A180">
        <v>175</v>
      </c>
      <c r="B180">
        <f ca="1">_xlfn.NORM.S.INV(RAND())</f>
        <v>-0.35475351521633036</v>
      </c>
      <c r="C180">
        <f ca="1">_xlfn.NORM.S.INV(RAND())</f>
        <v>-0.17314087555766425</v>
      </c>
      <c r="D180">
        <f ca="1">_xlfn.NORM.S.INV(RAND())</f>
        <v>0.25270606663094064</v>
      </c>
      <c r="E180">
        <f ca="1">_xlfn.NORM.S.INV(RAND())</f>
        <v>-0.72335054979648228</v>
      </c>
      <c r="F180">
        <f ca="1">_xlfn.NORM.S.INV(RAND())</f>
        <v>2.6744141424578807</v>
      </c>
      <c r="G180">
        <f ca="1">_xlfn.NORM.S.INV(RAND())</f>
        <v>1.0056405663160024</v>
      </c>
      <c r="H180">
        <f ca="1">_xlfn.NORM.S.INV(RAND())</f>
        <v>-0.56638579750894724</v>
      </c>
      <c r="I180">
        <f ca="1">_xlfn.NORM.S.INV(RAND())</f>
        <v>-0.716608354610205</v>
      </c>
      <c r="J180">
        <f ca="1">_xlfn.NORM.S.INV(RAND())</f>
        <v>1.8503267806095016</v>
      </c>
      <c r="K180">
        <f ca="1">_xlfn.NORM.S.INV(RAND())</f>
        <v>-1.5444378354908732</v>
      </c>
      <c r="L180">
        <f ca="1">_xlfn.NORM.S.INV(RAND())</f>
        <v>1.0326390291927403</v>
      </c>
      <c r="M180">
        <f ca="1">_xlfn.NORM.S.INV(RAND())</f>
        <v>0.58687618519818252</v>
      </c>
      <c r="N180">
        <f ca="1">_xlfn.NORM.S.INV(RAND())</f>
        <v>0.56906847490957957</v>
      </c>
      <c r="O180">
        <f ca="1">_xlfn.NORM.S.INV(RAND())</f>
        <v>0.65750780891130889</v>
      </c>
      <c r="P180">
        <f ca="1">_xlfn.NORM.S.INV(RAND())</f>
        <v>1.5313590697095549</v>
      </c>
      <c r="Q180">
        <f ca="1">_xlfn.NORM.S.INV(RAND())</f>
        <v>0.30258400771968469</v>
      </c>
      <c r="R180">
        <f ca="1">_xlfn.NORM.S.INV(RAND())</f>
        <v>-0.14850394351027901</v>
      </c>
      <c r="S180">
        <f ca="1">_xlfn.NORM.S.INV(RAND())</f>
        <v>-0.16389930970143568</v>
      </c>
      <c r="T180">
        <f ca="1">_xlfn.NORM.S.INV(RAND())</f>
        <v>-0.12134338366181348</v>
      </c>
      <c r="U180">
        <f ca="1">_xlfn.NORM.S.INV(RAND())</f>
        <v>0.67299265235696715</v>
      </c>
      <c r="V180">
        <f t="shared" si="70"/>
        <v>360</v>
      </c>
      <c r="W180">
        <f t="shared" ca="1" si="71"/>
        <v>354.24507361190626</v>
      </c>
      <c r="X180">
        <f t="shared" ca="1" si="72"/>
        <v>351.4248451544816</v>
      </c>
      <c r="Y180">
        <f t="shared" ca="1" si="73"/>
        <v>355.33010670972021</v>
      </c>
      <c r="Z180">
        <f t="shared" ca="1" si="74"/>
        <v>343.93339362540837</v>
      </c>
      <c r="AA180">
        <f t="shared" ca="1" si="75"/>
        <v>387.53317262149892</v>
      </c>
      <c r="AB180">
        <f t="shared" ca="1" si="76"/>
        <v>405.2584716870208</v>
      </c>
      <c r="AC180">
        <f t="shared" ca="1" si="77"/>
        <v>395.02360489536431</v>
      </c>
      <c r="AD180">
        <f t="shared" ca="1" si="78"/>
        <v>382.46908346650764</v>
      </c>
      <c r="AE180">
        <f t="shared" ca="1" si="79"/>
        <v>415.3605555968233</v>
      </c>
      <c r="AF180">
        <f t="shared" ca="1" si="80"/>
        <v>387.54330289577217</v>
      </c>
      <c r="AG180">
        <f t="shared" ca="1" si="81"/>
        <v>405.75868593190484</v>
      </c>
      <c r="AH180">
        <f t="shared" ca="1" si="82"/>
        <v>416.44504751295551</v>
      </c>
      <c r="AI180">
        <f t="shared" ca="1" si="83"/>
        <v>427.07260334710691</v>
      </c>
      <c r="AJ180">
        <f t="shared" ca="1" si="84"/>
        <v>439.70703392629929</v>
      </c>
      <c r="AK180">
        <f t="shared" ca="1" si="85"/>
        <v>470.7575156691521</v>
      </c>
      <c r="AL180">
        <f t="shared" ca="1" si="86"/>
        <v>477.05180979953712</v>
      </c>
      <c r="AM180">
        <f t="shared" ca="1" si="87"/>
        <v>473.77560511378169</v>
      </c>
      <c r="AN180">
        <f t="shared" ca="1" si="88"/>
        <v>470.19805648148218</v>
      </c>
      <c r="AO180">
        <f t="shared" ca="1" si="89"/>
        <v>467.53647244966959</v>
      </c>
      <c r="AP180">
        <f t="shared" ca="1" si="90"/>
        <v>481.70144238785957</v>
      </c>
      <c r="AQ180" s="13">
        <f t="shared" ca="1" si="91"/>
        <v>481.70144238785957</v>
      </c>
      <c r="AR180" s="13">
        <f t="shared" ca="1" si="92"/>
        <v>412.76789918496434</v>
      </c>
      <c r="AS180" s="13">
        <f t="shared" ca="1" si="93"/>
        <v>410.24239963015731</v>
      </c>
      <c r="AT180" s="13">
        <f t="shared" ca="1" si="94"/>
        <v>343.93339362540837</v>
      </c>
      <c r="AU180" s="13">
        <f t="shared" ca="1" si="95"/>
        <v>481.70144238785957</v>
      </c>
      <c r="AV180">
        <f t="shared" ca="1" si="96"/>
        <v>0</v>
      </c>
      <c r="AW180" s="13">
        <f t="shared" ca="1" si="97"/>
        <v>121.70144238785957</v>
      </c>
      <c r="AX180" s="13">
        <f t="shared" ca="1" si="98"/>
        <v>0</v>
      </c>
      <c r="AY180" s="13">
        <f t="shared" ca="1" si="99"/>
        <v>52.767899184964335</v>
      </c>
      <c r="AZ180" s="13">
        <f t="shared" ca="1" si="100"/>
        <v>50.242399630157308</v>
      </c>
      <c r="BA180" s="13">
        <f t="shared" ca="1" si="101"/>
        <v>0</v>
      </c>
      <c r="BB180" s="13">
        <f t="shared" ca="1" si="102"/>
        <v>0</v>
      </c>
      <c r="BC180" s="13">
        <f t="shared" ca="1" si="103"/>
        <v>137.7680487624512</v>
      </c>
      <c r="BD180" s="13">
        <f t="shared" ca="1" si="104"/>
        <v>0</v>
      </c>
    </row>
    <row r="181" spans="1:56" x14ac:dyDescent="0.3">
      <c r="A181">
        <v>176</v>
      </c>
      <c r="B181">
        <f ca="1">_xlfn.NORM.S.INV(RAND())</f>
        <v>-0.85090699790476854</v>
      </c>
      <c r="C181">
        <f ca="1">_xlfn.NORM.S.INV(RAND())</f>
        <v>-0.48835334185374935</v>
      </c>
      <c r="D181">
        <f ca="1">_xlfn.NORM.S.INV(RAND())</f>
        <v>1.4655589300951068</v>
      </c>
      <c r="E181">
        <f ca="1">_xlfn.NORM.S.INV(RAND())</f>
        <v>-1.0482587420120191</v>
      </c>
      <c r="F181">
        <f ca="1">_xlfn.NORM.S.INV(RAND())</f>
        <v>0.65523752558086212</v>
      </c>
      <c r="G181">
        <f ca="1">_xlfn.NORM.S.INV(RAND())</f>
        <v>-0.62477507261904297</v>
      </c>
      <c r="H181">
        <f ca="1">_xlfn.NORM.S.INV(RAND())</f>
        <v>1.6617922644219523</v>
      </c>
      <c r="I181">
        <f ca="1">_xlfn.NORM.S.INV(RAND())</f>
        <v>-0.56998601743897759</v>
      </c>
      <c r="J181">
        <f ca="1">_xlfn.NORM.S.INV(RAND())</f>
        <v>0.68814026154541741</v>
      </c>
      <c r="K181">
        <f ca="1">_xlfn.NORM.S.INV(RAND())</f>
        <v>0.54340064147843103</v>
      </c>
      <c r="L181">
        <f ca="1">_xlfn.NORM.S.INV(RAND())</f>
        <v>-0.44486991813148158</v>
      </c>
      <c r="M181">
        <f ca="1">_xlfn.NORM.S.INV(RAND())</f>
        <v>4.6520849758323449E-2</v>
      </c>
      <c r="N181">
        <f ca="1">_xlfn.NORM.S.INV(RAND())</f>
        <v>1.3110858803014629</v>
      </c>
      <c r="O181">
        <f ca="1">_xlfn.NORM.S.INV(RAND())</f>
        <v>1.4094123633937725</v>
      </c>
      <c r="P181">
        <f ca="1">_xlfn.NORM.S.INV(RAND())</f>
        <v>0.81245769457416539</v>
      </c>
      <c r="Q181">
        <f ca="1">_xlfn.NORM.S.INV(RAND())</f>
        <v>-0.71992993129097393</v>
      </c>
      <c r="R181">
        <f ca="1">_xlfn.NORM.S.INV(RAND())</f>
        <v>1.0059817541616889</v>
      </c>
      <c r="S181">
        <f ca="1">_xlfn.NORM.S.INV(RAND())</f>
        <v>0.17937807700247993</v>
      </c>
      <c r="T181">
        <f ca="1">_xlfn.NORM.S.INV(RAND())</f>
        <v>1.2936260874745569</v>
      </c>
      <c r="U181">
        <f ca="1">_xlfn.NORM.S.INV(RAND())</f>
        <v>-1.2538126603368727</v>
      </c>
      <c r="V181">
        <f t="shared" si="70"/>
        <v>360</v>
      </c>
      <c r="W181">
        <f t="shared" ca="1" si="71"/>
        <v>346.47141320486304</v>
      </c>
      <c r="X181">
        <f t="shared" ca="1" si="72"/>
        <v>338.9018333359403</v>
      </c>
      <c r="Y181">
        <f t="shared" ca="1" si="73"/>
        <v>361.76769384502683</v>
      </c>
      <c r="Z181">
        <f t="shared" ca="1" si="74"/>
        <v>345.11328312438434</v>
      </c>
      <c r="AA181">
        <f t="shared" ca="1" si="75"/>
        <v>355.28697137419545</v>
      </c>
      <c r="AB181">
        <f t="shared" ca="1" si="76"/>
        <v>345.411010358449</v>
      </c>
      <c r="AC181">
        <f t="shared" ca="1" si="77"/>
        <v>371.9660741834038</v>
      </c>
      <c r="AD181">
        <f t="shared" ca="1" si="78"/>
        <v>362.51364032090117</v>
      </c>
      <c r="AE181">
        <f t="shared" ca="1" si="79"/>
        <v>373.74983009730738</v>
      </c>
      <c r="AF181">
        <f t="shared" ca="1" si="80"/>
        <v>382.84809265515213</v>
      </c>
      <c r="AG181">
        <f t="shared" ca="1" si="81"/>
        <v>375.21271232494126</v>
      </c>
      <c r="AH181">
        <f t="shared" ca="1" si="82"/>
        <v>375.90015904319205</v>
      </c>
      <c r="AI181">
        <f t="shared" ca="1" si="83"/>
        <v>398.49984796964765</v>
      </c>
      <c r="AJ181">
        <f t="shared" ca="1" si="84"/>
        <v>424.32002810006918</v>
      </c>
      <c r="AK181">
        <f t="shared" ca="1" si="85"/>
        <v>439.91088242688278</v>
      </c>
      <c r="AL181">
        <f t="shared" ca="1" si="86"/>
        <v>425.86650182165869</v>
      </c>
      <c r="AM181">
        <f t="shared" ca="1" si="87"/>
        <v>445.35191634609714</v>
      </c>
      <c r="AN181">
        <f t="shared" ca="1" si="88"/>
        <v>448.82669099628947</v>
      </c>
      <c r="AO181">
        <f t="shared" ca="1" si="89"/>
        <v>475.43945356750248</v>
      </c>
      <c r="AP181">
        <f t="shared" ca="1" si="90"/>
        <v>449.40178645649002</v>
      </c>
      <c r="AQ181" s="13">
        <f t="shared" ca="1" si="91"/>
        <v>449.40178645649002</v>
      </c>
      <c r="AR181" s="13">
        <f t="shared" ca="1" si="92"/>
        <v>390.60761055011398</v>
      </c>
      <c r="AS181" s="13">
        <f t="shared" ca="1" si="93"/>
        <v>388.50836527254967</v>
      </c>
      <c r="AT181" s="13">
        <f t="shared" ca="1" si="94"/>
        <v>338.9018333359403</v>
      </c>
      <c r="AU181" s="13">
        <f t="shared" ca="1" si="95"/>
        <v>475.43945356750248</v>
      </c>
      <c r="AV181">
        <f t="shared" ca="1" si="96"/>
        <v>0</v>
      </c>
      <c r="AW181" s="13">
        <f t="shared" ca="1" si="97"/>
        <v>89.401786456490015</v>
      </c>
      <c r="AX181" s="13">
        <f t="shared" ca="1" si="98"/>
        <v>0</v>
      </c>
      <c r="AY181" s="13">
        <f t="shared" ca="1" si="99"/>
        <v>30.607610550113975</v>
      </c>
      <c r="AZ181" s="13">
        <f t="shared" ca="1" si="100"/>
        <v>28.508365272549668</v>
      </c>
      <c r="BA181" s="13">
        <f t="shared" ca="1" si="101"/>
        <v>0</v>
      </c>
      <c r="BB181" s="13">
        <f t="shared" ca="1" si="102"/>
        <v>0</v>
      </c>
      <c r="BC181" s="13">
        <f t="shared" ca="1" si="103"/>
        <v>110.49995312054972</v>
      </c>
      <c r="BD181" s="13">
        <f t="shared" ca="1" si="104"/>
        <v>26.037667111012468</v>
      </c>
    </row>
    <row r="182" spans="1:56" x14ac:dyDescent="0.3">
      <c r="A182">
        <v>177</v>
      </c>
      <c r="B182">
        <f ca="1">_xlfn.NORM.S.INV(RAND())</f>
        <v>-0.28571095137990943</v>
      </c>
      <c r="C182">
        <f ca="1">_xlfn.NORM.S.INV(RAND())</f>
        <v>-2.624893248172592</v>
      </c>
      <c r="D182">
        <f ca="1">_xlfn.NORM.S.INV(RAND())</f>
        <v>-0.32415018826642999</v>
      </c>
      <c r="E182">
        <f ca="1">_xlfn.NORM.S.INV(RAND())</f>
        <v>1.1817474532982535</v>
      </c>
      <c r="F182">
        <f ca="1">_xlfn.NORM.S.INV(RAND())</f>
        <v>1.1816161301795944</v>
      </c>
      <c r="G182">
        <f ca="1">_xlfn.NORM.S.INV(RAND())</f>
        <v>0.70950951817617292</v>
      </c>
      <c r="H182">
        <f ca="1">_xlfn.NORM.S.INV(RAND())</f>
        <v>1.1300111255975975</v>
      </c>
      <c r="I182">
        <f ca="1">_xlfn.NORM.S.INV(RAND())</f>
        <v>-1.2038758287313263</v>
      </c>
      <c r="J182">
        <f ca="1">_xlfn.NORM.S.INV(RAND())</f>
        <v>-0.49750285134401973</v>
      </c>
      <c r="K182">
        <f ca="1">_xlfn.NORM.S.INV(RAND())</f>
        <v>-1.4898620816863712</v>
      </c>
      <c r="L182">
        <f ca="1">_xlfn.NORM.S.INV(RAND())</f>
        <v>-0.16101957076089241</v>
      </c>
      <c r="M182">
        <f ca="1">_xlfn.NORM.S.INV(RAND())</f>
        <v>0.57795281181378877</v>
      </c>
      <c r="N182">
        <f ca="1">_xlfn.NORM.S.INV(RAND())</f>
        <v>0.81692425727956741</v>
      </c>
      <c r="O182">
        <f ca="1">_xlfn.NORM.S.INV(RAND())</f>
        <v>0.26823853383648044</v>
      </c>
      <c r="P182">
        <f ca="1">_xlfn.NORM.S.INV(RAND())</f>
        <v>0.76874534474669998</v>
      </c>
      <c r="Q182">
        <f ca="1">_xlfn.NORM.S.INV(RAND())</f>
        <v>6.7978574730047092E-3</v>
      </c>
      <c r="R182">
        <f ca="1">_xlfn.NORM.S.INV(RAND())</f>
        <v>-4.3051945233285741E-3</v>
      </c>
      <c r="S182">
        <f ca="1">_xlfn.NORM.S.INV(RAND())</f>
        <v>1.9799489245498432</v>
      </c>
      <c r="T182">
        <f ca="1">_xlfn.NORM.S.INV(RAND())</f>
        <v>-1.6075335568735176</v>
      </c>
      <c r="U182">
        <f ca="1">_xlfn.NORM.S.INV(RAND())</f>
        <v>-0.56315664468639948</v>
      </c>
      <c r="V182">
        <f t="shared" si="70"/>
        <v>360</v>
      </c>
      <c r="W182">
        <f t="shared" ca="1" si="71"/>
        <v>355.3405584735217</v>
      </c>
      <c r="X182">
        <f t="shared" ca="1" si="72"/>
        <v>315.9038371741114</v>
      </c>
      <c r="Y182">
        <f t="shared" ca="1" si="73"/>
        <v>311.2795607033845</v>
      </c>
      <c r="Z182">
        <f t="shared" ca="1" si="74"/>
        <v>328.09092166611015</v>
      </c>
      <c r="AA182">
        <f t="shared" ca="1" si="75"/>
        <v>345.80818751066795</v>
      </c>
      <c r="AB182">
        <f t="shared" ca="1" si="76"/>
        <v>356.86746995873085</v>
      </c>
      <c r="AC182">
        <f t="shared" ca="1" si="77"/>
        <v>375.27163137569306</v>
      </c>
      <c r="AD182">
        <f t="shared" ca="1" si="78"/>
        <v>355.51276305485362</v>
      </c>
      <c r="AE182">
        <f t="shared" ca="1" si="79"/>
        <v>347.60339016521374</v>
      </c>
      <c r="AF182">
        <f t="shared" ca="1" si="80"/>
        <v>325.11647039389965</v>
      </c>
      <c r="AG182">
        <f t="shared" ca="1" si="81"/>
        <v>322.70302545468331</v>
      </c>
      <c r="AH182">
        <f t="shared" ca="1" si="82"/>
        <v>331.06982670934877</v>
      </c>
      <c r="AI182">
        <f t="shared" ca="1" si="83"/>
        <v>343.30294309807493</v>
      </c>
      <c r="AJ182">
        <f t="shared" ca="1" si="84"/>
        <v>347.35915215655729</v>
      </c>
      <c r="AK182">
        <f t="shared" ca="1" si="85"/>
        <v>359.41891497280022</v>
      </c>
      <c r="AL182">
        <f t="shared" ca="1" si="86"/>
        <v>359.43832750711454</v>
      </c>
      <c r="AM182">
        <f t="shared" ca="1" si="87"/>
        <v>359.2792989619557</v>
      </c>
      <c r="AN182">
        <f t="shared" ca="1" si="88"/>
        <v>392.44487648873621</v>
      </c>
      <c r="AO182">
        <f t="shared" ca="1" si="89"/>
        <v>365.1305639628676</v>
      </c>
      <c r="AP182">
        <f t="shared" ca="1" si="90"/>
        <v>355.96053512516636</v>
      </c>
      <c r="AQ182" s="13">
        <f t="shared" ca="1" si="91"/>
        <v>355.96053512516636</v>
      </c>
      <c r="AR182" s="13">
        <f t="shared" ca="1" si="92"/>
        <v>348.23344071016629</v>
      </c>
      <c r="AS182" s="13">
        <f t="shared" ca="1" si="93"/>
        <v>347.68016677235101</v>
      </c>
      <c r="AT182" s="13">
        <f t="shared" ca="1" si="94"/>
        <v>311.2795607033845</v>
      </c>
      <c r="AU182" s="13">
        <f t="shared" ca="1" si="95"/>
        <v>392.44487648873621</v>
      </c>
      <c r="AV182">
        <f t="shared" ca="1" si="96"/>
        <v>1</v>
      </c>
      <c r="AW182" s="13">
        <f t="shared" ca="1" si="97"/>
        <v>0</v>
      </c>
      <c r="AX182" s="13">
        <f t="shared" ca="1" si="98"/>
        <v>4.0394648748336408</v>
      </c>
      <c r="AY182" s="13">
        <f t="shared" ca="1" si="99"/>
        <v>0</v>
      </c>
      <c r="AZ182" s="13">
        <f t="shared" ca="1" si="100"/>
        <v>0</v>
      </c>
      <c r="BA182" s="13">
        <f t="shared" ca="1" si="101"/>
        <v>4.0394648748336408</v>
      </c>
      <c r="BB182" s="13">
        <f t="shared" ca="1" si="102"/>
        <v>0</v>
      </c>
      <c r="BC182" s="13">
        <f t="shared" ca="1" si="103"/>
        <v>44.680974421781855</v>
      </c>
      <c r="BD182" s="13">
        <f t="shared" ca="1" si="104"/>
        <v>36.484341363569854</v>
      </c>
    </row>
    <row r="183" spans="1:56" x14ac:dyDescent="0.3">
      <c r="A183">
        <v>178</v>
      </c>
      <c r="B183">
        <f ca="1">_xlfn.NORM.S.INV(RAND())</f>
        <v>-1.88383456867253</v>
      </c>
      <c r="C183">
        <f ca="1">_xlfn.NORM.S.INV(RAND())</f>
        <v>1.2459068961859943</v>
      </c>
      <c r="D183">
        <f ca="1">_xlfn.NORM.S.INV(RAND())</f>
        <v>-1.2459971706294328</v>
      </c>
      <c r="E183">
        <f ca="1">_xlfn.NORM.S.INV(RAND())</f>
        <v>-0.53287950426129227</v>
      </c>
      <c r="F183">
        <f ca="1">_xlfn.NORM.S.INV(RAND())</f>
        <v>-0.78135406653333439</v>
      </c>
      <c r="G183">
        <f ca="1">_xlfn.NORM.S.INV(RAND())</f>
        <v>-2.6193085605660338</v>
      </c>
      <c r="H183">
        <f ca="1">_xlfn.NORM.S.INV(RAND())</f>
        <v>-0.37503160661510376</v>
      </c>
      <c r="I183">
        <f ca="1">_xlfn.NORM.S.INV(RAND())</f>
        <v>2.3437131323486504</v>
      </c>
      <c r="J183">
        <f ca="1">_xlfn.NORM.S.INV(RAND())</f>
        <v>0.74695983337863558</v>
      </c>
      <c r="K183">
        <f ca="1">_xlfn.NORM.S.INV(RAND())</f>
        <v>0.98915400742977788</v>
      </c>
      <c r="L183">
        <f ca="1">_xlfn.NORM.S.INV(RAND())</f>
        <v>1.4519208405006969</v>
      </c>
      <c r="M183">
        <f ca="1">_xlfn.NORM.S.INV(RAND())</f>
        <v>1.582537197977923</v>
      </c>
      <c r="N183">
        <f ca="1">_xlfn.NORM.S.INV(RAND())</f>
        <v>0.12511872212830327</v>
      </c>
      <c r="O183">
        <f ca="1">_xlfn.NORM.S.INV(RAND())</f>
        <v>0.36833933481228504</v>
      </c>
      <c r="P183">
        <f ca="1">_xlfn.NORM.S.INV(RAND())</f>
        <v>6.15374180403334E-2</v>
      </c>
      <c r="Q183">
        <f ca="1">_xlfn.NORM.S.INV(RAND())</f>
        <v>1.123722359880537</v>
      </c>
      <c r="R183">
        <f ca="1">_xlfn.NORM.S.INV(RAND())</f>
        <v>2.6824640537949711</v>
      </c>
      <c r="S183">
        <f ca="1">_xlfn.NORM.S.INV(RAND())</f>
        <v>2.2009286401328541</v>
      </c>
      <c r="T183">
        <f ca="1">_xlfn.NORM.S.INV(RAND())</f>
        <v>-1.2991310023055167</v>
      </c>
      <c r="U183">
        <f ca="1">_xlfn.NORM.S.INV(RAND())</f>
        <v>-0.58370375126262419</v>
      </c>
      <c r="V183">
        <f t="shared" si="70"/>
        <v>360</v>
      </c>
      <c r="W183">
        <f t="shared" ca="1" si="71"/>
        <v>330.8305756764982</v>
      </c>
      <c r="X183">
        <f t="shared" ca="1" si="72"/>
        <v>349.69978828212442</v>
      </c>
      <c r="Y183">
        <f t="shared" ca="1" si="73"/>
        <v>330.66386677810732</v>
      </c>
      <c r="Z183">
        <f t="shared" ca="1" si="74"/>
        <v>322.79622935432741</v>
      </c>
      <c r="AA183">
        <f t="shared" ca="1" si="75"/>
        <v>311.63356895772023</v>
      </c>
      <c r="AB183">
        <f t="shared" ca="1" si="76"/>
        <v>277.11677817734989</v>
      </c>
      <c r="AC183">
        <f t="shared" ca="1" si="77"/>
        <v>272.43963752405085</v>
      </c>
      <c r="AD183">
        <f t="shared" ca="1" si="78"/>
        <v>302.46970193621803</v>
      </c>
      <c r="AE183">
        <f t="shared" ca="1" si="79"/>
        <v>312.66620157720325</v>
      </c>
      <c r="AF183">
        <f t="shared" ca="1" si="80"/>
        <v>326.72619136487447</v>
      </c>
      <c r="AG183">
        <f t="shared" ca="1" si="81"/>
        <v>348.55790062861223</v>
      </c>
      <c r="AH183">
        <f t="shared" ca="1" si="82"/>
        <v>374.0268453461033</v>
      </c>
      <c r="AI183">
        <f t="shared" ca="1" si="83"/>
        <v>376.0315514113982</v>
      </c>
      <c r="AJ183">
        <f t="shared" ca="1" si="84"/>
        <v>382.18152383605485</v>
      </c>
      <c r="AK183">
        <f t="shared" ca="1" si="85"/>
        <v>383.13895341126539</v>
      </c>
      <c r="AL183">
        <f t="shared" ca="1" si="86"/>
        <v>402.78467651881169</v>
      </c>
      <c r="AM183">
        <f t="shared" ca="1" si="87"/>
        <v>454.00833510927657</v>
      </c>
      <c r="AN183">
        <f t="shared" ca="1" si="88"/>
        <v>500.84370092220752</v>
      </c>
      <c r="AO183">
        <f t="shared" ca="1" si="89"/>
        <v>472.45626109928253</v>
      </c>
      <c r="AP183">
        <f t="shared" ca="1" si="90"/>
        <v>460.16777360534309</v>
      </c>
      <c r="AQ183" s="13">
        <f t="shared" ca="1" si="91"/>
        <v>460.16777360534309</v>
      </c>
      <c r="AR183" s="13">
        <f t="shared" ca="1" si="92"/>
        <v>364.34476483413465</v>
      </c>
      <c r="AS183" s="13">
        <f t="shared" ca="1" si="93"/>
        <v>359.29944992273693</v>
      </c>
      <c r="AT183" s="13">
        <f t="shared" ca="1" si="94"/>
        <v>272.43963752405085</v>
      </c>
      <c r="AU183" s="13">
        <f t="shared" ca="1" si="95"/>
        <v>500.84370092220752</v>
      </c>
      <c r="AV183">
        <f t="shared" ca="1" si="96"/>
        <v>1</v>
      </c>
      <c r="AW183" s="13">
        <f t="shared" ca="1" si="97"/>
        <v>100.16777360534309</v>
      </c>
      <c r="AX183" s="13">
        <f t="shared" ca="1" si="98"/>
        <v>0</v>
      </c>
      <c r="AY183" s="13">
        <f t="shared" ca="1" si="99"/>
        <v>4.3447648341346508</v>
      </c>
      <c r="AZ183" s="13">
        <f t="shared" ca="1" si="100"/>
        <v>0</v>
      </c>
      <c r="BA183" s="13">
        <f t="shared" ca="1" si="101"/>
        <v>0</v>
      </c>
      <c r="BB183" s="13">
        <f t="shared" ca="1" si="102"/>
        <v>0</v>
      </c>
      <c r="BC183" s="13">
        <f t="shared" ca="1" si="103"/>
        <v>187.72813608129223</v>
      </c>
      <c r="BD183" s="13">
        <f t="shared" ca="1" si="104"/>
        <v>40.675927316864431</v>
      </c>
    </row>
    <row r="184" spans="1:56" x14ac:dyDescent="0.3">
      <c r="A184">
        <v>179</v>
      </c>
      <c r="B184">
        <f ca="1">_xlfn.NORM.S.INV(RAND())</f>
        <v>-0.67955015163278032</v>
      </c>
      <c r="C184">
        <f ca="1">_xlfn.NORM.S.INV(RAND())</f>
        <v>-0.1876253237170265</v>
      </c>
      <c r="D184">
        <f ca="1">_xlfn.NORM.S.INV(RAND())</f>
        <v>-0.14782362139272498</v>
      </c>
      <c r="E184">
        <f ca="1">_xlfn.NORM.S.INV(RAND())</f>
        <v>-0.51646436331188694</v>
      </c>
      <c r="F184">
        <f ca="1">_xlfn.NORM.S.INV(RAND())</f>
        <v>-1.8612556116465597</v>
      </c>
      <c r="G184">
        <f ca="1">_xlfn.NORM.S.INV(RAND())</f>
        <v>0.66062193944898695</v>
      </c>
      <c r="H184">
        <f ca="1">_xlfn.NORM.S.INV(RAND())</f>
        <v>0.42153201436756221</v>
      </c>
      <c r="I184">
        <f ca="1">_xlfn.NORM.S.INV(RAND())</f>
        <v>-0.64354591504533021</v>
      </c>
      <c r="J184">
        <f ca="1">_xlfn.NORM.S.INV(RAND())</f>
        <v>-1.5740448708507353</v>
      </c>
      <c r="K184">
        <f ca="1">_xlfn.NORM.S.INV(RAND())</f>
        <v>0.35146324065850021</v>
      </c>
      <c r="L184">
        <f ca="1">_xlfn.NORM.S.INV(RAND())</f>
        <v>-1.0202600079654074</v>
      </c>
      <c r="M184">
        <f ca="1">_xlfn.NORM.S.INV(RAND())</f>
        <v>0.11445398209120071</v>
      </c>
      <c r="N184">
        <f ca="1">_xlfn.NORM.S.INV(RAND())</f>
        <v>0.16305725473102448</v>
      </c>
      <c r="O184">
        <f ca="1">_xlfn.NORM.S.INV(RAND())</f>
        <v>1.0785158995160238</v>
      </c>
      <c r="P184">
        <f ca="1">_xlfn.NORM.S.INV(RAND())</f>
        <v>0.33316496529701295</v>
      </c>
      <c r="Q184">
        <f ca="1">_xlfn.NORM.S.INV(RAND())</f>
        <v>-1.2306671167301158</v>
      </c>
      <c r="R184">
        <f ca="1">_xlfn.NORM.S.INV(RAND())</f>
        <v>-1.8354652439442518</v>
      </c>
      <c r="S184">
        <f ca="1">_xlfn.NORM.S.INV(RAND())</f>
        <v>0.59374200872540273</v>
      </c>
      <c r="T184">
        <f ca="1">_xlfn.NORM.S.INV(RAND())</f>
        <v>0.46292367868443618</v>
      </c>
      <c r="U184">
        <f ca="1">_xlfn.NORM.S.INV(RAND())</f>
        <v>3.0923355402357893</v>
      </c>
      <c r="V184">
        <f t="shared" si="70"/>
        <v>360</v>
      </c>
      <c r="W184">
        <f t="shared" ca="1" si="71"/>
        <v>349.13673097911311</v>
      </c>
      <c r="X184">
        <f t="shared" ca="1" si="72"/>
        <v>346.13288610941231</v>
      </c>
      <c r="Y184">
        <f t="shared" ca="1" si="73"/>
        <v>343.76624013771715</v>
      </c>
      <c r="Z184">
        <f t="shared" ca="1" si="74"/>
        <v>335.83329916654276</v>
      </c>
      <c r="AA184">
        <f t="shared" ca="1" si="75"/>
        <v>308.93380232611696</v>
      </c>
      <c r="AB184">
        <f t="shared" ca="1" si="76"/>
        <v>318.11753877370023</v>
      </c>
      <c r="AC184">
        <f t="shared" ca="1" si="77"/>
        <v>324.09037693392486</v>
      </c>
      <c r="AD184">
        <f t="shared" ca="1" si="78"/>
        <v>314.81720531409201</v>
      </c>
      <c r="AE184">
        <f t="shared" ca="1" si="79"/>
        <v>293.34481004106021</v>
      </c>
      <c r="AF184">
        <f t="shared" ca="1" si="80"/>
        <v>297.91751626446518</v>
      </c>
      <c r="AG184">
        <f t="shared" ca="1" si="81"/>
        <v>284.55860988281944</v>
      </c>
      <c r="AH184">
        <f t="shared" ca="1" si="82"/>
        <v>285.94737207605817</v>
      </c>
      <c r="AI184">
        <f t="shared" ca="1" si="83"/>
        <v>287.96816109847225</v>
      </c>
      <c r="AJ184">
        <f t="shared" ca="1" si="84"/>
        <v>302.12251671861247</v>
      </c>
      <c r="AK184">
        <f t="shared" ca="1" si="85"/>
        <v>306.58106600210499</v>
      </c>
      <c r="AL184">
        <f t="shared" ca="1" si="86"/>
        <v>290.09112657645937</v>
      </c>
      <c r="AM184">
        <f t="shared" ca="1" si="87"/>
        <v>267.16343896479151</v>
      </c>
      <c r="AN184">
        <f t="shared" ca="1" si="88"/>
        <v>274.28385901365965</v>
      </c>
      <c r="AO184">
        <f t="shared" ca="1" si="89"/>
        <v>279.95143122415095</v>
      </c>
      <c r="AP184">
        <f t="shared" ca="1" si="90"/>
        <v>321.39136231439664</v>
      </c>
      <c r="AQ184" s="13">
        <f t="shared" ca="1" si="91"/>
        <v>321.39136231439664</v>
      </c>
      <c r="AR184" s="13">
        <f t="shared" ca="1" si="92"/>
        <v>309.14996904369855</v>
      </c>
      <c r="AS184" s="13">
        <f t="shared" ca="1" si="93"/>
        <v>308.07343676404463</v>
      </c>
      <c r="AT184" s="13">
        <f t="shared" ca="1" si="94"/>
        <v>267.16343896479151</v>
      </c>
      <c r="AU184" s="13">
        <f t="shared" ca="1" si="95"/>
        <v>360</v>
      </c>
      <c r="AV184">
        <f t="shared" ca="1" si="96"/>
        <v>1</v>
      </c>
      <c r="AW184" s="13">
        <f t="shared" ca="1" si="97"/>
        <v>0</v>
      </c>
      <c r="AX184" s="13">
        <f t="shared" ca="1" si="98"/>
        <v>38.608637685603355</v>
      </c>
      <c r="AY184" s="13">
        <f t="shared" ca="1" si="99"/>
        <v>0</v>
      </c>
      <c r="AZ184" s="13">
        <f t="shared" ca="1" si="100"/>
        <v>0</v>
      </c>
      <c r="BA184" s="13">
        <f t="shared" ca="1" si="101"/>
        <v>38.608637685603355</v>
      </c>
      <c r="BB184" s="13">
        <f t="shared" ca="1" si="102"/>
        <v>0</v>
      </c>
      <c r="BC184" s="13">
        <f t="shared" ca="1" si="103"/>
        <v>54.227923349605135</v>
      </c>
      <c r="BD184" s="13">
        <f t="shared" ca="1" si="104"/>
        <v>38.608637685603355</v>
      </c>
    </row>
    <row r="185" spans="1:56" x14ac:dyDescent="0.3">
      <c r="A185">
        <v>180</v>
      </c>
      <c r="B185">
        <f ca="1">_xlfn.NORM.S.INV(RAND())</f>
        <v>0.24914036819260857</v>
      </c>
      <c r="C185">
        <f ca="1">_xlfn.NORM.S.INV(RAND())</f>
        <v>-0.69231444700231781</v>
      </c>
      <c r="D185">
        <f ca="1">_xlfn.NORM.S.INV(RAND())</f>
        <v>-2.333674040433849</v>
      </c>
      <c r="E185">
        <f ca="1">_xlfn.NORM.S.INV(RAND())</f>
        <v>-0.36517974933873198</v>
      </c>
      <c r="F185">
        <f ca="1">_xlfn.NORM.S.INV(RAND())</f>
        <v>-1.2429282064229583</v>
      </c>
      <c r="G185">
        <f ca="1">_xlfn.NORM.S.INV(RAND())</f>
        <v>-0.88321169225651319</v>
      </c>
      <c r="H185">
        <f ca="1">_xlfn.NORM.S.INV(RAND())</f>
        <v>-0.73434002738562021</v>
      </c>
      <c r="I185">
        <f ca="1">_xlfn.NORM.S.INV(RAND())</f>
        <v>0.75195308262339222</v>
      </c>
      <c r="J185">
        <f ca="1">_xlfn.NORM.S.INV(RAND())</f>
        <v>1.1213031915313478</v>
      </c>
      <c r="K185">
        <f ca="1">_xlfn.NORM.S.INV(RAND())</f>
        <v>0.14938255863936781</v>
      </c>
      <c r="L185">
        <f ca="1">_xlfn.NORM.S.INV(RAND())</f>
        <v>-0.54272005726803896</v>
      </c>
      <c r="M185">
        <f ca="1">_xlfn.NORM.S.INV(RAND())</f>
        <v>0.12234269008210893</v>
      </c>
      <c r="N185">
        <f ca="1">_xlfn.NORM.S.INV(RAND())</f>
        <v>1.7796159106248834</v>
      </c>
      <c r="O185">
        <f ca="1">_xlfn.NORM.S.INV(RAND())</f>
        <v>1.3414909657713254</v>
      </c>
      <c r="P185">
        <f ca="1">_xlfn.NORM.S.INV(RAND())</f>
        <v>0.43555659892573884</v>
      </c>
      <c r="Q185">
        <f ca="1">_xlfn.NORM.S.INV(RAND())</f>
        <v>0.52603560888163625</v>
      </c>
      <c r="R185">
        <f ca="1">_xlfn.NORM.S.INV(RAND())</f>
        <v>-7.855949823911737E-2</v>
      </c>
      <c r="S185">
        <f ca="1">_xlfn.NORM.S.INV(RAND())</f>
        <v>0.44756943561448925</v>
      </c>
      <c r="T185">
        <f ca="1">_xlfn.NORM.S.INV(RAND())</f>
        <v>0.67433004995872781</v>
      </c>
      <c r="U185">
        <f ca="1">_xlfn.NORM.S.INV(RAND())</f>
        <v>-0.40216584439656949</v>
      </c>
      <c r="V185">
        <f t="shared" si="70"/>
        <v>360</v>
      </c>
      <c r="W185">
        <f t="shared" ca="1" si="71"/>
        <v>363.9425143061606</v>
      </c>
      <c r="X185">
        <f t="shared" ca="1" si="72"/>
        <v>352.75885180633901</v>
      </c>
      <c r="Y185">
        <f t="shared" ca="1" si="73"/>
        <v>317.71971930365549</v>
      </c>
      <c r="Z185">
        <f t="shared" ca="1" si="74"/>
        <v>312.4949388680858</v>
      </c>
      <c r="AA185">
        <f t="shared" ca="1" si="75"/>
        <v>295.52482226318176</v>
      </c>
      <c r="AB185">
        <f t="shared" ca="1" si="76"/>
        <v>284.00856795470884</v>
      </c>
      <c r="AC185">
        <f t="shared" ca="1" si="77"/>
        <v>274.76432278318742</v>
      </c>
      <c r="AD185">
        <f t="shared" ca="1" si="78"/>
        <v>284.09028322929021</v>
      </c>
      <c r="AE185">
        <f t="shared" ca="1" si="79"/>
        <v>298.62490559983371</v>
      </c>
      <c r="AF185">
        <f t="shared" ca="1" si="80"/>
        <v>300.551427964553</v>
      </c>
      <c r="AG185">
        <f t="shared" ca="1" si="81"/>
        <v>293.2711776068337</v>
      </c>
      <c r="AH185">
        <f t="shared" ca="1" si="82"/>
        <v>294.80644821484287</v>
      </c>
      <c r="AI185">
        <f t="shared" ca="1" si="83"/>
        <v>319.14829719839634</v>
      </c>
      <c r="AJ185">
        <f t="shared" ca="1" si="84"/>
        <v>338.79634548440305</v>
      </c>
      <c r="AK185">
        <f t="shared" ca="1" si="85"/>
        <v>345.37399015788162</v>
      </c>
      <c r="AL185">
        <f t="shared" ca="1" si="86"/>
        <v>353.50685853323733</v>
      </c>
      <c r="AM185">
        <f t="shared" ca="1" si="87"/>
        <v>352.17901067152661</v>
      </c>
      <c r="AN185">
        <f t="shared" ca="1" si="88"/>
        <v>359.20940275727986</v>
      </c>
      <c r="AO185">
        <f t="shared" ca="1" si="89"/>
        <v>370.11451940183946</v>
      </c>
      <c r="AP185">
        <f t="shared" ca="1" si="90"/>
        <v>363.42649659007799</v>
      </c>
      <c r="AQ185" s="13">
        <f t="shared" ca="1" si="91"/>
        <v>363.42649659007799</v>
      </c>
      <c r="AR185" s="13">
        <f t="shared" ca="1" si="92"/>
        <v>325.44347146168167</v>
      </c>
      <c r="AS185" s="13">
        <f t="shared" ca="1" si="93"/>
        <v>323.92650808157788</v>
      </c>
      <c r="AT185" s="13">
        <f t="shared" ca="1" si="94"/>
        <v>274.76432278318742</v>
      </c>
      <c r="AU185" s="13">
        <f t="shared" ca="1" si="95"/>
        <v>370.11451940183946</v>
      </c>
      <c r="AV185">
        <f t="shared" ca="1" si="96"/>
        <v>1</v>
      </c>
      <c r="AW185" s="13">
        <f t="shared" ca="1" si="97"/>
        <v>3.4264965900779885</v>
      </c>
      <c r="AX185" s="13">
        <f t="shared" ca="1" si="98"/>
        <v>0</v>
      </c>
      <c r="AY185" s="13">
        <f t="shared" ca="1" si="99"/>
        <v>0</v>
      </c>
      <c r="AZ185" s="13">
        <f t="shared" ca="1" si="100"/>
        <v>0</v>
      </c>
      <c r="BA185" s="13">
        <f t="shared" ca="1" si="101"/>
        <v>0</v>
      </c>
      <c r="BB185" s="13">
        <f t="shared" ca="1" si="102"/>
        <v>0</v>
      </c>
      <c r="BC185" s="13">
        <f t="shared" ca="1" si="103"/>
        <v>88.662173806890564</v>
      </c>
      <c r="BD185" s="13">
        <f t="shared" ca="1" si="104"/>
        <v>6.6880228117614706</v>
      </c>
    </row>
    <row r="186" spans="1:56" x14ac:dyDescent="0.3">
      <c r="A186">
        <v>181</v>
      </c>
      <c r="B186">
        <f ca="1">_xlfn.NORM.S.INV(RAND())</f>
        <v>-0.85947431194747248</v>
      </c>
      <c r="C186">
        <f ca="1">_xlfn.NORM.S.INV(RAND())</f>
        <v>0.39200029766560396</v>
      </c>
      <c r="D186">
        <f ca="1">_xlfn.NORM.S.INV(RAND())</f>
        <v>0.70690689769250403</v>
      </c>
      <c r="E186">
        <f ca="1">_xlfn.NORM.S.INV(RAND())</f>
        <v>-1.5385456406761888</v>
      </c>
      <c r="F186">
        <f ca="1">_xlfn.NORM.S.INV(RAND())</f>
        <v>0.24609528318003632</v>
      </c>
      <c r="G186">
        <f ca="1">_xlfn.NORM.S.INV(RAND())</f>
        <v>1.1859579605174775</v>
      </c>
      <c r="H186">
        <f ca="1">_xlfn.NORM.S.INV(RAND())</f>
        <v>0.67524682016290083</v>
      </c>
      <c r="I186">
        <f ca="1">_xlfn.NORM.S.INV(RAND())</f>
        <v>1.3028965840664928</v>
      </c>
      <c r="J186">
        <f ca="1">_xlfn.NORM.S.INV(RAND())</f>
        <v>-0.56931723196974415</v>
      </c>
      <c r="K186">
        <f ca="1">_xlfn.NORM.S.INV(RAND())</f>
        <v>5.4348786415193813E-2</v>
      </c>
      <c r="L186">
        <f ca="1">_xlfn.NORM.S.INV(RAND())</f>
        <v>8.2301945617979877E-2</v>
      </c>
      <c r="M186">
        <f ca="1">_xlfn.NORM.S.INV(RAND())</f>
        <v>0.2274150389934981</v>
      </c>
      <c r="N186">
        <f ca="1">_xlfn.NORM.S.INV(RAND())</f>
        <v>-0.85796386346569498</v>
      </c>
      <c r="O186">
        <f ca="1">_xlfn.NORM.S.INV(RAND())</f>
        <v>-0.60566026296612119</v>
      </c>
      <c r="P186">
        <f ca="1">_xlfn.NORM.S.INV(RAND())</f>
        <v>-0.25108314207520244</v>
      </c>
      <c r="Q186">
        <f ca="1">_xlfn.NORM.S.INV(RAND())</f>
        <v>0.18198431539608548</v>
      </c>
      <c r="R186">
        <f ca="1">_xlfn.NORM.S.INV(RAND())</f>
        <v>-0.84422002996151768</v>
      </c>
      <c r="S186">
        <f ca="1">_xlfn.NORM.S.INV(RAND())</f>
        <v>0.17078290301639376</v>
      </c>
      <c r="T186">
        <f ca="1">_xlfn.NORM.S.INV(RAND())</f>
        <v>-0.25232528481243088</v>
      </c>
      <c r="U186">
        <f ca="1">_xlfn.NORM.S.INV(RAND())</f>
        <v>-6.9384924674504384E-2</v>
      </c>
      <c r="V186">
        <f t="shared" si="70"/>
        <v>360</v>
      </c>
      <c r="W186">
        <f t="shared" ca="1" si="71"/>
        <v>346.33869090569794</v>
      </c>
      <c r="X186">
        <f t="shared" ca="1" si="72"/>
        <v>352.37570776101512</v>
      </c>
      <c r="Y186">
        <f t="shared" ca="1" si="73"/>
        <v>363.60270272663035</v>
      </c>
      <c r="Z186">
        <f t="shared" ca="1" si="74"/>
        <v>339.3411497271664</v>
      </c>
      <c r="AA186">
        <f t="shared" ca="1" si="75"/>
        <v>343.01070561319739</v>
      </c>
      <c r="AB186">
        <f t="shared" ca="1" si="76"/>
        <v>361.60386271304986</v>
      </c>
      <c r="AC186">
        <f t="shared" ca="1" si="77"/>
        <v>372.59694782406967</v>
      </c>
      <c r="AD186">
        <f t="shared" ca="1" si="78"/>
        <v>394.85340647292031</v>
      </c>
      <c r="AE186">
        <f t="shared" ca="1" si="79"/>
        <v>384.83086748672969</v>
      </c>
      <c r="AF186">
        <f t="shared" ca="1" si="80"/>
        <v>385.67092662092296</v>
      </c>
      <c r="AG186">
        <f t="shared" ca="1" si="81"/>
        <v>386.9963026297022</v>
      </c>
      <c r="AH186">
        <f t="shared" ca="1" si="82"/>
        <v>390.85453158623085</v>
      </c>
      <c r="AI186">
        <f t="shared" ca="1" si="83"/>
        <v>376.0477531419063</v>
      </c>
      <c r="AJ186">
        <f t="shared" ca="1" si="84"/>
        <v>365.90736050096433</v>
      </c>
      <c r="AK186">
        <f t="shared" ca="1" si="85"/>
        <v>361.73120504067668</v>
      </c>
      <c r="AL186">
        <f t="shared" ca="1" si="86"/>
        <v>364.59603764369513</v>
      </c>
      <c r="AM186">
        <f t="shared" ca="1" si="87"/>
        <v>350.99968534266026</v>
      </c>
      <c r="AN186">
        <f t="shared" ca="1" si="88"/>
        <v>353.60234785985313</v>
      </c>
      <c r="AO186">
        <f t="shared" ca="1" si="89"/>
        <v>349.54721335409698</v>
      </c>
      <c r="AP186">
        <f t="shared" ca="1" si="90"/>
        <v>348.37714838825804</v>
      </c>
      <c r="AQ186" s="13">
        <f t="shared" ca="1" si="91"/>
        <v>348.37714838825804</v>
      </c>
      <c r="AR186" s="13">
        <f t="shared" ca="1" si="92"/>
        <v>364.42307396854488</v>
      </c>
      <c r="AS186" s="13">
        <f t="shared" ca="1" si="93"/>
        <v>364.06219406941608</v>
      </c>
      <c r="AT186" s="13">
        <f t="shared" ca="1" si="94"/>
        <v>339.3411497271664</v>
      </c>
      <c r="AU186" s="13">
        <f t="shared" ca="1" si="95"/>
        <v>394.85340647292031</v>
      </c>
      <c r="AV186">
        <f t="shared" ca="1" si="96"/>
        <v>0</v>
      </c>
      <c r="AW186" s="13">
        <f t="shared" ca="1" si="97"/>
        <v>0</v>
      </c>
      <c r="AX186" s="13">
        <f t="shared" ca="1" si="98"/>
        <v>11.622851611741964</v>
      </c>
      <c r="AY186" s="13">
        <f t="shared" ca="1" si="99"/>
        <v>4.4230739685448839</v>
      </c>
      <c r="AZ186" s="13">
        <f t="shared" ca="1" si="100"/>
        <v>4.0621940694160799</v>
      </c>
      <c r="BA186" s="13">
        <f t="shared" ca="1" si="101"/>
        <v>0</v>
      </c>
      <c r="BB186" s="13">
        <f t="shared" ca="1" si="102"/>
        <v>11.622851611741964</v>
      </c>
      <c r="BC186" s="13">
        <f t="shared" ca="1" si="103"/>
        <v>9.0359986610916394</v>
      </c>
      <c r="BD186" s="13">
        <f t="shared" ca="1" si="104"/>
        <v>46.476258084662277</v>
      </c>
    </row>
    <row r="187" spans="1:56" x14ac:dyDescent="0.3">
      <c r="A187">
        <v>182</v>
      </c>
      <c r="B187">
        <f ca="1">_xlfn.NORM.S.INV(RAND())</f>
        <v>-0.36724218763985061</v>
      </c>
      <c r="C187">
        <f ca="1">_xlfn.NORM.S.INV(RAND())</f>
        <v>-0.2183153293873738</v>
      </c>
      <c r="D187">
        <f ca="1">_xlfn.NORM.S.INV(RAND())</f>
        <v>-0.85230971309792281</v>
      </c>
      <c r="E187">
        <f ca="1">_xlfn.NORM.S.INV(RAND())</f>
        <v>1.3137590815857216</v>
      </c>
      <c r="F187">
        <f ca="1">_xlfn.NORM.S.INV(RAND())</f>
        <v>-0.90998919710295212</v>
      </c>
      <c r="G187">
        <f ca="1">_xlfn.NORM.S.INV(RAND())</f>
        <v>1.1176548314045784</v>
      </c>
      <c r="H187">
        <f ca="1">_xlfn.NORM.S.INV(RAND())</f>
        <v>0.80069560737499423</v>
      </c>
      <c r="I187">
        <f ca="1">_xlfn.NORM.S.INV(RAND())</f>
        <v>-0.47203425317850811</v>
      </c>
      <c r="J187">
        <f ca="1">_xlfn.NORM.S.INV(RAND())</f>
        <v>-0.64259890151847265</v>
      </c>
      <c r="K187">
        <f ca="1">_xlfn.NORM.S.INV(RAND())</f>
        <v>0.87599099753713516</v>
      </c>
      <c r="L187">
        <f ca="1">_xlfn.NORM.S.INV(RAND())</f>
        <v>-0.77109558331850736</v>
      </c>
      <c r="M187">
        <f ca="1">_xlfn.NORM.S.INV(RAND())</f>
        <v>-0.38941674650530472</v>
      </c>
      <c r="N187">
        <f ca="1">_xlfn.NORM.S.INV(RAND())</f>
        <v>-2.1398178387357601E-2</v>
      </c>
      <c r="O187">
        <f ca="1">_xlfn.NORM.S.INV(RAND())</f>
        <v>-1.4211327867141119</v>
      </c>
      <c r="P187">
        <f ca="1">_xlfn.NORM.S.INV(RAND())</f>
        <v>-0.67340099426922939</v>
      </c>
      <c r="Q187">
        <f ca="1">_xlfn.NORM.S.INV(RAND())</f>
        <v>0.53891914527444318</v>
      </c>
      <c r="R187">
        <f ca="1">_xlfn.NORM.S.INV(RAND())</f>
        <v>-0.51122978032719091</v>
      </c>
      <c r="S187">
        <f ca="1">_xlfn.NORM.S.INV(RAND())</f>
        <v>0.98310761779809808</v>
      </c>
      <c r="T187">
        <f ca="1">_xlfn.NORM.S.INV(RAND())</f>
        <v>0.11569998550231542</v>
      </c>
      <c r="U187">
        <f ca="1">_xlfn.NORM.S.INV(RAND())</f>
        <v>8.2005562496763412E-2</v>
      </c>
      <c r="V187">
        <f t="shared" si="70"/>
        <v>360</v>
      </c>
      <c r="W187">
        <f t="shared" ca="1" si="71"/>
        <v>354.04727929092502</v>
      </c>
      <c r="X187">
        <f t="shared" ca="1" si="72"/>
        <v>350.5197676075353</v>
      </c>
      <c r="Y187">
        <f t="shared" ca="1" si="73"/>
        <v>337.3262807410311</v>
      </c>
      <c r="Z187">
        <f t="shared" ca="1" si="74"/>
        <v>357.64960363884421</v>
      </c>
      <c r="AA187">
        <f t="shared" ca="1" si="75"/>
        <v>343.30106141051829</v>
      </c>
      <c r="AB187">
        <f t="shared" ca="1" si="76"/>
        <v>360.80615083572764</v>
      </c>
      <c r="AC187">
        <f t="shared" ca="1" si="77"/>
        <v>373.86659351940779</v>
      </c>
      <c r="AD187">
        <f t="shared" ca="1" si="78"/>
        <v>365.96548233920635</v>
      </c>
      <c r="AE187">
        <f t="shared" ca="1" si="79"/>
        <v>355.50919784275271</v>
      </c>
      <c r="AF187">
        <f t="shared" ca="1" si="80"/>
        <v>369.62043592631414</v>
      </c>
      <c r="AG187">
        <f t="shared" ca="1" si="81"/>
        <v>357.00228682036453</v>
      </c>
      <c r="AH187">
        <f t="shared" ca="1" si="82"/>
        <v>350.75113015360046</v>
      </c>
      <c r="AI187">
        <f t="shared" ca="1" si="83"/>
        <v>350.3280444767318</v>
      </c>
      <c r="AJ187">
        <f t="shared" ca="1" si="84"/>
        <v>328.67354546784173</v>
      </c>
      <c r="AK187">
        <f t="shared" ca="1" si="85"/>
        <v>318.84324503774252</v>
      </c>
      <c r="AL187">
        <f t="shared" ca="1" si="86"/>
        <v>326.53945510674407</v>
      </c>
      <c r="AM187">
        <f t="shared" ca="1" si="87"/>
        <v>319.078735854576</v>
      </c>
      <c r="AN187">
        <f t="shared" ca="1" si="88"/>
        <v>333.33693739554644</v>
      </c>
      <c r="AO187">
        <f t="shared" ca="1" si="89"/>
        <v>334.98242343613771</v>
      </c>
      <c r="AP187">
        <f t="shared" ca="1" si="90"/>
        <v>336.12915074931692</v>
      </c>
      <c r="AQ187" s="13">
        <f t="shared" ca="1" si="91"/>
        <v>336.12915074931692</v>
      </c>
      <c r="AR187" s="13">
        <f t="shared" ca="1" si="92"/>
        <v>346.87032417385069</v>
      </c>
      <c r="AS187" s="13">
        <f t="shared" ca="1" si="93"/>
        <v>346.50991562211385</v>
      </c>
      <c r="AT187" s="13">
        <f t="shared" ca="1" si="94"/>
        <v>318.84324503774252</v>
      </c>
      <c r="AU187" s="13">
        <f t="shared" ca="1" si="95"/>
        <v>373.86659351940779</v>
      </c>
      <c r="AV187">
        <f t="shared" ca="1" si="96"/>
        <v>1</v>
      </c>
      <c r="AW187" s="13">
        <f t="shared" ca="1" si="97"/>
        <v>0</v>
      </c>
      <c r="AX187" s="13">
        <f t="shared" ca="1" si="98"/>
        <v>23.870849250683079</v>
      </c>
      <c r="AY187" s="13">
        <f t="shared" ca="1" si="99"/>
        <v>0</v>
      </c>
      <c r="AZ187" s="13">
        <f t="shared" ca="1" si="100"/>
        <v>0</v>
      </c>
      <c r="BA187" s="13">
        <f t="shared" ca="1" si="101"/>
        <v>23.870849250683079</v>
      </c>
      <c r="BB187" s="13">
        <f t="shared" ca="1" si="102"/>
        <v>0</v>
      </c>
      <c r="BC187" s="13">
        <f t="shared" ca="1" si="103"/>
        <v>17.285905711574401</v>
      </c>
      <c r="BD187" s="13">
        <f t="shared" ca="1" si="104"/>
        <v>37.737442770090865</v>
      </c>
    </row>
    <row r="188" spans="1:56" x14ac:dyDescent="0.3">
      <c r="A188">
        <v>183</v>
      </c>
      <c r="B188">
        <f ca="1">_xlfn.NORM.S.INV(RAND())</f>
        <v>-0.33120528180176301</v>
      </c>
      <c r="C188">
        <f ca="1">_xlfn.NORM.S.INV(RAND())</f>
        <v>0.73741053833821213</v>
      </c>
      <c r="D188">
        <f ca="1">_xlfn.NORM.S.INV(RAND())</f>
        <v>0.6347333187163875</v>
      </c>
      <c r="E188">
        <f ca="1">_xlfn.NORM.S.INV(RAND())</f>
        <v>0.14592533842164576</v>
      </c>
      <c r="F188">
        <f ca="1">_xlfn.NORM.S.INV(RAND())</f>
        <v>-0.16984305939006858</v>
      </c>
      <c r="G188">
        <f ca="1">_xlfn.NORM.S.INV(RAND())</f>
        <v>-0.61354679436615034</v>
      </c>
      <c r="H188">
        <f ca="1">_xlfn.NORM.S.INV(RAND())</f>
        <v>-0.89568438777417103</v>
      </c>
      <c r="I188">
        <f ca="1">_xlfn.NORM.S.INV(RAND())</f>
        <v>-0.37953584077265257</v>
      </c>
      <c r="J188">
        <f ca="1">_xlfn.NORM.S.INV(RAND())</f>
        <v>-0.66904455432214294</v>
      </c>
      <c r="K188">
        <f ca="1">_xlfn.NORM.S.INV(RAND())</f>
        <v>-1.0487684879698049</v>
      </c>
      <c r="L188">
        <f ca="1">_xlfn.NORM.S.INV(RAND())</f>
        <v>0.66237605406452449</v>
      </c>
      <c r="M188">
        <f ca="1">_xlfn.NORM.S.INV(RAND())</f>
        <v>-1.4452849979115363</v>
      </c>
      <c r="N188">
        <f ca="1">_xlfn.NORM.S.INV(RAND())</f>
        <v>0.1521018640348043</v>
      </c>
      <c r="O188">
        <f ca="1">_xlfn.NORM.S.INV(RAND())</f>
        <v>0.8955222258178368</v>
      </c>
      <c r="P188">
        <f ca="1">_xlfn.NORM.S.INV(RAND())</f>
        <v>0.15450589096160997</v>
      </c>
      <c r="Q188">
        <f ca="1">_xlfn.NORM.S.INV(RAND())</f>
        <v>2.4038567860507754</v>
      </c>
      <c r="R188">
        <f ca="1">_xlfn.NORM.S.INV(RAND())</f>
        <v>1.3543967235366692</v>
      </c>
      <c r="S188">
        <f ca="1">_xlfn.NORM.S.INV(RAND())</f>
        <v>-0.60204101805788102</v>
      </c>
      <c r="T188">
        <f ca="1">_xlfn.NORM.S.INV(RAND())</f>
        <v>-0.4342498498750868</v>
      </c>
      <c r="U188">
        <f ca="1">_xlfn.NORM.S.INV(RAND())</f>
        <v>-0.13526588806177983</v>
      </c>
      <c r="V188">
        <f t="shared" si="70"/>
        <v>360</v>
      </c>
      <c r="W188">
        <f t="shared" ca="1" si="71"/>
        <v>354.61832879654753</v>
      </c>
      <c r="X188">
        <f t="shared" ca="1" si="72"/>
        <v>366.41628683422101</v>
      </c>
      <c r="Y188">
        <f t="shared" ca="1" si="73"/>
        <v>376.87223083143306</v>
      </c>
      <c r="Z188">
        <f t="shared" ca="1" si="74"/>
        <v>379.24491089427295</v>
      </c>
      <c r="AA188">
        <f t="shared" ca="1" si="75"/>
        <v>376.28114375774175</v>
      </c>
      <c r="AB188">
        <f t="shared" ca="1" si="76"/>
        <v>366.00534603688914</v>
      </c>
      <c r="AC188">
        <f t="shared" ca="1" si="77"/>
        <v>351.54640287398144</v>
      </c>
      <c r="AD188">
        <f t="shared" ca="1" si="78"/>
        <v>345.54343705508131</v>
      </c>
      <c r="AE188">
        <f t="shared" ca="1" si="79"/>
        <v>335.27388854536088</v>
      </c>
      <c r="AF188">
        <f t="shared" ca="1" si="80"/>
        <v>319.83186086337383</v>
      </c>
      <c r="AG188">
        <f t="shared" ca="1" si="81"/>
        <v>329.36540257329563</v>
      </c>
      <c r="AH188">
        <f t="shared" ca="1" si="82"/>
        <v>308.67306371128194</v>
      </c>
      <c r="AI188">
        <f t="shared" ca="1" si="83"/>
        <v>310.70219239412069</v>
      </c>
      <c r="AJ188">
        <f t="shared" ca="1" si="84"/>
        <v>323.31718688891033</v>
      </c>
      <c r="AK188">
        <f t="shared" ca="1" si="85"/>
        <v>325.47757251387355</v>
      </c>
      <c r="AL188">
        <f t="shared" ca="1" si="86"/>
        <v>362.32706603912999</v>
      </c>
      <c r="AM188">
        <f t="shared" ca="1" si="87"/>
        <v>384.85543263085032</v>
      </c>
      <c r="AN188">
        <f t="shared" ca="1" si="88"/>
        <v>374.53815162914736</v>
      </c>
      <c r="AO188">
        <f t="shared" ca="1" si="89"/>
        <v>367.24288002903882</v>
      </c>
      <c r="AP188">
        <f t="shared" ca="1" si="90"/>
        <v>364.93678733183492</v>
      </c>
      <c r="AQ188" s="13">
        <f t="shared" ca="1" si="91"/>
        <v>364.93678733183492</v>
      </c>
      <c r="AR188" s="13">
        <f t="shared" ca="1" si="92"/>
        <v>351.57474153478034</v>
      </c>
      <c r="AS188" s="13">
        <f t="shared" ca="1" si="93"/>
        <v>350.77861832047699</v>
      </c>
      <c r="AT188" s="13">
        <f t="shared" ca="1" si="94"/>
        <v>308.67306371128194</v>
      </c>
      <c r="AU188" s="13">
        <f t="shared" ca="1" si="95"/>
        <v>384.85543263085032</v>
      </c>
      <c r="AV188">
        <f t="shared" ca="1" si="96"/>
        <v>1</v>
      </c>
      <c r="AW188" s="13">
        <f t="shared" ca="1" si="97"/>
        <v>4.9367873318349211</v>
      </c>
      <c r="AX188" s="13">
        <f t="shared" ca="1" si="98"/>
        <v>0</v>
      </c>
      <c r="AY188" s="13">
        <f t="shared" ca="1" si="99"/>
        <v>0</v>
      </c>
      <c r="AZ188" s="13">
        <f t="shared" ca="1" si="100"/>
        <v>0</v>
      </c>
      <c r="BA188" s="13">
        <f t="shared" ca="1" si="101"/>
        <v>0</v>
      </c>
      <c r="BB188" s="13">
        <f t="shared" ca="1" si="102"/>
        <v>0</v>
      </c>
      <c r="BC188" s="13">
        <f t="shared" ca="1" si="103"/>
        <v>56.26372362055298</v>
      </c>
      <c r="BD188" s="13">
        <f t="shared" ca="1" si="104"/>
        <v>19.918645299015395</v>
      </c>
    </row>
    <row r="189" spans="1:56" x14ac:dyDescent="0.3">
      <c r="A189">
        <v>184</v>
      </c>
      <c r="B189">
        <f ca="1">_xlfn.NORM.S.INV(RAND())</f>
        <v>0.16293221137386685</v>
      </c>
      <c r="C189">
        <f ca="1">_xlfn.NORM.S.INV(RAND())</f>
        <v>1.1429317840363331</v>
      </c>
      <c r="D189">
        <f ca="1">_xlfn.NORM.S.INV(RAND())</f>
        <v>1.9763299895613928</v>
      </c>
      <c r="E189">
        <f ca="1">_xlfn.NORM.S.INV(RAND())</f>
        <v>1.658279027624189</v>
      </c>
      <c r="F189">
        <f ca="1">_xlfn.NORM.S.INV(RAND())</f>
        <v>0.11793079052196835</v>
      </c>
      <c r="G189">
        <f ca="1">_xlfn.NORM.S.INV(RAND())</f>
        <v>-0.6184191435120826</v>
      </c>
      <c r="H189">
        <f ca="1">_xlfn.NORM.S.INV(RAND())</f>
        <v>0.27112034552490805</v>
      </c>
      <c r="I189">
        <f ca="1">_xlfn.NORM.S.INV(RAND())</f>
        <v>0.79648925487401068</v>
      </c>
      <c r="J189">
        <f ca="1">_xlfn.NORM.S.INV(RAND())</f>
        <v>0.66204407430040257</v>
      </c>
      <c r="K189">
        <f ca="1">_xlfn.NORM.S.INV(RAND())</f>
        <v>1.9193213127277911</v>
      </c>
      <c r="L189">
        <f ca="1">_xlfn.NORM.S.INV(RAND())</f>
        <v>-0.39272043529413231</v>
      </c>
      <c r="M189">
        <f ca="1">_xlfn.NORM.S.INV(RAND())</f>
        <v>1.77699775654078</v>
      </c>
      <c r="N189">
        <f ca="1">_xlfn.NORM.S.INV(RAND())</f>
        <v>-0.6913420007899086</v>
      </c>
      <c r="O189">
        <f ca="1">_xlfn.NORM.S.INV(RAND())</f>
        <v>0.39847235695789912</v>
      </c>
      <c r="P189">
        <f ca="1">_xlfn.NORM.S.INV(RAND())</f>
        <v>-0.64456280306581526</v>
      </c>
      <c r="Q189">
        <f ca="1">_xlfn.NORM.S.INV(RAND())</f>
        <v>0.35969002562217062</v>
      </c>
      <c r="R189">
        <f ca="1">_xlfn.NORM.S.INV(RAND())</f>
        <v>-0.48641318338631317</v>
      </c>
      <c r="S189">
        <f ca="1">_xlfn.NORM.S.INV(RAND())</f>
        <v>-0.72595692688755342</v>
      </c>
      <c r="T189">
        <f ca="1">_xlfn.NORM.S.INV(RAND())</f>
        <v>-0.57011674110974808</v>
      </c>
      <c r="U189">
        <f ca="1">_xlfn.NORM.S.INV(RAND())</f>
        <v>-0.56416456004991267</v>
      </c>
      <c r="V189">
        <f t="shared" si="70"/>
        <v>360</v>
      </c>
      <c r="W189">
        <f t="shared" ca="1" si="71"/>
        <v>362.54209128992818</v>
      </c>
      <c r="X189">
        <f t="shared" ca="1" si="72"/>
        <v>381.45925568224482</v>
      </c>
      <c r="Y189">
        <f t="shared" ca="1" si="73"/>
        <v>416.60486589060065</v>
      </c>
      <c r="Z189">
        <f t="shared" ca="1" si="74"/>
        <v>448.56280331950558</v>
      </c>
      <c r="AA189">
        <f t="shared" ca="1" si="75"/>
        <v>450.82206472635255</v>
      </c>
      <c r="AB189">
        <f t="shared" ca="1" si="76"/>
        <v>438.41510146322992</v>
      </c>
      <c r="AC189">
        <f t="shared" ca="1" si="77"/>
        <v>443.65225773218214</v>
      </c>
      <c r="AD189">
        <f t="shared" ca="1" si="78"/>
        <v>459.6250896203926</v>
      </c>
      <c r="AE189">
        <f t="shared" ca="1" si="79"/>
        <v>473.31855787931352</v>
      </c>
      <c r="AF189">
        <f t="shared" ca="1" si="80"/>
        <v>515.61136041496343</v>
      </c>
      <c r="AG189">
        <f t="shared" ca="1" si="81"/>
        <v>506.50809835768018</v>
      </c>
      <c r="AH189">
        <f t="shared" ca="1" si="82"/>
        <v>548.26572442633699</v>
      </c>
      <c r="AI189">
        <f t="shared" ca="1" si="83"/>
        <v>531.44106844236342</v>
      </c>
      <c r="AJ189">
        <f t="shared" ca="1" si="84"/>
        <v>540.86112177055873</v>
      </c>
      <c r="AK189">
        <f t="shared" ca="1" si="85"/>
        <v>525.36161423234967</v>
      </c>
      <c r="AL189">
        <f t="shared" ca="1" si="86"/>
        <v>533.74737231193285</v>
      </c>
      <c r="AM189">
        <f t="shared" ca="1" si="87"/>
        <v>522.13155781648231</v>
      </c>
      <c r="AN189">
        <f t="shared" ca="1" si="88"/>
        <v>505.32601834179485</v>
      </c>
      <c r="AO189">
        <f t="shared" ca="1" si="89"/>
        <v>492.48175098490213</v>
      </c>
      <c r="AP189">
        <f t="shared" ca="1" si="90"/>
        <v>480.09173486908338</v>
      </c>
      <c r="AQ189" s="13">
        <f t="shared" ca="1" si="91"/>
        <v>480.09173486908338</v>
      </c>
      <c r="AR189" s="13">
        <f t="shared" ca="1" si="92"/>
        <v>473.18235759867611</v>
      </c>
      <c r="AS189" s="13">
        <f t="shared" ca="1" si="93"/>
        <v>469.60815443595209</v>
      </c>
      <c r="AT189" s="13">
        <f t="shared" ca="1" si="94"/>
        <v>360</v>
      </c>
      <c r="AU189" s="13">
        <f t="shared" ca="1" si="95"/>
        <v>548.26572442633699</v>
      </c>
      <c r="AV189">
        <f t="shared" ca="1" si="96"/>
        <v>0</v>
      </c>
      <c r="AW189" s="13">
        <f t="shared" ca="1" si="97"/>
        <v>120.09173486908338</v>
      </c>
      <c r="AX189" s="13">
        <f t="shared" ca="1" si="98"/>
        <v>0</v>
      </c>
      <c r="AY189" s="13">
        <f t="shared" ca="1" si="99"/>
        <v>113.18235759867611</v>
      </c>
      <c r="AZ189" s="13">
        <f t="shared" ca="1" si="100"/>
        <v>109.60815443595209</v>
      </c>
      <c r="BA189" s="13">
        <f t="shared" ca="1" si="101"/>
        <v>0</v>
      </c>
      <c r="BB189" s="13">
        <f t="shared" ca="1" si="102"/>
        <v>0</v>
      </c>
      <c r="BC189" s="13">
        <f t="shared" ca="1" si="103"/>
        <v>120.09173486908338</v>
      </c>
      <c r="BD189" s="13">
        <f t="shared" ca="1" si="104"/>
        <v>68.173989557253606</v>
      </c>
    </row>
    <row r="190" spans="1:56" x14ac:dyDescent="0.3">
      <c r="A190">
        <v>185</v>
      </c>
      <c r="B190">
        <f ca="1">_xlfn.NORM.S.INV(RAND())</f>
        <v>1.5167469797560569</v>
      </c>
      <c r="C190">
        <f ca="1">_xlfn.NORM.S.INV(RAND())</f>
        <v>0.53346558959746204</v>
      </c>
      <c r="D190">
        <f ca="1">_xlfn.NORM.S.INV(RAND())</f>
        <v>-0.86141975548095229</v>
      </c>
      <c r="E190">
        <f ca="1">_xlfn.NORM.S.INV(RAND())</f>
        <v>-0.24900487111392561</v>
      </c>
      <c r="F190">
        <f ca="1">_xlfn.NORM.S.INV(RAND())</f>
        <v>0.93751894460839014</v>
      </c>
      <c r="G190">
        <f ca="1">_xlfn.NORM.S.INV(RAND())</f>
        <v>0.90160911639083563</v>
      </c>
      <c r="H190">
        <f ca="1">_xlfn.NORM.S.INV(RAND())</f>
        <v>1.2952733047833502</v>
      </c>
      <c r="I190">
        <f ca="1">_xlfn.NORM.S.INV(RAND())</f>
        <v>-0.33865668124055442</v>
      </c>
      <c r="J190">
        <f ca="1">_xlfn.NORM.S.INV(RAND())</f>
        <v>-1.3083299692203789</v>
      </c>
      <c r="K190">
        <f ca="1">_xlfn.NORM.S.INV(RAND())</f>
        <v>-1.2522460995020313</v>
      </c>
      <c r="L190">
        <f ca="1">_xlfn.NORM.S.INV(RAND())</f>
        <v>-0.85338774189351196</v>
      </c>
      <c r="M190">
        <f ca="1">_xlfn.NORM.S.INV(RAND())</f>
        <v>-0.18121875117623315</v>
      </c>
      <c r="N190">
        <f ca="1">_xlfn.NORM.S.INV(RAND())</f>
        <v>-1.0620355693840775</v>
      </c>
      <c r="O190">
        <f ca="1">_xlfn.NORM.S.INV(RAND())</f>
        <v>-1.5110031854309178</v>
      </c>
      <c r="P190">
        <f ca="1">_xlfn.NORM.S.INV(RAND())</f>
        <v>1.5645152816555596E-2</v>
      </c>
      <c r="Q190">
        <f ca="1">_xlfn.NORM.S.INV(RAND())</f>
        <v>-0.28859440650029178</v>
      </c>
      <c r="R190">
        <f ca="1">_xlfn.NORM.S.INV(RAND())</f>
        <v>-0.48509819476107929</v>
      </c>
      <c r="S190">
        <f ca="1">_xlfn.NORM.S.INV(RAND())</f>
        <v>0.65073883078886441</v>
      </c>
      <c r="T190">
        <f ca="1">_xlfn.NORM.S.INV(RAND())</f>
        <v>-1.6419415031651636</v>
      </c>
      <c r="U190">
        <f ca="1">_xlfn.NORM.S.INV(RAND())</f>
        <v>-8.1145858993091902E-2</v>
      </c>
      <c r="V190">
        <f t="shared" si="70"/>
        <v>360</v>
      </c>
      <c r="W190">
        <f t="shared" ca="1" si="71"/>
        <v>385.17008597268625</v>
      </c>
      <c r="X190">
        <f t="shared" ca="1" si="72"/>
        <v>394.37109240304466</v>
      </c>
      <c r="Y190">
        <f t="shared" ca="1" si="73"/>
        <v>379.37245838419881</v>
      </c>
      <c r="Z190">
        <f t="shared" ca="1" si="74"/>
        <v>375.07748299194321</v>
      </c>
      <c r="AA190">
        <f t="shared" ca="1" si="75"/>
        <v>391.03995745586883</v>
      </c>
      <c r="AB190">
        <f t="shared" ca="1" si="76"/>
        <v>407.02757427677494</v>
      </c>
      <c r="AC190">
        <f t="shared" ca="1" si="77"/>
        <v>431.19366002564328</v>
      </c>
      <c r="AD190">
        <f t="shared" ca="1" si="78"/>
        <v>424.60619067799558</v>
      </c>
      <c r="AE190">
        <f t="shared" ca="1" si="79"/>
        <v>400.37509060228939</v>
      </c>
      <c r="AF190">
        <f t="shared" ca="1" si="80"/>
        <v>378.4748734622101</v>
      </c>
      <c r="AG190">
        <f t="shared" ca="1" si="81"/>
        <v>364.21160316986936</v>
      </c>
      <c r="AH190">
        <f t="shared" ca="1" si="82"/>
        <v>361.18152713310212</v>
      </c>
      <c r="AI190">
        <f t="shared" ca="1" si="83"/>
        <v>344.34188054607512</v>
      </c>
      <c r="AJ190">
        <f t="shared" ca="1" si="84"/>
        <v>321.76159589434508</v>
      </c>
      <c r="AK190">
        <f t="shared" ca="1" si="85"/>
        <v>321.9063157728026</v>
      </c>
      <c r="AL190">
        <f t="shared" ca="1" si="86"/>
        <v>317.69894616356021</v>
      </c>
      <c r="AM190">
        <f t="shared" ca="1" si="87"/>
        <v>310.80321832303969</v>
      </c>
      <c r="AN190">
        <f t="shared" ca="1" si="88"/>
        <v>319.90110419241682</v>
      </c>
      <c r="AO190">
        <f t="shared" ca="1" si="89"/>
        <v>297.17822479408073</v>
      </c>
      <c r="AP190">
        <f t="shared" ca="1" si="90"/>
        <v>296.02771721212542</v>
      </c>
      <c r="AQ190" s="13">
        <f t="shared" ca="1" si="91"/>
        <v>296.02771721212542</v>
      </c>
      <c r="AR190" s="13">
        <f t="shared" ca="1" si="92"/>
        <v>361.03431425971775</v>
      </c>
      <c r="AS190" s="13">
        <f t="shared" ca="1" si="93"/>
        <v>358.77453898781198</v>
      </c>
      <c r="AT190" s="13">
        <f t="shared" ca="1" si="94"/>
        <v>296.02771721212542</v>
      </c>
      <c r="AU190" s="13">
        <f t="shared" ca="1" si="95"/>
        <v>431.19366002564328</v>
      </c>
      <c r="AV190">
        <f t="shared" ca="1" si="96"/>
        <v>1</v>
      </c>
      <c r="AW190" s="13">
        <f t="shared" ca="1" si="97"/>
        <v>0</v>
      </c>
      <c r="AX190" s="13">
        <f t="shared" ca="1" si="98"/>
        <v>63.972282787874576</v>
      </c>
      <c r="AY190" s="13">
        <f t="shared" ca="1" si="99"/>
        <v>1.0343142597177462</v>
      </c>
      <c r="AZ190" s="13">
        <f t="shared" ca="1" si="100"/>
        <v>0</v>
      </c>
      <c r="BA190" s="13">
        <f t="shared" ca="1" si="101"/>
        <v>63.972282787874576</v>
      </c>
      <c r="BB190" s="13">
        <f t="shared" ca="1" si="102"/>
        <v>0</v>
      </c>
      <c r="BC190" s="13">
        <f t="shared" ca="1" si="103"/>
        <v>0</v>
      </c>
      <c r="BD190" s="13">
        <f t="shared" ca="1" si="104"/>
        <v>135.16594281351786</v>
      </c>
    </row>
    <row r="191" spans="1:56" x14ac:dyDescent="0.3">
      <c r="A191">
        <v>186</v>
      </c>
      <c r="B191">
        <f ca="1">_xlfn.NORM.S.INV(RAND())</f>
        <v>-0.3675564002069262</v>
      </c>
      <c r="C191">
        <f ca="1">_xlfn.NORM.S.INV(RAND())</f>
        <v>-2.4232975673538228</v>
      </c>
      <c r="D191">
        <f ca="1">_xlfn.NORM.S.INV(RAND())</f>
        <v>-1.0255777173121667</v>
      </c>
      <c r="E191">
        <f ca="1">_xlfn.NORM.S.INV(RAND())</f>
        <v>-1.9928227901834794</v>
      </c>
      <c r="F191">
        <f ca="1">_xlfn.NORM.S.INV(RAND())</f>
        <v>1.0654728639265281</v>
      </c>
      <c r="G191">
        <f ca="1">_xlfn.NORM.S.INV(RAND())</f>
        <v>-2.0233735141271278</v>
      </c>
      <c r="H191">
        <f ca="1">_xlfn.NORM.S.INV(RAND())</f>
        <v>-0.38528035952248119</v>
      </c>
      <c r="I191">
        <f ca="1">_xlfn.NORM.S.INV(RAND())</f>
        <v>0.89825036475797915</v>
      </c>
      <c r="J191">
        <f ca="1">_xlfn.NORM.S.INV(RAND())</f>
        <v>-0.76140975943509925</v>
      </c>
      <c r="K191">
        <f ca="1">_xlfn.NORM.S.INV(RAND())</f>
        <v>1.6680236118763225</v>
      </c>
      <c r="L191">
        <f ca="1">_xlfn.NORM.S.INV(RAND())</f>
        <v>-2.2582953712362946E-2</v>
      </c>
      <c r="M191">
        <f ca="1">_xlfn.NORM.S.INV(RAND())</f>
        <v>-0.59995553539039814</v>
      </c>
      <c r="N191">
        <f ca="1">_xlfn.NORM.S.INV(RAND())</f>
        <v>-0.6633502242950533</v>
      </c>
      <c r="O191">
        <f ca="1">_xlfn.NORM.S.INV(RAND())</f>
        <v>-1.1877288996021325</v>
      </c>
      <c r="P191">
        <f ca="1">_xlfn.NORM.S.INV(RAND())</f>
        <v>-2.3404512281950818</v>
      </c>
      <c r="Q191">
        <f ca="1">_xlfn.NORM.S.INV(RAND())</f>
        <v>3.2378964362925751</v>
      </c>
      <c r="R191">
        <f ca="1">_xlfn.NORM.S.INV(RAND())</f>
        <v>1.0987936800259572</v>
      </c>
      <c r="S191">
        <f ca="1">_xlfn.NORM.S.INV(RAND())</f>
        <v>0.90505277799743755</v>
      </c>
      <c r="T191">
        <f ca="1">_xlfn.NORM.S.INV(RAND())</f>
        <v>-0.97989881211205854</v>
      </c>
      <c r="U191">
        <f ca="1">_xlfn.NORM.S.INV(RAND())</f>
        <v>-1.3157169088877501</v>
      </c>
      <c r="V191">
        <f t="shared" si="70"/>
        <v>360</v>
      </c>
      <c r="W191">
        <f t="shared" ca="1" si="71"/>
        <v>354.04230424884224</v>
      </c>
      <c r="X191">
        <f t="shared" ca="1" si="72"/>
        <v>317.60016462557576</v>
      </c>
      <c r="Y191">
        <f t="shared" ca="1" si="73"/>
        <v>303.28653474292503</v>
      </c>
      <c r="Z191">
        <f t="shared" ca="1" si="74"/>
        <v>277.3572186414778</v>
      </c>
      <c r="AA191">
        <f t="shared" ca="1" si="75"/>
        <v>290.82033424160113</v>
      </c>
      <c r="AB191">
        <f t="shared" ca="1" si="76"/>
        <v>265.59368845238475</v>
      </c>
      <c r="AC191">
        <f t="shared" ca="1" si="77"/>
        <v>260.99138326756292</v>
      </c>
      <c r="AD191">
        <f t="shared" ca="1" si="78"/>
        <v>271.62117865124105</v>
      </c>
      <c r="AE191">
        <f t="shared" ca="1" si="79"/>
        <v>262.46220491491567</v>
      </c>
      <c r="AF191">
        <f t="shared" ca="1" si="80"/>
        <v>282.71897245661677</v>
      </c>
      <c r="AG191">
        <f t="shared" ca="1" si="81"/>
        <v>282.36298771031693</v>
      </c>
      <c r="AH191">
        <f t="shared" ca="1" si="82"/>
        <v>274.81897452893753</v>
      </c>
      <c r="AI191">
        <f t="shared" ca="1" si="83"/>
        <v>266.7192701424807</v>
      </c>
      <c r="AJ191">
        <f t="shared" ca="1" si="84"/>
        <v>252.85844631397447</v>
      </c>
      <c r="AK191">
        <f t="shared" ca="1" si="85"/>
        <v>227.67329177774826</v>
      </c>
      <c r="AL191">
        <f t="shared" ca="1" si="86"/>
        <v>263.08174496488851</v>
      </c>
      <c r="AM191">
        <f t="shared" ca="1" si="87"/>
        <v>276.26328674138745</v>
      </c>
      <c r="AN191">
        <f t="shared" ca="1" si="88"/>
        <v>287.60256348409877</v>
      </c>
      <c r="AO191">
        <f t="shared" ca="1" si="89"/>
        <v>275.20248397054678</v>
      </c>
      <c r="AP191">
        <f t="shared" ca="1" si="90"/>
        <v>259.41172806168157</v>
      </c>
      <c r="AQ191" s="13">
        <f t="shared" ca="1" si="91"/>
        <v>259.41172806168157</v>
      </c>
      <c r="AR191" s="13">
        <f t="shared" ca="1" si="92"/>
        <v>281.54708390186687</v>
      </c>
      <c r="AS191" s="13">
        <f t="shared" ca="1" si="93"/>
        <v>280.01883251892303</v>
      </c>
      <c r="AT191" s="13">
        <f t="shared" ca="1" si="94"/>
        <v>227.67329177774826</v>
      </c>
      <c r="AU191" s="13">
        <f t="shared" ca="1" si="95"/>
        <v>360</v>
      </c>
      <c r="AV191">
        <f t="shared" ca="1" si="96"/>
        <v>1</v>
      </c>
      <c r="AW191" s="13">
        <f t="shared" ca="1" si="97"/>
        <v>0</v>
      </c>
      <c r="AX191" s="13">
        <f t="shared" ca="1" si="98"/>
        <v>100.58827193831843</v>
      </c>
      <c r="AY191" s="13">
        <f t="shared" ca="1" si="99"/>
        <v>0</v>
      </c>
      <c r="AZ191" s="13">
        <f t="shared" ca="1" si="100"/>
        <v>0</v>
      </c>
      <c r="BA191" s="13">
        <f t="shared" ca="1" si="101"/>
        <v>100.58827193831843</v>
      </c>
      <c r="BB191" s="13">
        <f t="shared" ca="1" si="102"/>
        <v>0</v>
      </c>
      <c r="BC191" s="13">
        <f t="shared" ca="1" si="103"/>
        <v>31.738436283933311</v>
      </c>
      <c r="BD191" s="13">
        <f t="shared" ca="1" si="104"/>
        <v>100.58827193831843</v>
      </c>
    </row>
    <row r="192" spans="1:56" x14ac:dyDescent="0.3">
      <c r="A192">
        <v>187</v>
      </c>
      <c r="B192">
        <f ca="1">_xlfn.NORM.S.INV(RAND())</f>
        <v>0.96169145492481367</v>
      </c>
      <c r="C192">
        <f ca="1">_xlfn.NORM.S.INV(RAND())</f>
        <v>-1.3296073043262047</v>
      </c>
      <c r="D192">
        <f ca="1">_xlfn.NORM.S.INV(RAND())</f>
        <v>-0.1121106410628324</v>
      </c>
      <c r="E192">
        <f ca="1">_xlfn.NORM.S.INV(RAND())</f>
        <v>-1.0490054660814998</v>
      </c>
      <c r="F192">
        <f ca="1">_xlfn.NORM.S.INV(RAND())</f>
        <v>1.0950097435531845</v>
      </c>
      <c r="G192">
        <f ca="1">_xlfn.NORM.S.INV(RAND())</f>
        <v>0.16054808077568922</v>
      </c>
      <c r="H192">
        <f ca="1">_xlfn.NORM.S.INV(RAND())</f>
        <v>-0.86530745499910111</v>
      </c>
      <c r="I192">
        <f ca="1">_xlfn.NORM.S.INV(RAND())</f>
        <v>1.8014215450400566</v>
      </c>
      <c r="J192">
        <f ca="1">_xlfn.NORM.S.INV(RAND())</f>
        <v>0.97048907784679517</v>
      </c>
      <c r="K192">
        <f ca="1">_xlfn.NORM.S.INV(RAND())</f>
        <v>-0.9995248496577932</v>
      </c>
      <c r="L192">
        <f ca="1">_xlfn.NORM.S.INV(RAND())</f>
        <v>-1.1199479351430164</v>
      </c>
      <c r="M192">
        <f ca="1">_xlfn.NORM.S.INV(RAND())</f>
        <v>-0.45873655936377628</v>
      </c>
      <c r="N192">
        <f ca="1">_xlfn.NORM.S.INV(RAND())</f>
        <v>-0.90488050745925697</v>
      </c>
      <c r="O192">
        <f ca="1">_xlfn.NORM.S.INV(RAND())</f>
        <v>0.71587995527812898</v>
      </c>
      <c r="P192">
        <f ca="1">_xlfn.NORM.S.INV(RAND())</f>
        <v>1.2542225843075294</v>
      </c>
      <c r="Q192">
        <f ca="1">_xlfn.NORM.S.INV(RAND())</f>
        <v>-1.1135862697877521</v>
      </c>
      <c r="R192">
        <f ca="1">_xlfn.NORM.S.INV(RAND())</f>
        <v>-1.0207361806282162</v>
      </c>
      <c r="S192">
        <f ca="1">_xlfn.NORM.S.INV(RAND())</f>
        <v>-0.62341833094928967</v>
      </c>
      <c r="T192">
        <f ca="1">_xlfn.NORM.S.INV(RAND())</f>
        <v>-1.2392758367092451</v>
      </c>
      <c r="U192">
        <f ca="1">_xlfn.NORM.S.INV(RAND())</f>
        <v>-2.2250961819283259</v>
      </c>
      <c r="V192">
        <f t="shared" si="70"/>
        <v>360</v>
      </c>
      <c r="W192">
        <f t="shared" ca="1" si="71"/>
        <v>375.7267613885943</v>
      </c>
      <c r="X192">
        <f t="shared" ca="1" si="72"/>
        <v>353.94811495394384</v>
      </c>
      <c r="Y192">
        <f t="shared" ca="1" si="73"/>
        <v>352.08991882260693</v>
      </c>
      <c r="Z192">
        <f t="shared" ca="1" si="74"/>
        <v>335.86981971299258</v>
      </c>
      <c r="AA192">
        <f t="shared" ca="1" si="75"/>
        <v>352.63868165279439</v>
      </c>
      <c r="AB192">
        <f t="shared" ca="1" si="76"/>
        <v>355.09092962134599</v>
      </c>
      <c r="AC192">
        <f t="shared" ca="1" si="77"/>
        <v>341.52680594314393</v>
      </c>
      <c r="AD192">
        <f t="shared" ca="1" si="78"/>
        <v>370.0870289122077</v>
      </c>
      <c r="AE192">
        <f t="shared" ca="1" si="79"/>
        <v>386.40644517003687</v>
      </c>
      <c r="AF192">
        <f t="shared" ca="1" si="80"/>
        <v>369.42201848464509</v>
      </c>
      <c r="AG192">
        <f t="shared" ca="1" si="81"/>
        <v>351.28718428585569</v>
      </c>
      <c r="AH192">
        <f t="shared" ca="1" si="82"/>
        <v>344.06780832438074</v>
      </c>
      <c r="AI192">
        <f t="shared" ca="1" si="83"/>
        <v>330.33961731902997</v>
      </c>
      <c r="AJ192">
        <f t="shared" ca="1" si="84"/>
        <v>341.00133543964733</v>
      </c>
      <c r="AK192">
        <f t="shared" ca="1" si="85"/>
        <v>360.58471878110754</v>
      </c>
      <c r="AL192">
        <f t="shared" ca="1" si="86"/>
        <v>342.98127049650395</v>
      </c>
      <c r="AM192">
        <f t="shared" ca="1" si="87"/>
        <v>327.59468604025426</v>
      </c>
      <c r="AN192">
        <f t="shared" ca="1" si="88"/>
        <v>318.50781628603744</v>
      </c>
      <c r="AO192">
        <f t="shared" ca="1" si="89"/>
        <v>301.26037238494547</v>
      </c>
      <c r="AP192">
        <f t="shared" ca="1" si="90"/>
        <v>272.65727102028802</v>
      </c>
      <c r="AQ192" s="13">
        <f t="shared" ca="1" si="91"/>
        <v>272.65727102028802</v>
      </c>
      <c r="AR192" s="13">
        <f t="shared" ca="1" si="92"/>
        <v>344.90898119239819</v>
      </c>
      <c r="AS192" s="13">
        <f t="shared" ca="1" si="93"/>
        <v>343.94318866416336</v>
      </c>
      <c r="AT192" s="13">
        <f t="shared" ca="1" si="94"/>
        <v>272.65727102028802</v>
      </c>
      <c r="AU192" s="13">
        <f t="shared" ca="1" si="95"/>
        <v>386.40644517003687</v>
      </c>
      <c r="AV192">
        <f t="shared" ca="1" si="96"/>
        <v>1</v>
      </c>
      <c r="AW192" s="13">
        <f t="shared" ca="1" si="97"/>
        <v>0</v>
      </c>
      <c r="AX192" s="13">
        <f t="shared" ca="1" si="98"/>
        <v>87.342728979711978</v>
      </c>
      <c r="AY192" s="13">
        <f t="shared" ca="1" si="99"/>
        <v>0</v>
      </c>
      <c r="AZ192" s="13">
        <f t="shared" ca="1" si="100"/>
        <v>0</v>
      </c>
      <c r="BA192" s="13">
        <f t="shared" ca="1" si="101"/>
        <v>87.342728979711978</v>
      </c>
      <c r="BB192" s="13">
        <f t="shared" ca="1" si="102"/>
        <v>0</v>
      </c>
      <c r="BC192" s="13">
        <f t="shared" ca="1" si="103"/>
        <v>0</v>
      </c>
      <c r="BD192" s="13">
        <f t="shared" ca="1" si="104"/>
        <v>113.74917414974885</v>
      </c>
    </row>
    <row r="193" spans="1:56" x14ac:dyDescent="0.3">
      <c r="A193">
        <v>188</v>
      </c>
      <c r="B193">
        <f ca="1">_xlfn.NORM.S.INV(RAND())</f>
        <v>-3.3082541304700938E-2</v>
      </c>
      <c r="C193">
        <f ca="1">_xlfn.NORM.S.INV(RAND())</f>
        <v>0.49446502477433268</v>
      </c>
      <c r="D193">
        <f ca="1">_xlfn.NORM.S.INV(RAND())</f>
        <v>-0.9372304820459012</v>
      </c>
      <c r="E193">
        <f ca="1">_xlfn.NORM.S.INV(RAND())</f>
        <v>0.74641107701166953</v>
      </c>
      <c r="F193">
        <f ca="1">_xlfn.NORM.S.INV(RAND())</f>
        <v>5.299190950166896E-2</v>
      </c>
      <c r="G193">
        <f ca="1">_xlfn.NORM.S.INV(RAND())</f>
        <v>0.91072451214986427</v>
      </c>
      <c r="H193">
        <f ca="1">_xlfn.NORM.S.INV(RAND())</f>
        <v>-0.60143495673745029</v>
      </c>
      <c r="I193">
        <f ca="1">_xlfn.NORM.S.INV(RAND())</f>
        <v>0.75581918611304655</v>
      </c>
      <c r="J193">
        <f ca="1">_xlfn.NORM.S.INV(RAND())</f>
        <v>0.83388583480654854</v>
      </c>
      <c r="K193">
        <f ca="1">_xlfn.NORM.S.INV(RAND())</f>
        <v>1.4344740291703379</v>
      </c>
      <c r="L193">
        <f ca="1">_xlfn.NORM.S.INV(RAND())</f>
        <v>-1.4106129598556789</v>
      </c>
      <c r="M193">
        <f ca="1">_xlfn.NORM.S.INV(RAND())</f>
        <v>7.0330307127383987E-2</v>
      </c>
      <c r="N193">
        <f ca="1">_xlfn.NORM.S.INV(RAND())</f>
        <v>-0.76585282907231855</v>
      </c>
      <c r="O193">
        <f ca="1">_xlfn.NORM.S.INV(RAND())</f>
        <v>0.12857008229340919</v>
      </c>
      <c r="P193">
        <f ca="1">_xlfn.NORM.S.INV(RAND())</f>
        <v>-0.34018252287791356</v>
      </c>
      <c r="Q193">
        <f ca="1">_xlfn.NORM.S.INV(RAND())</f>
        <v>-1.821843113597392</v>
      </c>
      <c r="R193">
        <f ca="1">_xlfn.NORM.S.INV(RAND())</f>
        <v>-0.16771464409051548</v>
      </c>
      <c r="S193">
        <f ca="1">_xlfn.NORM.S.INV(RAND())</f>
        <v>-1.7315816162495707</v>
      </c>
      <c r="T193">
        <f ca="1">_xlfn.NORM.S.INV(RAND())</f>
        <v>0.54363148833082919</v>
      </c>
      <c r="U193">
        <f ca="1">_xlfn.NORM.S.INV(RAND())</f>
        <v>1.6386085876211083</v>
      </c>
      <c r="V193">
        <f t="shared" si="70"/>
        <v>360</v>
      </c>
      <c r="W193">
        <f t="shared" ca="1" si="71"/>
        <v>359.37791945721131</v>
      </c>
      <c r="X193">
        <f t="shared" ca="1" si="72"/>
        <v>367.32157236737044</v>
      </c>
      <c r="Y193">
        <f t="shared" ca="1" si="73"/>
        <v>352.15571925235389</v>
      </c>
      <c r="Z193">
        <f t="shared" ca="1" si="74"/>
        <v>364.0182414161863</v>
      </c>
      <c r="AA193">
        <f t="shared" ca="1" si="75"/>
        <v>364.7907313522017</v>
      </c>
      <c r="AB193">
        <f t="shared" ca="1" si="76"/>
        <v>379.85997150086865</v>
      </c>
      <c r="AC193">
        <f t="shared" ca="1" si="77"/>
        <v>369.68662962350101</v>
      </c>
      <c r="AD193">
        <f t="shared" ca="1" si="78"/>
        <v>382.30050489901953</v>
      </c>
      <c r="AE193">
        <f t="shared" ca="1" si="79"/>
        <v>396.72742962378709</v>
      </c>
      <c r="AF193">
        <f t="shared" ca="1" si="80"/>
        <v>422.90649324660944</v>
      </c>
      <c r="AG193">
        <f t="shared" ca="1" si="81"/>
        <v>396.95247734110916</v>
      </c>
      <c r="AH193">
        <f t="shared" ca="1" si="82"/>
        <v>398.10342607831961</v>
      </c>
      <c r="AI193">
        <f t="shared" ca="1" si="83"/>
        <v>384.60308571890278</v>
      </c>
      <c r="AJ193">
        <f t="shared" ca="1" si="84"/>
        <v>386.72416431426484</v>
      </c>
      <c r="AK193">
        <f t="shared" ca="1" si="85"/>
        <v>380.79008308981173</v>
      </c>
      <c r="AL193">
        <f t="shared" ca="1" si="86"/>
        <v>350.90760645608475</v>
      </c>
      <c r="AM193">
        <f t="shared" ca="1" si="87"/>
        <v>348.19843488309942</v>
      </c>
      <c r="AN193">
        <f t="shared" ca="1" si="88"/>
        <v>322.17144714456145</v>
      </c>
      <c r="AO193">
        <f t="shared" ca="1" si="89"/>
        <v>330.01753441728778</v>
      </c>
      <c r="AP193">
        <f t="shared" ca="1" si="90"/>
        <v>355.02087531667507</v>
      </c>
      <c r="AQ193" s="13">
        <f t="shared" ca="1" si="91"/>
        <v>355.02087531667507</v>
      </c>
      <c r="AR193" s="13">
        <f t="shared" ca="1" si="92"/>
        <v>370.12544511901081</v>
      </c>
      <c r="AS193" s="13">
        <f t="shared" ca="1" si="93"/>
        <v>369.38775659490966</v>
      </c>
      <c r="AT193" s="13">
        <f t="shared" ca="1" si="94"/>
        <v>322.17144714456145</v>
      </c>
      <c r="AU193" s="13">
        <f t="shared" ca="1" si="95"/>
        <v>422.90649324660944</v>
      </c>
      <c r="AV193">
        <f t="shared" ca="1" si="96"/>
        <v>1</v>
      </c>
      <c r="AW193" s="13">
        <f t="shared" ca="1" si="97"/>
        <v>0</v>
      </c>
      <c r="AX193" s="13">
        <f t="shared" ca="1" si="98"/>
        <v>4.9791246833249261</v>
      </c>
      <c r="AY193" s="13">
        <f t="shared" ca="1" si="99"/>
        <v>10.125445119010806</v>
      </c>
      <c r="AZ193" s="13">
        <f t="shared" ca="1" si="100"/>
        <v>9.3877565949096606</v>
      </c>
      <c r="BA193" s="13">
        <f t="shared" ca="1" si="101"/>
        <v>4.9791246833249261</v>
      </c>
      <c r="BB193" s="13">
        <f t="shared" ca="1" si="102"/>
        <v>0</v>
      </c>
      <c r="BC193" s="13">
        <f t="shared" ca="1" si="103"/>
        <v>32.849428172113619</v>
      </c>
      <c r="BD193" s="13">
        <f t="shared" ca="1" si="104"/>
        <v>67.885617929934369</v>
      </c>
    </row>
    <row r="194" spans="1:56" x14ac:dyDescent="0.3">
      <c r="A194">
        <v>189</v>
      </c>
      <c r="B194">
        <f ca="1">_xlfn.NORM.S.INV(RAND())</f>
        <v>1.0248349342420071</v>
      </c>
      <c r="C194">
        <f ca="1">_xlfn.NORM.S.INV(RAND())</f>
        <v>-1.0027219143217183</v>
      </c>
      <c r="D194">
        <f ca="1">_xlfn.NORM.S.INV(RAND())</f>
        <v>-1.2167087605557945</v>
      </c>
      <c r="E194">
        <f ca="1">_xlfn.NORM.S.INV(RAND())</f>
        <v>-0.86003233907745336</v>
      </c>
      <c r="F194">
        <f ca="1">_xlfn.NORM.S.INV(RAND())</f>
        <v>-1.084071029664484</v>
      </c>
      <c r="G194">
        <f ca="1">_xlfn.NORM.S.INV(RAND())</f>
        <v>-1.0567083430232953</v>
      </c>
      <c r="H194">
        <f ca="1">_xlfn.NORM.S.INV(RAND())</f>
        <v>-0.83543543415872268</v>
      </c>
      <c r="I194">
        <f ca="1">_xlfn.NORM.S.INV(RAND())</f>
        <v>-0.27782183597968785</v>
      </c>
      <c r="J194">
        <f ca="1">_xlfn.NORM.S.INV(RAND())</f>
        <v>-0.78821614734457601</v>
      </c>
      <c r="K194">
        <f ca="1">_xlfn.NORM.S.INV(RAND())</f>
        <v>-0.32970793297507878</v>
      </c>
      <c r="L194">
        <f ca="1">_xlfn.NORM.S.INV(RAND())</f>
        <v>-0.19628060942689768</v>
      </c>
      <c r="M194">
        <f ca="1">_xlfn.NORM.S.INV(RAND())</f>
        <v>-0.90590153030884979</v>
      </c>
      <c r="N194">
        <f ca="1">_xlfn.NORM.S.INV(RAND())</f>
        <v>0.30460518689513094</v>
      </c>
      <c r="O194">
        <f ca="1">_xlfn.NORM.S.INV(RAND())</f>
        <v>0.57722809667826702</v>
      </c>
      <c r="P194">
        <f ca="1">_xlfn.NORM.S.INV(RAND())</f>
        <v>2.0402859146117235E-2</v>
      </c>
      <c r="Q194">
        <f ca="1">_xlfn.NORM.S.INV(RAND())</f>
        <v>-0.88415345167659976</v>
      </c>
      <c r="R194">
        <f ca="1">_xlfn.NORM.S.INV(RAND())</f>
        <v>0.40874901623441418</v>
      </c>
      <c r="S194">
        <f ca="1">_xlfn.NORM.S.INV(RAND())</f>
        <v>-0.31392938035819484</v>
      </c>
      <c r="T194">
        <f ca="1">_xlfn.NORM.S.INV(RAND())</f>
        <v>-0.68719866969765586</v>
      </c>
      <c r="U194">
        <f ca="1">_xlfn.NORM.S.INV(RAND())</f>
        <v>-0.92506133658132728</v>
      </c>
      <c r="V194">
        <f t="shared" si="70"/>
        <v>360</v>
      </c>
      <c r="W194">
        <f t="shared" ca="1" si="71"/>
        <v>376.78926147419463</v>
      </c>
      <c r="X194">
        <f t="shared" ca="1" si="72"/>
        <v>360.17605578872372</v>
      </c>
      <c r="Y194">
        <f t="shared" ca="1" si="73"/>
        <v>341.01623489613638</v>
      </c>
      <c r="Z194">
        <f t="shared" ca="1" si="74"/>
        <v>328.06713599656001</v>
      </c>
      <c r="AA194">
        <f t="shared" ca="1" si="75"/>
        <v>312.46333680211592</v>
      </c>
      <c r="AB194">
        <f t="shared" ca="1" si="76"/>
        <v>297.96609543141818</v>
      </c>
      <c r="AC194">
        <f t="shared" ca="1" si="77"/>
        <v>286.96719264404533</v>
      </c>
      <c r="AD194">
        <f t="shared" ca="1" si="78"/>
        <v>283.35295961965892</v>
      </c>
      <c r="AE194">
        <f t="shared" ca="1" si="79"/>
        <v>273.47035641443659</v>
      </c>
      <c r="AF194">
        <f t="shared" ca="1" si="80"/>
        <v>269.40026372690642</v>
      </c>
      <c r="AG194">
        <f t="shared" ca="1" si="81"/>
        <v>266.97908105190203</v>
      </c>
      <c r="AH194">
        <f t="shared" ca="1" si="82"/>
        <v>256.31500059811327</v>
      </c>
      <c r="AI194">
        <f t="shared" ca="1" si="83"/>
        <v>259.76555618195744</v>
      </c>
      <c r="AJ194">
        <f t="shared" ca="1" si="84"/>
        <v>266.49192487619905</v>
      </c>
      <c r="AK194">
        <f t="shared" ca="1" si="85"/>
        <v>266.66851923165308</v>
      </c>
      <c r="AL194">
        <f t="shared" ca="1" si="86"/>
        <v>256.2659677506719</v>
      </c>
      <c r="AM194">
        <f t="shared" ca="1" si="87"/>
        <v>260.92829907806936</v>
      </c>
      <c r="AN194">
        <f t="shared" ca="1" si="88"/>
        <v>257.22631608250947</v>
      </c>
      <c r="AO194">
        <f t="shared" ca="1" si="89"/>
        <v>249.3790045654915</v>
      </c>
      <c r="AP194">
        <f t="shared" ca="1" si="90"/>
        <v>239.21287485774963</v>
      </c>
      <c r="AQ194" s="13">
        <f t="shared" ca="1" si="91"/>
        <v>239.21287485774963</v>
      </c>
      <c r="AR194" s="13">
        <f t="shared" ca="1" si="92"/>
        <v>288.99530652707205</v>
      </c>
      <c r="AS194" s="13">
        <f t="shared" ca="1" si="93"/>
        <v>286.40989593974115</v>
      </c>
      <c r="AT194" s="13">
        <f t="shared" ca="1" si="94"/>
        <v>239.21287485774963</v>
      </c>
      <c r="AU194" s="13">
        <f t="shared" ca="1" si="95"/>
        <v>376.78926147419463</v>
      </c>
      <c r="AV194">
        <f t="shared" ca="1" si="96"/>
        <v>1</v>
      </c>
      <c r="AW194" s="13">
        <f t="shared" ca="1" si="97"/>
        <v>0</v>
      </c>
      <c r="AX194" s="13">
        <f t="shared" ca="1" si="98"/>
        <v>120.78712514225037</v>
      </c>
      <c r="AY194" s="13">
        <f t="shared" ca="1" si="99"/>
        <v>0</v>
      </c>
      <c r="AZ194" s="13">
        <f t="shared" ca="1" si="100"/>
        <v>0</v>
      </c>
      <c r="BA194" s="13">
        <f t="shared" ca="1" si="101"/>
        <v>120.78712514225037</v>
      </c>
      <c r="BB194" s="13">
        <f t="shared" ca="1" si="102"/>
        <v>0</v>
      </c>
      <c r="BC194" s="13">
        <f t="shared" ca="1" si="103"/>
        <v>0</v>
      </c>
      <c r="BD194" s="13">
        <f t="shared" ca="1" si="104"/>
        <v>137.57638661644501</v>
      </c>
    </row>
    <row r="195" spans="1:56" x14ac:dyDescent="0.3">
      <c r="A195">
        <v>190</v>
      </c>
      <c r="B195">
        <f ca="1">_xlfn.NORM.S.INV(RAND())</f>
        <v>0.38737749996940024</v>
      </c>
      <c r="C195">
        <f ca="1">_xlfn.NORM.S.INV(RAND())</f>
        <v>0.41849659986012627</v>
      </c>
      <c r="D195">
        <f ca="1">_xlfn.NORM.S.INV(RAND())</f>
        <v>1.150735111252853</v>
      </c>
      <c r="E195">
        <f ca="1">_xlfn.NORM.S.INV(RAND())</f>
        <v>1.1245180930600913</v>
      </c>
      <c r="F195">
        <f ca="1">_xlfn.NORM.S.INV(RAND())</f>
        <v>-1.5954512799137921</v>
      </c>
      <c r="G195">
        <f ca="1">_xlfn.NORM.S.INV(RAND())</f>
        <v>-0.45596447387534489</v>
      </c>
      <c r="H195">
        <f ca="1">_xlfn.NORM.S.INV(RAND())</f>
        <v>0.7943455932041481</v>
      </c>
      <c r="I195">
        <f ca="1">_xlfn.NORM.S.INV(RAND())</f>
        <v>-0.46692062342486162</v>
      </c>
      <c r="J195">
        <f ca="1">_xlfn.NORM.S.INV(RAND())</f>
        <v>-1.9824687548627118</v>
      </c>
      <c r="K195">
        <f ca="1">_xlfn.NORM.S.INV(RAND())</f>
        <v>-1.9519929376737519</v>
      </c>
      <c r="L195">
        <f ca="1">_xlfn.NORM.S.INV(RAND())</f>
        <v>-0.42695554848949391</v>
      </c>
      <c r="M195">
        <f ca="1">_xlfn.NORM.S.INV(RAND())</f>
        <v>-0.36862389019274522</v>
      </c>
      <c r="N195">
        <f ca="1">_xlfn.NORM.S.INV(RAND())</f>
        <v>0.74566791986870207</v>
      </c>
      <c r="O195">
        <f ca="1">_xlfn.NORM.S.INV(RAND())</f>
        <v>-8.2090950698094717E-2</v>
      </c>
      <c r="P195">
        <f ca="1">_xlfn.NORM.S.INV(RAND())</f>
        <v>1.5049173308986956</v>
      </c>
      <c r="Q195">
        <f ca="1">_xlfn.NORM.S.INV(RAND())</f>
        <v>1.3277208295226097</v>
      </c>
      <c r="R195">
        <f ca="1">_xlfn.NORM.S.INV(RAND())</f>
        <v>2.871937911653653</v>
      </c>
      <c r="S195">
        <f ca="1">_xlfn.NORM.S.INV(RAND())</f>
        <v>0.16399507193099486</v>
      </c>
      <c r="T195">
        <f ca="1">_xlfn.NORM.S.INV(RAND())</f>
        <v>-7.5178170197804733E-2</v>
      </c>
      <c r="U195">
        <f ca="1">_xlfn.NORM.S.INV(RAND())</f>
        <v>1.2346436652230912</v>
      </c>
      <c r="V195">
        <f t="shared" si="70"/>
        <v>360</v>
      </c>
      <c r="W195">
        <f t="shared" ca="1" si="71"/>
        <v>366.19943153626338</v>
      </c>
      <c r="X195">
        <f t="shared" ca="1" si="72"/>
        <v>373.02439394460231</v>
      </c>
      <c r="Y195">
        <f t="shared" ca="1" si="73"/>
        <v>392.62550947798803</v>
      </c>
      <c r="Z195">
        <f t="shared" ca="1" si="74"/>
        <v>412.77235128090763</v>
      </c>
      <c r="AA195">
        <f t="shared" ca="1" si="75"/>
        <v>384.25080718936255</v>
      </c>
      <c r="AB195">
        <f t="shared" ca="1" si="76"/>
        <v>376.40064899511054</v>
      </c>
      <c r="AC195">
        <f t="shared" ca="1" si="77"/>
        <v>389.9148362963499</v>
      </c>
      <c r="AD195">
        <f t="shared" ca="1" si="78"/>
        <v>381.76186406834347</v>
      </c>
      <c r="AE195">
        <f t="shared" ca="1" si="79"/>
        <v>349.28504047542623</v>
      </c>
      <c r="AF195">
        <f t="shared" ca="1" si="80"/>
        <v>320.00689605640264</v>
      </c>
      <c r="AG195">
        <f t="shared" ca="1" si="81"/>
        <v>313.87615997874906</v>
      </c>
      <c r="AH195">
        <f t="shared" ca="1" si="82"/>
        <v>308.66703880526057</v>
      </c>
      <c r="AI195">
        <f t="shared" ca="1" si="83"/>
        <v>319.05402147349793</v>
      </c>
      <c r="AJ195">
        <f t="shared" ca="1" si="84"/>
        <v>317.80539048500231</v>
      </c>
      <c r="AK195">
        <f t="shared" ca="1" si="85"/>
        <v>339.84552117790287</v>
      </c>
      <c r="AL195">
        <f t="shared" ca="1" si="86"/>
        <v>360.54567419095923</v>
      </c>
      <c r="AM195">
        <f t="shared" ca="1" si="87"/>
        <v>409.85589136470543</v>
      </c>
      <c r="AN195">
        <f t="shared" ca="1" si="88"/>
        <v>412.76965282148552</v>
      </c>
      <c r="AO195">
        <f t="shared" ca="1" si="89"/>
        <v>411.28138942387716</v>
      </c>
      <c r="AP195">
        <f t="shared" ca="1" si="90"/>
        <v>434.52025885946699</v>
      </c>
      <c r="AQ195" s="13">
        <f t="shared" ca="1" si="91"/>
        <v>434.52025885946699</v>
      </c>
      <c r="AR195" s="13">
        <f t="shared" ca="1" si="92"/>
        <v>368.30775132865068</v>
      </c>
      <c r="AS195" s="13">
        <f t="shared" ca="1" si="93"/>
        <v>366.43023119848533</v>
      </c>
      <c r="AT195" s="13">
        <f t="shared" ca="1" si="94"/>
        <v>308.66703880526057</v>
      </c>
      <c r="AU195" s="13">
        <f t="shared" ca="1" si="95"/>
        <v>434.52025885946699</v>
      </c>
      <c r="AV195">
        <f t="shared" ca="1" si="96"/>
        <v>1</v>
      </c>
      <c r="AW195" s="13">
        <f t="shared" ca="1" si="97"/>
        <v>74.520258859466992</v>
      </c>
      <c r="AX195" s="13">
        <f t="shared" ca="1" si="98"/>
        <v>0</v>
      </c>
      <c r="AY195" s="13">
        <f t="shared" ca="1" si="99"/>
        <v>8.3077513286506814</v>
      </c>
      <c r="AZ195" s="13">
        <f t="shared" ca="1" si="100"/>
        <v>6.4302311984853304</v>
      </c>
      <c r="BA195" s="13">
        <f t="shared" ca="1" si="101"/>
        <v>0</v>
      </c>
      <c r="BB195" s="13">
        <f t="shared" ca="1" si="102"/>
        <v>0</v>
      </c>
      <c r="BC195" s="13">
        <f t="shared" ca="1" si="103"/>
        <v>125.85322005420642</v>
      </c>
      <c r="BD195" s="13">
        <f t="shared" ca="1" si="104"/>
        <v>0</v>
      </c>
    </row>
    <row r="196" spans="1:56" x14ac:dyDescent="0.3">
      <c r="A196">
        <v>191</v>
      </c>
      <c r="B196">
        <f ca="1">_xlfn.NORM.S.INV(RAND())</f>
        <v>-0.22914299560286833</v>
      </c>
      <c r="C196">
        <f ca="1">_xlfn.NORM.S.INV(RAND())</f>
        <v>-0.46511802734748819</v>
      </c>
      <c r="D196">
        <f ca="1">_xlfn.NORM.S.INV(RAND())</f>
        <v>0.94729230071577586</v>
      </c>
      <c r="E196">
        <f ca="1">_xlfn.NORM.S.INV(RAND())</f>
        <v>0.90709053712711407</v>
      </c>
      <c r="F196">
        <f ca="1">_xlfn.NORM.S.INV(RAND())</f>
        <v>0.93311907149040207</v>
      </c>
      <c r="G196">
        <f ca="1">_xlfn.NORM.S.INV(RAND())</f>
        <v>-1.3600256697141127</v>
      </c>
      <c r="H196">
        <f ca="1">_xlfn.NORM.S.INV(RAND())</f>
        <v>0.76324205355858832</v>
      </c>
      <c r="I196">
        <f ca="1">_xlfn.NORM.S.INV(RAND())</f>
        <v>-0.59578187596955756</v>
      </c>
      <c r="J196">
        <f ca="1">_xlfn.NORM.S.INV(RAND())</f>
        <v>0.50986790164704865</v>
      </c>
      <c r="K196">
        <f ca="1">_xlfn.NORM.S.INV(RAND())</f>
        <v>1.3246412149930002</v>
      </c>
      <c r="L196">
        <f ca="1">_xlfn.NORM.S.INV(RAND())</f>
        <v>0.11899166022557903</v>
      </c>
      <c r="M196">
        <f ca="1">_xlfn.NORM.S.INV(RAND())</f>
        <v>-1.6798479359669074</v>
      </c>
      <c r="N196">
        <f ca="1">_xlfn.NORM.S.INV(RAND())</f>
        <v>0.52743680343154298</v>
      </c>
      <c r="O196">
        <f ca="1">_xlfn.NORM.S.INV(RAND())</f>
        <v>0.45591548088298717</v>
      </c>
      <c r="P196">
        <f ca="1">_xlfn.NORM.S.INV(RAND())</f>
        <v>-0.14427926672402869</v>
      </c>
      <c r="Q196">
        <f ca="1">_xlfn.NORM.S.INV(RAND())</f>
        <v>0.26606479600838623</v>
      </c>
      <c r="R196">
        <f ca="1">_xlfn.NORM.S.INV(RAND())</f>
        <v>0.6510750217379524</v>
      </c>
      <c r="S196">
        <f ca="1">_xlfn.NORM.S.INV(RAND())</f>
        <v>1.3817113257760714</v>
      </c>
      <c r="T196">
        <f ca="1">_xlfn.NORM.S.INV(RAND())</f>
        <v>-1.240134772792415</v>
      </c>
      <c r="U196">
        <f ca="1">_xlfn.NORM.S.INV(RAND())</f>
        <v>-0.86898458966711745</v>
      </c>
      <c r="V196">
        <f t="shared" si="70"/>
        <v>360</v>
      </c>
      <c r="W196">
        <f t="shared" ca="1" si="71"/>
        <v>356.24063558330943</v>
      </c>
      <c r="X196">
        <f t="shared" ca="1" si="72"/>
        <v>348.81989702162679</v>
      </c>
      <c r="Y196">
        <f t="shared" ca="1" si="73"/>
        <v>363.82389084519872</v>
      </c>
      <c r="Z196">
        <f t="shared" ca="1" si="74"/>
        <v>378.79162669727117</v>
      </c>
      <c r="AA196">
        <f t="shared" ca="1" si="75"/>
        <v>394.83446841135026</v>
      </c>
      <c r="AB196">
        <f t="shared" ca="1" si="76"/>
        <v>371.44262574488806</v>
      </c>
      <c r="AC196">
        <f t="shared" ca="1" si="77"/>
        <v>384.24394913397504</v>
      </c>
      <c r="AD196">
        <f t="shared" ca="1" si="78"/>
        <v>374.04774870313059</v>
      </c>
      <c r="AE196">
        <f t="shared" ca="1" si="79"/>
        <v>382.57910614979659</v>
      </c>
      <c r="AF196">
        <f t="shared" ca="1" si="80"/>
        <v>405.82628614290866</v>
      </c>
      <c r="AG196">
        <f t="shared" ca="1" si="81"/>
        <v>407.88964921789284</v>
      </c>
      <c r="AH196">
        <f t="shared" ca="1" si="82"/>
        <v>378.27505384619059</v>
      </c>
      <c r="AI196">
        <f t="shared" ca="1" si="83"/>
        <v>387.20693954114097</v>
      </c>
      <c r="AJ196">
        <f t="shared" ca="1" si="84"/>
        <v>395.08401471096505</v>
      </c>
      <c r="AK196">
        <f t="shared" ca="1" si="85"/>
        <v>392.44487158318753</v>
      </c>
      <c r="AL196">
        <f t="shared" ca="1" si="86"/>
        <v>397.04310522997019</v>
      </c>
      <c r="AM196">
        <f t="shared" ca="1" si="87"/>
        <v>408.6715643664524</v>
      </c>
      <c r="AN196">
        <f t="shared" ca="1" si="88"/>
        <v>434.61206184357417</v>
      </c>
      <c r="AO196">
        <f t="shared" ca="1" si="89"/>
        <v>411.06169317059812</v>
      </c>
      <c r="AP196">
        <f t="shared" ca="1" si="90"/>
        <v>395.29453133469087</v>
      </c>
      <c r="AQ196" s="13">
        <f t="shared" ca="1" si="91"/>
        <v>395.29453133469087</v>
      </c>
      <c r="AR196" s="13">
        <f t="shared" ca="1" si="92"/>
        <v>387.05874853705325</v>
      </c>
      <c r="AS196" s="13">
        <f t="shared" ca="1" si="93"/>
        <v>386.52563706873667</v>
      </c>
      <c r="AT196" s="13">
        <f t="shared" ca="1" si="94"/>
        <v>348.81989702162679</v>
      </c>
      <c r="AU196" s="13">
        <f t="shared" ca="1" si="95"/>
        <v>434.61206184357417</v>
      </c>
      <c r="AV196">
        <f t="shared" ca="1" si="96"/>
        <v>0</v>
      </c>
      <c r="AW196" s="13">
        <f t="shared" ca="1" si="97"/>
        <v>35.294531334690873</v>
      </c>
      <c r="AX196" s="13">
        <f t="shared" ca="1" si="98"/>
        <v>0</v>
      </c>
      <c r="AY196" s="13">
        <f t="shared" ca="1" si="99"/>
        <v>27.058748537053248</v>
      </c>
      <c r="AZ196" s="13">
        <f t="shared" ca="1" si="100"/>
        <v>26.525637068736671</v>
      </c>
      <c r="BA196" s="13">
        <f t="shared" ca="1" si="101"/>
        <v>0</v>
      </c>
      <c r="BB196" s="13">
        <f t="shared" ca="1" si="102"/>
        <v>0</v>
      </c>
      <c r="BC196" s="13">
        <f t="shared" ca="1" si="103"/>
        <v>46.474634313064087</v>
      </c>
      <c r="BD196" s="13">
        <f t="shared" ca="1" si="104"/>
        <v>39.317530508883294</v>
      </c>
    </row>
    <row r="197" spans="1:56" x14ac:dyDescent="0.3">
      <c r="A197">
        <v>192</v>
      </c>
      <c r="B197">
        <f ca="1">_xlfn.NORM.S.INV(RAND())</f>
        <v>-1.4349212888040483</v>
      </c>
      <c r="C197">
        <f ca="1">_xlfn.NORM.S.INV(RAND())</f>
        <v>-0.23413975903501766</v>
      </c>
      <c r="D197">
        <f ca="1">_xlfn.NORM.S.INV(RAND())</f>
        <v>-0.1702897503010122</v>
      </c>
      <c r="E197">
        <f ca="1">_xlfn.NORM.S.INV(RAND())</f>
        <v>0.4409129037158383</v>
      </c>
      <c r="F197">
        <f ca="1">_xlfn.NORM.S.INV(RAND())</f>
        <v>-0.44615173232500327</v>
      </c>
      <c r="G197">
        <f ca="1">_xlfn.NORM.S.INV(RAND())</f>
        <v>0.42647590943861585</v>
      </c>
      <c r="H197">
        <f ca="1">_xlfn.NORM.S.INV(RAND())</f>
        <v>1.3046951444268848</v>
      </c>
      <c r="I197">
        <f ca="1">_xlfn.NORM.S.INV(RAND())</f>
        <v>-0.42904889433650312</v>
      </c>
      <c r="J197">
        <f ca="1">_xlfn.NORM.S.INV(RAND())</f>
        <v>-0.62634846123996235</v>
      </c>
      <c r="K197">
        <f ca="1">_xlfn.NORM.S.INV(RAND())</f>
        <v>0.61638009219812306</v>
      </c>
      <c r="L197">
        <f ca="1">_xlfn.NORM.S.INV(RAND())</f>
        <v>2.8368865838262636E-2</v>
      </c>
      <c r="M197">
        <f ca="1">_xlfn.NORM.S.INV(RAND())</f>
        <v>0.44539835103847192</v>
      </c>
      <c r="N197">
        <f ca="1">_xlfn.NORM.S.INV(RAND())</f>
        <v>-1.2250083176158055</v>
      </c>
      <c r="O197">
        <f ca="1">_xlfn.NORM.S.INV(RAND())</f>
        <v>2.3384377645257199</v>
      </c>
      <c r="P197">
        <f ca="1">_xlfn.NORM.S.INV(RAND())</f>
        <v>-1.1101437112711809</v>
      </c>
      <c r="Q197">
        <f ca="1">_xlfn.NORM.S.INV(RAND())</f>
        <v>0.88882947770759491</v>
      </c>
      <c r="R197">
        <f ca="1">_xlfn.NORM.S.INV(RAND())</f>
        <v>0.48474765677327214</v>
      </c>
      <c r="S197">
        <f ca="1">_xlfn.NORM.S.INV(RAND())</f>
        <v>-0.96670178198101664</v>
      </c>
      <c r="T197">
        <f ca="1">_xlfn.NORM.S.INV(RAND())</f>
        <v>2.2908771004485513</v>
      </c>
      <c r="U197">
        <f ca="1">_xlfn.NORM.S.INV(RAND())</f>
        <v>0.40081775091610039</v>
      </c>
      <c r="V197">
        <f t="shared" si="70"/>
        <v>360</v>
      </c>
      <c r="W197">
        <f t="shared" ca="1" si="71"/>
        <v>337.53945276684698</v>
      </c>
      <c r="X197">
        <f t="shared" ca="1" si="72"/>
        <v>333.94000537577989</v>
      </c>
      <c r="Y197">
        <f t="shared" ca="1" si="73"/>
        <v>331.32367347715694</v>
      </c>
      <c r="Z197">
        <f t="shared" ca="1" si="74"/>
        <v>337.83715436525296</v>
      </c>
      <c r="AA197">
        <f t="shared" ca="1" si="75"/>
        <v>331.08047593211813</v>
      </c>
      <c r="AB197">
        <f t="shared" ca="1" si="76"/>
        <v>337.37128440073405</v>
      </c>
      <c r="AC197">
        <f t="shared" ca="1" si="77"/>
        <v>357.55235489575944</v>
      </c>
      <c r="AD197">
        <f t="shared" ca="1" si="78"/>
        <v>350.66948750200294</v>
      </c>
      <c r="AE197">
        <f t="shared" ca="1" si="79"/>
        <v>340.89789151338516</v>
      </c>
      <c r="AF197">
        <f t="shared" ca="1" si="80"/>
        <v>350.33798143953163</v>
      </c>
      <c r="AG197">
        <f t="shared" ca="1" si="81"/>
        <v>350.6950505677479</v>
      </c>
      <c r="AH197">
        <f t="shared" ca="1" si="82"/>
        <v>357.66109064199503</v>
      </c>
      <c r="AI197">
        <f t="shared" ca="1" si="83"/>
        <v>338.50938810988731</v>
      </c>
      <c r="AJ197">
        <f t="shared" ca="1" si="84"/>
        <v>375.73343498791485</v>
      </c>
      <c r="AK197">
        <f t="shared" ca="1" si="85"/>
        <v>357.44546548574414</v>
      </c>
      <c r="AL197">
        <f t="shared" ca="1" si="86"/>
        <v>371.84699617217035</v>
      </c>
      <c r="AM197">
        <f t="shared" ca="1" si="87"/>
        <v>379.9011332849513</v>
      </c>
      <c r="AN197">
        <f t="shared" ca="1" si="88"/>
        <v>363.73618025337407</v>
      </c>
      <c r="AO197">
        <f t="shared" ca="1" si="89"/>
        <v>402.87645989747682</v>
      </c>
      <c r="AP197">
        <f t="shared" ca="1" si="90"/>
        <v>410.06065122715108</v>
      </c>
      <c r="AQ197" s="13">
        <f t="shared" ca="1" si="91"/>
        <v>410.06065122715108</v>
      </c>
      <c r="AR197" s="13">
        <f t="shared" ca="1" si="92"/>
        <v>356.04836249033247</v>
      </c>
      <c r="AS197" s="13">
        <f t="shared" ca="1" si="93"/>
        <v>355.41883657847836</v>
      </c>
      <c r="AT197" s="13">
        <f t="shared" ca="1" si="94"/>
        <v>331.08047593211813</v>
      </c>
      <c r="AU197" s="13">
        <f t="shared" ca="1" si="95"/>
        <v>410.06065122715108</v>
      </c>
      <c r="AV197">
        <f t="shared" ca="1" si="96"/>
        <v>0</v>
      </c>
      <c r="AW197" s="13">
        <f t="shared" ca="1" si="97"/>
        <v>50.060651227151084</v>
      </c>
      <c r="AX197" s="13">
        <f t="shared" ca="1" si="98"/>
        <v>0</v>
      </c>
      <c r="AY197" s="13">
        <f t="shared" ca="1" si="99"/>
        <v>0</v>
      </c>
      <c r="AZ197" s="13">
        <f t="shared" ca="1" si="100"/>
        <v>0</v>
      </c>
      <c r="BA197" s="13">
        <f t="shared" ca="1" si="101"/>
        <v>0</v>
      </c>
      <c r="BB197" s="13">
        <f t="shared" ca="1" si="102"/>
        <v>0</v>
      </c>
      <c r="BC197" s="13">
        <f t="shared" ca="1" si="103"/>
        <v>78.98017529503295</v>
      </c>
      <c r="BD197" s="13">
        <f t="shared" ca="1" si="104"/>
        <v>0</v>
      </c>
    </row>
    <row r="198" spans="1:56" x14ac:dyDescent="0.3">
      <c r="A198">
        <v>193</v>
      </c>
      <c r="B198">
        <f ca="1">_xlfn.NORM.S.INV(RAND())</f>
        <v>1.1220788616300417</v>
      </c>
      <c r="C198">
        <f ca="1">_xlfn.NORM.S.INV(RAND())</f>
        <v>0.14467962803165996</v>
      </c>
      <c r="D198">
        <f ca="1">_xlfn.NORM.S.INV(RAND())</f>
        <v>0.76778852258817831</v>
      </c>
      <c r="E198">
        <f ca="1">_xlfn.NORM.S.INV(RAND())</f>
        <v>-2.0326482957029439</v>
      </c>
      <c r="F198">
        <f ca="1">_xlfn.NORM.S.INV(RAND())</f>
        <v>0.75370569761261919</v>
      </c>
      <c r="G198">
        <f ca="1">_xlfn.NORM.S.INV(RAND())</f>
        <v>-1.3583348392797683</v>
      </c>
      <c r="H198">
        <f ca="1">_xlfn.NORM.S.INV(RAND())</f>
        <v>0.23766714474191508</v>
      </c>
      <c r="I198">
        <f ca="1">_xlfn.NORM.S.INV(RAND())</f>
        <v>0.46618685318868042</v>
      </c>
      <c r="J198">
        <f ca="1">_xlfn.NORM.S.INV(RAND())</f>
        <v>-0.3216880798200521</v>
      </c>
      <c r="K198">
        <f ca="1">_xlfn.NORM.S.INV(RAND())</f>
        <v>-1.0368596795528073E-2</v>
      </c>
      <c r="L198">
        <f ca="1">_xlfn.NORM.S.INV(RAND())</f>
        <v>0.22369143836513813</v>
      </c>
      <c r="M198">
        <f ca="1">_xlfn.NORM.S.INV(RAND())</f>
        <v>1.1993612149576771</v>
      </c>
      <c r="N198">
        <f ca="1">_xlfn.NORM.S.INV(RAND())</f>
        <v>-2.0265401211733911</v>
      </c>
      <c r="O198">
        <f ca="1">_xlfn.NORM.S.INV(RAND())</f>
        <v>1.504651549679308</v>
      </c>
      <c r="P198">
        <f ca="1">_xlfn.NORM.S.INV(RAND())</f>
        <v>-0.78442120994291487</v>
      </c>
      <c r="Q198">
        <f ca="1">_xlfn.NORM.S.INV(RAND())</f>
        <v>0.15560098165958541</v>
      </c>
      <c r="R198">
        <f ca="1">_xlfn.NORM.S.INV(RAND())</f>
        <v>1.4156017199330564</v>
      </c>
      <c r="S198">
        <f ca="1">_xlfn.NORM.S.INV(RAND())</f>
        <v>0.67328868259890196</v>
      </c>
      <c r="T198">
        <f ca="1">_xlfn.NORM.S.INV(RAND())</f>
        <v>-0.22632848352779092</v>
      </c>
      <c r="U198">
        <f ca="1">_xlfn.NORM.S.INV(RAND())</f>
        <v>-0.51021586461447299</v>
      </c>
      <c r="V198">
        <f t="shared" ref="V198:V261" si="105">S0</f>
        <v>360</v>
      </c>
      <c r="W198">
        <f t="shared" ref="W198:W261" ca="1" si="106">V198*EXP((r_rate-q_yield-0.5*vol_sigma^2)*dt_MC+vol_sigma*SQRT(dt_MC)*B198)</f>
        <v>378.43144123277278</v>
      </c>
      <c r="X198">
        <f t="shared" ref="X198:X261" ca="1" si="107">W198*EXP((r_rate-q_yield-0.5*vol_sigma^2)*dt_MC+vol_sigma*SQRT(dt_MC)*C198)</f>
        <v>380.79272313846297</v>
      </c>
      <c r="Y198">
        <f t="shared" ref="Y198:Y261" ca="1" si="108">X198*EXP((r_rate-q_yield-0.5*vol_sigma^2)*dt_MC+vol_sigma*SQRT(dt_MC)*D198)</f>
        <v>393.99638727628025</v>
      </c>
      <c r="Z198">
        <f t="shared" ref="Z198:Z261" ca="1" si="109">Y198*EXP((r_rate-q_yield-0.5*vol_sigma^2)*dt_MC+vol_sigma*SQRT(dt_MC)*E198)</f>
        <v>359.67071942986843</v>
      </c>
      <c r="AA198">
        <f t="shared" ref="AA198:AA261" ca="1" si="110">Z198*EXP((r_rate-q_yield-0.5*vol_sigma^2)*dt_MC+vol_sigma*SQRT(dt_MC)*F198)</f>
        <v>371.90769365012443</v>
      </c>
      <c r="AB198">
        <f t="shared" ref="AB198:AB261" ca="1" si="111">AA198*EXP((r_rate-q_yield-0.5*vol_sigma^2)*dt_MC+vol_sigma*SQRT(dt_MC)*G198)</f>
        <v>349.90059763775486</v>
      </c>
      <c r="AC198">
        <f t="shared" ref="AC198:AC261" ca="1" si="112">AB198*EXP((r_rate-q_yield-0.5*vol_sigma^2)*dt_MC+vol_sigma*SQRT(dt_MC)*H198)</f>
        <v>353.55105611892759</v>
      </c>
      <c r="AD198">
        <f t="shared" ref="AD198:AD261" ca="1" si="113">AC198*EXP((r_rate-q_yield-0.5*vol_sigma^2)*dt_MC+vol_sigma*SQRT(dt_MC)*I198)</f>
        <v>360.90920431610118</v>
      </c>
      <c r="AE198">
        <f t="shared" ref="AE198:AE261" ca="1" si="114">AD198*EXP((r_rate-q_yield-0.5*vol_sigma^2)*dt_MC+vol_sigma*SQRT(dt_MC)*J198)</f>
        <v>355.66528817453843</v>
      </c>
      <c r="AF198">
        <f t="shared" ref="AF198:AF261" ca="1" si="115">AE198*EXP((r_rate-q_yield-0.5*vol_sigma^2)*dt_MC+vol_sigma*SQRT(dt_MC)*K198)</f>
        <v>355.41154122036437</v>
      </c>
      <c r="AG198">
        <f t="shared" ref="AG198:AG261" ca="1" si="116">AF198*EXP((r_rate-q_yield-0.5*vol_sigma^2)*dt_MC+vol_sigma*SQRT(dt_MC)*L198)</f>
        <v>358.8951104416924</v>
      </c>
      <c r="AH198">
        <f t="shared" ref="AH198:AH261" ca="1" si="117">AG198*EXP((r_rate-q_yield-0.5*vol_sigma^2)*dt_MC+vol_sigma*SQRT(dt_MC)*M198)</f>
        <v>378.57614882846406</v>
      </c>
      <c r="AI198">
        <f t="shared" ref="AI198:AI261" ca="1" si="118">AH198*EXP((r_rate-q_yield-0.5*vol_sigma^2)*dt_MC+vol_sigma*SQRT(dt_MC)*N198)</f>
        <v>345.68833701219637</v>
      </c>
      <c r="AJ198">
        <f t="shared" ref="AJ198:AJ261" ca="1" si="119">AI198*EXP((r_rate-q_yield-0.5*vol_sigma^2)*dt_MC+vol_sigma*SQRT(dt_MC)*O198)</f>
        <v>369.65778490978545</v>
      </c>
      <c r="AK198">
        <f t="shared" ref="AK198:AK261" ca="1" si="120">AJ198*EXP((r_rate-q_yield-0.5*vol_sigma^2)*dt_MC+vol_sigma*SQRT(dt_MC)*P198)</f>
        <v>356.8256506765328</v>
      </c>
      <c r="AL198">
        <f t="shared" ref="AL198:AL261" ca="1" si="121">AK198*EXP((r_rate-q_yield-0.5*vol_sigma^2)*dt_MC+vol_sigma*SQRT(dt_MC)*Q198)</f>
        <v>359.22753016107464</v>
      </c>
      <c r="AM198">
        <f t="shared" ref="AM198:AM261" ca="1" si="122">AL198*EXP((r_rate-q_yield-0.5*vol_sigma^2)*dt_MC+vol_sigma*SQRT(dt_MC)*R198)</f>
        <v>382.60901147209631</v>
      </c>
      <c r="AN198">
        <f t="shared" ref="AN198:AN261" ca="1" si="123">AM198*EXP((r_rate-q_yield-0.5*vol_sigma^2)*dt_MC+vol_sigma*SQRT(dt_MC)*S198)</f>
        <v>394.2061497698275</v>
      </c>
      <c r="AO198">
        <f t="shared" ref="AO198:AO261" ca="1" si="124">AN198*EXP((r_rate-q_yield-0.5*vol_sigma^2)*dt_MC+vol_sigma*SQRT(dt_MC)*T198)</f>
        <v>390.1386847137357</v>
      </c>
      <c r="AP198">
        <f t="shared" ref="AP198:AP261" ca="1" si="125">AO198*EXP((r_rate-q_yield-0.5*vol_sigma^2)*dt_MC+vol_sigma*SQRT(dt_MC)*U198)</f>
        <v>381.24214735692266</v>
      </c>
      <c r="AQ198" s="13">
        <f t="shared" ref="AQ198:AQ261" ca="1" si="126">AP198</f>
        <v>381.24214735692266</v>
      </c>
      <c r="AR198" s="13">
        <f t="shared" ref="AR198:AR261" ca="1" si="127">AVERAGE(V198:AP198)</f>
        <v>368.4430098827392</v>
      </c>
      <c r="AS198" s="13">
        <f t="shared" ref="AS198:AS261" ca="1" si="128">GEOMEAN(V198:AP198)</f>
        <v>368.15756043326832</v>
      </c>
      <c r="AT198" s="13">
        <f t="shared" ref="AT198:AT261" ca="1" si="129">MIN(V198:AP198)</f>
        <v>345.68833701219637</v>
      </c>
      <c r="AU198" s="13">
        <f t="shared" ref="AU198:AU261" ca="1" si="130">MAX(V198:AP198)</f>
        <v>394.2061497698275</v>
      </c>
      <c r="AV198">
        <f t="shared" ref="AV198:AV261" ca="1" si="131">IF(AT198&lt;=H_barrier,1,0)</f>
        <v>0</v>
      </c>
      <c r="AW198" s="13">
        <f t="shared" ref="AW198:AW261" ca="1" si="132">MAX(AQ198-K_strike,0)</f>
        <v>21.242147356922658</v>
      </c>
      <c r="AX198" s="13">
        <f t="shared" ref="AX198:AX261" ca="1" si="133">MAX(K_strike-AQ198,0)</f>
        <v>0</v>
      </c>
      <c r="AY198" s="13">
        <f t="shared" ref="AY198:AY261" ca="1" si="134">MAX(AR198-K_strike,0)</f>
        <v>8.4430098827392044</v>
      </c>
      <c r="AZ198" s="13">
        <f t="shared" ref="AZ198:AZ261" ca="1" si="135">MAX(AS198-K_strike,0)</f>
        <v>8.1575604332683156</v>
      </c>
      <c r="BA198" s="13">
        <f t="shared" ref="BA198:BA261" ca="1" si="136">IF(AT198&lt;=H_barrier,MAX(K_strike-AQ198,0),0)</f>
        <v>0</v>
      </c>
      <c r="BB198" s="13">
        <f t="shared" ref="BB198:BB261" ca="1" si="137">IF(AT198&lt;=H_barrier,0,MAX(K_strike-AQ198,0))</f>
        <v>0</v>
      </c>
      <c r="BC198" s="13">
        <f t="shared" ref="BC198:BC261" ca="1" si="138">AQ198-AT198</f>
        <v>35.553810344726287</v>
      </c>
      <c r="BD198" s="13">
        <f t="shared" ref="BD198:BD261" ca="1" si="139">AU198-AQ198</f>
        <v>12.964002412904847</v>
      </c>
    </row>
    <row r="199" spans="1:56" x14ac:dyDescent="0.3">
      <c r="A199">
        <v>194</v>
      </c>
      <c r="B199">
        <f ca="1">_xlfn.NORM.S.INV(RAND())</f>
        <v>2.2501048268783328</v>
      </c>
      <c r="C199">
        <f ca="1">_xlfn.NORM.S.INV(RAND())</f>
        <v>2.1492924972225183</v>
      </c>
      <c r="D199">
        <f ca="1">_xlfn.NORM.S.INV(RAND())</f>
        <v>-0.34585717243713998</v>
      </c>
      <c r="E199">
        <f ca="1">_xlfn.NORM.S.INV(RAND())</f>
        <v>0.57859952722337671</v>
      </c>
      <c r="F199">
        <f ca="1">_xlfn.NORM.S.INV(RAND())</f>
        <v>1.0282368191038365</v>
      </c>
      <c r="G199">
        <f ca="1">_xlfn.NORM.S.INV(RAND())</f>
        <v>0.88584940219163388</v>
      </c>
      <c r="H199">
        <f ca="1">_xlfn.NORM.S.INV(RAND())</f>
        <v>0.56589696770066278</v>
      </c>
      <c r="I199">
        <f ca="1">_xlfn.NORM.S.INV(RAND())</f>
        <v>6.1888425785508634E-2</v>
      </c>
      <c r="J199">
        <f ca="1">_xlfn.NORM.S.INV(RAND())</f>
        <v>-1.4564777000312619</v>
      </c>
      <c r="K199">
        <f ca="1">_xlfn.NORM.S.INV(RAND())</f>
        <v>-0.34185533959631254</v>
      </c>
      <c r="L199">
        <f ca="1">_xlfn.NORM.S.INV(RAND())</f>
        <v>-5.0325770901253841E-2</v>
      </c>
      <c r="M199">
        <f ca="1">_xlfn.NORM.S.INV(RAND())</f>
        <v>2.3374048917273309</v>
      </c>
      <c r="N199">
        <f ca="1">_xlfn.NORM.S.INV(RAND())</f>
        <v>-0.98192111140114868</v>
      </c>
      <c r="O199">
        <f ca="1">_xlfn.NORM.S.INV(RAND())</f>
        <v>7.8657725094710175E-3</v>
      </c>
      <c r="P199">
        <f ca="1">_xlfn.NORM.S.INV(RAND())</f>
        <v>-0.65683377962379275</v>
      </c>
      <c r="Q199">
        <f ca="1">_xlfn.NORM.S.INV(RAND())</f>
        <v>-0.95274201733381558</v>
      </c>
      <c r="R199">
        <f ca="1">_xlfn.NORM.S.INV(RAND())</f>
        <v>-0.47271682943802668</v>
      </c>
      <c r="S199">
        <f ca="1">_xlfn.NORM.S.INV(RAND())</f>
        <v>-0.26070520144234749</v>
      </c>
      <c r="T199">
        <f ca="1">_xlfn.NORM.S.INV(RAND())</f>
        <v>2.2196964669211789</v>
      </c>
      <c r="U199">
        <f ca="1">_xlfn.NORM.S.INV(RAND())</f>
        <v>-0.57648293861870814</v>
      </c>
      <c r="V199">
        <f t="shared" si="105"/>
        <v>360</v>
      </c>
      <c r="W199">
        <f t="shared" ca="1" si="106"/>
        <v>398.011849891586</v>
      </c>
      <c r="X199">
        <f t="shared" ca="1" si="107"/>
        <v>438.05788579109054</v>
      </c>
      <c r="Y199">
        <f t="shared" ca="1" si="108"/>
        <v>431.22666555473762</v>
      </c>
      <c r="Z199">
        <f t="shared" ca="1" si="109"/>
        <v>442.41998158320195</v>
      </c>
      <c r="AA199">
        <f t="shared" ca="1" si="110"/>
        <v>463.12350316148689</v>
      </c>
      <c r="AB199">
        <f t="shared" ca="1" si="111"/>
        <v>481.71861324353023</v>
      </c>
      <c r="AC199">
        <f t="shared" ca="1" si="112"/>
        <v>493.94186861165986</v>
      </c>
      <c r="AD199">
        <f t="shared" ca="1" si="113"/>
        <v>495.18704997607495</v>
      </c>
      <c r="AE199">
        <f t="shared" ca="1" si="114"/>
        <v>463.84475060730222</v>
      </c>
      <c r="AF199">
        <f t="shared" ca="1" si="115"/>
        <v>456.69312730278256</v>
      </c>
      <c r="AG199">
        <f t="shared" ca="1" si="116"/>
        <v>455.55253032271702</v>
      </c>
      <c r="AH199">
        <f t="shared" ca="1" si="117"/>
        <v>505.62382257428612</v>
      </c>
      <c r="AI199">
        <f t="shared" ca="1" si="118"/>
        <v>483.77992944470145</v>
      </c>
      <c r="AJ199">
        <f t="shared" ca="1" si="119"/>
        <v>483.82916528544604</v>
      </c>
      <c r="AK199">
        <f t="shared" ca="1" si="120"/>
        <v>469.70619419443085</v>
      </c>
      <c r="AL199">
        <f t="shared" ca="1" si="121"/>
        <v>450.00084574012328</v>
      </c>
      <c r="AM199">
        <f t="shared" ca="1" si="122"/>
        <v>440.47730492967622</v>
      </c>
      <c r="AN199">
        <f t="shared" ca="1" si="123"/>
        <v>435.2627326380121</v>
      </c>
      <c r="AO199">
        <f t="shared" ca="1" si="124"/>
        <v>480.56748962793404</v>
      </c>
      <c r="AP199">
        <f t="shared" ca="1" si="125"/>
        <v>468.21920586428064</v>
      </c>
      <c r="AQ199" s="13">
        <f t="shared" ca="1" si="126"/>
        <v>468.21920586428064</v>
      </c>
      <c r="AR199" s="13">
        <f t="shared" ca="1" si="127"/>
        <v>457.01164363547912</v>
      </c>
      <c r="AS199" s="13">
        <f t="shared" ca="1" si="128"/>
        <v>455.72835011001371</v>
      </c>
      <c r="AT199" s="13">
        <f t="shared" ca="1" si="129"/>
        <v>360</v>
      </c>
      <c r="AU199" s="13">
        <f t="shared" ca="1" si="130"/>
        <v>505.62382257428612</v>
      </c>
      <c r="AV199">
        <f t="shared" ca="1" si="131"/>
        <v>0</v>
      </c>
      <c r="AW199" s="13">
        <f t="shared" ca="1" si="132"/>
        <v>108.21920586428064</v>
      </c>
      <c r="AX199" s="13">
        <f t="shared" ca="1" si="133"/>
        <v>0</v>
      </c>
      <c r="AY199" s="13">
        <f t="shared" ca="1" si="134"/>
        <v>97.011643635479118</v>
      </c>
      <c r="AZ199" s="13">
        <f t="shared" ca="1" si="135"/>
        <v>95.728350110013707</v>
      </c>
      <c r="BA199" s="13">
        <f t="shared" ca="1" si="136"/>
        <v>0</v>
      </c>
      <c r="BB199" s="13">
        <f t="shared" ca="1" si="137"/>
        <v>0</v>
      </c>
      <c r="BC199" s="13">
        <f t="shared" ca="1" si="138"/>
        <v>108.21920586428064</v>
      </c>
      <c r="BD199" s="13">
        <f t="shared" ca="1" si="139"/>
        <v>37.404616710005484</v>
      </c>
    </row>
    <row r="200" spans="1:56" x14ac:dyDescent="0.3">
      <c r="A200">
        <v>195</v>
      </c>
      <c r="B200">
        <f ca="1">_xlfn.NORM.S.INV(RAND())</f>
        <v>-0.86003762313471721</v>
      </c>
      <c r="C200">
        <f ca="1">_xlfn.NORM.S.INV(RAND())</f>
        <v>1.2644870064807856</v>
      </c>
      <c r="D200">
        <f ca="1">_xlfn.NORM.S.INV(RAND())</f>
        <v>-0.89633663932544438</v>
      </c>
      <c r="E200">
        <f ca="1">_xlfn.NORM.S.INV(RAND())</f>
        <v>1.3205205918084315</v>
      </c>
      <c r="F200">
        <f ca="1">_xlfn.NORM.S.INV(RAND())</f>
        <v>-0.7982410813781351</v>
      </c>
      <c r="G200">
        <f ca="1">_xlfn.NORM.S.INV(RAND())</f>
        <v>0.81374226757435231</v>
      </c>
      <c r="H200">
        <f ca="1">_xlfn.NORM.S.INV(RAND())</f>
        <v>-0.75411208701650279</v>
      </c>
      <c r="I200">
        <f ca="1">_xlfn.NORM.S.INV(RAND())</f>
        <v>0.83928098533553763</v>
      </c>
      <c r="J200">
        <f ca="1">_xlfn.NORM.S.INV(RAND())</f>
        <v>-2.2122684342402121</v>
      </c>
      <c r="K200">
        <f ca="1">_xlfn.NORM.S.INV(RAND())</f>
        <v>0.36130083783336625</v>
      </c>
      <c r="L200">
        <f ca="1">_xlfn.NORM.S.INV(RAND())</f>
        <v>-1.1626882872834363</v>
      </c>
      <c r="M200">
        <f ca="1">_xlfn.NORM.S.INV(RAND())</f>
        <v>1.2705318709002096</v>
      </c>
      <c r="N200">
        <f ca="1">_xlfn.NORM.S.INV(RAND())</f>
        <v>-0.42820519238474719</v>
      </c>
      <c r="O200">
        <f ca="1">_xlfn.NORM.S.INV(RAND())</f>
        <v>-1.7029783309914481</v>
      </c>
      <c r="P200">
        <f ca="1">_xlfn.NORM.S.INV(RAND())</f>
        <v>-0.94478251291225501</v>
      </c>
      <c r="Q200">
        <f ca="1">_xlfn.NORM.S.INV(RAND())</f>
        <v>0.80185768717005557</v>
      </c>
      <c r="R200">
        <f ca="1">_xlfn.NORM.S.INV(RAND())</f>
        <v>-0.11567964523703068</v>
      </c>
      <c r="S200">
        <f ca="1">_xlfn.NORM.S.INV(RAND())</f>
        <v>-0.72617135437964542</v>
      </c>
      <c r="T200">
        <f ca="1">_xlfn.NORM.S.INV(RAND())</f>
        <v>0.82305873166593024</v>
      </c>
      <c r="U200">
        <f ca="1">_xlfn.NORM.S.INV(RAND())</f>
        <v>0.3795479141034549</v>
      </c>
      <c r="V200">
        <f t="shared" si="105"/>
        <v>360</v>
      </c>
      <c r="W200">
        <f t="shared" ca="1" si="106"/>
        <v>346.32996603669989</v>
      </c>
      <c r="X200">
        <f t="shared" ca="1" si="107"/>
        <v>366.38751511167203</v>
      </c>
      <c r="Y200">
        <f t="shared" ca="1" si="108"/>
        <v>351.90320944465196</v>
      </c>
      <c r="Z200">
        <f t="shared" ca="1" si="109"/>
        <v>373.21760493982663</v>
      </c>
      <c r="AA200">
        <f t="shared" ca="1" si="110"/>
        <v>360.03930800382312</v>
      </c>
      <c r="AB200">
        <f t="shared" ca="1" si="111"/>
        <v>373.28973028409729</v>
      </c>
      <c r="AC200">
        <f t="shared" ca="1" si="112"/>
        <v>360.82026632462089</v>
      </c>
      <c r="AD200">
        <f t="shared" ca="1" si="113"/>
        <v>374.52694283061891</v>
      </c>
      <c r="AE200">
        <f t="shared" ca="1" si="114"/>
        <v>339.16207544097512</v>
      </c>
      <c r="AF200">
        <f t="shared" ca="1" si="115"/>
        <v>344.60056250974498</v>
      </c>
      <c r="AG200">
        <f t="shared" ca="1" si="116"/>
        <v>327.0584677941099</v>
      </c>
      <c r="AH200">
        <f t="shared" ca="1" si="117"/>
        <v>346.09346482322411</v>
      </c>
      <c r="AI200">
        <f t="shared" ca="1" si="118"/>
        <v>339.44398805725172</v>
      </c>
      <c r="AJ200">
        <f t="shared" ca="1" si="119"/>
        <v>314.47338416409229</v>
      </c>
      <c r="AK200">
        <f t="shared" ca="1" si="120"/>
        <v>301.38770278768919</v>
      </c>
      <c r="AL200">
        <f t="shared" ca="1" si="121"/>
        <v>312.31354996053733</v>
      </c>
      <c r="AM200">
        <f t="shared" ca="1" si="122"/>
        <v>310.62434866089643</v>
      </c>
      <c r="AN200">
        <f t="shared" ca="1" si="123"/>
        <v>300.62358372535732</v>
      </c>
      <c r="AO200">
        <f t="shared" ca="1" si="124"/>
        <v>311.81723634205673</v>
      </c>
      <c r="AP200">
        <f t="shared" ca="1" si="125"/>
        <v>317.07588622504534</v>
      </c>
      <c r="AQ200" s="13">
        <f t="shared" ca="1" si="126"/>
        <v>317.07588622504534</v>
      </c>
      <c r="AR200" s="13">
        <f t="shared" ca="1" si="127"/>
        <v>339.58041873652331</v>
      </c>
      <c r="AS200" s="13">
        <f t="shared" ca="1" si="128"/>
        <v>338.7037774669551</v>
      </c>
      <c r="AT200" s="13">
        <f t="shared" ca="1" si="129"/>
        <v>300.62358372535732</v>
      </c>
      <c r="AU200" s="13">
        <f t="shared" ca="1" si="130"/>
        <v>374.52694283061891</v>
      </c>
      <c r="AV200">
        <f t="shared" ca="1" si="131"/>
        <v>1</v>
      </c>
      <c r="AW200" s="13">
        <f t="shared" ca="1" si="132"/>
        <v>0</v>
      </c>
      <c r="AX200" s="13">
        <f t="shared" ca="1" si="133"/>
        <v>42.924113774954662</v>
      </c>
      <c r="AY200" s="13">
        <f t="shared" ca="1" si="134"/>
        <v>0</v>
      </c>
      <c r="AZ200" s="13">
        <f t="shared" ca="1" si="135"/>
        <v>0</v>
      </c>
      <c r="BA200" s="13">
        <f t="shared" ca="1" si="136"/>
        <v>42.924113774954662</v>
      </c>
      <c r="BB200" s="13">
        <f t="shared" ca="1" si="137"/>
        <v>0</v>
      </c>
      <c r="BC200" s="13">
        <f t="shared" ca="1" si="138"/>
        <v>16.452302499688017</v>
      </c>
      <c r="BD200" s="13">
        <f t="shared" ca="1" si="139"/>
        <v>57.451056605573569</v>
      </c>
    </row>
    <row r="201" spans="1:56" x14ac:dyDescent="0.3">
      <c r="A201">
        <v>196</v>
      </c>
      <c r="B201">
        <f ca="1">_xlfn.NORM.S.INV(RAND())</f>
        <v>1.2078086845132459</v>
      </c>
      <c r="C201">
        <f ca="1">_xlfn.NORM.S.INV(RAND())</f>
        <v>-0.89056302619929539</v>
      </c>
      <c r="D201">
        <f ca="1">_xlfn.NORM.S.INV(RAND())</f>
        <v>-1.3814463615503736</v>
      </c>
      <c r="E201">
        <f ca="1">_xlfn.NORM.S.INV(RAND())</f>
        <v>-0.68857520027418018</v>
      </c>
      <c r="F201">
        <f ca="1">_xlfn.NORM.S.INV(RAND())</f>
        <v>-0.27097911148801518</v>
      </c>
      <c r="G201">
        <f ca="1">_xlfn.NORM.S.INV(RAND())</f>
        <v>1.062266955576977</v>
      </c>
      <c r="H201">
        <f ca="1">_xlfn.NORM.S.INV(RAND())</f>
        <v>-0.87276857539486719</v>
      </c>
      <c r="I201">
        <f ca="1">_xlfn.NORM.S.INV(RAND())</f>
        <v>0.43382215108467609</v>
      </c>
      <c r="J201">
        <f ca="1">_xlfn.NORM.S.INV(RAND())</f>
        <v>7.066994804431713E-2</v>
      </c>
      <c r="K201">
        <f ca="1">_xlfn.NORM.S.INV(RAND())</f>
        <v>-0.16114266436161406</v>
      </c>
      <c r="L201">
        <f ca="1">_xlfn.NORM.S.INV(RAND())</f>
        <v>-6.6238294596940001E-2</v>
      </c>
      <c r="M201">
        <f ca="1">_xlfn.NORM.S.INV(RAND())</f>
        <v>-3.2188536031012532E-3</v>
      </c>
      <c r="N201">
        <f ca="1">_xlfn.NORM.S.INV(RAND())</f>
        <v>-0.30437646596456314</v>
      </c>
      <c r="O201">
        <f ca="1">_xlfn.NORM.S.INV(RAND())</f>
        <v>0.74332010360009027</v>
      </c>
      <c r="P201">
        <f ca="1">_xlfn.NORM.S.INV(RAND())</f>
        <v>-5.645389085380868E-3</v>
      </c>
      <c r="Q201">
        <f ca="1">_xlfn.NORM.S.INV(RAND())</f>
        <v>1.0694406831315055</v>
      </c>
      <c r="R201">
        <f ca="1">_xlfn.NORM.S.INV(RAND())</f>
        <v>-2.5838858951093058</v>
      </c>
      <c r="S201">
        <f ca="1">_xlfn.NORM.S.INV(RAND())</f>
        <v>-0.65467327199647896</v>
      </c>
      <c r="T201">
        <f ca="1">_xlfn.NORM.S.INV(RAND())</f>
        <v>-1.7717132887274614</v>
      </c>
      <c r="U201">
        <f ca="1">_xlfn.NORM.S.INV(RAND())</f>
        <v>-1.0055201716365545</v>
      </c>
      <c r="V201">
        <f t="shared" si="105"/>
        <v>360</v>
      </c>
      <c r="W201">
        <f t="shared" ca="1" si="106"/>
        <v>379.88511493748092</v>
      </c>
      <c r="X201">
        <f t="shared" ca="1" si="107"/>
        <v>364.96143431941789</v>
      </c>
      <c r="Y201">
        <f t="shared" ca="1" si="108"/>
        <v>343.01066129217378</v>
      </c>
      <c r="Z201">
        <f t="shared" ca="1" si="109"/>
        <v>332.52581961505757</v>
      </c>
      <c r="AA201">
        <f t="shared" ca="1" si="110"/>
        <v>328.43828651417243</v>
      </c>
      <c r="AB201">
        <f t="shared" ca="1" si="111"/>
        <v>344.33154204375285</v>
      </c>
      <c r="AC201">
        <f t="shared" ca="1" si="112"/>
        <v>331.06793002333717</v>
      </c>
      <c r="AD201">
        <f t="shared" ca="1" si="113"/>
        <v>337.46935202586792</v>
      </c>
      <c r="AE201">
        <f t="shared" ca="1" si="114"/>
        <v>338.45297247665303</v>
      </c>
      <c r="AF201">
        <f t="shared" ca="1" si="115"/>
        <v>335.93867704139751</v>
      </c>
      <c r="AG201">
        <f t="shared" ca="1" si="116"/>
        <v>334.8612838168691</v>
      </c>
      <c r="AH201">
        <f t="shared" ca="1" si="117"/>
        <v>334.72939069014956</v>
      </c>
      <c r="AI201">
        <f t="shared" ca="1" si="118"/>
        <v>330.12134105107094</v>
      </c>
      <c r="AJ201">
        <f t="shared" ca="1" si="119"/>
        <v>341.19445794244041</v>
      </c>
      <c r="AK201">
        <f t="shared" ca="1" si="120"/>
        <v>341.02306120667555</v>
      </c>
      <c r="AL201">
        <f t="shared" ca="1" si="121"/>
        <v>357.64001809998348</v>
      </c>
      <c r="AM201">
        <f t="shared" ca="1" si="122"/>
        <v>318.53171759039049</v>
      </c>
      <c r="AN201">
        <f t="shared" ca="1" si="123"/>
        <v>309.26365810146177</v>
      </c>
      <c r="AO201">
        <f t="shared" ca="1" si="124"/>
        <v>285.63385076683983</v>
      </c>
      <c r="AP201">
        <f t="shared" ca="1" si="125"/>
        <v>273.00565777078748</v>
      </c>
      <c r="AQ201" s="13">
        <f t="shared" ca="1" si="126"/>
        <v>273.00565777078748</v>
      </c>
      <c r="AR201" s="13">
        <f t="shared" ca="1" si="127"/>
        <v>334.38505844409428</v>
      </c>
      <c r="AS201" s="13">
        <f t="shared" ca="1" si="128"/>
        <v>333.52156154441809</v>
      </c>
      <c r="AT201" s="13">
        <f t="shared" ca="1" si="129"/>
        <v>273.00565777078748</v>
      </c>
      <c r="AU201" s="13">
        <f t="shared" ca="1" si="130"/>
        <v>379.88511493748092</v>
      </c>
      <c r="AV201">
        <f t="shared" ca="1" si="131"/>
        <v>1</v>
      </c>
      <c r="AW201" s="13">
        <f t="shared" ca="1" si="132"/>
        <v>0</v>
      </c>
      <c r="AX201" s="13">
        <f t="shared" ca="1" si="133"/>
        <v>86.994342229212521</v>
      </c>
      <c r="AY201" s="13">
        <f t="shared" ca="1" si="134"/>
        <v>0</v>
      </c>
      <c r="AZ201" s="13">
        <f t="shared" ca="1" si="135"/>
        <v>0</v>
      </c>
      <c r="BA201" s="13">
        <f t="shared" ca="1" si="136"/>
        <v>86.994342229212521</v>
      </c>
      <c r="BB201" s="13">
        <f t="shared" ca="1" si="137"/>
        <v>0</v>
      </c>
      <c r="BC201" s="13">
        <f t="shared" ca="1" si="138"/>
        <v>0</v>
      </c>
      <c r="BD201" s="13">
        <f t="shared" ca="1" si="139"/>
        <v>106.87945716669344</v>
      </c>
    </row>
    <row r="202" spans="1:56" x14ac:dyDescent="0.3">
      <c r="A202">
        <v>197</v>
      </c>
      <c r="B202">
        <f ca="1">_xlfn.NORM.S.INV(RAND())</f>
        <v>-0.6236833987900805</v>
      </c>
      <c r="C202">
        <f ca="1">_xlfn.NORM.S.INV(RAND())</f>
        <v>-1.1233168490503984</v>
      </c>
      <c r="D202">
        <f ca="1">_xlfn.NORM.S.INV(RAND())</f>
        <v>0.35840930313898728</v>
      </c>
      <c r="E202">
        <f ca="1">_xlfn.NORM.S.INV(RAND())</f>
        <v>-0.20673021151837034</v>
      </c>
      <c r="F202">
        <f ca="1">_xlfn.NORM.S.INV(RAND())</f>
        <v>1.2856966590307999</v>
      </c>
      <c r="G202">
        <f ca="1">_xlfn.NORM.S.INV(RAND())</f>
        <v>-0.30290966927242163</v>
      </c>
      <c r="H202">
        <f ca="1">_xlfn.NORM.S.INV(RAND())</f>
        <v>-0.90327916519735141</v>
      </c>
      <c r="I202">
        <f ca="1">_xlfn.NORM.S.INV(RAND())</f>
        <v>-0.44875079108696503</v>
      </c>
      <c r="J202">
        <f ca="1">_xlfn.NORM.S.INV(RAND())</f>
        <v>-1.0641784029833388</v>
      </c>
      <c r="K202">
        <f ca="1">_xlfn.NORM.S.INV(RAND())</f>
        <v>5.3527206664825265E-2</v>
      </c>
      <c r="L202">
        <f ca="1">_xlfn.NORM.S.INV(RAND())</f>
        <v>5.4338133759196473E-2</v>
      </c>
      <c r="M202">
        <f ca="1">_xlfn.NORM.S.INV(RAND())</f>
        <v>0.9791248324663453</v>
      </c>
      <c r="N202">
        <f ca="1">_xlfn.NORM.S.INV(RAND())</f>
        <v>-0.97227527981766648</v>
      </c>
      <c r="O202">
        <f ca="1">_xlfn.NORM.S.INV(RAND())</f>
        <v>-0.17519358991833051</v>
      </c>
      <c r="P202">
        <f ca="1">_xlfn.NORM.S.INV(RAND())</f>
        <v>-1.1952816786105078</v>
      </c>
      <c r="Q202">
        <f ca="1">_xlfn.NORM.S.INV(RAND())</f>
        <v>-1.5624700704286716</v>
      </c>
      <c r="R202">
        <f ca="1">_xlfn.NORM.S.INV(RAND())</f>
        <v>-0.1289007151694273</v>
      </c>
      <c r="S202">
        <f ca="1">_xlfn.NORM.S.INV(RAND())</f>
        <v>-1.256148988679662</v>
      </c>
      <c r="T202">
        <f ca="1">_xlfn.NORM.S.INV(RAND())</f>
        <v>-0.56113908482068486</v>
      </c>
      <c r="U202">
        <f ca="1">_xlfn.NORM.S.INV(RAND())</f>
        <v>-5.2469796967932686E-3</v>
      </c>
      <c r="V202">
        <f t="shared" si="105"/>
        <v>360</v>
      </c>
      <c r="W202">
        <f t="shared" ca="1" si="106"/>
        <v>350.01011775165307</v>
      </c>
      <c r="X202">
        <f t="shared" ca="1" si="107"/>
        <v>332.77806796652237</v>
      </c>
      <c r="Y202">
        <f t="shared" ca="1" si="108"/>
        <v>338.07046718328706</v>
      </c>
      <c r="Z202">
        <f t="shared" ca="1" si="109"/>
        <v>334.87559358667647</v>
      </c>
      <c r="AA202">
        <f t="shared" ca="1" si="110"/>
        <v>354.60596064410703</v>
      </c>
      <c r="AB202">
        <f t="shared" ca="1" si="111"/>
        <v>349.74722202008456</v>
      </c>
      <c r="AC202">
        <f t="shared" ca="1" si="112"/>
        <v>335.81647266701225</v>
      </c>
      <c r="AD202">
        <f t="shared" ca="1" si="113"/>
        <v>329.06195725447543</v>
      </c>
      <c r="AE202">
        <f t="shared" ca="1" si="114"/>
        <v>313.68978382819716</v>
      </c>
      <c r="AF202">
        <f t="shared" ca="1" si="115"/>
        <v>314.3629963145047</v>
      </c>
      <c r="AG202">
        <f t="shared" ca="1" si="116"/>
        <v>315.04907887601411</v>
      </c>
      <c r="AH202">
        <f t="shared" ca="1" si="117"/>
        <v>329.06859560807118</v>
      </c>
      <c r="AI202">
        <f t="shared" ca="1" si="118"/>
        <v>314.98806649070065</v>
      </c>
      <c r="AJ202">
        <f t="shared" ca="1" si="119"/>
        <v>312.45168787533817</v>
      </c>
      <c r="AK202">
        <f t="shared" ca="1" si="120"/>
        <v>296.11421361658432</v>
      </c>
      <c r="AL202">
        <f t="shared" ca="1" si="121"/>
        <v>276.06033610658642</v>
      </c>
      <c r="AM202">
        <f t="shared" ca="1" si="122"/>
        <v>274.40492273252812</v>
      </c>
      <c r="AN202">
        <f t="shared" ca="1" si="123"/>
        <v>259.34990775172207</v>
      </c>
      <c r="AO202">
        <f t="shared" ca="1" si="124"/>
        <v>252.85930879637124</v>
      </c>
      <c r="AP202">
        <f t="shared" ca="1" si="125"/>
        <v>252.73678970202829</v>
      </c>
      <c r="AQ202" s="13">
        <f t="shared" ca="1" si="126"/>
        <v>252.73678970202829</v>
      </c>
      <c r="AR202" s="13">
        <f t="shared" ca="1" si="127"/>
        <v>314.10007365583158</v>
      </c>
      <c r="AS202" s="13">
        <f t="shared" ca="1" si="128"/>
        <v>312.30886659653277</v>
      </c>
      <c r="AT202" s="13">
        <f t="shared" ca="1" si="129"/>
        <v>252.73678970202829</v>
      </c>
      <c r="AU202" s="13">
        <f t="shared" ca="1" si="130"/>
        <v>360</v>
      </c>
      <c r="AV202">
        <f t="shared" ca="1" si="131"/>
        <v>1</v>
      </c>
      <c r="AW202" s="13">
        <f t="shared" ca="1" si="132"/>
        <v>0</v>
      </c>
      <c r="AX202" s="13">
        <f t="shared" ca="1" si="133"/>
        <v>107.26321029797171</v>
      </c>
      <c r="AY202" s="13">
        <f t="shared" ca="1" si="134"/>
        <v>0</v>
      </c>
      <c r="AZ202" s="13">
        <f t="shared" ca="1" si="135"/>
        <v>0</v>
      </c>
      <c r="BA202" s="13">
        <f t="shared" ca="1" si="136"/>
        <v>107.26321029797171</v>
      </c>
      <c r="BB202" s="13">
        <f t="shared" ca="1" si="137"/>
        <v>0</v>
      </c>
      <c r="BC202" s="13">
        <f t="shared" ca="1" si="138"/>
        <v>0</v>
      </c>
      <c r="BD202" s="13">
        <f t="shared" ca="1" si="139"/>
        <v>107.26321029797171</v>
      </c>
    </row>
    <row r="203" spans="1:56" x14ac:dyDescent="0.3">
      <c r="A203">
        <v>198</v>
      </c>
      <c r="B203">
        <f ca="1">_xlfn.NORM.S.INV(RAND())</f>
        <v>0.65889052909532453</v>
      </c>
      <c r="C203">
        <f ca="1">_xlfn.NORM.S.INV(RAND())</f>
        <v>0.27663559666276677</v>
      </c>
      <c r="D203">
        <f ca="1">_xlfn.NORM.S.INV(RAND())</f>
        <v>1.0031511821214725</v>
      </c>
      <c r="E203">
        <f ca="1">_xlfn.NORM.S.INV(RAND())</f>
        <v>5.0184259302634197E-2</v>
      </c>
      <c r="F203">
        <f ca="1">_xlfn.NORM.S.INV(RAND())</f>
        <v>-0.20418938297540093</v>
      </c>
      <c r="G203">
        <f ca="1">_xlfn.NORM.S.INV(RAND())</f>
        <v>2.9046315154601965</v>
      </c>
      <c r="H203">
        <f ca="1">_xlfn.NORM.S.INV(RAND())</f>
        <v>1.0398441085093852</v>
      </c>
      <c r="I203">
        <f ca="1">_xlfn.NORM.S.INV(RAND())</f>
        <v>1.0838780102381715</v>
      </c>
      <c r="J203">
        <f ca="1">_xlfn.NORM.S.INV(RAND())</f>
        <v>-2.2497762166696735</v>
      </c>
      <c r="K203">
        <f ca="1">_xlfn.NORM.S.INV(RAND())</f>
        <v>0.2254703004339865</v>
      </c>
      <c r="L203">
        <f ca="1">_xlfn.NORM.S.INV(RAND())</f>
        <v>2.0094600443072821</v>
      </c>
      <c r="M203">
        <f ca="1">_xlfn.NORM.S.INV(RAND())</f>
        <v>-0.23304618104198233</v>
      </c>
      <c r="N203">
        <f ca="1">_xlfn.NORM.S.INV(RAND())</f>
        <v>0.80580605774109593</v>
      </c>
      <c r="O203">
        <f ca="1">_xlfn.NORM.S.INV(RAND())</f>
        <v>-0.40849854115094048</v>
      </c>
      <c r="P203">
        <f ca="1">_xlfn.NORM.S.INV(RAND())</f>
        <v>-0.19114150306152924</v>
      </c>
      <c r="Q203">
        <f ca="1">_xlfn.NORM.S.INV(RAND())</f>
        <v>0.29683475645143725</v>
      </c>
      <c r="R203">
        <f ca="1">_xlfn.NORM.S.INV(RAND())</f>
        <v>0.15969680857815235</v>
      </c>
      <c r="S203">
        <f ca="1">_xlfn.NORM.S.INV(RAND())</f>
        <v>-0.94337998849115379</v>
      </c>
      <c r="T203">
        <f ca="1">_xlfn.NORM.S.INV(RAND())</f>
        <v>-0.95547391081590149</v>
      </c>
      <c r="U203">
        <f ca="1">_xlfn.NORM.S.INV(RAND())</f>
        <v>-0.41449519132232376</v>
      </c>
      <c r="V203">
        <f t="shared" si="105"/>
        <v>360</v>
      </c>
      <c r="W203">
        <f t="shared" ca="1" si="106"/>
        <v>370.67308873116889</v>
      </c>
      <c r="X203">
        <f t="shared" ca="1" si="107"/>
        <v>375.19355207701471</v>
      </c>
      <c r="Y203">
        <f t="shared" ca="1" si="108"/>
        <v>392.31077395021964</v>
      </c>
      <c r="Z203">
        <f t="shared" ca="1" si="109"/>
        <v>393.09394326542809</v>
      </c>
      <c r="AA203">
        <f t="shared" ca="1" si="110"/>
        <v>389.42332768267966</v>
      </c>
      <c r="AB203">
        <f t="shared" ca="1" si="111"/>
        <v>443.33073349880658</v>
      </c>
      <c r="AC203">
        <f t="shared" ca="1" si="112"/>
        <v>464.31783664476575</v>
      </c>
      <c r="AD203">
        <f t="shared" ca="1" si="113"/>
        <v>487.25705071014835</v>
      </c>
      <c r="AE203">
        <f t="shared" ca="1" si="114"/>
        <v>440.50806661114234</v>
      </c>
      <c r="AF203">
        <f t="shared" ca="1" si="115"/>
        <v>444.86109882963871</v>
      </c>
      <c r="AG203">
        <f t="shared" ca="1" si="116"/>
        <v>486.56859135990862</v>
      </c>
      <c r="AH203">
        <f t="shared" ca="1" si="117"/>
        <v>481.40347269705916</v>
      </c>
      <c r="AI203">
        <f t="shared" ca="1" si="118"/>
        <v>498.94330971106422</v>
      </c>
      <c r="AJ203">
        <f t="shared" ca="1" si="119"/>
        <v>489.78860094459867</v>
      </c>
      <c r="AK203">
        <f t="shared" ca="1" si="120"/>
        <v>485.49828898207971</v>
      </c>
      <c r="AL203">
        <f t="shared" ca="1" si="121"/>
        <v>491.86319424889626</v>
      </c>
      <c r="AM203">
        <f t="shared" ca="1" si="122"/>
        <v>495.26475380311217</v>
      </c>
      <c r="AN203">
        <f t="shared" ca="1" si="123"/>
        <v>474.68586105135813</v>
      </c>
      <c r="AO203">
        <f t="shared" ca="1" si="124"/>
        <v>454.71604526254424</v>
      </c>
      <c r="AP203">
        <f t="shared" ca="1" si="125"/>
        <v>446.25313545788555</v>
      </c>
      <c r="AQ203" s="13">
        <f t="shared" ca="1" si="126"/>
        <v>446.25313545788555</v>
      </c>
      <c r="AR203" s="13">
        <f t="shared" ca="1" si="127"/>
        <v>445.99784407235813</v>
      </c>
      <c r="AS203" s="13">
        <f t="shared" ca="1" si="128"/>
        <v>443.55453896273843</v>
      </c>
      <c r="AT203" s="13">
        <f t="shared" ca="1" si="129"/>
        <v>360</v>
      </c>
      <c r="AU203" s="13">
        <f t="shared" ca="1" si="130"/>
        <v>498.94330971106422</v>
      </c>
      <c r="AV203">
        <f t="shared" ca="1" si="131"/>
        <v>0</v>
      </c>
      <c r="AW203" s="13">
        <f t="shared" ca="1" si="132"/>
        <v>86.253135457885548</v>
      </c>
      <c r="AX203" s="13">
        <f t="shared" ca="1" si="133"/>
        <v>0</v>
      </c>
      <c r="AY203" s="13">
        <f t="shared" ca="1" si="134"/>
        <v>85.997844072358134</v>
      </c>
      <c r="AZ203" s="13">
        <f t="shared" ca="1" si="135"/>
        <v>83.554538962738434</v>
      </c>
      <c r="BA203" s="13">
        <f t="shared" ca="1" si="136"/>
        <v>0</v>
      </c>
      <c r="BB203" s="13">
        <f t="shared" ca="1" si="137"/>
        <v>0</v>
      </c>
      <c r="BC203" s="13">
        <f t="shared" ca="1" si="138"/>
        <v>86.253135457885548</v>
      </c>
      <c r="BD203" s="13">
        <f t="shared" ca="1" si="139"/>
        <v>52.690174253178668</v>
      </c>
    </row>
    <row r="204" spans="1:56" x14ac:dyDescent="0.3">
      <c r="A204">
        <v>199</v>
      </c>
      <c r="B204">
        <f ca="1">_xlfn.NORM.S.INV(RAND())</f>
        <v>-1.3879843628906074</v>
      </c>
      <c r="C204">
        <f ca="1">_xlfn.NORM.S.INV(RAND())</f>
        <v>0.84336276284711875</v>
      </c>
      <c r="D204">
        <f ca="1">_xlfn.NORM.S.INV(RAND())</f>
        <v>1.5454412418230319</v>
      </c>
      <c r="E204">
        <f ca="1">_xlfn.NORM.S.INV(RAND())</f>
        <v>0.30483615159554767</v>
      </c>
      <c r="F204">
        <f ca="1">_xlfn.NORM.S.INV(RAND())</f>
        <v>0.92346015464078846</v>
      </c>
      <c r="G204">
        <f ca="1">_xlfn.NORM.S.INV(RAND())</f>
        <v>0.85342536945893488</v>
      </c>
      <c r="H204">
        <f ca="1">_xlfn.NORM.S.INV(RAND())</f>
        <v>1.4440726674268218</v>
      </c>
      <c r="I204">
        <f ca="1">_xlfn.NORM.S.INV(RAND())</f>
        <v>1.2563791189603384</v>
      </c>
      <c r="J204">
        <f ca="1">_xlfn.NORM.S.INV(RAND())</f>
        <v>0.98016055146708647</v>
      </c>
      <c r="K204">
        <f ca="1">_xlfn.NORM.S.INV(RAND())</f>
        <v>-0.64917272957806593</v>
      </c>
      <c r="L204">
        <f ca="1">_xlfn.NORM.S.INV(RAND())</f>
        <v>-0.20182840291000276</v>
      </c>
      <c r="M204">
        <f ca="1">_xlfn.NORM.S.INV(RAND())</f>
        <v>1.6518896183316134</v>
      </c>
      <c r="N204">
        <f ca="1">_xlfn.NORM.S.INV(RAND())</f>
        <v>1.7217404658772337</v>
      </c>
      <c r="O204">
        <f ca="1">_xlfn.NORM.S.INV(RAND())</f>
        <v>-2.0887851284143739</v>
      </c>
      <c r="P204">
        <f ca="1">_xlfn.NORM.S.INV(RAND())</f>
        <v>-9.4069025477569818E-2</v>
      </c>
      <c r="Q204">
        <f ca="1">_xlfn.NORM.S.INV(RAND())</f>
        <v>1.2693672376430944</v>
      </c>
      <c r="R204">
        <f ca="1">_xlfn.NORM.S.INV(RAND())</f>
        <v>-0.3012883459140186</v>
      </c>
      <c r="S204">
        <f ca="1">_xlfn.NORM.S.INV(RAND())</f>
        <v>0.7295375712473412</v>
      </c>
      <c r="T204">
        <f ca="1">_xlfn.NORM.S.INV(RAND())</f>
        <v>0.27884282676859456</v>
      </c>
      <c r="U204">
        <f ca="1">_xlfn.NORM.S.INV(RAND())</f>
        <v>0.34664110277805432</v>
      </c>
      <c r="V204">
        <f t="shared" si="105"/>
        <v>360</v>
      </c>
      <c r="W204">
        <f t="shared" ca="1" si="106"/>
        <v>338.24872028653454</v>
      </c>
      <c r="X204">
        <f t="shared" ca="1" si="107"/>
        <v>351.16205534476057</v>
      </c>
      <c r="Y204">
        <f t="shared" ca="1" si="108"/>
        <v>376.19666298083376</v>
      </c>
      <c r="Z204">
        <f t="shared" ca="1" si="109"/>
        <v>381.26502372393577</v>
      </c>
      <c r="AA204">
        <f t="shared" ca="1" si="110"/>
        <v>397.24099119640948</v>
      </c>
      <c r="AB204">
        <f t="shared" ca="1" si="111"/>
        <v>412.59210678974023</v>
      </c>
      <c r="AC204">
        <f t="shared" ca="1" si="112"/>
        <v>440.00687993808413</v>
      </c>
      <c r="AD204">
        <f t="shared" ca="1" si="113"/>
        <v>465.32093267649913</v>
      </c>
      <c r="AE204">
        <f t="shared" ca="1" si="114"/>
        <v>486.04997982645472</v>
      </c>
      <c r="AF204">
        <f t="shared" ca="1" si="115"/>
        <v>472.02387678380927</v>
      </c>
      <c r="AG204">
        <f t="shared" ca="1" si="116"/>
        <v>467.66560913518896</v>
      </c>
      <c r="AH204">
        <f t="shared" ca="1" si="117"/>
        <v>503.3965753792541</v>
      </c>
      <c r="AI204">
        <f t="shared" ca="1" si="118"/>
        <v>543.55280226463742</v>
      </c>
      <c r="AJ204">
        <f t="shared" ca="1" si="119"/>
        <v>494.95336369499989</v>
      </c>
      <c r="AK204">
        <f t="shared" ca="1" si="120"/>
        <v>492.75231722583686</v>
      </c>
      <c r="AL204">
        <f t="shared" ca="1" si="121"/>
        <v>521.40363719373499</v>
      </c>
      <c r="AM204">
        <f t="shared" ca="1" si="122"/>
        <v>514.29675995653213</v>
      </c>
      <c r="AN204">
        <f t="shared" ca="1" si="123"/>
        <v>531.22006205957723</v>
      </c>
      <c r="AO204">
        <f t="shared" ca="1" si="124"/>
        <v>537.75152024640522</v>
      </c>
      <c r="AP204">
        <f t="shared" ca="1" si="125"/>
        <v>546.01631518325746</v>
      </c>
      <c r="AQ204" s="13">
        <f t="shared" ca="1" si="126"/>
        <v>546.01631518325746</v>
      </c>
      <c r="AR204" s="13">
        <f t="shared" ca="1" si="127"/>
        <v>458.71981866126123</v>
      </c>
      <c r="AS204" s="13">
        <f t="shared" ca="1" si="128"/>
        <v>453.58587910205136</v>
      </c>
      <c r="AT204" s="13">
        <f t="shared" ca="1" si="129"/>
        <v>338.24872028653454</v>
      </c>
      <c r="AU204" s="13">
        <f t="shared" ca="1" si="130"/>
        <v>546.01631518325746</v>
      </c>
      <c r="AV204">
        <f t="shared" ca="1" si="131"/>
        <v>0</v>
      </c>
      <c r="AW204" s="13">
        <f t="shared" ca="1" si="132"/>
        <v>186.01631518325746</v>
      </c>
      <c r="AX204" s="13">
        <f t="shared" ca="1" si="133"/>
        <v>0</v>
      </c>
      <c r="AY204" s="13">
        <f t="shared" ca="1" si="134"/>
        <v>98.719818661261229</v>
      </c>
      <c r="AZ204" s="13">
        <f t="shared" ca="1" si="135"/>
        <v>93.585879102051365</v>
      </c>
      <c r="BA204" s="13">
        <f t="shared" ca="1" si="136"/>
        <v>0</v>
      </c>
      <c r="BB204" s="13">
        <f t="shared" ca="1" si="137"/>
        <v>0</v>
      </c>
      <c r="BC204" s="13">
        <f t="shared" ca="1" si="138"/>
        <v>207.76759489672293</v>
      </c>
      <c r="BD204" s="13">
        <f t="shared" ca="1" si="139"/>
        <v>0</v>
      </c>
    </row>
    <row r="205" spans="1:56" x14ac:dyDescent="0.3">
      <c r="A205">
        <v>200</v>
      </c>
      <c r="B205">
        <f ca="1">_xlfn.NORM.S.INV(RAND())</f>
        <v>-5.8256945441069706E-2</v>
      </c>
      <c r="C205">
        <f ca="1">_xlfn.NORM.S.INV(RAND())</f>
        <v>-1.5898106550494266</v>
      </c>
      <c r="D205">
        <f ca="1">_xlfn.NORM.S.INV(RAND())</f>
        <v>0.88144523888254545</v>
      </c>
      <c r="E205">
        <f ca="1">_xlfn.NORM.S.INV(RAND())</f>
        <v>1.4813620206052229</v>
      </c>
      <c r="F205">
        <f ca="1">_xlfn.NORM.S.INV(RAND())</f>
        <v>-0.14670442574969747</v>
      </c>
      <c r="G205">
        <f ca="1">_xlfn.NORM.S.INV(RAND())</f>
        <v>-0.11032421693057345</v>
      </c>
      <c r="H205">
        <f ca="1">_xlfn.NORM.S.INV(RAND())</f>
        <v>0.81306533415385629</v>
      </c>
      <c r="I205">
        <f ca="1">_xlfn.NORM.S.INV(RAND())</f>
        <v>0.93526905751997857</v>
      </c>
      <c r="J205">
        <f ca="1">_xlfn.NORM.S.INV(RAND())</f>
        <v>1.4733123955626526</v>
      </c>
      <c r="K205">
        <f ca="1">_xlfn.NORM.S.INV(RAND())</f>
        <v>0.98810402367919825</v>
      </c>
      <c r="L205">
        <f ca="1">_xlfn.NORM.S.INV(RAND())</f>
        <v>-1.2235325233361187</v>
      </c>
      <c r="M205">
        <f ca="1">_xlfn.NORM.S.INV(RAND())</f>
        <v>0.55204382330676693</v>
      </c>
      <c r="N205">
        <f ca="1">_xlfn.NORM.S.INV(RAND())</f>
        <v>0.51616988590235235</v>
      </c>
      <c r="O205">
        <f ca="1">_xlfn.NORM.S.INV(RAND())</f>
        <v>-0.46997110866230107</v>
      </c>
      <c r="P205">
        <f ca="1">_xlfn.NORM.S.INV(RAND())</f>
        <v>-3.9559455400696573E-2</v>
      </c>
      <c r="Q205">
        <f ca="1">_xlfn.NORM.S.INV(RAND())</f>
        <v>-0.89251390187442381</v>
      </c>
      <c r="R205">
        <f ca="1">_xlfn.NORM.S.INV(RAND())</f>
        <v>-0.54709023267566503</v>
      </c>
      <c r="S205">
        <f ca="1">_xlfn.NORM.S.INV(RAND())</f>
        <v>0.61579450786843526</v>
      </c>
      <c r="T205">
        <f ca="1">_xlfn.NORM.S.INV(RAND())</f>
        <v>1.8990329231959379E-2</v>
      </c>
      <c r="U205">
        <f ca="1">_xlfn.NORM.S.INV(RAND())</f>
        <v>-2.6542497513586487</v>
      </c>
      <c r="V205">
        <f t="shared" si="105"/>
        <v>360</v>
      </c>
      <c r="W205">
        <f t="shared" ca="1" si="106"/>
        <v>358.9735473985258</v>
      </c>
      <c r="X205">
        <f t="shared" ca="1" si="107"/>
        <v>334.25367401058003</v>
      </c>
      <c r="Y205">
        <f t="shared" ca="1" si="108"/>
        <v>347.60599399182598</v>
      </c>
      <c r="Z205">
        <f t="shared" ca="1" si="109"/>
        <v>371.32146159009176</v>
      </c>
      <c r="AA205">
        <f t="shared" ca="1" si="110"/>
        <v>368.80105022250376</v>
      </c>
      <c r="AB205">
        <f t="shared" ca="1" si="111"/>
        <v>366.89418799033473</v>
      </c>
      <c r="AC205">
        <f t="shared" ca="1" si="112"/>
        <v>380.38537270524125</v>
      </c>
      <c r="AD205">
        <f t="shared" ca="1" si="113"/>
        <v>396.53383885286502</v>
      </c>
      <c r="AE205">
        <f t="shared" ca="1" si="114"/>
        <v>423.43495565124238</v>
      </c>
      <c r="AF205">
        <f t="shared" ca="1" si="115"/>
        <v>442.45522372754107</v>
      </c>
      <c r="AG205">
        <f t="shared" ca="1" si="116"/>
        <v>418.79068310949594</v>
      </c>
      <c r="AH205">
        <f t="shared" ca="1" si="117"/>
        <v>429.15123349032621</v>
      </c>
      <c r="AI205">
        <f t="shared" ca="1" si="118"/>
        <v>439.06312764823531</v>
      </c>
      <c r="AJ205">
        <f t="shared" ca="1" si="119"/>
        <v>429.82384181477909</v>
      </c>
      <c r="AK205">
        <f t="shared" ca="1" si="120"/>
        <v>428.95683747636144</v>
      </c>
      <c r="AL205">
        <f t="shared" ca="1" si="121"/>
        <v>412.06943504570222</v>
      </c>
      <c r="AM205">
        <f t="shared" ca="1" si="122"/>
        <v>402.00931010346773</v>
      </c>
      <c r="AN205">
        <f t="shared" ca="1" si="123"/>
        <v>413.13086840032145</v>
      </c>
      <c r="AO205">
        <f t="shared" ca="1" si="124"/>
        <v>413.37852091469063</v>
      </c>
      <c r="AP205">
        <f t="shared" ca="1" si="125"/>
        <v>367.01841770698275</v>
      </c>
      <c r="AQ205" s="13">
        <f t="shared" ca="1" si="126"/>
        <v>367.01841770698275</v>
      </c>
      <c r="AR205" s="13">
        <f t="shared" ca="1" si="127"/>
        <v>395.43102770719599</v>
      </c>
      <c r="AS205" s="13">
        <f t="shared" ca="1" si="128"/>
        <v>394.10884795130573</v>
      </c>
      <c r="AT205" s="13">
        <f t="shared" ca="1" si="129"/>
        <v>334.25367401058003</v>
      </c>
      <c r="AU205" s="13">
        <f t="shared" ca="1" si="130"/>
        <v>442.45522372754107</v>
      </c>
      <c r="AV205">
        <f t="shared" ca="1" si="131"/>
        <v>0</v>
      </c>
      <c r="AW205" s="13">
        <f t="shared" ca="1" si="132"/>
        <v>7.0184177069827456</v>
      </c>
      <c r="AX205" s="13">
        <f t="shared" ca="1" si="133"/>
        <v>0</v>
      </c>
      <c r="AY205" s="13">
        <f t="shared" ca="1" si="134"/>
        <v>35.431027707195994</v>
      </c>
      <c r="AZ205" s="13">
        <f t="shared" ca="1" si="135"/>
        <v>34.108847951305734</v>
      </c>
      <c r="BA205" s="13">
        <f t="shared" ca="1" si="136"/>
        <v>0</v>
      </c>
      <c r="BB205" s="13">
        <f t="shared" ca="1" si="137"/>
        <v>0</v>
      </c>
      <c r="BC205" s="13">
        <f t="shared" ca="1" si="138"/>
        <v>32.764743696402718</v>
      </c>
      <c r="BD205" s="13">
        <f t="shared" ca="1" si="139"/>
        <v>75.436806020558322</v>
      </c>
    </row>
    <row r="206" spans="1:56" x14ac:dyDescent="0.3">
      <c r="A206">
        <v>201</v>
      </c>
      <c r="B206">
        <f ca="1">_xlfn.NORM.S.INV(RAND())</f>
        <v>0.8790519821501771</v>
      </c>
      <c r="C206">
        <f ca="1">_xlfn.NORM.S.INV(RAND())</f>
        <v>-0.90202395852646144</v>
      </c>
      <c r="D206">
        <f ca="1">_xlfn.NORM.S.INV(RAND())</f>
        <v>-1.343788139131679</v>
      </c>
      <c r="E206">
        <f ca="1">_xlfn.NORM.S.INV(RAND())</f>
        <v>-1.2589004629023468</v>
      </c>
      <c r="F206">
        <f ca="1">_xlfn.NORM.S.INV(RAND())</f>
        <v>0.4158855485622211</v>
      </c>
      <c r="G206">
        <f ca="1">_xlfn.NORM.S.INV(RAND())</f>
        <v>0.33451979702323464</v>
      </c>
      <c r="H206">
        <f ca="1">_xlfn.NORM.S.INV(RAND())</f>
        <v>-2.0387290361561132</v>
      </c>
      <c r="I206">
        <f ca="1">_xlfn.NORM.S.INV(RAND())</f>
        <v>-0.35630077479621669</v>
      </c>
      <c r="J206">
        <f ca="1">_xlfn.NORM.S.INV(RAND())</f>
        <v>-1.5520584195875542</v>
      </c>
      <c r="K206">
        <f ca="1">_xlfn.NORM.S.INV(RAND())</f>
        <v>-1.8445679248652267</v>
      </c>
      <c r="L206">
        <f ca="1">_xlfn.NORM.S.INV(RAND())</f>
        <v>-0.97181167385457912</v>
      </c>
      <c r="M206">
        <f ca="1">_xlfn.NORM.S.INV(RAND())</f>
        <v>-0.47246101042078698</v>
      </c>
      <c r="N206">
        <f ca="1">_xlfn.NORM.S.INV(RAND())</f>
        <v>-0.41249280346279155</v>
      </c>
      <c r="O206">
        <f ca="1">_xlfn.NORM.S.INV(RAND())</f>
        <v>-1.7147960897108521</v>
      </c>
      <c r="P206">
        <f ca="1">_xlfn.NORM.S.INV(RAND())</f>
        <v>-1.0091789816440038</v>
      </c>
      <c r="Q206">
        <f ca="1">_xlfn.NORM.S.INV(RAND())</f>
        <v>1.067715574100659</v>
      </c>
      <c r="R206">
        <f ca="1">_xlfn.NORM.S.INV(RAND())</f>
        <v>-1.3763278872003661</v>
      </c>
      <c r="S206">
        <f ca="1">_xlfn.NORM.S.INV(RAND())</f>
        <v>-0.10190709668857237</v>
      </c>
      <c r="T206">
        <f ca="1">_xlfn.NORM.S.INV(RAND())</f>
        <v>-0.23728146886836818</v>
      </c>
      <c r="U206">
        <f ca="1">_xlfn.NORM.S.INV(RAND())</f>
        <v>1.0099561539566189</v>
      </c>
      <c r="V206">
        <f t="shared" si="105"/>
        <v>360</v>
      </c>
      <c r="W206">
        <f t="shared" ca="1" si="106"/>
        <v>374.34073215595595</v>
      </c>
      <c r="X206">
        <f t="shared" ca="1" si="107"/>
        <v>359.45057799792568</v>
      </c>
      <c r="Y206">
        <f t="shared" ca="1" si="108"/>
        <v>338.40068802673431</v>
      </c>
      <c r="Z206">
        <f t="shared" ca="1" si="109"/>
        <v>319.79524149677792</v>
      </c>
      <c r="AA206">
        <f t="shared" ca="1" si="110"/>
        <v>325.71731973175918</v>
      </c>
      <c r="AB206">
        <f t="shared" ca="1" si="111"/>
        <v>330.54409449782003</v>
      </c>
      <c r="AC206">
        <f t="shared" ca="1" si="112"/>
        <v>301.66445806816944</v>
      </c>
      <c r="AD206">
        <f t="shared" ca="1" si="113"/>
        <v>296.82153876599006</v>
      </c>
      <c r="AE206">
        <f t="shared" ca="1" si="114"/>
        <v>276.84863588934695</v>
      </c>
      <c r="AF206">
        <f t="shared" ca="1" si="115"/>
        <v>254.86381167261976</v>
      </c>
      <c r="AG206">
        <f t="shared" ca="1" si="116"/>
        <v>243.96349204637264</v>
      </c>
      <c r="AH206">
        <f t="shared" ca="1" si="117"/>
        <v>238.8031309509669</v>
      </c>
      <c r="AI206">
        <f t="shared" ca="1" si="118"/>
        <v>234.37965401120604</v>
      </c>
      <c r="AJ206">
        <f t="shared" ca="1" si="119"/>
        <v>217.02319585290169</v>
      </c>
      <c r="AK206">
        <f t="shared" ca="1" si="120"/>
        <v>207.39441879079303</v>
      </c>
      <c r="AL206">
        <f t="shared" ca="1" si="121"/>
        <v>217.48330243266375</v>
      </c>
      <c r="AM206">
        <f t="shared" ca="1" si="122"/>
        <v>204.44946353297721</v>
      </c>
      <c r="AN206">
        <f t="shared" ca="1" si="123"/>
        <v>203.46894706083916</v>
      </c>
      <c r="AO206">
        <f t="shared" ca="1" si="124"/>
        <v>201.27091755510961</v>
      </c>
      <c r="AP206">
        <f t="shared" ca="1" si="125"/>
        <v>210.5174318537135</v>
      </c>
      <c r="AQ206" s="13">
        <f t="shared" ca="1" si="126"/>
        <v>210.5174318537135</v>
      </c>
      <c r="AR206" s="13">
        <f t="shared" ca="1" si="127"/>
        <v>272.24766916145921</v>
      </c>
      <c r="AS206" s="13">
        <f t="shared" ca="1" si="128"/>
        <v>266.05265346479933</v>
      </c>
      <c r="AT206" s="13">
        <f t="shared" ca="1" si="129"/>
        <v>201.27091755510961</v>
      </c>
      <c r="AU206" s="13">
        <f t="shared" ca="1" si="130"/>
        <v>374.34073215595595</v>
      </c>
      <c r="AV206">
        <f t="shared" ca="1" si="131"/>
        <v>1</v>
      </c>
      <c r="AW206" s="13">
        <f t="shared" ca="1" si="132"/>
        <v>0</v>
      </c>
      <c r="AX206" s="13">
        <f t="shared" ca="1" si="133"/>
        <v>149.4825681462865</v>
      </c>
      <c r="AY206" s="13">
        <f t="shared" ca="1" si="134"/>
        <v>0</v>
      </c>
      <c r="AZ206" s="13">
        <f t="shared" ca="1" si="135"/>
        <v>0</v>
      </c>
      <c r="BA206" s="13">
        <f t="shared" ca="1" si="136"/>
        <v>149.4825681462865</v>
      </c>
      <c r="BB206" s="13">
        <f t="shared" ca="1" si="137"/>
        <v>0</v>
      </c>
      <c r="BC206" s="13">
        <f t="shared" ca="1" si="138"/>
        <v>9.2465142986038984</v>
      </c>
      <c r="BD206" s="13">
        <f t="shared" ca="1" si="139"/>
        <v>163.82330030224244</v>
      </c>
    </row>
    <row r="207" spans="1:56" x14ac:dyDescent="0.3">
      <c r="A207">
        <v>202</v>
      </c>
      <c r="B207">
        <f ca="1">_xlfn.NORM.S.INV(RAND())</f>
        <v>0.2009719793776692</v>
      </c>
      <c r="C207">
        <f ca="1">_xlfn.NORM.S.INV(RAND())</f>
        <v>-0.67992516032784422</v>
      </c>
      <c r="D207">
        <f ca="1">_xlfn.NORM.S.INV(RAND())</f>
        <v>-1.1622421271758305</v>
      </c>
      <c r="E207">
        <f ca="1">_xlfn.NORM.S.INV(RAND())</f>
        <v>-9.0365815325618354E-2</v>
      </c>
      <c r="F207">
        <f ca="1">_xlfn.NORM.S.INV(RAND())</f>
        <v>-1.2050077601746834</v>
      </c>
      <c r="G207">
        <f ca="1">_xlfn.NORM.S.INV(RAND())</f>
        <v>-8.8575277202484565E-2</v>
      </c>
      <c r="H207">
        <f ca="1">_xlfn.NORM.S.INV(RAND())</f>
        <v>-1.2469747711518675</v>
      </c>
      <c r="I207">
        <f ca="1">_xlfn.NORM.S.INV(RAND())</f>
        <v>-0.12057564113896403</v>
      </c>
      <c r="J207">
        <f ca="1">_xlfn.NORM.S.INV(RAND())</f>
        <v>1.7326472222259053</v>
      </c>
      <c r="K207">
        <f ca="1">_xlfn.NORM.S.INV(RAND())</f>
        <v>1.0206246259389347</v>
      </c>
      <c r="L207">
        <f ca="1">_xlfn.NORM.S.INV(RAND())</f>
        <v>-0.35932878624059655</v>
      </c>
      <c r="M207">
        <f ca="1">_xlfn.NORM.S.INV(RAND())</f>
        <v>-1.1160956416657397</v>
      </c>
      <c r="N207">
        <f ca="1">_xlfn.NORM.S.INV(RAND())</f>
        <v>-0.87717384525357123</v>
      </c>
      <c r="O207">
        <f ca="1">_xlfn.NORM.S.INV(RAND())</f>
        <v>2.4654133033185115</v>
      </c>
      <c r="P207">
        <f ca="1">_xlfn.NORM.S.INV(RAND())</f>
        <v>-0.69443879847182466</v>
      </c>
      <c r="Q207">
        <f ca="1">_xlfn.NORM.S.INV(RAND())</f>
        <v>-0.30046164064962422</v>
      </c>
      <c r="R207">
        <f ca="1">_xlfn.NORM.S.INV(RAND())</f>
        <v>1.9874537833869146</v>
      </c>
      <c r="S207">
        <f ca="1">_xlfn.NORM.S.INV(RAND())</f>
        <v>-0.29871277552292397</v>
      </c>
      <c r="T207">
        <f ca="1">_xlfn.NORM.S.INV(RAND())</f>
        <v>1.7498449806200393</v>
      </c>
      <c r="U207">
        <f ca="1">_xlfn.NORM.S.INV(RAND())</f>
        <v>0.92887714488608297</v>
      </c>
      <c r="V207">
        <f t="shared" si="105"/>
        <v>360</v>
      </c>
      <c r="W207">
        <f t="shared" ca="1" si="106"/>
        <v>363.15936922642663</v>
      </c>
      <c r="X207">
        <f t="shared" ca="1" si="107"/>
        <v>352.19485720440008</v>
      </c>
      <c r="Y207">
        <f t="shared" ca="1" si="108"/>
        <v>334.27284008336869</v>
      </c>
      <c r="Z207">
        <f t="shared" ca="1" si="109"/>
        <v>332.84145445847741</v>
      </c>
      <c r="AA207">
        <f t="shared" ca="1" si="110"/>
        <v>315.30066591782156</v>
      </c>
      <c r="AB207">
        <f t="shared" ca="1" si="111"/>
        <v>313.97566149546265</v>
      </c>
      <c r="AC207">
        <f t="shared" ca="1" si="112"/>
        <v>296.87140482508443</v>
      </c>
      <c r="AD207">
        <f t="shared" ca="1" si="113"/>
        <v>295.20108200623008</v>
      </c>
      <c r="AE207">
        <f t="shared" ca="1" si="114"/>
        <v>318.90495046178552</v>
      </c>
      <c r="AF207">
        <f t="shared" ca="1" si="115"/>
        <v>333.71482747324279</v>
      </c>
      <c r="AG207">
        <f t="shared" ca="1" si="116"/>
        <v>328.31290965306698</v>
      </c>
      <c r="AH207">
        <f t="shared" ca="1" si="117"/>
        <v>312.24990100992301</v>
      </c>
      <c r="AI207">
        <f t="shared" ca="1" si="118"/>
        <v>300.16292934911593</v>
      </c>
      <c r="AJ207">
        <f t="shared" ca="1" si="119"/>
        <v>335.06751868802195</v>
      </c>
      <c r="AK207">
        <f t="shared" ca="1" si="120"/>
        <v>324.74030866177947</v>
      </c>
      <c r="AL207">
        <f t="shared" ca="1" si="121"/>
        <v>320.32585020433078</v>
      </c>
      <c r="AM207">
        <f t="shared" ca="1" si="122"/>
        <v>350.01303436078098</v>
      </c>
      <c r="AN207">
        <f t="shared" ca="1" si="123"/>
        <v>345.28202725349939</v>
      </c>
      <c r="AO207">
        <f t="shared" ca="1" si="124"/>
        <v>373.29425645001953</v>
      </c>
      <c r="AP207">
        <f t="shared" ca="1" si="125"/>
        <v>389.03046186694968</v>
      </c>
      <c r="AQ207" s="13">
        <f t="shared" ca="1" si="126"/>
        <v>389.03046186694968</v>
      </c>
      <c r="AR207" s="13">
        <f t="shared" ca="1" si="127"/>
        <v>333.09125288808508</v>
      </c>
      <c r="AS207" s="13">
        <f t="shared" ca="1" si="128"/>
        <v>332.20633697081564</v>
      </c>
      <c r="AT207" s="13">
        <f t="shared" ca="1" si="129"/>
        <v>295.20108200623008</v>
      </c>
      <c r="AU207" s="13">
        <f t="shared" ca="1" si="130"/>
        <v>389.03046186694968</v>
      </c>
      <c r="AV207">
        <f t="shared" ca="1" si="131"/>
        <v>1</v>
      </c>
      <c r="AW207" s="13">
        <f t="shared" ca="1" si="132"/>
        <v>29.030461866949679</v>
      </c>
      <c r="AX207" s="13">
        <f t="shared" ca="1" si="133"/>
        <v>0</v>
      </c>
      <c r="AY207" s="13">
        <f t="shared" ca="1" si="134"/>
        <v>0</v>
      </c>
      <c r="AZ207" s="13">
        <f t="shared" ca="1" si="135"/>
        <v>0</v>
      </c>
      <c r="BA207" s="13">
        <f t="shared" ca="1" si="136"/>
        <v>0</v>
      </c>
      <c r="BB207" s="13">
        <f t="shared" ca="1" si="137"/>
        <v>0</v>
      </c>
      <c r="BC207" s="13">
        <f t="shared" ca="1" si="138"/>
        <v>93.829379860719598</v>
      </c>
      <c r="BD207" s="13">
        <f t="shared" ca="1" si="139"/>
        <v>0</v>
      </c>
    </row>
    <row r="208" spans="1:56" x14ac:dyDescent="0.3">
      <c r="A208">
        <v>203</v>
      </c>
      <c r="B208">
        <f ca="1">_xlfn.NORM.S.INV(RAND())</f>
        <v>0.62124561983031124</v>
      </c>
      <c r="C208">
        <f ca="1">_xlfn.NORM.S.INV(RAND())</f>
        <v>0.32853530613033871</v>
      </c>
      <c r="D208">
        <f ca="1">_xlfn.NORM.S.INV(RAND())</f>
        <v>0.52602571340684334</v>
      </c>
      <c r="E208">
        <f ca="1">_xlfn.NORM.S.INV(RAND())</f>
        <v>-0.84498031459353495</v>
      </c>
      <c r="F208">
        <f ca="1">_xlfn.NORM.S.INV(RAND())</f>
        <v>-2.1559849530331872</v>
      </c>
      <c r="G208">
        <f ca="1">_xlfn.NORM.S.INV(RAND())</f>
        <v>-1.0113083159736302</v>
      </c>
      <c r="H208">
        <f ca="1">_xlfn.NORM.S.INV(RAND())</f>
        <v>0.49039413416917005</v>
      </c>
      <c r="I208">
        <f ca="1">_xlfn.NORM.S.INV(RAND())</f>
        <v>-1.532429726008006</v>
      </c>
      <c r="J208">
        <f ca="1">_xlfn.NORM.S.INV(RAND())</f>
        <v>-1.1389875523076221</v>
      </c>
      <c r="K208">
        <f ca="1">_xlfn.NORM.S.INV(RAND())</f>
        <v>-8.7048691082248303E-2</v>
      </c>
      <c r="L208">
        <f ca="1">_xlfn.NORM.S.INV(RAND())</f>
        <v>-0.31646995167186837</v>
      </c>
      <c r="M208">
        <f ca="1">_xlfn.NORM.S.INV(RAND())</f>
        <v>0.86111747098709102</v>
      </c>
      <c r="N208">
        <f ca="1">_xlfn.NORM.S.INV(RAND())</f>
        <v>-0.69991743693216901</v>
      </c>
      <c r="O208">
        <f ca="1">_xlfn.NORM.S.INV(RAND())</f>
        <v>0.7324666652285643</v>
      </c>
      <c r="P208">
        <f ca="1">_xlfn.NORM.S.INV(RAND())</f>
        <v>3.2099804127634864E-2</v>
      </c>
      <c r="Q208">
        <f ca="1">_xlfn.NORM.S.INV(RAND())</f>
        <v>1.6839283336210946</v>
      </c>
      <c r="R208">
        <f ca="1">_xlfn.NORM.S.INV(RAND())</f>
        <v>1.8958131370020306E-2</v>
      </c>
      <c r="S208">
        <f ca="1">_xlfn.NORM.S.INV(RAND())</f>
        <v>-0.26253879670605773</v>
      </c>
      <c r="T208">
        <f ca="1">_xlfn.NORM.S.INV(RAND())</f>
        <v>0.4737186574074787</v>
      </c>
      <c r="U208">
        <f ca="1">_xlfn.NORM.S.INV(RAND())</f>
        <v>-1.0494794671756105</v>
      </c>
      <c r="V208">
        <f t="shared" si="105"/>
        <v>360</v>
      </c>
      <c r="W208">
        <f t="shared" ca="1" si="106"/>
        <v>370.04957390246182</v>
      </c>
      <c r="X208">
        <f t="shared" ca="1" si="107"/>
        <v>375.43281198753198</v>
      </c>
      <c r="Y208">
        <f t="shared" ca="1" si="108"/>
        <v>384.2733355873732</v>
      </c>
      <c r="Z208">
        <f t="shared" ca="1" si="109"/>
        <v>369.93060808530231</v>
      </c>
      <c r="AA208">
        <f t="shared" ca="1" si="110"/>
        <v>335.84403278847219</v>
      </c>
      <c r="AB208">
        <f t="shared" ca="1" si="111"/>
        <v>320.91291107262668</v>
      </c>
      <c r="AC208">
        <f t="shared" ca="1" si="112"/>
        <v>327.94662734874208</v>
      </c>
      <c r="AD208">
        <f t="shared" ca="1" si="113"/>
        <v>306.14796562775035</v>
      </c>
      <c r="AE208">
        <f t="shared" ca="1" si="114"/>
        <v>290.87146281039901</v>
      </c>
      <c r="AF208">
        <f t="shared" ca="1" si="115"/>
        <v>289.66889381350916</v>
      </c>
      <c r="AG208">
        <f t="shared" ca="1" si="116"/>
        <v>285.52670395826664</v>
      </c>
      <c r="AH208">
        <f t="shared" ca="1" si="117"/>
        <v>296.66272954140521</v>
      </c>
      <c r="AI208">
        <f t="shared" ca="1" si="118"/>
        <v>287.44876722721472</v>
      </c>
      <c r="AJ208">
        <f t="shared" ca="1" si="119"/>
        <v>296.94636952370212</v>
      </c>
      <c r="AK208">
        <f t="shared" ca="1" si="120"/>
        <v>297.29862213090729</v>
      </c>
      <c r="AL208">
        <f t="shared" ca="1" si="121"/>
        <v>320.47192013818955</v>
      </c>
      <c r="AM208">
        <f t="shared" ca="1" si="122"/>
        <v>320.6635662393341</v>
      </c>
      <c r="AN208">
        <f t="shared" ca="1" si="123"/>
        <v>316.84142158162319</v>
      </c>
      <c r="AO208">
        <f t="shared" ca="1" si="124"/>
        <v>323.54452630357184</v>
      </c>
      <c r="AP208">
        <f t="shared" ca="1" si="125"/>
        <v>308.63291555547022</v>
      </c>
      <c r="AQ208" s="13">
        <f t="shared" ca="1" si="126"/>
        <v>308.63291555547022</v>
      </c>
      <c r="AR208" s="13">
        <f t="shared" ca="1" si="127"/>
        <v>323.10075072494539</v>
      </c>
      <c r="AS208" s="13">
        <f t="shared" ca="1" si="128"/>
        <v>321.68744860718999</v>
      </c>
      <c r="AT208" s="13">
        <f t="shared" ca="1" si="129"/>
        <v>285.52670395826664</v>
      </c>
      <c r="AU208" s="13">
        <f t="shared" ca="1" si="130"/>
        <v>384.2733355873732</v>
      </c>
      <c r="AV208">
        <f t="shared" ca="1" si="131"/>
        <v>1</v>
      </c>
      <c r="AW208" s="13">
        <f t="shared" ca="1" si="132"/>
        <v>0</v>
      </c>
      <c r="AX208" s="13">
        <f t="shared" ca="1" si="133"/>
        <v>51.36708444452978</v>
      </c>
      <c r="AY208" s="13">
        <f t="shared" ca="1" si="134"/>
        <v>0</v>
      </c>
      <c r="AZ208" s="13">
        <f t="shared" ca="1" si="135"/>
        <v>0</v>
      </c>
      <c r="BA208" s="13">
        <f t="shared" ca="1" si="136"/>
        <v>51.36708444452978</v>
      </c>
      <c r="BB208" s="13">
        <f t="shared" ca="1" si="137"/>
        <v>0</v>
      </c>
      <c r="BC208" s="13">
        <f t="shared" ca="1" si="138"/>
        <v>23.106211597203583</v>
      </c>
      <c r="BD208" s="13">
        <f t="shared" ca="1" si="139"/>
        <v>75.640420031902977</v>
      </c>
    </row>
    <row r="209" spans="1:56" x14ac:dyDescent="0.3">
      <c r="A209">
        <v>204</v>
      </c>
      <c r="B209">
        <f ca="1">_xlfn.NORM.S.INV(RAND())</f>
        <v>0.66603691313982538</v>
      </c>
      <c r="C209">
        <f ca="1">_xlfn.NORM.S.INV(RAND())</f>
        <v>-2.7170860195248476</v>
      </c>
      <c r="D209">
        <f ca="1">_xlfn.NORM.S.INV(RAND())</f>
        <v>1.5045001804282463</v>
      </c>
      <c r="E209">
        <f ca="1">_xlfn.NORM.S.INV(RAND())</f>
        <v>0.43208819582945379</v>
      </c>
      <c r="F209">
        <f ca="1">_xlfn.NORM.S.INV(RAND())</f>
        <v>0.77959988419112214</v>
      </c>
      <c r="G209">
        <f ca="1">_xlfn.NORM.S.INV(RAND())</f>
        <v>-0.34928122535199513</v>
      </c>
      <c r="H209">
        <f ca="1">_xlfn.NORM.S.INV(RAND())</f>
        <v>0.62063192340843776</v>
      </c>
      <c r="I209">
        <f ca="1">_xlfn.NORM.S.INV(RAND())</f>
        <v>1.1044065425127798</v>
      </c>
      <c r="J209">
        <f ca="1">_xlfn.NORM.S.INV(RAND())</f>
        <v>0.37174063064343293</v>
      </c>
      <c r="K209">
        <f ca="1">_xlfn.NORM.S.INV(RAND())</f>
        <v>-1.1850944951891518</v>
      </c>
      <c r="L209">
        <f ca="1">_xlfn.NORM.S.INV(RAND())</f>
        <v>-1.000362003816534</v>
      </c>
      <c r="M209">
        <f ca="1">_xlfn.NORM.S.INV(RAND())</f>
        <v>6.3662683601022604E-2</v>
      </c>
      <c r="N209">
        <f ca="1">_xlfn.NORM.S.INV(RAND())</f>
        <v>1.0206053599725908</v>
      </c>
      <c r="O209">
        <f ca="1">_xlfn.NORM.S.INV(RAND())</f>
        <v>0.16975122112640881</v>
      </c>
      <c r="P209">
        <f ca="1">_xlfn.NORM.S.INV(RAND())</f>
        <v>0.49597893580833435</v>
      </c>
      <c r="Q209">
        <f ca="1">_xlfn.NORM.S.INV(RAND())</f>
        <v>-0.27206059711427666</v>
      </c>
      <c r="R209">
        <f ca="1">_xlfn.NORM.S.INV(RAND())</f>
        <v>-0.15521230503708142</v>
      </c>
      <c r="S209">
        <f ca="1">_xlfn.NORM.S.INV(RAND())</f>
        <v>0.26928242942975417</v>
      </c>
      <c r="T209">
        <f ca="1">_xlfn.NORM.S.INV(RAND())</f>
        <v>0.80357491033479789</v>
      </c>
      <c r="U209">
        <f ca="1">_xlfn.NORM.S.INV(RAND())</f>
        <v>0.23540104108924062</v>
      </c>
      <c r="V209">
        <f t="shared" si="105"/>
        <v>360</v>
      </c>
      <c r="W209">
        <f t="shared" ca="1" si="106"/>
        <v>370.79157330405633</v>
      </c>
      <c r="X209">
        <f t="shared" ca="1" si="107"/>
        <v>328.28375034049867</v>
      </c>
      <c r="Y209">
        <f t="shared" ca="1" si="108"/>
        <v>351.04401709092133</v>
      </c>
      <c r="Z209">
        <f t="shared" ca="1" si="109"/>
        <v>357.80394330302602</v>
      </c>
      <c r="AA209">
        <f t="shared" ca="1" si="110"/>
        <v>370.40609532951265</v>
      </c>
      <c r="AB209">
        <f t="shared" ca="1" si="111"/>
        <v>364.57402871777379</v>
      </c>
      <c r="AC209">
        <f t="shared" ca="1" si="112"/>
        <v>374.74100380665772</v>
      </c>
      <c r="AD209">
        <f t="shared" ca="1" si="113"/>
        <v>393.61595204199955</v>
      </c>
      <c r="AE209">
        <f t="shared" ca="1" si="114"/>
        <v>400.11437323370711</v>
      </c>
      <c r="AF209">
        <f t="shared" ca="1" si="115"/>
        <v>379.36598634196457</v>
      </c>
      <c r="AG209">
        <f t="shared" ca="1" si="116"/>
        <v>362.67744335815649</v>
      </c>
      <c r="AH209">
        <f t="shared" ca="1" si="117"/>
        <v>363.62057049127606</v>
      </c>
      <c r="AI209">
        <f t="shared" ca="1" si="118"/>
        <v>380.50670339289934</v>
      </c>
      <c r="AJ209">
        <f t="shared" ca="1" si="119"/>
        <v>383.3104747666024</v>
      </c>
      <c r="AK209">
        <f t="shared" ca="1" si="120"/>
        <v>391.80965668611316</v>
      </c>
      <c r="AL209">
        <f t="shared" ca="1" si="121"/>
        <v>386.97466756623982</v>
      </c>
      <c r="AM209">
        <f t="shared" ca="1" si="122"/>
        <v>384.20179681827898</v>
      </c>
      <c r="AN209">
        <f t="shared" ca="1" si="123"/>
        <v>388.75938452098927</v>
      </c>
      <c r="AO209">
        <f t="shared" ca="1" si="124"/>
        <v>402.88355143647192</v>
      </c>
      <c r="AP209">
        <f t="shared" ca="1" si="125"/>
        <v>407.04551942847564</v>
      </c>
      <c r="AQ209" s="13">
        <f t="shared" ca="1" si="126"/>
        <v>407.04551942847564</v>
      </c>
      <c r="AR209" s="13">
        <f t="shared" ca="1" si="127"/>
        <v>376.31097580836297</v>
      </c>
      <c r="AS209" s="13">
        <f t="shared" ca="1" si="128"/>
        <v>375.84157451359289</v>
      </c>
      <c r="AT209" s="13">
        <f t="shared" ca="1" si="129"/>
        <v>328.28375034049867</v>
      </c>
      <c r="AU209" s="13">
        <f t="shared" ca="1" si="130"/>
        <v>407.04551942847564</v>
      </c>
      <c r="AV209">
        <f t="shared" ca="1" si="131"/>
        <v>0</v>
      </c>
      <c r="AW209" s="13">
        <f t="shared" ca="1" si="132"/>
        <v>47.045519428475643</v>
      </c>
      <c r="AX209" s="13">
        <f t="shared" ca="1" si="133"/>
        <v>0</v>
      </c>
      <c r="AY209" s="13">
        <f t="shared" ca="1" si="134"/>
        <v>16.310975808362969</v>
      </c>
      <c r="AZ209" s="13">
        <f t="shared" ca="1" si="135"/>
        <v>15.841574513592889</v>
      </c>
      <c r="BA209" s="13">
        <f t="shared" ca="1" si="136"/>
        <v>0</v>
      </c>
      <c r="BB209" s="13">
        <f t="shared" ca="1" si="137"/>
        <v>0</v>
      </c>
      <c r="BC209" s="13">
        <f t="shared" ca="1" si="138"/>
        <v>78.761769087976973</v>
      </c>
      <c r="BD209" s="13">
        <f t="shared" ca="1" si="139"/>
        <v>0</v>
      </c>
    </row>
    <row r="210" spans="1:56" x14ac:dyDescent="0.3">
      <c r="A210">
        <v>205</v>
      </c>
      <c r="B210">
        <f ca="1">_xlfn.NORM.S.INV(RAND())</f>
        <v>-1.3800676149149433</v>
      </c>
      <c r="C210">
        <f ca="1">_xlfn.NORM.S.INV(RAND())</f>
        <v>-0.12539555504519342</v>
      </c>
      <c r="D210">
        <f ca="1">_xlfn.NORM.S.INV(RAND())</f>
        <v>-0.24661084083479021</v>
      </c>
      <c r="E210">
        <f ca="1">_xlfn.NORM.S.INV(RAND())</f>
        <v>-0.85638556268729837</v>
      </c>
      <c r="F210">
        <f ca="1">_xlfn.NORM.S.INV(RAND())</f>
        <v>1.2757633252791334</v>
      </c>
      <c r="G210">
        <f ca="1">_xlfn.NORM.S.INV(RAND())</f>
        <v>0.50703975359603881</v>
      </c>
      <c r="H210">
        <f ca="1">_xlfn.NORM.S.INV(RAND())</f>
        <v>-0.66584993157583883</v>
      </c>
      <c r="I210">
        <f ca="1">_xlfn.NORM.S.INV(RAND())</f>
        <v>-1.4445871987250525</v>
      </c>
      <c r="J210">
        <f ca="1">_xlfn.NORM.S.INV(RAND())</f>
        <v>-1.2285596916742501</v>
      </c>
      <c r="K210">
        <f ca="1">_xlfn.NORM.S.INV(RAND())</f>
        <v>0.81537793671483971</v>
      </c>
      <c r="L210">
        <f ca="1">_xlfn.NORM.S.INV(RAND())</f>
        <v>0.28644323275439754</v>
      </c>
      <c r="M210">
        <f ca="1">_xlfn.NORM.S.INV(RAND())</f>
        <v>2.1074522498148154</v>
      </c>
      <c r="N210">
        <f ca="1">_xlfn.NORM.S.INV(RAND())</f>
        <v>-0.95697367460742966</v>
      </c>
      <c r="O210">
        <f ca="1">_xlfn.NORM.S.INV(RAND())</f>
        <v>0.26255838637605794</v>
      </c>
      <c r="P210">
        <f ca="1">_xlfn.NORM.S.INV(RAND())</f>
        <v>1.6477996421245364</v>
      </c>
      <c r="Q210">
        <f ca="1">_xlfn.NORM.S.INV(RAND())</f>
        <v>1.1623271921120824</v>
      </c>
      <c r="R210">
        <f ca="1">_xlfn.NORM.S.INV(RAND())</f>
        <v>2.8134772902286609</v>
      </c>
      <c r="S210">
        <f ca="1">_xlfn.NORM.S.INV(RAND())</f>
        <v>0.9629874639061653</v>
      </c>
      <c r="T210">
        <f ca="1">_xlfn.NORM.S.INV(RAND())</f>
        <v>0.16286993129771601</v>
      </c>
      <c r="U210">
        <f ca="1">_xlfn.NORM.S.INV(RAND())</f>
        <v>1.438231358921044</v>
      </c>
      <c r="V210">
        <f t="shared" si="105"/>
        <v>360</v>
      </c>
      <c r="W210">
        <f t="shared" ca="1" si="106"/>
        <v>338.36849768124239</v>
      </c>
      <c r="X210">
        <f t="shared" ca="1" si="107"/>
        <v>336.39217665089541</v>
      </c>
      <c r="Y210">
        <f t="shared" ca="1" si="108"/>
        <v>332.61940208721552</v>
      </c>
      <c r="Z210">
        <f t="shared" ca="1" si="109"/>
        <v>320.04133937369272</v>
      </c>
      <c r="AA210">
        <f t="shared" ca="1" si="110"/>
        <v>338.74717862039176</v>
      </c>
      <c r="AB210">
        <f t="shared" ca="1" si="111"/>
        <v>346.42957474736744</v>
      </c>
      <c r="AC210">
        <f t="shared" ca="1" si="112"/>
        <v>336.18171636748957</v>
      </c>
      <c r="AD210">
        <f t="shared" ca="1" si="113"/>
        <v>315.07097558994298</v>
      </c>
      <c r="AE210">
        <f t="shared" ca="1" si="114"/>
        <v>298.15249180174652</v>
      </c>
      <c r="AF210">
        <f t="shared" ca="1" si="115"/>
        <v>309.14792466773804</v>
      </c>
      <c r="AG210">
        <f t="shared" ca="1" si="116"/>
        <v>313.05535056062115</v>
      </c>
      <c r="AH210">
        <f t="shared" ca="1" si="117"/>
        <v>343.90936318945046</v>
      </c>
      <c r="AI210">
        <f t="shared" ca="1" si="118"/>
        <v>329.41915913007665</v>
      </c>
      <c r="AJ210">
        <f t="shared" ca="1" si="119"/>
        <v>333.22666955612038</v>
      </c>
      <c r="AK210">
        <f t="shared" ca="1" si="120"/>
        <v>358.62052214099629</v>
      </c>
      <c r="AL210">
        <f t="shared" ca="1" si="121"/>
        <v>377.66049864589809</v>
      </c>
      <c r="AM210">
        <f t="shared" ca="1" si="122"/>
        <v>428.1904913403863</v>
      </c>
      <c r="AN210">
        <f t="shared" ca="1" si="123"/>
        <v>446.92208744647087</v>
      </c>
      <c r="AO210">
        <f t="shared" ca="1" si="124"/>
        <v>450.07671371807584</v>
      </c>
      <c r="AP210">
        <f t="shared" ca="1" si="125"/>
        <v>479.85678983867194</v>
      </c>
      <c r="AQ210" s="13">
        <f t="shared" ca="1" si="126"/>
        <v>479.85678983867194</v>
      </c>
      <c r="AR210" s="13">
        <f t="shared" ca="1" si="127"/>
        <v>356.76613919783284</v>
      </c>
      <c r="AS210" s="13">
        <f t="shared" ca="1" si="128"/>
        <v>353.6220988325004</v>
      </c>
      <c r="AT210" s="13">
        <f t="shared" ca="1" si="129"/>
        <v>298.15249180174652</v>
      </c>
      <c r="AU210" s="13">
        <f t="shared" ca="1" si="130"/>
        <v>479.85678983867194</v>
      </c>
      <c r="AV210">
        <f t="shared" ca="1" si="131"/>
        <v>1</v>
      </c>
      <c r="AW210" s="13">
        <f t="shared" ca="1" si="132"/>
        <v>119.85678983867194</v>
      </c>
      <c r="AX210" s="13">
        <f t="shared" ca="1" si="133"/>
        <v>0</v>
      </c>
      <c r="AY210" s="13">
        <f t="shared" ca="1" si="134"/>
        <v>0</v>
      </c>
      <c r="AZ210" s="13">
        <f t="shared" ca="1" si="135"/>
        <v>0</v>
      </c>
      <c r="BA210" s="13">
        <f t="shared" ca="1" si="136"/>
        <v>0</v>
      </c>
      <c r="BB210" s="13">
        <f t="shared" ca="1" si="137"/>
        <v>0</v>
      </c>
      <c r="BC210" s="13">
        <f t="shared" ca="1" si="138"/>
        <v>181.70429803692542</v>
      </c>
      <c r="BD210" s="13">
        <f t="shared" ca="1" si="139"/>
        <v>0</v>
      </c>
    </row>
    <row r="211" spans="1:56" x14ac:dyDescent="0.3">
      <c r="A211">
        <v>206</v>
      </c>
      <c r="B211">
        <f ca="1">_xlfn.NORM.S.INV(RAND())</f>
        <v>0.22897641881496653</v>
      </c>
      <c r="C211">
        <f ca="1">_xlfn.NORM.S.INV(RAND())</f>
        <v>-8.5628703668351472E-2</v>
      </c>
      <c r="D211">
        <f ca="1">_xlfn.NORM.S.INV(RAND())</f>
        <v>-0.53936008115381917</v>
      </c>
      <c r="E211">
        <f ca="1">_xlfn.NORM.S.INV(RAND())</f>
        <v>-1.4749119946745475</v>
      </c>
      <c r="F211">
        <f ca="1">_xlfn.NORM.S.INV(RAND())</f>
        <v>1.0357466553412074</v>
      </c>
      <c r="G211">
        <f ca="1">_xlfn.NORM.S.INV(RAND())</f>
        <v>4.5251337049489818E-2</v>
      </c>
      <c r="H211">
        <f ca="1">_xlfn.NORM.S.INV(RAND())</f>
        <v>0.91251082572844766</v>
      </c>
      <c r="I211">
        <f ca="1">_xlfn.NORM.S.INV(RAND())</f>
        <v>-0.18934810731503257</v>
      </c>
      <c r="J211">
        <f ca="1">_xlfn.NORM.S.INV(RAND())</f>
        <v>-1.3122525919319061</v>
      </c>
      <c r="K211">
        <f ca="1">_xlfn.NORM.S.INV(RAND())</f>
        <v>2.7973041408583965</v>
      </c>
      <c r="L211">
        <f ca="1">_xlfn.NORM.S.INV(RAND())</f>
        <v>-1.036426464008765</v>
      </c>
      <c r="M211">
        <f ca="1">_xlfn.NORM.S.INV(RAND())</f>
        <v>-2.54935605914243</v>
      </c>
      <c r="N211">
        <f ca="1">_xlfn.NORM.S.INV(RAND())</f>
        <v>-1.0829650653482072</v>
      </c>
      <c r="O211">
        <f ca="1">_xlfn.NORM.S.INV(RAND())</f>
        <v>-1.2764914797633979</v>
      </c>
      <c r="P211">
        <f ca="1">_xlfn.NORM.S.INV(RAND())</f>
        <v>2.2513775462323879</v>
      </c>
      <c r="Q211">
        <f ca="1">_xlfn.NORM.S.INV(RAND())</f>
        <v>-2.3113466415458989E-2</v>
      </c>
      <c r="R211">
        <f ca="1">_xlfn.NORM.S.INV(RAND())</f>
        <v>0.22949021225592217</v>
      </c>
      <c r="S211">
        <f ca="1">_xlfn.NORM.S.INV(RAND())</f>
        <v>-0.24799162451805873</v>
      </c>
      <c r="T211">
        <f ca="1">_xlfn.NORM.S.INV(RAND())</f>
        <v>-0.53022075324913454</v>
      </c>
      <c r="U211">
        <f ca="1">_xlfn.NORM.S.INV(RAND())</f>
        <v>0.83628386575801317</v>
      </c>
      <c r="V211">
        <f t="shared" si="105"/>
        <v>360</v>
      </c>
      <c r="W211">
        <f t="shared" ca="1" si="106"/>
        <v>363.6144737137173</v>
      </c>
      <c r="X211">
        <f t="shared" ca="1" si="107"/>
        <v>362.13415466120233</v>
      </c>
      <c r="Y211">
        <f t="shared" ca="1" si="108"/>
        <v>353.41528847056344</v>
      </c>
      <c r="Z211">
        <f t="shared" ca="1" si="109"/>
        <v>330.77346669497831</v>
      </c>
      <c r="AA211">
        <f t="shared" ca="1" si="110"/>
        <v>346.36867726553521</v>
      </c>
      <c r="AB211">
        <f t="shared" ca="1" si="111"/>
        <v>346.98357700666878</v>
      </c>
      <c r="AC211">
        <f t="shared" ca="1" si="112"/>
        <v>361.34608201790644</v>
      </c>
      <c r="AD211">
        <f t="shared" ca="1" si="113"/>
        <v>358.20959295101216</v>
      </c>
      <c r="AE211">
        <f t="shared" ca="1" si="114"/>
        <v>337.70831525009135</v>
      </c>
      <c r="AF211">
        <f t="shared" ca="1" si="115"/>
        <v>382.61596910946685</v>
      </c>
      <c r="AG211">
        <f t="shared" ca="1" si="116"/>
        <v>365.19497680497648</v>
      </c>
      <c r="AH211">
        <f t="shared" ca="1" si="117"/>
        <v>325.76319608641916</v>
      </c>
      <c r="AI211">
        <f t="shared" ca="1" si="118"/>
        <v>310.28432513253114</v>
      </c>
      <c r="AJ211">
        <f t="shared" ca="1" si="119"/>
        <v>292.99414343664546</v>
      </c>
      <c r="AK211">
        <f t="shared" ca="1" si="120"/>
        <v>323.9493852660479</v>
      </c>
      <c r="AL211">
        <f t="shared" ca="1" si="121"/>
        <v>323.5338093577538</v>
      </c>
      <c r="AM211">
        <f t="shared" ca="1" si="122"/>
        <v>326.78966378729319</v>
      </c>
      <c r="AN211">
        <f t="shared" ca="1" si="123"/>
        <v>323.10463279994258</v>
      </c>
      <c r="AO211">
        <f t="shared" ca="1" si="124"/>
        <v>315.45436193351708</v>
      </c>
      <c r="AP211">
        <f t="shared" ca="1" si="125"/>
        <v>327.39381379773027</v>
      </c>
      <c r="AQ211" s="13">
        <f t="shared" ca="1" si="126"/>
        <v>327.39381379773027</v>
      </c>
      <c r="AR211" s="13">
        <f t="shared" ca="1" si="127"/>
        <v>339.88723359733331</v>
      </c>
      <c r="AS211" s="13">
        <f t="shared" ca="1" si="128"/>
        <v>339.17509307633725</v>
      </c>
      <c r="AT211" s="13">
        <f t="shared" ca="1" si="129"/>
        <v>292.99414343664546</v>
      </c>
      <c r="AU211" s="13">
        <f t="shared" ca="1" si="130"/>
        <v>382.61596910946685</v>
      </c>
      <c r="AV211">
        <f t="shared" ca="1" si="131"/>
        <v>1</v>
      </c>
      <c r="AW211" s="13">
        <f t="shared" ca="1" si="132"/>
        <v>0</v>
      </c>
      <c r="AX211" s="13">
        <f t="shared" ca="1" si="133"/>
        <v>32.606186202269726</v>
      </c>
      <c r="AY211" s="13">
        <f t="shared" ca="1" si="134"/>
        <v>0</v>
      </c>
      <c r="AZ211" s="13">
        <f t="shared" ca="1" si="135"/>
        <v>0</v>
      </c>
      <c r="BA211" s="13">
        <f t="shared" ca="1" si="136"/>
        <v>32.606186202269726</v>
      </c>
      <c r="BB211" s="13">
        <f t="shared" ca="1" si="137"/>
        <v>0</v>
      </c>
      <c r="BC211" s="13">
        <f t="shared" ca="1" si="138"/>
        <v>34.399670361084816</v>
      </c>
      <c r="BD211" s="13">
        <f t="shared" ca="1" si="139"/>
        <v>55.222155311736572</v>
      </c>
    </row>
    <row r="212" spans="1:56" x14ac:dyDescent="0.3">
      <c r="A212">
        <v>207</v>
      </c>
      <c r="B212">
        <f ca="1">_xlfn.NORM.S.INV(RAND())</f>
        <v>-0.43221736723513604</v>
      </c>
      <c r="C212">
        <f ca="1">_xlfn.NORM.S.INV(RAND())</f>
        <v>-0.12293374402038208</v>
      </c>
      <c r="D212">
        <f ca="1">_xlfn.NORM.S.INV(RAND())</f>
        <v>-0.31713432146437065</v>
      </c>
      <c r="E212">
        <f ca="1">_xlfn.NORM.S.INV(RAND())</f>
        <v>0.84769503220919773</v>
      </c>
      <c r="F212">
        <f ca="1">_xlfn.NORM.S.INV(RAND())</f>
        <v>0.30556971622805545</v>
      </c>
      <c r="G212">
        <f ca="1">_xlfn.NORM.S.INV(RAND())</f>
        <v>0.47158371538645233</v>
      </c>
      <c r="H212">
        <f ca="1">_xlfn.NORM.S.INV(RAND())</f>
        <v>-0.86712125786434469</v>
      </c>
      <c r="I212">
        <f ca="1">_xlfn.NORM.S.INV(RAND())</f>
        <v>-0.62131634766533095</v>
      </c>
      <c r="J212">
        <f ca="1">_xlfn.NORM.S.INV(RAND())</f>
        <v>-0.20825354133249308</v>
      </c>
      <c r="K212">
        <f ca="1">_xlfn.NORM.S.INV(RAND())</f>
        <v>0.29538509586009976</v>
      </c>
      <c r="L212">
        <f ca="1">_xlfn.NORM.S.INV(RAND())</f>
        <v>9.0994106266895108E-2</v>
      </c>
      <c r="M212">
        <f ca="1">_xlfn.NORM.S.INV(RAND())</f>
        <v>0.21464752852103064</v>
      </c>
      <c r="N212">
        <f ca="1">_xlfn.NORM.S.INV(RAND())</f>
        <v>-1.5505756132403758</v>
      </c>
      <c r="O212">
        <f ca="1">_xlfn.NORM.S.INV(RAND())</f>
        <v>1.6457472505568869</v>
      </c>
      <c r="P212">
        <f ca="1">_xlfn.NORM.S.INV(RAND())</f>
        <v>-1.6810023376467411</v>
      </c>
      <c r="Q212">
        <f ca="1">_xlfn.NORM.S.INV(RAND())</f>
        <v>-1.4968513441486542</v>
      </c>
      <c r="R212">
        <f ca="1">_xlfn.NORM.S.INV(RAND())</f>
        <v>1.9005143125009967</v>
      </c>
      <c r="S212">
        <f ca="1">_xlfn.NORM.S.INV(RAND())</f>
        <v>0.939950182773864</v>
      </c>
      <c r="T212">
        <f ca="1">_xlfn.NORM.S.INV(RAND())</f>
        <v>0.84777274409992076</v>
      </c>
      <c r="U212">
        <f ca="1">_xlfn.NORM.S.INV(RAND())</f>
        <v>0.79541973550685463</v>
      </c>
      <c r="V212">
        <f t="shared" si="105"/>
        <v>360</v>
      </c>
      <c r="W212">
        <f t="shared" ca="1" si="106"/>
        <v>353.01998962620655</v>
      </c>
      <c r="X212">
        <f t="shared" ca="1" si="107"/>
        <v>350.99673414736503</v>
      </c>
      <c r="Y212">
        <f t="shared" ca="1" si="108"/>
        <v>345.9672927562363</v>
      </c>
      <c r="Z212">
        <f t="shared" ca="1" si="109"/>
        <v>359.24489521889706</v>
      </c>
      <c r="AA212">
        <f t="shared" ca="1" si="110"/>
        <v>364.09681533065475</v>
      </c>
      <c r="AB212">
        <f t="shared" ca="1" si="111"/>
        <v>371.76415948659576</v>
      </c>
      <c r="AC212">
        <f t="shared" ca="1" si="112"/>
        <v>357.53413203547314</v>
      </c>
      <c r="AD212">
        <f t="shared" ca="1" si="113"/>
        <v>347.64947625820542</v>
      </c>
      <c r="AE212">
        <f t="shared" ca="1" si="114"/>
        <v>344.34061884005047</v>
      </c>
      <c r="AF212">
        <f t="shared" ca="1" si="115"/>
        <v>348.83232464267087</v>
      </c>
      <c r="AG212">
        <f t="shared" ca="1" si="116"/>
        <v>350.16719546358297</v>
      </c>
      <c r="AH212">
        <f t="shared" ca="1" si="117"/>
        <v>353.45637573972937</v>
      </c>
      <c r="AI212">
        <f t="shared" ca="1" si="118"/>
        <v>329.69441870683607</v>
      </c>
      <c r="AJ212">
        <f t="shared" ca="1" si="119"/>
        <v>354.78652694597196</v>
      </c>
      <c r="AK212">
        <f t="shared" ca="1" si="120"/>
        <v>329.01046741477728</v>
      </c>
      <c r="AL212">
        <f t="shared" ca="1" si="121"/>
        <v>307.63017744733583</v>
      </c>
      <c r="AM212">
        <f t="shared" ca="1" si="122"/>
        <v>334.8363559770342</v>
      </c>
      <c r="AN212">
        <f t="shared" ca="1" si="123"/>
        <v>349.12421400596969</v>
      </c>
      <c r="AO212">
        <f t="shared" ca="1" si="124"/>
        <v>362.52423333616122</v>
      </c>
      <c r="AP212">
        <f t="shared" ca="1" si="125"/>
        <v>375.55824585244216</v>
      </c>
      <c r="AQ212" s="13">
        <f t="shared" ca="1" si="126"/>
        <v>375.55824585244216</v>
      </c>
      <c r="AR212" s="13">
        <f t="shared" ca="1" si="127"/>
        <v>350.01117377296168</v>
      </c>
      <c r="AS212" s="13">
        <f t="shared" ca="1" si="128"/>
        <v>349.68183616636577</v>
      </c>
      <c r="AT212" s="13">
        <f t="shared" ca="1" si="129"/>
        <v>307.63017744733583</v>
      </c>
      <c r="AU212" s="13">
        <f t="shared" ca="1" si="130"/>
        <v>375.55824585244216</v>
      </c>
      <c r="AV212">
        <f t="shared" ca="1" si="131"/>
        <v>1</v>
      </c>
      <c r="AW212" s="13">
        <f t="shared" ca="1" si="132"/>
        <v>15.558245852442155</v>
      </c>
      <c r="AX212" s="13">
        <f t="shared" ca="1" si="133"/>
        <v>0</v>
      </c>
      <c r="AY212" s="13">
        <f t="shared" ca="1" si="134"/>
        <v>0</v>
      </c>
      <c r="AZ212" s="13">
        <f t="shared" ca="1" si="135"/>
        <v>0</v>
      </c>
      <c r="BA212" s="13">
        <f t="shared" ca="1" si="136"/>
        <v>0</v>
      </c>
      <c r="BB212" s="13">
        <f t="shared" ca="1" si="137"/>
        <v>0</v>
      </c>
      <c r="BC212" s="13">
        <f t="shared" ca="1" si="138"/>
        <v>67.92806840510633</v>
      </c>
      <c r="BD212" s="13">
        <f t="shared" ca="1" si="139"/>
        <v>0</v>
      </c>
    </row>
    <row r="213" spans="1:56" x14ac:dyDescent="0.3">
      <c r="A213">
        <v>208</v>
      </c>
      <c r="B213">
        <f ca="1">_xlfn.NORM.S.INV(RAND())</f>
        <v>0.73871797986209864</v>
      </c>
      <c r="C213">
        <f ca="1">_xlfn.NORM.S.INV(RAND())</f>
        <v>0.84042895852071242</v>
      </c>
      <c r="D213">
        <f ca="1">_xlfn.NORM.S.INV(RAND())</f>
        <v>1.4941466698439112</v>
      </c>
      <c r="E213">
        <f ca="1">_xlfn.NORM.S.INV(RAND())</f>
        <v>1.8299829078249759</v>
      </c>
      <c r="F213">
        <f ca="1">_xlfn.NORM.S.INV(RAND())</f>
        <v>-0.32744390218354513</v>
      </c>
      <c r="G213">
        <f ca="1">_xlfn.NORM.S.INV(RAND())</f>
        <v>1.0049116393328206</v>
      </c>
      <c r="H213">
        <f ca="1">_xlfn.NORM.S.INV(RAND())</f>
        <v>-1.258166023747374</v>
      </c>
      <c r="I213">
        <f ca="1">_xlfn.NORM.S.INV(RAND())</f>
        <v>0.58355318683902957</v>
      </c>
      <c r="J213">
        <f ca="1">_xlfn.NORM.S.INV(RAND())</f>
        <v>-0.48962884336768453</v>
      </c>
      <c r="K213">
        <f ca="1">_xlfn.NORM.S.INV(RAND())</f>
        <v>0.8596838123958449</v>
      </c>
      <c r="L213">
        <f ca="1">_xlfn.NORM.S.INV(RAND())</f>
        <v>0.27153643932916594</v>
      </c>
      <c r="M213">
        <f ca="1">_xlfn.NORM.S.INV(RAND())</f>
        <v>-0.86407215883447541</v>
      </c>
      <c r="N213">
        <f ca="1">_xlfn.NORM.S.INV(RAND())</f>
        <v>-0.6822091373767063</v>
      </c>
      <c r="O213">
        <f ca="1">_xlfn.NORM.S.INV(RAND())</f>
        <v>-0.38543474216554441</v>
      </c>
      <c r="P213">
        <f ca="1">_xlfn.NORM.S.INV(RAND())</f>
        <v>-0.57564925949818024</v>
      </c>
      <c r="Q213">
        <f ca="1">_xlfn.NORM.S.INV(RAND())</f>
        <v>0.96475295633889679</v>
      </c>
      <c r="R213">
        <f ca="1">_xlfn.NORM.S.INV(RAND())</f>
        <v>-0.25317675453676181</v>
      </c>
      <c r="S213">
        <f ca="1">_xlfn.NORM.S.INV(RAND())</f>
        <v>-1.1732256104641341</v>
      </c>
      <c r="T213">
        <f ca="1">_xlfn.NORM.S.INV(RAND())</f>
        <v>-1.6519384815246305</v>
      </c>
      <c r="U213">
        <f ca="1">_xlfn.NORM.S.INV(RAND())</f>
        <v>1.0283931231613899</v>
      </c>
      <c r="V213">
        <f t="shared" si="105"/>
        <v>360</v>
      </c>
      <c r="W213">
        <f t="shared" ca="1" si="106"/>
        <v>371.99875363858229</v>
      </c>
      <c r="X213">
        <f t="shared" ca="1" si="107"/>
        <v>386.14989745733106</v>
      </c>
      <c r="Y213">
        <f t="shared" ca="1" si="108"/>
        <v>412.73093845071702</v>
      </c>
      <c r="Z213">
        <f t="shared" ca="1" si="109"/>
        <v>447.81724928948591</v>
      </c>
      <c r="AA213">
        <f t="shared" ca="1" si="110"/>
        <v>441.19699968969428</v>
      </c>
      <c r="AB213">
        <f t="shared" ca="1" si="111"/>
        <v>461.3617773683585</v>
      </c>
      <c r="AC213">
        <f t="shared" ca="1" si="112"/>
        <v>436.01018651060059</v>
      </c>
      <c r="AD213">
        <f t="shared" ca="1" si="113"/>
        <v>447.42677745045518</v>
      </c>
      <c r="AE213">
        <f t="shared" ca="1" si="114"/>
        <v>437.62659807488473</v>
      </c>
      <c r="AF213">
        <f t="shared" ca="1" si="115"/>
        <v>454.6656255291964</v>
      </c>
      <c r="AG213">
        <f t="shared" ca="1" si="116"/>
        <v>460.10546667088306</v>
      </c>
      <c r="AH213">
        <f t="shared" ca="1" si="117"/>
        <v>442.55433898848707</v>
      </c>
      <c r="AI213">
        <f t="shared" ca="1" si="118"/>
        <v>429.14889648404522</v>
      </c>
      <c r="AJ213">
        <f t="shared" ca="1" si="119"/>
        <v>421.7095348804923</v>
      </c>
      <c r="AK213">
        <f t="shared" ca="1" si="120"/>
        <v>410.88893776607591</v>
      </c>
      <c r="AL213">
        <f t="shared" ca="1" si="121"/>
        <v>428.89752348713193</v>
      </c>
      <c r="AM213">
        <f t="shared" ca="1" si="122"/>
        <v>423.96275472065901</v>
      </c>
      <c r="AN213">
        <f t="shared" ca="1" si="123"/>
        <v>402.19110626430569</v>
      </c>
      <c r="AO213">
        <f t="shared" ca="1" si="124"/>
        <v>373.45608832467497</v>
      </c>
      <c r="AP213">
        <f t="shared" ca="1" si="125"/>
        <v>390.93510260129455</v>
      </c>
      <c r="AQ213" s="13">
        <f t="shared" ca="1" si="126"/>
        <v>390.93510260129455</v>
      </c>
      <c r="AR213" s="13">
        <f t="shared" ca="1" si="127"/>
        <v>420.992121602255</v>
      </c>
      <c r="AS213" s="13">
        <f t="shared" ca="1" si="128"/>
        <v>419.9285816972104</v>
      </c>
      <c r="AT213" s="13">
        <f t="shared" ca="1" si="129"/>
        <v>360</v>
      </c>
      <c r="AU213" s="13">
        <f t="shared" ca="1" si="130"/>
        <v>461.3617773683585</v>
      </c>
      <c r="AV213">
        <f t="shared" ca="1" si="131"/>
        <v>0</v>
      </c>
      <c r="AW213" s="13">
        <f t="shared" ca="1" si="132"/>
        <v>30.935102601294545</v>
      </c>
      <c r="AX213" s="13">
        <f t="shared" ca="1" si="133"/>
        <v>0</v>
      </c>
      <c r="AY213" s="13">
        <f t="shared" ca="1" si="134"/>
        <v>60.992121602254997</v>
      </c>
      <c r="AZ213" s="13">
        <f t="shared" ca="1" si="135"/>
        <v>59.928581697210404</v>
      </c>
      <c r="BA213" s="13">
        <f t="shared" ca="1" si="136"/>
        <v>0</v>
      </c>
      <c r="BB213" s="13">
        <f t="shared" ca="1" si="137"/>
        <v>0</v>
      </c>
      <c r="BC213" s="13">
        <f t="shared" ca="1" si="138"/>
        <v>30.935102601294545</v>
      </c>
      <c r="BD213" s="13">
        <f t="shared" ca="1" si="139"/>
        <v>70.426674767063957</v>
      </c>
    </row>
    <row r="214" spans="1:56" x14ac:dyDescent="0.3">
      <c r="A214">
        <v>209</v>
      </c>
      <c r="B214">
        <f ca="1">_xlfn.NORM.S.INV(RAND())</f>
        <v>2.2105064403956454</v>
      </c>
      <c r="C214">
        <f ca="1">_xlfn.NORM.S.INV(RAND())</f>
        <v>-0.16665410346693824</v>
      </c>
      <c r="D214">
        <f ca="1">_xlfn.NORM.S.INV(RAND())</f>
        <v>-0.60863102310574779</v>
      </c>
      <c r="E214">
        <f ca="1">_xlfn.NORM.S.INV(RAND())</f>
        <v>-0.72018113335455824</v>
      </c>
      <c r="F214">
        <f ca="1">_xlfn.NORM.S.INV(RAND())</f>
        <v>0.47625286931973848</v>
      </c>
      <c r="G214">
        <f ca="1">_xlfn.NORM.S.INV(RAND())</f>
        <v>-2.2536725420427954</v>
      </c>
      <c r="H214">
        <f ca="1">_xlfn.NORM.S.INV(RAND())</f>
        <v>-8.8660716812495988E-2</v>
      </c>
      <c r="I214">
        <f ca="1">_xlfn.NORM.S.INV(RAND())</f>
        <v>0.10013737967257566</v>
      </c>
      <c r="J214">
        <f ca="1">_xlfn.NORM.S.INV(RAND())</f>
        <v>-0.57023246997213306</v>
      </c>
      <c r="K214">
        <f ca="1">_xlfn.NORM.S.INV(RAND())</f>
        <v>0.26641986104043081</v>
      </c>
      <c r="L214">
        <f ca="1">_xlfn.NORM.S.INV(RAND())</f>
        <v>-0.77600630360776945</v>
      </c>
      <c r="M214">
        <f ca="1">_xlfn.NORM.S.INV(RAND())</f>
        <v>0.1413016857182901</v>
      </c>
      <c r="N214">
        <f ca="1">_xlfn.NORM.S.INV(RAND())</f>
        <v>0.15780312102102792</v>
      </c>
      <c r="O214">
        <f ca="1">_xlfn.NORM.S.INV(RAND())</f>
        <v>-1.7264261464909336</v>
      </c>
      <c r="P214">
        <f ca="1">_xlfn.NORM.S.INV(RAND())</f>
        <v>0.52533864366180161</v>
      </c>
      <c r="Q214">
        <f ca="1">_xlfn.NORM.S.INV(RAND())</f>
        <v>-8.0260571975258765E-2</v>
      </c>
      <c r="R214">
        <f ca="1">_xlfn.NORM.S.INV(RAND())</f>
        <v>-2.5415481812532956</v>
      </c>
      <c r="S214">
        <f ca="1">_xlfn.NORM.S.INV(RAND())</f>
        <v>-1.623170037673676</v>
      </c>
      <c r="T214">
        <f ca="1">_xlfn.NORM.S.INV(RAND())</f>
        <v>-1.2275873880754018</v>
      </c>
      <c r="U214">
        <f ca="1">_xlfn.NORM.S.INV(RAND())</f>
        <v>-0.54868540861653503</v>
      </c>
      <c r="V214">
        <f t="shared" si="105"/>
        <v>360</v>
      </c>
      <c r="W214">
        <f t="shared" ca="1" si="106"/>
        <v>397.30763694941231</v>
      </c>
      <c r="X214">
        <f t="shared" ca="1" si="107"/>
        <v>394.25893413499051</v>
      </c>
      <c r="Y214">
        <f t="shared" ca="1" si="108"/>
        <v>383.57650017556784</v>
      </c>
      <c r="Z214">
        <f t="shared" ca="1" si="109"/>
        <v>371.32645208335487</v>
      </c>
      <c r="AA214">
        <f t="shared" ca="1" si="110"/>
        <v>379.22521986766753</v>
      </c>
      <c r="AB214">
        <f t="shared" ca="1" si="111"/>
        <v>342.78141713568294</v>
      </c>
      <c r="AC214">
        <f t="shared" ca="1" si="112"/>
        <v>341.33962466729935</v>
      </c>
      <c r="AD214">
        <f t="shared" ca="1" si="113"/>
        <v>342.78595969353552</v>
      </c>
      <c r="AE214">
        <f t="shared" ca="1" si="114"/>
        <v>334.07137135747848</v>
      </c>
      <c r="AF214">
        <f t="shared" ca="1" si="115"/>
        <v>337.9910159988932</v>
      </c>
      <c r="AG214">
        <f t="shared" ca="1" si="116"/>
        <v>326.38095029766231</v>
      </c>
      <c r="AH214">
        <f t="shared" ca="1" si="117"/>
        <v>328.36784603925037</v>
      </c>
      <c r="AI214">
        <f t="shared" ca="1" si="118"/>
        <v>330.61072700230795</v>
      </c>
      <c r="AJ214">
        <f t="shared" ca="1" si="119"/>
        <v>305.96891367661033</v>
      </c>
      <c r="AK214">
        <f t="shared" ca="1" si="120"/>
        <v>313.16410988516719</v>
      </c>
      <c r="AL214">
        <f t="shared" ca="1" si="121"/>
        <v>311.9640647121492</v>
      </c>
      <c r="AM214">
        <f t="shared" ca="1" si="122"/>
        <v>278.37705674410307</v>
      </c>
      <c r="AN214">
        <f t="shared" ca="1" si="123"/>
        <v>258.82085506112622</v>
      </c>
      <c r="AO214">
        <f t="shared" ca="1" si="124"/>
        <v>244.93350514049794</v>
      </c>
      <c r="AP214">
        <f t="shared" ca="1" si="125"/>
        <v>238.93673473745932</v>
      </c>
      <c r="AQ214" s="13">
        <f t="shared" ca="1" si="126"/>
        <v>238.93673473745932</v>
      </c>
      <c r="AR214" s="13">
        <f t="shared" ca="1" si="127"/>
        <v>329.62804263620069</v>
      </c>
      <c r="AS214" s="13">
        <f t="shared" ca="1" si="128"/>
        <v>326.43057828378397</v>
      </c>
      <c r="AT214" s="13">
        <f t="shared" ca="1" si="129"/>
        <v>238.93673473745932</v>
      </c>
      <c r="AU214" s="13">
        <f t="shared" ca="1" si="130"/>
        <v>397.30763694941231</v>
      </c>
      <c r="AV214">
        <f t="shared" ca="1" si="131"/>
        <v>1</v>
      </c>
      <c r="AW214" s="13">
        <f t="shared" ca="1" si="132"/>
        <v>0</v>
      </c>
      <c r="AX214" s="13">
        <f t="shared" ca="1" si="133"/>
        <v>121.06326526254068</v>
      </c>
      <c r="AY214" s="13">
        <f t="shared" ca="1" si="134"/>
        <v>0</v>
      </c>
      <c r="AZ214" s="13">
        <f t="shared" ca="1" si="135"/>
        <v>0</v>
      </c>
      <c r="BA214" s="13">
        <f t="shared" ca="1" si="136"/>
        <v>121.06326526254068</v>
      </c>
      <c r="BB214" s="13">
        <f t="shared" ca="1" si="137"/>
        <v>0</v>
      </c>
      <c r="BC214" s="13">
        <f t="shared" ca="1" si="138"/>
        <v>0</v>
      </c>
      <c r="BD214" s="13">
        <f t="shared" ca="1" si="139"/>
        <v>158.37090221195299</v>
      </c>
    </row>
    <row r="215" spans="1:56" x14ac:dyDescent="0.3">
      <c r="A215">
        <v>210</v>
      </c>
      <c r="B215">
        <f ca="1">_xlfn.NORM.S.INV(RAND())</f>
        <v>2.2937463138535104</v>
      </c>
      <c r="C215">
        <f ca="1">_xlfn.NORM.S.INV(RAND())</f>
        <v>-1.9059771498802607</v>
      </c>
      <c r="D215">
        <f ca="1">_xlfn.NORM.S.INV(RAND())</f>
        <v>2.2746382961622875</v>
      </c>
      <c r="E215">
        <f ca="1">_xlfn.NORM.S.INV(RAND())</f>
        <v>0.11655646017700474</v>
      </c>
      <c r="F215">
        <f ca="1">_xlfn.NORM.S.INV(RAND())</f>
        <v>1.0125980713296203</v>
      </c>
      <c r="G215">
        <f ca="1">_xlfn.NORM.S.INV(RAND())</f>
        <v>1.3848040450815235</v>
      </c>
      <c r="H215">
        <f ca="1">_xlfn.NORM.S.INV(RAND())</f>
        <v>-0.65846081333365958</v>
      </c>
      <c r="I215">
        <f ca="1">_xlfn.NORM.S.INV(RAND())</f>
        <v>-0.55172707374874308</v>
      </c>
      <c r="J215">
        <f ca="1">_xlfn.NORM.S.INV(RAND())</f>
        <v>-0.78588161655358846</v>
      </c>
      <c r="K215">
        <f ca="1">_xlfn.NORM.S.INV(RAND())</f>
        <v>-0.29385287708094099</v>
      </c>
      <c r="L215">
        <f ca="1">_xlfn.NORM.S.INV(RAND())</f>
        <v>1.0252925858282012</v>
      </c>
      <c r="M215">
        <f ca="1">_xlfn.NORM.S.INV(RAND())</f>
        <v>1.0297247062490227</v>
      </c>
      <c r="N215">
        <f ca="1">_xlfn.NORM.S.INV(RAND())</f>
        <v>1.5614135582184676</v>
      </c>
      <c r="O215">
        <f ca="1">_xlfn.NORM.S.INV(RAND())</f>
        <v>-0.53136825660092202</v>
      </c>
      <c r="P215">
        <f ca="1">_xlfn.NORM.S.INV(RAND())</f>
        <v>-1.2838963884306902</v>
      </c>
      <c r="Q215">
        <f ca="1">_xlfn.NORM.S.INV(RAND())</f>
        <v>-8.3734266829110574E-2</v>
      </c>
      <c r="R215">
        <f ca="1">_xlfn.NORM.S.INV(RAND())</f>
        <v>0.18987476604035922</v>
      </c>
      <c r="S215">
        <f ca="1">_xlfn.NORM.S.INV(RAND())</f>
        <v>0.18884210070349353</v>
      </c>
      <c r="T215">
        <f ca="1">_xlfn.NORM.S.INV(RAND())</f>
        <v>-0.12134726008005915</v>
      </c>
      <c r="U215">
        <f ca="1">_xlfn.NORM.S.INV(RAND())</f>
        <v>1.6797753017673007</v>
      </c>
      <c r="V215">
        <f t="shared" si="105"/>
        <v>360</v>
      </c>
      <c r="W215">
        <f t="shared" ca="1" si="106"/>
        <v>398.7894107965285</v>
      </c>
      <c r="X215">
        <f t="shared" ca="1" si="107"/>
        <v>366.11430583045461</v>
      </c>
      <c r="Y215">
        <f t="shared" ca="1" si="108"/>
        <v>405.21610311746429</v>
      </c>
      <c r="Z215">
        <f t="shared" ca="1" si="109"/>
        <v>407.23201160472428</v>
      </c>
      <c r="AA215">
        <f t="shared" ca="1" si="110"/>
        <v>425.99083780346734</v>
      </c>
      <c r="AB215">
        <f t="shared" ca="1" si="111"/>
        <v>453.09334240945844</v>
      </c>
      <c r="AC215">
        <f t="shared" ca="1" si="112"/>
        <v>439.83554485736244</v>
      </c>
      <c r="AD215">
        <f t="shared" ca="1" si="113"/>
        <v>429.0085764785178</v>
      </c>
      <c r="AE215">
        <f t="shared" ca="1" si="114"/>
        <v>414.08911992650519</v>
      </c>
      <c r="AF215">
        <f t="shared" ca="1" si="115"/>
        <v>408.58080999093107</v>
      </c>
      <c r="AG215">
        <f t="shared" ca="1" si="116"/>
        <v>427.64447922775412</v>
      </c>
      <c r="AH215">
        <f t="shared" ca="1" si="117"/>
        <v>447.68635340081329</v>
      </c>
      <c r="AI215">
        <f t="shared" ca="1" si="118"/>
        <v>479.94495505390978</v>
      </c>
      <c r="AJ215">
        <f t="shared" ca="1" si="119"/>
        <v>468.55707043923786</v>
      </c>
      <c r="AK215">
        <f t="shared" ca="1" si="120"/>
        <v>442.3008547950576</v>
      </c>
      <c r="AL215">
        <f t="shared" ca="1" si="121"/>
        <v>440.53751539516207</v>
      </c>
      <c r="AM215">
        <f t="shared" ca="1" si="122"/>
        <v>444.18318888233239</v>
      </c>
      <c r="AN215">
        <f t="shared" ca="1" si="123"/>
        <v>447.83834954729474</v>
      </c>
      <c r="AO215">
        <f t="shared" ca="1" si="124"/>
        <v>445.30325676771054</v>
      </c>
      <c r="AP215">
        <f t="shared" ca="1" si="125"/>
        <v>479.92380954242282</v>
      </c>
      <c r="AQ215" s="13">
        <f t="shared" ca="1" si="126"/>
        <v>479.92380954242282</v>
      </c>
      <c r="AR215" s="13">
        <f t="shared" ca="1" si="127"/>
        <v>430.08904266033852</v>
      </c>
      <c r="AS215" s="13">
        <f t="shared" ca="1" si="128"/>
        <v>428.93072746406074</v>
      </c>
      <c r="AT215" s="13">
        <f t="shared" ca="1" si="129"/>
        <v>360</v>
      </c>
      <c r="AU215" s="13">
        <f t="shared" ca="1" si="130"/>
        <v>479.94495505390978</v>
      </c>
      <c r="AV215">
        <f t="shared" ca="1" si="131"/>
        <v>0</v>
      </c>
      <c r="AW215" s="13">
        <f t="shared" ca="1" si="132"/>
        <v>119.92380954242282</v>
      </c>
      <c r="AX215" s="13">
        <f t="shared" ca="1" si="133"/>
        <v>0</v>
      </c>
      <c r="AY215" s="13">
        <f t="shared" ca="1" si="134"/>
        <v>70.089042660338521</v>
      </c>
      <c r="AZ215" s="13">
        <f t="shared" ca="1" si="135"/>
        <v>68.930727464060737</v>
      </c>
      <c r="BA215" s="13">
        <f t="shared" ca="1" si="136"/>
        <v>0</v>
      </c>
      <c r="BB215" s="13">
        <f t="shared" ca="1" si="137"/>
        <v>0</v>
      </c>
      <c r="BC215" s="13">
        <f t="shared" ca="1" si="138"/>
        <v>119.92380954242282</v>
      </c>
      <c r="BD215" s="13">
        <f t="shared" ca="1" si="139"/>
        <v>2.1145511486963642E-2</v>
      </c>
    </row>
    <row r="216" spans="1:56" x14ac:dyDescent="0.3">
      <c r="A216">
        <v>211</v>
      </c>
      <c r="B216">
        <f ca="1">_xlfn.NORM.S.INV(RAND())</f>
        <v>1.0822325305483034</v>
      </c>
      <c r="C216">
        <f ca="1">_xlfn.NORM.S.INV(RAND())</f>
        <v>-1.5161084610599864</v>
      </c>
      <c r="D216">
        <f ca="1">_xlfn.NORM.S.INV(RAND())</f>
        <v>6.2667190013817615E-3</v>
      </c>
      <c r="E216">
        <f ca="1">_xlfn.NORM.S.INV(RAND())</f>
        <v>-1.1020218396005277</v>
      </c>
      <c r="F216">
        <f ca="1">_xlfn.NORM.S.INV(RAND())</f>
        <v>0.45209599899090958</v>
      </c>
      <c r="G216">
        <f ca="1">_xlfn.NORM.S.INV(RAND())</f>
        <v>1.2538538235389898</v>
      </c>
      <c r="H216">
        <f ca="1">_xlfn.NORM.S.INV(RAND())</f>
        <v>-0.63570557738687161</v>
      </c>
      <c r="I216">
        <f ca="1">_xlfn.NORM.S.INV(RAND())</f>
        <v>1.0585517039319297</v>
      </c>
      <c r="J216">
        <f ca="1">_xlfn.NORM.S.INV(RAND())</f>
        <v>-0.23832466894045548</v>
      </c>
      <c r="K216">
        <f ca="1">_xlfn.NORM.S.INV(RAND())</f>
        <v>0.83995312810148026</v>
      </c>
      <c r="L216">
        <f ca="1">_xlfn.NORM.S.INV(RAND())</f>
        <v>-1.0076209587962477</v>
      </c>
      <c r="M216">
        <f ca="1">_xlfn.NORM.S.INV(RAND())</f>
        <v>0.47176474974166294</v>
      </c>
      <c r="N216">
        <f ca="1">_xlfn.NORM.S.INV(RAND())</f>
        <v>-0.6066001234451297</v>
      </c>
      <c r="O216">
        <f ca="1">_xlfn.NORM.S.INV(RAND())</f>
        <v>0.61086040450020906</v>
      </c>
      <c r="P216">
        <f ca="1">_xlfn.NORM.S.INV(RAND())</f>
        <v>0.69455379480558699</v>
      </c>
      <c r="Q216">
        <f ca="1">_xlfn.NORM.S.INV(RAND())</f>
        <v>0.80816016959218873</v>
      </c>
      <c r="R216">
        <f ca="1">_xlfn.NORM.S.INV(RAND())</f>
        <v>-0.17454247596347366</v>
      </c>
      <c r="S216">
        <f ca="1">_xlfn.NORM.S.INV(RAND())</f>
        <v>-0.79123316513275321</v>
      </c>
      <c r="T216">
        <f ca="1">_xlfn.NORM.S.INV(RAND())</f>
        <v>1.2095967832723133</v>
      </c>
      <c r="U216">
        <f ca="1">_xlfn.NORM.S.INV(RAND())</f>
        <v>-0.22514064503041306</v>
      </c>
      <c r="V216">
        <f t="shared" si="105"/>
        <v>360</v>
      </c>
      <c r="W216">
        <f t="shared" ca="1" si="106"/>
        <v>377.75768366902622</v>
      </c>
      <c r="X216">
        <f t="shared" ca="1" si="107"/>
        <v>352.90556855199725</v>
      </c>
      <c r="Y216">
        <f t="shared" ca="1" si="108"/>
        <v>352.91624629275594</v>
      </c>
      <c r="Z216">
        <f t="shared" ca="1" si="109"/>
        <v>335.86082110069293</v>
      </c>
      <c r="AA216">
        <f t="shared" ca="1" si="110"/>
        <v>342.63481440537191</v>
      </c>
      <c r="AB216">
        <f t="shared" ca="1" si="111"/>
        <v>362.30603188189116</v>
      </c>
      <c r="AC216">
        <f t="shared" ca="1" si="112"/>
        <v>352.06282117726397</v>
      </c>
      <c r="AD216">
        <f t="shared" ca="1" si="113"/>
        <v>369.03795590497703</v>
      </c>
      <c r="AE216">
        <f t="shared" ca="1" si="114"/>
        <v>365.03429098450817</v>
      </c>
      <c r="AF216">
        <f t="shared" ca="1" si="115"/>
        <v>378.91243755678471</v>
      </c>
      <c r="AG216">
        <f t="shared" ca="1" si="116"/>
        <v>362.12627020688512</v>
      </c>
      <c r="AH216">
        <f t="shared" ca="1" si="117"/>
        <v>369.75511113995753</v>
      </c>
      <c r="AI216">
        <f t="shared" ca="1" si="118"/>
        <v>359.7692819425065</v>
      </c>
      <c r="AJ216">
        <f t="shared" ca="1" si="119"/>
        <v>369.64069908902985</v>
      </c>
      <c r="AK216">
        <f t="shared" ca="1" si="120"/>
        <v>381.20711649568551</v>
      </c>
      <c r="AL216">
        <f t="shared" ca="1" si="121"/>
        <v>395.13791734322024</v>
      </c>
      <c r="AM216">
        <f t="shared" ca="1" si="122"/>
        <v>391.96756145118559</v>
      </c>
      <c r="AN216">
        <f t="shared" ca="1" si="123"/>
        <v>378.24572936679755</v>
      </c>
      <c r="AO216">
        <f t="shared" ca="1" si="124"/>
        <v>399.17059214638698</v>
      </c>
      <c r="AP216">
        <f t="shared" ca="1" si="125"/>
        <v>395.07288980137764</v>
      </c>
      <c r="AQ216" s="13">
        <f t="shared" ca="1" si="126"/>
        <v>395.07288980137764</v>
      </c>
      <c r="AR216" s="13">
        <f t="shared" ca="1" si="127"/>
        <v>369.12008764325248</v>
      </c>
      <c r="AS216" s="13">
        <f t="shared" ca="1" si="128"/>
        <v>368.72781137460237</v>
      </c>
      <c r="AT216" s="13">
        <f t="shared" ca="1" si="129"/>
        <v>335.86082110069293</v>
      </c>
      <c r="AU216" s="13">
        <f t="shared" ca="1" si="130"/>
        <v>399.17059214638698</v>
      </c>
      <c r="AV216">
        <f t="shared" ca="1" si="131"/>
        <v>0</v>
      </c>
      <c r="AW216" s="13">
        <f t="shared" ca="1" si="132"/>
        <v>35.072889801377642</v>
      </c>
      <c r="AX216" s="13">
        <f t="shared" ca="1" si="133"/>
        <v>0</v>
      </c>
      <c r="AY216" s="13">
        <f t="shared" ca="1" si="134"/>
        <v>9.1200876432524751</v>
      </c>
      <c r="AZ216" s="13">
        <f t="shared" ca="1" si="135"/>
        <v>8.7278113746023678</v>
      </c>
      <c r="BA216" s="13">
        <f t="shared" ca="1" si="136"/>
        <v>0</v>
      </c>
      <c r="BB216" s="13">
        <f t="shared" ca="1" si="137"/>
        <v>0</v>
      </c>
      <c r="BC216" s="13">
        <f t="shared" ca="1" si="138"/>
        <v>59.212068700684711</v>
      </c>
      <c r="BD216" s="13">
        <f t="shared" ca="1" si="139"/>
        <v>4.0977023450093384</v>
      </c>
    </row>
    <row r="217" spans="1:56" x14ac:dyDescent="0.3">
      <c r="A217">
        <v>212</v>
      </c>
      <c r="B217">
        <f ca="1">_xlfn.NORM.S.INV(RAND())</f>
        <v>8.8816250254364931E-2</v>
      </c>
      <c r="C217">
        <f ca="1">_xlfn.NORM.S.INV(RAND())</f>
        <v>-0.65495299427878728</v>
      </c>
      <c r="D217">
        <f ca="1">_xlfn.NORM.S.INV(RAND())</f>
        <v>-0.10822997153720298</v>
      </c>
      <c r="E217">
        <f ca="1">_xlfn.NORM.S.INV(RAND())</f>
        <v>2.1924319488796535</v>
      </c>
      <c r="F217">
        <f ca="1">_xlfn.NORM.S.INV(RAND())</f>
        <v>2.0383259102367806</v>
      </c>
      <c r="G217">
        <f ca="1">_xlfn.NORM.S.INV(RAND())</f>
        <v>-0.28929821373957965</v>
      </c>
      <c r="H217">
        <f ca="1">_xlfn.NORM.S.INV(RAND())</f>
        <v>-0.53543868097504665</v>
      </c>
      <c r="I217">
        <f ca="1">_xlfn.NORM.S.INV(RAND())</f>
        <v>-0.59965078517725512</v>
      </c>
      <c r="J217">
        <f ca="1">_xlfn.NORM.S.INV(RAND())</f>
        <v>-1.0933183585802773</v>
      </c>
      <c r="K217">
        <f ca="1">_xlfn.NORM.S.INV(RAND())</f>
        <v>-0.2214176936207396</v>
      </c>
      <c r="L217">
        <f ca="1">_xlfn.NORM.S.INV(RAND())</f>
        <v>1.4753999444004033</v>
      </c>
      <c r="M217">
        <f ca="1">_xlfn.NORM.S.INV(RAND())</f>
        <v>0.98411679615289893</v>
      </c>
      <c r="N217">
        <f ca="1">_xlfn.NORM.S.INV(RAND())</f>
        <v>1.0150920417231697</v>
      </c>
      <c r="O217">
        <f ca="1">_xlfn.NORM.S.INV(RAND())</f>
        <v>1.1732670048285303</v>
      </c>
      <c r="P217">
        <f ca="1">_xlfn.NORM.S.INV(RAND())</f>
        <v>1.098514067371289</v>
      </c>
      <c r="Q217">
        <f ca="1">_xlfn.NORM.S.INV(RAND())</f>
        <v>-0.86085155464651775</v>
      </c>
      <c r="R217">
        <f ca="1">_xlfn.NORM.S.INV(RAND())</f>
        <v>-0.1964622617339829</v>
      </c>
      <c r="S217">
        <f ca="1">_xlfn.NORM.S.INV(RAND())</f>
        <v>1.4091367281267004</v>
      </c>
      <c r="T217">
        <f ca="1">_xlfn.NORM.S.INV(RAND())</f>
        <v>-0.17856954919485538</v>
      </c>
      <c r="U217">
        <f ca="1">_xlfn.NORM.S.INV(RAND())</f>
        <v>0.69922646788830223</v>
      </c>
      <c r="V217">
        <f t="shared" si="105"/>
        <v>360</v>
      </c>
      <c r="W217">
        <f t="shared" ca="1" si="106"/>
        <v>361.34241071165758</v>
      </c>
      <c r="X217">
        <f t="shared" ca="1" si="107"/>
        <v>350.82433446068933</v>
      </c>
      <c r="Y217">
        <f t="shared" ca="1" si="108"/>
        <v>349.04310866168191</v>
      </c>
      <c r="Z217">
        <f t="shared" ca="1" si="109"/>
        <v>384.90400770744395</v>
      </c>
      <c r="AA217">
        <f t="shared" ca="1" si="110"/>
        <v>421.53410116757465</v>
      </c>
      <c r="AB217">
        <f t="shared" ca="1" si="111"/>
        <v>416.01148541369434</v>
      </c>
      <c r="AC217">
        <f t="shared" ca="1" si="112"/>
        <v>406.06665592398497</v>
      </c>
      <c r="AD217">
        <f t="shared" ca="1" si="113"/>
        <v>395.22298511971297</v>
      </c>
      <c r="AE217">
        <f t="shared" ca="1" si="114"/>
        <v>376.26942456969613</v>
      </c>
      <c r="AF217">
        <f t="shared" ca="1" si="115"/>
        <v>372.46882431633418</v>
      </c>
      <c r="AG217">
        <f t="shared" ca="1" si="116"/>
        <v>397.77448838462686</v>
      </c>
      <c r="AH217">
        <f t="shared" ca="1" si="117"/>
        <v>415.56800603908488</v>
      </c>
      <c r="AI217">
        <f t="shared" ca="1" si="118"/>
        <v>434.75931097525154</v>
      </c>
      <c r="AJ217">
        <f t="shared" ca="1" si="119"/>
        <v>458.06571915519589</v>
      </c>
      <c r="AK217">
        <f t="shared" ca="1" si="120"/>
        <v>481.01079274971255</v>
      </c>
      <c r="AL217">
        <f t="shared" ca="1" si="121"/>
        <v>462.72885496221687</v>
      </c>
      <c r="AM217">
        <f t="shared" ca="1" si="122"/>
        <v>458.56644374129945</v>
      </c>
      <c r="AN217">
        <f t="shared" ca="1" si="123"/>
        <v>488.27252699802182</v>
      </c>
      <c r="AO217">
        <f t="shared" ca="1" si="124"/>
        <v>484.26769076782841</v>
      </c>
      <c r="AP217">
        <f t="shared" ca="1" si="125"/>
        <v>499.52527239811752</v>
      </c>
      <c r="AQ217" s="13">
        <f t="shared" ca="1" si="126"/>
        <v>499.52527239811752</v>
      </c>
      <c r="AR217" s="13">
        <f t="shared" ca="1" si="127"/>
        <v>417.82030686780126</v>
      </c>
      <c r="AS217" s="13">
        <f t="shared" ca="1" si="128"/>
        <v>415.14307257901532</v>
      </c>
      <c r="AT217" s="13">
        <f t="shared" ca="1" si="129"/>
        <v>349.04310866168191</v>
      </c>
      <c r="AU217" s="13">
        <f t="shared" ca="1" si="130"/>
        <v>499.52527239811752</v>
      </c>
      <c r="AV217">
        <f t="shared" ca="1" si="131"/>
        <v>0</v>
      </c>
      <c r="AW217" s="13">
        <f t="shared" ca="1" si="132"/>
        <v>139.52527239811752</v>
      </c>
      <c r="AX217" s="13">
        <f t="shared" ca="1" si="133"/>
        <v>0</v>
      </c>
      <c r="AY217" s="13">
        <f t="shared" ca="1" si="134"/>
        <v>57.820306867801264</v>
      </c>
      <c r="AZ217" s="13">
        <f t="shared" ca="1" si="135"/>
        <v>55.143072579015325</v>
      </c>
      <c r="BA217" s="13">
        <f t="shared" ca="1" si="136"/>
        <v>0</v>
      </c>
      <c r="BB217" s="13">
        <f t="shared" ca="1" si="137"/>
        <v>0</v>
      </c>
      <c r="BC217" s="13">
        <f t="shared" ca="1" si="138"/>
        <v>150.48216373643561</v>
      </c>
      <c r="BD217" s="13">
        <f t="shared" ca="1" si="139"/>
        <v>0</v>
      </c>
    </row>
    <row r="218" spans="1:56" x14ac:dyDescent="0.3">
      <c r="A218">
        <v>213</v>
      </c>
      <c r="B218">
        <f ca="1">_xlfn.NORM.S.INV(RAND())</f>
        <v>-0.35352227752979609</v>
      </c>
      <c r="C218">
        <f ca="1">_xlfn.NORM.S.INV(RAND())</f>
        <v>1.7044211436071752</v>
      </c>
      <c r="D218">
        <f ca="1">_xlfn.NORM.S.INV(RAND())</f>
        <v>1.0122391092934859</v>
      </c>
      <c r="E218">
        <f ca="1">_xlfn.NORM.S.INV(RAND())</f>
        <v>-0.18232199501792951</v>
      </c>
      <c r="F218">
        <f ca="1">_xlfn.NORM.S.INV(RAND())</f>
        <v>-1.7803981449393678</v>
      </c>
      <c r="G218">
        <f ca="1">_xlfn.NORM.S.INV(RAND())</f>
        <v>0.31904576915805988</v>
      </c>
      <c r="H218">
        <f ca="1">_xlfn.NORM.S.INV(RAND())</f>
        <v>0.65164739503778557</v>
      </c>
      <c r="I218">
        <f ca="1">_xlfn.NORM.S.INV(RAND())</f>
        <v>0.96225084824459473</v>
      </c>
      <c r="J218">
        <f ca="1">_xlfn.NORM.S.INV(RAND())</f>
        <v>-0.87618457487630641</v>
      </c>
      <c r="K218">
        <f ca="1">_xlfn.NORM.S.INV(RAND())</f>
        <v>-1.6342530546957006</v>
      </c>
      <c r="L218">
        <f ca="1">_xlfn.NORM.S.INV(RAND())</f>
        <v>-0.38054581367602053</v>
      </c>
      <c r="M218">
        <f ca="1">_xlfn.NORM.S.INV(RAND())</f>
        <v>-1.5101762500456346</v>
      </c>
      <c r="N218">
        <f ca="1">_xlfn.NORM.S.INV(RAND())</f>
        <v>0.38426827985175538</v>
      </c>
      <c r="O218">
        <f ca="1">_xlfn.NORM.S.INV(RAND())</f>
        <v>0.58146199548160804</v>
      </c>
      <c r="P218">
        <f ca="1">_xlfn.NORM.S.INV(RAND())</f>
        <v>0.74094497678425264</v>
      </c>
      <c r="Q218">
        <f ca="1">_xlfn.NORM.S.INV(RAND())</f>
        <v>1.999492711578271</v>
      </c>
      <c r="R218">
        <f ca="1">_xlfn.NORM.S.INV(RAND())</f>
        <v>-6.570539360173544E-2</v>
      </c>
      <c r="S218">
        <f ca="1">_xlfn.NORM.S.INV(RAND())</f>
        <v>-1.0047714635368354</v>
      </c>
      <c r="T218">
        <f ca="1">_xlfn.NORM.S.INV(RAND())</f>
        <v>1.1396274072148183</v>
      </c>
      <c r="U218">
        <f ca="1">_xlfn.NORM.S.INV(RAND())</f>
        <v>7.9241939843606599E-2</v>
      </c>
      <c r="V218">
        <f t="shared" si="105"/>
        <v>360</v>
      </c>
      <c r="W218">
        <f t="shared" ca="1" si="106"/>
        <v>354.26457981196648</v>
      </c>
      <c r="X218">
        <f t="shared" ca="1" si="107"/>
        <v>382.2282966700617</v>
      </c>
      <c r="Y218">
        <f t="shared" ca="1" si="108"/>
        <v>399.828927554654</v>
      </c>
      <c r="Z218">
        <f t="shared" ca="1" si="109"/>
        <v>396.48296908296595</v>
      </c>
      <c r="AA218">
        <f t="shared" ca="1" si="110"/>
        <v>366.0468246564069</v>
      </c>
      <c r="AB218">
        <f t="shared" ca="1" si="111"/>
        <v>371.21426217935874</v>
      </c>
      <c r="AC218">
        <f t="shared" ca="1" si="112"/>
        <v>382.09603573069114</v>
      </c>
      <c r="AD218">
        <f t="shared" ca="1" si="113"/>
        <v>398.79804888398581</v>
      </c>
      <c r="AE218">
        <f t="shared" ca="1" si="114"/>
        <v>383.37782079493672</v>
      </c>
      <c r="AF218">
        <f t="shared" ca="1" si="115"/>
        <v>356.26860748238687</v>
      </c>
      <c r="AG218">
        <f t="shared" ca="1" si="116"/>
        <v>350.16918926687833</v>
      </c>
      <c r="AH218">
        <f t="shared" ca="1" si="117"/>
        <v>327.21887861001954</v>
      </c>
      <c r="AI218">
        <f t="shared" ca="1" si="118"/>
        <v>332.80751853193294</v>
      </c>
      <c r="AJ218">
        <f t="shared" ca="1" si="119"/>
        <v>341.48988915024916</v>
      </c>
      <c r="AK218">
        <f t="shared" ca="1" si="120"/>
        <v>352.90684894898328</v>
      </c>
      <c r="AL218">
        <f t="shared" ca="1" si="121"/>
        <v>385.82124663463003</v>
      </c>
      <c r="AM218">
        <f t="shared" ca="1" si="122"/>
        <v>384.59303991768235</v>
      </c>
      <c r="AN218">
        <f t="shared" ca="1" si="123"/>
        <v>367.60205845000098</v>
      </c>
      <c r="AO218">
        <f t="shared" ca="1" si="124"/>
        <v>386.72609484901869</v>
      </c>
      <c r="AP218">
        <f t="shared" ca="1" si="125"/>
        <v>388.001996209889</v>
      </c>
      <c r="AQ218" s="13">
        <f t="shared" ca="1" si="126"/>
        <v>388.001996209889</v>
      </c>
      <c r="AR218" s="13">
        <f t="shared" ca="1" si="127"/>
        <v>369.90205397222377</v>
      </c>
      <c r="AS218" s="13">
        <f t="shared" ca="1" si="128"/>
        <v>369.29708586276109</v>
      </c>
      <c r="AT218" s="13">
        <f t="shared" ca="1" si="129"/>
        <v>327.21887861001954</v>
      </c>
      <c r="AU218" s="13">
        <f t="shared" ca="1" si="130"/>
        <v>399.828927554654</v>
      </c>
      <c r="AV218">
        <f t="shared" ca="1" si="131"/>
        <v>0</v>
      </c>
      <c r="AW218" s="13">
        <f t="shared" ca="1" si="132"/>
        <v>28.001996209889001</v>
      </c>
      <c r="AX218" s="13">
        <f t="shared" ca="1" si="133"/>
        <v>0</v>
      </c>
      <c r="AY218" s="13">
        <f t="shared" ca="1" si="134"/>
        <v>9.9020539722237686</v>
      </c>
      <c r="AZ218" s="13">
        <f t="shared" ca="1" si="135"/>
        <v>9.2970858627610937</v>
      </c>
      <c r="BA218" s="13">
        <f t="shared" ca="1" si="136"/>
        <v>0</v>
      </c>
      <c r="BB218" s="13">
        <f t="shared" ca="1" si="137"/>
        <v>0</v>
      </c>
      <c r="BC218" s="13">
        <f t="shared" ca="1" si="138"/>
        <v>60.783117599869456</v>
      </c>
      <c r="BD218" s="13">
        <f t="shared" ca="1" si="139"/>
        <v>11.826931344765001</v>
      </c>
    </row>
    <row r="219" spans="1:56" x14ac:dyDescent="0.3">
      <c r="A219">
        <v>214</v>
      </c>
      <c r="B219">
        <f ca="1">_xlfn.NORM.S.INV(RAND())</f>
        <v>1.4245208544396684</v>
      </c>
      <c r="C219">
        <f ca="1">_xlfn.NORM.S.INV(RAND())</f>
        <v>0.70045985963546853</v>
      </c>
      <c r="D219">
        <f ca="1">_xlfn.NORM.S.INV(RAND())</f>
        <v>0.23107727314076854</v>
      </c>
      <c r="E219">
        <f ca="1">_xlfn.NORM.S.INV(RAND())</f>
        <v>9.931662577939418E-2</v>
      </c>
      <c r="F219">
        <f ca="1">_xlfn.NORM.S.INV(RAND())</f>
        <v>0.10723379280997397</v>
      </c>
      <c r="G219">
        <f ca="1">_xlfn.NORM.S.INV(RAND())</f>
        <v>-1.9527382635303319</v>
      </c>
      <c r="H219">
        <f ca="1">_xlfn.NORM.S.INV(RAND())</f>
        <v>0.60158447116685154</v>
      </c>
      <c r="I219">
        <f ca="1">_xlfn.NORM.S.INV(RAND())</f>
        <v>-0.34004108102049541</v>
      </c>
      <c r="J219">
        <f ca="1">_xlfn.NORM.S.INV(RAND())</f>
        <v>8.8966787391170601E-2</v>
      </c>
      <c r="K219">
        <f ca="1">_xlfn.NORM.S.INV(RAND())</f>
        <v>-0.24658295406820596</v>
      </c>
      <c r="L219">
        <f ca="1">_xlfn.NORM.S.INV(RAND())</f>
        <v>-0.82033884491052855</v>
      </c>
      <c r="M219">
        <f ca="1">_xlfn.NORM.S.INV(RAND())</f>
        <v>-7.6593246296362064E-2</v>
      </c>
      <c r="N219">
        <f ca="1">_xlfn.NORM.S.INV(RAND())</f>
        <v>0.33045578798548886</v>
      </c>
      <c r="O219">
        <f ca="1">_xlfn.NORM.S.INV(RAND())</f>
        <v>1.1089891441656989</v>
      </c>
      <c r="P219">
        <f ca="1">_xlfn.NORM.S.INV(RAND())</f>
        <v>1.6418518287994546</v>
      </c>
      <c r="Q219">
        <f ca="1">_xlfn.NORM.S.INV(RAND())</f>
        <v>-1.3589153618650671</v>
      </c>
      <c r="R219">
        <f ca="1">_xlfn.NORM.S.INV(RAND())</f>
        <v>0.72153943703800105</v>
      </c>
      <c r="S219">
        <f ca="1">_xlfn.NORM.S.INV(RAND())</f>
        <v>0.87539607869921221</v>
      </c>
      <c r="T219">
        <f ca="1">_xlfn.NORM.S.INV(RAND())</f>
        <v>-1.1015441252859208E-2</v>
      </c>
      <c r="U219">
        <f ca="1">_xlfn.NORM.S.INV(RAND())</f>
        <v>-0.76111641534305219</v>
      </c>
      <c r="V219">
        <f t="shared" si="105"/>
        <v>360</v>
      </c>
      <c r="W219">
        <f t="shared" ca="1" si="106"/>
        <v>383.58473216410022</v>
      </c>
      <c r="X219">
        <f t="shared" ca="1" si="107"/>
        <v>395.69197117402763</v>
      </c>
      <c r="Y219">
        <f t="shared" ca="1" si="108"/>
        <v>399.70235108220459</v>
      </c>
      <c r="Z219">
        <f t="shared" ca="1" si="109"/>
        <v>401.38124943258543</v>
      </c>
      <c r="AA219">
        <f t="shared" ca="1" si="110"/>
        <v>403.2099376295098</v>
      </c>
      <c r="AB219">
        <f t="shared" ca="1" si="111"/>
        <v>369.39932975995544</v>
      </c>
      <c r="AC219">
        <f t="shared" ca="1" si="112"/>
        <v>379.37756723271934</v>
      </c>
      <c r="AD219">
        <f t="shared" ca="1" si="113"/>
        <v>373.55857864754108</v>
      </c>
      <c r="AE219">
        <f t="shared" ca="1" si="114"/>
        <v>374.954072462738</v>
      </c>
      <c r="AF219">
        <f t="shared" ca="1" si="115"/>
        <v>370.74927298643553</v>
      </c>
      <c r="AG219">
        <f t="shared" ca="1" si="116"/>
        <v>357.30485453373655</v>
      </c>
      <c r="AH219">
        <f t="shared" ca="1" si="117"/>
        <v>355.9940429931255</v>
      </c>
      <c r="AI219">
        <f t="shared" ca="1" si="118"/>
        <v>361.20383167099089</v>
      </c>
      <c r="AJ219">
        <f t="shared" ca="1" si="119"/>
        <v>379.47470150389893</v>
      </c>
      <c r="AK219">
        <f t="shared" ca="1" si="120"/>
        <v>408.2843132307284</v>
      </c>
      <c r="AL219">
        <f t="shared" ca="1" si="121"/>
        <v>384.11471132152371</v>
      </c>
      <c r="AM219">
        <f t="shared" ca="1" si="122"/>
        <v>396.61239151835565</v>
      </c>
      <c r="AN219">
        <f t="shared" ca="1" si="123"/>
        <v>412.34416919593133</v>
      </c>
      <c r="AO219">
        <f t="shared" ca="1" si="124"/>
        <v>412.03806557169992</v>
      </c>
      <c r="AP219">
        <f t="shared" ca="1" si="125"/>
        <v>398.14950536762865</v>
      </c>
      <c r="AQ219" s="13">
        <f t="shared" ca="1" si="126"/>
        <v>398.14950536762865</v>
      </c>
      <c r="AR219" s="13">
        <f t="shared" ca="1" si="127"/>
        <v>384.62522140378269</v>
      </c>
      <c r="AS219" s="13">
        <f t="shared" ca="1" si="128"/>
        <v>384.20322077512952</v>
      </c>
      <c r="AT219" s="13">
        <f t="shared" ca="1" si="129"/>
        <v>355.9940429931255</v>
      </c>
      <c r="AU219" s="13">
        <f t="shared" ca="1" si="130"/>
        <v>412.34416919593133</v>
      </c>
      <c r="AV219">
        <f t="shared" ca="1" si="131"/>
        <v>0</v>
      </c>
      <c r="AW219" s="13">
        <f t="shared" ca="1" si="132"/>
        <v>38.149505367628649</v>
      </c>
      <c r="AX219" s="13">
        <f t="shared" ca="1" si="133"/>
        <v>0</v>
      </c>
      <c r="AY219" s="13">
        <f t="shared" ca="1" si="134"/>
        <v>24.625221403782689</v>
      </c>
      <c r="AZ219" s="13">
        <f t="shared" ca="1" si="135"/>
        <v>24.203220775129523</v>
      </c>
      <c r="BA219" s="13">
        <f t="shared" ca="1" si="136"/>
        <v>0</v>
      </c>
      <c r="BB219" s="13">
        <f t="shared" ca="1" si="137"/>
        <v>0</v>
      </c>
      <c r="BC219" s="13">
        <f t="shared" ca="1" si="138"/>
        <v>42.155462374503145</v>
      </c>
      <c r="BD219" s="13">
        <f t="shared" ca="1" si="139"/>
        <v>14.19466382830268</v>
      </c>
    </row>
    <row r="220" spans="1:56" x14ac:dyDescent="0.3">
      <c r="A220">
        <v>215</v>
      </c>
      <c r="B220">
        <f ca="1">_xlfn.NORM.S.INV(RAND())</f>
        <v>-1.0579490315515314</v>
      </c>
      <c r="C220">
        <f ca="1">_xlfn.NORM.S.INV(RAND())</f>
        <v>0.31488991035256803</v>
      </c>
      <c r="D220">
        <f ca="1">_xlfn.NORM.S.INV(RAND())</f>
        <v>-0.69474105707476863</v>
      </c>
      <c r="E220">
        <f ca="1">_xlfn.NORM.S.INV(RAND())</f>
        <v>-0.82539624797540712</v>
      </c>
      <c r="F220">
        <f ca="1">_xlfn.NORM.S.INV(RAND())</f>
        <v>0.17218977421922757</v>
      </c>
      <c r="G220">
        <f ca="1">_xlfn.NORM.S.INV(RAND())</f>
        <v>-0.54758535824168386</v>
      </c>
      <c r="H220">
        <f ca="1">_xlfn.NORM.S.INV(RAND())</f>
        <v>-1.1545669886515533</v>
      </c>
      <c r="I220">
        <f ca="1">_xlfn.NORM.S.INV(RAND())</f>
        <v>-1.0566882591796107</v>
      </c>
      <c r="J220">
        <f ca="1">_xlfn.NORM.S.INV(RAND())</f>
        <v>0.65892878872580873</v>
      </c>
      <c r="K220">
        <f ca="1">_xlfn.NORM.S.INV(RAND())</f>
        <v>-1.1107697207186322</v>
      </c>
      <c r="L220">
        <f ca="1">_xlfn.NORM.S.INV(RAND())</f>
        <v>-0.1144420806710808</v>
      </c>
      <c r="M220">
        <f ca="1">_xlfn.NORM.S.INV(RAND())</f>
        <v>-0.15975015812101279</v>
      </c>
      <c r="N220">
        <f ca="1">_xlfn.NORM.S.INV(RAND())</f>
        <v>0.89235973427134851</v>
      </c>
      <c r="O220">
        <f ca="1">_xlfn.NORM.S.INV(RAND())</f>
        <v>-0.5807316484149917</v>
      </c>
      <c r="P220">
        <f ca="1">_xlfn.NORM.S.INV(RAND())</f>
        <v>0.3035486476673589</v>
      </c>
      <c r="Q220">
        <f ca="1">_xlfn.NORM.S.INV(RAND())</f>
        <v>-0.57705105474325546</v>
      </c>
      <c r="R220">
        <f ca="1">_xlfn.NORM.S.INV(RAND())</f>
        <v>-0.63826375811794511</v>
      </c>
      <c r="S220">
        <f ca="1">_xlfn.NORM.S.INV(RAND())</f>
        <v>-0.85012731833631128</v>
      </c>
      <c r="T220">
        <f ca="1">_xlfn.NORM.S.INV(RAND())</f>
        <v>-0.12423254616594075</v>
      </c>
      <c r="U220">
        <f ca="1">_xlfn.NORM.S.INV(RAND())</f>
        <v>3.6603517003637308E-2</v>
      </c>
      <c r="V220">
        <f t="shared" si="105"/>
        <v>360</v>
      </c>
      <c r="W220">
        <f t="shared" ca="1" si="106"/>
        <v>343.27817092022656</v>
      </c>
      <c r="X220">
        <f t="shared" ca="1" si="107"/>
        <v>348.05949135178236</v>
      </c>
      <c r="Y220">
        <f t="shared" ca="1" si="108"/>
        <v>337.32729226598451</v>
      </c>
      <c r="Z220">
        <f t="shared" ca="1" si="109"/>
        <v>325.02132980311472</v>
      </c>
      <c r="AA220">
        <f t="shared" ca="1" si="110"/>
        <v>327.4519645353671</v>
      </c>
      <c r="AB220">
        <f t="shared" ca="1" si="111"/>
        <v>319.45058855672397</v>
      </c>
      <c r="AC220">
        <f t="shared" ca="1" si="112"/>
        <v>303.29890488712363</v>
      </c>
      <c r="AD220">
        <f t="shared" ca="1" si="113"/>
        <v>289.22712191944112</v>
      </c>
      <c r="AE220">
        <f t="shared" ca="1" si="114"/>
        <v>297.80248350944197</v>
      </c>
      <c r="AF220">
        <f t="shared" ca="1" si="115"/>
        <v>283.29969427483212</v>
      </c>
      <c r="AG220">
        <f t="shared" ca="1" si="116"/>
        <v>281.78301439048749</v>
      </c>
      <c r="AH220">
        <f t="shared" ca="1" si="117"/>
        <v>279.70712622421541</v>
      </c>
      <c r="AI220">
        <f t="shared" ca="1" si="118"/>
        <v>291.0225101090324</v>
      </c>
      <c r="AJ220">
        <f t="shared" ca="1" si="119"/>
        <v>283.49075422004302</v>
      </c>
      <c r="AK220">
        <f t="shared" ca="1" si="120"/>
        <v>287.29357945788689</v>
      </c>
      <c r="AL220">
        <f t="shared" ca="1" si="121"/>
        <v>279.90439828505316</v>
      </c>
      <c r="AM220">
        <f t="shared" ca="1" si="122"/>
        <v>271.9597526519841</v>
      </c>
      <c r="AN220">
        <f t="shared" ca="1" si="123"/>
        <v>261.74879279585673</v>
      </c>
      <c r="AO220">
        <f t="shared" ca="1" si="124"/>
        <v>260.2335219678958</v>
      </c>
      <c r="AP220">
        <f t="shared" ca="1" si="125"/>
        <v>260.59470562049444</v>
      </c>
      <c r="AQ220" s="13">
        <f t="shared" ca="1" si="126"/>
        <v>260.59470562049444</v>
      </c>
      <c r="AR220" s="13">
        <f t="shared" ca="1" si="127"/>
        <v>299.61691417842798</v>
      </c>
      <c r="AS220" s="13">
        <f t="shared" ca="1" si="128"/>
        <v>298.19602026037961</v>
      </c>
      <c r="AT220" s="13">
        <f t="shared" ca="1" si="129"/>
        <v>260.2335219678958</v>
      </c>
      <c r="AU220" s="13">
        <f t="shared" ca="1" si="130"/>
        <v>360</v>
      </c>
      <c r="AV220">
        <f t="shared" ca="1" si="131"/>
        <v>1</v>
      </c>
      <c r="AW220" s="13">
        <f t="shared" ca="1" si="132"/>
        <v>0</v>
      </c>
      <c r="AX220" s="13">
        <f t="shared" ca="1" si="133"/>
        <v>99.405294379505563</v>
      </c>
      <c r="AY220" s="13">
        <f t="shared" ca="1" si="134"/>
        <v>0</v>
      </c>
      <c r="AZ220" s="13">
        <f t="shared" ca="1" si="135"/>
        <v>0</v>
      </c>
      <c r="BA220" s="13">
        <f t="shared" ca="1" si="136"/>
        <v>99.405294379505563</v>
      </c>
      <c r="BB220" s="13">
        <f t="shared" ca="1" si="137"/>
        <v>0</v>
      </c>
      <c r="BC220" s="13">
        <f t="shared" ca="1" si="138"/>
        <v>0.36118365259864049</v>
      </c>
      <c r="BD220" s="13">
        <f t="shared" ca="1" si="139"/>
        <v>99.405294379505563</v>
      </c>
    </row>
    <row r="221" spans="1:56" x14ac:dyDescent="0.3">
      <c r="A221">
        <v>216</v>
      </c>
      <c r="B221">
        <f ca="1">_xlfn.NORM.S.INV(RAND())</f>
        <v>-0.72166769732191682</v>
      </c>
      <c r="C221">
        <f ca="1">_xlfn.NORM.S.INV(RAND())</f>
        <v>-0.56101129136580574</v>
      </c>
      <c r="D221">
        <f ca="1">_xlfn.NORM.S.INV(RAND())</f>
        <v>-0.64094259098426176</v>
      </c>
      <c r="E221">
        <f ca="1">_xlfn.NORM.S.INV(RAND())</f>
        <v>0.14419743643372498</v>
      </c>
      <c r="F221">
        <f ca="1">_xlfn.NORM.S.INV(RAND())</f>
        <v>3.1836731477016516</v>
      </c>
      <c r="G221">
        <f ca="1">_xlfn.NORM.S.INV(RAND())</f>
        <v>-0.70470042583478743</v>
      </c>
      <c r="H221">
        <f ca="1">_xlfn.NORM.S.INV(RAND())</f>
        <v>1.3149397904439675</v>
      </c>
      <c r="I221">
        <f ca="1">_xlfn.NORM.S.INV(RAND())</f>
        <v>-0.73519287525193233</v>
      </c>
      <c r="J221">
        <f ca="1">_xlfn.NORM.S.INV(RAND())</f>
        <v>0.79399353597609235</v>
      </c>
      <c r="K221">
        <f ca="1">_xlfn.NORM.S.INV(RAND())</f>
        <v>-1.0264872214111416</v>
      </c>
      <c r="L221">
        <f ca="1">_xlfn.NORM.S.INV(RAND())</f>
        <v>1.9886698333422916</v>
      </c>
      <c r="M221">
        <f ca="1">_xlfn.NORM.S.INV(RAND())</f>
        <v>-3.6359944479476769E-2</v>
      </c>
      <c r="N221">
        <f ca="1">_xlfn.NORM.S.INV(RAND())</f>
        <v>1.2015455344090864</v>
      </c>
      <c r="O221">
        <f ca="1">_xlfn.NORM.S.INV(RAND())</f>
        <v>0.5805521710721111</v>
      </c>
      <c r="P221">
        <f ca="1">_xlfn.NORM.S.INV(RAND())</f>
        <v>-0.48616874570080054</v>
      </c>
      <c r="Q221">
        <f ca="1">_xlfn.NORM.S.INV(RAND())</f>
        <v>-1.0975855787077542</v>
      </c>
      <c r="R221">
        <f ca="1">_xlfn.NORM.S.INV(RAND())</f>
        <v>1.1034106733312692</v>
      </c>
      <c r="S221">
        <f ca="1">_xlfn.NORM.S.INV(RAND())</f>
        <v>-1.5952739020937068</v>
      </c>
      <c r="T221">
        <f ca="1">_xlfn.NORM.S.INV(RAND())</f>
        <v>1.071961402086554</v>
      </c>
      <c r="U221">
        <f ca="1">_xlfn.NORM.S.INV(RAND())</f>
        <v>-0.66049598824848643</v>
      </c>
      <c r="V221">
        <f t="shared" si="105"/>
        <v>360</v>
      </c>
      <c r="W221">
        <f t="shared" ca="1" si="106"/>
        <v>348.47973206707638</v>
      </c>
      <c r="X221">
        <f t="shared" ca="1" si="107"/>
        <v>339.76047471463835</v>
      </c>
      <c r="Y221">
        <f t="shared" ca="1" si="108"/>
        <v>330.07736261343143</v>
      </c>
      <c r="Z221">
        <f t="shared" ca="1" si="109"/>
        <v>332.12976950483892</v>
      </c>
      <c r="AA221">
        <f t="shared" ca="1" si="110"/>
        <v>382.85409212073841</v>
      </c>
      <c r="AB221">
        <f t="shared" ca="1" si="111"/>
        <v>370.88379590438836</v>
      </c>
      <c r="AC221">
        <f t="shared" ca="1" si="112"/>
        <v>393.24966501970488</v>
      </c>
      <c r="AD221">
        <f t="shared" ca="1" si="113"/>
        <v>380.43520176340553</v>
      </c>
      <c r="AE221">
        <f t="shared" ca="1" si="114"/>
        <v>394.08803979893776</v>
      </c>
      <c r="AF221">
        <f t="shared" ca="1" si="115"/>
        <v>376.31194165648401</v>
      </c>
      <c r="AG221">
        <f t="shared" ca="1" si="116"/>
        <v>411.21017157012369</v>
      </c>
      <c r="AH221">
        <f t="shared" ca="1" si="117"/>
        <v>410.43943728689601</v>
      </c>
      <c r="AI221">
        <f t="shared" ca="1" si="118"/>
        <v>432.98935086439803</v>
      </c>
      <c r="AJ221">
        <f t="shared" ca="1" si="119"/>
        <v>444.26721466504148</v>
      </c>
      <c r="AK221">
        <f t="shared" ca="1" si="120"/>
        <v>434.60348599823561</v>
      </c>
      <c r="AL221">
        <f t="shared" ca="1" si="121"/>
        <v>413.68241654556203</v>
      </c>
      <c r="AM221">
        <f t="shared" ca="1" si="122"/>
        <v>434.49941359946303</v>
      </c>
      <c r="AN221">
        <f t="shared" ca="1" si="123"/>
        <v>404.47979202912467</v>
      </c>
      <c r="AO221">
        <f t="shared" ca="1" si="124"/>
        <v>424.23661279963665</v>
      </c>
      <c r="AP221">
        <f t="shared" ca="1" si="125"/>
        <v>411.78570068712702</v>
      </c>
      <c r="AQ221" s="13">
        <f t="shared" ca="1" si="126"/>
        <v>411.78570068712702</v>
      </c>
      <c r="AR221" s="13">
        <f t="shared" ca="1" si="127"/>
        <v>391.9268414861549</v>
      </c>
      <c r="AS221" s="13">
        <f t="shared" ca="1" si="128"/>
        <v>390.38253596484901</v>
      </c>
      <c r="AT221" s="13">
        <f t="shared" ca="1" si="129"/>
        <v>330.07736261343143</v>
      </c>
      <c r="AU221" s="13">
        <f t="shared" ca="1" si="130"/>
        <v>444.26721466504148</v>
      </c>
      <c r="AV221">
        <f t="shared" ca="1" si="131"/>
        <v>0</v>
      </c>
      <c r="AW221" s="13">
        <f t="shared" ca="1" si="132"/>
        <v>51.785700687127019</v>
      </c>
      <c r="AX221" s="13">
        <f t="shared" ca="1" si="133"/>
        <v>0</v>
      </c>
      <c r="AY221" s="13">
        <f t="shared" ca="1" si="134"/>
        <v>31.926841486154899</v>
      </c>
      <c r="AZ221" s="13">
        <f t="shared" ca="1" si="135"/>
        <v>30.382535964849012</v>
      </c>
      <c r="BA221" s="13">
        <f t="shared" ca="1" si="136"/>
        <v>0</v>
      </c>
      <c r="BB221" s="13">
        <f t="shared" ca="1" si="137"/>
        <v>0</v>
      </c>
      <c r="BC221" s="13">
        <f t="shared" ca="1" si="138"/>
        <v>81.708338073695586</v>
      </c>
      <c r="BD221" s="13">
        <f t="shared" ca="1" si="139"/>
        <v>32.48151397791446</v>
      </c>
    </row>
    <row r="222" spans="1:56" x14ac:dyDescent="0.3">
      <c r="A222">
        <v>217</v>
      </c>
      <c r="B222">
        <f ca="1">_xlfn.NORM.S.INV(RAND())</f>
        <v>-1.3638885753014049</v>
      </c>
      <c r="C222">
        <f ca="1">_xlfn.NORM.S.INV(RAND())</f>
        <v>-1.2286299990368497</v>
      </c>
      <c r="D222">
        <f ca="1">_xlfn.NORM.S.INV(RAND())</f>
        <v>1.1995665934062469</v>
      </c>
      <c r="E222">
        <f ca="1">_xlfn.NORM.S.INV(RAND())</f>
        <v>0.66582972344598224</v>
      </c>
      <c r="F222">
        <f ca="1">_xlfn.NORM.S.INV(RAND())</f>
        <v>-1.8186489285871414</v>
      </c>
      <c r="G222">
        <f ca="1">_xlfn.NORM.S.INV(RAND())</f>
        <v>-0.27396486979911749</v>
      </c>
      <c r="H222">
        <f ca="1">_xlfn.NORM.S.INV(RAND())</f>
        <v>2.7091014516222287E-2</v>
      </c>
      <c r="I222">
        <f ca="1">_xlfn.NORM.S.INV(RAND())</f>
        <v>-1.6297236486984377</v>
      </c>
      <c r="J222">
        <f ca="1">_xlfn.NORM.S.INV(RAND())</f>
        <v>0.70495790359346433</v>
      </c>
      <c r="K222">
        <f ca="1">_xlfn.NORM.S.INV(RAND())</f>
        <v>0.63981321643312472</v>
      </c>
      <c r="L222">
        <f ca="1">_xlfn.NORM.S.INV(RAND())</f>
        <v>3.7323637304429849E-2</v>
      </c>
      <c r="M222">
        <f ca="1">_xlfn.NORM.S.INV(RAND())</f>
        <v>0.96398140047069059</v>
      </c>
      <c r="N222">
        <f ca="1">_xlfn.NORM.S.INV(RAND())</f>
        <v>0.98443734374914582</v>
      </c>
      <c r="O222">
        <f ca="1">_xlfn.NORM.S.INV(RAND())</f>
        <v>-1.2868101532760057</v>
      </c>
      <c r="P222">
        <f ca="1">_xlfn.NORM.S.INV(RAND())</f>
        <v>-1.4668483469191398</v>
      </c>
      <c r="Q222">
        <f ca="1">_xlfn.NORM.S.INV(RAND())</f>
        <v>2.2418983734879962E-2</v>
      </c>
      <c r="R222">
        <f ca="1">_xlfn.NORM.S.INV(RAND())</f>
        <v>0.88596565300982866</v>
      </c>
      <c r="S222">
        <f ca="1">_xlfn.NORM.S.INV(RAND())</f>
        <v>-0.42778452305179654</v>
      </c>
      <c r="T222">
        <f ca="1">_xlfn.NORM.S.INV(RAND())</f>
        <v>0.20623365709508568</v>
      </c>
      <c r="U222">
        <f ca="1">_xlfn.NORM.S.INV(RAND())</f>
        <v>1.0050198583844663</v>
      </c>
      <c r="V222">
        <f t="shared" si="105"/>
        <v>360</v>
      </c>
      <c r="W222">
        <f t="shared" ca="1" si="106"/>
        <v>338.61341234332576</v>
      </c>
      <c r="X222">
        <f t="shared" ca="1" si="107"/>
        <v>320.42975403079055</v>
      </c>
      <c r="Y222">
        <f t="shared" ca="1" si="108"/>
        <v>338.00453923257521</v>
      </c>
      <c r="Z222">
        <f t="shared" ca="1" si="109"/>
        <v>348.13353781976082</v>
      </c>
      <c r="AA222">
        <f t="shared" ca="1" si="110"/>
        <v>320.85961239584452</v>
      </c>
      <c r="AB222">
        <f t="shared" ca="1" si="111"/>
        <v>316.87317072201512</v>
      </c>
      <c r="AC222">
        <f t="shared" ca="1" si="112"/>
        <v>317.17800570203588</v>
      </c>
      <c r="AD222">
        <f t="shared" ca="1" si="113"/>
        <v>294.80959026071099</v>
      </c>
      <c r="AE222">
        <f t="shared" ca="1" si="114"/>
        <v>304.17596527056372</v>
      </c>
      <c r="AF222">
        <f t="shared" ca="1" si="115"/>
        <v>312.92692097632306</v>
      </c>
      <c r="AG222">
        <f t="shared" ca="1" si="116"/>
        <v>313.37133080633089</v>
      </c>
      <c r="AH222">
        <f t="shared" ca="1" si="117"/>
        <v>327.09459374895118</v>
      </c>
      <c r="AI222">
        <f t="shared" ca="1" si="118"/>
        <v>341.73130930977777</v>
      </c>
      <c r="AJ222">
        <f t="shared" ca="1" si="119"/>
        <v>322.53991094637786</v>
      </c>
      <c r="AK222">
        <f t="shared" ca="1" si="120"/>
        <v>301.98502532333623</v>
      </c>
      <c r="AL222">
        <f t="shared" ca="1" si="121"/>
        <v>302.21238704418255</v>
      </c>
      <c r="AM222">
        <f t="shared" ca="1" si="122"/>
        <v>314.34830636343514</v>
      </c>
      <c r="AN222">
        <f t="shared" ca="1" si="123"/>
        <v>308.31454800763811</v>
      </c>
      <c r="AO222">
        <f t="shared" ca="1" si="124"/>
        <v>311.09351899410717</v>
      </c>
      <c r="AP222">
        <f t="shared" ca="1" si="125"/>
        <v>325.31353019160264</v>
      </c>
      <c r="AQ222" s="13">
        <f t="shared" ca="1" si="126"/>
        <v>325.31353019160264</v>
      </c>
      <c r="AR222" s="13">
        <f t="shared" ca="1" si="127"/>
        <v>320.95280807093741</v>
      </c>
      <c r="AS222" s="13">
        <f t="shared" ca="1" si="128"/>
        <v>320.55373488937499</v>
      </c>
      <c r="AT222" s="13">
        <f t="shared" ca="1" si="129"/>
        <v>294.80959026071099</v>
      </c>
      <c r="AU222" s="13">
        <f t="shared" ca="1" si="130"/>
        <v>360</v>
      </c>
      <c r="AV222">
        <f t="shared" ca="1" si="131"/>
        <v>1</v>
      </c>
      <c r="AW222" s="13">
        <f t="shared" ca="1" si="132"/>
        <v>0</v>
      </c>
      <c r="AX222" s="13">
        <f t="shared" ca="1" si="133"/>
        <v>34.686469808397362</v>
      </c>
      <c r="AY222" s="13">
        <f t="shared" ca="1" si="134"/>
        <v>0</v>
      </c>
      <c r="AZ222" s="13">
        <f t="shared" ca="1" si="135"/>
        <v>0</v>
      </c>
      <c r="BA222" s="13">
        <f t="shared" ca="1" si="136"/>
        <v>34.686469808397362</v>
      </c>
      <c r="BB222" s="13">
        <f t="shared" ca="1" si="137"/>
        <v>0</v>
      </c>
      <c r="BC222" s="13">
        <f t="shared" ca="1" si="138"/>
        <v>30.503939930891647</v>
      </c>
      <c r="BD222" s="13">
        <f t="shared" ca="1" si="139"/>
        <v>34.686469808397362</v>
      </c>
    </row>
    <row r="223" spans="1:56" x14ac:dyDescent="0.3">
      <c r="A223">
        <v>218</v>
      </c>
      <c r="B223">
        <f ca="1">_xlfn.NORM.S.INV(RAND())</f>
        <v>0.63321323638821392</v>
      </c>
      <c r="C223">
        <f ca="1">_xlfn.NORM.S.INV(RAND())</f>
        <v>-0.60832644007846093</v>
      </c>
      <c r="D223">
        <f ca="1">_xlfn.NORM.S.INV(RAND())</f>
        <v>0.66277408976524865</v>
      </c>
      <c r="E223">
        <f ca="1">_xlfn.NORM.S.INV(RAND())</f>
        <v>-0.59335660858332295</v>
      </c>
      <c r="F223">
        <f ca="1">_xlfn.NORM.S.INV(RAND())</f>
        <v>0.25581036944297669</v>
      </c>
      <c r="G223">
        <f ca="1">_xlfn.NORM.S.INV(RAND())</f>
        <v>-0.49488746855887394</v>
      </c>
      <c r="H223">
        <f ca="1">_xlfn.NORM.S.INV(RAND())</f>
        <v>-0.11465074592501596</v>
      </c>
      <c r="I223">
        <f ca="1">_xlfn.NORM.S.INV(RAND())</f>
        <v>0.32381047611081426</v>
      </c>
      <c r="J223">
        <f ca="1">_xlfn.NORM.S.INV(RAND())</f>
        <v>0.38975137906423246</v>
      </c>
      <c r="K223">
        <f ca="1">_xlfn.NORM.S.INV(RAND())</f>
        <v>-0.31772367430721277</v>
      </c>
      <c r="L223">
        <f ca="1">_xlfn.NORM.S.INV(RAND())</f>
        <v>0.51908855483543281</v>
      </c>
      <c r="M223">
        <f ca="1">_xlfn.NORM.S.INV(RAND())</f>
        <v>0.98228009464063393</v>
      </c>
      <c r="N223">
        <f ca="1">_xlfn.NORM.S.INV(RAND())</f>
        <v>1.1596324986306221</v>
      </c>
      <c r="O223">
        <f ca="1">_xlfn.NORM.S.INV(RAND())</f>
        <v>1.1051266594388593</v>
      </c>
      <c r="P223">
        <f ca="1">_xlfn.NORM.S.INV(RAND())</f>
        <v>4.5995163236502705E-2</v>
      </c>
      <c r="Q223">
        <f ca="1">_xlfn.NORM.S.INV(RAND())</f>
        <v>2.8138518628528688</v>
      </c>
      <c r="R223">
        <f ca="1">_xlfn.NORM.S.INV(RAND())</f>
        <v>-0.13612193608253206</v>
      </c>
      <c r="S223">
        <f ca="1">_xlfn.NORM.S.INV(RAND())</f>
        <v>-1.0207209371987376</v>
      </c>
      <c r="T223">
        <f ca="1">_xlfn.NORM.S.INV(RAND())</f>
        <v>-0.71858344994301904</v>
      </c>
      <c r="U223">
        <f ca="1">_xlfn.NORM.S.INV(RAND())</f>
        <v>-1.0752528969245658</v>
      </c>
      <c r="V223">
        <f t="shared" si="105"/>
        <v>360</v>
      </c>
      <c r="W223">
        <f t="shared" ca="1" si="106"/>
        <v>370.24768043492065</v>
      </c>
      <c r="X223">
        <f t="shared" ca="1" si="107"/>
        <v>360.2207373376159</v>
      </c>
      <c r="Y223">
        <f t="shared" ca="1" si="108"/>
        <v>370.9647932428087</v>
      </c>
      <c r="Z223">
        <f t="shared" ca="1" si="109"/>
        <v>361.16013489750537</v>
      </c>
      <c r="AA223">
        <f t="shared" ca="1" si="110"/>
        <v>365.22428139892088</v>
      </c>
      <c r="AB223">
        <f t="shared" ca="1" si="111"/>
        <v>357.14061866424822</v>
      </c>
      <c r="AC223">
        <f t="shared" ca="1" si="112"/>
        <v>355.22530737131842</v>
      </c>
      <c r="AD223">
        <f t="shared" ca="1" si="113"/>
        <v>360.31674849671208</v>
      </c>
      <c r="AE223">
        <f t="shared" ca="1" si="114"/>
        <v>366.56054778448549</v>
      </c>
      <c r="AF223">
        <f t="shared" ca="1" si="115"/>
        <v>361.29856935117522</v>
      </c>
      <c r="AG223">
        <f t="shared" ca="1" si="116"/>
        <v>369.69155554832628</v>
      </c>
      <c r="AH223">
        <f t="shared" ca="1" si="117"/>
        <v>386.19712498965731</v>
      </c>
      <c r="AI223">
        <f t="shared" ca="1" si="118"/>
        <v>406.65219710127815</v>
      </c>
      <c r="AJ223">
        <f t="shared" ca="1" si="119"/>
        <v>427.14820367361898</v>
      </c>
      <c r="AK223">
        <f t="shared" ca="1" si="120"/>
        <v>427.92074382077499</v>
      </c>
      <c r="AL223">
        <f t="shared" ca="1" si="121"/>
        <v>485.18355406304073</v>
      </c>
      <c r="AM223">
        <f t="shared" ca="1" si="122"/>
        <v>482.11839818698655</v>
      </c>
      <c r="AN223">
        <f t="shared" ca="1" si="123"/>
        <v>460.49025571598156</v>
      </c>
      <c r="AO223">
        <f t="shared" ca="1" si="124"/>
        <v>445.81571270397137</v>
      </c>
      <c r="AP223">
        <f t="shared" ca="1" si="125"/>
        <v>424.77894109418145</v>
      </c>
      <c r="AQ223" s="13">
        <f t="shared" ca="1" si="126"/>
        <v>424.77894109418145</v>
      </c>
      <c r="AR223" s="13">
        <f t="shared" ca="1" si="127"/>
        <v>395.44552885131088</v>
      </c>
      <c r="AS223" s="13">
        <f t="shared" ca="1" si="128"/>
        <v>393.26569925989901</v>
      </c>
      <c r="AT223" s="13">
        <f t="shared" ca="1" si="129"/>
        <v>355.22530737131842</v>
      </c>
      <c r="AU223" s="13">
        <f t="shared" ca="1" si="130"/>
        <v>485.18355406304073</v>
      </c>
      <c r="AV223">
        <f t="shared" ca="1" si="131"/>
        <v>0</v>
      </c>
      <c r="AW223" s="13">
        <f t="shared" ca="1" si="132"/>
        <v>64.778941094181448</v>
      </c>
      <c r="AX223" s="13">
        <f t="shared" ca="1" si="133"/>
        <v>0</v>
      </c>
      <c r="AY223" s="13">
        <f t="shared" ca="1" si="134"/>
        <v>35.445528851310883</v>
      </c>
      <c r="AZ223" s="13">
        <f t="shared" ca="1" si="135"/>
        <v>33.265699259899009</v>
      </c>
      <c r="BA223" s="13">
        <f t="shared" ca="1" si="136"/>
        <v>0</v>
      </c>
      <c r="BB223" s="13">
        <f t="shared" ca="1" si="137"/>
        <v>0</v>
      </c>
      <c r="BC223" s="13">
        <f t="shared" ca="1" si="138"/>
        <v>69.553633722863026</v>
      </c>
      <c r="BD223" s="13">
        <f t="shared" ca="1" si="139"/>
        <v>60.404612968859283</v>
      </c>
    </row>
    <row r="224" spans="1:56" x14ac:dyDescent="0.3">
      <c r="A224">
        <v>219</v>
      </c>
      <c r="B224">
        <f ca="1">_xlfn.NORM.S.INV(RAND())</f>
        <v>-0.25212667952101941</v>
      </c>
      <c r="C224">
        <f ca="1">_xlfn.NORM.S.INV(RAND())</f>
        <v>-1.5811595825038001</v>
      </c>
      <c r="D224">
        <f ca="1">_xlfn.NORM.S.INV(RAND())</f>
        <v>-0.86863680887382455</v>
      </c>
      <c r="E224">
        <f ca="1">_xlfn.NORM.S.INV(RAND())</f>
        <v>-0.80017824916412639</v>
      </c>
      <c r="F224">
        <f ca="1">_xlfn.NORM.S.INV(RAND())</f>
        <v>-0.69172337565349862</v>
      </c>
      <c r="G224">
        <f ca="1">_xlfn.NORM.S.INV(RAND())</f>
        <v>1.877424339023962</v>
      </c>
      <c r="H224">
        <f ca="1">_xlfn.NORM.S.INV(RAND())</f>
        <v>-0.7944256005220196</v>
      </c>
      <c r="I224">
        <f ca="1">_xlfn.NORM.S.INV(RAND())</f>
        <v>-0.89568303014202688</v>
      </c>
      <c r="J224">
        <f ca="1">_xlfn.NORM.S.INV(RAND())</f>
        <v>-8.1015362426500342E-2</v>
      </c>
      <c r="K224">
        <f ca="1">_xlfn.NORM.S.INV(RAND())</f>
        <v>-0.20931955293988339</v>
      </c>
      <c r="L224">
        <f ca="1">_xlfn.NORM.S.INV(RAND())</f>
        <v>0.3174831711033686</v>
      </c>
      <c r="M224">
        <f ca="1">_xlfn.NORM.S.INV(RAND())</f>
        <v>1.2264969733142967</v>
      </c>
      <c r="N224">
        <f ca="1">_xlfn.NORM.S.INV(RAND())</f>
        <v>1.0240098177196779</v>
      </c>
      <c r="O224">
        <f ca="1">_xlfn.NORM.S.INV(RAND())</f>
        <v>1.9514941701509867</v>
      </c>
      <c r="P224">
        <f ca="1">_xlfn.NORM.S.INV(RAND())</f>
        <v>1.180468121311806</v>
      </c>
      <c r="Q224">
        <f ca="1">_xlfn.NORM.S.INV(RAND())</f>
        <v>0.28256164341241408</v>
      </c>
      <c r="R224">
        <f ca="1">_xlfn.NORM.S.INV(RAND())</f>
        <v>-0.55207563479382293</v>
      </c>
      <c r="S224">
        <f ca="1">_xlfn.NORM.S.INV(RAND())</f>
        <v>-1.0348212379217046</v>
      </c>
      <c r="T224">
        <f ca="1">_xlfn.NORM.S.INV(RAND())</f>
        <v>-0.4480819008790014</v>
      </c>
      <c r="U224">
        <f ca="1">_xlfn.NORM.S.INV(RAND())</f>
        <v>1.2430487355298021</v>
      </c>
      <c r="V224">
        <f t="shared" si="105"/>
        <v>360</v>
      </c>
      <c r="W224">
        <f t="shared" ca="1" si="106"/>
        <v>355.87465763594054</v>
      </c>
      <c r="X224">
        <f t="shared" ca="1" si="107"/>
        <v>331.49640912597431</v>
      </c>
      <c r="Y224">
        <f t="shared" ca="1" si="108"/>
        <v>318.78610425844812</v>
      </c>
      <c r="Z224">
        <f t="shared" ca="1" si="109"/>
        <v>307.50314017175992</v>
      </c>
      <c r="AA224">
        <f t="shared" ca="1" si="110"/>
        <v>298.06169323083242</v>
      </c>
      <c r="AB224">
        <f t="shared" ca="1" si="111"/>
        <v>324.08682498353193</v>
      </c>
      <c r="AC224">
        <f t="shared" ca="1" si="112"/>
        <v>312.69668566533534</v>
      </c>
      <c r="AD224">
        <f t="shared" ca="1" si="113"/>
        <v>300.34370508742336</v>
      </c>
      <c r="AE224">
        <f t="shared" ca="1" si="114"/>
        <v>299.18268855959388</v>
      </c>
      <c r="AF224">
        <f t="shared" ca="1" si="115"/>
        <v>296.32100123392308</v>
      </c>
      <c r="AG224">
        <f t="shared" ca="1" si="116"/>
        <v>300.4831290264226</v>
      </c>
      <c r="AH224">
        <f t="shared" ca="1" si="117"/>
        <v>317.34586044072336</v>
      </c>
      <c r="AI224">
        <f t="shared" ca="1" si="118"/>
        <v>332.13361167576181</v>
      </c>
      <c r="AJ224">
        <f t="shared" ca="1" si="119"/>
        <v>362.33195891638303</v>
      </c>
      <c r="AK224">
        <f t="shared" ca="1" si="120"/>
        <v>381.87867158213641</v>
      </c>
      <c r="AL224">
        <f t="shared" ca="1" si="121"/>
        <v>386.63824381187925</v>
      </c>
      <c r="AM224">
        <f t="shared" ca="1" si="122"/>
        <v>377.11489880663026</v>
      </c>
      <c r="AN224">
        <f t="shared" ca="1" si="123"/>
        <v>359.97021781415026</v>
      </c>
      <c r="AO224">
        <f t="shared" ca="1" si="124"/>
        <v>352.7404325634509</v>
      </c>
      <c r="AP224">
        <f t="shared" ca="1" si="125"/>
        <v>372.81163697154909</v>
      </c>
      <c r="AQ224" s="13">
        <f t="shared" ca="1" si="126"/>
        <v>372.81163697154909</v>
      </c>
      <c r="AR224" s="13">
        <f t="shared" ca="1" si="127"/>
        <v>335.60959864580241</v>
      </c>
      <c r="AS224" s="13">
        <f t="shared" ca="1" si="128"/>
        <v>334.25085825074575</v>
      </c>
      <c r="AT224" s="13">
        <f t="shared" ca="1" si="129"/>
        <v>296.32100123392308</v>
      </c>
      <c r="AU224" s="13">
        <f t="shared" ca="1" si="130"/>
        <v>386.63824381187925</v>
      </c>
      <c r="AV224">
        <f t="shared" ca="1" si="131"/>
        <v>1</v>
      </c>
      <c r="AW224" s="13">
        <f t="shared" ca="1" si="132"/>
        <v>12.811636971549092</v>
      </c>
      <c r="AX224" s="13">
        <f t="shared" ca="1" si="133"/>
        <v>0</v>
      </c>
      <c r="AY224" s="13">
        <f t="shared" ca="1" si="134"/>
        <v>0</v>
      </c>
      <c r="AZ224" s="13">
        <f t="shared" ca="1" si="135"/>
        <v>0</v>
      </c>
      <c r="BA224" s="13">
        <f t="shared" ca="1" si="136"/>
        <v>0</v>
      </c>
      <c r="BB224" s="13">
        <f t="shared" ca="1" si="137"/>
        <v>0</v>
      </c>
      <c r="BC224" s="13">
        <f t="shared" ca="1" si="138"/>
        <v>76.490635737626008</v>
      </c>
      <c r="BD224" s="13">
        <f t="shared" ca="1" si="139"/>
        <v>13.826606840330157</v>
      </c>
    </row>
    <row r="225" spans="1:56" x14ac:dyDescent="0.3">
      <c r="A225">
        <v>220</v>
      </c>
      <c r="B225">
        <f ca="1">_xlfn.NORM.S.INV(RAND())</f>
        <v>-1.3968197075790472</v>
      </c>
      <c r="C225">
        <f ca="1">_xlfn.NORM.S.INV(RAND())</f>
        <v>-0.86947681709946822</v>
      </c>
      <c r="D225">
        <f ca="1">_xlfn.NORM.S.INV(RAND())</f>
        <v>1.017172713287452</v>
      </c>
      <c r="E225">
        <f ca="1">_xlfn.NORM.S.INV(RAND())</f>
        <v>-0.28949592553912756</v>
      </c>
      <c r="F225">
        <f ca="1">_xlfn.NORM.S.INV(RAND())</f>
        <v>-4.9245257410579099E-2</v>
      </c>
      <c r="G225">
        <f ca="1">_xlfn.NORM.S.INV(RAND())</f>
        <v>-0.83482267240461472</v>
      </c>
      <c r="H225">
        <f ca="1">_xlfn.NORM.S.INV(RAND())</f>
        <v>0.8983724989299311</v>
      </c>
      <c r="I225">
        <f ca="1">_xlfn.NORM.S.INV(RAND())</f>
        <v>0.49838278015749543</v>
      </c>
      <c r="J225">
        <f ca="1">_xlfn.NORM.S.INV(RAND())</f>
        <v>-3.9282223519199612E-2</v>
      </c>
      <c r="K225">
        <f ca="1">_xlfn.NORM.S.INV(RAND())</f>
        <v>0.6354654828696279</v>
      </c>
      <c r="L225">
        <f ca="1">_xlfn.NORM.S.INV(RAND())</f>
        <v>1.3984392861546728</v>
      </c>
      <c r="M225">
        <f ca="1">_xlfn.NORM.S.INV(RAND())</f>
        <v>0.75581432899154422</v>
      </c>
      <c r="N225">
        <f ca="1">_xlfn.NORM.S.INV(RAND())</f>
        <v>0.19061106552288415</v>
      </c>
      <c r="O225">
        <f ca="1">_xlfn.NORM.S.INV(RAND())</f>
        <v>0.12621919061989492</v>
      </c>
      <c r="P225">
        <f ca="1">_xlfn.NORM.S.INV(RAND())</f>
        <v>0.79145009891109286</v>
      </c>
      <c r="Q225">
        <f ca="1">_xlfn.NORM.S.INV(RAND())</f>
        <v>-0.66305084773821577</v>
      </c>
      <c r="R225">
        <f ca="1">_xlfn.NORM.S.INV(RAND())</f>
        <v>0.37877152216815591</v>
      </c>
      <c r="S225">
        <f ca="1">_xlfn.NORM.S.INV(RAND())</f>
        <v>-0.39582424300558972</v>
      </c>
      <c r="T225">
        <f ca="1">_xlfn.NORM.S.INV(RAND())</f>
        <v>0.38208825731868462</v>
      </c>
      <c r="U225">
        <f ca="1">_xlfn.NORM.S.INV(RAND())</f>
        <v>-1.2924551866753178</v>
      </c>
      <c r="V225">
        <f t="shared" si="105"/>
        <v>360</v>
      </c>
      <c r="W225">
        <f t="shared" ca="1" si="106"/>
        <v>338.11509493559134</v>
      </c>
      <c r="X225">
        <f t="shared" ca="1" si="107"/>
        <v>325.13880053377369</v>
      </c>
      <c r="Y225">
        <f t="shared" ca="1" si="108"/>
        <v>340.1856562445563</v>
      </c>
      <c r="Z225">
        <f t="shared" ca="1" si="109"/>
        <v>335.72583680129316</v>
      </c>
      <c r="AA225">
        <f t="shared" ca="1" si="110"/>
        <v>334.90354001928989</v>
      </c>
      <c r="AB225">
        <f t="shared" ca="1" si="111"/>
        <v>322.54999427475184</v>
      </c>
      <c r="AC225">
        <f t="shared" ca="1" si="112"/>
        <v>335.68881492310493</v>
      </c>
      <c r="AD225">
        <f t="shared" ca="1" si="113"/>
        <v>343.16896673797123</v>
      </c>
      <c r="AE225">
        <f t="shared" ca="1" si="114"/>
        <v>342.4810014092518</v>
      </c>
      <c r="AF225">
        <f t="shared" ca="1" si="115"/>
        <v>352.26546953510552</v>
      </c>
      <c r="AG225">
        <f t="shared" ca="1" si="116"/>
        <v>374.90594166844579</v>
      </c>
      <c r="AH225">
        <f t="shared" ca="1" si="117"/>
        <v>387.69781802075687</v>
      </c>
      <c r="AI225">
        <f t="shared" ca="1" si="118"/>
        <v>390.91908805368979</v>
      </c>
      <c r="AJ225">
        <f t="shared" ca="1" si="119"/>
        <v>393.03367548409534</v>
      </c>
      <c r="AK225">
        <f t="shared" ca="1" si="120"/>
        <v>407.09233249973977</v>
      </c>
      <c r="AL225">
        <f t="shared" ca="1" si="121"/>
        <v>395.09944216393313</v>
      </c>
      <c r="AM225">
        <f t="shared" ca="1" si="122"/>
        <v>401.74865749159954</v>
      </c>
      <c r="AN225">
        <f t="shared" ca="1" si="123"/>
        <v>394.6008961700494</v>
      </c>
      <c r="AO225">
        <f t="shared" ca="1" si="124"/>
        <v>401.30124151705888</v>
      </c>
      <c r="AP225">
        <f t="shared" ca="1" si="125"/>
        <v>378.66882783237986</v>
      </c>
      <c r="AQ225" s="13">
        <f t="shared" ca="1" si="126"/>
        <v>378.66882783237986</v>
      </c>
      <c r="AR225" s="13">
        <f t="shared" ca="1" si="127"/>
        <v>364.53767125316375</v>
      </c>
      <c r="AS225" s="13">
        <f t="shared" ca="1" si="128"/>
        <v>363.42772061689539</v>
      </c>
      <c r="AT225" s="13">
        <f t="shared" ca="1" si="129"/>
        <v>322.54999427475184</v>
      </c>
      <c r="AU225" s="13">
        <f t="shared" ca="1" si="130"/>
        <v>407.09233249973977</v>
      </c>
      <c r="AV225">
        <f t="shared" ca="1" si="131"/>
        <v>1</v>
      </c>
      <c r="AW225" s="13">
        <f t="shared" ca="1" si="132"/>
        <v>18.668827832379861</v>
      </c>
      <c r="AX225" s="13">
        <f t="shared" ca="1" si="133"/>
        <v>0</v>
      </c>
      <c r="AY225" s="13">
        <f t="shared" ca="1" si="134"/>
        <v>4.5376712531637509</v>
      </c>
      <c r="AZ225" s="13">
        <f t="shared" ca="1" si="135"/>
        <v>3.4277206168953853</v>
      </c>
      <c r="BA225" s="13">
        <f t="shared" ca="1" si="136"/>
        <v>0</v>
      </c>
      <c r="BB225" s="13">
        <f t="shared" ca="1" si="137"/>
        <v>0</v>
      </c>
      <c r="BC225" s="13">
        <f t="shared" ca="1" si="138"/>
        <v>56.118833557628022</v>
      </c>
      <c r="BD225" s="13">
        <f t="shared" ca="1" si="139"/>
        <v>28.423504667359907</v>
      </c>
    </row>
    <row r="226" spans="1:56" x14ac:dyDescent="0.3">
      <c r="A226">
        <v>221</v>
      </c>
      <c r="B226">
        <f ca="1">_xlfn.NORM.S.INV(RAND())</f>
        <v>-1.3927463800638398</v>
      </c>
      <c r="C226">
        <f ca="1">_xlfn.NORM.S.INV(RAND())</f>
        <v>1.2285882971670328</v>
      </c>
      <c r="D226">
        <f ca="1">_xlfn.NORM.S.INV(RAND())</f>
        <v>-0.94368601701937804</v>
      </c>
      <c r="E226">
        <f ca="1">_xlfn.NORM.S.INV(RAND())</f>
        <v>-1.9108966906287437</v>
      </c>
      <c r="F226">
        <f ca="1">_xlfn.NORM.S.INV(RAND())</f>
        <v>-0.46745894799533017</v>
      </c>
      <c r="G226">
        <f ca="1">_xlfn.NORM.S.INV(RAND())</f>
        <v>-0.94419507148223414</v>
      </c>
      <c r="H226">
        <f ca="1">_xlfn.NORM.S.INV(RAND())</f>
        <v>-0.18860388167759085</v>
      </c>
      <c r="I226">
        <f ca="1">_xlfn.NORM.S.INV(RAND())</f>
        <v>-5.4733779787195846E-2</v>
      </c>
      <c r="J226">
        <f ca="1">_xlfn.NORM.S.INV(RAND())</f>
        <v>0.34172110818700757</v>
      </c>
      <c r="K226">
        <f ca="1">_xlfn.NORM.S.INV(RAND())</f>
        <v>-0.26647154731732475</v>
      </c>
      <c r="L226">
        <f ca="1">_xlfn.NORM.S.INV(RAND())</f>
        <v>0.11410317322654009</v>
      </c>
      <c r="M226">
        <f ca="1">_xlfn.NORM.S.INV(RAND())</f>
        <v>1.374941567488132</v>
      </c>
      <c r="N226">
        <f ca="1">_xlfn.NORM.S.INV(RAND())</f>
        <v>-0.17738972819056725</v>
      </c>
      <c r="O226">
        <f ca="1">_xlfn.NORM.S.INV(RAND())</f>
        <v>-0.73441117795685928</v>
      </c>
      <c r="P226">
        <f ca="1">_xlfn.NORM.S.INV(RAND())</f>
        <v>-0.11388875407051104</v>
      </c>
      <c r="Q226">
        <f ca="1">_xlfn.NORM.S.INV(RAND())</f>
        <v>0.99099307150795013</v>
      </c>
      <c r="R226">
        <f ca="1">_xlfn.NORM.S.INV(RAND())</f>
        <v>-1.8185716393015239</v>
      </c>
      <c r="S226">
        <f ca="1">_xlfn.NORM.S.INV(RAND())</f>
        <v>-1.2580603489320281E-2</v>
      </c>
      <c r="T226">
        <f ca="1">_xlfn.NORM.S.INV(RAND())</f>
        <v>0.89302009658567671</v>
      </c>
      <c r="U226">
        <f ca="1">_xlfn.NORM.S.INV(RAND())</f>
        <v>0.81296540264245787</v>
      </c>
      <c r="V226">
        <f t="shared" si="105"/>
        <v>360</v>
      </c>
      <c r="W226">
        <f t="shared" ca="1" si="106"/>
        <v>338.17669319577408</v>
      </c>
      <c r="X226">
        <f t="shared" ca="1" si="107"/>
        <v>357.18814465713939</v>
      </c>
      <c r="Y226">
        <f t="shared" ca="1" si="108"/>
        <v>342.34182873892951</v>
      </c>
      <c r="Z226">
        <f t="shared" ca="1" si="109"/>
        <v>314.22265883044264</v>
      </c>
      <c r="AA226">
        <f t="shared" ca="1" si="110"/>
        <v>307.64497497617134</v>
      </c>
      <c r="AB226">
        <f t="shared" ca="1" si="111"/>
        <v>294.85117933047155</v>
      </c>
      <c r="AC226">
        <f t="shared" ca="1" si="112"/>
        <v>292.30159540127704</v>
      </c>
      <c r="AD226">
        <f t="shared" ca="1" si="113"/>
        <v>291.51409592875007</v>
      </c>
      <c r="AE226">
        <f t="shared" ca="1" si="114"/>
        <v>295.92930569786864</v>
      </c>
      <c r="AF226">
        <f t="shared" ca="1" si="115"/>
        <v>292.35055815463699</v>
      </c>
      <c r="AG226">
        <f t="shared" ca="1" si="116"/>
        <v>293.772739303013</v>
      </c>
      <c r="AH226">
        <f t="shared" ca="1" si="117"/>
        <v>312.32544248286973</v>
      </c>
      <c r="AI226">
        <f t="shared" ca="1" si="118"/>
        <v>309.78007779225669</v>
      </c>
      <c r="AJ226">
        <f t="shared" ca="1" si="119"/>
        <v>299.69603756392252</v>
      </c>
      <c r="AK226">
        <f t="shared" ca="1" si="120"/>
        <v>298.09895435351297</v>
      </c>
      <c r="AL226">
        <f t="shared" ca="1" si="121"/>
        <v>311.52950425031287</v>
      </c>
      <c r="AM226">
        <f t="shared" ca="1" si="122"/>
        <v>287.12425154612146</v>
      </c>
      <c r="AN226">
        <f t="shared" ca="1" si="123"/>
        <v>286.89102292716723</v>
      </c>
      <c r="AO226">
        <f t="shared" ca="1" si="124"/>
        <v>298.50584247471812</v>
      </c>
      <c r="AP226">
        <f t="shared" ca="1" si="125"/>
        <v>309.48091414732443</v>
      </c>
      <c r="AQ226" s="13">
        <f t="shared" ca="1" si="126"/>
        <v>309.48091414732443</v>
      </c>
      <c r="AR226" s="13">
        <f t="shared" ca="1" si="127"/>
        <v>309.22503913108005</v>
      </c>
      <c r="AS226" s="13">
        <f t="shared" ca="1" si="128"/>
        <v>308.51704891454108</v>
      </c>
      <c r="AT226" s="13">
        <f t="shared" ca="1" si="129"/>
        <v>286.89102292716723</v>
      </c>
      <c r="AU226" s="13">
        <f t="shared" ca="1" si="130"/>
        <v>360</v>
      </c>
      <c r="AV226">
        <f t="shared" ca="1" si="131"/>
        <v>1</v>
      </c>
      <c r="AW226" s="13">
        <f t="shared" ca="1" si="132"/>
        <v>0</v>
      </c>
      <c r="AX226" s="13">
        <f t="shared" ca="1" si="133"/>
        <v>50.519085852675573</v>
      </c>
      <c r="AY226" s="13">
        <f t="shared" ca="1" si="134"/>
        <v>0</v>
      </c>
      <c r="AZ226" s="13">
        <f t="shared" ca="1" si="135"/>
        <v>0</v>
      </c>
      <c r="BA226" s="13">
        <f t="shared" ca="1" si="136"/>
        <v>50.519085852675573</v>
      </c>
      <c r="BB226" s="13">
        <f t="shared" ca="1" si="137"/>
        <v>0</v>
      </c>
      <c r="BC226" s="13">
        <f t="shared" ca="1" si="138"/>
        <v>22.589891220157199</v>
      </c>
      <c r="BD226" s="13">
        <f t="shared" ca="1" si="139"/>
        <v>50.519085852675573</v>
      </c>
    </row>
    <row r="227" spans="1:56" x14ac:dyDescent="0.3">
      <c r="A227">
        <v>222</v>
      </c>
      <c r="B227">
        <f ca="1">_xlfn.NORM.S.INV(RAND())</f>
        <v>-1.3220314728279257</v>
      </c>
      <c r="C227">
        <f ca="1">_xlfn.NORM.S.INV(RAND())</f>
        <v>0.95516747444407935</v>
      </c>
      <c r="D227">
        <f ca="1">_xlfn.NORM.S.INV(RAND())</f>
        <v>0.30498723579408893</v>
      </c>
      <c r="E227">
        <f ca="1">_xlfn.NORM.S.INV(RAND())</f>
        <v>0.83771223396099226</v>
      </c>
      <c r="F227">
        <f ca="1">_xlfn.NORM.S.INV(RAND())</f>
        <v>0.71142282161751291</v>
      </c>
      <c r="G227">
        <f ca="1">_xlfn.NORM.S.INV(RAND())</f>
        <v>-0.97620383621876172</v>
      </c>
      <c r="H227">
        <f ca="1">_xlfn.NORM.S.INV(RAND())</f>
        <v>-0.74035665188300737</v>
      </c>
      <c r="I227">
        <f ca="1">_xlfn.NORM.S.INV(RAND())</f>
        <v>0.99319306575913702</v>
      </c>
      <c r="J227">
        <f ca="1">_xlfn.NORM.S.INV(RAND())</f>
        <v>0.56954205493986387</v>
      </c>
      <c r="K227">
        <f ca="1">_xlfn.NORM.S.INV(RAND())</f>
        <v>-0.16222390885614629</v>
      </c>
      <c r="L227">
        <f ca="1">_xlfn.NORM.S.INV(RAND())</f>
        <v>-0.22358526602783904</v>
      </c>
      <c r="M227">
        <f ca="1">_xlfn.NORM.S.INV(RAND())</f>
        <v>0.14613604450491849</v>
      </c>
      <c r="N227">
        <f ca="1">_xlfn.NORM.S.INV(RAND())</f>
        <v>-0.38778342604711674</v>
      </c>
      <c r="O227">
        <f ca="1">_xlfn.NORM.S.INV(RAND())</f>
        <v>-6.7961583583174459E-2</v>
      </c>
      <c r="P227">
        <f ca="1">_xlfn.NORM.S.INV(RAND())</f>
        <v>-0.13190272676311202</v>
      </c>
      <c r="Q227">
        <f ca="1">_xlfn.NORM.S.INV(RAND())</f>
        <v>8.3166233308610157E-2</v>
      </c>
      <c r="R227">
        <f ca="1">_xlfn.NORM.S.INV(RAND())</f>
        <v>-0.48991505563028093</v>
      </c>
      <c r="S227">
        <f ca="1">_xlfn.NORM.S.INV(RAND())</f>
        <v>1.4739088605441759</v>
      </c>
      <c r="T227">
        <f ca="1">_xlfn.NORM.S.INV(RAND())</f>
        <v>0.27863375783878752</v>
      </c>
      <c r="U227">
        <f ca="1">_xlfn.NORM.S.INV(RAND())</f>
        <v>-0.92555686091543798</v>
      </c>
      <c r="V227">
        <f t="shared" si="105"/>
        <v>360</v>
      </c>
      <c r="W227">
        <f t="shared" ca="1" si="106"/>
        <v>339.24785862765731</v>
      </c>
      <c r="X227">
        <f t="shared" ca="1" si="107"/>
        <v>353.96476513834375</v>
      </c>
      <c r="Y227">
        <f t="shared" ca="1" si="108"/>
        <v>358.73602747217393</v>
      </c>
      <c r="Z227">
        <f t="shared" ca="1" si="109"/>
        <v>372.33740598075963</v>
      </c>
      <c r="AA227">
        <f t="shared" ca="1" si="110"/>
        <v>384.27799820349344</v>
      </c>
      <c r="AB227">
        <f t="shared" ca="1" si="111"/>
        <v>367.77049236565006</v>
      </c>
      <c r="AC227">
        <f t="shared" ca="1" si="112"/>
        <v>355.70414271351717</v>
      </c>
      <c r="AD227">
        <f t="shared" ca="1" si="113"/>
        <v>371.7666117942448</v>
      </c>
      <c r="AE227">
        <f t="shared" ca="1" si="114"/>
        <v>381.2620617320311</v>
      </c>
      <c r="AF227">
        <f t="shared" ca="1" si="115"/>
        <v>378.41144821783251</v>
      </c>
      <c r="AG227">
        <f t="shared" ca="1" si="116"/>
        <v>374.55290222297691</v>
      </c>
      <c r="AH227">
        <f t="shared" ca="1" si="117"/>
        <v>376.91453212694751</v>
      </c>
      <c r="AI227">
        <f t="shared" ca="1" si="118"/>
        <v>370.34175981522844</v>
      </c>
      <c r="AJ227">
        <f t="shared" ca="1" si="119"/>
        <v>369.12558322167212</v>
      </c>
      <c r="AK227">
        <f t="shared" ca="1" si="120"/>
        <v>366.86284204561696</v>
      </c>
      <c r="AL227">
        <f t="shared" ca="1" si="121"/>
        <v>368.13781223242148</v>
      </c>
      <c r="AM227">
        <f t="shared" ca="1" si="122"/>
        <v>360.06972400019606</v>
      </c>
      <c r="AN227">
        <f t="shared" ca="1" si="123"/>
        <v>384.50734772139543</v>
      </c>
      <c r="AO227">
        <f t="shared" ca="1" si="124"/>
        <v>389.2313041193695</v>
      </c>
      <c r="AP227">
        <f t="shared" ca="1" si="125"/>
        <v>373.35571244657729</v>
      </c>
      <c r="AQ227" s="13">
        <f t="shared" ca="1" si="126"/>
        <v>373.35571244657729</v>
      </c>
      <c r="AR227" s="13">
        <f t="shared" ca="1" si="127"/>
        <v>369.36087296181449</v>
      </c>
      <c r="AS227" s="13">
        <f t="shared" ca="1" si="128"/>
        <v>369.1770955608697</v>
      </c>
      <c r="AT227" s="13">
        <f t="shared" ca="1" si="129"/>
        <v>339.24785862765731</v>
      </c>
      <c r="AU227" s="13">
        <f t="shared" ca="1" si="130"/>
        <v>389.2313041193695</v>
      </c>
      <c r="AV227">
        <f t="shared" ca="1" si="131"/>
        <v>0</v>
      </c>
      <c r="AW227" s="13">
        <f t="shared" ca="1" si="132"/>
        <v>13.355712446577286</v>
      </c>
      <c r="AX227" s="13">
        <f t="shared" ca="1" si="133"/>
        <v>0</v>
      </c>
      <c r="AY227" s="13">
        <f t="shared" ca="1" si="134"/>
        <v>9.3608729618144935</v>
      </c>
      <c r="AZ227" s="13">
        <f t="shared" ca="1" si="135"/>
        <v>9.1770955608697022</v>
      </c>
      <c r="BA227" s="13">
        <f t="shared" ca="1" si="136"/>
        <v>0</v>
      </c>
      <c r="BB227" s="13">
        <f t="shared" ca="1" si="137"/>
        <v>0</v>
      </c>
      <c r="BC227" s="13">
        <f t="shared" ca="1" si="138"/>
        <v>34.107853818919978</v>
      </c>
      <c r="BD227" s="13">
        <f t="shared" ca="1" si="139"/>
        <v>15.875591672792211</v>
      </c>
    </row>
    <row r="228" spans="1:56" x14ac:dyDescent="0.3">
      <c r="A228">
        <v>223</v>
      </c>
      <c r="B228">
        <f ca="1">_xlfn.NORM.S.INV(RAND())</f>
        <v>0.30132259384116483</v>
      </c>
      <c r="C228">
        <f ca="1">_xlfn.NORM.S.INV(RAND())</f>
        <v>0.16229915764332653</v>
      </c>
      <c r="D228">
        <f ca="1">_xlfn.NORM.S.INV(RAND())</f>
        <v>0.12339937298012175</v>
      </c>
      <c r="E228">
        <f ca="1">_xlfn.NORM.S.INV(RAND())</f>
        <v>-1.0647914610834324</v>
      </c>
      <c r="F228">
        <f ca="1">_xlfn.NORM.S.INV(RAND())</f>
        <v>-0.7315367742371276</v>
      </c>
      <c r="G228">
        <f ca="1">_xlfn.NORM.S.INV(RAND())</f>
        <v>-0.65515571925772209</v>
      </c>
      <c r="H228">
        <f ca="1">_xlfn.NORM.S.INV(RAND())</f>
        <v>-0.201339976119491</v>
      </c>
      <c r="I228">
        <f ca="1">_xlfn.NORM.S.INV(RAND())</f>
        <v>0.3997995469398255</v>
      </c>
      <c r="J228">
        <f ca="1">_xlfn.NORM.S.INV(RAND())</f>
        <v>1.0853565812374739</v>
      </c>
      <c r="K228">
        <f ca="1">_xlfn.NORM.S.INV(RAND())</f>
        <v>0.37181528600937142</v>
      </c>
      <c r="L228">
        <f ca="1">_xlfn.NORM.S.INV(RAND())</f>
        <v>1.0177891572307898</v>
      </c>
      <c r="M228">
        <f ca="1">_xlfn.NORM.S.INV(RAND())</f>
        <v>-0.16413838213834553</v>
      </c>
      <c r="N228">
        <f ca="1">_xlfn.NORM.S.INV(RAND())</f>
        <v>0.37320646990535666</v>
      </c>
      <c r="O228">
        <f ca="1">_xlfn.NORM.S.INV(RAND())</f>
        <v>0.69051316386164963</v>
      </c>
      <c r="P228">
        <f ca="1">_xlfn.NORM.S.INV(RAND())</f>
        <v>0.66425219215989861</v>
      </c>
      <c r="Q228">
        <f ca="1">_xlfn.NORM.S.INV(RAND())</f>
        <v>-0.11949967667836163</v>
      </c>
      <c r="R228">
        <f ca="1">_xlfn.NORM.S.INV(RAND())</f>
        <v>-1.0599854197258896</v>
      </c>
      <c r="S228">
        <f ca="1">_xlfn.NORM.S.INV(RAND())</f>
        <v>-4.8822146165466827E-4</v>
      </c>
      <c r="T228">
        <f ca="1">_xlfn.NORM.S.INV(RAND())</f>
        <v>0.87095718870298011</v>
      </c>
      <c r="U228">
        <f ca="1">_xlfn.NORM.S.INV(RAND())</f>
        <v>-0.57306980158195897</v>
      </c>
      <c r="V228">
        <f t="shared" si="105"/>
        <v>360</v>
      </c>
      <c r="W228">
        <f t="shared" ca="1" si="106"/>
        <v>364.79282420275069</v>
      </c>
      <c r="X228">
        <f t="shared" ca="1" si="107"/>
        <v>367.35835893393522</v>
      </c>
      <c r="Y228">
        <f t="shared" ca="1" si="108"/>
        <v>369.29892621094496</v>
      </c>
      <c r="Z228">
        <f t="shared" ca="1" si="109"/>
        <v>352.03742551917009</v>
      </c>
      <c r="AA228">
        <f t="shared" ca="1" si="110"/>
        <v>340.62159646533058</v>
      </c>
      <c r="AB228">
        <f t="shared" ca="1" si="111"/>
        <v>330.7036704164438</v>
      </c>
      <c r="AC228">
        <f t="shared" ca="1" si="112"/>
        <v>327.65739052650974</v>
      </c>
      <c r="AD228">
        <f t="shared" ca="1" si="113"/>
        <v>333.48507131474713</v>
      </c>
      <c r="AE228">
        <f t="shared" ca="1" si="114"/>
        <v>349.98374921432764</v>
      </c>
      <c r="AF228">
        <f t="shared" ca="1" si="115"/>
        <v>355.76301026838996</v>
      </c>
      <c r="AG228">
        <f t="shared" ca="1" si="116"/>
        <v>372.23736268571565</v>
      </c>
      <c r="AH228">
        <f t="shared" ca="1" si="117"/>
        <v>369.42259436190648</v>
      </c>
      <c r="AI228">
        <f t="shared" ca="1" si="118"/>
        <v>375.54621204122475</v>
      </c>
      <c r="AJ228">
        <f t="shared" ca="1" si="119"/>
        <v>387.22743940608183</v>
      </c>
      <c r="AK228">
        <f t="shared" ca="1" si="120"/>
        <v>398.8033667460308</v>
      </c>
      <c r="AL228">
        <f t="shared" ca="1" si="121"/>
        <v>396.57861437815404</v>
      </c>
      <c r="AM228">
        <f t="shared" ca="1" si="122"/>
        <v>378.12328875321919</v>
      </c>
      <c r="AN228">
        <f t="shared" ca="1" si="123"/>
        <v>378.02051598374373</v>
      </c>
      <c r="AO228">
        <f t="shared" ca="1" si="124"/>
        <v>392.9368291310613</v>
      </c>
      <c r="AP228">
        <f t="shared" ca="1" si="125"/>
        <v>382.8986750525097</v>
      </c>
      <c r="AQ228" s="13">
        <f t="shared" ca="1" si="126"/>
        <v>382.8986750525097</v>
      </c>
      <c r="AR228" s="13">
        <f t="shared" ca="1" si="127"/>
        <v>365.88080579105701</v>
      </c>
      <c r="AS228" s="13">
        <f t="shared" ca="1" si="128"/>
        <v>365.29179463565572</v>
      </c>
      <c r="AT228" s="13">
        <f t="shared" ca="1" si="129"/>
        <v>327.65739052650974</v>
      </c>
      <c r="AU228" s="13">
        <f t="shared" ca="1" si="130"/>
        <v>398.8033667460308</v>
      </c>
      <c r="AV228">
        <f t="shared" ca="1" si="131"/>
        <v>0</v>
      </c>
      <c r="AW228" s="13">
        <f t="shared" ca="1" si="132"/>
        <v>22.898675052509702</v>
      </c>
      <c r="AX228" s="13">
        <f t="shared" ca="1" si="133"/>
        <v>0</v>
      </c>
      <c r="AY228" s="13">
        <f t="shared" ca="1" si="134"/>
        <v>5.8808057910570142</v>
      </c>
      <c r="AZ228" s="13">
        <f t="shared" ca="1" si="135"/>
        <v>5.2917946356557195</v>
      </c>
      <c r="BA228" s="13">
        <f t="shared" ca="1" si="136"/>
        <v>0</v>
      </c>
      <c r="BB228" s="13">
        <f t="shared" ca="1" si="137"/>
        <v>0</v>
      </c>
      <c r="BC228" s="13">
        <f t="shared" ca="1" si="138"/>
        <v>55.241284525999959</v>
      </c>
      <c r="BD228" s="13">
        <f t="shared" ca="1" si="139"/>
        <v>15.904691693521102</v>
      </c>
    </row>
    <row r="229" spans="1:56" x14ac:dyDescent="0.3">
      <c r="A229">
        <v>224</v>
      </c>
      <c r="B229">
        <f ca="1">_xlfn.NORM.S.INV(RAND())</f>
        <v>-0.74606095239686598</v>
      </c>
      <c r="C229">
        <f ca="1">_xlfn.NORM.S.INV(RAND())</f>
        <v>-0.6094224268113938</v>
      </c>
      <c r="D229">
        <f ca="1">_xlfn.NORM.S.INV(RAND())</f>
        <v>1.9043608079036376</v>
      </c>
      <c r="E229">
        <f ca="1">_xlfn.NORM.S.INV(RAND())</f>
        <v>-6.969567713834908E-2</v>
      </c>
      <c r="F229">
        <f ca="1">_xlfn.NORM.S.INV(RAND())</f>
        <v>-1.5673727225769623</v>
      </c>
      <c r="G229">
        <f ca="1">_xlfn.NORM.S.INV(RAND())</f>
        <v>0.68917867011266576</v>
      </c>
      <c r="H229">
        <f ca="1">_xlfn.NORM.S.INV(RAND())</f>
        <v>-1.314393729290168</v>
      </c>
      <c r="I229">
        <f ca="1">_xlfn.NORM.S.INV(RAND())</f>
        <v>0.88587531980190104</v>
      </c>
      <c r="J229">
        <f ca="1">_xlfn.NORM.S.INV(RAND())</f>
        <v>0.62447825159264736</v>
      </c>
      <c r="K229">
        <f ca="1">_xlfn.NORM.S.INV(RAND())</f>
        <v>0.1408006043426398</v>
      </c>
      <c r="L229">
        <f ca="1">_xlfn.NORM.S.INV(RAND())</f>
        <v>0.41091965233187605</v>
      </c>
      <c r="M229">
        <f ca="1">_xlfn.NORM.S.INV(RAND())</f>
        <v>-0.94519609887808442</v>
      </c>
      <c r="N229">
        <f ca="1">_xlfn.NORM.S.INV(RAND())</f>
        <v>1.0607322553300489E-2</v>
      </c>
      <c r="O229">
        <f ca="1">_xlfn.NORM.S.INV(RAND())</f>
        <v>-0.90250926689689126</v>
      </c>
      <c r="P229">
        <f ca="1">_xlfn.NORM.S.INV(RAND())</f>
        <v>-0.31689626991964759</v>
      </c>
      <c r="Q229">
        <f ca="1">_xlfn.NORM.S.INV(RAND())</f>
        <v>0.13583089703502663</v>
      </c>
      <c r="R229">
        <f ca="1">_xlfn.NORM.S.INV(RAND())</f>
        <v>0.81219236855351307</v>
      </c>
      <c r="S229">
        <f ca="1">_xlfn.NORM.S.INV(RAND())</f>
        <v>0.91050425611678865</v>
      </c>
      <c r="T229">
        <f ca="1">_xlfn.NORM.S.INV(RAND())</f>
        <v>2.7579972825876315</v>
      </c>
      <c r="U229">
        <f ca="1">_xlfn.NORM.S.INV(RAND())</f>
        <v>-0.66359680492031126</v>
      </c>
      <c r="V229">
        <f t="shared" si="105"/>
        <v>360</v>
      </c>
      <c r="W229">
        <f t="shared" ca="1" si="106"/>
        <v>348.09978297169579</v>
      </c>
      <c r="X229">
        <f t="shared" ca="1" si="107"/>
        <v>338.65604367755958</v>
      </c>
      <c r="Y229">
        <f t="shared" ca="1" si="108"/>
        <v>368.6694990969288</v>
      </c>
      <c r="Z229">
        <f t="shared" ca="1" si="109"/>
        <v>367.43031838992187</v>
      </c>
      <c r="AA229">
        <f t="shared" ca="1" si="110"/>
        <v>342.47157165016529</v>
      </c>
      <c r="AB229">
        <f t="shared" ca="1" si="111"/>
        <v>353.10295049547193</v>
      </c>
      <c r="AC229">
        <f t="shared" ca="1" si="112"/>
        <v>332.86206479023662</v>
      </c>
      <c r="AD229">
        <f t="shared" ca="1" si="113"/>
        <v>346.2273821342153</v>
      </c>
      <c r="AE229">
        <f t="shared" ca="1" si="114"/>
        <v>355.94394102889368</v>
      </c>
      <c r="AF229">
        <f t="shared" ca="1" si="115"/>
        <v>358.10278133045671</v>
      </c>
      <c r="AG229">
        <f t="shared" ca="1" si="116"/>
        <v>364.65325997537491</v>
      </c>
      <c r="AH229">
        <f t="shared" ca="1" si="117"/>
        <v>349.47305918266363</v>
      </c>
      <c r="AI229">
        <f t="shared" ca="1" si="118"/>
        <v>349.55148060845499</v>
      </c>
      <c r="AJ229">
        <f t="shared" ca="1" si="119"/>
        <v>335.6400840042914</v>
      </c>
      <c r="AK229">
        <f t="shared" ca="1" si="120"/>
        <v>330.83421049355769</v>
      </c>
      <c r="AL229">
        <f t="shared" ca="1" si="121"/>
        <v>332.76679110999959</v>
      </c>
      <c r="AM229">
        <f t="shared" ca="1" si="122"/>
        <v>344.98959756034697</v>
      </c>
      <c r="AN229">
        <f t="shared" ca="1" si="123"/>
        <v>359.23732869577265</v>
      </c>
      <c r="AO229">
        <f t="shared" ca="1" si="124"/>
        <v>406.29302710113092</v>
      </c>
      <c r="AP229">
        <f t="shared" ca="1" si="125"/>
        <v>394.31405653581464</v>
      </c>
      <c r="AQ229" s="13">
        <f t="shared" ca="1" si="126"/>
        <v>394.31405653581464</v>
      </c>
      <c r="AR229" s="13">
        <f t="shared" ca="1" si="127"/>
        <v>354.25329670633101</v>
      </c>
      <c r="AS229" s="13">
        <f t="shared" ca="1" si="128"/>
        <v>353.78068216874061</v>
      </c>
      <c r="AT229" s="13">
        <f t="shared" ca="1" si="129"/>
        <v>330.83421049355769</v>
      </c>
      <c r="AU229" s="13">
        <f t="shared" ca="1" si="130"/>
        <v>406.29302710113092</v>
      </c>
      <c r="AV229">
        <f t="shared" ca="1" si="131"/>
        <v>0</v>
      </c>
      <c r="AW229" s="13">
        <f t="shared" ca="1" si="132"/>
        <v>34.314056535814643</v>
      </c>
      <c r="AX229" s="13">
        <f t="shared" ca="1" si="133"/>
        <v>0</v>
      </c>
      <c r="AY229" s="13">
        <f t="shared" ca="1" si="134"/>
        <v>0</v>
      </c>
      <c r="AZ229" s="13">
        <f t="shared" ca="1" si="135"/>
        <v>0</v>
      </c>
      <c r="BA229" s="13">
        <f t="shared" ca="1" si="136"/>
        <v>0</v>
      </c>
      <c r="BB229" s="13">
        <f t="shared" ca="1" si="137"/>
        <v>0</v>
      </c>
      <c r="BC229" s="13">
        <f t="shared" ca="1" si="138"/>
        <v>63.479846042256952</v>
      </c>
      <c r="BD229" s="13">
        <f t="shared" ca="1" si="139"/>
        <v>11.978970565316274</v>
      </c>
    </row>
    <row r="230" spans="1:56" x14ac:dyDescent="0.3">
      <c r="A230">
        <v>225</v>
      </c>
      <c r="B230">
        <f ca="1">_xlfn.NORM.S.INV(RAND())</f>
        <v>-2.059825340583918</v>
      </c>
      <c r="C230">
        <f ca="1">_xlfn.NORM.S.INV(RAND())</f>
        <v>-1.6136215509841947</v>
      </c>
      <c r="D230">
        <f ca="1">_xlfn.NORM.S.INV(RAND())</f>
        <v>-0.85956207977457033</v>
      </c>
      <c r="E230">
        <f ca="1">_xlfn.NORM.S.INV(RAND())</f>
        <v>-0.44077501046803169</v>
      </c>
      <c r="F230">
        <f ca="1">_xlfn.NORM.S.INV(RAND())</f>
        <v>0.98597028104447704</v>
      </c>
      <c r="G230">
        <f ca="1">_xlfn.NORM.S.INV(RAND())</f>
        <v>2.2267574874518203</v>
      </c>
      <c r="H230">
        <f ca="1">_xlfn.NORM.S.INV(RAND())</f>
        <v>-1.0348987027496444</v>
      </c>
      <c r="I230">
        <f ca="1">_xlfn.NORM.S.INV(RAND())</f>
        <v>-0.69130025248649796</v>
      </c>
      <c r="J230">
        <f ca="1">_xlfn.NORM.S.INV(RAND())</f>
        <v>-0.13089434363753902</v>
      </c>
      <c r="K230">
        <f ca="1">_xlfn.NORM.S.INV(RAND())</f>
        <v>0.86553542513387127</v>
      </c>
      <c r="L230">
        <f ca="1">_xlfn.NORM.S.INV(RAND())</f>
        <v>0.22300813724783192</v>
      </c>
      <c r="M230">
        <f ca="1">_xlfn.NORM.S.INV(RAND())</f>
        <v>-0.28128746222609979</v>
      </c>
      <c r="N230">
        <f ca="1">_xlfn.NORM.S.INV(RAND())</f>
        <v>-0.32094763132912918</v>
      </c>
      <c r="O230">
        <f ca="1">_xlfn.NORM.S.INV(RAND())</f>
        <v>-0.37985338212938158</v>
      </c>
      <c r="P230">
        <f ca="1">_xlfn.NORM.S.INV(RAND())</f>
        <v>0.15342832729992389</v>
      </c>
      <c r="Q230">
        <f ca="1">_xlfn.NORM.S.INV(RAND())</f>
        <v>-0.14608271827756281</v>
      </c>
      <c r="R230">
        <f ca="1">_xlfn.NORM.S.INV(RAND())</f>
        <v>0.19806519923323412</v>
      </c>
      <c r="S230">
        <f ca="1">_xlfn.NORM.S.INV(RAND())</f>
        <v>0.68996953170276432</v>
      </c>
      <c r="T230">
        <f ca="1">_xlfn.NORM.S.INV(RAND())</f>
        <v>-0.38345354968551365</v>
      </c>
      <c r="U230">
        <f ca="1">_xlfn.NORM.S.INV(RAND())</f>
        <v>0.17970506269186454</v>
      </c>
      <c r="V230">
        <f t="shared" si="105"/>
        <v>360</v>
      </c>
      <c r="W230">
        <f t="shared" ca="1" si="106"/>
        <v>328.23697812151374</v>
      </c>
      <c r="X230">
        <f t="shared" ca="1" si="107"/>
        <v>305.30842410149143</v>
      </c>
      <c r="Y230">
        <f t="shared" ca="1" si="108"/>
        <v>293.72140246229588</v>
      </c>
      <c r="Z230">
        <f t="shared" ca="1" si="109"/>
        <v>287.91625300609587</v>
      </c>
      <c r="AA230">
        <f t="shared" ca="1" si="110"/>
        <v>300.82045179970794</v>
      </c>
      <c r="AB230">
        <f t="shared" ca="1" si="111"/>
        <v>332.23654605897678</v>
      </c>
      <c r="AC230">
        <f t="shared" ca="1" si="112"/>
        <v>317.13105982314642</v>
      </c>
      <c r="AD230">
        <f t="shared" ca="1" si="113"/>
        <v>307.39981805316904</v>
      </c>
      <c r="AE230">
        <f t="shared" ca="1" si="114"/>
        <v>305.5292339599219</v>
      </c>
      <c r="AF230">
        <f t="shared" ca="1" si="115"/>
        <v>317.50811820663586</v>
      </c>
      <c r="AG230">
        <f t="shared" ca="1" si="116"/>
        <v>320.61037929600604</v>
      </c>
      <c r="AH230">
        <f t="shared" ca="1" si="117"/>
        <v>316.52336328752068</v>
      </c>
      <c r="AI230">
        <f t="shared" ca="1" si="118"/>
        <v>311.93469097388476</v>
      </c>
      <c r="AJ230">
        <f t="shared" ca="1" si="119"/>
        <v>306.60377610282615</v>
      </c>
      <c r="AK230">
        <f t="shared" ca="1" si="120"/>
        <v>308.63761010200881</v>
      </c>
      <c r="AL230">
        <f t="shared" ca="1" si="121"/>
        <v>306.55119978741322</v>
      </c>
      <c r="AM230">
        <f t="shared" ca="1" si="122"/>
        <v>309.20130368773073</v>
      </c>
      <c r="AN230">
        <f t="shared" ca="1" si="123"/>
        <v>318.81114595906297</v>
      </c>
      <c r="AO230">
        <f t="shared" ca="1" si="124"/>
        <v>313.31226484195048</v>
      </c>
      <c r="AP230">
        <f t="shared" ca="1" si="125"/>
        <v>315.76144234323027</v>
      </c>
      <c r="AQ230" s="13">
        <f t="shared" ca="1" si="126"/>
        <v>315.76144234323027</v>
      </c>
      <c r="AR230" s="13">
        <f t="shared" ca="1" si="127"/>
        <v>313.51216485593278</v>
      </c>
      <c r="AS230" s="13">
        <f t="shared" ca="1" si="128"/>
        <v>313.19197105461791</v>
      </c>
      <c r="AT230" s="13">
        <f t="shared" ca="1" si="129"/>
        <v>287.91625300609587</v>
      </c>
      <c r="AU230" s="13">
        <f t="shared" ca="1" si="130"/>
        <v>360</v>
      </c>
      <c r="AV230">
        <f t="shared" ca="1" si="131"/>
        <v>1</v>
      </c>
      <c r="AW230" s="13">
        <f t="shared" ca="1" si="132"/>
        <v>0</v>
      </c>
      <c r="AX230" s="13">
        <f t="shared" ca="1" si="133"/>
        <v>44.238557656769729</v>
      </c>
      <c r="AY230" s="13">
        <f t="shared" ca="1" si="134"/>
        <v>0</v>
      </c>
      <c r="AZ230" s="13">
        <f t="shared" ca="1" si="135"/>
        <v>0</v>
      </c>
      <c r="BA230" s="13">
        <f t="shared" ca="1" si="136"/>
        <v>44.238557656769729</v>
      </c>
      <c r="BB230" s="13">
        <f t="shared" ca="1" si="137"/>
        <v>0</v>
      </c>
      <c r="BC230" s="13">
        <f t="shared" ca="1" si="138"/>
        <v>27.8451893371344</v>
      </c>
      <c r="BD230" s="13">
        <f t="shared" ca="1" si="139"/>
        <v>44.238557656769729</v>
      </c>
    </row>
    <row r="231" spans="1:56" x14ac:dyDescent="0.3">
      <c r="A231">
        <v>226</v>
      </c>
      <c r="B231">
        <f ca="1">_xlfn.NORM.S.INV(RAND())</f>
        <v>0.71492236899601491</v>
      </c>
      <c r="C231">
        <f ca="1">_xlfn.NORM.S.INV(RAND())</f>
        <v>-1.7205261930495489E-2</v>
      </c>
      <c r="D231">
        <f ca="1">_xlfn.NORM.S.INV(RAND())</f>
        <v>0.36649225036135469</v>
      </c>
      <c r="E231">
        <f ca="1">_xlfn.NORM.S.INV(RAND())</f>
        <v>-0.45576811865172856</v>
      </c>
      <c r="F231">
        <f ca="1">_xlfn.NORM.S.INV(RAND())</f>
        <v>-1.6884589106439722</v>
      </c>
      <c r="G231">
        <f ca="1">_xlfn.NORM.S.INV(RAND())</f>
        <v>-0.70458887091329214</v>
      </c>
      <c r="H231">
        <f ca="1">_xlfn.NORM.S.INV(RAND())</f>
        <v>-1.9821489505302103</v>
      </c>
      <c r="I231">
        <f ca="1">_xlfn.NORM.S.INV(RAND())</f>
        <v>1.2217024491847381</v>
      </c>
      <c r="J231">
        <f ca="1">_xlfn.NORM.S.INV(RAND())</f>
        <v>-0.22073063158152345</v>
      </c>
      <c r="K231">
        <f ca="1">_xlfn.NORM.S.INV(RAND())</f>
        <v>-8.3704380543583298E-2</v>
      </c>
      <c r="L231">
        <f ca="1">_xlfn.NORM.S.INV(RAND())</f>
        <v>-0.82098406557749648</v>
      </c>
      <c r="M231">
        <f ca="1">_xlfn.NORM.S.INV(RAND())</f>
        <v>-0.92089531917414169</v>
      </c>
      <c r="N231">
        <f ca="1">_xlfn.NORM.S.INV(RAND())</f>
        <v>0.42441047091088718</v>
      </c>
      <c r="O231">
        <f ca="1">_xlfn.NORM.S.INV(RAND())</f>
        <v>0.30315493338271188</v>
      </c>
      <c r="P231">
        <f ca="1">_xlfn.NORM.S.INV(RAND())</f>
        <v>-1.0800987368896913</v>
      </c>
      <c r="Q231">
        <f ca="1">_xlfn.NORM.S.INV(RAND())</f>
        <v>-1.6028009346106855</v>
      </c>
      <c r="R231">
        <f ca="1">_xlfn.NORM.S.INV(RAND())</f>
        <v>2.256076317367536</v>
      </c>
      <c r="S231">
        <f ca="1">_xlfn.NORM.S.INV(RAND())</f>
        <v>1.5871626267058518</v>
      </c>
      <c r="T231">
        <f ca="1">_xlfn.NORM.S.INV(RAND())</f>
        <v>-0.16141368249205298</v>
      </c>
      <c r="U231">
        <f ca="1">_xlfn.NORM.S.INV(RAND())</f>
        <v>-0.81329337333563323</v>
      </c>
      <c r="V231">
        <f t="shared" si="105"/>
        <v>360</v>
      </c>
      <c r="W231">
        <f t="shared" ca="1" si="106"/>
        <v>371.60309351772673</v>
      </c>
      <c r="X231">
        <f t="shared" ca="1" si="107"/>
        <v>371.22445848605713</v>
      </c>
      <c r="Y231">
        <f t="shared" ca="1" si="108"/>
        <v>377.26464630336602</v>
      </c>
      <c r="Z231">
        <f t="shared" ca="1" si="109"/>
        <v>369.5604590129924</v>
      </c>
      <c r="AA231">
        <f t="shared" ca="1" si="110"/>
        <v>342.59677509950001</v>
      </c>
      <c r="AB231">
        <f t="shared" ca="1" si="111"/>
        <v>331.88681781417267</v>
      </c>
      <c r="AC231">
        <f t="shared" ca="1" si="112"/>
        <v>303.65725196315458</v>
      </c>
      <c r="AD231">
        <f t="shared" ca="1" si="113"/>
        <v>320.62935516388086</v>
      </c>
      <c r="AE231">
        <f t="shared" ca="1" si="114"/>
        <v>317.40051328666596</v>
      </c>
      <c r="AF231">
        <f t="shared" ca="1" si="115"/>
        <v>316.1355418579729</v>
      </c>
      <c r="AG231">
        <f t="shared" ca="1" si="116"/>
        <v>304.66278072463473</v>
      </c>
      <c r="AH231">
        <f t="shared" ca="1" si="117"/>
        <v>292.29741759283655</v>
      </c>
      <c r="AI231">
        <f t="shared" ca="1" si="118"/>
        <v>297.82380419804196</v>
      </c>
      <c r="AJ231">
        <f t="shared" ca="1" si="119"/>
        <v>301.81358281544789</v>
      </c>
      <c r="AK231">
        <f t="shared" ca="1" si="120"/>
        <v>287.50954721042262</v>
      </c>
      <c r="AL231">
        <f t="shared" ca="1" si="121"/>
        <v>267.55539539636169</v>
      </c>
      <c r="AM231">
        <f t="shared" ca="1" si="122"/>
        <v>295.88516727338913</v>
      </c>
      <c r="AN231">
        <f t="shared" ca="1" si="123"/>
        <v>317.57102723642078</v>
      </c>
      <c r="AO231">
        <f t="shared" ca="1" si="124"/>
        <v>315.20803890984911</v>
      </c>
      <c r="AP231">
        <f t="shared" ca="1" si="125"/>
        <v>303.87343316657586</v>
      </c>
      <c r="AQ231" s="13">
        <f t="shared" ca="1" si="126"/>
        <v>303.87343316657586</v>
      </c>
      <c r="AR231" s="13">
        <f t="shared" ca="1" si="127"/>
        <v>322.19805271568902</v>
      </c>
      <c r="AS231" s="13">
        <f t="shared" ca="1" si="128"/>
        <v>320.75541063497258</v>
      </c>
      <c r="AT231" s="13">
        <f t="shared" ca="1" si="129"/>
        <v>267.55539539636169</v>
      </c>
      <c r="AU231" s="13">
        <f t="shared" ca="1" si="130"/>
        <v>377.26464630336602</v>
      </c>
      <c r="AV231">
        <f t="shared" ca="1" si="131"/>
        <v>1</v>
      </c>
      <c r="AW231" s="13">
        <f t="shared" ca="1" si="132"/>
        <v>0</v>
      </c>
      <c r="AX231" s="13">
        <f t="shared" ca="1" si="133"/>
        <v>56.126566833424135</v>
      </c>
      <c r="AY231" s="13">
        <f t="shared" ca="1" si="134"/>
        <v>0</v>
      </c>
      <c r="AZ231" s="13">
        <f t="shared" ca="1" si="135"/>
        <v>0</v>
      </c>
      <c r="BA231" s="13">
        <f t="shared" ca="1" si="136"/>
        <v>56.126566833424135</v>
      </c>
      <c r="BB231" s="13">
        <f t="shared" ca="1" si="137"/>
        <v>0</v>
      </c>
      <c r="BC231" s="13">
        <f t="shared" ca="1" si="138"/>
        <v>36.318037770214175</v>
      </c>
      <c r="BD231" s="13">
        <f t="shared" ca="1" si="139"/>
        <v>73.391213136790157</v>
      </c>
    </row>
    <row r="232" spans="1:56" x14ac:dyDescent="0.3">
      <c r="A232">
        <v>227</v>
      </c>
      <c r="B232">
        <f ca="1">_xlfn.NORM.S.INV(RAND())</f>
        <v>1.0598549321264432</v>
      </c>
      <c r="C232">
        <f ca="1">_xlfn.NORM.S.INV(RAND())</f>
        <v>-0.50749998794767337</v>
      </c>
      <c r="D232">
        <f ca="1">_xlfn.NORM.S.INV(RAND())</f>
        <v>-1.0819037721524321</v>
      </c>
      <c r="E232">
        <f ca="1">_xlfn.NORM.S.INV(RAND())</f>
        <v>0.34430104861183813</v>
      </c>
      <c r="F232">
        <f ca="1">_xlfn.NORM.S.INV(RAND())</f>
        <v>-1.6098223467233357</v>
      </c>
      <c r="G232">
        <f ca="1">_xlfn.NORM.S.INV(RAND())</f>
        <v>0.37871474155855173</v>
      </c>
      <c r="H232">
        <f ca="1">_xlfn.NORM.S.INV(RAND())</f>
        <v>0.88359155217855445</v>
      </c>
      <c r="I232">
        <f ca="1">_xlfn.NORM.S.INV(RAND())</f>
        <v>-0.4311540052954092</v>
      </c>
      <c r="J232">
        <f ca="1">_xlfn.NORM.S.INV(RAND())</f>
        <v>-0.18303220341962564</v>
      </c>
      <c r="K232">
        <f ca="1">_xlfn.NORM.S.INV(RAND())</f>
        <v>-0.71718196055431682</v>
      </c>
      <c r="L232">
        <f ca="1">_xlfn.NORM.S.INV(RAND())</f>
        <v>-0.69772409620862685</v>
      </c>
      <c r="M232">
        <f ca="1">_xlfn.NORM.S.INV(RAND())</f>
        <v>9.2802110602077659E-2</v>
      </c>
      <c r="N232">
        <f ca="1">_xlfn.NORM.S.INV(RAND())</f>
        <v>-0.30422452102896269</v>
      </c>
      <c r="O232">
        <f ca="1">_xlfn.NORM.S.INV(RAND())</f>
        <v>1.7377329673749513</v>
      </c>
      <c r="P232">
        <f ca="1">_xlfn.NORM.S.INV(RAND())</f>
        <v>0.52647718989245385</v>
      </c>
      <c r="Q232">
        <f ca="1">_xlfn.NORM.S.INV(RAND())</f>
        <v>-1.2928038259205115</v>
      </c>
      <c r="R232">
        <f ca="1">_xlfn.NORM.S.INV(RAND())</f>
        <v>-1.4365587651299216</v>
      </c>
      <c r="S232">
        <f ca="1">_xlfn.NORM.S.INV(RAND())</f>
        <v>0.81412090296055017</v>
      </c>
      <c r="T232">
        <f ca="1">_xlfn.NORM.S.INV(RAND())</f>
        <v>0.90749199437067274</v>
      </c>
      <c r="U232">
        <f ca="1">_xlfn.NORM.S.INV(RAND())</f>
        <v>0.16975944092747994</v>
      </c>
      <c r="V232">
        <f t="shared" si="105"/>
        <v>360</v>
      </c>
      <c r="W232">
        <f t="shared" ca="1" si="106"/>
        <v>377.37982926617559</v>
      </c>
      <c r="X232">
        <f t="shared" ca="1" si="107"/>
        <v>368.81903198192146</v>
      </c>
      <c r="Y232">
        <f t="shared" ca="1" si="108"/>
        <v>351.31100592478555</v>
      </c>
      <c r="Z232">
        <f t="shared" ca="1" si="109"/>
        <v>356.67303683146224</v>
      </c>
      <c r="AA232">
        <f t="shared" ca="1" si="110"/>
        <v>331.81449240073431</v>
      </c>
      <c r="AB232">
        <f t="shared" ca="1" si="111"/>
        <v>337.39781464578522</v>
      </c>
      <c r="AC232">
        <f t="shared" ca="1" si="112"/>
        <v>350.90941335538434</v>
      </c>
      <c r="AD232">
        <f t="shared" ca="1" si="113"/>
        <v>344.12202394879893</v>
      </c>
      <c r="AE232">
        <f t="shared" ca="1" si="114"/>
        <v>341.23140913091066</v>
      </c>
      <c r="AF232">
        <f t="shared" ca="1" si="115"/>
        <v>330.37801998248682</v>
      </c>
      <c r="AG232">
        <f t="shared" ca="1" si="116"/>
        <v>320.14830571277372</v>
      </c>
      <c r="AH232">
        <f t="shared" ca="1" si="117"/>
        <v>321.3993980298539</v>
      </c>
      <c r="AI232">
        <f t="shared" ca="1" si="118"/>
        <v>316.97700954428029</v>
      </c>
      <c r="AJ232">
        <f t="shared" ca="1" si="119"/>
        <v>342.50731905792924</v>
      </c>
      <c r="AK232">
        <f t="shared" ca="1" si="120"/>
        <v>350.57960626235365</v>
      </c>
      <c r="AL232">
        <f t="shared" ca="1" si="121"/>
        <v>330.80261161480399</v>
      </c>
      <c r="AM232">
        <f t="shared" ca="1" si="122"/>
        <v>310.14098887599818</v>
      </c>
      <c r="AN232">
        <f t="shared" ca="1" si="123"/>
        <v>321.56046274840264</v>
      </c>
      <c r="AO232">
        <f t="shared" ca="1" si="124"/>
        <v>334.79548949954716</v>
      </c>
      <c r="AP232">
        <f t="shared" ca="1" si="125"/>
        <v>337.26256084300633</v>
      </c>
      <c r="AQ232" s="13">
        <f t="shared" ca="1" si="126"/>
        <v>337.26256084300633</v>
      </c>
      <c r="AR232" s="13">
        <f t="shared" ca="1" si="127"/>
        <v>339.81951569797121</v>
      </c>
      <c r="AS232" s="13">
        <f t="shared" ca="1" si="128"/>
        <v>339.3974770210084</v>
      </c>
      <c r="AT232" s="13">
        <f t="shared" ca="1" si="129"/>
        <v>310.14098887599818</v>
      </c>
      <c r="AU232" s="13">
        <f t="shared" ca="1" si="130"/>
        <v>377.37982926617559</v>
      </c>
      <c r="AV232">
        <f t="shared" ca="1" si="131"/>
        <v>1</v>
      </c>
      <c r="AW232" s="13">
        <f t="shared" ca="1" si="132"/>
        <v>0</v>
      </c>
      <c r="AX232" s="13">
        <f t="shared" ca="1" si="133"/>
        <v>22.737439156993673</v>
      </c>
      <c r="AY232" s="13">
        <f t="shared" ca="1" si="134"/>
        <v>0</v>
      </c>
      <c r="AZ232" s="13">
        <f t="shared" ca="1" si="135"/>
        <v>0</v>
      </c>
      <c r="BA232" s="13">
        <f t="shared" ca="1" si="136"/>
        <v>22.737439156993673</v>
      </c>
      <c r="BB232" s="13">
        <f t="shared" ca="1" si="137"/>
        <v>0</v>
      </c>
      <c r="BC232" s="13">
        <f t="shared" ca="1" si="138"/>
        <v>27.121571967008151</v>
      </c>
      <c r="BD232" s="13">
        <f t="shared" ca="1" si="139"/>
        <v>40.117268423169264</v>
      </c>
    </row>
    <row r="233" spans="1:56" x14ac:dyDescent="0.3">
      <c r="A233">
        <v>228</v>
      </c>
      <c r="B233">
        <f ca="1">_xlfn.NORM.S.INV(RAND())</f>
        <v>-1.2717882401530407</v>
      </c>
      <c r="C233">
        <f ca="1">_xlfn.NORM.S.INV(RAND())</f>
        <v>0.5414231984714456</v>
      </c>
      <c r="D233">
        <f ca="1">_xlfn.NORM.S.INV(RAND())</f>
        <v>1.7505723982218988</v>
      </c>
      <c r="E233">
        <f ca="1">_xlfn.NORM.S.INV(RAND())</f>
        <v>1.9507926057637874</v>
      </c>
      <c r="F233">
        <f ca="1">_xlfn.NORM.S.INV(RAND())</f>
        <v>1.5232764426442145</v>
      </c>
      <c r="G233">
        <f ca="1">_xlfn.NORM.S.INV(RAND())</f>
        <v>0.19955209649830205</v>
      </c>
      <c r="H233">
        <f ca="1">_xlfn.NORM.S.INV(RAND())</f>
        <v>5.072878686632349E-2</v>
      </c>
      <c r="I233">
        <f ca="1">_xlfn.NORM.S.INV(RAND())</f>
        <v>2.2812580096251538</v>
      </c>
      <c r="J233">
        <f ca="1">_xlfn.NORM.S.INV(RAND())</f>
        <v>-0.80151901227237066</v>
      </c>
      <c r="K233">
        <f ca="1">_xlfn.NORM.S.INV(RAND())</f>
        <v>-0.89319216981693272</v>
      </c>
      <c r="L233">
        <f ca="1">_xlfn.NORM.S.INV(RAND())</f>
        <v>-0.25990802668037571</v>
      </c>
      <c r="M233">
        <f ca="1">_xlfn.NORM.S.INV(RAND())</f>
        <v>-1.227727679104377</v>
      </c>
      <c r="N233">
        <f ca="1">_xlfn.NORM.S.INV(RAND())</f>
        <v>0.50531247634722098</v>
      </c>
      <c r="O233">
        <f ca="1">_xlfn.NORM.S.INV(RAND())</f>
        <v>-0.22347790908655848</v>
      </c>
      <c r="P233">
        <f ca="1">_xlfn.NORM.S.INV(RAND())</f>
        <v>0.99513043127628642</v>
      </c>
      <c r="Q233">
        <f ca="1">_xlfn.NORM.S.INV(RAND())</f>
        <v>-1.3755771381370374</v>
      </c>
      <c r="R233">
        <f ca="1">_xlfn.NORM.S.INV(RAND())</f>
        <v>-1.9535270446065098</v>
      </c>
      <c r="S233">
        <f ca="1">_xlfn.NORM.S.INV(RAND())</f>
        <v>-1.0022759570186555</v>
      </c>
      <c r="T233">
        <f ca="1">_xlfn.NORM.S.INV(RAND())</f>
        <v>-1.694168894705103</v>
      </c>
      <c r="U233">
        <f ca="1">_xlfn.NORM.S.INV(RAND())</f>
        <v>-0.2942012330244454</v>
      </c>
      <c r="V233">
        <f t="shared" si="105"/>
        <v>360</v>
      </c>
      <c r="W233">
        <f t="shared" ca="1" si="106"/>
        <v>340.0109871689292</v>
      </c>
      <c r="X233">
        <f t="shared" ca="1" si="107"/>
        <v>348.25713960161511</v>
      </c>
      <c r="Y233">
        <f t="shared" ca="1" si="108"/>
        <v>376.52298384943367</v>
      </c>
      <c r="Z233">
        <f t="shared" ca="1" si="109"/>
        <v>410.74442701056086</v>
      </c>
      <c r="AA233">
        <f t="shared" ca="1" si="110"/>
        <v>439.59075088843963</v>
      </c>
      <c r="AB233">
        <f t="shared" ca="1" si="111"/>
        <v>443.42045289403404</v>
      </c>
      <c r="AC233">
        <f t="shared" ca="1" si="112"/>
        <v>444.31647224110742</v>
      </c>
      <c r="AD233">
        <f t="shared" ca="1" si="113"/>
        <v>491.91603606355932</v>
      </c>
      <c r="AE233">
        <f t="shared" ca="1" si="114"/>
        <v>474.47694248760769</v>
      </c>
      <c r="AF233">
        <f t="shared" ca="1" si="115"/>
        <v>455.78365466783436</v>
      </c>
      <c r="AG233">
        <f t="shared" ca="1" si="116"/>
        <v>450.40393573711492</v>
      </c>
      <c r="AH233">
        <f t="shared" ca="1" si="117"/>
        <v>426.23428681268331</v>
      </c>
      <c r="AI233">
        <f t="shared" ca="1" si="118"/>
        <v>435.86711948597332</v>
      </c>
      <c r="AJ233">
        <f t="shared" ca="1" si="119"/>
        <v>431.42478688391935</v>
      </c>
      <c r="AK233">
        <f t="shared" ca="1" si="120"/>
        <v>450.94562867255746</v>
      </c>
      <c r="AL233">
        <f t="shared" ca="1" si="121"/>
        <v>423.9345563910021</v>
      </c>
      <c r="AM233">
        <f t="shared" ca="1" si="122"/>
        <v>388.37241425404716</v>
      </c>
      <c r="AN233">
        <f t="shared" ca="1" si="123"/>
        <v>371.25589411317077</v>
      </c>
      <c r="AO233">
        <f t="shared" ca="1" si="124"/>
        <v>344.08063367069394</v>
      </c>
      <c r="AP233">
        <f t="shared" ca="1" si="125"/>
        <v>339.49830385903851</v>
      </c>
      <c r="AQ233" s="13">
        <f t="shared" ca="1" si="126"/>
        <v>339.49830385903851</v>
      </c>
      <c r="AR233" s="13">
        <f t="shared" ca="1" si="127"/>
        <v>411.76463841682482</v>
      </c>
      <c r="AS233" s="13">
        <f t="shared" ca="1" si="128"/>
        <v>409.11854565725855</v>
      </c>
      <c r="AT233" s="13">
        <f t="shared" ca="1" si="129"/>
        <v>339.49830385903851</v>
      </c>
      <c r="AU233" s="13">
        <f t="shared" ca="1" si="130"/>
        <v>491.91603606355932</v>
      </c>
      <c r="AV233">
        <f t="shared" ca="1" si="131"/>
        <v>0</v>
      </c>
      <c r="AW233" s="13">
        <f t="shared" ca="1" si="132"/>
        <v>0</v>
      </c>
      <c r="AX233" s="13">
        <f t="shared" ca="1" si="133"/>
        <v>20.501696140961485</v>
      </c>
      <c r="AY233" s="13">
        <f t="shared" ca="1" si="134"/>
        <v>51.764638416824823</v>
      </c>
      <c r="AZ233" s="13">
        <f t="shared" ca="1" si="135"/>
        <v>49.118545657258551</v>
      </c>
      <c r="BA233" s="13">
        <f t="shared" ca="1" si="136"/>
        <v>0</v>
      </c>
      <c r="BB233" s="13">
        <f t="shared" ca="1" si="137"/>
        <v>20.501696140961485</v>
      </c>
      <c r="BC233" s="13">
        <f t="shared" ca="1" si="138"/>
        <v>0</v>
      </c>
      <c r="BD233" s="13">
        <f t="shared" ca="1" si="139"/>
        <v>152.4177322045208</v>
      </c>
    </row>
    <row r="234" spans="1:56" x14ac:dyDescent="0.3">
      <c r="A234">
        <v>229</v>
      </c>
      <c r="B234">
        <f ca="1">_xlfn.NORM.S.INV(RAND())</f>
        <v>-9.6119728834380927E-2</v>
      </c>
      <c r="C234">
        <f ca="1">_xlfn.NORM.S.INV(RAND())</f>
        <v>1.6955426939214192E-2</v>
      </c>
      <c r="D234">
        <f ca="1">_xlfn.NORM.S.INV(RAND())</f>
        <v>0.22220601401104204</v>
      </c>
      <c r="E234">
        <f ca="1">_xlfn.NORM.S.INV(RAND())</f>
        <v>-0.43106397891285858</v>
      </c>
      <c r="F234">
        <f ca="1">_xlfn.NORM.S.INV(RAND())</f>
        <v>0.14757691607780676</v>
      </c>
      <c r="G234">
        <f ca="1">_xlfn.NORM.S.INV(RAND())</f>
        <v>0.98111754170805665</v>
      </c>
      <c r="H234">
        <f ca="1">_xlfn.NORM.S.INV(RAND())</f>
        <v>-0.3954446125001147</v>
      </c>
      <c r="I234">
        <f ca="1">_xlfn.NORM.S.INV(RAND())</f>
        <v>0.90643195958920075</v>
      </c>
      <c r="J234">
        <f ca="1">_xlfn.NORM.S.INV(RAND())</f>
        <v>-0.82492681360680276</v>
      </c>
      <c r="K234">
        <f ca="1">_xlfn.NORM.S.INV(RAND())</f>
        <v>-0.51019369563741279</v>
      </c>
      <c r="L234">
        <f ca="1">_xlfn.NORM.S.INV(RAND())</f>
        <v>0.80170638943937012</v>
      </c>
      <c r="M234">
        <f ca="1">_xlfn.NORM.S.INV(RAND())</f>
        <v>-0.67912158601658246</v>
      </c>
      <c r="N234">
        <f ca="1">_xlfn.NORM.S.INV(RAND())</f>
        <v>0.97413126324715349</v>
      </c>
      <c r="O234">
        <f ca="1">_xlfn.NORM.S.INV(RAND())</f>
        <v>1.2305815639836095</v>
      </c>
      <c r="P234">
        <f ca="1">_xlfn.NORM.S.INV(RAND())</f>
        <v>1.2028366454969937</v>
      </c>
      <c r="Q234">
        <f ca="1">_xlfn.NORM.S.INV(RAND())</f>
        <v>-0.80174707072764095</v>
      </c>
      <c r="R234">
        <f ca="1">_xlfn.NORM.S.INV(RAND())</f>
        <v>-0.34869795183182345</v>
      </c>
      <c r="S234">
        <f ca="1">_xlfn.NORM.S.INV(RAND())</f>
        <v>0.60988501755028079</v>
      </c>
      <c r="T234">
        <f ca="1">_xlfn.NORM.S.INV(RAND())</f>
        <v>-0.20407582722852732</v>
      </c>
      <c r="U234">
        <f ca="1">_xlfn.NORM.S.INV(RAND())</f>
        <v>0.38064198399841936</v>
      </c>
      <c r="V234">
        <f t="shared" si="105"/>
        <v>360</v>
      </c>
      <c r="W234">
        <f t="shared" ca="1" si="106"/>
        <v>358.36622074199488</v>
      </c>
      <c r="X234">
        <f t="shared" ca="1" si="107"/>
        <v>358.54841374711276</v>
      </c>
      <c r="Y234">
        <f t="shared" ca="1" si="108"/>
        <v>362.03867795157777</v>
      </c>
      <c r="Z234">
        <f t="shared" ca="1" si="109"/>
        <v>355.03745256661955</v>
      </c>
      <c r="AA234">
        <f t="shared" ca="1" si="110"/>
        <v>357.29905651277699</v>
      </c>
      <c r="AB234">
        <f t="shared" ca="1" si="111"/>
        <v>373.23193452050168</v>
      </c>
      <c r="AC234">
        <f t="shared" ca="1" si="112"/>
        <v>366.59775592498858</v>
      </c>
      <c r="AD234">
        <f t="shared" ca="1" si="113"/>
        <v>381.66836749982559</v>
      </c>
      <c r="AE234">
        <f t="shared" ca="1" si="114"/>
        <v>367.7525284835379</v>
      </c>
      <c r="AF234">
        <f t="shared" ca="1" si="115"/>
        <v>359.36683069181191</v>
      </c>
      <c r="AG234">
        <f t="shared" ca="1" si="116"/>
        <v>372.39200599768657</v>
      </c>
      <c r="AH234">
        <f t="shared" ca="1" si="117"/>
        <v>361.16172090809516</v>
      </c>
      <c r="AI234">
        <f t="shared" ca="1" si="118"/>
        <v>377.14899170870029</v>
      </c>
      <c r="AJ234">
        <f t="shared" ca="1" si="119"/>
        <v>398.38687999373508</v>
      </c>
      <c r="AK234">
        <f t="shared" ca="1" si="120"/>
        <v>420.29888264135752</v>
      </c>
      <c r="AL234">
        <f t="shared" ca="1" si="121"/>
        <v>405.39458003795721</v>
      </c>
      <c r="AM234">
        <f t="shared" ca="1" si="122"/>
        <v>399.0220258637712</v>
      </c>
      <c r="AN234">
        <f t="shared" ca="1" si="123"/>
        <v>409.95258439205298</v>
      </c>
      <c r="AO234">
        <f t="shared" ca="1" si="124"/>
        <v>406.12660937590692</v>
      </c>
      <c r="AP234">
        <f t="shared" ca="1" si="125"/>
        <v>412.9959488229959</v>
      </c>
      <c r="AQ234" s="13">
        <f t="shared" ca="1" si="126"/>
        <v>412.9959488229959</v>
      </c>
      <c r="AR234" s="13">
        <f t="shared" ca="1" si="127"/>
        <v>379.18035563728597</v>
      </c>
      <c r="AS234" s="13">
        <f t="shared" ca="1" si="128"/>
        <v>378.58704636718068</v>
      </c>
      <c r="AT234" s="13">
        <f t="shared" ca="1" si="129"/>
        <v>355.03745256661955</v>
      </c>
      <c r="AU234" s="13">
        <f t="shared" ca="1" si="130"/>
        <v>420.29888264135752</v>
      </c>
      <c r="AV234">
        <f t="shared" ca="1" si="131"/>
        <v>0</v>
      </c>
      <c r="AW234" s="13">
        <f t="shared" ca="1" si="132"/>
        <v>52.995948822995899</v>
      </c>
      <c r="AX234" s="13">
        <f t="shared" ca="1" si="133"/>
        <v>0</v>
      </c>
      <c r="AY234" s="13">
        <f t="shared" ca="1" si="134"/>
        <v>19.18035563728597</v>
      </c>
      <c r="AZ234" s="13">
        <f t="shared" ca="1" si="135"/>
        <v>18.587046367180676</v>
      </c>
      <c r="BA234" s="13">
        <f t="shared" ca="1" si="136"/>
        <v>0</v>
      </c>
      <c r="BB234" s="13">
        <f t="shared" ca="1" si="137"/>
        <v>0</v>
      </c>
      <c r="BC234" s="13">
        <f t="shared" ca="1" si="138"/>
        <v>57.95849625637635</v>
      </c>
      <c r="BD234" s="13">
        <f t="shared" ca="1" si="139"/>
        <v>7.3029338183616233</v>
      </c>
    </row>
    <row r="235" spans="1:56" x14ac:dyDescent="0.3">
      <c r="A235">
        <v>230</v>
      </c>
      <c r="B235">
        <f ca="1">_xlfn.NORM.S.INV(RAND())</f>
        <v>-0.35616695698325507</v>
      </c>
      <c r="C235">
        <f ca="1">_xlfn.NORM.S.INV(RAND())</f>
        <v>0.50562806715860187</v>
      </c>
      <c r="D235">
        <f ca="1">_xlfn.NORM.S.INV(RAND())</f>
        <v>-0.43026326734883713</v>
      </c>
      <c r="E235">
        <f ca="1">_xlfn.NORM.S.INV(RAND())</f>
        <v>0.52455547386146695</v>
      </c>
      <c r="F235">
        <f ca="1">_xlfn.NORM.S.INV(RAND())</f>
        <v>0.81122218756316333</v>
      </c>
      <c r="G235">
        <f ca="1">_xlfn.NORM.S.INV(RAND())</f>
        <v>-0.62079498920333809</v>
      </c>
      <c r="H235">
        <f ca="1">_xlfn.NORM.S.INV(RAND())</f>
        <v>-2.8863135429470508</v>
      </c>
      <c r="I235">
        <f ca="1">_xlfn.NORM.S.INV(RAND())</f>
        <v>1.0644921803664138</v>
      </c>
      <c r="J235">
        <f ca="1">_xlfn.NORM.S.INV(RAND())</f>
        <v>-6.0927636518775209E-3</v>
      </c>
      <c r="K235">
        <f ca="1">_xlfn.NORM.S.INV(RAND())</f>
        <v>-0.72481140999779514</v>
      </c>
      <c r="L235">
        <f ca="1">_xlfn.NORM.S.INV(RAND())</f>
        <v>2.1043114434754875</v>
      </c>
      <c r="M235">
        <f ca="1">_xlfn.NORM.S.INV(RAND())</f>
        <v>1.2511208115221646</v>
      </c>
      <c r="N235">
        <f ca="1">_xlfn.NORM.S.INV(RAND())</f>
        <v>-0.10902781800796202</v>
      </c>
      <c r="O235">
        <f ca="1">_xlfn.NORM.S.INV(RAND())</f>
        <v>0.39327308407842154</v>
      </c>
      <c r="P235">
        <f ca="1">_xlfn.NORM.S.INV(RAND())</f>
        <v>0.6526096642590683</v>
      </c>
      <c r="Q235">
        <f ca="1">_xlfn.NORM.S.INV(RAND())</f>
        <v>-0.73678421247927539</v>
      </c>
      <c r="R235">
        <f ca="1">_xlfn.NORM.S.INV(RAND())</f>
        <v>0.24660369124458473</v>
      </c>
      <c r="S235">
        <f ca="1">_xlfn.NORM.S.INV(RAND())</f>
        <v>-0.7113396338546667</v>
      </c>
      <c r="T235">
        <f ca="1">_xlfn.NORM.S.INV(RAND())</f>
        <v>0.82002934791700999</v>
      </c>
      <c r="U235">
        <f ca="1">_xlfn.NORM.S.INV(RAND())</f>
        <v>-2.9224329087345065</v>
      </c>
      <c r="V235">
        <f t="shared" si="105"/>
        <v>360</v>
      </c>
      <c r="W235">
        <f t="shared" ca="1" si="106"/>
        <v>354.2226821209897</v>
      </c>
      <c r="X235">
        <f t="shared" ca="1" si="107"/>
        <v>362.23317543453652</v>
      </c>
      <c r="Y235">
        <f t="shared" ca="1" si="108"/>
        <v>355.24090935392337</v>
      </c>
      <c r="Z235">
        <f t="shared" ca="1" si="109"/>
        <v>363.58205636970104</v>
      </c>
      <c r="AA235">
        <f t="shared" ca="1" si="110"/>
        <v>376.92037954116216</v>
      </c>
      <c r="AB235">
        <f t="shared" ca="1" si="111"/>
        <v>366.5083024355813</v>
      </c>
      <c r="AC235">
        <f t="shared" ca="1" si="112"/>
        <v>322.04500686348388</v>
      </c>
      <c r="AD235">
        <f t="shared" ca="1" si="113"/>
        <v>337.66248995870359</v>
      </c>
      <c r="AE235">
        <f t="shared" ca="1" si="114"/>
        <v>337.48611526388368</v>
      </c>
      <c r="AF235">
        <f t="shared" ca="1" si="115"/>
        <v>326.64038243807039</v>
      </c>
      <c r="AG235">
        <f t="shared" ca="1" si="116"/>
        <v>358.78290585454488</v>
      </c>
      <c r="AH235">
        <f t="shared" ca="1" si="117"/>
        <v>379.33484465278156</v>
      </c>
      <c r="AI235">
        <f t="shared" ca="1" si="118"/>
        <v>377.39539762444582</v>
      </c>
      <c r="AJ235">
        <f t="shared" ca="1" si="119"/>
        <v>383.99561947317676</v>
      </c>
      <c r="AK235">
        <f t="shared" ca="1" si="120"/>
        <v>395.26907532499774</v>
      </c>
      <c r="AL235">
        <f t="shared" ca="1" si="121"/>
        <v>382.36159500630833</v>
      </c>
      <c r="AM235">
        <f t="shared" ca="1" si="122"/>
        <v>386.50515168504074</v>
      </c>
      <c r="AN235">
        <f t="shared" ca="1" si="123"/>
        <v>374.30954723059261</v>
      </c>
      <c r="AO235">
        <f t="shared" ca="1" si="124"/>
        <v>388.19428498277591</v>
      </c>
      <c r="AP235">
        <f t="shared" ca="1" si="125"/>
        <v>340.5495975483621</v>
      </c>
      <c r="AQ235" s="13">
        <f t="shared" ca="1" si="126"/>
        <v>340.5495975483621</v>
      </c>
      <c r="AR235" s="13">
        <f t="shared" ca="1" si="127"/>
        <v>363.29711996014578</v>
      </c>
      <c r="AS235" s="13">
        <f t="shared" ca="1" si="128"/>
        <v>362.70845506169928</v>
      </c>
      <c r="AT235" s="13">
        <f t="shared" ca="1" si="129"/>
        <v>322.04500686348388</v>
      </c>
      <c r="AU235" s="13">
        <f t="shared" ca="1" si="130"/>
        <v>395.26907532499774</v>
      </c>
      <c r="AV235">
        <f t="shared" ca="1" si="131"/>
        <v>1</v>
      </c>
      <c r="AW235" s="13">
        <f t="shared" ca="1" si="132"/>
        <v>0</v>
      </c>
      <c r="AX235" s="13">
        <f t="shared" ca="1" si="133"/>
        <v>19.450402451637899</v>
      </c>
      <c r="AY235" s="13">
        <f t="shared" ca="1" si="134"/>
        <v>3.2971199601457784</v>
      </c>
      <c r="AZ235" s="13">
        <f t="shared" ca="1" si="135"/>
        <v>2.7084550616992829</v>
      </c>
      <c r="BA235" s="13">
        <f t="shared" ca="1" si="136"/>
        <v>19.450402451637899</v>
      </c>
      <c r="BB235" s="13">
        <f t="shared" ca="1" si="137"/>
        <v>0</v>
      </c>
      <c r="BC235" s="13">
        <f t="shared" ca="1" si="138"/>
        <v>18.504590684878224</v>
      </c>
      <c r="BD235" s="13">
        <f t="shared" ca="1" si="139"/>
        <v>54.719477776635642</v>
      </c>
    </row>
    <row r="236" spans="1:56" x14ac:dyDescent="0.3">
      <c r="A236">
        <v>231</v>
      </c>
      <c r="B236">
        <f ca="1">_xlfn.NORM.S.INV(RAND())</f>
        <v>0.90703209774450722</v>
      </c>
      <c r="C236">
        <f ca="1">_xlfn.NORM.S.INV(RAND())</f>
        <v>-0.36419748559287685</v>
      </c>
      <c r="D236">
        <f ca="1">_xlfn.NORM.S.INV(RAND())</f>
        <v>-0.56925220357318096</v>
      </c>
      <c r="E236">
        <f ca="1">_xlfn.NORM.S.INV(RAND())</f>
        <v>-0.64570460149071429</v>
      </c>
      <c r="F236">
        <f ca="1">_xlfn.NORM.S.INV(RAND())</f>
        <v>1.6484253995621228</v>
      </c>
      <c r="G236">
        <f ca="1">_xlfn.NORM.S.INV(RAND())</f>
        <v>-1.1549136014320209</v>
      </c>
      <c r="H236">
        <f ca="1">_xlfn.NORM.S.INV(RAND())</f>
        <v>-1.1949931933910876</v>
      </c>
      <c r="I236">
        <f ca="1">_xlfn.NORM.S.INV(RAND())</f>
        <v>0.23741922429883516</v>
      </c>
      <c r="J236">
        <f ca="1">_xlfn.NORM.S.INV(RAND())</f>
        <v>9.5359534503212967E-2</v>
      </c>
      <c r="K236">
        <f ca="1">_xlfn.NORM.S.INV(RAND())</f>
        <v>-0.49350203094965156</v>
      </c>
      <c r="L236">
        <f ca="1">_xlfn.NORM.S.INV(RAND())</f>
        <v>-0.87656368392679329</v>
      </c>
      <c r="M236">
        <f ca="1">_xlfn.NORM.S.INV(RAND())</f>
        <v>0.99852062583888979</v>
      </c>
      <c r="N236">
        <f ca="1">_xlfn.NORM.S.INV(RAND())</f>
        <v>2.013691733300869</v>
      </c>
      <c r="O236">
        <f ca="1">_xlfn.NORM.S.INV(RAND())</f>
        <v>-0.6607974955265421</v>
      </c>
      <c r="P236">
        <f ca="1">_xlfn.NORM.S.INV(RAND())</f>
        <v>-0.94444376108487238</v>
      </c>
      <c r="Q236">
        <f ca="1">_xlfn.NORM.S.INV(RAND())</f>
        <v>0.20016019476644278</v>
      </c>
      <c r="R236">
        <f ca="1">_xlfn.NORM.S.INV(RAND())</f>
        <v>-0.74516080605402812</v>
      </c>
      <c r="S236">
        <f ca="1">_xlfn.NORM.S.INV(RAND())</f>
        <v>-2.4096938707745475E-2</v>
      </c>
      <c r="T236">
        <f ca="1">_xlfn.NORM.S.INV(RAND())</f>
        <v>0.73161744135390883</v>
      </c>
      <c r="U236">
        <f ca="1">_xlfn.NORM.S.INV(RAND())</f>
        <v>-0.60030180246067955</v>
      </c>
      <c r="V236">
        <f t="shared" si="105"/>
        <v>360</v>
      </c>
      <c r="W236">
        <f t="shared" ca="1" si="106"/>
        <v>374.80944120066965</v>
      </c>
      <c r="X236">
        <f t="shared" ca="1" si="107"/>
        <v>368.66203620635764</v>
      </c>
      <c r="Y236">
        <f t="shared" ca="1" si="108"/>
        <v>359.30535602667078</v>
      </c>
      <c r="Z236">
        <f t="shared" ca="1" si="109"/>
        <v>348.99088807689378</v>
      </c>
      <c r="AA236">
        <f t="shared" ca="1" si="110"/>
        <v>375.59657861901195</v>
      </c>
      <c r="AB236">
        <f t="shared" ca="1" si="111"/>
        <v>356.60057995213731</v>
      </c>
      <c r="AC236">
        <f t="shared" ca="1" si="112"/>
        <v>337.95900850104778</v>
      </c>
      <c r="AD236">
        <f t="shared" ca="1" si="113"/>
        <v>341.48109610343352</v>
      </c>
      <c r="AE236">
        <f t="shared" ca="1" si="114"/>
        <v>342.85476437849906</v>
      </c>
      <c r="AF236">
        <f t="shared" ca="1" si="115"/>
        <v>335.28698886565519</v>
      </c>
      <c r="AG236">
        <f t="shared" ca="1" si="116"/>
        <v>322.31706293751614</v>
      </c>
      <c r="AH236">
        <f t="shared" ca="1" si="117"/>
        <v>336.95214877715711</v>
      </c>
      <c r="AI236">
        <f t="shared" ca="1" si="118"/>
        <v>368.61250139285551</v>
      </c>
      <c r="AJ236">
        <f t="shared" ca="1" si="119"/>
        <v>357.78927584901311</v>
      </c>
      <c r="AK236">
        <f t="shared" ca="1" si="120"/>
        <v>342.90635388234062</v>
      </c>
      <c r="AL236">
        <f t="shared" ca="1" si="121"/>
        <v>345.90315089784531</v>
      </c>
      <c r="AM236">
        <f t="shared" ca="1" si="122"/>
        <v>334.48238612097407</v>
      </c>
      <c r="AN236">
        <f t="shared" ca="1" si="123"/>
        <v>334.03860595391205</v>
      </c>
      <c r="AO236">
        <f t="shared" ca="1" si="124"/>
        <v>345.06247915443203</v>
      </c>
      <c r="AP236">
        <f t="shared" ca="1" si="125"/>
        <v>335.83809606616944</v>
      </c>
      <c r="AQ236" s="13">
        <f t="shared" ca="1" si="126"/>
        <v>335.83809606616944</v>
      </c>
      <c r="AR236" s="13">
        <f t="shared" ca="1" si="127"/>
        <v>348.83089518869491</v>
      </c>
      <c r="AS236" s="13">
        <f t="shared" ca="1" si="128"/>
        <v>348.53051793464908</v>
      </c>
      <c r="AT236" s="13">
        <f t="shared" ca="1" si="129"/>
        <v>322.31706293751614</v>
      </c>
      <c r="AU236" s="13">
        <f t="shared" ca="1" si="130"/>
        <v>375.59657861901195</v>
      </c>
      <c r="AV236">
        <f t="shared" ca="1" si="131"/>
        <v>1</v>
      </c>
      <c r="AW236" s="13">
        <f t="shared" ca="1" si="132"/>
        <v>0</v>
      </c>
      <c r="AX236" s="13">
        <f t="shared" ca="1" si="133"/>
        <v>24.161903933830558</v>
      </c>
      <c r="AY236" s="13">
        <f t="shared" ca="1" si="134"/>
        <v>0</v>
      </c>
      <c r="AZ236" s="13">
        <f t="shared" ca="1" si="135"/>
        <v>0</v>
      </c>
      <c r="BA236" s="13">
        <f t="shared" ca="1" si="136"/>
        <v>24.161903933830558</v>
      </c>
      <c r="BB236" s="13">
        <f t="shared" ca="1" si="137"/>
        <v>0</v>
      </c>
      <c r="BC236" s="13">
        <f t="shared" ca="1" si="138"/>
        <v>13.521033128653301</v>
      </c>
      <c r="BD236" s="13">
        <f t="shared" ca="1" si="139"/>
        <v>39.758482552842509</v>
      </c>
    </row>
    <row r="237" spans="1:56" x14ac:dyDescent="0.3">
      <c r="A237">
        <v>232</v>
      </c>
      <c r="B237">
        <f ca="1">_xlfn.NORM.S.INV(RAND())</f>
        <v>0.25904559175597902</v>
      </c>
      <c r="C237">
        <f ca="1">_xlfn.NORM.S.INV(RAND())</f>
        <v>-0.27737537172701027</v>
      </c>
      <c r="D237">
        <f ca="1">_xlfn.NORM.S.INV(RAND())</f>
        <v>0.99819259556845497</v>
      </c>
      <c r="E237">
        <f ca="1">_xlfn.NORM.S.INV(RAND())</f>
        <v>-2.3696902122376104</v>
      </c>
      <c r="F237">
        <f ca="1">_xlfn.NORM.S.INV(RAND())</f>
        <v>-1.2536626084521874</v>
      </c>
      <c r="G237">
        <f ca="1">_xlfn.NORM.S.INV(RAND())</f>
        <v>0.25100579401338802</v>
      </c>
      <c r="H237">
        <f ca="1">_xlfn.NORM.S.INV(RAND())</f>
        <v>0.70201576270800436</v>
      </c>
      <c r="I237">
        <f ca="1">_xlfn.NORM.S.INV(RAND())</f>
        <v>0.38639345639229628</v>
      </c>
      <c r="J237">
        <f ca="1">_xlfn.NORM.S.INV(RAND())</f>
        <v>0.76907521294490166</v>
      </c>
      <c r="K237">
        <f ca="1">_xlfn.NORM.S.INV(RAND())</f>
        <v>1.1821531551321511</v>
      </c>
      <c r="L237">
        <f ca="1">_xlfn.NORM.S.INV(RAND())</f>
        <v>-1.7617235179889326</v>
      </c>
      <c r="M237">
        <f ca="1">_xlfn.NORM.S.INV(RAND())</f>
        <v>1.4386194745602938E-2</v>
      </c>
      <c r="N237">
        <f ca="1">_xlfn.NORM.S.INV(RAND())</f>
        <v>-1.5981163409026997</v>
      </c>
      <c r="O237">
        <f ca="1">_xlfn.NORM.S.INV(RAND())</f>
        <v>1.2186654480085117</v>
      </c>
      <c r="P237">
        <f ca="1">_xlfn.NORM.S.INV(RAND())</f>
        <v>0.59811229539817978</v>
      </c>
      <c r="Q237">
        <f ca="1">_xlfn.NORM.S.INV(RAND())</f>
        <v>-2.1012729160490027</v>
      </c>
      <c r="R237">
        <f ca="1">_xlfn.NORM.S.INV(RAND())</f>
        <v>-0.11227684179644244</v>
      </c>
      <c r="S237">
        <f ca="1">_xlfn.NORM.S.INV(RAND())</f>
        <v>0.61075199462701335</v>
      </c>
      <c r="T237">
        <f ca="1">_xlfn.NORM.S.INV(RAND())</f>
        <v>2.0488253034303485E-2</v>
      </c>
      <c r="U237">
        <f ca="1">_xlfn.NORM.S.INV(RAND())</f>
        <v>-1.2626942003206598</v>
      </c>
      <c r="V237">
        <f t="shared" si="105"/>
        <v>360</v>
      </c>
      <c r="W237">
        <f t="shared" ca="1" si="106"/>
        <v>364.10376747780373</v>
      </c>
      <c r="X237">
        <f t="shared" ca="1" si="107"/>
        <v>359.52520960211342</v>
      </c>
      <c r="Y237">
        <f t="shared" ca="1" si="108"/>
        <v>375.84424995718604</v>
      </c>
      <c r="Z237">
        <f t="shared" ca="1" si="109"/>
        <v>337.96727143900665</v>
      </c>
      <c r="AA237">
        <f t="shared" ca="1" si="110"/>
        <v>319.46047730675292</v>
      </c>
      <c r="AB237">
        <f t="shared" ca="1" si="111"/>
        <v>322.98596970351468</v>
      </c>
      <c r="AC237">
        <f t="shared" ca="1" si="112"/>
        <v>333.20368983389631</v>
      </c>
      <c r="AD237">
        <f t="shared" ca="1" si="113"/>
        <v>338.92675593710425</v>
      </c>
      <c r="AE237">
        <f t="shared" ca="1" si="114"/>
        <v>350.69893276074242</v>
      </c>
      <c r="AF237">
        <f t="shared" ca="1" si="115"/>
        <v>369.64593323048672</v>
      </c>
      <c r="AG237">
        <f t="shared" ca="1" si="116"/>
        <v>341.55507486039261</v>
      </c>
      <c r="AH237">
        <f t="shared" ca="1" si="117"/>
        <v>341.68945887392516</v>
      </c>
      <c r="AI237">
        <f t="shared" ca="1" si="118"/>
        <v>318.04165796631713</v>
      </c>
      <c r="AJ237">
        <f t="shared" ca="1" si="119"/>
        <v>335.77213147666544</v>
      </c>
      <c r="AK237">
        <f t="shared" ca="1" si="120"/>
        <v>344.78848593770738</v>
      </c>
      <c r="AL237">
        <f t="shared" ca="1" si="121"/>
        <v>313.78541582167804</v>
      </c>
      <c r="AM237">
        <f t="shared" ca="1" si="122"/>
        <v>312.13575026250101</v>
      </c>
      <c r="AN237">
        <f t="shared" ca="1" si="123"/>
        <v>320.6986347913151</v>
      </c>
      <c r="AO237">
        <f t="shared" ca="1" si="124"/>
        <v>320.91237547105493</v>
      </c>
      <c r="AP237">
        <f t="shared" ca="1" si="125"/>
        <v>303.21699700520713</v>
      </c>
      <c r="AQ237" s="13">
        <f t="shared" ca="1" si="126"/>
        <v>303.21699700520713</v>
      </c>
      <c r="AR237" s="13">
        <f t="shared" ca="1" si="127"/>
        <v>337.37896379596998</v>
      </c>
      <c r="AS237" s="13">
        <f t="shared" ca="1" si="128"/>
        <v>336.79445277140297</v>
      </c>
      <c r="AT237" s="13">
        <f t="shared" ca="1" si="129"/>
        <v>303.21699700520713</v>
      </c>
      <c r="AU237" s="13">
        <f t="shared" ca="1" si="130"/>
        <v>375.84424995718604</v>
      </c>
      <c r="AV237">
        <f t="shared" ca="1" si="131"/>
        <v>1</v>
      </c>
      <c r="AW237" s="13">
        <f t="shared" ca="1" si="132"/>
        <v>0</v>
      </c>
      <c r="AX237" s="13">
        <f t="shared" ca="1" si="133"/>
        <v>56.783002994792867</v>
      </c>
      <c r="AY237" s="13">
        <f t="shared" ca="1" si="134"/>
        <v>0</v>
      </c>
      <c r="AZ237" s="13">
        <f t="shared" ca="1" si="135"/>
        <v>0</v>
      </c>
      <c r="BA237" s="13">
        <f t="shared" ca="1" si="136"/>
        <v>56.783002994792867</v>
      </c>
      <c r="BB237" s="13">
        <f t="shared" ca="1" si="137"/>
        <v>0</v>
      </c>
      <c r="BC237" s="13">
        <f t="shared" ca="1" si="138"/>
        <v>0</v>
      </c>
      <c r="BD237" s="13">
        <f t="shared" ca="1" si="139"/>
        <v>72.627252951978903</v>
      </c>
    </row>
    <row r="238" spans="1:56" x14ac:dyDescent="0.3">
      <c r="A238">
        <v>233</v>
      </c>
      <c r="B238">
        <f ca="1">_xlfn.NORM.S.INV(RAND())</f>
        <v>-0.17786889203528677</v>
      </c>
      <c r="C238">
        <f ca="1">_xlfn.NORM.S.INV(RAND())</f>
        <v>-0.47854669619045376</v>
      </c>
      <c r="D238">
        <f ca="1">_xlfn.NORM.S.INV(RAND())</f>
        <v>0.57370285287068801</v>
      </c>
      <c r="E238">
        <f ca="1">_xlfn.NORM.S.INV(RAND())</f>
        <v>-1.0770966769916488</v>
      </c>
      <c r="F238">
        <f ca="1">_xlfn.NORM.S.INV(RAND())</f>
        <v>-0.70408308855715418</v>
      </c>
      <c r="G238">
        <f ca="1">_xlfn.NORM.S.INV(RAND())</f>
        <v>-0.98027280559494101</v>
      </c>
      <c r="H238">
        <f ca="1">_xlfn.NORM.S.INV(RAND())</f>
        <v>1.0550407904927741</v>
      </c>
      <c r="I238">
        <f ca="1">_xlfn.NORM.S.INV(RAND())</f>
        <v>1.0364574774465329</v>
      </c>
      <c r="J238">
        <f ca="1">_xlfn.NORM.S.INV(RAND())</f>
        <v>0.3420539566665789</v>
      </c>
      <c r="K238">
        <f ca="1">_xlfn.NORM.S.INV(RAND())</f>
        <v>-0.82279661185488784</v>
      </c>
      <c r="L238">
        <f ca="1">_xlfn.NORM.S.INV(RAND())</f>
        <v>-2.6032913009422165</v>
      </c>
      <c r="M238">
        <f ca="1">_xlfn.NORM.S.INV(RAND())</f>
        <v>0.15675766267295244</v>
      </c>
      <c r="N238">
        <f ca="1">_xlfn.NORM.S.INV(RAND())</f>
        <v>1.3775002165827614</v>
      </c>
      <c r="O238">
        <f ca="1">_xlfn.NORM.S.INV(RAND())</f>
        <v>-0.20640678071025931</v>
      </c>
      <c r="P238">
        <f ca="1">_xlfn.NORM.S.INV(RAND())</f>
        <v>-0.51675294743538858</v>
      </c>
      <c r="Q238">
        <f ca="1">_xlfn.NORM.S.INV(RAND())</f>
        <v>0.52901321171141369</v>
      </c>
      <c r="R238">
        <f ca="1">_xlfn.NORM.S.INV(RAND())</f>
        <v>0.81100149841724978</v>
      </c>
      <c r="S238">
        <f ca="1">_xlfn.NORM.S.INV(RAND())</f>
        <v>-2.8792850303524111</v>
      </c>
      <c r="T238">
        <f ca="1">_xlfn.NORM.S.INV(RAND())</f>
        <v>0.40659160745359035</v>
      </c>
      <c r="U238">
        <f ca="1">_xlfn.NORM.S.INV(RAND())</f>
        <v>0.35823416133504882</v>
      </c>
      <c r="V238">
        <f t="shared" si="105"/>
        <v>360</v>
      </c>
      <c r="W238">
        <f t="shared" ca="1" si="106"/>
        <v>357.05844961023729</v>
      </c>
      <c r="X238">
        <f t="shared" ca="1" si="107"/>
        <v>349.41077433961709</v>
      </c>
      <c r="Y238">
        <f t="shared" ca="1" si="108"/>
        <v>358.40190826007785</v>
      </c>
      <c r="Z238">
        <f t="shared" ca="1" si="109"/>
        <v>341.46178784418208</v>
      </c>
      <c r="AA238">
        <f t="shared" ca="1" si="110"/>
        <v>330.79479377995489</v>
      </c>
      <c r="AB238">
        <f t="shared" ca="1" si="111"/>
        <v>316.52717287317421</v>
      </c>
      <c r="AC238">
        <f t="shared" ca="1" si="112"/>
        <v>331.73682231499436</v>
      </c>
      <c r="AD238">
        <f t="shared" ca="1" si="113"/>
        <v>347.38849582767563</v>
      </c>
      <c r="AE238">
        <f t="shared" ca="1" si="114"/>
        <v>352.6552166224198</v>
      </c>
      <c r="AF238">
        <f t="shared" ca="1" si="115"/>
        <v>339.82958557589751</v>
      </c>
      <c r="AG238">
        <f t="shared" ca="1" si="116"/>
        <v>302.40632097462844</v>
      </c>
      <c r="AH238">
        <f t="shared" ca="1" si="117"/>
        <v>304.45763951381292</v>
      </c>
      <c r="AI238">
        <f t="shared" ca="1" si="118"/>
        <v>323.72216906525591</v>
      </c>
      <c r="AJ238">
        <f t="shared" ca="1" si="119"/>
        <v>320.66752964278919</v>
      </c>
      <c r="AK238">
        <f t="shared" ca="1" si="120"/>
        <v>313.26358439668905</v>
      </c>
      <c r="AL238">
        <f t="shared" ca="1" si="121"/>
        <v>320.68301687536922</v>
      </c>
      <c r="AM238">
        <f t="shared" ca="1" si="122"/>
        <v>332.44427048386717</v>
      </c>
      <c r="AN238">
        <f t="shared" ca="1" si="123"/>
        <v>292.20531752588874</v>
      </c>
      <c r="AO238">
        <f t="shared" ca="1" si="124"/>
        <v>297.49280114426421</v>
      </c>
      <c r="AP238">
        <f t="shared" ca="1" si="125"/>
        <v>302.22166723297624</v>
      </c>
      <c r="AQ238" s="13">
        <f t="shared" ca="1" si="126"/>
        <v>302.22166723297624</v>
      </c>
      <c r="AR238" s="13">
        <f t="shared" ca="1" si="127"/>
        <v>328.32520590017964</v>
      </c>
      <c r="AS238" s="13">
        <f t="shared" ca="1" si="128"/>
        <v>327.65744592745074</v>
      </c>
      <c r="AT238" s="13">
        <f t="shared" ca="1" si="129"/>
        <v>292.20531752588874</v>
      </c>
      <c r="AU238" s="13">
        <f t="shared" ca="1" si="130"/>
        <v>360</v>
      </c>
      <c r="AV238">
        <f t="shared" ca="1" si="131"/>
        <v>1</v>
      </c>
      <c r="AW238" s="13">
        <f t="shared" ca="1" si="132"/>
        <v>0</v>
      </c>
      <c r="AX238" s="13">
        <f t="shared" ca="1" si="133"/>
        <v>57.778332767023755</v>
      </c>
      <c r="AY238" s="13">
        <f t="shared" ca="1" si="134"/>
        <v>0</v>
      </c>
      <c r="AZ238" s="13">
        <f t="shared" ca="1" si="135"/>
        <v>0</v>
      </c>
      <c r="BA238" s="13">
        <f t="shared" ca="1" si="136"/>
        <v>57.778332767023755</v>
      </c>
      <c r="BB238" s="13">
        <f t="shared" ca="1" si="137"/>
        <v>0</v>
      </c>
      <c r="BC238" s="13">
        <f t="shared" ca="1" si="138"/>
        <v>10.0163497070875</v>
      </c>
      <c r="BD238" s="13">
        <f t="shared" ca="1" si="139"/>
        <v>57.778332767023755</v>
      </c>
    </row>
    <row r="239" spans="1:56" x14ac:dyDescent="0.3">
      <c r="A239">
        <v>234</v>
      </c>
      <c r="B239">
        <f ca="1">_xlfn.NORM.S.INV(RAND())</f>
        <v>1.5374382065539323</v>
      </c>
      <c r="C239">
        <f ca="1">_xlfn.NORM.S.INV(RAND())</f>
        <v>-0.69877039387637074</v>
      </c>
      <c r="D239">
        <f ca="1">_xlfn.NORM.S.INV(RAND())</f>
        <v>0.14249579982680263</v>
      </c>
      <c r="E239">
        <f ca="1">_xlfn.NORM.S.INV(RAND())</f>
        <v>4.6706296664866503E-2</v>
      </c>
      <c r="F239">
        <f ca="1">_xlfn.NORM.S.INV(RAND())</f>
        <v>-0.328917817457266</v>
      </c>
      <c r="G239">
        <f ca="1">_xlfn.NORM.S.INV(RAND())</f>
        <v>0.74127732551762016</v>
      </c>
      <c r="H239">
        <f ca="1">_xlfn.NORM.S.INV(RAND())</f>
        <v>0.33409008486713171</v>
      </c>
      <c r="I239">
        <f ca="1">_xlfn.NORM.S.INV(RAND())</f>
        <v>0.60202060575629146</v>
      </c>
      <c r="J239">
        <f ca="1">_xlfn.NORM.S.INV(RAND())</f>
        <v>-0.59768934781390126</v>
      </c>
      <c r="K239">
        <f ca="1">_xlfn.NORM.S.INV(RAND())</f>
        <v>0.96816535563037065</v>
      </c>
      <c r="L239">
        <f ca="1">_xlfn.NORM.S.INV(RAND())</f>
        <v>0.47766110465014877</v>
      </c>
      <c r="M239">
        <f ca="1">_xlfn.NORM.S.INV(RAND())</f>
        <v>3.1635681833430169</v>
      </c>
      <c r="N239">
        <f ca="1">_xlfn.NORM.S.INV(RAND())</f>
        <v>-0.38310391474521566</v>
      </c>
      <c r="O239">
        <f ca="1">_xlfn.NORM.S.INV(RAND())</f>
        <v>0.72789415796280188</v>
      </c>
      <c r="P239">
        <f ca="1">_xlfn.NORM.S.INV(RAND())</f>
        <v>-1.1492688820220787</v>
      </c>
      <c r="Q239">
        <f ca="1">_xlfn.NORM.S.INV(RAND())</f>
        <v>1.5643388381969785</v>
      </c>
      <c r="R239">
        <f ca="1">_xlfn.NORM.S.INV(RAND())</f>
        <v>0.78867331970768784</v>
      </c>
      <c r="S239">
        <f ca="1">_xlfn.NORM.S.INV(RAND())</f>
        <v>0.93778237104119744</v>
      </c>
      <c r="T239">
        <f ca="1">_xlfn.NORM.S.INV(RAND())</f>
        <v>-6.6580947600793847E-2</v>
      </c>
      <c r="U239">
        <f ca="1">_xlfn.NORM.S.INV(RAND())</f>
        <v>-0.23641312442644927</v>
      </c>
      <c r="V239">
        <f t="shared" si="105"/>
        <v>360</v>
      </c>
      <c r="W239">
        <f t="shared" ca="1" si="106"/>
        <v>385.52666413290797</v>
      </c>
      <c r="X239">
        <f t="shared" ca="1" si="107"/>
        <v>373.57186520204692</v>
      </c>
      <c r="Y239">
        <f t="shared" ca="1" si="108"/>
        <v>375.86611473336609</v>
      </c>
      <c r="Z239">
        <f t="shared" ca="1" si="109"/>
        <v>376.55788153055386</v>
      </c>
      <c r="AA239">
        <f t="shared" ca="1" si="110"/>
        <v>370.96663251568401</v>
      </c>
      <c r="AB239">
        <f t="shared" ca="1" si="111"/>
        <v>383.37478017979447</v>
      </c>
      <c r="AC239">
        <f t="shared" ca="1" si="112"/>
        <v>389.04849896903926</v>
      </c>
      <c r="AD239">
        <f t="shared" ca="1" si="113"/>
        <v>399.56529427003409</v>
      </c>
      <c r="AE239">
        <f t="shared" ca="1" si="114"/>
        <v>388.92935156248166</v>
      </c>
      <c r="AF239">
        <f t="shared" ca="1" si="115"/>
        <v>406.03744425443392</v>
      </c>
      <c r="AG239">
        <f t="shared" ca="1" si="116"/>
        <v>414.70069227110878</v>
      </c>
      <c r="AH239">
        <f t="shared" ca="1" si="117"/>
        <v>477.60599138183835</v>
      </c>
      <c r="AI239">
        <f t="shared" ca="1" si="118"/>
        <v>469.37554275473514</v>
      </c>
      <c r="AJ239">
        <f t="shared" ca="1" si="119"/>
        <v>484.78504921680076</v>
      </c>
      <c r="AK239">
        <f t="shared" ca="1" si="120"/>
        <v>460.38298920877571</v>
      </c>
      <c r="AL239">
        <f t="shared" ca="1" si="121"/>
        <v>493.62103539120903</v>
      </c>
      <c r="AM239">
        <f t="shared" ca="1" si="122"/>
        <v>511.21417474430262</v>
      </c>
      <c r="AN239">
        <f t="shared" ca="1" si="123"/>
        <v>532.97660686679103</v>
      </c>
      <c r="AO239">
        <f t="shared" ca="1" si="124"/>
        <v>531.25914975051057</v>
      </c>
      <c r="AP239">
        <f t="shared" ca="1" si="125"/>
        <v>525.54048423657889</v>
      </c>
      <c r="AQ239" s="13">
        <f t="shared" ca="1" si="126"/>
        <v>525.54048423657889</v>
      </c>
      <c r="AR239" s="13">
        <f t="shared" ca="1" si="127"/>
        <v>433.85267824633308</v>
      </c>
      <c r="AS239" s="13">
        <f t="shared" ca="1" si="128"/>
        <v>429.8753531125837</v>
      </c>
      <c r="AT239" s="13">
        <f t="shared" ca="1" si="129"/>
        <v>360</v>
      </c>
      <c r="AU239" s="13">
        <f t="shared" ca="1" si="130"/>
        <v>532.97660686679103</v>
      </c>
      <c r="AV239">
        <f t="shared" ca="1" si="131"/>
        <v>0</v>
      </c>
      <c r="AW239" s="13">
        <f t="shared" ca="1" si="132"/>
        <v>165.54048423657889</v>
      </c>
      <c r="AX239" s="13">
        <f t="shared" ca="1" si="133"/>
        <v>0</v>
      </c>
      <c r="AY239" s="13">
        <f t="shared" ca="1" si="134"/>
        <v>73.852678246333085</v>
      </c>
      <c r="AZ239" s="13">
        <f t="shared" ca="1" si="135"/>
        <v>69.875353112583696</v>
      </c>
      <c r="BA239" s="13">
        <f t="shared" ca="1" si="136"/>
        <v>0</v>
      </c>
      <c r="BB239" s="13">
        <f t="shared" ca="1" si="137"/>
        <v>0</v>
      </c>
      <c r="BC239" s="13">
        <f t="shared" ca="1" si="138"/>
        <v>165.54048423657889</v>
      </c>
      <c r="BD239" s="13">
        <f t="shared" ca="1" si="139"/>
        <v>7.4361226302121395</v>
      </c>
    </row>
    <row r="240" spans="1:56" x14ac:dyDescent="0.3">
      <c r="A240">
        <v>235</v>
      </c>
      <c r="B240">
        <f ca="1">_xlfn.NORM.S.INV(RAND())</f>
        <v>0.29419228762085631</v>
      </c>
      <c r="C240">
        <f ca="1">_xlfn.NORM.S.INV(RAND())</f>
        <v>2.1078210271895128</v>
      </c>
      <c r="D240">
        <f ca="1">_xlfn.NORM.S.INV(RAND())</f>
        <v>-0.12199840179923788</v>
      </c>
      <c r="E240">
        <f ca="1">_xlfn.NORM.S.INV(RAND())</f>
        <v>0.14591788866396888</v>
      </c>
      <c r="F240">
        <f ca="1">_xlfn.NORM.S.INV(RAND())</f>
        <v>-1.0604459970308702</v>
      </c>
      <c r="G240">
        <f ca="1">_xlfn.NORM.S.INV(RAND())</f>
        <v>0.37842826981829181</v>
      </c>
      <c r="H240">
        <f ca="1">_xlfn.NORM.S.INV(RAND())</f>
        <v>0.13352623216608231</v>
      </c>
      <c r="I240">
        <f ca="1">_xlfn.NORM.S.INV(RAND())</f>
        <v>-4.9895054033214037E-2</v>
      </c>
      <c r="J240">
        <f ca="1">_xlfn.NORM.S.INV(RAND())</f>
        <v>-3.0353533002155855</v>
      </c>
      <c r="K240">
        <f ca="1">_xlfn.NORM.S.INV(RAND())</f>
        <v>0.62610305219813789</v>
      </c>
      <c r="L240">
        <f ca="1">_xlfn.NORM.S.INV(RAND())</f>
        <v>-0.55437460327786081</v>
      </c>
      <c r="M240">
        <f ca="1">_xlfn.NORM.S.INV(RAND())</f>
        <v>0.60830231141331748</v>
      </c>
      <c r="N240">
        <f ca="1">_xlfn.NORM.S.INV(RAND())</f>
        <v>1.7260040891729458</v>
      </c>
      <c r="O240">
        <f ca="1">_xlfn.NORM.S.INV(RAND())</f>
        <v>-0.14718944461999295</v>
      </c>
      <c r="P240">
        <f ca="1">_xlfn.NORM.S.INV(RAND())</f>
        <v>1.0663263404861223</v>
      </c>
      <c r="Q240">
        <f ca="1">_xlfn.NORM.S.INV(RAND())</f>
        <v>0.69060473413774859</v>
      </c>
      <c r="R240">
        <f ca="1">_xlfn.NORM.S.INV(RAND())</f>
        <v>-0.82371692639104166</v>
      </c>
      <c r="S240">
        <f ca="1">_xlfn.NORM.S.INV(RAND())</f>
        <v>0.50048676170783102</v>
      </c>
      <c r="T240">
        <f ca="1">_xlfn.NORM.S.INV(RAND())</f>
        <v>0.91604358340880276</v>
      </c>
      <c r="U240">
        <f ca="1">_xlfn.NORM.S.INV(RAND())</f>
        <v>-0.70074195016542939</v>
      </c>
      <c r="V240">
        <f t="shared" si="105"/>
        <v>360</v>
      </c>
      <c r="W240">
        <f t="shared" ca="1" si="106"/>
        <v>364.67651871021729</v>
      </c>
      <c r="X240">
        <f t="shared" ca="1" si="107"/>
        <v>400.62480163888642</v>
      </c>
      <c r="Y240">
        <f t="shared" ca="1" si="108"/>
        <v>398.34537212720301</v>
      </c>
      <c r="Z240">
        <f t="shared" ca="1" si="109"/>
        <v>400.85310741288333</v>
      </c>
      <c r="AA240">
        <f t="shared" ca="1" si="110"/>
        <v>382.19099012158534</v>
      </c>
      <c r="AB240">
        <f t="shared" ca="1" si="111"/>
        <v>388.61700068009907</v>
      </c>
      <c r="AC240">
        <f t="shared" ca="1" si="112"/>
        <v>390.84683588333684</v>
      </c>
      <c r="AD240">
        <f t="shared" ca="1" si="113"/>
        <v>389.87820072265498</v>
      </c>
      <c r="AE240">
        <f t="shared" ca="1" si="114"/>
        <v>340.30397360409142</v>
      </c>
      <c r="AF240">
        <f t="shared" ca="1" si="115"/>
        <v>349.87971987483485</v>
      </c>
      <c r="AG240">
        <f t="shared" ca="1" si="116"/>
        <v>341.2266952845286</v>
      </c>
      <c r="AH240">
        <f t="shared" ca="1" si="117"/>
        <v>350.54923183763748</v>
      </c>
      <c r="AI240">
        <f t="shared" ca="1" si="118"/>
        <v>378.58492029352493</v>
      </c>
      <c r="AJ240">
        <f t="shared" ca="1" si="119"/>
        <v>376.00705094459948</v>
      </c>
      <c r="AK240">
        <f t="shared" ca="1" si="120"/>
        <v>394.27374779373207</v>
      </c>
      <c r="AL240">
        <f t="shared" ca="1" si="121"/>
        <v>406.53915313265151</v>
      </c>
      <c r="AM240">
        <f t="shared" ca="1" si="122"/>
        <v>391.73770705846022</v>
      </c>
      <c r="AN240">
        <f t="shared" ca="1" si="123"/>
        <v>400.50447885599277</v>
      </c>
      <c r="AO240">
        <f t="shared" ca="1" si="124"/>
        <v>417.14824576943522</v>
      </c>
      <c r="AP240">
        <f t="shared" ca="1" si="125"/>
        <v>404.17725484656575</v>
      </c>
      <c r="AQ240" s="13">
        <f t="shared" ca="1" si="126"/>
        <v>404.17725484656575</v>
      </c>
      <c r="AR240" s="13">
        <f t="shared" ca="1" si="127"/>
        <v>382.23642888537717</v>
      </c>
      <c r="AS240" s="13">
        <f t="shared" ca="1" si="128"/>
        <v>381.57730873454102</v>
      </c>
      <c r="AT240" s="13">
        <f t="shared" ca="1" si="129"/>
        <v>340.30397360409142</v>
      </c>
      <c r="AU240" s="13">
        <f t="shared" ca="1" si="130"/>
        <v>417.14824576943522</v>
      </c>
      <c r="AV240">
        <f t="shared" ca="1" si="131"/>
        <v>0</v>
      </c>
      <c r="AW240" s="13">
        <f t="shared" ca="1" si="132"/>
        <v>44.177254846565745</v>
      </c>
      <c r="AX240" s="13">
        <f t="shared" ca="1" si="133"/>
        <v>0</v>
      </c>
      <c r="AY240" s="13">
        <f t="shared" ca="1" si="134"/>
        <v>22.236428885377165</v>
      </c>
      <c r="AZ240" s="13">
        <f t="shared" ca="1" si="135"/>
        <v>21.57730873454102</v>
      </c>
      <c r="BA240" s="13">
        <f t="shared" ca="1" si="136"/>
        <v>0</v>
      </c>
      <c r="BB240" s="13">
        <f t="shared" ca="1" si="137"/>
        <v>0</v>
      </c>
      <c r="BC240" s="13">
        <f t="shared" ca="1" si="138"/>
        <v>63.87328124247432</v>
      </c>
      <c r="BD240" s="13">
        <f t="shared" ca="1" si="139"/>
        <v>12.970990922869476</v>
      </c>
    </row>
    <row r="241" spans="1:56" x14ac:dyDescent="0.3">
      <c r="A241">
        <v>236</v>
      </c>
      <c r="B241">
        <f ca="1">_xlfn.NORM.S.INV(RAND())</f>
        <v>4.9660958160832699E-2</v>
      </c>
      <c r="C241">
        <f ca="1">_xlfn.NORM.S.INV(RAND())</f>
        <v>0.20278287552908683</v>
      </c>
      <c r="D241">
        <f ca="1">_xlfn.NORM.S.INV(RAND())</f>
        <v>1.2674259239594186</v>
      </c>
      <c r="E241">
        <f ca="1">_xlfn.NORM.S.INV(RAND())</f>
        <v>-0.36582061423392953</v>
      </c>
      <c r="F241">
        <f ca="1">_xlfn.NORM.S.INV(RAND())</f>
        <v>-1.4493337926843997</v>
      </c>
      <c r="G241">
        <f ca="1">_xlfn.NORM.S.INV(RAND())</f>
        <v>0.34843629572577051</v>
      </c>
      <c r="H241">
        <f ca="1">_xlfn.NORM.S.INV(RAND())</f>
        <v>-0.20268334777071828</v>
      </c>
      <c r="I241">
        <f ca="1">_xlfn.NORM.S.INV(RAND())</f>
        <v>-1.10207049350121</v>
      </c>
      <c r="J241">
        <f ca="1">_xlfn.NORM.S.INV(RAND())</f>
        <v>1.301315445337158</v>
      </c>
      <c r="K241">
        <f ca="1">_xlfn.NORM.S.INV(RAND())</f>
        <v>0.38591070880224698</v>
      </c>
      <c r="L241">
        <f ca="1">_xlfn.NORM.S.INV(RAND())</f>
        <v>2.5570097345873584</v>
      </c>
      <c r="M241">
        <f ca="1">_xlfn.NORM.S.INV(RAND())</f>
        <v>1.2992215486078387</v>
      </c>
      <c r="N241">
        <f ca="1">_xlfn.NORM.S.INV(RAND())</f>
        <v>-0.26618546870855164</v>
      </c>
      <c r="O241">
        <f ca="1">_xlfn.NORM.S.INV(RAND())</f>
        <v>0.28039416043996995</v>
      </c>
      <c r="P241">
        <f ca="1">_xlfn.NORM.S.INV(RAND())</f>
        <v>-0.45130736736867488</v>
      </c>
      <c r="Q241">
        <f ca="1">_xlfn.NORM.S.INV(RAND())</f>
        <v>0.69485722026194197</v>
      </c>
      <c r="R241">
        <f ca="1">_xlfn.NORM.S.INV(RAND())</f>
        <v>-1.942495885777222E-3</v>
      </c>
      <c r="S241">
        <f ca="1">_xlfn.NORM.S.INV(RAND())</f>
        <v>-0.26566461591980672</v>
      </c>
      <c r="T241">
        <f ca="1">_xlfn.NORM.S.INV(RAND())</f>
        <v>1.4237162230543399</v>
      </c>
      <c r="U241">
        <f ca="1">_xlfn.NORM.S.INV(RAND())</f>
        <v>-0.13900773291562118</v>
      </c>
      <c r="V241">
        <f t="shared" si="105"/>
        <v>360</v>
      </c>
      <c r="W241">
        <f t="shared" ca="1" si="106"/>
        <v>360.71022566753925</v>
      </c>
      <c r="X241">
        <f t="shared" ca="1" si="107"/>
        <v>363.90529779835401</v>
      </c>
      <c r="Y241">
        <f t="shared" ca="1" si="108"/>
        <v>385.03131681302131</v>
      </c>
      <c r="Z241">
        <f t="shared" ca="1" si="109"/>
        <v>378.68876914525748</v>
      </c>
      <c r="AA241">
        <f t="shared" ca="1" si="110"/>
        <v>354.83344149193556</v>
      </c>
      <c r="AB241">
        <f t="shared" ca="1" si="111"/>
        <v>360.31586348916079</v>
      </c>
      <c r="AC241">
        <f t="shared" ca="1" si="112"/>
        <v>356.97536381311772</v>
      </c>
      <c r="AD241">
        <f t="shared" ca="1" si="113"/>
        <v>339.72303397488679</v>
      </c>
      <c r="AE241">
        <f t="shared" ca="1" si="114"/>
        <v>359.99036802321416</v>
      </c>
      <c r="AF241">
        <f t="shared" ca="1" si="115"/>
        <v>366.16561357545959</v>
      </c>
      <c r="AG241">
        <f t="shared" ca="1" si="116"/>
        <v>410.42314106479091</v>
      </c>
      <c r="AH241">
        <f t="shared" ca="1" si="117"/>
        <v>434.86760693357041</v>
      </c>
      <c r="AI241">
        <f t="shared" ca="1" si="118"/>
        <v>429.6141399322899</v>
      </c>
      <c r="AJ241">
        <f t="shared" ca="1" si="119"/>
        <v>434.92650591669519</v>
      </c>
      <c r="AK241">
        <f t="shared" ca="1" si="120"/>
        <v>426.12979623318085</v>
      </c>
      <c r="AL241">
        <f t="shared" ca="1" si="121"/>
        <v>439.46977588303952</v>
      </c>
      <c r="AM241">
        <f t="shared" ca="1" si="122"/>
        <v>439.32175616832671</v>
      </c>
      <c r="AN241">
        <f t="shared" ca="1" si="123"/>
        <v>434.02459003990117</v>
      </c>
      <c r="AO241">
        <f t="shared" ca="1" si="124"/>
        <v>462.44226497872654</v>
      </c>
      <c r="AP241">
        <f t="shared" ca="1" si="125"/>
        <v>459.46147717264006</v>
      </c>
      <c r="AQ241" s="13">
        <f t="shared" ca="1" si="126"/>
        <v>459.46147717264006</v>
      </c>
      <c r="AR241" s="13">
        <f t="shared" ca="1" si="127"/>
        <v>397.95334991024328</v>
      </c>
      <c r="AS241" s="13">
        <f t="shared" ca="1" si="128"/>
        <v>396.00983213366311</v>
      </c>
      <c r="AT241" s="13">
        <f t="shared" ca="1" si="129"/>
        <v>339.72303397488679</v>
      </c>
      <c r="AU241" s="13">
        <f t="shared" ca="1" si="130"/>
        <v>462.44226497872654</v>
      </c>
      <c r="AV241">
        <f t="shared" ca="1" si="131"/>
        <v>0</v>
      </c>
      <c r="AW241" s="13">
        <f t="shared" ca="1" si="132"/>
        <v>99.461477172640059</v>
      </c>
      <c r="AX241" s="13">
        <f t="shared" ca="1" si="133"/>
        <v>0</v>
      </c>
      <c r="AY241" s="13">
        <f t="shared" ca="1" si="134"/>
        <v>37.953349910243276</v>
      </c>
      <c r="AZ241" s="13">
        <f t="shared" ca="1" si="135"/>
        <v>36.00983213366311</v>
      </c>
      <c r="BA241" s="13">
        <f t="shared" ca="1" si="136"/>
        <v>0</v>
      </c>
      <c r="BB241" s="13">
        <f t="shared" ca="1" si="137"/>
        <v>0</v>
      </c>
      <c r="BC241" s="13">
        <f t="shared" ca="1" si="138"/>
        <v>119.73844319775327</v>
      </c>
      <c r="BD241" s="13">
        <f t="shared" ca="1" si="139"/>
        <v>2.9807878060864823</v>
      </c>
    </row>
    <row r="242" spans="1:56" x14ac:dyDescent="0.3">
      <c r="A242">
        <v>237</v>
      </c>
      <c r="B242">
        <f ca="1">_xlfn.NORM.S.INV(RAND())</f>
        <v>-0.62670790847201585</v>
      </c>
      <c r="C242">
        <f ca="1">_xlfn.NORM.S.INV(RAND())</f>
        <v>0.86550326658384025</v>
      </c>
      <c r="D242">
        <f ca="1">_xlfn.NORM.S.INV(RAND())</f>
        <v>0.62127724131077211</v>
      </c>
      <c r="E242">
        <f ca="1">_xlfn.NORM.S.INV(RAND())</f>
        <v>-1.1120371310260944</v>
      </c>
      <c r="F242">
        <f ca="1">_xlfn.NORM.S.INV(RAND())</f>
        <v>-1.6997183095510118</v>
      </c>
      <c r="G242">
        <f ca="1">_xlfn.NORM.S.INV(RAND())</f>
        <v>-0.92581586427085838</v>
      </c>
      <c r="H242">
        <f ca="1">_xlfn.NORM.S.INV(RAND())</f>
        <v>0.24894998787122363</v>
      </c>
      <c r="I242">
        <f ca="1">_xlfn.NORM.S.INV(RAND())</f>
        <v>-0.29399517204532705</v>
      </c>
      <c r="J242">
        <f ca="1">_xlfn.NORM.S.INV(RAND())</f>
        <v>-0.36727959403075544</v>
      </c>
      <c r="K242">
        <f ca="1">_xlfn.NORM.S.INV(RAND())</f>
        <v>0.63847647332502999</v>
      </c>
      <c r="L242">
        <f ca="1">_xlfn.NORM.S.INV(RAND())</f>
        <v>-1.2009197600381103</v>
      </c>
      <c r="M242">
        <f ca="1">_xlfn.NORM.S.INV(RAND())</f>
        <v>-0.10776903148205544</v>
      </c>
      <c r="N242">
        <f ca="1">_xlfn.NORM.S.INV(RAND())</f>
        <v>-1.2101650767908863</v>
      </c>
      <c r="O242">
        <f ca="1">_xlfn.NORM.S.INV(RAND())</f>
        <v>-1.3732463154363617</v>
      </c>
      <c r="P242">
        <f ca="1">_xlfn.NORM.S.INV(RAND())</f>
        <v>-0.64361482744320897</v>
      </c>
      <c r="Q242">
        <f ca="1">_xlfn.NORM.S.INV(RAND())</f>
        <v>-0.16772286771059142</v>
      </c>
      <c r="R242">
        <f ca="1">_xlfn.NORM.S.INV(RAND())</f>
        <v>-0.2574429480757302</v>
      </c>
      <c r="S242">
        <f ca="1">_xlfn.NORM.S.INV(RAND())</f>
        <v>0.11646129096774326</v>
      </c>
      <c r="T242">
        <f ca="1">_xlfn.NORM.S.INV(RAND())</f>
        <v>-0.9903055097546305</v>
      </c>
      <c r="U242">
        <f ca="1">_xlfn.NORM.S.INV(RAND())</f>
        <v>1.827119075414912</v>
      </c>
      <c r="V242">
        <f t="shared" si="105"/>
        <v>360</v>
      </c>
      <c r="W242">
        <f t="shared" ca="1" si="106"/>
        <v>349.962778520021</v>
      </c>
      <c r="X242">
        <f t="shared" ca="1" si="107"/>
        <v>363.68324564569775</v>
      </c>
      <c r="Y242">
        <f t="shared" ca="1" si="108"/>
        <v>373.83616779173201</v>
      </c>
      <c r="Z242">
        <f t="shared" ca="1" si="109"/>
        <v>355.61043039835312</v>
      </c>
      <c r="AA242">
        <f t="shared" ca="1" si="110"/>
        <v>329.49860537468368</v>
      </c>
      <c r="AB242">
        <f t="shared" ca="1" si="111"/>
        <v>316.05567261803463</v>
      </c>
      <c r="AC242">
        <f t="shared" ca="1" si="112"/>
        <v>319.51421338231813</v>
      </c>
      <c r="AD242">
        <f t="shared" ca="1" si="113"/>
        <v>315.26195466986883</v>
      </c>
      <c r="AE242">
        <f t="shared" ca="1" si="114"/>
        <v>310.04847387155996</v>
      </c>
      <c r="AF242">
        <f t="shared" ca="1" si="115"/>
        <v>318.94931037424027</v>
      </c>
      <c r="AG242">
        <f t="shared" ca="1" si="116"/>
        <v>302.19588233924429</v>
      </c>
      <c r="AH242">
        <f t="shared" ca="1" si="117"/>
        <v>300.66775361812512</v>
      </c>
      <c r="AI242">
        <f t="shared" ca="1" si="118"/>
        <v>284.75683883305197</v>
      </c>
      <c r="AJ242">
        <f t="shared" ca="1" si="119"/>
        <v>267.72817055250886</v>
      </c>
      <c r="AK242">
        <f t="shared" ca="1" si="120"/>
        <v>260.06688467395452</v>
      </c>
      <c r="AL242">
        <f t="shared" ca="1" si="121"/>
        <v>258.05895124200208</v>
      </c>
      <c r="AM242">
        <f t="shared" ca="1" si="122"/>
        <v>255.04113690982905</v>
      </c>
      <c r="AN242">
        <f t="shared" ca="1" si="123"/>
        <v>256.30884948940223</v>
      </c>
      <c r="AO242">
        <f t="shared" ca="1" si="124"/>
        <v>245.14389186139937</v>
      </c>
      <c r="AP242">
        <f t="shared" ca="1" si="125"/>
        <v>265.94954250987382</v>
      </c>
      <c r="AQ242" s="13">
        <f t="shared" ca="1" si="126"/>
        <v>265.94954250987382</v>
      </c>
      <c r="AR242" s="13">
        <f t="shared" ca="1" si="127"/>
        <v>305.15898831790008</v>
      </c>
      <c r="AS242" s="13">
        <f t="shared" ca="1" si="128"/>
        <v>302.57770493536589</v>
      </c>
      <c r="AT242" s="13">
        <f t="shared" ca="1" si="129"/>
        <v>245.14389186139937</v>
      </c>
      <c r="AU242" s="13">
        <f t="shared" ca="1" si="130"/>
        <v>373.83616779173201</v>
      </c>
      <c r="AV242">
        <f t="shared" ca="1" si="131"/>
        <v>1</v>
      </c>
      <c r="AW242" s="13">
        <f t="shared" ca="1" si="132"/>
        <v>0</v>
      </c>
      <c r="AX242" s="13">
        <f t="shared" ca="1" si="133"/>
        <v>94.050457490126178</v>
      </c>
      <c r="AY242" s="13">
        <f t="shared" ca="1" si="134"/>
        <v>0</v>
      </c>
      <c r="AZ242" s="13">
        <f t="shared" ca="1" si="135"/>
        <v>0</v>
      </c>
      <c r="BA242" s="13">
        <f t="shared" ca="1" si="136"/>
        <v>94.050457490126178</v>
      </c>
      <c r="BB242" s="13">
        <f t="shared" ca="1" si="137"/>
        <v>0</v>
      </c>
      <c r="BC242" s="13">
        <f t="shared" ca="1" si="138"/>
        <v>20.805650648474455</v>
      </c>
      <c r="BD242" s="13">
        <f t="shared" ca="1" si="139"/>
        <v>107.88662528185819</v>
      </c>
    </row>
    <row r="243" spans="1:56" x14ac:dyDescent="0.3">
      <c r="A243">
        <v>238</v>
      </c>
      <c r="B243">
        <f ca="1">_xlfn.NORM.S.INV(RAND())</f>
        <v>-1.238097997643079</v>
      </c>
      <c r="C243">
        <f ca="1">_xlfn.NORM.S.INV(RAND())</f>
        <v>0.54036855263133921</v>
      </c>
      <c r="D243">
        <f ca="1">_xlfn.NORM.S.INV(RAND())</f>
        <v>2.3816069313098241E-2</v>
      </c>
      <c r="E243">
        <f ca="1">_xlfn.NORM.S.INV(RAND())</f>
        <v>0.38318352621950308</v>
      </c>
      <c r="F243">
        <f ca="1">_xlfn.NORM.S.INV(RAND())</f>
        <v>-0.25540048502612639</v>
      </c>
      <c r="G243">
        <f ca="1">_xlfn.NORM.S.INV(RAND())</f>
        <v>-0.10563343337744745</v>
      </c>
      <c r="H243">
        <f ca="1">_xlfn.NORM.S.INV(RAND())</f>
        <v>0.48180918671379241</v>
      </c>
      <c r="I243">
        <f ca="1">_xlfn.NORM.S.INV(RAND())</f>
        <v>0.80844958271237743</v>
      </c>
      <c r="J243">
        <f ca="1">_xlfn.NORM.S.INV(RAND())</f>
        <v>-0.23389362930365201</v>
      </c>
      <c r="K243">
        <f ca="1">_xlfn.NORM.S.INV(RAND())</f>
        <v>-0.38665340354508471</v>
      </c>
      <c r="L243">
        <f ca="1">_xlfn.NORM.S.INV(RAND())</f>
        <v>0.9714783484116063</v>
      </c>
      <c r="M243">
        <f ca="1">_xlfn.NORM.S.INV(RAND())</f>
        <v>-0.65102460552112651</v>
      </c>
      <c r="N243">
        <f ca="1">_xlfn.NORM.S.INV(RAND())</f>
        <v>2.1000988325701244</v>
      </c>
      <c r="O243">
        <f ca="1">_xlfn.NORM.S.INV(RAND())</f>
        <v>-0.57734817385729864</v>
      </c>
      <c r="P243">
        <f ca="1">_xlfn.NORM.S.INV(RAND())</f>
        <v>1.5774525970938011</v>
      </c>
      <c r="Q243">
        <f ca="1">_xlfn.NORM.S.INV(RAND())</f>
        <v>-1.0007571746698585</v>
      </c>
      <c r="R243">
        <f ca="1">_xlfn.NORM.S.INV(RAND())</f>
        <v>-0.98503374083178719</v>
      </c>
      <c r="S243">
        <f ca="1">_xlfn.NORM.S.INV(RAND())</f>
        <v>1.4671892610263151</v>
      </c>
      <c r="T243">
        <f ca="1">_xlfn.NORM.S.INV(RAND())</f>
        <v>-0.36759166821962841</v>
      </c>
      <c r="U243">
        <f ca="1">_xlfn.NORM.S.INV(RAND())</f>
        <v>0.69721609322135558</v>
      </c>
      <c r="V243">
        <f t="shared" si="105"/>
        <v>360</v>
      </c>
      <c r="W243">
        <f t="shared" ca="1" si="106"/>
        <v>340.52365881292764</v>
      </c>
      <c r="X243">
        <f t="shared" ca="1" si="107"/>
        <v>348.76579487395128</v>
      </c>
      <c r="Y243">
        <f t="shared" ca="1" si="108"/>
        <v>349.05018522467947</v>
      </c>
      <c r="Z243">
        <f t="shared" ca="1" si="109"/>
        <v>354.9944648278676</v>
      </c>
      <c r="AA243">
        <f t="shared" ca="1" si="110"/>
        <v>350.87510726865816</v>
      </c>
      <c r="AB243">
        <f t="shared" ca="1" si="111"/>
        <v>349.13416303842121</v>
      </c>
      <c r="AC243">
        <f t="shared" ca="1" si="112"/>
        <v>356.64947315504196</v>
      </c>
      <c r="AD243">
        <f t="shared" ca="1" si="113"/>
        <v>369.68762636377465</v>
      </c>
      <c r="AE243">
        <f t="shared" ca="1" si="114"/>
        <v>365.74938370894563</v>
      </c>
      <c r="AF243">
        <f t="shared" ca="1" si="115"/>
        <v>359.38947500359649</v>
      </c>
      <c r="AG243">
        <f t="shared" ca="1" si="116"/>
        <v>375.25377166125418</v>
      </c>
      <c r="AH243">
        <f t="shared" ca="1" si="117"/>
        <v>364.39477114548521</v>
      </c>
      <c r="AI243">
        <f t="shared" ca="1" si="118"/>
        <v>400.1770567508882</v>
      </c>
      <c r="AJ243">
        <f t="shared" ca="1" si="119"/>
        <v>389.87933576613142</v>
      </c>
      <c r="AK243">
        <f t="shared" ca="1" si="120"/>
        <v>418.27249437443396</v>
      </c>
      <c r="AL243">
        <f t="shared" ca="1" si="121"/>
        <v>399.86536346729332</v>
      </c>
      <c r="AM243">
        <f t="shared" ca="1" si="122"/>
        <v>382.53717994909243</v>
      </c>
      <c r="AN243">
        <f t="shared" ca="1" si="123"/>
        <v>408.37691102511127</v>
      </c>
      <c r="AO243">
        <f t="shared" ca="1" si="124"/>
        <v>401.61798483571107</v>
      </c>
      <c r="AP243">
        <f t="shared" ca="1" si="125"/>
        <v>414.23431911763009</v>
      </c>
      <c r="AQ243" s="13">
        <f t="shared" ca="1" si="126"/>
        <v>414.23431911763009</v>
      </c>
      <c r="AR243" s="13">
        <f t="shared" ca="1" si="127"/>
        <v>374.25850097004263</v>
      </c>
      <c r="AS243" s="13">
        <f t="shared" ca="1" si="128"/>
        <v>373.50849896340759</v>
      </c>
      <c r="AT243" s="13">
        <f t="shared" ca="1" si="129"/>
        <v>340.52365881292764</v>
      </c>
      <c r="AU243" s="13">
        <f t="shared" ca="1" si="130"/>
        <v>418.27249437443396</v>
      </c>
      <c r="AV243">
        <f t="shared" ca="1" si="131"/>
        <v>0</v>
      </c>
      <c r="AW243" s="13">
        <f t="shared" ca="1" si="132"/>
        <v>54.234319117630093</v>
      </c>
      <c r="AX243" s="13">
        <f t="shared" ca="1" si="133"/>
        <v>0</v>
      </c>
      <c r="AY243" s="13">
        <f t="shared" ca="1" si="134"/>
        <v>14.258500970042633</v>
      </c>
      <c r="AZ243" s="13">
        <f t="shared" ca="1" si="135"/>
        <v>13.50849896340759</v>
      </c>
      <c r="BA243" s="13">
        <f t="shared" ca="1" si="136"/>
        <v>0</v>
      </c>
      <c r="BB243" s="13">
        <f t="shared" ca="1" si="137"/>
        <v>0</v>
      </c>
      <c r="BC243" s="13">
        <f t="shared" ca="1" si="138"/>
        <v>73.710660304702458</v>
      </c>
      <c r="BD243" s="13">
        <f t="shared" ca="1" si="139"/>
        <v>4.0381752568038678</v>
      </c>
    </row>
    <row r="244" spans="1:56" x14ac:dyDescent="0.3">
      <c r="A244">
        <v>239</v>
      </c>
      <c r="B244">
        <f ca="1">_xlfn.NORM.S.INV(RAND())</f>
        <v>9.5223981560715668E-2</v>
      </c>
      <c r="C244">
        <f ca="1">_xlfn.NORM.S.INV(RAND())</f>
        <v>-0.83873101921758608</v>
      </c>
      <c r="D244">
        <f ca="1">_xlfn.NORM.S.INV(RAND())</f>
        <v>-0.26668538959525656</v>
      </c>
      <c r="E244">
        <f ca="1">_xlfn.NORM.S.INV(RAND())</f>
        <v>1.254855225018715</v>
      </c>
      <c r="F244">
        <f ca="1">_xlfn.NORM.S.INV(RAND())</f>
        <v>-0.15116571704011197</v>
      </c>
      <c r="G244">
        <f ca="1">_xlfn.NORM.S.INV(RAND())</f>
        <v>-0.21938088747103168</v>
      </c>
      <c r="H244">
        <f ca="1">_xlfn.NORM.S.INV(RAND())</f>
        <v>0.66165845038548665</v>
      </c>
      <c r="I244">
        <f ca="1">_xlfn.NORM.S.INV(RAND())</f>
        <v>4.1304917495687953E-2</v>
      </c>
      <c r="J244">
        <f ca="1">_xlfn.NORM.S.INV(RAND())</f>
        <v>1.2732451734519854</v>
      </c>
      <c r="K244">
        <f ca="1">_xlfn.NORM.S.INV(RAND())</f>
        <v>1.3161707729779658E-2</v>
      </c>
      <c r="L244">
        <f ca="1">_xlfn.NORM.S.INV(RAND())</f>
        <v>-1.0393108417623578</v>
      </c>
      <c r="M244">
        <f ca="1">_xlfn.NORM.S.INV(RAND())</f>
        <v>0.66671835215859554</v>
      </c>
      <c r="N244">
        <f ca="1">_xlfn.NORM.S.INV(RAND())</f>
        <v>0.29667266448595275</v>
      </c>
      <c r="O244">
        <f ca="1">_xlfn.NORM.S.INV(RAND())</f>
        <v>-0.8725906893379306</v>
      </c>
      <c r="P244">
        <f ca="1">_xlfn.NORM.S.INV(RAND())</f>
        <v>0.70833087423135299</v>
      </c>
      <c r="Q244">
        <f ca="1">_xlfn.NORM.S.INV(RAND())</f>
        <v>0.51484927790880397</v>
      </c>
      <c r="R244">
        <f ca="1">_xlfn.NORM.S.INV(RAND())</f>
        <v>-0.64092315528259547</v>
      </c>
      <c r="S244">
        <f ca="1">_xlfn.NORM.S.INV(RAND())</f>
        <v>-0.17365833368636541</v>
      </c>
      <c r="T244">
        <f ca="1">_xlfn.NORM.S.INV(RAND())</f>
        <v>0.19341316833085925</v>
      </c>
      <c r="U244">
        <f ca="1">_xlfn.NORM.S.INV(RAND())</f>
        <v>-0.74937223419237931</v>
      </c>
      <c r="V244">
        <f t="shared" si="105"/>
        <v>360</v>
      </c>
      <c r="W244">
        <f t="shared" ca="1" si="106"/>
        <v>361.44597271798466</v>
      </c>
      <c r="X244">
        <f t="shared" ca="1" si="107"/>
        <v>348.05251929124478</v>
      </c>
      <c r="Y244">
        <f t="shared" ca="1" si="108"/>
        <v>343.84014434479468</v>
      </c>
      <c r="Z244">
        <f t="shared" ca="1" si="109"/>
        <v>363.59684472716333</v>
      </c>
      <c r="AA244">
        <f t="shared" ca="1" si="110"/>
        <v>361.05682214644844</v>
      </c>
      <c r="AB244">
        <f t="shared" ca="1" si="111"/>
        <v>357.44243795870779</v>
      </c>
      <c r="AC244">
        <f t="shared" ca="1" si="112"/>
        <v>368.08526213836467</v>
      </c>
      <c r="AD244">
        <f t="shared" ca="1" si="113"/>
        <v>368.67364211927423</v>
      </c>
      <c r="AE244">
        <f t="shared" ca="1" si="114"/>
        <v>390.17800933825549</v>
      </c>
      <c r="AF244">
        <f t="shared" ca="1" si="115"/>
        <v>390.31014967545724</v>
      </c>
      <c r="AG244">
        <f t="shared" ca="1" si="116"/>
        <v>372.49077961988115</v>
      </c>
      <c r="AH244">
        <f t="shared" ca="1" si="117"/>
        <v>383.66847600711691</v>
      </c>
      <c r="AI244">
        <f t="shared" ca="1" si="118"/>
        <v>388.69557001110138</v>
      </c>
      <c r="AJ244">
        <f t="shared" ca="1" si="119"/>
        <v>373.7260337487408</v>
      </c>
      <c r="AK244">
        <f t="shared" ca="1" si="120"/>
        <v>385.65782731920018</v>
      </c>
      <c r="AL244">
        <f t="shared" ca="1" si="121"/>
        <v>394.54187366001429</v>
      </c>
      <c r="AM244">
        <f t="shared" ca="1" si="122"/>
        <v>383.29783475213947</v>
      </c>
      <c r="AN244">
        <f t="shared" ca="1" si="123"/>
        <v>380.23751107926364</v>
      </c>
      <c r="AO244">
        <f t="shared" ca="1" si="124"/>
        <v>383.44484349830049</v>
      </c>
      <c r="AP244">
        <f t="shared" ca="1" si="125"/>
        <v>370.71472864504295</v>
      </c>
      <c r="AQ244" s="13">
        <f t="shared" ca="1" si="126"/>
        <v>370.71472864504295</v>
      </c>
      <c r="AR244" s="13">
        <f t="shared" ca="1" si="127"/>
        <v>372.81701346659491</v>
      </c>
      <c r="AS244" s="13">
        <f t="shared" ca="1" si="128"/>
        <v>372.55000671157615</v>
      </c>
      <c r="AT244" s="13">
        <f t="shared" ca="1" si="129"/>
        <v>343.84014434479468</v>
      </c>
      <c r="AU244" s="13">
        <f t="shared" ca="1" si="130"/>
        <v>394.54187366001429</v>
      </c>
      <c r="AV244">
        <f t="shared" ca="1" si="131"/>
        <v>0</v>
      </c>
      <c r="AW244" s="13">
        <f t="shared" ca="1" si="132"/>
        <v>10.714728645042953</v>
      </c>
      <c r="AX244" s="13">
        <f t="shared" ca="1" si="133"/>
        <v>0</v>
      </c>
      <c r="AY244" s="13">
        <f t="shared" ca="1" si="134"/>
        <v>12.817013466594915</v>
      </c>
      <c r="AZ244" s="13">
        <f t="shared" ca="1" si="135"/>
        <v>12.550006711576145</v>
      </c>
      <c r="BA244" s="13">
        <f t="shared" ca="1" si="136"/>
        <v>0</v>
      </c>
      <c r="BB244" s="13">
        <f t="shared" ca="1" si="137"/>
        <v>0</v>
      </c>
      <c r="BC244" s="13">
        <f t="shared" ca="1" si="138"/>
        <v>26.874584300248273</v>
      </c>
      <c r="BD244" s="13">
        <f t="shared" ca="1" si="139"/>
        <v>23.827145014971336</v>
      </c>
    </row>
    <row r="245" spans="1:56" x14ac:dyDescent="0.3">
      <c r="A245">
        <v>240</v>
      </c>
      <c r="B245">
        <f ca="1">_xlfn.NORM.S.INV(RAND())</f>
        <v>-0.30102829145236848</v>
      </c>
      <c r="C245">
        <f ca="1">_xlfn.NORM.S.INV(RAND())</f>
        <v>-2.3414577115868123</v>
      </c>
      <c r="D245">
        <f ca="1">_xlfn.NORM.S.INV(RAND())</f>
        <v>-0.22387045976426931</v>
      </c>
      <c r="E245">
        <f ca="1">_xlfn.NORM.S.INV(RAND())</f>
        <v>2.3252245494768991E-2</v>
      </c>
      <c r="F245">
        <f ca="1">_xlfn.NORM.S.INV(RAND())</f>
        <v>0.24600513673825786</v>
      </c>
      <c r="G245">
        <f ca="1">_xlfn.NORM.S.INV(RAND())</f>
        <v>0.98515291448849462</v>
      </c>
      <c r="H245">
        <f ca="1">_xlfn.NORM.S.INV(RAND())</f>
        <v>0.1355918958028885</v>
      </c>
      <c r="I245">
        <f ca="1">_xlfn.NORM.S.INV(RAND())</f>
        <v>0.9242271810141296</v>
      </c>
      <c r="J245">
        <f ca="1">_xlfn.NORM.S.INV(RAND())</f>
        <v>-0.75262080098147188</v>
      </c>
      <c r="K245">
        <f ca="1">_xlfn.NORM.S.INV(RAND())</f>
        <v>0.17605592072730245</v>
      </c>
      <c r="L245">
        <f ca="1">_xlfn.NORM.S.INV(RAND())</f>
        <v>-0.59708153771344752</v>
      </c>
      <c r="M245">
        <f ca="1">_xlfn.NORM.S.INV(RAND())</f>
        <v>-0.50409016066986145</v>
      </c>
      <c r="N245">
        <f ca="1">_xlfn.NORM.S.INV(RAND())</f>
        <v>1.2372918889093079</v>
      </c>
      <c r="O245">
        <f ca="1">_xlfn.NORM.S.INV(RAND())</f>
        <v>-0.5150575738177654</v>
      </c>
      <c r="P245">
        <f ca="1">_xlfn.NORM.S.INV(RAND())</f>
        <v>-0.48510354808357953</v>
      </c>
      <c r="Q245">
        <f ca="1">_xlfn.NORM.S.INV(RAND())</f>
        <v>-1.2427944974484957</v>
      </c>
      <c r="R245">
        <f ca="1">_xlfn.NORM.S.INV(RAND())</f>
        <v>-1.3979987435584471</v>
      </c>
      <c r="S245">
        <f ca="1">_xlfn.NORM.S.INV(RAND())</f>
        <v>-0.25836322474295464</v>
      </c>
      <c r="T245">
        <f ca="1">_xlfn.NORM.S.INV(RAND())</f>
        <v>-2.1451259770040152</v>
      </c>
      <c r="U245">
        <f ca="1">_xlfn.NORM.S.INV(RAND())</f>
        <v>-0.41545175310050392</v>
      </c>
      <c r="V245">
        <f t="shared" si="105"/>
        <v>360</v>
      </c>
      <c r="W245">
        <f t="shared" ca="1" si="106"/>
        <v>355.09722918125942</v>
      </c>
      <c r="X245">
        <f t="shared" ca="1" si="107"/>
        <v>319.71451750270359</v>
      </c>
      <c r="Y245">
        <f t="shared" ca="1" si="108"/>
        <v>316.45045007365979</v>
      </c>
      <c r="Z245">
        <f t="shared" ca="1" si="109"/>
        <v>316.70050417577721</v>
      </c>
      <c r="AA245">
        <f t="shared" ca="1" si="110"/>
        <v>320.12393883902411</v>
      </c>
      <c r="AB245">
        <f t="shared" ca="1" si="111"/>
        <v>334.45943691318081</v>
      </c>
      <c r="AC245">
        <f t="shared" ca="1" si="112"/>
        <v>336.40959870778931</v>
      </c>
      <c r="AD245">
        <f t="shared" ca="1" si="113"/>
        <v>350.51803400409932</v>
      </c>
      <c r="AE245">
        <f t="shared" ca="1" si="114"/>
        <v>338.83183824405529</v>
      </c>
      <c r="AF245">
        <f t="shared" ca="1" si="115"/>
        <v>341.42478029158508</v>
      </c>
      <c r="AG245">
        <f t="shared" ca="1" si="116"/>
        <v>332.34550115598381</v>
      </c>
      <c r="AH245">
        <f t="shared" ca="1" si="117"/>
        <v>324.85583412575693</v>
      </c>
      <c r="AI245">
        <f t="shared" ca="1" si="118"/>
        <v>343.25200025900648</v>
      </c>
      <c r="AJ245">
        <f t="shared" ca="1" si="119"/>
        <v>335.35202369218985</v>
      </c>
      <c r="AK245">
        <f t="shared" ca="1" si="120"/>
        <v>328.07305324802934</v>
      </c>
      <c r="AL245">
        <f t="shared" ca="1" si="121"/>
        <v>310.25881843872418</v>
      </c>
      <c r="AM245">
        <f t="shared" ca="1" si="122"/>
        <v>291.38238514388507</v>
      </c>
      <c r="AN245">
        <f t="shared" ca="1" si="123"/>
        <v>287.96302549774066</v>
      </c>
      <c r="AO245">
        <f t="shared" ca="1" si="124"/>
        <v>261.55619051487525</v>
      </c>
      <c r="AP245">
        <f t="shared" ca="1" si="125"/>
        <v>256.67727869296903</v>
      </c>
      <c r="AQ245" s="13">
        <f t="shared" ca="1" si="126"/>
        <v>256.67727869296903</v>
      </c>
      <c r="AR245" s="13">
        <f t="shared" ca="1" si="127"/>
        <v>321.97363993820443</v>
      </c>
      <c r="AS245" s="13">
        <f t="shared" ca="1" si="128"/>
        <v>320.75801445952339</v>
      </c>
      <c r="AT245" s="13">
        <f t="shared" ca="1" si="129"/>
        <v>256.67727869296903</v>
      </c>
      <c r="AU245" s="13">
        <f t="shared" ca="1" si="130"/>
        <v>360</v>
      </c>
      <c r="AV245">
        <f t="shared" ca="1" si="131"/>
        <v>1</v>
      </c>
      <c r="AW245" s="13">
        <f t="shared" ca="1" si="132"/>
        <v>0</v>
      </c>
      <c r="AX245" s="13">
        <f t="shared" ca="1" si="133"/>
        <v>103.32272130703097</v>
      </c>
      <c r="AY245" s="13">
        <f t="shared" ca="1" si="134"/>
        <v>0</v>
      </c>
      <c r="AZ245" s="13">
        <f t="shared" ca="1" si="135"/>
        <v>0</v>
      </c>
      <c r="BA245" s="13">
        <f t="shared" ca="1" si="136"/>
        <v>103.32272130703097</v>
      </c>
      <c r="BB245" s="13">
        <f t="shared" ca="1" si="137"/>
        <v>0</v>
      </c>
      <c r="BC245" s="13">
        <f t="shared" ca="1" si="138"/>
        <v>0</v>
      </c>
      <c r="BD245" s="13">
        <f t="shared" ca="1" si="139"/>
        <v>103.32272130703097</v>
      </c>
    </row>
    <row r="246" spans="1:56" x14ac:dyDescent="0.3">
      <c r="A246">
        <v>241</v>
      </c>
      <c r="B246">
        <f ca="1">_xlfn.NORM.S.INV(RAND())</f>
        <v>-0.88351455662289102</v>
      </c>
      <c r="C246">
        <f ca="1">_xlfn.NORM.S.INV(RAND())</f>
        <v>1.2495846252491232</v>
      </c>
      <c r="D246">
        <f ca="1">_xlfn.NORM.S.INV(RAND())</f>
        <v>-1.7354471630617607</v>
      </c>
      <c r="E246">
        <f ca="1">_xlfn.NORM.S.INV(RAND())</f>
        <v>1.0530047115259122</v>
      </c>
      <c r="F246">
        <f ca="1">_xlfn.NORM.S.INV(RAND())</f>
        <v>-1.2990620387038758</v>
      </c>
      <c r="G246">
        <f ca="1">_xlfn.NORM.S.INV(RAND())</f>
        <v>0.45523448642357872</v>
      </c>
      <c r="H246">
        <f ca="1">_xlfn.NORM.S.INV(RAND())</f>
        <v>-2.1737375535972494</v>
      </c>
      <c r="I246">
        <f ca="1">_xlfn.NORM.S.INV(RAND())</f>
        <v>-0.44023461511859124</v>
      </c>
      <c r="J246">
        <f ca="1">_xlfn.NORM.S.INV(RAND())</f>
        <v>-0.39956975996344984</v>
      </c>
      <c r="K246">
        <f ca="1">_xlfn.NORM.S.INV(RAND())</f>
        <v>0.19739517095870138</v>
      </c>
      <c r="L246">
        <f ca="1">_xlfn.NORM.S.INV(RAND())</f>
        <v>-1.068238213658494E-2</v>
      </c>
      <c r="M246">
        <f ca="1">_xlfn.NORM.S.INV(RAND())</f>
        <v>0.7878206764399347</v>
      </c>
      <c r="N246">
        <f ca="1">_xlfn.NORM.S.INV(RAND())</f>
        <v>-1.2080794647389128</v>
      </c>
      <c r="O246">
        <f ca="1">_xlfn.NORM.S.INV(RAND())</f>
        <v>-0.6232762022224605</v>
      </c>
      <c r="P246">
        <f ca="1">_xlfn.NORM.S.INV(RAND())</f>
        <v>0.27723585904900466</v>
      </c>
      <c r="Q246">
        <f ca="1">_xlfn.NORM.S.INV(RAND())</f>
        <v>-0.10002332653794042</v>
      </c>
      <c r="R246">
        <f ca="1">_xlfn.NORM.S.INV(RAND())</f>
        <v>1.0190027508653967</v>
      </c>
      <c r="S246">
        <f ca="1">_xlfn.NORM.S.INV(RAND())</f>
        <v>0.10876710214774837</v>
      </c>
      <c r="T246">
        <f ca="1">_xlfn.NORM.S.INV(RAND())</f>
        <v>1.2103233211519773</v>
      </c>
      <c r="U246">
        <f ca="1">_xlfn.NORM.S.INV(RAND())</f>
        <v>0.32173804606620787</v>
      </c>
      <c r="V246">
        <f t="shared" si="105"/>
        <v>360</v>
      </c>
      <c r="W246">
        <f t="shared" ca="1" si="106"/>
        <v>345.9665379645424</v>
      </c>
      <c r="X246">
        <f t="shared" ca="1" si="107"/>
        <v>365.75919606158681</v>
      </c>
      <c r="Y246">
        <f t="shared" ca="1" si="108"/>
        <v>338.36108566856495</v>
      </c>
      <c r="Z246">
        <f t="shared" ca="1" si="109"/>
        <v>354.58760152927198</v>
      </c>
      <c r="AA246">
        <f t="shared" ca="1" si="110"/>
        <v>334.49087773520648</v>
      </c>
      <c r="AB246">
        <f t="shared" ca="1" si="111"/>
        <v>341.28513912699162</v>
      </c>
      <c r="AC246">
        <f t="shared" ca="1" si="112"/>
        <v>309.59215873047748</v>
      </c>
      <c r="AD246">
        <f t="shared" ca="1" si="113"/>
        <v>303.48067169847423</v>
      </c>
      <c r="AE246">
        <f t="shared" ca="1" si="114"/>
        <v>298.03133169276271</v>
      </c>
      <c r="AF246">
        <f t="shared" ca="1" si="115"/>
        <v>300.59877475154462</v>
      </c>
      <c r="AG246">
        <f t="shared" ca="1" si="116"/>
        <v>300.38009938712338</v>
      </c>
      <c r="AH246">
        <f t="shared" ca="1" si="117"/>
        <v>311.0740797540941</v>
      </c>
      <c r="AI246">
        <f t="shared" ca="1" si="118"/>
        <v>294.63995702272661</v>
      </c>
      <c r="AJ246">
        <f t="shared" ca="1" si="119"/>
        <v>286.46901125174924</v>
      </c>
      <c r="AK246">
        <f t="shared" ca="1" si="120"/>
        <v>289.97036603334726</v>
      </c>
      <c r="AL246">
        <f t="shared" ca="1" si="121"/>
        <v>288.60401335087562</v>
      </c>
      <c r="AM246">
        <f t="shared" ca="1" si="122"/>
        <v>301.98481689280896</v>
      </c>
      <c r="AN246">
        <f t="shared" ca="1" si="123"/>
        <v>303.38145878818307</v>
      </c>
      <c r="AO246">
        <f t="shared" ca="1" si="124"/>
        <v>320.1751718408064</v>
      </c>
      <c r="AP246">
        <f t="shared" ca="1" si="125"/>
        <v>324.73414132143483</v>
      </c>
      <c r="AQ246" s="13">
        <f t="shared" ca="1" si="126"/>
        <v>324.73414132143483</v>
      </c>
      <c r="AR246" s="13">
        <f t="shared" ca="1" si="127"/>
        <v>317.78888050488445</v>
      </c>
      <c r="AS246" s="13">
        <f t="shared" ca="1" si="128"/>
        <v>316.87882442768341</v>
      </c>
      <c r="AT246" s="13">
        <f t="shared" ca="1" si="129"/>
        <v>286.46901125174924</v>
      </c>
      <c r="AU246" s="13">
        <f t="shared" ca="1" si="130"/>
        <v>365.75919606158681</v>
      </c>
      <c r="AV246">
        <f t="shared" ca="1" si="131"/>
        <v>1</v>
      </c>
      <c r="AW246" s="13">
        <f t="shared" ca="1" si="132"/>
        <v>0</v>
      </c>
      <c r="AX246" s="13">
        <f t="shared" ca="1" si="133"/>
        <v>35.265858678565166</v>
      </c>
      <c r="AY246" s="13">
        <f t="shared" ca="1" si="134"/>
        <v>0</v>
      </c>
      <c r="AZ246" s="13">
        <f t="shared" ca="1" si="135"/>
        <v>0</v>
      </c>
      <c r="BA246" s="13">
        <f t="shared" ca="1" si="136"/>
        <v>35.265858678565166</v>
      </c>
      <c r="BB246" s="13">
        <f t="shared" ca="1" si="137"/>
        <v>0</v>
      </c>
      <c r="BC246" s="13">
        <f t="shared" ca="1" si="138"/>
        <v>38.265130069685597</v>
      </c>
      <c r="BD246" s="13">
        <f t="shared" ca="1" si="139"/>
        <v>41.025054740151973</v>
      </c>
    </row>
    <row r="247" spans="1:56" x14ac:dyDescent="0.3">
      <c r="A247">
        <v>242</v>
      </c>
      <c r="B247">
        <f ca="1">_xlfn.NORM.S.INV(RAND())</f>
        <v>1.1123301512929593</v>
      </c>
      <c r="C247">
        <f ca="1">_xlfn.NORM.S.INV(RAND())</f>
        <v>4.9321899143617169E-2</v>
      </c>
      <c r="D247">
        <f ca="1">_xlfn.NORM.S.INV(RAND())</f>
        <v>0.48855688849709406</v>
      </c>
      <c r="E247">
        <f ca="1">_xlfn.NORM.S.INV(RAND())</f>
        <v>0.24329813045488519</v>
      </c>
      <c r="F247">
        <f ca="1">_xlfn.NORM.S.INV(RAND())</f>
        <v>-0.93815842030246877</v>
      </c>
      <c r="G247">
        <f ca="1">_xlfn.NORM.S.INV(RAND())</f>
        <v>1.1081589275941259</v>
      </c>
      <c r="H247">
        <f ca="1">_xlfn.NORM.S.INV(RAND())</f>
        <v>-1.8533741406604449</v>
      </c>
      <c r="I247">
        <f ca="1">_xlfn.NORM.S.INV(RAND())</f>
        <v>-3.8165420315791924E-3</v>
      </c>
      <c r="J247">
        <f ca="1">_xlfn.NORM.S.INV(RAND())</f>
        <v>1.0350749295437331</v>
      </c>
      <c r="K247">
        <f ca="1">_xlfn.NORM.S.INV(RAND())</f>
        <v>1.9531274260302127</v>
      </c>
      <c r="L247">
        <f ca="1">_xlfn.NORM.S.INV(RAND())</f>
        <v>-0.67722680665133028</v>
      </c>
      <c r="M247">
        <f ca="1">_xlfn.NORM.S.INV(RAND())</f>
        <v>-1.0067695117576685</v>
      </c>
      <c r="N247">
        <f ca="1">_xlfn.NORM.S.INV(RAND())</f>
        <v>-5.7317846142974922E-2</v>
      </c>
      <c r="O247">
        <f ca="1">_xlfn.NORM.S.INV(RAND())</f>
        <v>-1.4151436362979872</v>
      </c>
      <c r="P247">
        <f ca="1">_xlfn.NORM.S.INV(RAND())</f>
        <v>1.5166444457248922</v>
      </c>
      <c r="Q247">
        <f ca="1">_xlfn.NORM.S.INV(RAND())</f>
        <v>1.5149118525582828</v>
      </c>
      <c r="R247">
        <f ca="1">_xlfn.NORM.S.INV(RAND())</f>
        <v>4.721469299395236E-2</v>
      </c>
      <c r="S247">
        <f ca="1">_xlfn.NORM.S.INV(RAND())</f>
        <v>9.737877733134076E-2</v>
      </c>
      <c r="T247">
        <f ca="1">_xlfn.NORM.S.INV(RAND())</f>
        <v>-0.4549038620166499</v>
      </c>
      <c r="U247">
        <f ca="1">_xlfn.NORM.S.INV(RAND())</f>
        <v>0.17715015699224634</v>
      </c>
      <c r="V247">
        <f t="shared" si="105"/>
        <v>360</v>
      </c>
      <c r="W247">
        <f t="shared" ca="1" si="106"/>
        <v>378.26649032553706</v>
      </c>
      <c r="X247">
        <f t="shared" ca="1" si="107"/>
        <v>379.00700602653848</v>
      </c>
      <c r="Y247">
        <f t="shared" ca="1" si="108"/>
        <v>387.28219708803533</v>
      </c>
      <c r="Z247">
        <f t="shared" ca="1" si="109"/>
        <v>391.42120934637597</v>
      </c>
      <c r="AA247">
        <f t="shared" ca="1" si="110"/>
        <v>375.24476581233415</v>
      </c>
      <c r="AB247">
        <f t="shared" ca="1" si="111"/>
        <v>394.21123525525019</v>
      </c>
      <c r="AC247">
        <f t="shared" ca="1" si="112"/>
        <v>362.76363698342703</v>
      </c>
      <c r="AD247">
        <f t="shared" ca="1" si="113"/>
        <v>362.61106132765019</v>
      </c>
      <c r="AE247">
        <f t="shared" ca="1" si="114"/>
        <v>379.69593506556862</v>
      </c>
      <c r="AF247">
        <f t="shared" ca="1" si="115"/>
        <v>414.24901371025646</v>
      </c>
      <c r="AG247">
        <f t="shared" ca="1" si="116"/>
        <v>401.79048528824836</v>
      </c>
      <c r="AH247">
        <f t="shared" ca="1" si="117"/>
        <v>384.00542134068507</v>
      </c>
      <c r="AI247">
        <f t="shared" ca="1" si="118"/>
        <v>382.92660484439659</v>
      </c>
      <c r="AJ247">
        <f t="shared" ca="1" si="119"/>
        <v>359.35335895665366</v>
      </c>
      <c r="AK247">
        <f t="shared" ca="1" si="120"/>
        <v>384.47647078262338</v>
      </c>
      <c r="AL247">
        <f t="shared" ca="1" si="121"/>
        <v>411.32411734762474</v>
      </c>
      <c r="AM247">
        <f t="shared" ca="1" si="122"/>
        <v>412.09051245917516</v>
      </c>
      <c r="AN247">
        <f t="shared" ca="1" si="123"/>
        <v>413.78558414525156</v>
      </c>
      <c r="AO247">
        <f t="shared" ca="1" si="124"/>
        <v>405.35126321927953</v>
      </c>
      <c r="AP247">
        <f t="shared" ca="1" si="125"/>
        <v>408.47323978042942</v>
      </c>
      <c r="AQ247" s="13">
        <f t="shared" ca="1" si="126"/>
        <v>408.47323978042942</v>
      </c>
      <c r="AR247" s="13">
        <f t="shared" ca="1" si="127"/>
        <v>388.01569567168292</v>
      </c>
      <c r="AS247" s="13">
        <f t="shared" ca="1" si="128"/>
        <v>387.5981953034572</v>
      </c>
      <c r="AT247" s="13">
        <f t="shared" ca="1" si="129"/>
        <v>359.35335895665366</v>
      </c>
      <c r="AU247" s="13">
        <f t="shared" ca="1" si="130"/>
        <v>414.24901371025646</v>
      </c>
      <c r="AV247">
        <f t="shared" ca="1" si="131"/>
        <v>0</v>
      </c>
      <c r="AW247" s="13">
        <f t="shared" ca="1" si="132"/>
        <v>48.473239780429424</v>
      </c>
      <c r="AX247" s="13">
        <f t="shared" ca="1" si="133"/>
        <v>0</v>
      </c>
      <c r="AY247" s="13">
        <f t="shared" ca="1" si="134"/>
        <v>28.01569567168292</v>
      </c>
      <c r="AZ247" s="13">
        <f t="shared" ca="1" si="135"/>
        <v>27.598195303457203</v>
      </c>
      <c r="BA247" s="13">
        <f t="shared" ca="1" si="136"/>
        <v>0</v>
      </c>
      <c r="BB247" s="13">
        <f t="shared" ca="1" si="137"/>
        <v>0</v>
      </c>
      <c r="BC247" s="13">
        <f t="shared" ca="1" si="138"/>
        <v>49.119880823775759</v>
      </c>
      <c r="BD247" s="13">
        <f t="shared" ca="1" si="139"/>
        <v>5.7757739298270394</v>
      </c>
    </row>
    <row r="248" spans="1:56" x14ac:dyDescent="0.3">
      <c r="A248">
        <v>243</v>
      </c>
      <c r="B248">
        <f ca="1">_xlfn.NORM.S.INV(RAND())</f>
        <v>0.80616451164810665</v>
      </c>
      <c r="C248">
        <f ca="1">_xlfn.NORM.S.INV(RAND())</f>
        <v>-0.63941419114513465</v>
      </c>
      <c r="D248">
        <f ca="1">_xlfn.NORM.S.INV(RAND())</f>
        <v>2.8911647930749114</v>
      </c>
      <c r="E248">
        <f ca="1">_xlfn.NORM.S.INV(RAND())</f>
        <v>-0.41894990215530203</v>
      </c>
      <c r="F248">
        <f ca="1">_xlfn.NORM.S.INV(RAND())</f>
        <v>-0.24193118990127524</v>
      </c>
      <c r="G248">
        <f ca="1">_xlfn.NORM.S.INV(RAND())</f>
        <v>-1.3327512558937418</v>
      </c>
      <c r="H248">
        <f ca="1">_xlfn.NORM.S.INV(RAND())</f>
        <v>-1.4314749993286693</v>
      </c>
      <c r="I248">
        <f ca="1">_xlfn.NORM.S.INV(RAND())</f>
        <v>0.74002086270308287</v>
      </c>
      <c r="J248">
        <f ca="1">_xlfn.NORM.S.INV(RAND())</f>
        <v>3.6666389370863813E-2</v>
      </c>
      <c r="K248">
        <f ca="1">_xlfn.NORM.S.INV(RAND())</f>
        <v>-0.7622289718036741</v>
      </c>
      <c r="L248">
        <f ca="1">_xlfn.NORM.S.INV(RAND())</f>
        <v>0.90984954703521792</v>
      </c>
      <c r="M248">
        <f ca="1">_xlfn.NORM.S.INV(RAND())</f>
        <v>1.347378311782556</v>
      </c>
      <c r="N248">
        <f ca="1">_xlfn.NORM.S.INV(RAND())</f>
        <v>0.11916964817324432</v>
      </c>
      <c r="O248">
        <f ca="1">_xlfn.NORM.S.INV(RAND())</f>
        <v>-1.4487640494068486</v>
      </c>
      <c r="P248">
        <f ca="1">_xlfn.NORM.S.INV(RAND())</f>
        <v>-2.8712178455740087</v>
      </c>
      <c r="Q248">
        <f ca="1">_xlfn.NORM.S.INV(RAND())</f>
        <v>-0.92235624841082098</v>
      </c>
      <c r="R248">
        <f ca="1">_xlfn.NORM.S.INV(RAND())</f>
        <v>-0.27627240289343791</v>
      </c>
      <c r="S248">
        <f ca="1">_xlfn.NORM.S.INV(RAND())</f>
        <v>-1.1543939297202557</v>
      </c>
      <c r="T248">
        <f ca="1">_xlfn.NORM.S.INV(RAND())</f>
        <v>-3.6270494689365001E-3</v>
      </c>
      <c r="U248">
        <f ca="1">_xlfn.NORM.S.INV(RAND())</f>
        <v>0.45573618193220583</v>
      </c>
      <c r="V248">
        <f t="shared" si="105"/>
        <v>360</v>
      </c>
      <c r="W248">
        <f t="shared" ca="1" si="106"/>
        <v>373.12250763972111</v>
      </c>
      <c r="X248">
        <f t="shared" ca="1" si="107"/>
        <v>362.51336134145828</v>
      </c>
      <c r="Y248">
        <f t="shared" ca="1" si="108"/>
        <v>412.44718149588761</v>
      </c>
      <c r="Z248">
        <f t="shared" ca="1" si="109"/>
        <v>404.69032439763578</v>
      </c>
      <c r="AA248">
        <f t="shared" ca="1" si="110"/>
        <v>400.23531105586375</v>
      </c>
      <c r="AB248">
        <f t="shared" ca="1" si="111"/>
        <v>376.98304149887457</v>
      </c>
      <c r="AC248">
        <f t="shared" ca="1" si="112"/>
        <v>353.51739623592977</v>
      </c>
      <c r="AD248">
        <f t="shared" ca="1" si="113"/>
        <v>365.32137097357145</v>
      </c>
      <c r="AE248">
        <f t="shared" ca="1" si="114"/>
        <v>365.82943690697579</v>
      </c>
      <c r="AF248">
        <f t="shared" ca="1" si="115"/>
        <v>353.48084228851701</v>
      </c>
      <c r="AG248">
        <f t="shared" ca="1" si="116"/>
        <v>368.06847646993776</v>
      </c>
      <c r="AH248">
        <f t="shared" ca="1" si="117"/>
        <v>390.83113548881664</v>
      </c>
      <c r="AI248">
        <f t="shared" ca="1" si="118"/>
        <v>392.82138475425529</v>
      </c>
      <c r="AJ248">
        <f t="shared" ca="1" si="119"/>
        <v>368.08515795343573</v>
      </c>
      <c r="AK248">
        <f t="shared" ca="1" si="120"/>
        <v>323.64898641740336</v>
      </c>
      <c r="AL248">
        <f t="shared" ca="1" si="121"/>
        <v>310.49274260385425</v>
      </c>
      <c r="AM248">
        <f t="shared" ca="1" si="122"/>
        <v>306.60345967632486</v>
      </c>
      <c r="AN248">
        <f t="shared" ca="1" si="123"/>
        <v>291.10359034340536</v>
      </c>
      <c r="AO248">
        <f t="shared" ca="1" si="124"/>
        <v>290.98362025494157</v>
      </c>
      <c r="AP248">
        <f t="shared" ca="1" si="125"/>
        <v>296.90081282008254</v>
      </c>
      <c r="AQ248" s="13">
        <f t="shared" ca="1" si="126"/>
        <v>296.90081282008254</v>
      </c>
      <c r="AR248" s="13">
        <f t="shared" ca="1" si="127"/>
        <v>355.60381621985204</v>
      </c>
      <c r="AS248" s="13">
        <f t="shared" ca="1" si="128"/>
        <v>353.5949912797218</v>
      </c>
      <c r="AT248" s="13">
        <f t="shared" ca="1" si="129"/>
        <v>290.98362025494157</v>
      </c>
      <c r="AU248" s="13">
        <f t="shared" ca="1" si="130"/>
        <v>412.44718149588761</v>
      </c>
      <c r="AV248">
        <f t="shared" ca="1" si="131"/>
        <v>1</v>
      </c>
      <c r="AW248" s="13">
        <f t="shared" ca="1" si="132"/>
        <v>0</v>
      </c>
      <c r="AX248" s="13">
        <f t="shared" ca="1" si="133"/>
        <v>63.099187179917465</v>
      </c>
      <c r="AY248" s="13">
        <f t="shared" ca="1" si="134"/>
        <v>0</v>
      </c>
      <c r="AZ248" s="13">
        <f t="shared" ca="1" si="135"/>
        <v>0</v>
      </c>
      <c r="BA248" s="13">
        <f t="shared" ca="1" si="136"/>
        <v>63.099187179917465</v>
      </c>
      <c r="BB248" s="13">
        <f t="shared" ca="1" si="137"/>
        <v>0</v>
      </c>
      <c r="BC248" s="13">
        <f t="shared" ca="1" si="138"/>
        <v>5.9171925651409651</v>
      </c>
      <c r="BD248" s="13">
        <f t="shared" ca="1" si="139"/>
        <v>115.54636867580507</v>
      </c>
    </row>
    <row r="249" spans="1:56" x14ac:dyDescent="0.3">
      <c r="A249">
        <v>244</v>
      </c>
      <c r="B249">
        <f ca="1">_xlfn.NORM.S.INV(RAND())</f>
        <v>1.2683244569831778</v>
      </c>
      <c r="C249">
        <f ca="1">_xlfn.NORM.S.INV(RAND())</f>
        <v>0.19269585910026557</v>
      </c>
      <c r="D249">
        <f ca="1">_xlfn.NORM.S.INV(RAND())</f>
        <v>0.66623821006284933</v>
      </c>
      <c r="E249">
        <f ca="1">_xlfn.NORM.S.INV(RAND())</f>
        <v>-0.46393605292376477</v>
      </c>
      <c r="F249">
        <f ca="1">_xlfn.NORM.S.INV(RAND())</f>
        <v>-1.2607623412881899</v>
      </c>
      <c r="G249">
        <f ca="1">_xlfn.NORM.S.INV(RAND())</f>
        <v>-0.15254039510131392</v>
      </c>
      <c r="H249">
        <f ca="1">_xlfn.NORM.S.INV(RAND())</f>
        <v>-1.1931799940928163</v>
      </c>
      <c r="I249">
        <f ca="1">_xlfn.NORM.S.INV(RAND())</f>
        <v>-1.1444181743578987</v>
      </c>
      <c r="J249">
        <f ca="1">_xlfn.NORM.S.INV(RAND())</f>
        <v>-1.3061252030012306E-2</v>
      </c>
      <c r="K249">
        <f ca="1">_xlfn.NORM.S.INV(RAND())</f>
        <v>0.87193681822688751</v>
      </c>
      <c r="L249">
        <f ca="1">_xlfn.NORM.S.INV(RAND())</f>
        <v>-0.95795116006346726</v>
      </c>
      <c r="M249">
        <f ca="1">_xlfn.NORM.S.INV(RAND())</f>
        <v>-0.32825412979987167</v>
      </c>
      <c r="N249">
        <f ca="1">_xlfn.NORM.S.INV(RAND())</f>
        <v>-0.96675348989836363</v>
      </c>
      <c r="O249">
        <f ca="1">_xlfn.NORM.S.INV(RAND())</f>
        <v>-0.20587880068061587</v>
      </c>
      <c r="P249">
        <f ca="1">_xlfn.NORM.S.INV(RAND())</f>
        <v>1.1402794004905032</v>
      </c>
      <c r="Q249">
        <f ca="1">_xlfn.NORM.S.INV(RAND())</f>
        <v>0.28641953389059005</v>
      </c>
      <c r="R249">
        <f ca="1">_xlfn.NORM.S.INV(RAND())</f>
        <v>0.75013918869428775</v>
      </c>
      <c r="S249">
        <f ca="1">_xlfn.NORM.S.INV(RAND())</f>
        <v>0.41358629996782303</v>
      </c>
      <c r="T249">
        <f ca="1">_xlfn.NORM.S.INV(RAND())</f>
        <v>-4.6086038689017606E-3</v>
      </c>
      <c r="U249">
        <f ca="1">_xlfn.NORM.S.INV(RAND())</f>
        <v>1.7631678996261571E-2</v>
      </c>
      <c r="V249">
        <f t="shared" si="105"/>
        <v>360</v>
      </c>
      <c r="W249">
        <f t="shared" ca="1" si="106"/>
        <v>380.91460856927171</v>
      </c>
      <c r="X249">
        <f t="shared" ca="1" si="107"/>
        <v>384.11533010707967</v>
      </c>
      <c r="Y249">
        <f t="shared" ca="1" si="108"/>
        <v>395.63336041815023</v>
      </c>
      <c r="Z249">
        <f t="shared" ca="1" si="109"/>
        <v>387.41252207439879</v>
      </c>
      <c r="AA249">
        <f t="shared" ca="1" si="110"/>
        <v>366.08189596965707</v>
      </c>
      <c r="AB249">
        <f t="shared" ca="1" si="111"/>
        <v>363.50216538397808</v>
      </c>
      <c r="AC249">
        <f t="shared" ca="1" si="112"/>
        <v>344.52774439743195</v>
      </c>
      <c r="AD249">
        <f t="shared" ca="1" si="113"/>
        <v>327.2566370346828</v>
      </c>
      <c r="AE249">
        <f t="shared" ca="1" si="114"/>
        <v>326.9837805402521</v>
      </c>
      <c r="AF249">
        <f t="shared" ca="1" si="115"/>
        <v>339.90112579263894</v>
      </c>
      <c r="AG249">
        <f t="shared" ca="1" si="116"/>
        <v>325.56557171608745</v>
      </c>
      <c r="AH249">
        <f t="shared" ca="1" si="117"/>
        <v>320.74099221772116</v>
      </c>
      <c r="AI249">
        <f t="shared" ca="1" si="118"/>
        <v>307.09261793838675</v>
      </c>
      <c r="AJ249">
        <f t="shared" ca="1" si="119"/>
        <v>304.20207753806358</v>
      </c>
      <c r="AK249">
        <f t="shared" ca="1" si="120"/>
        <v>320.0371409003626</v>
      </c>
      <c r="AL249">
        <f t="shared" ca="1" si="121"/>
        <v>324.08185582842555</v>
      </c>
      <c r="AM249">
        <f t="shared" ca="1" si="122"/>
        <v>335.05455512971935</v>
      </c>
      <c r="AN249">
        <f t="shared" ca="1" si="123"/>
        <v>341.22412222824221</v>
      </c>
      <c r="AO249">
        <f t="shared" ca="1" si="124"/>
        <v>341.06852435899214</v>
      </c>
      <c r="AP249">
        <f t="shared" ca="1" si="125"/>
        <v>341.25224353898756</v>
      </c>
      <c r="AQ249" s="13">
        <f t="shared" ca="1" si="126"/>
        <v>341.25224353898756</v>
      </c>
      <c r="AR249" s="13">
        <f t="shared" ca="1" si="127"/>
        <v>344.60232722297758</v>
      </c>
      <c r="AS249" s="13">
        <f t="shared" ca="1" si="128"/>
        <v>343.64411249982533</v>
      </c>
      <c r="AT249" s="13">
        <f t="shared" ca="1" si="129"/>
        <v>304.20207753806358</v>
      </c>
      <c r="AU249" s="13">
        <f t="shared" ca="1" si="130"/>
        <v>395.63336041815023</v>
      </c>
      <c r="AV249">
        <f t="shared" ca="1" si="131"/>
        <v>1</v>
      </c>
      <c r="AW249" s="13">
        <f t="shared" ca="1" si="132"/>
        <v>0</v>
      </c>
      <c r="AX249" s="13">
        <f t="shared" ca="1" si="133"/>
        <v>18.747756461012443</v>
      </c>
      <c r="AY249" s="13">
        <f t="shared" ca="1" si="134"/>
        <v>0</v>
      </c>
      <c r="AZ249" s="13">
        <f t="shared" ca="1" si="135"/>
        <v>0</v>
      </c>
      <c r="BA249" s="13">
        <f t="shared" ca="1" si="136"/>
        <v>18.747756461012443</v>
      </c>
      <c r="BB249" s="13">
        <f t="shared" ca="1" si="137"/>
        <v>0</v>
      </c>
      <c r="BC249" s="13">
        <f t="shared" ca="1" si="138"/>
        <v>37.05016600092398</v>
      </c>
      <c r="BD249" s="13">
        <f t="shared" ca="1" si="139"/>
        <v>54.381116879162676</v>
      </c>
    </row>
    <row r="250" spans="1:56" x14ac:dyDescent="0.3">
      <c r="A250">
        <v>245</v>
      </c>
      <c r="B250">
        <f ca="1">_xlfn.NORM.S.INV(RAND())</f>
        <v>1.3256673576620648</v>
      </c>
      <c r="C250">
        <f ca="1">_xlfn.NORM.S.INV(RAND())</f>
        <v>-1.0623613722490315</v>
      </c>
      <c r="D250">
        <f ca="1">_xlfn.NORM.S.INV(RAND())</f>
        <v>0.10992657973270045</v>
      </c>
      <c r="E250">
        <f ca="1">_xlfn.NORM.S.INV(RAND())</f>
        <v>-0.68270826095848536</v>
      </c>
      <c r="F250">
        <f ca="1">_xlfn.NORM.S.INV(RAND())</f>
        <v>1.2573810946949804</v>
      </c>
      <c r="G250">
        <f ca="1">_xlfn.NORM.S.INV(RAND())</f>
        <v>-0.24246161431871233</v>
      </c>
      <c r="H250">
        <f ca="1">_xlfn.NORM.S.INV(RAND())</f>
        <v>0.40724161141068865</v>
      </c>
      <c r="I250">
        <f ca="1">_xlfn.NORM.S.INV(RAND())</f>
        <v>-0.83153165685959041</v>
      </c>
      <c r="J250">
        <f ca="1">_xlfn.NORM.S.INV(RAND())</f>
        <v>-1.7053210730658939</v>
      </c>
      <c r="K250">
        <f ca="1">_xlfn.NORM.S.INV(RAND())</f>
        <v>-1.2776777514480608</v>
      </c>
      <c r="L250">
        <f ca="1">_xlfn.NORM.S.INV(RAND())</f>
        <v>6.0624550112558628E-2</v>
      </c>
      <c r="M250">
        <f ca="1">_xlfn.NORM.S.INV(RAND())</f>
        <v>-3.23279045010392E-3</v>
      </c>
      <c r="N250">
        <f ca="1">_xlfn.NORM.S.INV(RAND())</f>
        <v>0.96190176362218494</v>
      </c>
      <c r="O250">
        <f ca="1">_xlfn.NORM.S.INV(RAND())</f>
        <v>0.48443660245535053</v>
      </c>
      <c r="P250">
        <f ca="1">_xlfn.NORM.S.INV(RAND())</f>
        <v>-0.24477108910009376</v>
      </c>
      <c r="Q250">
        <f ca="1">_xlfn.NORM.S.INV(RAND())</f>
        <v>0.30960665304982277</v>
      </c>
      <c r="R250">
        <f ca="1">_xlfn.NORM.S.INV(RAND())</f>
        <v>-0.50480427862329813</v>
      </c>
      <c r="S250">
        <f ca="1">_xlfn.NORM.S.INV(RAND())</f>
        <v>1.3040031026690539</v>
      </c>
      <c r="T250">
        <f ca="1">_xlfn.NORM.S.INV(RAND())</f>
        <v>-0.67719002831621844</v>
      </c>
      <c r="U250">
        <f ca="1">_xlfn.NORM.S.INV(RAND())</f>
        <v>2.1367912142961258</v>
      </c>
      <c r="V250">
        <f t="shared" si="105"/>
        <v>360</v>
      </c>
      <c r="W250">
        <f t="shared" ca="1" si="106"/>
        <v>381.89269957939644</v>
      </c>
      <c r="X250">
        <f t="shared" ca="1" si="107"/>
        <v>364.0821150877959</v>
      </c>
      <c r="Y250">
        <f t="shared" ca="1" si="108"/>
        <v>365.7849159023894</v>
      </c>
      <c r="Z250">
        <f t="shared" ca="1" si="109"/>
        <v>354.69698357526835</v>
      </c>
      <c r="AA250">
        <f t="shared" ca="1" si="110"/>
        <v>375.11987802285677</v>
      </c>
      <c r="AB250">
        <f t="shared" ca="1" si="111"/>
        <v>370.98158920136888</v>
      </c>
      <c r="AC250">
        <f t="shared" ca="1" si="112"/>
        <v>377.7055164965173</v>
      </c>
      <c r="AD250">
        <f t="shared" ca="1" si="113"/>
        <v>363.82668309710351</v>
      </c>
      <c r="AE250">
        <f t="shared" ca="1" si="114"/>
        <v>337.02709646110759</v>
      </c>
      <c r="AF250">
        <f t="shared" ca="1" si="115"/>
        <v>318.22982629458636</v>
      </c>
      <c r="AG250">
        <f t="shared" ca="1" si="116"/>
        <v>319.01402209860953</v>
      </c>
      <c r="AH250">
        <f t="shared" ca="1" si="117"/>
        <v>318.88817203998764</v>
      </c>
      <c r="AI250">
        <f t="shared" ca="1" si="118"/>
        <v>332.82207506735233</v>
      </c>
      <c r="AJ250">
        <f t="shared" ca="1" si="119"/>
        <v>340.0262095520647</v>
      </c>
      <c r="AK250">
        <f t="shared" ca="1" si="120"/>
        <v>336.24034127605654</v>
      </c>
      <c r="AL250">
        <f t="shared" ca="1" si="121"/>
        <v>340.84309387471092</v>
      </c>
      <c r="AM250">
        <f t="shared" ca="1" si="122"/>
        <v>333.15128711711321</v>
      </c>
      <c r="AN250">
        <f t="shared" ca="1" si="123"/>
        <v>353.06899605691893</v>
      </c>
      <c r="AO250">
        <f t="shared" ca="1" si="124"/>
        <v>342.4510183458296</v>
      </c>
      <c r="AP250">
        <f t="shared" ca="1" si="125"/>
        <v>376.69613086859414</v>
      </c>
      <c r="AQ250" s="13">
        <f t="shared" ca="1" si="126"/>
        <v>376.69613086859414</v>
      </c>
      <c r="AR250" s="13">
        <f t="shared" ca="1" si="127"/>
        <v>350.597554762649</v>
      </c>
      <c r="AS250" s="13">
        <f t="shared" ca="1" si="128"/>
        <v>350.02077331526095</v>
      </c>
      <c r="AT250" s="13">
        <f t="shared" ca="1" si="129"/>
        <v>318.22982629458636</v>
      </c>
      <c r="AU250" s="13">
        <f t="shared" ca="1" si="130"/>
        <v>381.89269957939644</v>
      </c>
      <c r="AV250">
        <f t="shared" ca="1" si="131"/>
        <v>1</v>
      </c>
      <c r="AW250" s="13">
        <f t="shared" ca="1" si="132"/>
        <v>16.696130868594139</v>
      </c>
      <c r="AX250" s="13">
        <f t="shared" ca="1" si="133"/>
        <v>0</v>
      </c>
      <c r="AY250" s="13">
        <f t="shared" ca="1" si="134"/>
        <v>0</v>
      </c>
      <c r="AZ250" s="13">
        <f t="shared" ca="1" si="135"/>
        <v>0</v>
      </c>
      <c r="BA250" s="13">
        <f t="shared" ca="1" si="136"/>
        <v>0</v>
      </c>
      <c r="BB250" s="13">
        <f t="shared" ca="1" si="137"/>
        <v>0</v>
      </c>
      <c r="BC250" s="13">
        <f t="shared" ca="1" si="138"/>
        <v>58.466304574007779</v>
      </c>
      <c r="BD250" s="13">
        <f t="shared" ca="1" si="139"/>
        <v>5.1965687108022962</v>
      </c>
    </row>
    <row r="251" spans="1:56" x14ac:dyDescent="0.3">
      <c r="A251">
        <v>246</v>
      </c>
      <c r="B251">
        <f ca="1">_xlfn.NORM.S.INV(RAND())</f>
        <v>-0.56561473697974551</v>
      </c>
      <c r="C251">
        <f ca="1">_xlfn.NORM.S.INV(RAND())</f>
        <v>0.86978045580706642</v>
      </c>
      <c r="D251">
        <f ca="1">_xlfn.NORM.S.INV(RAND())</f>
        <v>-0.80061333494898723</v>
      </c>
      <c r="E251">
        <f ca="1">_xlfn.NORM.S.INV(RAND())</f>
        <v>1.8087700724341722</v>
      </c>
      <c r="F251">
        <f ca="1">_xlfn.NORM.S.INV(RAND())</f>
        <v>0.47303195319574243</v>
      </c>
      <c r="G251">
        <f ca="1">_xlfn.NORM.S.INV(RAND())</f>
        <v>-0.16961249931495734</v>
      </c>
      <c r="H251">
        <f ca="1">_xlfn.NORM.S.INV(RAND())</f>
        <v>0.51643833425509345</v>
      </c>
      <c r="I251">
        <f ca="1">_xlfn.NORM.S.INV(RAND())</f>
        <v>1.8617282393833643</v>
      </c>
      <c r="J251">
        <f ca="1">_xlfn.NORM.S.INV(RAND())</f>
        <v>0.83309547389303573</v>
      </c>
      <c r="K251">
        <f ca="1">_xlfn.NORM.S.INV(RAND())</f>
        <v>1.5429244287822403</v>
      </c>
      <c r="L251">
        <f ca="1">_xlfn.NORM.S.INV(RAND())</f>
        <v>1.5002328266138646E-2</v>
      </c>
      <c r="M251">
        <f ca="1">_xlfn.NORM.S.INV(RAND())</f>
        <v>0.70417858796276511</v>
      </c>
      <c r="N251">
        <f ca="1">_xlfn.NORM.S.INV(RAND())</f>
        <v>-0.98903540058190953</v>
      </c>
      <c r="O251">
        <f ca="1">_xlfn.NORM.S.INV(RAND())</f>
        <v>0.28765139647438109</v>
      </c>
      <c r="P251">
        <f ca="1">_xlfn.NORM.S.INV(RAND())</f>
        <v>-0.11862667152988735</v>
      </c>
      <c r="Q251">
        <f ca="1">_xlfn.NORM.S.INV(RAND())</f>
        <v>-0.44308146688332162</v>
      </c>
      <c r="R251">
        <f ca="1">_xlfn.NORM.S.INV(RAND())</f>
        <v>-0.11904638462574897</v>
      </c>
      <c r="S251">
        <f ca="1">_xlfn.NORM.S.INV(RAND())</f>
        <v>0.15920264190208314</v>
      </c>
      <c r="T251">
        <f ca="1">_xlfn.NORM.S.INV(RAND())</f>
        <v>-0.11970442627594922</v>
      </c>
      <c r="U251">
        <f ca="1">_xlfn.NORM.S.INV(RAND())</f>
        <v>0.33195317217255044</v>
      </c>
      <c r="V251">
        <f t="shared" si="105"/>
        <v>360</v>
      </c>
      <c r="W251">
        <f t="shared" ca="1" si="106"/>
        <v>350.92024359847539</v>
      </c>
      <c r="X251">
        <f t="shared" ca="1" si="107"/>
        <v>364.74801157871735</v>
      </c>
      <c r="Y251">
        <f t="shared" ca="1" si="108"/>
        <v>351.83144768467213</v>
      </c>
      <c r="Z251">
        <f t="shared" ca="1" si="109"/>
        <v>381.37871187519215</v>
      </c>
      <c r="AA251">
        <f t="shared" ca="1" si="110"/>
        <v>389.43520918640428</v>
      </c>
      <c r="AB251">
        <f t="shared" ca="1" si="111"/>
        <v>386.39578981531599</v>
      </c>
      <c r="AC251">
        <f t="shared" ca="1" si="112"/>
        <v>395.32492859567338</v>
      </c>
      <c r="AD251">
        <f t="shared" ca="1" si="113"/>
        <v>429.54093645372819</v>
      </c>
      <c r="AE251">
        <f t="shared" ca="1" si="114"/>
        <v>445.73482436507959</v>
      </c>
      <c r="AF251">
        <f t="shared" ca="1" si="115"/>
        <v>477.45785255803253</v>
      </c>
      <c r="AG251">
        <f t="shared" ca="1" si="116"/>
        <v>477.65886857707602</v>
      </c>
      <c r="AH251">
        <f t="shared" ca="1" si="117"/>
        <v>492.81735930781696</v>
      </c>
      <c r="AI251">
        <f t="shared" ca="1" si="118"/>
        <v>471.37673189687496</v>
      </c>
      <c r="AJ251">
        <f t="shared" ca="1" si="119"/>
        <v>477.36041435958845</v>
      </c>
      <c r="AK251">
        <f t="shared" ca="1" si="120"/>
        <v>474.71595951600705</v>
      </c>
      <c r="AL251">
        <f t="shared" ca="1" si="121"/>
        <v>465.28561350282212</v>
      </c>
      <c r="AM251">
        <f t="shared" ca="1" si="122"/>
        <v>462.69936496025809</v>
      </c>
      <c r="AN251">
        <f t="shared" ca="1" si="123"/>
        <v>465.8889411625002</v>
      </c>
      <c r="AO251">
        <f t="shared" ca="1" si="124"/>
        <v>463.28570506503343</v>
      </c>
      <c r="AP251">
        <f t="shared" ca="1" si="125"/>
        <v>470.09713074664359</v>
      </c>
      <c r="AQ251" s="13">
        <f t="shared" ca="1" si="126"/>
        <v>470.09713074664359</v>
      </c>
      <c r="AR251" s="13">
        <f t="shared" ca="1" si="127"/>
        <v>431.14066880028162</v>
      </c>
      <c r="AS251" s="13">
        <f t="shared" ca="1" si="128"/>
        <v>428.28652273117751</v>
      </c>
      <c r="AT251" s="13">
        <f t="shared" ca="1" si="129"/>
        <v>350.92024359847539</v>
      </c>
      <c r="AU251" s="13">
        <f t="shared" ca="1" si="130"/>
        <v>492.81735930781696</v>
      </c>
      <c r="AV251">
        <f t="shared" ca="1" si="131"/>
        <v>0</v>
      </c>
      <c r="AW251" s="13">
        <f t="shared" ca="1" si="132"/>
        <v>110.09713074664359</v>
      </c>
      <c r="AX251" s="13">
        <f t="shared" ca="1" si="133"/>
        <v>0</v>
      </c>
      <c r="AY251" s="13">
        <f t="shared" ca="1" si="134"/>
        <v>71.140668800281617</v>
      </c>
      <c r="AZ251" s="13">
        <f t="shared" ca="1" si="135"/>
        <v>68.286522731177513</v>
      </c>
      <c r="BA251" s="13">
        <f t="shared" ca="1" si="136"/>
        <v>0</v>
      </c>
      <c r="BB251" s="13">
        <f t="shared" ca="1" si="137"/>
        <v>0</v>
      </c>
      <c r="BC251" s="13">
        <f t="shared" ca="1" si="138"/>
        <v>119.17688714816819</v>
      </c>
      <c r="BD251" s="13">
        <f t="shared" ca="1" si="139"/>
        <v>22.720228561173371</v>
      </c>
    </row>
    <row r="252" spans="1:56" x14ac:dyDescent="0.3">
      <c r="A252">
        <v>247</v>
      </c>
      <c r="B252">
        <f ca="1">_xlfn.NORM.S.INV(RAND())</f>
        <v>-1.2636411086759018</v>
      </c>
      <c r="C252">
        <f ca="1">_xlfn.NORM.S.INV(RAND())</f>
        <v>-0.3900852661238392</v>
      </c>
      <c r="D252">
        <f ca="1">_xlfn.NORM.S.INV(RAND())</f>
        <v>-2.1053958628036029</v>
      </c>
      <c r="E252">
        <f ca="1">_xlfn.NORM.S.INV(RAND())</f>
        <v>-0.8895366543882044</v>
      </c>
      <c r="F252">
        <f ca="1">_xlfn.NORM.S.INV(RAND())</f>
        <v>-6.7442275642374108E-2</v>
      </c>
      <c r="G252">
        <f ca="1">_xlfn.NORM.S.INV(RAND())</f>
        <v>-0.19809325536125932</v>
      </c>
      <c r="H252">
        <f ca="1">_xlfn.NORM.S.INV(RAND())</f>
        <v>0.12957165986974256</v>
      </c>
      <c r="I252">
        <f ca="1">_xlfn.NORM.S.INV(RAND())</f>
        <v>-1.1543029340791153</v>
      </c>
      <c r="J252">
        <f ca="1">_xlfn.NORM.S.INV(RAND())</f>
        <v>9.0102131036449776E-2</v>
      </c>
      <c r="K252">
        <f ca="1">_xlfn.NORM.S.INV(RAND())</f>
        <v>-1.200358724195552</v>
      </c>
      <c r="L252">
        <f ca="1">_xlfn.NORM.S.INV(RAND())</f>
        <v>1.0155787086774948</v>
      </c>
      <c r="M252">
        <f ca="1">_xlfn.NORM.S.INV(RAND())</f>
        <v>-0.81603849392865402</v>
      </c>
      <c r="N252">
        <f ca="1">_xlfn.NORM.S.INV(RAND())</f>
        <v>-0.48775241080307097</v>
      </c>
      <c r="O252">
        <f ca="1">_xlfn.NORM.S.INV(RAND())</f>
        <v>-0.21600526543224968</v>
      </c>
      <c r="P252">
        <f ca="1">_xlfn.NORM.S.INV(RAND())</f>
        <v>0.84516273255707286</v>
      </c>
      <c r="Q252">
        <f ca="1">_xlfn.NORM.S.INV(RAND())</f>
        <v>1.113109375104548</v>
      </c>
      <c r="R252">
        <f ca="1">_xlfn.NORM.S.INV(RAND())</f>
        <v>1.7225420128024471</v>
      </c>
      <c r="S252">
        <f ca="1">_xlfn.NORM.S.INV(RAND())</f>
        <v>1.7339203252084723</v>
      </c>
      <c r="T252">
        <f ca="1">_xlfn.NORM.S.INV(RAND())</f>
        <v>-1.3009160451320054</v>
      </c>
      <c r="U252">
        <f ca="1">_xlfn.NORM.S.INV(RAND())</f>
        <v>1.0313421194112522</v>
      </c>
      <c r="V252">
        <f t="shared" si="105"/>
        <v>360</v>
      </c>
      <c r="W252">
        <f t="shared" ca="1" si="106"/>
        <v>340.13489301400955</v>
      </c>
      <c r="X252">
        <f t="shared" ca="1" si="107"/>
        <v>334.16909577737636</v>
      </c>
      <c r="Y252">
        <f t="shared" ca="1" si="108"/>
        <v>304.06484186482112</v>
      </c>
      <c r="Z252">
        <f t="shared" ca="1" si="109"/>
        <v>292.13314831451811</v>
      </c>
      <c r="AA252">
        <f t="shared" ca="1" si="110"/>
        <v>291.18056570885761</v>
      </c>
      <c r="AB252">
        <f t="shared" ca="1" si="111"/>
        <v>288.54024561781108</v>
      </c>
      <c r="AC252">
        <f t="shared" ca="1" si="112"/>
        <v>290.14453534103433</v>
      </c>
      <c r="AD252">
        <f t="shared" ca="1" si="113"/>
        <v>275.47784281499628</v>
      </c>
      <c r="AE252">
        <f t="shared" ca="1" si="114"/>
        <v>276.52097853024463</v>
      </c>
      <c r="AF252">
        <f t="shared" ca="1" si="115"/>
        <v>262.00275414491534</v>
      </c>
      <c r="AG252">
        <f t="shared" ca="1" si="116"/>
        <v>274.10824312850144</v>
      </c>
      <c r="AH252">
        <f t="shared" ca="1" si="117"/>
        <v>264.21911115156945</v>
      </c>
      <c r="AI252">
        <f t="shared" ca="1" si="118"/>
        <v>258.4534949966814</v>
      </c>
      <c r="AJ252">
        <f t="shared" ca="1" si="119"/>
        <v>255.90485758009871</v>
      </c>
      <c r="AK252">
        <f t="shared" ca="1" si="120"/>
        <v>265.69593455486893</v>
      </c>
      <c r="AL252">
        <f t="shared" ca="1" si="121"/>
        <v>279.1871418679811</v>
      </c>
      <c r="AM252">
        <f t="shared" ca="1" si="122"/>
        <v>301.46886295130707</v>
      </c>
      <c r="AN252">
        <f t="shared" ca="1" si="123"/>
        <v>325.69456054708121</v>
      </c>
      <c r="AO252">
        <f t="shared" ca="1" si="124"/>
        <v>307.20991530520558</v>
      </c>
      <c r="AP252">
        <f t="shared" ca="1" si="125"/>
        <v>321.63079839657308</v>
      </c>
      <c r="AQ252" s="13">
        <f t="shared" ca="1" si="126"/>
        <v>321.63079839657308</v>
      </c>
      <c r="AR252" s="13">
        <f t="shared" ca="1" si="127"/>
        <v>293.71151531468826</v>
      </c>
      <c r="AS252" s="13">
        <f t="shared" ca="1" si="128"/>
        <v>292.38459476938687</v>
      </c>
      <c r="AT252" s="13">
        <f t="shared" ca="1" si="129"/>
        <v>255.90485758009871</v>
      </c>
      <c r="AU252" s="13">
        <f t="shared" ca="1" si="130"/>
        <v>360</v>
      </c>
      <c r="AV252">
        <f t="shared" ca="1" si="131"/>
        <v>1</v>
      </c>
      <c r="AW252" s="13">
        <f t="shared" ca="1" si="132"/>
        <v>0</v>
      </c>
      <c r="AX252" s="13">
        <f t="shared" ca="1" si="133"/>
        <v>38.369201603426916</v>
      </c>
      <c r="AY252" s="13">
        <f t="shared" ca="1" si="134"/>
        <v>0</v>
      </c>
      <c r="AZ252" s="13">
        <f t="shared" ca="1" si="135"/>
        <v>0</v>
      </c>
      <c r="BA252" s="13">
        <f t="shared" ca="1" si="136"/>
        <v>38.369201603426916</v>
      </c>
      <c r="BB252" s="13">
        <f t="shared" ca="1" si="137"/>
        <v>0</v>
      </c>
      <c r="BC252" s="13">
        <f t="shared" ca="1" si="138"/>
        <v>65.725940816474377</v>
      </c>
      <c r="BD252" s="13">
        <f t="shared" ca="1" si="139"/>
        <v>38.369201603426916</v>
      </c>
    </row>
    <row r="253" spans="1:56" x14ac:dyDescent="0.3">
      <c r="A253">
        <v>248</v>
      </c>
      <c r="B253">
        <f ca="1">_xlfn.NORM.S.INV(RAND())</f>
        <v>-0.52825482138902724</v>
      </c>
      <c r="C253">
        <f ca="1">_xlfn.NORM.S.INV(RAND())</f>
        <v>0.25004717598214132</v>
      </c>
      <c r="D253">
        <f ca="1">_xlfn.NORM.S.INV(RAND())</f>
        <v>-0.59205835814472707</v>
      </c>
      <c r="E253">
        <f ca="1">_xlfn.NORM.S.INV(RAND())</f>
        <v>7.7142687399703288E-3</v>
      </c>
      <c r="F253">
        <f ca="1">_xlfn.NORM.S.INV(RAND())</f>
        <v>1.1641332056287297</v>
      </c>
      <c r="G253">
        <f ca="1">_xlfn.NORM.S.INV(RAND())</f>
        <v>-1.4214348700888648</v>
      </c>
      <c r="H253">
        <f ca="1">_xlfn.NORM.S.INV(RAND())</f>
        <v>0.19528108124258606</v>
      </c>
      <c r="I253">
        <f ca="1">_xlfn.NORM.S.INV(RAND())</f>
        <v>0.58653264973253749</v>
      </c>
      <c r="J253">
        <f ca="1">_xlfn.NORM.S.INV(RAND())</f>
        <v>8.3834340383962702E-2</v>
      </c>
      <c r="K253">
        <f ca="1">_xlfn.NORM.S.INV(RAND())</f>
        <v>-0.72296988178112576</v>
      </c>
      <c r="L253">
        <f ca="1">_xlfn.NORM.S.INV(RAND())</f>
        <v>-0.47109949901323256</v>
      </c>
      <c r="M253">
        <f ca="1">_xlfn.NORM.S.INV(RAND())</f>
        <v>0.23642965510083835</v>
      </c>
      <c r="N253">
        <f ca="1">_xlfn.NORM.S.INV(RAND())</f>
        <v>-0.66932456866683765</v>
      </c>
      <c r="O253">
        <f ca="1">_xlfn.NORM.S.INV(RAND())</f>
        <v>-0.20754742959040079</v>
      </c>
      <c r="P253">
        <f ca="1">_xlfn.NORM.S.INV(RAND())</f>
        <v>0.23810136505254695</v>
      </c>
      <c r="Q253">
        <f ca="1">_xlfn.NORM.S.INV(RAND())</f>
        <v>-0.28277930385952255</v>
      </c>
      <c r="R253">
        <f ca="1">_xlfn.NORM.S.INV(RAND())</f>
        <v>-0.22467322700087791</v>
      </c>
      <c r="S253">
        <f ca="1">_xlfn.NORM.S.INV(RAND())</f>
        <v>-0.29531785514122133</v>
      </c>
      <c r="T253">
        <f ca="1">_xlfn.NORM.S.INV(RAND())</f>
        <v>-1.373814690596467</v>
      </c>
      <c r="U253">
        <f ca="1">_xlfn.NORM.S.INV(RAND())</f>
        <v>-1.1315613220661822</v>
      </c>
      <c r="V253">
        <f t="shared" si="105"/>
        <v>360</v>
      </c>
      <c r="W253">
        <f t="shared" ca="1" si="106"/>
        <v>351.50704637955164</v>
      </c>
      <c r="X253">
        <f t="shared" ca="1" si="107"/>
        <v>355.37096201735676</v>
      </c>
      <c r="Y253">
        <f t="shared" ca="1" si="108"/>
        <v>345.9985390331222</v>
      </c>
      <c r="Z253">
        <f t="shared" ca="1" si="109"/>
        <v>346.03140789021631</v>
      </c>
      <c r="AA253">
        <f t="shared" ca="1" si="110"/>
        <v>364.43243284440734</v>
      </c>
      <c r="AB253">
        <f t="shared" ca="1" si="111"/>
        <v>341.90149352256418</v>
      </c>
      <c r="AC253">
        <f t="shared" ca="1" si="112"/>
        <v>344.81426177326466</v>
      </c>
      <c r="AD253">
        <f t="shared" ca="1" si="113"/>
        <v>353.89010882811334</v>
      </c>
      <c r="AE253">
        <f t="shared" ca="1" si="114"/>
        <v>355.13060512653664</v>
      </c>
      <c r="AF253">
        <f t="shared" ca="1" si="115"/>
        <v>343.74614265621943</v>
      </c>
      <c r="AG253">
        <f t="shared" ca="1" si="116"/>
        <v>336.49564854141101</v>
      </c>
      <c r="AH253">
        <f t="shared" ca="1" si="117"/>
        <v>339.98743909480174</v>
      </c>
      <c r="AI253">
        <f t="shared" ca="1" si="118"/>
        <v>329.87888383073977</v>
      </c>
      <c r="AJ253">
        <f t="shared" ca="1" si="119"/>
        <v>326.74948134073662</v>
      </c>
      <c r="AK253">
        <f t="shared" ca="1" si="120"/>
        <v>330.16481921135147</v>
      </c>
      <c r="AL253">
        <f t="shared" ca="1" si="121"/>
        <v>325.93426078896562</v>
      </c>
      <c r="AM253">
        <f t="shared" ca="1" si="122"/>
        <v>322.59511237383254</v>
      </c>
      <c r="AN253">
        <f t="shared" ca="1" si="123"/>
        <v>318.28302378691416</v>
      </c>
      <c r="AO253">
        <f t="shared" ca="1" si="124"/>
        <v>299.24185862297287</v>
      </c>
      <c r="AP253">
        <f t="shared" ca="1" si="125"/>
        <v>284.40440239353495</v>
      </c>
      <c r="AQ253" s="13">
        <f t="shared" ca="1" si="126"/>
        <v>284.40440239353495</v>
      </c>
      <c r="AR253" s="13">
        <f t="shared" ca="1" si="127"/>
        <v>336.9789490503149</v>
      </c>
      <c r="AS253" s="13">
        <f t="shared" ca="1" si="128"/>
        <v>336.40120248209496</v>
      </c>
      <c r="AT253" s="13">
        <f t="shared" ca="1" si="129"/>
        <v>284.40440239353495</v>
      </c>
      <c r="AU253" s="13">
        <f t="shared" ca="1" si="130"/>
        <v>364.43243284440734</v>
      </c>
      <c r="AV253">
        <f t="shared" ca="1" si="131"/>
        <v>1</v>
      </c>
      <c r="AW253" s="13">
        <f t="shared" ca="1" si="132"/>
        <v>0</v>
      </c>
      <c r="AX253" s="13">
        <f t="shared" ca="1" si="133"/>
        <v>75.595597606465049</v>
      </c>
      <c r="AY253" s="13">
        <f t="shared" ca="1" si="134"/>
        <v>0</v>
      </c>
      <c r="AZ253" s="13">
        <f t="shared" ca="1" si="135"/>
        <v>0</v>
      </c>
      <c r="BA253" s="13">
        <f t="shared" ca="1" si="136"/>
        <v>75.595597606465049</v>
      </c>
      <c r="BB253" s="13">
        <f t="shared" ca="1" si="137"/>
        <v>0</v>
      </c>
      <c r="BC253" s="13">
        <f t="shared" ca="1" si="138"/>
        <v>0</v>
      </c>
      <c r="BD253" s="13">
        <f t="shared" ca="1" si="139"/>
        <v>80.028030450872393</v>
      </c>
    </row>
    <row r="254" spans="1:56" x14ac:dyDescent="0.3">
      <c r="A254">
        <v>249</v>
      </c>
      <c r="B254">
        <f ca="1">_xlfn.NORM.S.INV(RAND())</f>
        <v>1.7352767602894075</v>
      </c>
      <c r="C254">
        <f ca="1">_xlfn.NORM.S.INV(RAND())</f>
        <v>0.10214972902870365</v>
      </c>
      <c r="D254">
        <f ca="1">_xlfn.NORM.S.INV(RAND())</f>
        <v>0.53377918053897533</v>
      </c>
      <c r="E254">
        <f ca="1">_xlfn.NORM.S.INV(RAND())</f>
        <v>-0.39459216283357013</v>
      </c>
      <c r="F254">
        <f ca="1">_xlfn.NORM.S.INV(RAND())</f>
        <v>-2.0025038175383276</v>
      </c>
      <c r="G254">
        <f ca="1">_xlfn.NORM.S.INV(RAND())</f>
        <v>-0.64830945819037056</v>
      </c>
      <c r="H254">
        <f ca="1">_xlfn.NORM.S.INV(RAND())</f>
        <v>0.49612716884010871</v>
      </c>
      <c r="I254">
        <f ca="1">_xlfn.NORM.S.INV(RAND())</f>
        <v>-0.13462263187892187</v>
      </c>
      <c r="J254">
        <f ca="1">_xlfn.NORM.S.INV(RAND())</f>
        <v>0.16889042971497589</v>
      </c>
      <c r="K254">
        <f ca="1">_xlfn.NORM.S.INV(RAND())</f>
        <v>-0.48210843680728876</v>
      </c>
      <c r="L254">
        <f ca="1">_xlfn.NORM.S.INV(RAND())</f>
        <v>-0.23323477585951152</v>
      </c>
      <c r="M254">
        <f ca="1">_xlfn.NORM.S.INV(RAND())</f>
        <v>-0.27923754673845647</v>
      </c>
      <c r="N254">
        <f ca="1">_xlfn.NORM.S.INV(RAND())</f>
        <v>0.54640124260023193</v>
      </c>
      <c r="O254">
        <f ca="1">_xlfn.NORM.S.INV(RAND())</f>
        <v>2.695737995191001</v>
      </c>
      <c r="P254">
        <f ca="1">_xlfn.NORM.S.INV(RAND())</f>
        <v>0.68654405173362298</v>
      </c>
      <c r="Q254">
        <f ca="1">_xlfn.NORM.S.INV(RAND())</f>
        <v>-0.36821965180313099</v>
      </c>
      <c r="R254">
        <f ca="1">_xlfn.NORM.S.INV(RAND())</f>
        <v>0.20854798753456996</v>
      </c>
      <c r="S254">
        <f ca="1">_xlfn.NORM.S.INV(RAND())</f>
        <v>-0.5203880343612054</v>
      </c>
      <c r="T254">
        <f ca="1">_xlfn.NORM.S.INV(RAND())</f>
        <v>-0.62354200274454874</v>
      </c>
      <c r="U254">
        <f ca="1">_xlfn.NORM.S.INV(RAND())</f>
        <v>1.5924325630116307</v>
      </c>
      <c r="V254">
        <f t="shared" si="105"/>
        <v>360</v>
      </c>
      <c r="W254">
        <f t="shared" ca="1" si="106"/>
        <v>388.95278750302043</v>
      </c>
      <c r="X254">
        <f t="shared" ca="1" si="107"/>
        <v>390.63602423172091</v>
      </c>
      <c r="Y254">
        <f t="shared" ca="1" si="108"/>
        <v>399.97321116542861</v>
      </c>
      <c r="Z254">
        <f t="shared" ca="1" si="109"/>
        <v>392.87868505568389</v>
      </c>
      <c r="AA254">
        <f t="shared" ca="1" si="110"/>
        <v>359.13421679754947</v>
      </c>
      <c r="AB254">
        <f t="shared" ca="1" si="111"/>
        <v>348.78402851738599</v>
      </c>
      <c r="AC254">
        <f t="shared" ca="1" si="112"/>
        <v>356.52001548119352</v>
      </c>
      <c r="AD254">
        <f t="shared" ca="1" si="113"/>
        <v>354.29144860868632</v>
      </c>
      <c r="AE254">
        <f t="shared" ca="1" si="114"/>
        <v>356.88831339287435</v>
      </c>
      <c r="AF254">
        <f t="shared" ca="1" si="115"/>
        <v>349.18865694030808</v>
      </c>
      <c r="AG254">
        <f t="shared" ca="1" si="116"/>
        <v>345.47896693556936</v>
      </c>
      <c r="AH254">
        <f t="shared" ca="1" si="117"/>
        <v>341.1062053565567</v>
      </c>
      <c r="AI254">
        <f t="shared" ca="1" si="118"/>
        <v>349.45670879028972</v>
      </c>
      <c r="AJ254">
        <f t="shared" ca="1" si="119"/>
        <v>394.13234582929175</v>
      </c>
      <c r="AK254">
        <f t="shared" ca="1" si="120"/>
        <v>406.3195582924667</v>
      </c>
      <c r="AL254">
        <f t="shared" ca="1" si="121"/>
        <v>399.58346057204739</v>
      </c>
      <c r="AM254">
        <f t="shared" ca="1" si="122"/>
        <v>403.22680914910336</v>
      </c>
      <c r="AN254">
        <f t="shared" ca="1" si="123"/>
        <v>393.85260688303583</v>
      </c>
      <c r="AO254">
        <f t="shared" ca="1" si="124"/>
        <v>382.92574726043517</v>
      </c>
      <c r="AP254">
        <f t="shared" ca="1" si="125"/>
        <v>411.087812836757</v>
      </c>
      <c r="AQ254" s="13">
        <f t="shared" ca="1" si="126"/>
        <v>411.087812836757</v>
      </c>
      <c r="AR254" s="13">
        <f t="shared" ca="1" si="127"/>
        <v>375.44845759997162</v>
      </c>
      <c r="AS254" s="13">
        <f t="shared" ca="1" si="128"/>
        <v>374.72087701075435</v>
      </c>
      <c r="AT254" s="13">
        <f t="shared" ca="1" si="129"/>
        <v>341.1062053565567</v>
      </c>
      <c r="AU254" s="13">
        <f t="shared" ca="1" si="130"/>
        <v>411.087812836757</v>
      </c>
      <c r="AV254">
        <f t="shared" ca="1" si="131"/>
        <v>0</v>
      </c>
      <c r="AW254" s="13">
        <f t="shared" ca="1" si="132"/>
        <v>51.087812836756996</v>
      </c>
      <c r="AX254" s="13">
        <f t="shared" ca="1" si="133"/>
        <v>0</v>
      </c>
      <c r="AY254" s="13">
        <f t="shared" ca="1" si="134"/>
        <v>15.448457599971618</v>
      </c>
      <c r="AZ254" s="13">
        <f t="shared" ca="1" si="135"/>
        <v>14.72087701075435</v>
      </c>
      <c r="BA254" s="13">
        <f t="shared" ca="1" si="136"/>
        <v>0</v>
      </c>
      <c r="BB254" s="13">
        <f t="shared" ca="1" si="137"/>
        <v>0</v>
      </c>
      <c r="BC254" s="13">
        <f t="shared" ca="1" si="138"/>
        <v>69.981607480200296</v>
      </c>
      <c r="BD254" s="13">
        <f t="shared" ca="1" si="139"/>
        <v>0</v>
      </c>
    </row>
    <row r="255" spans="1:56" x14ac:dyDescent="0.3">
      <c r="A255">
        <v>250</v>
      </c>
      <c r="B255">
        <f ca="1">_xlfn.NORM.S.INV(RAND())</f>
        <v>-0.97269330704848533</v>
      </c>
      <c r="C255">
        <f ca="1">_xlfn.NORM.S.INV(RAND())</f>
        <v>0.5255914427602365</v>
      </c>
      <c r="D255">
        <f ca="1">_xlfn.NORM.S.INV(RAND())</f>
        <v>-0.53712652612014278</v>
      </c>
      <c r="E255">
        <f ca="1">_xlfn.NORM.S.INV(RAND())</f>
        <v>1.6482483402576009</v>
      </c>
      <c r="F255">
        <f ca="1">_xlfn.NORM.S.INV(RAND())</f>
        <v>1.1786148568828714</v>
      </c>
      <c r="G255">
        <f ca="1">_xlfn.NORM.S.INV(RAND())</f>
        <v>0.13557105351235815</v>
      </c>
      <c r="H255">
        <f ca="1">_xlfn.NORM.S.INV(RAND())</f>
        <v>0.14290407166358615</v>
      </c>
      <c r="I255">
        <f ca="1">_xlfn.NORM.S.INV(RAND())</f>
        <v>-1.0906339696371175</v>
      </c>
      <c r="J255">
        <f ca="1">_xlfn.NORM.S.INV(RAND())</f>
        <v>-1.0176605768376794</v>
      </c>
      <c r="K255">
        <f ca="1">_xlfn.NORM.S.INV(RAND())</f>
        <v>0.57226251608605572</v>
      </c>
      <c r="L255">
        <f ca="1">_xlfn.NORM.S.INV(RAND())</f>
        <v>-1.0848648420872895</v>
      </c>
      <c r="M255">
        <f ca="1">_xlfn.NORM.S.INV(RAND())</f>
        <v>1.3790827799008063</v>
      </c>
      <c r="N255">
        <f ca="1">_xlfn.NORM.S.INV(RAND())</f>
        <v>-0.236050646084869</v>
      </c>
      <c r="O255">
        <f ca="1">_xlfn.NORM.S.INV(RAND())</f>
        <v>-0.18755659351160464</v>
      </c>
      <c r="P255">
        <f ca="1">_xlfn.NORM.S.INV(RAND())</f>
        <v>-0.57468891169326608</v>
      </c>
      <c r="Q255">
        <f ca="1">_xlfn.NORM.S.INV(RAND())</f>
        <v>0.57794558952256758</v>
      </c>
      <c r="R255">
        <f ca="1">_xlfn.NORM.S.INV(RAND())</f>
        <v>-8.5999281292401544E-2</v>
      </c>
      <c r="S255">
        <f ca="1">_xlfn.NORM.S.INV(RAND())</f>
        <v>0.53190155911655623</v>
      </c>
      <c r="T255">
        <f ca="1">_xlfn.NORM.S.INV(RAND())</f>
        <v>0.23167477003178702</v>
      </c>
      <c r="U255">
        <f ca="1">_xlfn.NORM.S.INV(RAND())</f>
        <v>-1.1404374668100472</v>
      </c>
      <c r="V255">
        <f t="shared" si="105"/>
        <v>360</v>
      </c>
      <c r="W255">
        <f t="shared" ca="1" si="106"/>
        <v>344.58950372653993</v>
      </c>
      <c r="X255">
        <f t="shared" ca="1" si="107"/>
        <v>352.69689307227446</v>
      </c>
      <c r="Y255">
        <f t="shared" ca="1" si="108"/>
        <v>344.2396251892975</v>
      </c>
      <c r="Z255">
        <f t="shared" ca="1" si="109"/>
        <v>370.48016456845124</v>
      </c>
      <c r="AA255">
        <f t="shared" ca="1" si="110"/>
        <v>390.43408755507403</v>
      </c>
      <c r="AB255">
        <f t="shared" ca="1" si="111"/>
        <v>392.71025958098943</v>
      </c>
      <c r="AC255">
        <f t="shared" ca="1" si="112"/>
        <v>395.12925979616324</v>
      </c>
      <c r="AD255">
        <f t="shared" ca="1" si="113"/>
        <v>376.22535696008589</v>
      </c>
      <c r="AE255">
        <f t="shared" ca="1" si="114"/>
        <v>359.39682958860146</v>
      </c>
      <c r="AF255">
        <f t="shared" ca="1" si="115"/>
        <v>368.62118235986469</v>
      </c>
      <c r="AG255">
        <f t="shared" ca="1" si="116"/>
        <v>351.07605467595408</v>
      </c>
      <c r="AH255">
        <f t="shared" ca="1" si="117"/>
        <v>373.31678055231151</v>
      </c>
      <c r="AI255">
        <f t="shared" ca="1" si="118"/>
        <v>369.30425035639195</v>
      </c>
      <c r="AJ255">
        <f t="shared" ca="1" si="119"/>
        <v>366.12801688751864</v>
      </c>
      <c r="AK255">
        <f t="shared" ca="1" si="120"/>
        <v>356.74890098181072</v>
      </c>
      <c r="AL255">
        <f t="shared" ca="1" si="121"/>
        <v>365.99829986827871</v>
      </c>
      <c r="AM255">
        <f t="shared" ca="1" si="122"/>
        <v>364.50223511848668</v>
      </c>
      <c r="AN255">
        <f t="shared" ca="1" si="123"/>
        <v>373.1834210849558</v>
      </c>
      <c r="AO255">
        <f t="shared" ca="1" si="124"/>
        <v>376.975747447949</v>
      </c>
      <c r="AP255">
        <f t="shared" ca="1" si="125"/>
        <v>358.14177981546879</v>
      </c>
      <c r="AQ255" s="13">
        <f t="shared" ca="1" si="126"/>
        <v>358.14177981546879</v>
      </c>
      <c r="AR255" s="13">
        <f t="shared" ca="1" si="127"/>
        <v>367.13803091364139</v>
      </c>
      <c r="AS255" s="13">
        <f t="shared" ca="1" si="128"/>
        <v>366.87668576130636</v>
      </c>
      <c r="AT255" s="13">
        <f t="shared" ca="1" si="129"/>
        <v>344.2396251892975</v>
      </c>
      <c r="AU255" s="13">
        <f t="shared" ca="1" si="130"/>
        <v>395.12925979616324</v>
      </c>
      <c r="AV255">
        <f t="shared" ca="1" si="131"/>
        <v>0</v>
      </c>
      <c r="AW255" s="13">
        <f t="shared" ca="1" si="132"/>
        <v>0</v>
      </c>
      <c r="AX255" s="13">
        <f t="shared" ca="1" si="133"/>
        <v>1.8582201845312056</v>
      </c>
      <c r="AY255" s="13">
        <f t="shared" ca="1" si="134"/>
        <v>7.1380309136413871</v>
      </c>
      <c r="AZ255" s="13">
        <f t="shared" ca="1" si="135"/>
        <v>6.8766857613063621</v>
      </c>
      <c r="BA255" s="13">
        <f t="shared" ca="1" si="136"/>
        <v>0</v>
      </c>
      <c r="BB255" s="13">
        <f t="shared" ca="1" si="137"/>
        <v>1.8582201845312056</v>
      </c>
      <c r="BC255" s="13">
        <f t="shared" ca="1" si="138"/>
        <v>13.902154626171296</v>
      </c>
      <c r="BD255" s="13">
        <f t="shared" ca="1" si="139"/>
        <v>36.987479980694445</v>
      </c>
    </row>
    <row r="256" spans="1:56" x14ac:dyDescent="0.3">
      <c r="A256">
        <v>251</v>
      </c>
      <c r="B256">
        <f ca="1">_xlfn.NORM.S.INV(RAND())</f>
        <v>0.58904181170122505</v>
      </c>
      <c r="C256">
        <f ca="1">_xlfn.NORM.S.INV(RAND())</f>
        <v>-1.3105964196278785</v>
      </c>
      <c r="D256">
        <f ca="1">_xlfn.NORM.S.INV(RAND())</f>
        <v>-1.0704143176009731</v>
      </c>
      <c r="E256">
        <f ca="1">_xlfn.NORM.S.INV(RAND())</f>
        <v>-0.44284939439847204</v>
      </c>
      <c r="F256">
        <f ca="1">_xlfn.NORM.S.INV(RAND())</f>
        <v>-1.304962294009502</v>
      </c>
      <c r="G256">
        <f ca="1">_xlfn.NORM.S.INV(RAND())</f>
        <v>-1.1949081460427793</v>
      </c>
      <c r="H256">
        <f ca="1">_xlfn.NORM.S.INV(RAND())</f>
        <v>0.86442644777623023</v>
      </c>
      <c r="I256">
        <f ca="1">_xlfn.NORM.S.INV(RAND())</f>
        <v>0.51958999814630624</v>
      </c>
      <c r="J256">
        <f ca="1">_xlfn.NORM.S.INV(RAND())</f>
        <v>0.73056493895010188</v>
      </c>
      <c r="K256">
        <f ca="1">_xlfn.NORM.S.INV(RAND())</f>
        <v>0.88681055896024485</v>
      </c>
      <c r="L256">
        <f ca="1">_xlfn.NORM.S.INV(RAND())</f>
        <v>-2.6514863896796319</v>
      </c>
      <c r="M256">
        <f ca="1">_xlfn.NORM.S.INV(RAND())</f>
        <v>1.2336620143703985</v>
      </c>
      <c r="N256">
        <f ca="1">_xlfn.NORM.S.INV(RAND())</f>
        <v>1.5949398302338649</v>
      </c>
      <c r="O256">
        <f ca="1">_xlfn.NORM.S.INV(RAND())</f>
        <v>1.365570012706159</v>
      </c>
      <c r="P256">
        <f ca="1">_xlfn.NORM.S.INV(RAND())</f>
        <v>-0.31291212197415147</v>
      </c>
      <c r="Q256">
        <f ca="1">_xlfn.NORM.S.INV(RAND())</f>
        <v>-2.1376248250041865</v>
      </c>
      <c r="R256">
        <f ca="1">_xlfn.NORM.S.INV(RAND())</f>
        <v>-0.73366329329785984</v>
      </c>
      <c r="S256">
        <f ca="1">_xlfn.NORM.S.INV(RAND())</f>
        <v>-1.9541682939642642</v>
      </c>
      <c r="T256">
        <f ca="1">_xlfn.NORM.S.INV(RAND())</f>
        <v>0.82897395503081772</v>
      </c>
      <c r="U256">
        <f ca="1">_xlfn.NORM.S.INV(RAND())</f>
        <v>0.41744799600536486</v>
      </c>
      <c r="V256">
        <f t="shared" si="105"/>
        <v>360</v>
      </c>
      <c r="W256">
        <f t="shared" ca="1" si="106"/>
        <v>369.517012804589</v>
      </c>
      <c r="X256">
        <f t="shared" ca="1" si="107"/>
        <v>348.39438502729934</v>
      </c>
      <c r="Y256">
        <f t="shared" ca="1" si="108"/>
        <v>332.02648665950989</v>
      </c>
      <c r="Z256">
        <f t="shared" ca="1" si="109"/>
        <v>325.43407866513797</v>
      </c>
      <c r="AA256">
        <f t="shared" ca="1" si="110"/>
        <v>306.90867565178388</v>
      </c>
      <c r="AB256">
        <f t="shared" ca="1" si="111"/>
        <v>290.86589326382722</v>
      </c>
      <c r="AC256">
        <f t="shared" ca="1" si="112"/>
        <v>302.25488123741525</v>
      </c>
      <c r="AD256">
        <f t="shared" ca="1" si="113"/>
        <v>309.28321488922398</v>
      </c>
      <c r="AE256">
        <f t="shared" ca="1" si="114"/>
        <v>319.47507794350389</v>
      </c>
      <c r="AF256">
        <f t="shared" ca="1" si="115"/>
        <v>332.31677026429395</v>
      </c>
      <c r="AG256">
        <f t="shared" ca="1" si="116"/>
        <v>295.08414859947567</v>
      </c>
      <c r="AH256">
        <f t="shared" ca="1" si="117"/>
        <v>311.7437722640521</v>
      </c>
      <c r="AI256">
        <f t="shared" ca="1" si="118"/>
        <v>334.70832645311202</v>
      </c>
      <c r="AJ256">
        <f t="shared" ca="1" si="119"/>
        <v>355.69713799400654</v>
      </c>
      <c r="AK256">
        <f t="shared" ca="1" si="120"/>
        <v>350.66655187771124</v>
      </c>
      <c r="AL256">
        <f t="shared" ca="1" si="121"/>
        <v>318.61653303747403</v>
      </c>
      <c r="AM256">
        <f t="shared" ca="1" si="122"/>
        <v>308.25515611926198</v>
      </c>
      <c r="AN256">
        <f t="shared" ca="1" si="123"/>
        <v>282.3887890723496</v>
      </c>
      <c r="AO256">
        <f t="shared" ca="1" si="124"/>
        <v>292.9809671513288</v>
      </c>
      <c r="AP256">
        <f t="shared" ca="1" si="125"/>
        <v>298.42734124909197</v>
      </c>
      <c r="AQ256" s="13">
        <f t="shared" ca="1" si="126"/>
        <v>298.42734124909197</v>
      </c>
      <c r="AR256" s="13">
        <f t="shared" ca="1" si="127"/>
        <v>321.19262858211664</v>
      </c>
      <c r="AS256" s="13">
        <f t="shared" ca="1" si="128"/>
        <v>320.28096692764109</v>
      </c>
      <c r="AT256" s="13">
        <f t="shared" ca="1" si="129"/>
        <v>282.3887890723496</v>
      </c>
      <c r="AU256" s="13">
        <f t="shared" ca="1" si="130"/>
        <v>369.517012804589</v>
      </c>
      <c r="AV256">
        <f t="shared" ca="1" si="131"/>
        <v>1</v>
      </c>
      <c r="AW256" s="13">
        <f t="shared" ca="1" si="132"/>
        <v>0</v>
      </c>
      <c r="AX256" s="13">
        <f t="shared" ca="1" si="133"/>
        <v>61.572658750908033</v>
      </c>
      <c r="AY256" s="13">
        <f t="shared" ca="1" si="134"/>
        <v>0</v>
      </c>
      <c r="AZ256" s="13">
        <f t="shared" ca="1" si="135"/>
        <v>0</v>
      </c>
      <c r="BA256" s="13">
        <f t="shared" ca="1" si="136"/>
        <v>61.572658750908033</v>
      </c>
      <c r="BB256" s="13">
        <f t="shared" ca="1" si="137"/>
        <v>0</v>
      </c>
      <c r="BC256" s="13">
        <f t="shared" ca="1" si="138"/>
        <v>16.038552176742371</v>
      </c>
      <c r="BD256" s="13">
        <f t="shared" ca="1" si="139"/>
        <v>71.089671555497034</v>
      </c>
    </row>
    <row r="257" spans="1:56" x14ac:dyDescent="0.3">
      <c r="A257">
        <v>252</v>
      </c>
      <c r="B257">
        <f ca="1">_xlfn.NORM.S.INV(RAND())</f>
        <v>-0.46480692566397169</v>
      </c>
      <c r="C257">
        <f ca="1">_xlfn.NORM.S.INV(RAND())</f>
        <v>-0.83945719596370139</v>
      </c>
      <c r="D257">
        <f ca="1">_xlfn.NORM.S.INV(RAND())</f>
        <v>-0.10449364068613536</v>
      </c>
      <c r="E257">
        <f ca="1">_xlfn.NORM.S.INV(RAND())</f>
        <v>-1.4099034303028777</v>
      </c>
      <c r="F257">
        <f ca="1">_xlfn.NORM.S.INV(RAND())</f>
        <v>1.4060843471331905</v>
      </c>
      <c r="G257">
        <f ca="1">_xlfn.NORM.S.INV(RAND())</f>
        <v>-0.99478383019979999</v>
      </c>
      <c r="H257">
        <f ca="1">_xlfn.NORM.S.INV(RAND())</f>
        <v>-0.33701610710968077</v>
      </c>
      <c r="I257">
        <f ca="1">_xlfn.NORM.S.INV(RAND())</f>
        <v>0.19648660442533589</v>
      </c>
      <c r="J257">
        <f ca="1">_xlfn.NORM.S.INV(RAND())</f>
        <v>-1.1262581377273364</v>
      </c>
      <c r="K257">
        <f ca="1">_xlfn.NORM.S.INV(RAND())</f>
        <v>-1.0079720482367873</v>
      </c>
      <c r="L257">
        <f ca="1">_xlfn.NORM.S.INV(RAND())</f>
        <v>-0.4160852866486241</v>
      </c>
      <c r="M257">
        <f ca="1">_xlfn.NORM.S.INV(RAND())</f>
        <v>-0.16457517845212874</v>
      </c>
      <c r="N257">
        <f ca="1">_xlfn.NORM.S.INV(RAND())</f>
        <v>0.48553510103280573</v>
      </c>
      <c r="O257">
        <f ca="1">_xlfn.NORM.S.INV(RAND())</f>
        <v>-0.15789331610072346</v>
      </c>
      <c r="P257">
        <f ca="1">_xlfn.NORM.S.INV(RAND())</f>
        <v>1.132402403818954</v>
      </c>
      <c r="Q257">
        <f ca="1">_xlfn.NORM.S.INV(RAND())</f>
        <v>-8.0751025237879179E-2</v>
      </c>
      <c r="R257">
        <f ca="1">_xlfn.NORM.S.INV(RAND())</f>
        <v>-0.95229411002210229</v>
      </c>
      <c r="S257">
        <f ca="1">_xlfn.NORM.S.INV(RAND())</f>
        <v>0.24531308966367293</v>
      </c>
      <c r="T257">
        <f ca="1">_xlfn.NORM.S.INV(RAND())</f>
        <v>-1.6467248736426396E-2</v>
      </c>
      <c r="U257">
        <f ca="1">_xlfn.NORM.S.INV(RAND())</f>
        <v>0.58488321570035784</v>
      </c>
      <c r="V257">
        <f t="shared" si="105"/>
        <v>360</v>
      </c>
      <c r="W257">
        <f t="shared" ca="1" si="106"/>
        <v>352.50585562138002</v>
      </c>
      <c r="X257">
        <f t="shared" ca="1" si="107"/>
        <v>339.43265657494226</v>
      </c>
      <c r="Y257">
        <f t="shared" ca="1" si="108"/>
        <v>337.76570310644917</v>
      </c>
      <c r="Z257">
        <f t="shared" ca="1" si="109"/>
        <v>317.04688679337431</v>
      </c>
      <c r="AA257">
        <f t="shared" ca="1" si="110"/>
        <v>337.53920767403167</v>
      </c>
      <c r="AB257">
        <f t="shared" ca="1" si="111"/>
        <v>322.77115998339229</v>
      </c>
      <c r="AC257">
        <f t="shared" ca="1" si="112"/>
        <v>317.86341267056923</v>
      </c>
      <c r="AD257">
        <f t="shared" ca="1" si="113"/>
        <v>320.58867613158424</v>
      </c>
      <c r="AE257">
        <f t="shared" ca="1" si="114"/>
        <v>304.76504136980805</v>
      </c>
      <c r="AF257">
        <f t="shared" ca="1" si="115"/>
        <v>291.2590982971588</v>
      </c>
      <c r="AG257">
        <f t="shared" ca="1" si="116"/>
        <v>285.81802825443481</v>
      </c>
      <c r="AH257">
        <f t="shared" ca="1" si="117"/>
        <v>283.65120096861597</v>
      </c>
      <c r="AI257">
        <f t="shared" ca="1" si="118"/>
        <v>289.80523896050431</v>
      </c>
      <c r="AJ257">
        <f t="shared" ca="1" si="119"/>
        <v>287.69414054693902</v>
      </c>
      <c r="AK257">
        <f t="shared" ca="1" si="120"/>
        <v>302.5632900426653</v>
      </c>
      <c r="AL257">
        <f t="shared" ca="1" si="121"/>
        <v>301.39725638100867</v>
      </c>
      <c r="AM257">
        <f t="shared" ca="1" si="122"/>
        <v>288.75867247861822</v>
      </c>
      <c r="AN257">
        <f t="shared" ca="1" si="123"/>
        <v>291.87103122893291</v>
      </c>
      <c r="AO257">
        <f t="shared" ca="1" si="124"/>
        <v>291.58326058239709</v>
      </c>
      <c r="AP257">
        <f t="shared" ca="1" si="125"/>
        <v>299.23594193108096</v>
      </c>
      <c r="AQ257" s="13">
        <f t="shared" ca="1" si="126"/>
        <v>299.23594193108096</v>
      </c>
      <c r="AR257" s="13">
        <f t="shared" ca="1" si="127"/>
        <v>310.66265521894701</v>
      </c>
      <c r="AS257" s="13">
        <f t="shared" ca="1" si="128"/>
        <v>309.84326325647419</v>
      </c>
      <c r="AT257" s="13">
        <f t="shared" ca="1" si="129"/>
        <v>283.65120096861597</v>
      </c>
      <c r="AU257" s="13">
        <f t="shared" ca="1" si="130"/>
        <v>360</v>
      </c>
      <c r="AV257">
        <f t="shared" ca="1" si="131"/>
        <v>1</v>
      </c>
      <c r="AW257" s="13">
        <f t="shared" ca="1" si="132"/>
        <v>0</v>
      </c>
      <c r="AX257" s="13">
        <f t="shared" ca="1" si="133"/>
        <v>60.764058068919041</v>
      </c>
      <c r="AY257" s="13">
        <f t="shared" ca="1" si="134"/>
        <v>0</v>
      </c>
      <c r="AZ257" s="13">
        <f t="shared" ca="1" si="135"/>
        <v>0</v>
      </c>
      <c r="BA257" s="13">
        <f t="shared" ca="1" si="136"/>
        <v>60.764058068919041</v>
      </c>
      <c r="BB257" s="13">
        <f t="shared" ca="1" si="137"/>
        <v>0</v>
      </c>
      <c r="BC257" s="13">
        <f t="shared" ca="1" si="138"/>
        <v>15.584740962464991</v>
      </c>
      <c r="BD257" s="13">
        <f t="shared" ca="1" si="139"/>
        <v>60.764058068919041</v>
      </c>
    </row>
    <row r="258" spans="1:56" x14ac:dyDescent="0.3">
      <c r="A258">
        <v>253</v>
      </c>
      <c r="B258">
        <f ca="1">_xlfn.NORM.S.INV(RAND())</f>
        <v>-1.949716436137652</v>
      </c>
      <c r="C258">
        <f ca="1">_xlfn.NORM.S.INV(RAND())</f>
        <v>1.1132521029914284</v>
      </c>
      <c r="D258">
        <f ca="1">_xlfn.NORM.S.INV(RAND())</f>
        <v>2.6380228115976696E-2</v>
      </c>
      <c r="E258">
        <f ca="1">_xlfn.NORM.S.INV(RAND())</f>
        <v>0.38906770075441477</v>
      </c>
      <c r="F258">
        <f ca="1">_xlfn.NORM.S.INV(RAND())</f>
        <v>1.1218397675653005</v>
      </c>
      <c r="G258">
        <f ca="1">_xlfn.NORM.S.INV(RAND())</f>
        <v>0.57213569524059138</v>
      </c>
      <c r="H258">
        <f ca="1">_xlfn.NORM.S.INV(RAND())</f>
        <v>-3.4770908781337012E-2</v>
      </c>
      <c r="I258">
        <f ca="1">_xlfn.NORM.S.INV(RAND())</f>
        <v>5.1814492673285593E-4</v>
      </c>
      <c r="J258">
        <f ca="1">_xlfn.NORM.S.INV(RAND())</f>
        <v>-0.18757091448396535</v>
      </c>
      <c r="K258">
        <f ca="1">_xlfn.NORM.S.INV(RAND())</f>
        <v>0.30645823940905481</v>
      </c>
      <c r="L258">
        <f ca="1">_xlfn.NORM.S.INV(RAND())</f>
        <v>-0.22233181617189374</v>
      </c>
      <c r="M258">
        <f ca="1">_xlfn.NORM.S.INV(RAND())</f>
        <v>0.93237053312985796</v>
      </c>
      <c r="N258">
        <f ca="1">_xlfn.NORM.S.INV(RAND())</f>
        <v>0.2547129416486934</v>
      </c>
      <c r="O258">
        <f ca="1">_xlfn.NORM.S.INV(RAND())</f>
        <v>-0.77925046323024583</v>
      </c>
      <c r="P258">
        <f ca="1">_xlfn.NORM.S.INV(RAND())</f>
        <v>-1.7829491795689978</v>
      </c>
      <c r="Q258">
        <f ca="1">_xlfn.NORM.S.INV(RAND())</f>
        <v>0.37417426888500638</v>
      </c>
      <c r="R258">
        <f ca="1">_xlfn.NORM.S.INV(RAND())</f>
        <v>0.58574176348138285</v>
      </c>
      <c r="S258">
        <f ca="1">_xlfn.NORM.S.INV(RAND())</f>
        <v>-0.28754234706814413</v>
      </c>
      <c r="T258">
        <f ca="1">_xlfn.NORM.S.INV(RAND())</f>
        <v>0.6158590748749091</v>
      </c>
      <c r="U258">
        <f ca="1">_xlfn.NORM.S.INV(RAND())</f>
        <v>0.74668036754490053</v>
      </c>
      <c r="V258">
        <f t="shared" si="105"/>
        <v>360</v>
      </c>
      <c r="W258">
        <f t="shared" ca="1" si="106"/>
        <v>329.85727525850336</v>
      </c>
      <c r="X258">
        <f t="shared" ca="1" si="107"/>
        <v>346.60860686949098</v>
      </c>
      <c r="Y258">
        <f t="shared" ca="1" si="108"/>
        <v>346.93101943212213</v>
      </c>
      <c r="Z258">
        <f t="shared" ca="1" si="109"/>
        <v>352.93207116596369</v>
      </c>
      <c r="AA258">
        <f t="shared" ca="1" si="110"/>
        <v>370.99767845748465</v>
      </c>
      <c r="AB258">
        <f t="shared" ca="1" si="111"/>
        <v>380.51762284603439</v>
      </c>
      <c r="AC258">
        <f t="shared" ca="1" si="112"/>
        <v>379.83140715323947</v>
      </c>
      <c r="AD258">
        <f t="shared" ca="1" si="113"/>
        <v>379.74526058069927</v>
      </c>
      <c r="AE258">
        <f t="shared" ca="1" si="114"/>
        <v>376.47898717392218</v>
      </c>
      <c r="AF258">
        <f t="shared" ca="1" si="115"/>
        <v>381.57883104516958</v>
      </c>
      <c r="AG258">
        <f t="shared" ca="1" si="116"/>
        <v>377.70916047910026</v>
      </c>
      <c r="AH258">
        <f t="shared" ca="1" si="117"/>
        <v>393.69297749435191</v>
      </c>
      <c r="AI258">
        <f t="shared" ca="1" si="118"/>
        <v>398.10367831362578</v>
      </c>
      <c r="AJ258">
        <f t="shared" ca="1" si="119"/>
        <v>384.37295933151739</v>
      </c>
      <c r="AK258">
        <f t="shared" ca="1" si="120"/>
        <v>354.82596086253199</v>
      </c>
      <c r="AL258">
        <f t="shared" ca="1" si="121"/>
        <v>360.72323425596716</v>
      </c>
      <c r="AM258">
        <f t="shared" ca="1" si="122"/>
        <v>370.20472676356837</v>
      </c>
      <c r="AN258">
        <f t="shared" ca="1" si="123"/>
        <v>365.38327951774824</v>
      </c>
      <c r="AO258">
        <f t="shared" ca="1" si="124"/>
        <v>375.49266558753868</v>
      </c>
      <c r="AP258">
        <f t="shared" ca="1" si="125"/>
        <v>388.1459776059329</v>
      </c>
      <c r="AQ258" s="13">
        <f t="shared" ca="1" si="126"/>
        <v>388.1459776059329</v>
      </c>
      <c r="AR258" s="13">
        <f t="shared" ca="1" si="127"/>
        <v>370.19682762831013</v>
      </c>
      <c r="AS258" s="13">
        <f t="shared" ca="1" si="128"/>
        <v>369.81184918842337</v>
      </c>
      <c r="AT258" s="13">
        <f t="shared" ca="1" si="129"/>
        <v>329.85727525850336</v>
      </c>
      <c r="AU258" s="13">
        <f t="shared" ca="1" si="130"/>
        <v>398.10367831362578</v>
      </c>
      <c r="AV258">
        <f t="shared" ca="1" si="131"/>
        <v>0</v>
      </c>
      <c r="AW258" s="13">
        <f t="shared" ca="1" si="132"/>
        <v>28.145977605932899</v>
      </c>
      <c r="AX258" s="13">
        <f t="shared" ca="1" si="133"/>
        <v>0</v>
      </c>
      <c r="AY258" s="13">
        <f t="shared" ca="1" si="134"/>
        <v>10.196827628310132</v>
      </c>
      <c r="AZ258" s="13">
        <f t="shared" ca="1" si="135"/>
        <v>9.8118491884233663</v>
      </c>
      <c r="BA258" s="13">
        <f t="shared" ca="1" si="136"/>
        <v>0</v>
      </c>
      <c r="BB258" s="13">
        <f t="shared" ca="1" si="137"/>
        <v>0</v>
      </c>
      <c r="BC258" s="13">
        <f t="shared" ca="1" si="138"/>
        <v>58.288702347429535</v>
      </c>
      <c r="BD258" s="13">
        <f t="shared" ca="1" si="139"/>
        <v>9.9577007076928794</v>
      </c>
    </row>
    <row r="259" spans="1:56" x14ac:dyDescent="0.3">
      <c r="A259">
        <v>254</v>
      </c>
      <c r="B259">
        <f ca="1">_xlfn.NORM.S.INV(RAND())</f>
        <v>5.4624129165796896E-3</v>
      </c>
      <c r="C259">
        <f ca="1">_xlfn.NORM.S.INV(RAND())</f>
        <v>-0.1927091107273681</v>
      </c>
      <c r="D259">
        <f ca="1">_xlfn.NORM.S.INV(RAND())</f>
        <v>-9.6602270985253591E-2</v>
      </c>
      <c r="E259">
        <f ca="1">_xlfn.NORM.S.INV(RAND())</f>
        <v>0.91460750986467121</v>
      </c>
      <c r="F259">
        <f ca="1">_xlfn.NORM.S.INV(RAND())</f>
        <v>-2.7059925545409889</v>
      </c>
      <c r="G259">
        <f ca="1">_xlfn.NORM.S.INV(RAND())</f>
        <v>0.38878023542626905</v>
      </c>
      <c r="H259">
        <f ca="1">_xlfn.NORM.S.INV(RAND())</f>
        <v>-0.80833464776843367</v>
      </c>
      <c r="I259">
        <f ca="1">_xlfn.NORM.S.INV(RAND())</f>
        <v>1.3228630040621625</v>
      </c>
      <c r="J259">
        <f ca="1">_xlfn.NORM.S.INV(RAND())</f>
        <v>0.54234399085477603</v>
      </c>
      <c r="K259">
        <f ca="1">_xlfn.NORM.S.INV(RAND())</f>
        <v>1.3070500919820833</v>
      </c>
      <c r="L259">
        <f ca="1">_xlfn.NORM.S.INV(RAND())</f>
        <v>-0.37520303968560692</v>
      </c>
      <c r="M259">
        <f ca="1">_xlfn.NORM.S.INV(RAND())</f>
        <v>0.57766215792674125</v>
      </c>
      <c r="N259">
        <f ca="1">_xlfn.NORM.S.INV(RAND())</f>
        <v>1.7088866969236065</v>
      </c>
      <c r="O259">
        <f ca="1">_xlfn.NORM.S.INV(RAND())</f>
        <v>1.3044973846607595</v>
      </c>
      <c r="P259">
        <f ca="1">_xlfn.NORM.S.INV(RAND())</f>
        <v>-0.5345683788260962</v>
      </c>
      <c r="Q259">
        <f ca="1">_xlfn.NORM.S.INV(RAND())</f>
        <v>1.8496908524926112</v>
      </c>
      <c r="R259">
        <f ca="1">_xlfn.NORM.S.INV(RAND())</f>
        <v>0.38623196770937335</v>
      </c>
      <c r="S259">
        <f ca="1">_xlfn.NORM.S.INV(RAND())</f>
        <v>-1.1171128200999991</v>
      </c>
      <c r="T259">
        <f ca="1">_xlfn.NORM.S.INV(RAND())</f>
        <v>-1.1203009685461678</v>
      </c>
      <c r="U259">
        <f ca="1">_xlfn.NORM.S.INV(RAND())</f>
        <v>1.029953516507832</v>
      </c>
      <c r="V259">
        <f t="shared" si="105"/>
        <v>360</v>
      </c>
      <c r="W259">
        <f t="shared" ca="1" si="106"/>
        <v>359.99794315741491</v>
      </c>
      <c r="X259">
        <f t="shared" ca="1" si="107"/>
        <v>356.81951886646749</v>
      </c>
      <c r="Y259">
        <f t="shared" ca="1" si="108"/>
        <v>355.19250839266761</v>
      </c>
      <c r="Z259">
        <f t="shared" ca="1" si="109"/>
        <v>369.92948668695601</v>
      </c>
      <c r="AA259">
        <f t="shared" ca="1" si="110"/>
        <v>327.68302206639061</v>
      </c>
      <c r="AB259">
        <f t="shared" ca="1" si="111"/>
        <v>333.34684539508316</v>
      </c>
      <c r="AC259">
        <f t="shared" ca="1" si="112"/>
        <v>321.43125701246402</v>
      </c>
      <c r="AD259">
        <f t="shared" ca="1" si="113"/>
        <v>340.93571256169821</v>
      </c>
      <c r="AE259">
        <f t="shared" ca="1" si="114"/>
        <v>349.21867220487633</v>
      </c>
      <c r="AF259">
        <f t="shared" ca="1" si="115"/>
        <v>370.14741715311908</v>
      </c>
      <c r="AG259">
        <f t="shared" ca="1" si="116"/>
        <v>363.89732766148137</v>
      </c>
      <c r="AH259">
        <f t="shared" ca="1" si="117"/>
        <v>373.32733108743133</v>
      </c>
      <c r="AI259">
        <f t="shared" ca="1" si="118"/>
        <v>402.87620633651409</v>
      </c>
      <c r="AJ259">
        <f t="shared" ca="1" si="119"/>
        <v>426.97191192170402</v>
      </c>
      <c r="AK259">
        <f t="shared" ca="1" si="120"/>
        <v>416.78129273090275</v>
      </c>
      <c r="AL259">
        <f t="shared" ca="1" si="121"/>
        <v>452.61066465791191</v>
      </c>
      <c r="AM259">
        <f t="shared" ca="1" si="122"/>
        <v>460.38132557371978</v>
      </c>
      <c r="AN259">
        <f t="shared" ca="1" si="123"/>
        <v>437.83683171175659</v>
      </c>
      <c r="AO259">
        <f t="shared" ca="1" si="124"/>
        <v>416.33695826156918</v>
      </c>
      <c r="AP259">
        <f t="shared" ca="1" si="125"/>
        <v>435.8533570545905</v>
      </c>
      <c r="AQ259" s="13">
        <f t="shared" ca="1" si="126"/>
        <v>435.8533570545905</v>
      </c>
      <c r="AR259" s="13">
        <f t="shared" ca="1" si="127"/>
        <v>382.45598049974842</v>
      </c>
      <c r="AS259" s="13">
        <f t="shared" ca="1" si="128"/>
        <v>380.21878114518216</v>
      </c>
      <c r="AT259" s="13">
        <f t="shared" ca="1" si="129"/>
        <v>321.43125701246402</v>
      </c>
      <c r="AU259" s="13">
        <f t="shared" ca="1" si="130"/>
        <v>460.38132557371978</v>
      </c>
      <c r="AV259">
        <f t="shared" ca="1" si="131"/>
        <v>1</v>
      </c>
      <c r="AW259" s="13">
        <f t="shared" ca="1" si="132"/>
        <v>75.853357054590504</v>
      </c>
      <c r="AX259" s="13">
        <f t="shared" ca="1" si="133"/>
        <v>0</v>
      </c>
      <c r="AY259" s="13">
        <f t="shared" ca="1" si="134"/>
        <v>22.455980499748421</v>
      </c>
      <c r="AZ259" s="13">
        <f t="shared" ca="1" si="135"/>
        <v>20.218781145182163</v>
      </c>
      <c r="BA259" s="13">
        <f t="shared" ca="1" si="136"/>
        <v>0</v>
      </c>
      <c r="BB259" s="13">
        <f t="shared" ca="1" si="137"/>
        <v>0</v>
      </c>
      <c r="BC259" s="13">
        <f t="shared" ca="1" si="138"/>
        <v>114.42210004212649</v>
      </c>
      <c r="BD259" s="13">
        <f t="shared" ca="1" si="139"/>
        <v>24.527968519129274</v>
      </c>
    </row>
    <row r="260" spans="1:56" x14ac:dyDescent="0.3">
      <c r="A260">
        <v>255</v>
      </c>
      <c r="B260">
        <f ca="1">_xlfn.NORM.S.INV(RAND())</f>
        <v>-6.8508828750906151E-2</v>
      </c>
      <c r="C260">
        <f ca="1">_xlfn.NORM.S.INV(RAND())</f>
        <v>-1.3000146226599745</v>
      </c>
      <c r="D260">
        <f ca="1">_xlfn.NORM.S.INV(RAND())</f>
        <v>-0.65607628183005573</v>
      </c>
      <c r="E260">
        <f ca="1">_xlfn.NORM.S.INV(RAND())</f>
        <v>-1.0861680828281282</v>
      </c>
      <c r="F260">
        <f ca="1">_xlfn.NORM.S.INV(RAND())</f>
        <v>-1.1443188126420116E-2</v>
      </c>
      <c r="G260">
        <f ca="1">_xlfn.NORM.S.INV(RAND())</f>
        <v>0.29231680142273214</v>
      </c>
      <c r="H260">
        <f ca="1">_xlfn.NORM.S.INV(RAND())</f>
        <v>0.79711769676270416</v>
      </c>
      <c r="I260">
        <f ca="1">_xlfn.NORM.S.INV(RAND())</f>
        <v>1.6831564289900031E-2</v>
      </c>
      <c r="J260">
        <f ca="1">_xlfn.NORM.S.INV(RAND())</f>
        <v>-1.0114578852130434</v>
      </c>
      <c r="K260">
        <f ca="1">_xlfn.NORM.S.INV(RAND())</f>
        <v>-2.4497899105208745E-2</v>
      </c>
      <c r="L260">
        <f ca="1">_xlfn.NORM.S.INV(RAND())</f>
        <v>0.93953537854493863</v>
      </c>
      <c r="M260">
        <f ca="1">_xlfn.NORM.S.INV(RAND())</f>
        <v>-1.4143542892668146</v>
      </c>
      <c r="N260">
        <f ca="1">_xlfn.NORM.S.INV(RAND())</f>
        <v>-0.12319574008056448</v>
      </c>
      <c r="O260">
        <f ca="1">_xlfn.NORM.S.INV(RAND())</f>
        <v>3.6425822468898368E-2</v>
      </c>
      <c r="P260">
        <f ca="1">_xlfn.NORM.S.INV(RAND())</f>
        <v>-1.8401063515180447</v>
      </c>
      <c r="Q260">
        <f ca="1">_xlfn.NORM.S.INV(RAND())</f>
        <v>0.35596472464254342</v>
      </c>
      <c r="R260">
        <f ca="1">_xlfn.NORM.S.INV(RAND())</f>
        <v>-0.35039137410137761</v>
      </c>
      <c r="S260">
        <f ca="1">_xlfn.NORM.S.INV(RAND())</f>
        <v>-1.0715231439783865</v>
      </c>
      <c r="T260">
        <f ca="1">_xlfn.NORM.S.INV(RAND())</f>
        <v>1.5333128000923204</v>
      </c>
      <c r="U260">
        <f ca="1">_xlfn.NORM.S.INV(RAND())</f>
        <v>0.97601511631801985</v>
      </c>
      <c r="V260">
        <f t="shared" si="105"/>
        <v>360</v>
      </c>
      <c r="W260">
        <f t="shared" ca="1" si="106"/>
        <v>358.80900358993597</v>
      </c>
      <c r="X260">
        <f t="shared" ca="1" si="107"/>
        <v>338.4586072897423</v>
      </c>
      <c r="Y260">
        <f t="shared" ca="1" si="108"/>
        <v>328.59013335213308</v>
      </c>
      <c r="Z260">
        <f t="shared" ca="1" si="109"/>
        <v>312.93210981721762</v>
      </c>
      <c r="AA260">
        <f t="shared" ca="1" si="110"/>
        <v>312.69382300921939</v>
      </c>
      <c r="AB260">
        <f t="shared" ca="1" si="111"/>
        <v>316.72925232499239</v>
      </c>
      <c r="AC260">
        <f t="shared" ca="1" si="112"/>
        <v>328.14169184608295</v>
      </c>
      <c r="AD260">
        <f t="shared" ca="1" si="113"/>
        <v>328.306700136551</v>
      </c>
      <c r="AE260">
        <f t="shared" ca="1" si="114"/>
        <v>313.70857853477224</v>
      </c>
      <c r="AF260">
        <f t="shared" ca="1" si="115"/>
        <v>313.2867426187878</v>
      </c>
      <c r="AG260">
        <f t="shared" ca="1" si="116"/>
        <v>326.64899390556531</v>
      </c>
      <c r="AH260">
        <f t="shared" ca="1" si="117"/>
        <v>306.55106076718369</v>
      </c>
      <c r="AI260">
        <f t="shared" ca="1" si="118"/>
        <v>304.79056041181195</v>
      </c>
      <c r="AJ260">
        <f t="shared" ca="1" si="119"/>
        <v>305.21116028416719</v>
      </c>
      <c r="AK260">
        <f t="shared" ca="1" si="120"/>
        <v>281.03010760682707</v>
      </c>
      <c r="AL260">
        <f t="shared" ca="1" si="121"/>
        <v>285.46831281291963</v>
      </c>
      <c r="AM260">
        <f t="shared" ca="1" si="122"/>
        <v>280.95964752723688</v>
      </c>
      <c r="AN260">
        <f t="shared" ca="1" si="123"/>
        <v>267.74661962405412</v>
      </c>
      <c r="AO260">
        <f t="shared" ca="1" si="124"/>
        <v>286.67894101685397</v>
      </c>
      <c r="AP260">
        <f t="shared" ca="1" si="125"/>
        <v>299.39436178852117</v>
      </c>
      <c r="AQ260" s="13">
        <f t="shared" ca="1" si="126"/>
        <v>299.39436178852117</v>
      </c>
      <c r="AR260" s="13">
        <f t="shared" ca="1" si="127"/>
        <v>312.19697182212269</v>
      </c>
      <c r="AS260" s="13">
        <f t="shared" ca="1" si="128"/>
        <v>311.30463327843984</v>
      </c>
      <c r="AT260" s="13">
        <f t="shared" ca="1" si="129"/>
        <v>267.74661962405412</v>
      </c>
      <c r="AU260" s="13">
        <f t="shared" ca="1" si="130"/>
        <v>360</v>
      </c>
      <c r="AV260">
        <f t="shared" ca="1" si="131"/>
        <v>1</v>
      </c>
      <c r="AW260" s="13">
        <f t="shared" ca="1" si="132"/>
        <v>0</v>
      </c>
      <c r="AX260" s="13">
        <f t="shared" ca="1" si="133"/>
        <v>60.605638211478833</v>
      </c>
      <c r="AY260" s="13">
        <f t="shared" ca="1" si="134"/>
        <v>0</v>
      </c>
      <c r="AZ260" s="13">
        <f t="shared" ca="1" si="135"/>
        <v>0</v>
      </c>
      <c r="BA260" s="13">
        <f t="shared" ca="1" si="136"/>
        <v>60.605638211478833</v>
      </c>
      <c r="BB260" s="13">
        <f t="shared" ca="1" si="137"/>
        <v>0</v>
      </c>
      <c r="BC260" s="13">
        <f t="shared" ca="1" si="138"/>
        <v>31.647742164467047</v>
      </c>
      <c r="BD260" s="13">
        <f t="shared" ca="1" si="139"/>
        <v>60.605638211478833</v>
      </c>
    </row>
    <row r="261" spans="1:56" x14ac:dyDescent="0.3">
      <c r="A261">
        <v>256</v>
      </c>
      <c r="B261">
        <f ca="1">_xlfn.NORM.S.INV(RAND())</f>
        <v>-0.32811962490458685</v>
      </c>
      <c r="C261">
        <f ca="1">_xlfn.NORM.S.INV(RAND())</f>
        <v>-0.21961367939522924</v>
      </c>
      <c r="D261">
        <f ca="1">_xlfn.NORM.S.INV(RAND())</f>
        <v>-1.6407629949947125</v>
      </c>
      <c r="E261">
        <f ca="1">_xlfn.NORM.S.INV(RAND())</f>
        <v>-1.3191675693837572</v>
      </c>
      <c r="F261">
        <f ca="1">_xlfn.NORM.S.INV(RAND())</f>
        <v>-1.3660268345558233</v>
      </c>
      <c r="G261">
        <f ca="1">_xlfn.NORM.S.INV(RAND())</f>
        <v>-1.2645555659417738</v>
      </c>
      <c r="H261">
        <f ca="1">_xlfn.NORM.S.INV(RAND())</f>
        <v>1.4650664286851425</v>
      </c>
      <c r="I261">
        <f ca="1">_xlfn.NORM.S.INV(RAND())</f>
        <v>1.6071413597956865</v>
      </c>
      <c r="J261">
        <f ca="1">_xlfn.NORM.S.INV(RAND())</f>
        <v>1.1259803131274075</v>
      </c>
      <c r="K261">
        <f ca="1">_xlfn.NORM.S.INV(RAND())</f>
        <v>1.32210290430042</v>
      </c>
      <c r="L261">
        <f ca="1">_xlfn.NORM.S.INV(RAND())</f>
        <v>0.67399677066001407</v>
      </c>
      <c r="M261">
        <f ca="1">_xlfn.NORM.S.INV(RAND())</f>
        <v>-9.4600721864805171E-2</v>
      </c>
      <c r="N261">
        <f ca="1">_xlfn.NORM.S.INV(RAND())</f>
        <v>-1.0480339745742935</v>
      </c>
      <c r="O261">
        <f ca="1">_xlfn.NORM.S.INV(RAND())</f>
        <v>0.97966503249560066</v>
      </c>
      <c r="P261">
        <f ca="1">_xlfn.NORM.S.INV(RAND())</f>
        <v>-6.9336880773206711E-2</v>
      </c>
      <c r="Q261">
        <f ca="1">_xlfn.NORM.S.INV(RAND())</f>
        <v>0.61376560739644359</v>
      </c>
      <c r="R261">
        <f ca="1">_xlfn.NORM.S.INV(RAND())</f>
        <v>1.0221210297710974</v>
      </c>
      <c r="S261">
        <f ca="1">_xlfn.NORM.S.INV(RAND())</f>
        <v>-0.78866838376239901</v>
      </c>
      <c r="T261">
        <f ca="1">_xlfn.NORM.S.INV(RAND())</f>
        <v>2.4258290045412922E-2</v>
      </c>
      <c r="U261">
        <f ca="1">_xlfn.NORM.S.INV(RAND())</f>
        <v>1.3918352374464189</v>
      </c>
      <c r="V261">
        <f t="shared" si="105"/>
        <v>360</v>
      </c>
      <c r="W261">
        <f t="shared" ca="1" si="106"/>
        <v>354.66726764839115</v>
      </c>
      <c r="X261">
        <f t="shared" ca="1" si="107"/>
        <v>351.11319115789064</v>
      </c>
      <c r="Y261">
        <f t="shared" ca="1" si="108"/>
        <v>326.19047881393544</v>
      </c>
      <c r="Z261">
        <f t="shared" ca="1" si="109"/>
        <v>307.42665374803329</v>
      </c>
      <c r="AA261">
        <f t="shared" ca="1" si="110"/>
        <v>289.13565058500569</v>
      </c>
      <c r="AB261">
        <f t="shared" ca="1" si="111"/>
        <v>273.1697271131564</v>
      </c>
      <c r="AC261">
        <f t="shared" ca="1" si="112"/>
        <v>291.59419005247366</v>
      </c>
      <c r="AD261">
        <f t="shared" ca="1" si="113"/>
        <v>313.24531017661184</v>
      </c>
      <c r="AE261">
        <f t="shared" ca="1" si="114"/>
        <v>329.34044157956697</v>
      </c>
      <c r="AF261">
        <f t="shared" ca="1" si="115"/>
        <v>349.31295232709357</v>
      </c>
      <c r="AG261">
        <f t="shared" ca="1" si="116"/>
        <v>359.91226155811279</v>
      </c>
      <c r="AH261">
        <f t="shared" ca="1" si="117"/>
        <v>358.30321992932829</v>
      </c>
      <c r="AI261">
        <f t="shared" ca="1" si="118"/>
        <v>341.81173627252025</v>
      </c>
      <c r="AJ261">
        <f t="shared" ca="1" si="119"/>
        <v>357.03080226608216</v>
      </c>
      <c r="AK261">
        <f t="shared" ca="1" si="120"/>
        <v>355.83645148077272</v>
      </c>
      <c r="AL261">
        <f t="shared" ca="1" si="121"/>
        <v>365.64746240904435</v>
      </c>
      <c r="AM261">
        <f t="shared" ca="1" si="122"/>
        <v>382.65365836874605</v>
      </c>
      <c r="AN261">
        <f t="shared" ca="1" si="123"/>
        <v>369.30023990076745</v>
      </c>
      <c r="AO261">
        <f t="shared" ca="1" si="124"/>
        <v>369.60868400607387</v>
      </c>
      <c r="AP261">
        <f t="shared" ca="1" si="125"/>
        <v>393.24766305147358</v>
      </c>
      <c r="AQ261" s="13">
        <f t="shared" ca="1" si="126"/>
        <v>393.24766305147358</v>
      </c>
      <c r="AR261" s="13">
        <f t="shared" ca="1" si="127"/>
        <v>342.7880020211943</v>
      </c>
      <c r="AS261" s="13">
        <f t="shared" ca="1" si="128"/>
        <v>341.29347710697618</v>
      </c>
      <c r="AT261" s="13">
        <f t="shared" ca="1" si="129"/>
        <v>273.1697271131564</v>
      </c>
      <c r="AU261" s="13">
        <f t="shared" ca="1" si="130"/>
        <v>393.24766305147358</v>
      </c>
      <c r="AV261">
        <f t="shared" ca="1" si="131"/>
        <v>1</v>
      </c>
      <c r="AW261" s="13">
        <f t="shared" ca="1" si="132"/>
        <v>33.24766305147358</v>
      </c>
      <c r="AX261" s="13">
        <f t="shared" ca="1" si="133"/>
        <v>0</v>
      </c>
      <c r="AY261" s="13">
        <f t="shared" ca="1" si="134"/>
        <v>0</v>
      </c>
      <c r="AZ261" s="13">
        <f t="shared" ca="1" si="135"/>
        <v>0</v>
      </c>
      <c r="BA261" s="13">
        <f t="shared" ca="1" si="136"/>
        <v>0</v>
      </c>
      <c r="BB261" s="13">
        <f t="shared" ca="1" si="137"/>
        <v>0</v>
      </c>
      <c r="BC261" s="13">
        <f t="shared" ca="1" si="138"/>
        <v>120.07793593831718</v>
      </c>
      <c r="BD261" s="13">
        <f t="shared" ca="1" si="139"/>
        <v>0</v>
      </c>
    </row>
    <row r="262" spans="1:56" x14ac:dyDescent="0.3">
      <c r="A262">
        <v>257</v>
      </c>
      <c r="B262">
        <f ca="1">_xlfn.NORM.S.INV(RAND())</f>
        <v>-0.15367814742972122</v>
      </c>
      <c r="C262">
        <f ca="1">_xlfn.NORM.S.INV(RAND())</f>
        <v>0.17495961673149088</v>
      </c>
      <c r="D262">
        <f ca="1">_xlfn.NORM.S.INV(RAND())</f>
        <v>0.94899739219600443</v>
      </c>
      <c r="E262">
        <f ca="1">_xlfn.NORM.S.INV(RAND())</f>
        <v>0.36569273040233075</v>
      </c>
      <c r="F262">
        <f ca="1">_xlfn.NORM.S.INV(RAND())</f>
        <v>0.98972804932666347</v>
      </c>
      <c r="G262">
        <f ca="1">_xlfn.NORM.S.INV(RAND())</f>
        <v>5.2346752644006088E-2</v>
      </c>
      <c r="H262">
        <f ca="1">_xlfn.NORM.S.INV(RAND())</f>
        <v>5.0589689343339642E-2</v>
      </c>
      <c r="I262">
        <f ca="1">_xlfn.NORM.S.INV(RAND())</f>
        <v>1.2859127734177553</v>
      </c>
      <c r="J262">
        <f ca="1">_xlfn.NORM.S.INV(RAND())</f>
        <v>1.0619520594021259</v>
      </c>
      <c r="K262">
        <f ca="1">_xlfn.NORM.S.INV(RAND())</f>
        <v>3.3595215473883404</v>
      </c>
      <c r="L262">
        <f ca="1">_xlfn.NORM.S.INV(RAND())</f>
        <v>0.25335218706761187</v>
      </c>
      <c r="M262">
        <f ca="1">_xlfn.NORM.S.INV(RAND())</f>
        <v>1.0198036255074328</v>
      </c>
      <c r="N262">
        <f ca="1">_xlfn.NORM.S.INV(RAND())</f>
        <v>0.57037553516077144</v>
      </c>
      <c r="O262">
        <f ca="1">_xlfn.NORM.S.INV(RAND())</f>
        <v>1.7581695255504515</v>
      </c>
      <c r="P262">
        <f ca="1">_xlfn.NORM.S.INV(RAND())</f>
        <v>-0.40637164012543431</v>
      </c>
      <c r="Q262">
        <f ca="1">_xlfn.NORM.S.INV(RAND())</f>
        <v>-0.56515630383387405</v>
      </c>
      <c r="R262">
        <f ca="1">_xlfn.NORM.S.INV(RAND())</f>
        <v>1.0380500994127677</v>
      </c>
      <c r="S262">
        <f ca="1">_xlfn.NORM.S.INV(RAND())</f>
        <v>0.37670053211890031</v>
      </c>
      <c r="T262">
        <f ca="1">_xlfn.NORM.S.INV(RAND())</f>
        <v>-1.1732544730361862</v>
      </c>
      <c r="U262">
        <f ca="1">_xlfn.NORM.S.INV(RAND())</f>
        <v>0.43220631159138351</v>
      </c>
      <c r="V262">
        <f t="shared" ref="V262:V325" si="140">S0</f>
        <v>360</v>
      </c>
      <c r="W262">
        <f t="shared" ref="W262:W325" ca="1" si="141">V262*EXP((r_rate-q_yield-0.5*vol_sigma^2)*dt_MC+vol_sigma*SQRT(dt_MC)*B262)</f>
        <v>357.44493981316259</v>
      </c>
      <c r="X262">
        <f t="shared" ref="X262:X325" ca="1" si="142">W262*EXP((r_rate-q_yield-0.5*vol_sigma^2)*dt_MC+vol_sigma*SQRT(dt_MC)*C262)</f>
        <v>360.16266178388804</v>
      </c>
      <c r="Y262">
        <f t="shared" ref="Y262:Y325" ca="1" si="143">X262*EXP((r_rate-q_yield-0.5*vol_sigma^2)*dt_MC+vol_sigma*SQRT(dt_MC)*D262)</f>
        <v>375.68319482608894</v>
      </c>
      <c r="Z262">
        <f t="shared" ref="Z262:Z325" ca="1" si="144">Y262*EXP((r_rate-q_yield-0.5*vol_sigma^2)*dt_MC+vol_sigma*SQRT(dt_MC)*E262)</f>
        <v>381.78227957217604</v>
      </c>
      <c r="AA262">
        <f t="shared" ref="AA262:AA325" ca="1" si="145">Z262*EXP((r_rate-q_yield-0.5*vol_sigma^2)*dt_MC+vol_sigma*SQRT(dt_MC)*F262)</f>
        <v>398.96052665662671</v>
      </c>
      <c r="AB262">
        <f t="shared" ref="AB262:AB325" ca="1" si="146">AA262*EXP((r_rate-q_yield-0.5*vol_sigma^2)*dt_MC+vol_sigma*SQRT(dt_MC)*G262)</f>
        <v>399.79563308470017</v>
      </c>
      <c r="AC262">
        <f t="shared" ref="AC262:AC325" ca="1" si="147">AB262*EXP((r_rate-q_yield-0.5*vol_sigma^2)*dt_MC+vol_sigma*SQRT(dt_MC)*H262)</f>
        <v>400.60100779547474</v>
      </c>
      <c r="AD262">
        <f t="shared" ref="AD262:AD325" ca="1" si="148">AC262*EXP((r_rate-q_yield-0.5*vol_sigma^2)*dt_MC+vol_sigma*SQRT(dt_MC)*I262)</f>
        <v>424.20791747123354</v>
      </c>
      <c r="AE262">
        <f t="shared" ref="AE262:AE325" ca="1" si="149">AD262*EXP((r_rate-q_yield-0.5*vol_sigma^2)*dt_MC+vol_sigma*SQRT(dt_MC)*J262)</f>
        <v>444.72923944828534</v>
      </c>
      <c r="AF262">
        <f t="shared" ref="AF262:AF325" ca="1" si="150">AE262*EXP((r_rate-q_yield-0.5*vol_sigma^2)*dt_MC+vol_sigma*SQRT(dt_MC)*K262)</f>
        <v>516.69771725057183</v>
      </c>
      <c r="AG262">
        <f t="shared" ref="AG262:AG325" ca="1" si="151">AF262*EXP((r_rate-q_yield-0.5*vol_sigma^2)*dt_MC+vol_sigma*SQRT(dt_MC)*L262)</f>
        <v>522.45469481646671</v>
      </c>
      <c r="AH262">
        <f t="shared" ref="AH262:AH325" ca="1" si="152">AG262*EXP((r_rate-q_yield-0.5*vol_sigma^2)*dt_MC+vol_sigma*SQRT(dt_MC)*M262)</f>
        <v>546.69730493970235</v>
      </c>
      <c r="AI262">
        <f t="shared" ref="AI262:AI325" ca="1" si="153">AH262*EXP((r_rate-q_yield-0.5*vol_sigma^2)*dt_MC+vol_sigma*SQRT(dt_MC)*N262)</f>
        <v>560.68163314695209</v>
      </c>
      <c r="AJ262">
        <f t="shared" ref="AJ262:AJ325" ca="1" si="154">AI262*EXP((r_rate-q_yield-0.5*vol_sigma^2)*dt_MC+vol_sigma*SQRT(dt_MC)*O262)</f>
        <v>606.39462899424791</v>
      </c>
      <c r="AK262">
        <f t="shared" ref="AK262:AK325" ca="1" si="155">AJ262*EXP((r_rate-q_yield-0.5*vol_sigma^2)*dt_MC+vol_sigma*SQRT(dt_MC)*P262)</f>
        <v>595.32500592378119</v>
      </c>
      <c r="AL262">
        <f t="shared" ref="AL262:AL325" ca="1" si="156">AK262*EXP((r_rate-q_yield-0.5*vol_sigma^2)*dt_MC+vol_sigma*SQRT(dt_MC)*Q262)</f>
        <v>580.3218866583295</v>
      </c>
      <c r="AM262">
        <f t="shared" ref="AM262:AM325" ca="1" si="157">AL262*EXP((r_rate-q_yield-0.5*vol_sigma^2)*dt_MC+vol_sigma*SQRT(dt_MC)*R262)</f>
        <v>607.74533561281226</v>
      </c>
      <c r="AN262">
        <f t="shared" ref="AN262:AN325" ca="1" si="158">AM262*EXP((r_rate-q_yield-0.5*vol_sigma^2)*dt_MC+vol_sigma*SQRT(dt_MC)*S262)</f>
        <v>617.91598292809317</v>
      </c>
      <c r="AO262">
        <f t="shared" ref="AO262:AO325" ca="1" si="159">AN262*EXP((r_rate-q_yield-0.5*vol_sigma^2)*dt_MC+vol_sigma*SQRT(dt_MC)*T262)</f>
        <v>586.18354844112002</v>
      </c>
      <c r="AP262">
        <f t="shared" ref="AP262:AP325" ca="1" si="160">AO262*EXP((r_rate-q_yield-0.5*vol_sigma^2)*dt_MC+vol_sigma*SQRT(dt_MC)*U262)</f>
        <v>597.47462661597672</v>
      </c>
      <c r="AQ262" s="13">
        <f t="shared" ref="AQ262:AQ325" ca="1" si="161">AP262</f>
        <v>597.47462661597672</v>
      </c>
      <c r="AR262" s="13">
        <f t="shared" ref="AR262:AR325" ca="1" si="162">AVERAGE(V262:AP262)</f>
        <v>487.67903646569948</v>
      </c>
      <c r="AS262" s="13">
        <f t="shared" ref="AS262:AS325" ca="1" si="163">GEOMEAN(V262:AP262)</f>
        <v>477.67241279027098</v>
      </c>
      <c r="AT262" s="13">
        <f t="shared" ref="AT262:AT325" ca="1" si="164">MIN(V262:AP262)</f>
        <v>357.44493981316259</v>
      </c>
      <c r="AU262" s="13">
        <f t="shared" ref="AU262:AU325" ca="1" si="165">MAX(V262:AP262)</f>
        <v>617.91598292809317</v>
      </c>
      <c r="AV262">
        <f t="shared" ref="AV262:AV325" ca="1" si="166">IF(AT262&lt;=H_barrier,1,0)</f>
        <v>0</v>
      </c>
      <c r="AW262" s="13">
        <f t="shared" ref="AW262:AW325" ca="1" si="167">MAX(AQ262-K_strike,0)</f>
        <v>237.47462661597672</v>
      </c>
      <c r="AX262" s="13">
        <f t="shared" ref="AX262:AX325" ca="1" si="168">MAX(K_strike-AQ262,0)</f>
        <v>0</v>
      </c>
      <c r="AY262" s="13">
        <f t="shared" ref="AY262:AY325" ca="1" si="169">MAX(AR262-K_strike,0)</f>
        <v>127.67903646569948</v>
      </c>
      <c r="AZ262" s="13">
        <f t="shared" ref="AZ262:AZ325" ca="1" si="170">MAX(AS262-K_strike,0)</f>
        <v>117.67241279027098</v>
      </c>
      <c r="BA262" s="13">
        <f t="shared" ref="BA262:BA325" ca="1" si="171">IF(AT262&lt;=H_barrier,MAX(K_strike-AQ262,0),0)</f>
        <v>0</v>
      </c>
      <c r="BB262" s="13">
        <f t="shared" ref="BB262:BB325" ca="1" si="172">IF(AT262&lt;=H_barrier,0,MAX(K_strike-AQ262,0))</f>
        <v>0</v>
      </c>
      <c r="BC262" s="13">
        <f t="shared" ref="BC262:BC325" ca="1" si="173">AQ262-AT262</f>
        <v>240.02968680281413</v>
      </c>
      <c r="BD262" s="13">
        <f t="shared" ref="BD262:BD325" ca="1" si="174">AU262-AQ262</f>
        <v>20.441356312116454</v>
      </c>
    </row>
    <row r="263" spans="1:56" x14ac:dyDescent="0.3">
      <c r="A263">
        <v>258</v>
      </c>
      <c r="B263">
        <f ca="1">_xlfn.NORM.S.INV(RAND())</f>
        <v>-1.4001807849650441E-3</v>
      </c>
      <c r="C263">
        <f ca="1">_xlfn.NORM.S.INV(RAND())</f>
        <v>0.99191337886433573</v>
      </c>
      <c r="D263">
        <f ca="1">_xlfn.NORM.S.INV(RAND())</f>
        <v>3.9131324295346735E-2</v>
      </c>
      <c r="E263">
        <f ca="1">_xlfn.NORM.S.INV(RAND())</f>
        <v>0.57492325772866149</v>
      </c>
      <c r="F263">
        <f ca="1">_xlfn.NORM.S.INV(RAND())</f>
        <v>-1.0443669903019304</v>
      </c>
      <c r="G263">
        <f ca="1">_xlfn.NORM.S.INV(RAND())</f>
        <v>-2.1207256786543978</v>
      </c>
      <c r="H263">
        <f ca="1">_xlfn.NORM.S.INV(RAND())</f>
        <v>-0.12122095479631471</v>
      </c>
      <c r="I263">
        <f ca="1">_xlfn.NORM.S.INV(RAND())</f>
        <v>-0.83597133406983881</v>
      </c>
      <c r="J263">
        <f ca="1">_xlfn.NORM.S.INV(RAND())</f>
        <v>0.7351279983874538</v>
      </c>
      <c r="K263">
        <f ca="1">_xlfn.NORM.S.INV(RAND())</f>
        <v>-0.12653914939081157</v>
      </c>
      <c r="L263">
        <f ca="1">_xlfn.NORM.S.INV(RAND())</f>
        <v>-0.83046959777745966</v>
      </c>
      <c r="M263">
        <f ca="1">_xlfn.NORM.S.INV(RAND())</f>
        <v>-1.792462830396139</v>
      </c>
      <c r="N263">
        <f ca="1">_xlfn.NORM.S.INV(RAND())</f>
        <v>1.3735331086129496</v>
      </c>
      <c r="O263">
        <f ca="1">_xlfn.NORM.S.INV(RAND())</f>
        <v>0.48403425984294501</v>
      </c>
      <c r="P263">
        <f ca="1">_xlfn.NORM.S.INV(RAND())</f>
        <v>0.38174727761477267</v>
      </c>
      <c r="Q263">
        <f ca="1">_xlfn.NORM.S.INV(RAND())</f>
        <v>1.5001022508178903</v>
      </c>
      <c r="R263">
        <f ca="1">_xlfn.NORM.S.INV(RAND())</f>
        <v>8.8324615203495466E-2</v>
      </c>
      <c r="S263">
        <f ca="1">_xlfn.NORM.S.INV(RAND())</f>
        <v>5.0707557350701642E-2</v>
      </c>
      <c r="T263">
        <f ca="1">_xlfn.NORM.S.INV(RAND())</f>
        <v>0.74484757097566501</v>
      </c>
      <c r="U263">
        <f ca="1">_xlfn.NORM.S.INV(RAND())</f>
        <v>0.69636583076224912</v>
      </c>
      <c r="V263">
        <f t="shared" si="140"/>
        <v>360</v>
      </c>
      <c r="W263">
        <f t="shared" ca="1" si="141"/>
        <v>359.88747511377323</v>
      </c>
      <c r="X263">
        <f t="shared" ca="1" si="142"/>
        <v>376.1173246347073</v>
      </c>
      <c r="Y263">
        <f t="shared" ca="1" si="143"/>
        <v>376.68192623423084</v>
      </c>
      <c r="Z263">
        <f t="shared" ca="1" si="144"/>
        <v>386.39589712153395</v>
      </c>
      <c r="AA263">
        <f t="shared" ca="1" si="145"/>
        <v>368.67185715268414</v>
      </c>
      <c r="AB263">
        <f t="shared" ca="1" si="146"/>
        <v>335.22945471506216</v>
      </c>
      <c r="AC263">
        <f t="shared" ca="1" si="147"/>
        <v>333.33369353038751</v>
      </c>
      <c r="AD263">
        <f t="shared" ca="1" si="148"/>
        <v>321.02156331185228</v>
      </c>
      <c r="AE263">
        <f t="shared" ca="1" si="149"/>
        <v>331.66791749707392</v>
      </c>
      <c r="AF263">
        <f t="shared" ca="1" si="150"/>
        <v>329.71386976731532</v>
      </c>
      <c r="AG263">
        <f t="shared" ca="1" si="151"/>
        <v>317.61358028949093</v>
      </c>
      <c r="AH263">
        <f t="shared" ca="1" si="152"/>
        <v>293.07369988721666</v>
      </c>
      <c r="AI263">
        <f t="shared" ca="1" si="153"/>
        <v>311.56263107017355</v>
      </c>
      <c r="AJ263">
        <f t="shared" ca="1" si="154"/>
        <v>318.30086473429316</v>
      </c>
      <c r="AK263">
        <f t="shared" ca="1" si="155"/>
        <v>323.70069509434188</v>
      </c>
      <c r="AL263">
        <f t="shared" ca="1" si="156"/>
        <v>346.07514044344623</v>
      </c>
      <c r="AM263">
        <f t="shared" ca="1" si="157"/>
        <v>347.3579891857824</v>
      </c>
      <c r="AN263">
        <f t="shared" ca="1" si="158"/>
        <v>348.05956473852029</v>
      </c>
      <c r="AO263">
        <f t="shared" ca="1" si="159"/>
        <v>359.75895012779949</v>
      </c>
      <c r="AP263">
        <f t="shared" ca="1" si="160"/>
        <v>371.04622513487618</v>
      </c>
      <c r="AQ263" s="13">
        <f t="shared" ca="1" si="161"/>
        <v>371.04622513487618</v>
      </c>
      <c r="AR263" s="13">
        <f t="shared" ca="1" si="162"/>
        <v>343.58430094212201</v>
      </c>
      <c r="AS263" s="13">
        <f t="shared" ca="1" si="163"/>
        <v>342.71065454325463</v>
      </c>
      <c r="AT263" s="13">
        <f t="shared" ca="1" si="164"/>
        <v>293.07369988721666</v>
      </c>
      <c r="AU263" s="13">
        <f t="shared" ca="1" si="165"/>
        <v>386.39589712153395</v>
      </c>
      <c r="AV263">
        <f t="shared" ca="1" si="166"/>
        <v>1</v>
      </c>
      <c r="AW263" s="13">
        <f t="shared" ca="1" si="167"/>
        <v>11.046225134876181</v>
      </c>
      <c r="AX263" s="13">
        <f t="shared" ca="1" si="168"/>
        <v>0</v>
      </c>
      <c r="AY263" s="13">
        <f t="shared" ca="1" si="169"/>
        <v>0</v>
      </c>
      <c r="AZ263" s="13">
        <f t="shared" ca="1" si="170"/>
        <v>0</v>
      </c>
      <c r="BA263" s="13">
        <f t="shared" ca="1" si="171"/>
        <v>0</v>
      </c>
      <c r="BB263" s="13">
        <f t="shared" ca="1" si="172"/>
        <v>0</v>
      </c>
      <c r="BC263" s="13">
        <f t="shared" ca="1" si="173"/>
        <v>77.972525247659519</v>
      </c>
      <c r="BD263" s="13">
        <f t="shared" ca="1" si="174"/>
        <v>15.349671986657768</v>
      </c>
    </row>
    <row r="264" spans="1:56" x14ac:dyDescent="0.3">
      <c r="A264">
        <v>259</v>
      </c>
      <c r="B264">
        <f ca="1">_xlfn.NORM.S.INV(RAND())</f>
        <v>-0.51084410788813805</v>
      </c>
      <c r="C264">
        <f ca="1">_xlfn.NORM.S.INV(RAND())</f>
        <v>0.56627288798893705</v>
      </c>
      <c r="D264">
        <f ca="1">_xlfn.NORM.S.INV(RAND())</f>
        <v>-8.386170271642919E-2</v>
      </c>
      <c r="E264">
        <f ca="1">_xlfn.NORM.S.INV(RAND())</f>
        <v>-0.57583707932501671</v>
      </c>
      <c r="F264">
        <f ca="1">_xlfn.NORM.S.INV(RAND())</f>
        <v>-0.20990598480348871</v>
      </c>
      <c r="G264">
        <f ca="1">_xlfn.NORM.S.INV(RAND())</f>
        <v>-0.90654851184634144</v>
      </c>
      <c r="H264">
        <f ca="1">_xlfn.NORM.S.INV(RAND())</f>
        <v>0.53249817794455145</v>
      </c>
      <c r="I264">
        <f ca="1">_xlfn.NORM.S.INV(RAND())</f>
        <v>-1.3099419217128634</v>
      </c>
      <c r="J264">
        <f ca="1">_xlfn.NORM.S.INV(RAND())</f>
        <v>1.157600783694694</v>
      </c>
      <c r="K264">
        <f ca="1">_xlfn.NORM.S.INV(RAND())</f>
        <v>1.5632052010623505</v>
      </c>
      <c r="L264">
        <f ca="1">_xlfn.NORM.S.INV(RAND())</f>
        <v>-1.1211491695028868</v>
      </c>
      <c r="M264">
        <f ca="1">_xlfn.NORM.S.INV(RAND())</f>
        <v>0.93015557402398608</v>
      </c>
      <c r="N264">
        <f ca="1">_xlfn.NORM.S.INV(RAND())</f>
        <v>-0.63017247865189985</v>
      </c>
      <c r="O264">
        <f ca="1">_xlfn.NORM.S.INV(RAND())</f>
        <v>-0.87101233520288102</v>
      </c>
      <c r="P264">
        <f ca="1">_xlfn.NORM.S.INV(RAND())</f>
        <v>0.32243627088443982</v>
      </c>
      <c r="Q264">
        <f ca="1">_xlfn.NORM.S.INV(RAND())</f>
        <v>-1.1796817541427831</v>
      </c>
      <c r="R264">
        <f ca="1">_xlfn.NORM.S.INV(RAND())</f>
        <v>-2.6703700601500375</v>
      </c>
      <c r="S264">
        <f ca="1">_xlfn.NORM.S.INV(RAND())</f>
        <v>1.905538082390015E-2</v>
      </c>
      <c r="T264">
        <f ca="1">_xlfn.NORM.S.INV(RAND())</f>
        <v>0.4278062213365717</v>
      </c>
      <c r="U264">
        <f ca="1">_xlfn.NORM.S.INV(RAND())</f>
        <v>0.75877837263540471</v>
      </c>
      <c r="V264">
        <f t="shared" si="140"/>
        <v>360</v>
      </c>
      <c r="W264">
        <f t="shared" ca="1" si="141"/>
        <v>351.78084716574739</v>
      </c>
      <c r="X264">
        <f t="shared" ca="1" si="142"/>
        <v>360.71309146351894</v>
      </c>
      <c r="Y264">
        <f t="shared" ca="1" si="143"/>
        <v>359.27297388674356</v>
      </c>
      <c r="Z264">
        <f t="shared" ca="1" si="144"/>
        <v>350.05148911757726</v>
      </c>
      <c r="AA264">
        <f t="shared" ca="1" si="145"/>
        <v>346.69414834936754</v>
      </c>
      <c r="AB264">
        <f t="shared" ca="1" si="146"/>
        <v>332.83633825757556</v>
      </c>
      <c r="AC264">
        <f t="shared" ca="1" si="147"/>
        <v>340.77244402018039</v>
      </c>
      <c r="AD264">
        <f t="shared" ca="1" si="148"/>
        <v>321.30234072575433</v>
      </c>
      <c r="AE264">
        <f t="shared" ca="1" si="149"/>
        <v>338.28949809403321</v>
      </c>
      <c r="AF264">
        <f t="shared" ca="1" si="150"/>
        <v>362.69443175935839</v>
      </c>
      <c r="AG264">
        <f t="shared" ca="1" si="151"/>
        <v>344.87132583215754</v>
      </c>
      <c r="AH264">
        <f t="shared" ca="1" si="152"/>
        <v>359.42991280310912</v>
      </c>
      <c r="AI264">
        <f t="shared" ca="1" si="153"/>
        <v>349.35445274825292</v>
      </c>
      <c r="AJ264">
        <f t="shared" ca="1" si="154"/>
        <v>335.92374167746794</v>
      </c>
      <c r="AK264">
        <f t="shared" ca="1" si="155"/>
        <v>340.71759374096655</v>
      </c>
      <c r="AL264">
        <f t="shared" ca="1" si="156"/>
        <v>323.12750299045427</v>
      </c>
      <c r="AM264">
        <f t="shared" ca="1" si="157"/>
        <v>286.68223631745718</v>
      </c>
      <c r="AN264">
        <f t="shared" ca="1" si="158"/>
        <v>286.85492334322674</v>
      </c>
      <c r="AO264">
        <f t="shared" ca="1" si="159"/>
        <v>292.32279973436567</v>
      </c>
      <c r="AP264">
        <f t="shared" ca="1" si="160"/>
        <v>302.33699436834735</v>
      </c>
      <c r="AQ264" s="13">
        <f t="shared" ca="1" si="161"/>
        <v>302.33699436834735</v>
      </c>
      <c r="AR264" s="13">
        <f t="shared" ca="1" si="162"/>
        <v>335.52519459026956</v>
      </c>
      <c r="AS264" s="13">
        <f t="shared" ca="1" si="163"/>
        <v>334.62191281541988</v>
      </c>
      <c r="AT264" s="13">
        <f t="shared" ca="1" si="164"/>
        <v>286.68223631745718</v>
      </c>
      <c r="AU264" s="13">
        <f t="shared" ca="1" si="165"/>
        <v>362.69443175935839</v>
      </c>
      <c r="AV264">
        <f t="shared" ca="1" si="166"/>
        <v>1</v>
      </c>
      <c r="AW264" s="13">
        <f t="shared" ca="1" si="167"/>
        <v>0</v>
      </c>
      <c r="AX264" s="13">
        <f t="shared" ca="1" si="168"/>
        <v>57.663005631652652</v>
      </c>
      <c r="AY264" s="13">
        <f t="shared" ca="1" si="169"/>
        <v>0</v>
      </c>
      <c r="AZ264" s="13">
        <f t="shared" ca="1" si="170"/>
        <v>0</v>
      </c>
      <c r="BA264" s="13">
        <f t="shared" ca="1" si="171"/>
        <v>57.663005631652652</v>
      </c>
      <c r="BB264" s="13">
        <f t="shared" ca="1" si="172"/>
        <v>0</v>
      </c>
      <c r="BC264" s="13">
        <f t="shared" ca="1" si="173"/>
        <v>15.654758050890166</v>
      </c>
      <c r="BD264" s="13">
        <f t="shared" ca="1" si="174"/>
        <v>60.357437391011047</v>
      </c>
    </row>
    <row r="265" spans="1:56" x14ac:dyDescent="0.3">
      <c r="A265">
        <v>260</v>
      </c>
      <c r="B265">
        <f ca="1">_xlfn.NORM.S.INV(RAND())</f>
        <v>0.26231199300782482</v>
      </c>
      <c r="C265">
        <f ca="1">_xlfn.NORM.S.INV(RAND())</f>
        <v>-0.59832218329115006</v>
      </c>
      <c r="D265">
        <f ca="1">_xlfn.NORM.S.INV(RAND())</f>
        <v>6.5430463548092468E-2</v>
      </c>
      <c r="E265">
        <f ca="1">_xlfn.NORM.S.INV(RAND())</f>
        <v>1.0525015856450208</v>
      </c>
      <c r="F265">
        <f ca="1">_xlfn.NORM.S.INV(RAND())</f>
        <v>0.5370838199247181</v>
      </c>
      <c r="G265">
        <f ca="1">_xlfn.NORM.S.INV(RAND())</f>
        <v>-0.68325917878026976</v>
      </c>
      <c r="H265">
        <f ca="1">_xlfn.NORM.S.INV(RAND())</f>
        <v>0.96965321382559788</v>
      </c>
      <c r="I265">
        <f ca="1">_xlfn.NORM.S.INV(RAND())</f>
        <v>2.2805663487493962E-2</v>
      </c>
      <c r="J265">
        <f ca="1">_xlfn.NORM.S.INV(RAND())</f>
        <v>-0.67459578444027124</v>
      </c>
      <c r="K265">
        <f ca="1">_xlfn.NORM.S.INV(RAND())</f>
        <v>-0.50723811757409554</v>
      </c>
      <c r="L265">
        <f ca="1">_xlfn.NORM.S.INV(RAND())</f>
        <v>1.4151229412148927</v>
      </c>
      <c r="M265">
        <f ca="1">_xlfn.NORM.S.INV(RAND())</f>
        <v>1.2185267420991901</v>
      </c>
      <c r="N265">
        <f ca="1">_xlfn.NORM.S.INV(RAND())</f>
        <v>9.0386473251840016E-2</v>
      </c>
      <c r="O265">
        <f ca="1">_xlfn.NORM.S.INV(RAND())</f>
        <v>0.54351842108274417</v>
      </c>
      <c r="P265">
        <f ca="1">_xlfn.NORM.S.INV(RAND())</f>
        <v>-0.32228513717710466</v>
      </c>
      <c r="Q265">
        <f ca="1">_xlfn.NORM.S.INV(RAND())</f>
        <v>-0.77634550393276336</v>
      </c>
      <c r="R265">
        <f ca="1">_xlfn.NORM.S.INV(RAND())</f>
        <v>0.65417933709627618</v>
      </c>
      <c r="S265">
        <f ca="1">_xlfn.NORM.S.INV(RAND())</f>
        <v>-0.26337875294177271</v>
      </c>
      <c r="T265">
        <f ca="1">_xlfn.NORM.S.INV(RAND())</f>
        <v>-0.41910739408831404</v>
      </c>
      <c r="U265">
        <f ca="1">_xlfn.NORM.S.INV(RAND())</f>
        <v>0.23549122888184801</v>
      </c>
      <c r="V265">
        <f t="shared" si="140"/>
        <v>360</v>
      </c>
      <c r="W265">
        <f t="shared" ca="1" si="141"/>
        <v>364.15695887824296</v>
      </c>
      <c r="X265">
        <f t="shared" ca="1" si="142"/>
        <v>354.45351141779093</v>
      </c>
      <c r="Y265">
        <f t="shared" ca="1" si="143"/>
        <v>355.40334876635546</v>
      </c>
      <c r="Z265">
        <f t="shared" ca="1" si="144"/>
        <v>372.43876686144449</v>
      </c>
      <c r="AA265">
        <f t="shared" ca="1" si="145"/>
        <v>381.39735518914682</v>
      </c>
      <c r="AB265">
        <f t="shared" ca="1" si="146"/>
        <v>369.82705567184894</v>
      </c>
      <c r="AC265">
        <f t="shared" ca="1" si="147"/>
        <v>386.12057427501264</v>
      </c>
      <c r="AD265">
        <f t="shared" ca="1" si="148"/>
        <v>386.41796307711894</v>
      </c>
      <c r="AE265">
        <f t="shared" ca="1" si="149"/>
        <v>374.84055501480964</v>
      </c>
      <c r="AF265">
        <f t="shared" ca="1" si="150"/>
        <v>366.34165101025457</v>
      </c>
      <c r="AG265">
        <f t="shared" ca="1" si="151"/>
        <v>390.17782336535691</v>
      </c>
      <c r="AH265">
        <f t="shared" ca="1" si="152"/>
        <v>411.92725371580957</v>
      </c>
      <c r="AI265">
        <f t="shared" ca="1" si="153"/>
        <v>413.4923323807763</v>
      </c>
      <c r="AJ265">
        <f t="shared" ca="1" si="154"/>
        <v>423.56028516029232</v>
      </c>
      <c r="AK265">
        <f t="shared" ca="1" si="155"/>
        <v>417.39492013438559</v>
      </c>
      <c r="AL265">
        <f t="shared" ca="1" si="156"/>
        <v>403.0511987390712</v>
      </c>
      <c r="AM265">
        <f t="shared" ca="1" si="157"/>
        <v>414.91321888327582</v>
      </c>
      <c r="AN265">
        <f t="shared" ca="1" si="158"/>
        <v>409.95226714822684</v>
      </c>
      <c r="AO265">
        <f t="shared" ca="1" si="159"/>
        <v>402.23949859535151</v>
      </c>
      <c r="AP265">
        <f t="shared" ca="1" si="160"/>
        <v>406.39645235622754</v>
      </c>
      <c r="AQ265" s="13">
        <f t="shared" ca="1" si="161"/>
        <v>406.39645235622754</v>
      </c>
      <c r="AR265" s="13">
        <f t="shared" ca="1" si="162"/>
        <v>388.78585669718086</v>
      </c>
      <c r="AS265" s="13">
        <f t="shared" ca="1" si="163"/>
        <v>388.16375691718792</v>
      </c>
      <c r="AT265" s="13">
        <f t="shared" ca="1" si="164"/>
        <v>354.45351141779093</v>
      </c>
      <c r="AU265" s="13">
        <f t="shared" ca="1" si="165"/>
        <v>423.56028516029232</v>
      </c>
      <c r="AV265">
        <f t="shared" ca="1" si="166"/>
        <v>0</v>
      </c>
      <c r="AW265" s="13">
        <f t="shared" ca="1" si="167"/>
        <v>46.396452356227542</v>
      </c>
      <c r="AX265" s="13">
        <f t="shared" ca="1" si="168"/>
        <v>0</v>
      </c>
      <c r="AY265" s="13">
        <f t="shared" ca="1" si="169"/>
        <v>28.785856697180861</v>
      </c>
      <c r="AZ265" s="13">
        <f t="shared" ca="1" si="170"/>
        <v>28.163756917187925</v>
      </c>
      <c r="BA265" s="13">
        <f t="shared" ca="1" si="171"/>
        <v>0</v>
      </c>
      <c r="BB265" s="13">
        <f t="shared" ca="1" si="172"/>
        <v>0</v>
      </c>
      <c r="BC265" s="13">
        <f t="shared" ca="1" si="173"/>
        <v>51.942940938436607</v>
      </c>
      <c r="BD265" s="13">
        <f t="shared" ca="1" si="174"/>
        <v>17.163832804064782</v>
      </c>
    </row>
    <row r="266" spans="1:56" x14ac:dyDescent="0.3">
      <c r="A266">
        <v>261</v>
      </c>
      <c r="B266">
        <f ca="1">_xlfn.NORM.S.INV(RAND())</f>
        <v>-0.51109656278160676</v>
      </c>
      <c r="C266">
        <f ca="1">_xlfn.NORM.S.INV(RAND())</f>
        <v>1.7859973743944344</v>
      </c>
      <c r="D266">
        <f ca="1">_xlfn.NORM.S.INV(RAND())</f>
        <v>-0.66329596670747115</v>
      </c>
      <c r="E266">
        <f ca="1">_xlfn.NORM.S.INV(RAND())</f>
        <v>0.80793030795347942</v>
      </c>
      <c r="F266">
        <f ca="1">_xlfn.NORM.S.INV(RAND())</f>
        <v>1.0445546392604652</v>
      </c>
      <c r="G266">
        <f ca="1">_xlfn.NORM.S.INV(RAND())</f>
        <v>1.4112940866534773</v>
      </c>
      <c r="H266">
        <f ca="1">_xlfn.NORM.S.INV(RAND())</f>
        <v>-0.49834264639986803</v>
      </c>
      <c r="I266">
        <f ca="1">_xlfn.NORM.S.INV(RAND())</f>
        <v>0.4022195839562015</v>
      </c>
      <c r="J266">
        <f ca="1">_xlfn.NORM.S.INV(RAND())</f>
        <v>0.28340082041995879</v>
      </c>
      <c r="K266">
        <f ca="1">_xlfn.NORM.S.INV(RAND())</f>
        <v>0.3049191274169637</v>
      </c>
      <c r="L266">
        <f ca="1">_xlfn.NORM.S.INV(RAND())</f>
        <v>0.12704325334548358</v>
      </c>
      <c r="M266">
        <f ca="1">_xlfn.NORM.S.INV(RAND())</f>
        <v>1.2359684233916517</v>
      </c>
      <c r="N266">
        <f ca="1">_xlfn.NORM.S.INV(RAND())</f>
        <v>2.0805563522461927</v>
      </c>
      <c r="O266">
        <f ca="1">_xlfn.NORM.S.INV(RAND())</f>
        <v>-1.2133915631198215</v>
      </c>
      <c r="P266">
        <f ca="1">_xlfn.NORM.S.INV(RAND())</f>
        <v>0.10397254286131913</v>
      </c>
      <c r="Q266">
        <f ca="1">_xlfn.NORM.S.INV(RAND())</f>
        <v>-0.18215006697946173</v>
      </c>
      <c r="R266">
        <f ca="1">_xlfn.NORM.S.INV(RAND())</f>
        <v>5.7666511707924396E-2</v>
      </c>
      <c r="S266">
        <f ca="1">_xlfn.NORM.S.INV(RAND())</f>
        <v>-2.4863290994289606</v>
      </c>
      <c r="T266">
        <f ca="1">_xlfn.NORM.S.INV(RAND())</f>
        <v>-0.44520203518204932</v>
      </c>
      <c r="U266">
        <f ca="1">_xlfn.NORM.S.INV(RAND())</f>
        <v>-0.32413767823507361</v>
      </c>
      <c r="V266">
        <f t="shared" si="140"/>
        <v>360</v>
      </c>
      <c r="W266">
        <f t="shared" ca="1" si="141"/>
        <v>351.7768755380572</v>
      </c>
      <c r="X266">
        <f t="shared" ca="1" si="142"/>
        <v>380.93140861476678</v>
      </c>
      <c r="Y266">
        <f t="shared" ca="1" si="143"/>
        <v>369.70516314761716</v>
      </c>
      <c r="Z266">
        <f t="shared" ca="1" si="144"/>
        <v>383.21169824693305</v>
      </c>
      <c r="AA266">
        <f t="shared" ca="1" si="145"/>
        <v>401.43734825223243</v>
      </c>
      <c r="AB266">
        <f t="shared" ca="1" si="146"/>
        <v>427.48383178986029</v>
      </c>
      <c r="AC266">
        <f t="shared" ca="1" si="147"/>
        <v>417.95756432528356</v>
      </c>
      <c r="AD266">
        <f t="shared" ca="1" si="148"/>
        <v>425.43735622012429</v>
      </c>
      <c r="AE266">
        <f t="shared" ca="1" si="149"/>
        <v>430.75599083906457</v>
      </c>
      <c r="AF266">
        <f t="shared" ca="1" si="150"/>
        <v>436.56102953633746</v>
      </c>
      <c r="AG266">
        <f t="shared" ca="1" si="151"/>
        <v>438.938682613384</v>
      </c>
      <c r="AH266">
        <f t="shared" ca="1" si="152"/>
        <v>463.76776313041614</v>
      </c>
      <c r="AI266">
        <f t="shared" ca="1" si="153"/>
        <v>508.86320355115981</v>
      </c>
      <c r="AJ266">
        <f t="shared" ca="1" si="154"/>
        <v>481.86534353392437</v>
      </c>
      <c r="AK266">
        <f t="shared" ca="1" si="155"/>
        <v>483.99012239351572</v>
      </c>
      <c r="AL266">
        <f t="shared" ca="1" si="156"/>
        <v>479.94355325100224</v>
      </c>
      <c r="AM266">
        <f t="shared" ca="1" si="157"/>
        <v>481.06260828844302</v>
      </c>
      <c r="AN266">
        <f t="shared" ca="1" si="158"/>
        <v>430.3313127524271</v>
      </c>
      <c r="AO266">
        <f t="shared" ca="1" si="159"/>
        <v>421.74268062100015</v>
      </c>
      <c r="AP266">
        <f t="shared" ca="1" si="160"/>
        <v>415.56934215969665</v>
      </c>
      <c r="AQ266" s="13">
        <f t="shared" ca="1" si="161"/>
        <v>415.56934215969665</v>
      </c>
      <c r="AR266" s="13">
        <f t="shared" ca="1" si="162"/>
        <v>428.15870851453553</v>
      </c>
      <c r="AS266" s="13">
        <f t="shared" ca="1" si="163"/>
        <v>425.99272519061492</v>
      </c>
      <c r="AT266" s="13">
        <f t="shared" ca="1" si="164"/>
        <v>351.7768755380572</v>
      </c>
      <c r="AU266" s="13">
        <f t="shared" ca="1" si="165"/>
        <v>508.86320355115981</v>
      </c>
      <c r="AV266">
        <f t="shared" ca="1" si="166"/>
        <v>0</v>
      </c>
      <c r="AW266" s="13">
        <f t="shared" ca="1" si="167"/>
        <v>55.569342159696646</v>
      </c>
      <c r="AX266" s="13">
        <f t="shared" ca="1" si="168"/>
        <v>0</v>
      </c>
      <c r="AY266" s="13">
        <f t="shared" ca="1" si="169"/>
        <v>68.158708514535533</v>
      </c>
      <c r="AZ266" s="13">
        <f t="shared" ca="1" si="170"/>
        <v>65.992725190614919</v>
      </c>
      <c r="BA266" s="13">
        <f t="shared" ca="1" si="171"/>
        <v>0</v>
      </c>
      <c r="BB266" s="13">
        <f t="shared" ca="1" si="172"/>
        <v>0</v>
      </c>
      <c r="BC266" s="13">
        <f t="shared" ca="1" si="173"/>
        <v>63.792466621639448</v>
      </c>
      <c r="BD266" s="13">
        <f t="shared" ca="1" si="174"/>
        <v>93.293861391463167</v>
      </c>
    </row>
    <row r="267" spans="1:56" x14ac:dyDescent="0.3">
      <c r="A267">
        <v>262</v>
      </c>
      <c r="B267">
        <f ca="1">_xlfn.NORM.S.INV(RAND())</f>
        <v>-1.9224380012481737</v>
      </c>
      <c r="C267">
        <f ca="1">_xlfn.NORM.S.INV(RAND())</f>
        <v>1.6937237549323634</v>
      </c>
      <c r="D267">
        <f ca="1">_xlfn.NORM.S.INV(RAND())</f>
        <v>0.79678152586368456</v>
      </c>
      <c r="E267">
        <f ca="1">_xlfn.NORM.S.INV(RAND())</f>
        <v>0.28336150838733348</v>
      </c>
      <c r="F267">
        <f ca="1">_xlfn.NORM.S.INV(RAND())</f>
        <v>-1.7573443895467458</v>
      </c>
      <c r="G267">
        <f ca="1">_xlfn.NORM.S.INV(RAND())</f>
        <v>0.66634178415772394</v>
      </c>
      <c r="H267">
        <f ca="1">_xlfn.NORM.S.INV(RAND())</f>
        <v>1.4473601223570303</v>
      </c>
      <c r="I267">
        <f ca="1">_xlfn.NORM.S.INV(RAND())</f>
        <v>0.57537066504705769</v>
      </c>
      <c r="J267">
        <f ca="1">_xlfn.NORM.S.INV(RAND())</f>
        <v>-0.30203435432459014</v>
      </c>
      <c r="K267">
        <f ca="1">_xlfn.NORM.S.INV(RAND())</f>
        <v>-0.22075467992025224</v>
      </c>
      <c r="L267">
        <f ca="1">_xlfn.NORM.S.INV(RAND())</f>
        <v>-1.1699034511299835</v>
      </c>
      <c r="M267">
        <f ca="1">_xlfn.NORM.S.INV(RAND())</f>
        <v>-0.33204086791653636</v>
      </c>
      <c r="N267">
        <f ca="1">_xlfn.NORM.S.INV(RAND())</f>
        <v>0.19963163489922245</v>
      </c>
      <c r="O267">
        <f ca="1">_xlfn.NORM.S.INV(RAND())</f>
        <v>-0.69396067784345161</v>
      </c>
      <c r="P267">
        <f ca="1">_xlfn.NORM.S.INV(RAND())</f>
        <v>0.69125787241392522</v>
      </c>
      <c r="Q267">
        <f ca="1">_xlfn.NORM.S.INV(RAND())</f>
        <v>0.53524938312105219</v>
      </c>
      <c r="R267">
        <f ca="1">_xlfn.NORM.S.INV(RAND())</f>
        <v>-0.69898341287509436</v>
      </c>
      <c r="S267">
        <f ca="1">_xlfn.NORM.S.INV(RAND())</f>
        <v>-0.16772870923095753</v>
      </c>
      <c r="T267">
        <f ca="1">_xlfn.NORM.S.INV(RAND())</f>
        <v>1.1174708878171156</v>
      </c>
      <c r="U267">
        <f ca="1">_xlfn.NORM.S.INV(RAND())</f>
        <v>0.48033884161331319</v>
      </c>
      <c r="V267">
        <f t="shared" si="140"/>
        <v>360</v>
      </c>
      <c r="W267">
        <f t="shared" ca="1" si="141"/>
        <v>330.25992316466278</v>
      </c>
      <c r="X267">
        <f t="shared" ca="1" si="142"/>
        <v>356.15841556139912</v>
      </c>
      <c r="Y267">
        <f t="shared" ca="1" si="143"/>
        <v>368.98602566889394</v>
      </c>
      <c r="Z267">
        <f t="shared" ca="1" si="144"/>
        <v>373.59827324419365</v>
      </c>
      <c r="AA267">
        <f t="shared" ca="1" si="145"/>
        <v>345.27467307463684</v>
      </c>
      <c r="AB267">
        <f t="shared" ca="1" si="146"/>
        <v>355.62967996348863</v>
      </c>
      <c r="AC267">
        <f t="shared" ca="1" si="147"/>
        <v>379.31533478557571</v>
      </c>
      <c r="AD267">
        <f t="shared" ca="1" si="148"/>
        <v>389.10500208653104</v>
      </c>
      <c r="AE267">
        <f t="shared" ca="1" si="149"/>
        <v>383.78858784120183</v>
      </c>
      <c r="AF267">
        <f t="shared" ca="1" si="150"/>
        <v>379.92330335313284</v>
      </c>
      <c r="AG267">
        <f t="shared" ca="1" si="151"/>
        <v>360.46675242586548</v>
      </c>
      <c r="AH267">
        <f t="shared" ca="1" si="152"/>
        <v>355.06483519502331</v>
      </c>
      <c r="AI267">
        <f t="shared" ca="1" si="153"/>
        <v>358.15942384320704</v>
      </c>
      <c r="AJ267">
        <f t="shared" ca="1" si="154"/>
        <v>347.12791400840763</v>
      </c>
      <c r="AK267">
        <f t="shared" ca="1" si="155"/>
        <v>357.93712129744637</v>
      </c>
      <c r="AL267">
        <f t="shared" ca="1" si="156"/>
        <v>366.51681941001539</v>
      </c>
      <c r="AM267">
        <f t="shared" ca="1" si="157"/>
        <v>355.14811354815868</v>
      </c>
      <c r="AN267">
        <f t="shared" ca="1" si="158"/>
        <v>352.40598160056322</v>
      </c>
      <c r="AO267">
        <f t="shared" ca="1" si="159"/>
        <v>370.37228859820425</v>
      </c>
      <c r="AP267">
        <f t="shared" ca="1" si="160"/>
        <v>378.31988381022444</v>
      </c>
      <c r="AQ267" s="13">
        <f t="shared" ca="1" si="161"/>
        <v>378.31988381022444</v>
      </c>
      <c r="AR267" s="13">
        <f t="shared" ca="1" si="162"/>
        <v>363.02658821337292</v>
      </c>
      <c r="AS267" s="13">
        <f t="shared" ca="1" si="163"/>
        <v>362.75271789028085</v>
      </c>
      <c r="AT267" s="13">
        <f t="shared" ca="1" si="164"/>
        <v>330.25992316466278</v>
      </c>
      <c r="AU267" s="13">
        <f t="shared" ca="1" si="165"/>
        <v>389.10500208653104</v>
      </c>
      <c r="AV267">
        <f t="shared" ca="1" si="166"/>
        <v>0</v>
      </c>
      <c r="AW267" s="13">
        <f t="shared" ca="1" si="167"/>
        <v>18.319883810224439</v>
      </c>
      <c r="AX267" s="13">
        <f t="shared" ca="1" si="168"/>
        <v>0</v>
      </c>
      <c r="AY267" s="13">
        <f t="shared" ca="1" si="169"/>
        <v>3.0265882133729178</v>
      </c>
      <c r="AZ267" s="13">
        <f t="shared" ca="1" si="170"/>
        <v>2.7527178902808487</v>
      </c>
      <c r="BA267" s="13">
        <f t="shared" ca="1" si="171"/>
        <v>0</v>
      </c>
      <c r="BB267" s="13">
        <f t="shared" ca="1" si="172"/>
        <v>0</v>
      </c>
      <c r="BC267" s="13">
        <f t="shared" ca="1" si="173"/>
        <v>48.059960645561659</v>
      </c>
      <c r="BD267" s="13">
        <f t="shared" ca="1" si="174"/>
        <v>10.785118276306605</v>
      </c>
    </row>
    <row r="268" spans="1:56" x14ac:dyDescent="0.3">
      <c r="A268">
        <v>263</v>
      </c>
      <c r="B268">
        <f ca="1">_xlfn.NORM.S.INV(RAND())</f>
        <v>1.150299743225202</v>
      </c>
      <c r="C268">
        <f ca="1">_xlfn.NORM.S.INV(RAND())</f>
        <v>1.7435848385663437</v>
      </c>
      <c r="D268">
        <f ca="1">_xlfn.NORM.S.INV(RAND())</f>
        <v>-0.95658958181933307</v>
      </c>
      <c r="E268">
        <f ca="1">_xlfn.NORM.S.INV(RAND())</f>
        <v>0.96493698744849732</v>
      </c>
      <c r="F268">
        <f ca="1">_xlfn.NORM.S.INV(RAND())</f>
        <v>-2.0915560061181671</v>
      </c>
      <c r="G268">
        <f ca="1">_xlfn.NORM.S.INV(RAND())</f>
        <v>1.3532377186781177</v>
      </c>
      <c r="H268">
        <f ca="1">_xlfn.NORM.S.INV(RAND())</f>
        <v>0.61019389061164941</v>
      </c>
      <c r="I268">
        <f ca="1">_xlfn.NORM.S.INV(RAND())</f>
        <v>0.26932772123201482</v>
      </c>
      <c r="J268">
        <f ca="1">_xlfn.NORM.S.INV(RAND())</f>
        <v>0.82622247224068734</v>
      </c>
      <c r="K268">
        <f ca="1">_xlfn.NORM.S.INV(RAND())</f>
        <v>-0.30958836457140776</v>
      </c>
      <c r="L268">
        <f ca="1">_xlfn.NORM.S.INV(RAND())</f>
        <v>0.7144175712004065</v>
      </c>
      <c r="M268">
        <f ca="1">_xlfn.NORM.S.INV(RAND())</f>
        <v>1.2071404080245574</v>
      </c>
      <c r="N268">
        <f ca="1">_xlfn.NORM.S.INV(RAND())</f>
        <v>1.0339025008182905</v>
      </c>
      <c r="O268">
        <f ca="1">_xlfn.NORM.S.INV(RAND())</f>
        <v>0.23582760065683592</v>
      </c>
      <c r="P268">
        <f ca="1">_xlfn.NORM.S.INV(RAND())</f>
        <v>-0.25355715683510521</v>
      </c>
      <c r="Q268">
        <f ca="1">_xlfn.NORM.S.INV(RAND())</f>
        <v>2.9647192015454425E-2</v>
      </c>
      <c r="R268">
        <f ca="1">_xlfn.NORM.S.INV(RAND())</f>
        <v>0.8608101087222283</v>
      </c>
      <c r="S268">
        <f ca="1">_xlfn.NORM.S.INV(RAND())</f>
        <v>-0.61130105145339719</v>
      </c>
      <c r="T268">
        <f ca="1">_xlfn.NORM.S.INV(RAND())</f>
        <v>0.34087560094612945</v>
      </c>
      <c r="U268">
        <f ca="1">_xlfn.NORM.S.INV(RAND())</f>
        <v>-0.73670597960715312</v>
      </c>
      <c r="V268">
        <f t="shared" si="140"/>
        <v>360</v>
      </c>
      <c r="W268">
        <f t="shared" ca="1" si="141"/>
        <v>378.9093520618008</v>
      </c>
      <c r="X268">
        <f t="shared" ca="1" si="142"/>
        <v>409.53504693370064</v>
      </c>
      <c r="Y268">
        <f t="shared" ca="1" si="143"/>
        <v>392.28652256212183</v>
      </c>
      <c r="Z268">
        <f t="shared" ca="1" si="144"/>
        <v>409.48316513110336</v>
      </c>
      <c r="AA268">
        <f t="shared" ca="1" si="145"/>
        <v>372.82478482026812</v>
      </c>
      <c r="AB268">
        <f t="shared" ca="1" si="146"/>
        <v>395.9853414631487</v>
      </c>
      <c r="AC268">
        <f t="shared" ca="1" si="147"/>
        <v>406.83833467791789</v>
      </c>
      <c r="AD268">
        <f t="shared" ca="1" si="148"/>
        <v>411.66528178257767</v>
      </c>
      <c r="AE268">
        <f t="shared" ca="1" si="149"/>
        <v>427.05396567073944</v>
      </c>
      <c r="AF268">
        <f t="shared" ca="1" si="150"/>
        <v>421.07677310753451</v>
      </c>
      <c r="AG268">
        <f t="shared" ca="1" si="151"/>
        <v>434.63860863678565</v>
      </c>
      <c r="AH268">
        <f t="shared" ca="1" si="152"/>
        <v>458.63278687281996</v>
      </c>
      <c r="AI268">
        <f t="shared" ca="1" si="153"/>
        <v>480.21666465003699</v>
      </c>
      <c r="AJ268">
        <f t="shared" ca="1" si="154"/>
        <v>485.18677391792482</v>
      </c>
      <c r="AK268">
        <f t="shared" ca="1" si="155"/>
        <v>479.59619857895768</v>
      </c>
      <c r="AL268">
        <f t="shared" ca="1" si="156"/>
        <v>480.11245591748622</v>
      </c>
      <c r="AM268">
        <f t="shared" ca="1" si="157"/>
        <v>498.83079895474003</v>
      </c>
      <c r="AN268">
        <f t="shared" ca="1" si="158"/>
        <v>485.25704677176094</v>
      </c>
      <c r="AO268">
        <f t="shared" ca="1" si="159"/>
        <v>492.58801937959538</v>
      </c>
      <c r="AP268">
        <f t="shared" ca="1" si="160"/>
        <v>476.50426379124457</v>
      </c>
      <c r="AQ268" s="13">
        <f t="shared" ca="1" si="161"/>
        <v>476.50426379124457</v>
      </c>
      <c r="AR268" s="13">
        <f t="shared" ca="1" si="162"/>
        <v>436.05819931820309</v>
      </c>
      <c r="AS268" s="13">
        <f t="shared" ca="1" si="163"/>
        <v>433.87210999950941</v>
      </c>
      <c r="AT268" s="13">
        <f t="shared" ca="1" si="164"/>
        <v>360</v>
      </c>
      <c r="AU268" s="13">
        <f t="shared" ca="1" si="165"/>
        <v>498.83079895474003</v>
      </c>
      <c r="AV268">
        <f t="shared" ca="1" si="166"/>
        <v>0</v>
      </c>
      <c r="AW268" s="13">
        <f t="shared" ca="1" si="167"/>
        <v>116.50426379124457</v>
      </c>
      <c r="AX268" s="13">
        <f t="shared" ca="1" si="168"/>
        <v>0</v>
      </c>
      <c r="AY268" s="13">
        <f t="shared" ca="1" si="169"/>
        <v>76.058199318203094</v>
      </c>
      <c r="AZ268" s="13">
        <f t="shared" ca="1" si="170"/>
        <v>73.872109999509405</v>
      </c>
      <c r="BA268" s="13">
        <f t="shared" ca="1" si="171"/>
        <v>0</v>
      </c>
      <c r="BB268" s="13">
        <f t="shared" ca="1" si="172"/>
        <v>0</v>
      </c>
      <c r="BC268" s="13">
        <f t="shared" ca="1" si="173"/>
        <v>116.50426379124457</v>
      </c>
      <c r="BD268" s="13">
        <f t="shared" ca="1" si="174"/>
        <v>22.326535163495464</v>
      </c>
    </row>
    <row r="269" spans="1:56" x14ac:dyDescent="0.3">
      <c r="A269">
        <v>264</v>
      </c>
      <c r="B269">
        <f ca="1">_xlfn.NORM.S.INV(RAND())</f>
        <v>1.2510980093966098</v>
      </c>
      <c r="C269">
        <f ca="1">_xlfn.NORM.S.INV(RAND())</f>
        <v>1.2661041435193279</v>
      </c>
      <c r="D269">
        <f ca="1">_xlfn.NORM.S.INV(RAND())</f>
        <v>0.55093805839508125</v>
      </c>
      <c r="E269">
        <f ca="1">_xlfn.NORM.S.INV(RAND())</f>
        <v>0.58536555641429389</v>
      </c>
      <c r="F269">
        <f ca="1">_xlfn.NORM.S.INV(RAND())</f>
        <v>0.43910029941341516</v>
      </c>
      <c r="G269">
        <f ca="1">_xlfn.NORM.S.INV(RAND())</f>
        <v>-0.9649610851691427</v>
      </c>
      <c r="H269">
        <f ca="1">_xlfn.NORM.S.INV(RAND())</f>
        <v>-0.65468716944158389</v>
      </c>
      <c r="I269">
        <f ca="1">_xlfn.NORM.S.INV(RAND())</f>
        <v>-0.51415558986404242</v>
      </c>
      <c r="J269">
        <f ca="1">_xlfn.NORM.S.INV(RAND())</f>
        <v>-1.6315991089506821</v>
      </c>
      <c r="K269">
        <f ca="1">_xlfn.NORM.S.INV(RAND())</f>
        <v>1.154430664180953</v>
      </c>
      <c r="L269">
        <f ca="1">_xlfn.NORM.S.INV(RAND())</f>
        <v>0.45982152526465603</v>
      </c>
      <c r="M269">
        <f ca="1">_xlfn.NORM.S.INV(RAND())</f>
        <v>-1.2367962147587905</v>
      </c>
      <c r="N269">
        <f ca="1">_xlfn.NORM.S.INV(RAND())</f>
        <v>-0.36865618586911614</v>
      </c>
      <c r="O269">
        <f ca="1">_xlfn.NORM.S.INV(RAND())</f>
        <v>-1.4882449602456085</v>
      </c>
      <c r="P269">
        <f ca="1">_xlfn.NORM.S.INV(RAND())</f>
        <v>-0.33581849924683793</v>
      </c>
      <c r="Q269">
        <f ca="1">_xlfn.NORM.S.INV(RAND())</f>
        <v>-1.3547730262727291</v>
      </c>
      <c r="R269">
        <f ca="1">_xlfn.NORM.S.INV(RAND())</f>
        <v>-0.66772977988505899</v>
      </c>
      <c r="S269">
        <f ca="1">_xlfn.NORM.S.INV(RAND())</f>
        <v>1.7257647488470991</v>
      </c>
      <c r="T269">
        <f ca="1">_xlfn.NORM.S.INV(RAND())</f>
        <v>-1.48650031601597</v>
      </c>
      <c r="U269">
        <f ca="1">_xlfn.NORM.S.INV(RAND())</f>
        <v>1.9735589146832799</v>
      </c>
      <c r="V269">
        <f t="shared" si="140"/>
        <v>360</v>
      </c>
      <c r="W269">
        <f t="shared" ca="1" si="141"/>
        <v>380.62126871202094</v>
      </c>
      <c r="X269">
        <f t="shared" ca="1" si="142"/>
        <v>402.69390563800545</v>
      </c>
      <c r="Y269">
        <f t="shared" ca="1" si="143"/>
        <v>412.63582858430118</v>
      </c>
      <c r="Z269">
        <f t="shared" ca="1" si="144"/>
        <v>423.47470188816123</v>
      </c>
      <c r="AA269">
        <f t="shared" ca="1" si="145"/>
        <v>431.7647755358567</v>
      </c>
      <c r="AB269">
        <f t="shared" ca="1" si="146"/>
        <v>413.42518508929669</v>
      </c>
      <c r="AC269">
        <f t="shared" ca="1" si="147"/>
        <v>401.39583773396527</v>
      </c>
      <c r="AD269">
        <f t="shared" ca="1" si="148"/>
        <v>392.17349451951424</v>
      </c>
      <c r="AE269">
        <f t="shared" ca="1" si="149"/>
        <v>364.48558361597946</v>
      </c>
      <c r="AF269">
        <f t="shared" ca="1" si="150"/>
        <v>383.70142395166437</v>
      </c>
      <c r="AG269">
        <f t="shared" ca="1" si="151"/>
        <v>391.57558115578001</v>
      </c>
      <c r="AH269">
        <f t="shared" ca="1" si="152"/>
        <v>370.41253496688807</v>
      </c>
      <c r="AI269">
        <f t="shared" ca="1" si="153"/>
        <v>364.2646041639203</v>
      </c>
      <c r="AJ269">
        <f t="shared" ca="1" si="154"/>
        <v>340.72448883959203</v>
      </c>
      <c r="AK269">
        <f t="shared" ca="1" si="155"/>
        <v>335.56173225647046</v>
      </c>
      <c r="AL269">
        <f t="shared" ca="1" si="156"/>
        <v>315.75564799799076</v>
      </c>
      <c r="AM269">
        <f t="shared" ca="1" si="157"/>
        <v>306.38940707677193</v>
      </c>
      <c r="AN269">
        <f t="shared" ca="1" si="158"/>
        <v>330.88980710326302</v>
      </c>
      <c r="AO269">
        <f t="shared" ca="1" si="159"/>
        <v>309.53064315229051</v>
      </c>
      <c r="AP269">
        <f t="shared" ca="1" si="160"/>
        <v>338.00724616454886</v>
      </c>
      <c r="AQ269" s="13">
        <f t="shared" ca="1" si="161"/>
        <v>338.00724616454886</v>
      </c>
      <c r="AR269" s="13">
        <f t="shared" ca="1" si="162"/>
        <v>369.97541419744192</v>
      </c>
      <c r="AS269" s="13">
        <f t="shared" ca="1" si="163"/>
        <v>368.07109479445563</v>
      </c>
      <c r="AT269" s="13">
        <f t="shared" ca="1" si="164"/>
        <v>306.38940707677193</v>
      </c>
      <c r="AU269" s="13">
        <f t="shared" ca="1" si="165"/>
        <v>431.7647755358567</v>
      </c>
      <c r="AV269">
        <f t="shared" ca="1" si="166"/>
        <v>1</v>
      </c>
      <c r="AW269" s="13">
        <f t="shared" ca="1" si="167"/>
        <v>0</v>
      </c>
      <c r="AX269" s="13">
        <f t="shared" ca="1" si="168"/>
        <v>21.99275383545114</v>
      </c>
      <c r="AY269" s="13">
        <f t="shared" ca="1" si="169"/>
        <v>9.9754141974419213</v>
      </c>
      <c r="AZ269" s="13">
        <f t="shared" ca="1" si="170"/>
        <v>8.0710947944556324</v>
      </c>
      <c r="BA269" s="13">
        <f t="shared" ca="1" si="171"/>
        <v>21.99275383545114</v>
      </c>
      <c r="BB269" s="13">
        <f t="shared" ca="1" si="172"/>
        <v>0</v>
      </c>
      <c r="BC269" s="13">
        <f t="shared" ca="1" si="173"/>
        <v>31.617839087776929</v>
      </c>
      <c r="BD269" s="13">
        <f t="shared" ca="1" si="174"/>
        <v>93.757529371307839</v>
      </c>
    </row>
    <row r="270" spans="1:56" x14ac:dyDescent="0.3">
      <c r="A270">
        <v>265</v>
      </c>
      <c r="B270">
        <f ca="1">_xlfn.NORM.S.INV(RAND())</f>
        <v>-0.15283566516003519</v>
      </c>
      <c r="C270">
        <f ca="1">_xlfn.NORM.S.INV(RAND())</f>
        <v>-2.0461805121281604</v>
      </c>
      <c r="D270">
        <f ca="1">_xlfn.NORM.S.INV(RAND())</f>
        <v>0.55239260548968805</v>
      </c>
      <c r="E270">
        <f ca="1">_xlfn.NORM.S.INV(RAND())</f>
        <v>0.7872703187481056</v>
      </c>
      <c r="F270">
        <f ca="1">_xlfn.NORM.S.INV(RAND())</f>
        <v>0.48244348291854788</v>
      </c>
      <c r="G270">
        <f ca="1">_xlfn.NORM.S.INV(RAND())</f>
        <v>-0.75012657936995764</v>
      </c>
      <c r="H270">
        <f ca="1">_xlfn.NORM.S.INV(RAND())</f>
        <v>0.96013695564468626</v>
      </c>
      <c r="I270">
        <f ca="1">_xlfn.NORM.S.INV(RAND())</f>
        <v>-0.4626574170467691</v>
      </c>
      <c r="J270">
        <f ca="1">_xlfn.NORM.S.INV(RAND())</f>
        <v>0.50849766095768878</v>
      </c>
      <c r="K270">
        <f ca="1">_xlfn.NORM.S.INV(RAND())</f>
        <v>-1.6513434696764788</v>
      </c>
      <c r="L270">
        <f ca="1">_xlfn.NORM.S.INV(RAND())</f>
        <v>0.91000624562532995</v>
      </c>
      <c r="M270">
        <f ca="1">_xlfn.NORM.S.INV(RAND())</f>
        <v>-0.44709173639407185</v>
      </c>
      <c r="N270">
        <f ca="1">_xlfn.NORM.S.INV(RAND())</f>
        <v>1.0401587373006969</v>
      </c>
      <c r="O270">
        <f ca="1">_xlfn.NORM.S.INV(RAND())</f>
        <v>-0.45963225133431318</v>
      </c>
      <c r="P270">
        <f ca="1">_xlfn.NORM.S.INV(RAND())</f>
        <v>-0.86011115910121017</v>
      </c>
      <c r="Q270">
        <f ca="1">_xlfn.NORM.S.INV(RAND())</f>
        <v>-0.35371114778076029</v>
      </c>
      <c r="R270">
        <f ca="1">_xlfn.NORM.S.INV(RAND())</f>
        <v>1.9523615192306694</v>
      </c>
      <c r="S270">
        <f ca="1">_xlfn.NORM.S.INV(RAND())</f>
        <v>7.0536731580411793E-2</v>
      </c>
      <c r="T270">
        <f ca="1">_xlfn.NORM.S.INV(RAND())</f>
        <v>-5.0782317682162258E-2</v>
      </c>
      <c r="U270">
        <f ca="1">_xlfn.NORM.S.INV(RAND())</f>
        <v>0.18714221348430327</v>
      </c>
      <c r="V270">
        <f t="shared" si="140"/>
        <v>360</v>
      </c>
      <c r="W270">
        <f t="shared" ca="1" si="141"/>
        <v>357.45840750288943</v>
      </c>
      <c r="X270">
        <f t="shared" ca="1" si="142"/>
        <v>326.1185737286097</v>
      </c>
      <c r="Y270">
        <f t="shared" ca="1" si="143"/>
        <v>334.19170208109693</v>
      </c>
      <c r="Z270">
        <f t="shared" ca="1" si="144"/>
        <v>346.08090791967322</v>
      </c>
      <c r="AA270">
        <f t="shared" ca="1" si="145"/>
        <v>353.54052359116412</v>
      </c>
      <c r="AB270">
        <f t="shared" ca="1" si="146"/>
        <v>341.79168169981506</v>
      </c>
      <c r="AC270">
        <f t="shared" ca="1" si="147"/>
        <v>356.69820626149476</v>
      </c>
      <c r="AD270">
        <f t="shared" ca="1" si="148"/>
        <v>349.30637238685387</v>
      </c>
      <c r="AE270">
        <f t="shared" ca="1" si="149"/>
        <v>357.25153077259336</v>
      </c>
      <c r="AF270">
        <f t="shared" ca="1" si="150"/>
        <v>331.73610110019405</v>
      </c>
      <c r="AG270">
        <f t="shared" ca="1" si="151"/>
        <v>345.42878249053047</v>
      </c>
      <c r="AH270">
        <f t="shared" ca="1" si="152"/>
        <v>338.50604244363302</v>
      </c>
      <c r="AI270">
        <f t="shared" ca="1" si="153"/>
        <v>354.53577431013065</v>
      </c>
      <c r="AJ270">
        <f t="shared" ca="1" si="154"/>
        <v>347.23572655142527</v>
      </c>
      <c r="AK270">
        <f t="shared" ca="1" si="155"/>
        <v>334.04928305446833</v>
      </c>
      <c r="AL270">
        <f t="shared" ca="1" si="156"/>
        <v>328.72452589909005</v>
      </c>
      <c r="AM270">
        <f t="shared" ca="1" si="157"/>
        <v>358.62682178440411</v>
      </c>
      <c r="AN270">
        <f t="shared" ca="1" si="158"/>
        <v>359.66996703629241</v>
      </c>
      <c r="AO270">
        <f t="shared" ca="1" si="159"/>
        <v>358.76436154363876</v>
      </c>
      <c r="AP270">
        <f t="shared" ca="1" si="160"/>
        <v>361.68911795192668</v>
      </c>
      <c r="AQ270" s="13">
        <f t="shared" ca="1" si="161"/>
        <v>361.68911795192668</v>
      </c>
      <c r="AR270" s="13">
        <f t="shared" ca="1" si="162"/>
        <v>347.68592429094883</v>
      </c>
      <c r="AS270" s="13">
        <f t="shared" ca="1" si="163"/>
        <v>347.50169827817956</v>
      </c>
      <c r="AT270" s="13">
        <f t="shared" ca="1" si="164"/>
        <v>326.1185737286097</v>
      </c>
      <c r="AU270" s="13">
        <f t="shared" ca="1" si="165"/>
        <v>361.68911795192668</v>
      </c>
      <c r="AV270">
        <f t="shared" ca="1" si="166"/>
        <v>0</v>
      </c>
      <c r="AW270" s="13">
        <f t="shared" ca="1" si="167"/>
        <v>1.6891179519266757</v>
      </c>
      <c r="AX270" s="13">
        <f t="shared" ca="1" si="168"/>
        <v>0</v>
      </c>
      <c r="AY270" s="13">
        <f t="shared" ca="1" si="169"/>
        <v>0</v>
      </c>
      <c r="AZ270" s="13">
        <f t="shared" ca="1" si="170"/>
        <v>0</v>
      </c>
      <c r="BA270" s="13">
        <f t="shared" ca="1" si="171"/>
        <v>0</v>
      </c>
      <c r="BB270" s="13">
        <f t="shared" ca="1" si="172"/>
        <v>0</v>
      </c>
      <c r="BC270" s="13">
        <f t="shared" ca="1" si="173"/>
        <v>35.570544223316972</v>
      </c>
      <c r="BD270" s="13">
        <f t="shared" ca="1" si="174"/>
        <v>0</v>
      </c>
    </row>
    <row r="271" spans="1:56" x14ac:dyDescent="0.3">
      <c r="A271">
        <v>266</v>
      </c>
      <c r="B271">
        <f ca="1">_xlfn.NORM.S.INV(RAND())</f>
        <v>2.0617216453966795E-2</v>
      </c>
      <c r="C271">
        <f ca="1">_xlfn.NORM.S.INV(RAND())</f>
        <v>-0.11776369884037642</v>
      </c>
      <c r="D271">
        <f ca="1">_xlfn.NORM.S.INV(RAND())</f>
        <v>0.48517972615506999</v>
      </c>
      <c r="E271">
        <f ca="1">_xlfn.NORM.S.INV(RAND())</f>
        <v>-0.20493383967434906</v>
      </c>
      <c r="F271">
        <f ca="1">_xlfn.NORM.S.INV(RAND())</f>
        <v>-0.7442390680862272</v>
      </c>
      <c r="G271">
        <f ca="1">_xlfn.NORM.S.INV(RAND())</f>
        <v>-1.41160976160374</v>
      </c>
      <c r="H271">
        <f ca="1">_xlfn.NORM.S.INV(RAND())</f>
        <v>1.095851573711945</v>
      </c>
      <c r="I271">
        <f ca="1">_xlfn.NORM.S.INV(RAND())</f>
        <v>0.30718451735984881</v>
      </c>
      <c r="J271">
        <f ca="1">_xlfn.NORM.S.INV(RAND())</f>
        <v>1.3713835122191362</v>
      </c>
      <c r="K271">
        <f ca="1">_xlfn.NORM.S.INV(RAND())</f>
        <v>-0.37376843180783348</v>
      </c>
      <c r="L271">
        <f ca="1">_xlfn.NORM.S.INV(RAND())</f>
        <v>0.39156655126980844</v>
      </c>
      <c r="M271">
        <f ca="1">_xlfn.NORM.S.INV(RAND())</f>
        <v>4.4331174687451361E-2</v>
      </c>
      <c r="N271">
        <f ca="1">_xlfn.NORM.S.INV(RAND())</f>
        <v>2.7326478233608082E-2</v>
      </c>
      <c r="O271">
        <f ca="1">_xlfn.NORM.S.INV(RAND())</f>
        <v>0.49450850644609051</v>
      </c>
      <c r="P271">
        <f ca="1">_xlfn.NORM.S.INV(RAND())</f>
        <v>1.4369069979531204</v>
      </c>
      <c r="Q271">
        <f ca="1">_xlfn.NORM.S.INV(RAND())</f>
        <v>-0.7040870871545174</v>
      </c>
      <c r="R271">
        <f ca="1">_xlfn.NORM.S.INV(RAND())</f>
        <v>7.0811876803008378E-2</v>
      </c>
      <c r="S271">
        <f ca="1">_xlfn.NORM.S.INV(RAND())</f>
        <v>0.58118462832483564</v>
      </c>
      <c r="T271">
        <f ca="1">_xlfn.NORM.S.INV(RAND())</f>
        <v>0.91889741213500042</v>
      </c>
      <c r="U271">
        <f ca="1">_xlfn.NORM.S.INV(RAND())</f>
        <v>1.9772222807822546</v>
      </c>
      <c r="V271">
        <f t="shared" si="140"/>
        <v>360</v>
      </c>
      <c r="W271">
        <f t="shared" ca="1" si="141"/>
        <v>360.24201209256387</v>
      </c>
      <c r="X271">
        <f t="shared" ca="1" si="142"/>
        <v>358.26018948210879</v>
      </c>
      <c r="Y271">
        <f t="shared" ca="1" si="143"/>
        <v>366.02711145151392</v>
      </c>
      <c r="Z271">
        <f t="shared" ca="1" si="144"/>
        <v>362.59716716712722</v>
      </c>
      <c r="AA271">
        <f t="shared" ca="1" si="145"/>
        <v>350.63966572398658</v>
      </c>
      <c r="AB271">
        <f t="shared" ca="1" si="146"/>
        <v>329.10603546524698</v>
      </c>
      <c r="AC271">
        <f t="shared" ca="1" si="147"/>
        <v>345.55021313186472</v>
      </c>
      <c r="AD271">
        <f t="shared" ca="1" si="148"/>
        <v>350.24246667963558</v>
      </c>
      <c r="AE271">
        <f t="shared" ca="1" si="149"/>
        <v>372.30217082385531</v>
      </c>
      <c r="AF271">
        <f t="shared" ca="1" si="150"/>
        <v>366.03918088864043</v>
      </c>
      <c r="AG271">
        <f t="shared" ca="1" si="151"/>
        <v>372.41237222885388</v>
      </c>
      <c r="AH271">
        <f t="shared" ca="1" si="152"/>
        <v>373.05815469804395</v>
      </c>
      <c r="AI271">
        <f t="shared" ca="1" si="153"/>
        <v>373.42097236108657</v>
      </c>
      <c r="AJ271">
        <f t="shared" ca="1" si="154"/>
        <v>381.67577367213124</v>
      </c>
      <c r="AK271">
        <f t="shared" ca="1" si="155"/>
        <v>406.90588693871604</v>
      </c>
      <c r="AL271">
        <f t="shared" ca="1" si="156"/>
        <v>394.19440089504263</v>
      </c>
      <c r="AM271">
        <f t="shared" ca="1" si="157"/>
        <v>395.34586694867147</v>
      </c>
      <c r="AN271">
        <f t="shared" ca="1" si="158"/>
        <v>405.65472268249562</v>
      </c>
      <c r="AO271">
        <f t="shared" ca="1" si="159"/>
        <v>422.56644579692039</v>
      </c>
      <c r="AP271">
        <f t="shared" ca="1" si="160"/>
        <v>461.51786832285745</v>
      </c>
      <c r="AQ271" s="13">
        <f t="shared" ca="1" si="161"/>
        <v>461.51786832285745</v>
      </c>
      <c r="AR271" s="13">
        <f t="shared" ca="1" si="162"/>
        <v>376.55993702149351</v>
      </c>
      <c r="AS271" s="13">
        <f t="shared" ca="1" si="163"/>
        <v>375.49340990222532</v>
      </c>
      <c r="AT271" s="13">
        <f t="shared" ca="1" si="164"/>
        <v>329.10603546524698</v>
      </c>
      <c r="AU271" s="13">
        <f t="shared" ca="1" si="165"/>
        <v>461.51786832285745</v>
      </c>
      <c r="AV271">
        <f t="shared" ca="1" si="166"/>
        <v>0</v>
      </c>
      <c r="AW271" s="13">
        <f t="shared" ca="1" si="167"/>
        <v>101.51786832285745</v>
      </c>
      <c r="AX271" s="13">
        <f t="shared" ca="1" si="168"/>
        <v>0</v>
      </c>
      <c r="AY271" s="13">
        <f t="shared" ca="1" si="169"/>
        <v>16.559937021493511</v>
      </c>
      <c r="AZ271" s="13">
        <f t="shared" ca="1" si="170"/>
        <v>15.493409902225324</v>
      </c>
      <c r="BA271" s="13">
        <f t="shared" ca="1" si="171"/>
        <v>0</v>
      </c>
      <c r="BB271" s="13">
        <f t="shared" ca="1" si="172"/>
        <v>0</v>
      </c>
      <c r="BC271" s="13">
        <f t="shared" ca="1" si="173"/>
        <v>132.41183285761048</v>
      </c>
      <c r="BD271" s="13">
        <f t="shared" ca="1" si="174"/>
        <v>0</v>
      </c>
    </row>
    <row r="272" spans="1:56" x14ac:dyDescent="0.3">
      <c r="A272">
        <v>267</v>
      </c>
      <c r="B272">
        <f ca="1">_xlfn.NORM.S.INV(RAND())</f>
        <v>1.518903545195694</v>
      </c>
      <c r="C272">
        <f ca="1">_xlfn.NORM.S.INV(RAND())</f>
        <v>-0.64157126906776007</v>
      </c>
      <c r="D272">
        <f ca="1">_xlfn.NORM.S.INV(RAND())</f>
        <v>3.7185627256697447E-2</v>
      </c>
      <c r="E272">
        <f ca="1">_xlfn.NORM.S.INV(RAND())</f>
        <v>9.5100794158983648E-2</v>
      </c>
      <c r="F272">
        <f ca="1">_xlfn.NORM.S.INV(RAND())</f>
        <v>0.23978119317317378</v>
      </c>
      <c r="G272">
        <f ca="1">_xlfn.NORM.S.INV(RAND())</f>
        <v>0.55167238045323175</v>
      </c>
      <c r="H272">
        <f ca="1">_xlfn.NORM.S.INV(RAND())</f>
        <v>0.26513850381645321</v>
      </c>
      <c r="I272">
        <f ca="1">_xlfn.NORM.S.INV(RAND())</f>
        <v>-0.70381980353653395</v>
      </c>
      <c r="J272">
        <f ca="1">_xlfn.NORM.S.INV(RAND())</f>
        <v>1.4830279550863676</v>
      </c>
      <c r="K272">
        <f ca="1">_xlfn.NORM.S.INV(RAND())</f>
        <v>-4.5429369939746098E-2</v>
      </c>
      <c r="L272">
        <f ca="1">_xlfn.NORM.S.INV(RAND())</f>
        <v>2.4532276302575053</v>
      </c>
      <c r="M272">
        <f ca="1">_xlfn.NORM.S.INV(RAND())</f>
        <v>-0.4803088445722718</v>
      </c>
      <c r="N272">
        <f ca="1">_xlfn.NORM.S.INV(RAND())</f>
        <v>0.63779680680352202</v>
      </c>
      <c r="O272">
        <f ca="1">_xlfn.NORM.S.INV(RAND())</f>
        <v>-0.90115803025162866</v>
      </c>
      <c r="P272">
        <f ca="1">_xlfn.NORM.S.INV(RAND())</f>
        <v>-1.5583489346164336</v>
      </c>
      <c r="Q272">
        <f ca="1">_xlfn.NORM.S.INV(RAND())</f>
        <v>1.7572479098583127</v>
      </c>
      <c r="R272">
        <f ca="1">_xlfn.NORM.S.INV(RAND())</f>
        <v>0.35941232243733034</v>
      </c>
      <c r="S272">
        <f ca="1">_xlfn.NORM.S.INV(RAND())</f>
        <v>-0.6906484570077972</v>
      </c>
      <c r="T272">
        <f ca="1">_xlfn.NORM.S.INV(RAND())</f>
        <v>1.782151095198331</v>
      </c>
      <c r="U272">
        <f ca="1">_xlfn.NORM.S.INV(RAND())</f>
        <v>0.12009722367981404</v>
      </c>
      <c r="V272">
        <f t="shared" si="140"/>
        <v>360</v>
      </c>
      <c r="W272">
        <f t="shared" ca="1" si="141"/>
        <v>385.20723531523743</v>
      </c>
      <c r="X272">
        <f t="shared" ca="1" si="142"/>
        <v>374.21837732931647</v>
      </c>
      <c r="Y272">
        <f t="shared" ca="1" si="143"/>
        <v>374.74751857846343</v>
      </c>
      <c r="Z272">
        <f t="shared" ca="1" si="144"/>
        <v>376.25065323389617</v>
      </c>
      <c r="AA272">
        <f t="shared" ca="1" si="145"/>
        <v>380.21196247032657</v>
      </c>
      <c r="AB272">
        <f t="shared" ca="1" si="146"/>
        <v>389.61163374513018</v>
      </c>
      <c r="AC272">
        <f t="shared" ca="1" si="147"/>
        <v>394.16034220540399</v>
      </c>
      <c r="AD272">
        <f t="shared" ca="1" si="148"/>
        <v>381.85158338159289</v>
      </c>
      <c r="AE272">
        <f t="shared" ca="1" si="149"/>
        <v>407.93385221418299</v>
      </c>
      <c r="AF272">
        <f t="shared" ca="1" si="150"/>
        <v>407.00414560278284</v>
      </c>
      <c r="AG272">
        <f t="shared" ca="1" si="151"/>
        <v>454.08529101003461</v>
      </c>
      <c r="AH272">
        <f t="shared" ca="1" si="152"/>
        <v>444.3244245454938</v>
      </c>
      <c r="AI272">
        <f t="shared" ca="1" si="153"/>
        <v>457.06614682950573</v>
      </c>
      <c r="AJ272">
        <f t="shared" ca="1" si="154"/>
        <v>438.9024196031076</v>
      </c>
      <c r="AK272">
        <f t="shared" ca="1" si="155"/>
        <v>409.25385118281667</v>
      </c>
      <c r="AL272">
        <f t="shared" ca="1" si="156"/>
        <v>442.60252925737848</v>
      </c>
      <c r="AM272">
        <f t="shared" ca="1" si="157"/>
        <v>449.66171240325923</v>
      </c>
      <c r="AN272">
        <f t="shared" ca="1" si="158"/>
        <v>435.87644138835043</v>
      </c>
      <c r="AO272">
        <f t="shared" ca="1" si="159"/>
        <v>471.91978861809832</v>
      </c>
      <c r="AP272">
        <f t="shared" ca="1" si="160"/>
        <v>474.34264623648608</v>
      </c>
      <c r="AQ272" s="13">
        <f t="shared" ca="1" si="161"/>
        <v>474.34264623648608</v>
      </c>
      <c r="AR272" s="13">
        <f t="shared" ca="1" si="162"/>
        <v>414.72535976908875</v>
      </c>
      <c r="AS272" s="13">
        <f t="shared" ca="1" si="163"/>
        <v>413.23562513561416</v>
      </c>
      <c r="AT272" s="13">
        <f t="shared" ca="1" si="164"/>
        <v>360</v>
      </c>
      <c r="AU272" s="13">
        <f t="shared" ca="1" si="165"/>
        <v>474.34264623648608</v>
      </c>
      <c r="AV272">
        <f t="shared" ca="1" si="166"/>
        <v>0</v>
      </c>
      <c r="AW272" s="13">
        <f t="shared" ca="1" si="167"/>
        <v>114.34264623648608</v>
      </c>
      <c r="AX272" s="13">
        <f t="shared" ca="1" si="168"/>
        <v>0</v>
      </c>
      <c r="AY272" s="13">
        <f t="shared" ca="1" si="169"/>
        <v>54.725359769088755</v>
      </c>
      <c r="AZ272" s="13">
        <f t="shared" ca="1" si="170"/>
        <v>53.235625135614157</v>
      </c>
      <c r="BA272" s="13">
        <f t="shared" ca="1" si="171"/>
        <v>0</v>
      </c>
      <c r="BB272" s="13">
        <f t="shared" ca="1" si="172"/>
        <v>0</v>
      </c>
      <c r="BC272" s="13">
        <f t="shared" ca="1" si="173"/>
        <v>114.34264623648608</v>
      </c>
      <c r="BD272" s="13">
        <f t="shared" ca="1" si="174"/>
        <v>0</v>
      </c>
    </row>
    <row r="273" spans="1:56" x14ac:dyDescent="0.3">
      <c r="A273">
        <v>268</v>
      </c>
      <c r="B273">
        <f ca="1">_xlfn.NORM.S.INV(RAND())</f>
        <v>0.32957747003457799</v>
      </c>
      <c r="C273">
        <f ca="1">_xlfn.NORM.S.INV(RAND())</f>
        <v>-0.16100751753157072</v>
      </c>
      <c r="D273">
        <f ca="1">_xlfn.NORM.S.INV(RAND())</f>
        <v>1.5878210681339253</v>
      </c>
      <c r="E273">
        <f ca="1">_xlfn.NORM.S.INV(RAND())</f>
        <v>-0.9095973831789762</v>
      </c>
      <c r="F273">
        <f ca="1">_xlfn.NORM.S.INV(RAND())</f>
        <v>1.7630568771722988</v>
      </c>
      <c r="G273">
        <f ca="1">_xlfn.NORM.S.INV(RAND())</f>
        <v>-0.22908966753781482</v>
      </c>
      <c r="H273">
        <f ca="1">_xlfn.NORM.S.INV(RAND())</f>
        <v>5.3914546577533619E-2</v>
      </c>
      <c r="I273">
        <f ca="1">_xlfn.NORM.S.INV(RAND())</f>
        <v>0.5712971515881663</v>
      </c>
      <c r="J273">
        <f ca="1">_xlfn.NORM.S.INV(RAND())</f>
        <v>-9.9189918405813982E-2</v>
      </c>
      <c r="K273">
        <f ca="1">_xlfn.NORM.S.INV(RAND())</f>
        <v>-0.52787316439657073</v>
      </c>
      <c r="L273">
        <f ca="1">_xlfn.NORM.S.INV(RAND())</f>
        <v>-0.49596051238011807</v>
      </c>
      <c r="M273">
        <f ca="1">_xlfn.NORM.S.INV(RAND())</f>
        <v>2.1259476042347409</v>
      </c>
      <c r="N273">
        <f ca="1">_xlfn.NORM.S.INV(RAND())</f>
        <v>-0.75270692363110725</v>
      </c>
      <c r="O273">
        <f ca="1">_xlfn.NORM.S.INV(RAND())</f>
        <v>1.10006903948795</v>
      </c>
      <c r="P273">
        <f ca="1">_xlfn.NORM.S.INV(RAND())</f>
        <v>0.1554353058518286</v>
      </c>
      <c r="Q273">
        <f ca="1">_xlfn.NORM.S.INV(RAND())</f>
        <v>-2.0063024860392926</v>
      </c>
      <c r="R273">
        <f ca="1">_xlfn.NORM.S.INV(RAND())</f>
        <v>-0.74887710081984893</v>
      </c>
      <c r="S273">
        <f ca="1">_xlfn.NORM.S.INV(RAND())</f>
        <v>-0.83942209625870257</v>
      </c>
      <c r="T273">
        <f ca="1">_xlfn.NORM.S.INV(RAND())</f>
        <v>-0.59005672824416833</v>
      </c>
      <c r="U273">
        <f ca="1">_xlfn.NORM.S.INV(RAND())</f>
        <v>-0.38757330953775565</v>
      </c>
      <c r="V273">
        <f t="shared" si="140"/>
        <v>360</v>
      </c>
      <c r="W273">
        <f t="shared" ca="1" si="141"/>
        <v>365.2540664810403</v>
      </c>
      <c r="X273">
        <f t="shared" ca="1" si="142"/>
        <v>362.54286258022688</v>
      </c>
      <c r="Y273">
        <f t="shared" ca="1" si="143"/>
        <v>389.12562144583455</v>
      </c>
      <c r="Z273">
        <f t="shared" ca="1" si="144"/>
        <v>373.52083799787096</v>
      </c>
      <c r="AA273">
        <f t="shared" ca="1" si="145"/>
        <v>404.06271242399538</v>
      </c>
      <c r="AB273">
        <f t="shared" ca="1" si="146"/>
        <v>399.84416883709383</v>
      </c>
      <c r="AC273">
        <f t="shared" ca="1" si="147"/>
        <v>400.70921920164756</v>
      </c>
      <c r="AD273">
        <f t="shared" ca="1" si="148"/>
        <v>410.97616102594174</v>
      </c>
      <c r="AE273">
        <f t="shared" ca="1" si="149"/>
        <v>409.05486955636195</v>
      </c>
      <c r="AF273">
        <f t="shared" ca="1" si="150"/>
        <v>399.41145330901526</v>
      </c>
      <c r="AG273">
        <f t="shared" ca="1" si="151"/>
        <v>390.55236924145169</v>
      </c>
      <c r="AH273">
        <f t="shared" ca="1" si="152"/>
        <v>429.39933452048717</v>
      </c>
      <c r="AI273">
        <f t="shared" ca="1" si="153"/>
        <v>415.08165449127949</v>
      </c>
      <c r="AJ273">
        <f t="shared" ca="1" si="154"/>
        <v>435.90391548373111</v>
      </c>
      <c r="AK273">
        <f t="shared" ca="1" si="155"/>
        <v>438.83483838636027</v>
      </c>
      <c r="AL273">
        <f t="shared" ca="1" si="156"/>
        <v>401.07504125052583</v>
      </c>
      <c r="AM273">
        <f t="shared" ca="1" si="157"/>
        <v>387.76820177896155</v>
      </c>
      <c r="AN273">
        <f t="shared" ca="1" si="158"/>
        <v>373.38783277772802</v>
      </c>
      <c r="AO273">
        <f t="shared" ca="1" si="159"/>
        <v>363.57278345687882</v>
      </c>
      <c r="AP273">
        <f t="shared" ca="1" si="160"/>
        <v>357.23602621984742</v>
      </c>
      <c r="AQ273" s="13">
        <f t="shared" ca="1" si="161"/>
        <v>357.23602621984742</v>
      </c>
      <c r="AR273" s="13">
        <f t="shared" ca="1" si="162"/>
        <v>393.68161764125148</v>
      </c>
      <c r="AS273" s="13">
        <f t="shared" ca="1" si="163"/>
        <v>392.93434610988481</v>
      </c>
      <c r="AT273" s="13">
        <f t="shared" ca="1" si="164"/>
        <v>357.23602621984742</v>
      </c>
      <c r="AU273" s="13">
        <f t="shared" ca="1" si="165"/>
        <v>438.83483838636027</v>
      </c>
      <c r="AV273">
        <f t="shared" ca="1" si="166"/>
        <v>0</v>
      </c>
      <c r="AW273" s="13">
        <f t="shared" ca="1" si="167"/>
        <v>0</v>
      </c>
      <c r="AX273" s="13">
        <f t="shared" ca="1" si="168"/>
        <v>2.7639737801525825</v>
      </c>
      <c r="AY273" s="13">
        <f t="shared" ca="1" si="169"/>
        <v>33.681617641251478</v>
      </c>
      <c r="AZ273" s="13">
        <f t="shared" ca="1" si="170"/>
        <v>32.934346109884814</v>
      </c>
      <c r="BA273" s="13">
        <f t="shared" ca="1" si="171"/>
        <v>0</v>
      </c>
      <c r="BB273" s="13">
        <f t="shared" ca="1" si="172"/>
        <v>2.7639737801525825</v>
      </c>
      <c r="BC273" s="13">
        <f t="shared" ca="1" si="173"/>
        <v>0</v>
      </c>
      <c r="BD273" s="13">
        <f t="shared" ca="1" si="174"/>
        <v>81.598812166512857</v>
      </c>
    </row>
    <row r="274" spans="1:56" x14ac:dyDescent="0.3">
      <c r="A274">
        <v>269</v>
      </c>
      <c r="B274">
        <f ca="1">_xlfn.NORM.S.INV(RAND())</f>
        <v>1.7495966989300473</v>
      </c>
      <c r="C274">
        <f ca="1">_xlfn.NORM.S.INV(RAND())</f>
        <v>0.36829086808803335</v>
      </c>
      <c r="D274">
        <f ca="1">_xlfn.NORM.S.INV(RAND())</f>
        <v>0.56856279175267221</v>
      </c>
      <c r="E274">
        <f ca="1">_xlfn.NORM.S.INV(RAND())</f>
        <v>-2.0293326698795981</v>
      </c>
      <c r="F274">
        <f ca="1">_xlfn.NORM.S.INV(RAND())</f>
        <v>-0.56995875335833879</v>
      </c>
      <c r="G274">
        <f ca="1">_xlfn.NORM.S.INV(RAND())</f>
        <v>1.0578478151265132</v>
      </c>
      <c r="H274">
        <f ca="1">_xlfn.NORM.S.INV(RAND())</f>
        <v>0.43612960479636176</v>
      </c>
      <c r="I274">
        <f ca="1">_xlfn.NORM.S.INV(RAND())</f>
        <v>0.98324258807739318</v>
      </c>
      <c r="J274">
        <f ca="1">_xlfn.NORM.S.INV(RAND())</f>
        <v>-2.4371140501217075</v>
      </c>
      <c r="K274">
        <f ca="1">_xlfn.NORM.S.INV(RAND())</f>
        <v>-1.2858871409548391</v>
      </c>
      <c r="L274">
        <f ca="1">_xlfn.NORM.S.INV(RAND())</f>
        <v>1.4377461090720614</v>
      </c>
      <c r="M274">
        <f ca="1">_xlfn.NORM.S.INV(RAND())</f>
        <v>-0.12976762604749931</v>
      </c>
      <c r="N274">
        <f ca="1">_xlfn.NORM.S.INV(RAND())</f>
        <v>0.67165861607782362</v>
      </c>
      <c r="O274">
        <f ca="1">_xlfn.NORM.S.INV(RAND())</f>
        <v>0.18920821921986075</v>
      </c>
      <c r="P274">
        <f ca="1">_xlfn.NORM.S.INV(RAND())</f>
        <v>-1.299745971822287</v>
      </c>
      <c r="Q274">
        <f ca="1">_xlfn.NORM.S.INV(RAND())</f>
        <v>1.0598491202843321</v>
      </c>
      <c r="R274">
        <f ca="1">_xlfn.NORM.S.INV(RAND())</f>
        <v>-1.8750604596871228</v>
      </c>
      <c r="S274">
        <f ca="1">_xlfn.NORM.S.INV(RAND())</f>
        <v>-0.64905716675915037</v>
      </c>
      <c r="T274">
        <f ca="1">_xlfn.NORM.S.INV(RAND())</f>
        <v>-0.90077664479936592</v>
      </c>
      <c r="U274">
        <f ca="1">_xlfn.NORM.S.INV(RAND())</f>
        <v>9.069876875001176E-2</v>
      </c>
      <c r="V274">
        <f t="shared" si="140"/>
        <v>360</v>
      </c>
      <c r="W274">
        <f t="shared" ca="1" si="141"/>
        <v>389.20195541523964</v>
      </c>
      <c r="X274">
        <f t="shared" ca="1" si="142"/>
        <v>395.56647158045519</v>
      </c>
      <c r="Y274">
        <f t="shared" ca="1" si="143"/>
        <v>405.65203840322033</v>
      </c>
      <c r="Z274">
        <f t="shared" ca="1" si="144"/>
        <v>370.36582295749662</v>
      </c>
      <c r="AA274">
        <f t="shared" ca="1" si="145"/>
        <v>360.9544949235181</v>
      </c>
      <c r="AB274">
        <f t="shared" ca="1" si="146"/>
        <v>378.34644235120555</v>
      </c>
      <c r="AC274">
        <f t="shared" ca="1" si="147"/>
        <v>385.70182578696421</v>
      </c>
      <c r="AD274">
        <f t="shared" ca="1" si="148"/>
        <v>402.93954738523627</v>
      </c>
      <c r="AE274">
        <f t="shared" ca="1" si="149"/>
        <v>361.24105956323143</v>
      </c>
      <c r="AF274">
        <f t="shared" ca="1" si="150"/>
        <v>340.96808118355432</v>
      </c>
      <c r="AG274">
        <f t="shared" ca="1" si="151"/>
        <v>363.52091386419249</v>
      </c>
      <c r="AH274">
        <f t="shared" ca="1" si="152"/>
        <v>361.32702885396606</v>
      </c>
      <c r="AI274">
        <f t="shared" ca="1" si="153"/>
        <v>372.25195813637316</v>
      </c>
      <c r="AJ274">
        <f t="shared" ca="1" si="154"/>
        <v>375.32134560054141</v>
      </c>
      <c r="AK274">
        <f t="shared" ca="1" si="155"/>
        <v>354.03868035162327</v>
      </c>
      <c r="AL274">
        <f t="shared" ca="1" si="156"/>
        <v>371.13061671790848</v>
      </c>
      <c r="AM274">
        <f t="shared" ca="1" si="157"/>
        <v>341.19317561050889</v>
      </c>
      <c r="AN274">
        <f t="shared" ca="1" si="158"/>
        <v>331.34896513545647</v>
      </c>
      <c r="AO274">
        <f t="shared" ca="1" si="159"/>
        <v>318.18664327620644</v>
      </c>
      <c r="AP274">
        <f t="shared" ca="1" si="160"/>
        <v>319.40002415098979</v>
      </c>
      <c r="AQ274" s="13">
        <f t="shared" ca="1" si="161"/>
        <v>319.40002415098979</v>
      </c>
      <c r="AR274" s="13">
        <f t="shared" ca="1" si="162"/>
        <v>364.6979567260899</v>
      </c>
      <c r="AS274" s="13">
        <f t="shared" ca="1" si="163"/>
        <v>363.89015928947771</v>
      </c>
      <c r="AT274" s="13">
        <f t="shared" ca="1" si="164"/>
        <v>318.18664327620644</v>
      </c>
      <c r="AU274" s="13">
        <f t="shared" ca="1" si="165"/>
        <v>405.65203840322033</v>
      </c>
      <c r="AV274">
        <f t="shared" ca="1" si="166"/>
        <v>1</v>
      </c>
      <c r="AW274" s="13">
        <f t="shared" ca="1" si="167"/>
        <v>0</v>
      </c>
      <c r="AX274" s="13">
        <f t="shared" ca="1" si="168"/>
        <v>40.599975849010207</v>
      </c>
      <c r="AY274" s="13">
        <f t="shared" ca="1" si="169"/>
        <v>4.6979567260898989</v>
      </c>
      <c r="AZ274" s="13">
        <f t="shared" ca="1" si="170"/>
        <v>3.8901592894777082</v>
      </c>
      <c r="BA274" s="13">
        <f t="shared" ca="1" si="171"/>
        <v>40.599975849010207</v>
      </c>
      <c r="BB274" s="13">
        <f t="shared" ca="1" si="172"/>
        <v>0</v>
      </c>
      <c r="BC274" s="13">
        <f t="shared" ca="1" si="173"/>
        <v>1.2133808747833541</v>
      </c>
      <c r="BD274" s="13">
        <f t="shared" ca="1" si="174"/>
        <v>86.252014252230538</v>
      </c>
    </row>
    <row r="275" spans="1:56" x14ac:dyDescent="0.3">
      <c r="A275">
        <v>270</v>
      </c>
      <c r="B275">
        <f ca="1">_xlfn.NORM.S.INV(RAND())</f>
        <v>-0.4475707711875011</v>
      </c>
      <c r="C275">
        <f ca="1">_xlfn.NORM.S.INV(RAND())</f>
        <v>-0.50287558201946125</v>
      </c>
      <c r="D275">
        <f ca="1">_xlfn.NORM.S.INV(RAND())</f>
        <v>8.0587686286730797E-2</v>
      </c>
      <c r="E275">
        <f ca="1">_xlfn.NORM.S.INV(RAND())</f>
        <v>-0.60971185874335854</v>
      </c>
      <c r="F275">
        <f ca="1">_xlfn.NORM.S.INV(RAND())</f>
        <v>-0.54448192385686045</v>
      </c>
      <c r="G275">
        <f ca="1">_xlfn.NORM.S.INV(RAND())</f>
        <v>-0.68751782739188971</v>
      </c>
      <c r="H275">
        <f ca="1">_xlfn.NORM.S.INV(RAND())</f>
        <v>-2.2857633191007722</v>
      </c>
      <c r="I275">
        <f ca="1">_xlfn.NORM.S.INV(RAND())</f>
        <v>-0.32441554077573975</v>
      </c>
      <c r="J275">
        <f ca="1">_xlfn.NORM.S.INV(RAND())</f>
        <v>-1.6686629666911974</v>
      </c>
      <c r="K275">
        <f ca="1">_xlfn.NORM.S.INV(RAND())</f>
        <v>1.6315414487961193</v>
      </c>
      <c r="L275">
        <f ca="1">_xlfn.NORM.S.INV(RAND())</f>
        <v>-0.21824754501955118</v>
      </c>
      <c r="M275">
        <f ca="1">_xlfn.NORM.S.INV(RAND())</f>
        <v>0.18447797432616039</v>
      </c>
      <c r="N275">
        <f ca="1">_xlfn.NORM.S.INV(RAND())</f>
        <v>-0.74461846277355548</v>
      </c>
      <c r="O275">
        <f ca="1">_xlfn.NORM.S.INV(RAND())</f>
        <v>-1.0300501932024062</v>
      </c>
      <c r="P275">
        <f ca="1">_xlfn.NORM.S.INV(RAND())</f>
        <v>-7.9397564388987985E-2</v>
      </c>
      <c r="Q275">
        <f ca="1">_xlfn.NORM.S.INV(RAND())</f>
        <v>0.34284739921195206</v>
      </c>
      <c r="R275">
        <f ca="1">_xlfn.NORM.S.INV(RAND())</f>
        <v>8.9263732638853469E-2</v>
      </c>
      <c r="S275">
        <f ca="1">_xlfn.NORM.S.INV(RAND())</f>
        <v>0.96656763830439274</v>
      </c>
      <c r="T275">
        <f ca="1">_xlfn.NORM.S.INV(RAND())</f>
        <v>-8.7464942414721483E-2</v>
      </c>
      <c r="U275">
        <f ca="1">_xlfn.NORM.S.INV(RAND())</f>
        <v>8.9910961601223888E-2</v>
      </c>
      <c r="V275">
        <f t="shared" si="140"/>
        <v>360</v>
      </c>
      <c r="W275">
        <f t="shared" ca="1" si="141"/>
        <v>352.77768043837239</v>
      </c>
      <c r="X275">
        <f t="shared" ca="1" si="142"/>
        <v>344.84628890914291</v>
      </c>
      <c r="Y275">
        <f t="shared" ca="1" si="143"/>
        <v>346.00484202410854</v>
      </c>
      <c r="Z275">
        <f t="shared" ca="1" si="144"/>
        <v>336.61358014366579</v>
      </c>
      <c r="AA275">
        <f t="shared" ca="1" si="145"/>
        <v>328.43391776349171</v>
      </c>
      <c r="AB275">
        <f t="shared" ca="1" si="146"/>
        <v>318.40970121663463</v>
      </c>
      <c r="AC275">
        <f t="shared" ca="1" si="147"/>
        <v>287.39755862400625</v>
      </c>
      <c r="AD275">
        <f t="shared" ca="1" si="148"/>
        <v>283.18720334470675</v>
      </c>
      <c r="AE275">
        <f t="shared" ca="1" si="149"/>
        <v>262.75795845299177</v>
      </c>
      <c r="AF275">
        <f t="shared" ca="1" si="150"/>
        <v>282.5761438781563</v>
      </c>
      <c r="AG275">
        <f t="shared" ca="1" si="151"/>
        <v>279.76157517444631</v>
      </c>
      <c r="AH275">
        <f t="shared" ca="1" si="152"/>
        <v>282.00867390890238</v>
      </c>
      <c r="AI275">
        <f t="shared" ca="1" si="153"/>
        <v>272.70414211388481</v>
      </c>
      <c r="AJ275">
        <f t="shared" ca="1" si="154"/>
        <v>260.3618082734157</v>
      </c>
      <c r="AK275">
        <f t="shared" ca="1" si="155"/>
        <v>259.37411188903963</v>
      </c>
      <c r="AL275">
        <f t="shared" ca="1" si="156"/>
        <v>263.31579906523007</v>
      </c>
      <c r="AM275">
        <f t="shared" ca="1" si="157"/>
        <v>264.3029714410784</v>
      </c>
      <c r="AN275">
        <f t="shared" ca="1" si="158"/>
        <v>275.90932609870026</v>
      </c>
      <c r="AO275">
        <f t="shared" ca="1" si="159"/>
        <v>274.76350118690584</v>
      </c>
      <c r="AP275">
        <f t="shared" ca="1" si="160"/>
        <v>275.80157401059273</v>
      </c>
      <c r="AQ275" s="13">
        <f t="shared" ca="1" si="161"/>
        <v>275.80157401059273</v>
      </c>
      <c r="AR275" s="13">
        <f t="shared" ca="1" si="162"/>
        <v>295.77658847416541</v>
      </c>
      <c r="AS275" s="13">
        <f t="shared" ca="1" si="163"/>
        <v>293.9412937835553</v>
      </c>
      <c r="AT275" s="13">
        <f t="shared" ca="1" si="164"/>
        <v>259.37411188903963</v>
      </c>
      <c r="AU275" s="13">
        <f t="shared" ca="1" si="165"/>
        <v>360</v>
      </c>
      <c r="AV275">
        <f t="shared" ca="1" si="166"/>
        <v>1</v>
      </c>
      <c r="AW275" s="13">
        <f t="shared" ca="1" si="167"/>
        <v>0</v>
      </c>
      <c r="AX275" s="13">
        <f t="shared" ca="1" si="168"/>
        <v>84.198425989407269</v>
      </c>
      <c r="AY275" s="13">
        <f t="shared" ca="1" si="169"/>
        <v>0</v>
      </c>
      <c r="AZ275" s="13">
        <f t="shared" ca="1" si="170"/>
        <v>0</v>
      </c>
      <c r="BA275" s="13">
        <f t="shared" ca="1" si="171"/>
        <v>84.198425989407269</v>
      </c>
      <c r="BB275" s="13">
        <f t="shared" ca="1" si="172"/>
        <v>0</v>
      </c>
      <c r="BC275" s="13">
        <f t="shared" ca="1" si="173"/>
        <v>16.427462121553106</v>
      </c>
      <c r="BD275" s="13">
        <f t="shared" ca="1" si="174"/>
        <v>84.198425989407269</v>
      </c>
    </row>
    <row r="276" spans="1:56" x14ac:dyDescent="0.3">
      <c r="A276">
        <v>271</v>
      </c>
      <c r="B276">
        <f ca="1">_xlfn.NORM.S.INV(RAND())</f>
        <v>-1.4459306214740149</v>
      </c>
      <c r="C276">
        <f ca="1">_xlfn.NORM.S.INV(RAND())</f>
        <v>0.84835619797211059</v>
      </c>
      <c r="D276">
        <f ca="1">_xlfn.NORM.S.INV(RAND())</f>
        <v>1.2733807719304955</v>
      </c>
      <c r="E276">
        <f ca="1">_xlfn.NORM.S.INV(RAND())</f>
        <v>-0.17290638125322336</v>
      </c>
      <c r="F276">
        <f ca="1">_xlfn.NORM.S.INV(RAND())</f>
        <v>0.69672840539712821</v>
      </c>
      <c r="G276">
        <f ca="1">_xlfn.NORM.S.INV(RAND())</f>
        <v>-1.8282833331286537</v>
      </c>
      <c r="H276">
        <f ca="1">_xlfn.NORM.S.INV(RAND())</f>
        <v>-0.46902071310683291</v>
      </c>
      <c r="I276">
        <f ca="1">_xlfn.NORM.S.INV(RAND())</f>
        <v>0.25760947048957278</v>
      </c>
      <c r="J276">
        <f ca="1">_xlfn.NORM.S.INV(RAND())</f>
        <v>0.58845924993370491</v>
      </c>
      <c r="K276">
        <f ca="1">_xlfn.NORM.S.INV(RAND())</f>
        <v>-0.32824734187333338</v>
      </c>
      <c r="L276">
        <f ca="1">_xlfn.NORM.S.INV(RAND())</f>
        <v>1.1799965597805493</v>
      </c>
      <c r="M276">
        <f ca="1">_xlfn.NORM.S.INV(RAND())</f>
        <v>0.49783339867404525</v>
      </c>
      <c r="N276">
        <f ca="1">_xlfn.NORM.S.INV(RAND())</f>
        <v>-0.28617275777037121</v>
      </c>
      <c r="O276">
        <f ca="1">_xlfn.NORM.S.INV(RAND())</f>
        <v>-0.10317172589734754</v>
      </c>
      <c r="P276">
        <f ca="1">_xlfn.NORM.S.INV(RAND())</f>
        <v>-0.69022430751858987</v>
      </c>
      <c r="Q276">
        <f ca="1">_xlfn.NORM.S.INV(RAND())</f>
        <v>-1.2048585310417548</v>
      </c>
      <c r="R276">
        <f ca="1">_xlfn.NORM.S.INV(RAND())</f>
        <v>0.67221614241039462</v>
      </c>
      <c r="S276">
        <f ca="1">_xlfn.NORM.S.INV(RAND())</f>
        <v>0.95355040262038648</v>
      </c>
      <c r="T276">
        <f ca="1">_xlfn.NORM.S.INV(RAND())</f>
        <v>-0.43946850187513892</v>
      </c>
      <c r="U276">
        <f ca="1">_xlfn.NORM.S.INV(RAND())</f>
        <v>-7.1449739934197815E-2</v>
      </c>
      <c r="V276">
        <f t="shared" si="140"/>
        <v>360</v>
      </c>
      <c r="W276">
        <f t="shared" ca="1" si="141"/>
        <v>337.37330533747894</v>
      </c>
      <c r="X276">
        <f t="shared" ca="1" si="142"/>
        <v>350.33144454778972</v>
      </c>
      <c r="Y276">
        <f t="shared" ca="1" si="143"/>
        <v>370.76817799421951</v>
      </c>
      <c r="Z276">
        <f t="shared" ca="1" si="144"/>
        <v>367.82026248713134</v>
      </c>
      <c r="AA276">
        <f t="shared" ca="1" si="145"/>
        <v>379.36660885369946</v>
      </c>
      <c r="AB276">
        <f t="shared" ca="1" si="146"/>
        <v>349.49516478915046</v>
      </c>
      <c r="AC276">
        <f t="shared" ca="1" si="147"/>
        <v>342.15521631512485</v>
      </c>
      <c r="AD276">
        <f t="shared" ca="1" si="148"/>
        <v>346.03333997757045</v>
      </c>
      <c r="AE276">
        <f t="shared" ca="1" si="149"/>
        <v>355.17187471203812</v>
      </c>
      <c r="AF276">
        <f t="shared" ca="1" si="150"/>
        <v>349.90866351164027</v>
      </c>
      <c r="AG276">
        <f t="shared" ca="1" si="151"/>
        <v>368.77739980499445</v>
      </c>
      <c r="AH276">
        <f t="shared" ca="1" si="152"/>
        <v>376.9856020491265</v>
      </c>
      <c r="AI276">
        <f t="shared" ca="1" si="153"/>
        <v>372.09863280342938</v>
      </c>
      <c r="AJ276">
        <f t="shared" ca="1" si="154"/>
        <v>370.29314703429895</v>
      </c>
      <c r="AK276">
        <f t="shared" ca="1" si="155"/>
        <v>358.94788535119795</v>
      </c>
      <c r="AL276">
        <f t="shared" ca="1" si="156"/>
        <v>340.03355374438502</v>
      </c>
      <c r="AM276">
        <f t="shared" ca="1" si="157"/>
        <v>350.3233972556398</v>
      </c>
      <c r="AN276">
        <f t="shared" ca="1" si="158"/>
        <v>365.49433890178619</v>
      </c>
      <c r="AO276">
        <f t="shared" ca="1" si="159"/>
        <v>358.29159338989155</v>
      </c>
      <c r="AP276">
        <f t="shared" ca="1" si="160"/>
        <v>357.05928486368657</v>
      </c>
      <c r="AQ276" s="13">
        <f t="shared" ca="1" si="161"/>
        <v>357.05928486368657</v>
      </c>
      <c r="AR276" s="13">
        <f t="shared" ca="1" si="162"/>
        <v>358.41566160591805</v>
      </c>
      <c r="AS276" s="13">
        <f t="shared" ca="1" si="163"/>
        <v>358.21573438590963</v>
      </c>
      <c r="AT276" s="13">
        <f t="shared" ca="1" si="164"/>
        <v>337.37330533747894</v>
      </c>
      <c r="AU276" s="13">
        <f t="shared" ca="1" si="165"/>
        <v>379.36660885369946</v>
      </c>
      <c r="AV276">
        <f t="shared" ca="1" si="166"/>
        <v>0</v>
      </c>
      <c r="AW276" s="13">
        <f t="shared" ca="1" si="167"/>
        <v>0</v>
      </c>
      <c r="AX276" s="13">
        <f t="shared" ca="1" si="168"/>
        <v>2.940715136313429</v>
      </c>
      <c r="AY276" s="13">
        <f t="shared" ca="1" si="169"/>
        <v>0</v>
      </c>
      <c r="AZ276" s="13">
        <f t="shared" ca="1" si="170"/>
        <v>0</v>
      </c>
      <c r="BA276" s="13">
        <f t="shared" ca="1" si="171"/>
        <v>0</v>
      </c>
      <c r="BB276" s="13">
        <f t="shared" ca="1" si="172"/>
        <v>2.940715136313429</v>
      </c>
      <c r="BC276" s="13">
        <f t="shared" ca="1" si="173"/>
        <v>19.685979526207632</v>
      </c>
      <c r="BD276" s="13">
        <f t="shared" ca="1" si="174"/>
        <v>22.30732399001289</v>
      </c>
    </row>
    <row r="277" spans="1:56" x14ac:dyDescent="0.3">
      <c r="A277">
        <v>272</v>
      </c>
      <c r="B277">
        <f ca="1">_xlfn.NORM.S.INV(RAND())</f>
        <v>-0.67108894870359359</v>
      </c>
      <c r="C277">
        <f ca="1">_xlfn.NORM.S.INV(RAND())</f>
        <v>-0.64577079069540355</v>
      </c>
      <c r="D277">
        <f ca="1">_xlfn.NORM.S.INV(RAND())</f>
        <v>-2.202711638103608</v>
      </c>
      <c r="E277">
        <f ca="1">_xlfn.NORM.S.INV(RAND())</f>
        <v>-0.80067336131472389</v>
      </c>
      <c r="F277">
        <f ca="1">_xlfn.NORM.S.INV(RAND())</f>
        <v>0.19169664722142793</v>
      </c>
      <c r="G277">
        <f ca="1">_xlfn.NORM.S.INV(RAND())</f>
        <v>-1.5117249080634443</v>
      </c>
      <c r="H277">
        <f ca="1">_xlfn.NORM.S.INV(RAND())</f>
        <v>-1.0326730862529505</v>
      </c>
      <c r="I277">
        <f ca="1">_xlfn.NORM.S.INV(RAND())</f>
        <v>-1.6115219239378513</v>
      </c>
      <c r="J277">
        <f ca="1">_xlfn.NORM.S.INV(RAND())</f>
        <v>-1.0562857995404988</v>
      </c>
      <c r="K277">
        <f ca="1">_xlfn.NORM.S.INV(RAND())</f>
        <v>1.0866956763551032</v>
      </c>
      <c r="L277">
        <f ca="1">_xlfn.NORM.S.INV(RAND())</f>
        <v>-1.3948658918350136</v>
      </c>
      <c r="M277">
        <f ca="1">_xlfn.NORM.S.INV(RAND())</f>
        <v>0.16233268266234052</v>
      </c>
      <c r="N277">
        <f ca="1">_xlfn.NORM.S.INV(RAND())</f>
        <v>-1.8559143876514173</v>
      </c>
      <c r="O277">
        <f ca="1">_xlfn.NORM.S.INV(RAND())</f>
        <v>-0.2941328073857577</v>
      </c>
      <c r="P277">
        <f ca="1">_xlfn.NORM.S.INV(RAND())</f>
        <v>1.6735577236947536</v>
      </c>
      <c r="Q277">
        <f ca="1">_xlfn.NORM.S.INV(RAND())</f>
        <v>-3.3748945811896053E-2</v>
      </c>
      <c r="R277">
        <f ca="1">_xlfn.NORM.S.INV(RAND())</f>
        <v>-0.54906659277610448</v>
      </c>
      <c r="S277">
        <f ca="1">_xlfn.NORM.S.INV(RAND())</f>
        <v>0.44963030897453116</v>
      </c>
      <c r="T277">
        <f ca="1">_xlfn.NORM.S.INV(RAND())</f>
        <v>1.053583023265442</v>
      </c>
      <c r="U277">
        <f ca="1">_xlfn.NORM.S.INV(RAND())</f>
        <v>0.62735847090086361</v>
      </c>
      <c r="V277">
        <f t="shared" si="140"/>
        <v>360</v>
      </c>
      <c r="W277">
        <f t="shared" ca="1" si="141"/>
        <v>349.26886809412008</v>
      </c>
      <c r="X277">
        <f t="shared" ca="1" si="142"/>
        <v>339.24151032497292</v>
      </c>
      <c r="Y277">
        <f t="shared" ca="1" si="143"/>
        <v>307.33981184276041</v>
      </c>
      <c r="Z277">
        <f t="shared" ca="1" si="144"/>
        <v>296.455408183168</v>
      </c>
      <c r="AA277">
        <f t="shared" ca="1" si="145"/>
        <v>298.93308364536693</v>
      </c>
      <c r="AB277">
        <f t="shared" ca="1" si="146"/>
        <v>279.32147389017456</v>
      </c>
      <c r="AC277">
        <f t="shared" ca="1" si="147"/>
        <v>266.64836630384355</v>
      </c>
      <c r="AD277">
        <f t="shared" ca="1" si="148"/>
        <v>248.04529209391495</v>
      </c>
      <c r="AE277">
        <f t="shared" ca="1" si="149"/>
        <v>236.54129980256403</v>
      </c>
      <c r="AF277">
        <f t="shared" ca="1" si="150"/>
        <v>248.25869560772671</v>
      </c>
      <c r="AG277">
        <f t="shared" ca="1" si="151"/>
        <v>233.18707557160849</v>
      </c>
      <c r="AH277">
        <f t="shared" ca="1" si="152"/>
        <v>234.82739833886782</v>
      </c>
      <c r="AI277">
        <f t="shared" ca="1" si="153"/>
        <v>216.06985420673817</v>
      </c>
      <c r="AJ277">
        <f t="shared" ca="1" si="154"/>
        <v>213.19297372196698</v>
      </c>
      <c r="AK277">
        <f t="shared" ca="1" si="155"/>
        <v>229.70399738136933</v>
      </c>
      <c r="AL277">
        <f t="shared" ca="1" si="156"/>
        <v>229.30023470191151</v>
      </c>
      <c r="AM277">
        <f t="shared" ca="1" si="157"/>
        <v>223.68240454244312</v>
      </c>
      <c r="AN277">
        <f t="shared" ca="1" si="158"/>
        <v>228.16870456027038</v>
      </c>
      <c r="AO277">
        <f t="shared" ca="1" si="159"/>
        <v>239.11699543899925</v>
      </c>
      <c r="AP277">
        <f t="shared" ca="1" si="160"/>
        <v>245.85926446796435</v>
      </c>
      <c r="AQ277" s="13">
        <f t="shared" ca="1" si="161"/>
        <v>245.85926446796435</v>
      </c>
      <c r="AR277" s="13">
        <f t="shared" ca="1" si="162"/>
        <v>263.00774822479764</v>
      </c>
      <c r="AS277" s="13">
        <f t="shared" ca="1" si="163"/>
        <v>259.61961460136814</v>
      </c>
      <c r="AT277" s="13">
        <f t="shared" ca="1" si="164"/>
        <v>213.19297372196698</v>
      </c>
      <c r="AU277" s="13">
        <f t="shared" ca="1" si="165"/>
        <v>360</v>
      </c>
      <c r="AV277">
        <f t="shared" ca="1" si="166"/>
        <v>1</v>
      </c>
      <c r="AW277" s="13">
        <f t="shared" ca="1" si="167"/>
        <v>0</v>
      </c>
      <c r="AX277" s="13">
        <f t="shared" ca="1" si="168"/>
        <v>114.14073553203565</v>
      </c>
      <c r="AY277" s="13">
        <f t="shared" ca="1" si="169"/>
        <v>0</v>
      </c>
      <c r="AZ277" s="13">
        <f t="shared" ca="1" si="170"/>
        <v>0</v>
      </c>
      <c r="BA277" s="13">
        <f t="shared" ca="1" si="171"/>
        <v>114.14073553203565</v>
      </c>
      <c r="BB277" s="13">
        <f t="shared" ca="1" si="172"/>
        <v>0</v>
      </c>
      <c r="BC277" s="13">
        <f t="shared" ca="1" si="173"/>
        <v>32.666290745997372</v>
      </c>
      <c r="BD277" s="13">
        <f t="shared" ca="1" si="174"/>
        <v>114.14073553203565</v>
      </c>
    </row>
    <row r="278" spans="1:56" x14ac:dyDescent="0.3">
      <c r="A278">
        <v>273</v>
      </c>
      <c r="B278">
        <f ca="1">_xlfn.NORM.S.INV(RAND())</f>
        <v>0.39338567626164261</v>
      </c>
      <c r="C278">
        <f ca="1">_xlfn.NORM.S.INV(RAND())</f>
        <v>2.0085266870726772</v>
      </c>
      <c r="D278">
        <f ca="1">_xlfn.NORM.S.INV(RAND())</f>
        <v>-0.46374643153836359</v>
      </c>
      <c r="E278">
        <f ca="1">_xlfn.NORM.S.INV(RAND())</f>
        <v>-0.56472643617674301</v>
      </c>
      <c r="F278">
        <f ca="1">_xlfn.NORM.S.INV(RAND())</f>
        <v>4.5438617520729391E-2</v>
      </c>
      <c r="G278">
        <f ca="1">_xlfn.NORM.S.INV(RAND())</f>
        <v>-0.20165837861000374</v>
      </c>
      <c r="H278">
        <f ca="1">_xlfn.NORM.S.INV(RAND())</f>
        <v>0.64409109247628271</v>
      </c>
      <c r="I278">
        <f ca="1">_xlfn.NORM.S.INV(RAND())</f>
        <v>7.111564347501878E-2</v>
      </c>
      <c r="J278">
        <f ca="1">_xlfn.NORM.S.INV(RAND())</f>
        <v>-2.0717758028578075</v>
      </c>
      <c r="K278">
        <f ca="1">_xlfn.NORM.S.INV(RAND())</f>
        <v>2.4251128387455405</v>
      </c>
      <c r="L278">
        <f ca="1">_xlfn.NORM.S.INV(RAND())</f>
        <v>-0.53810198477914428</v>
      </c>
      <c r="M278">
        <f ca="1">_xlfn.NORM.S.INV(RAND())</f>
        <v>-1.028067295588021</v>
      </c>
      <c r="N278">
        <f ca="1">_xlfn.NORM.S.INV(RAND())</f>
        <v>0.43558497521160072</v>
      </c>
      <c r="O278">
        <f ca="1">_xlfn.NORM.S.INV(RAND())</f>
        <v>0.78483610971391538</v>
      </c>
      <c r="P278">
        <f ca="1">_xlfn.NORM.S.INV(RAND())</f>
        <v>2.0404605655575994</v>
      </c>
      <c r="Q278">
        <f ca="1">_xlfn.NORM.S.INV(RAND())</f>
        <v>-1.0590589699828683</v>
      </c>
      <c r="R278">
        <f ca="1">_xlfn.NORM.S.INV(RAND())</f>
        <v>0.15038200094156792</v>
      </c>
      <c r="S278">
        <f ca="1">_xlfn.NORM.S.INV(RAND())</f>
        <v>-0.18144966817412686</v>
      </c>
      <c r="T278">
        <f ca="1">_xlfn.NORM.S.INV(RAND())</f>
        <v>1.8538218994243971</v>
      </c>
      <c r="U278">
        <f ca="1">_xlfn.NORM.S.INV(RAND())</f>
        <v>-0.4671533872860702</v>
      </c>
      <c r="V278">
        <f t="shared" si="140"/>
        <v>360</v>
      </c>
      <c r="W278">
        <f t="shared" ca="1" si="141"/>
        <v>366.29784027786809</v>
      </c>
      <c r="X278">
        <f t="shared" ca="1" si="142"/>
        <v>400.62299294728228</v>
      </c>
      <c r="Y278">
        <f t="shared" ca="1" si="143"/>
        <v>392.30180212757557</v>
      </c>
      <c r="Z278">
        <f t="shared" ca="1" si="144"/>
        <v>382.42253617543707</v>
      </c>
      <c r="AA278">
        <f t="shared" ca="1" si="145"/>
        <v>383.10465009560119</v>
      </c>
      <c r="AB278">
        <f t="shared" ca="1" si="146"/>
        <v>379.57027321276553</v>
      </c>
      <c r="AC278">
        <f t="shared" ca="1" si="147"/>
        <v>390.5649896445687</v>
      </c>
      <c r="AD278">
        <f t="shared" ca="1" si="148"/>
        <v>391.7111752698093</v>
      </c>
      <c r="AE278">
        <f t="shared" ca="1" si="149"/>
        <v>356.95943213765662</v>
      </c>
      <c r="AF278">
        <f t="shared" ca="1" si="150"/>
        <v>397.75112000465953</v>
      </c>
      <c r="AG278">
        <f t="shared" ca="1" si="151"/>
        <v>388.19656832482218</v>
      </c>
      <c r="AH278">
        <f t="shared" ca="1" si="152"/>
        <v>370.6600234227916</v>
      </c>
      <c r="AI278">
        <f t="shared" ca="1" si="153"/>
        <v>377.85677278978585</v>
      </c>
      <c r="AJ278">
        <f t="shared" ca="1" si="154"/>
        <v>391.25681244494416</v>
      </c>
      <c r="AK278">
        <f t="shared" ca="1" si="155"/>
        <v>428.53238993852057</v>
      </c>
      <c r="AL278">
        <f t="shared" ca="1" si="156"/>
        <v>408.6069809651986</v>
      </c>
      <c r="AM278">
        <f t="shared" ca="1" si="157"/>
        <v>411.26141348736104</v>
      </c>
      <c r="AN278">
        <f t="shared" ca="1" si="158"/>
        <v>407.83569257033201</v>
      </c>
      <c r="AO278">
        <f t="shared" ca="1" si="159"/>
        <v>442.97787033946321</v>
      </c>
      <c r="AP278">
        <f t="shared" ca="1" si="160"/>
        <v>433.71085533079491</v>
      </c>
      <c r="AQ278" s="13">
        <f t="shared" ca="1" si="161"/>
        <v>433.71085533079491</v>
      </c>
      <c r="AR278" s="13">
        <f t="shared" ca="1" si="162"/>
        <v>393.43819959558277</v>
      </c>
      <c r="AS278" s="13">
        <f t="shared" ca="1" si="163"/>
        <v>392.80973929922584</v>
      </c>
      <c r="AT278" s="13">
        <f t="shared" ca="1" si="164"/>
        <v>356.95943213765662</v>
      </c>
      <c r="AU278" s="13">
        <f t="shared" ca="1" si="165"/>
        <v>442.97787033946321</v>
      </c>
      <c r="AV278">
        <f t="shared" ca="1" si="166"/>
        <v>0</v>
      </c>
      <c r="AW278" s="13">
        <f t="shared" ca="1" si="167"/>
        <v>73.710855330794914</v>
      </c>
      <c r="AX278" s="13">
        <f t="shared" ca="1" si="168"/>
        <v>0</v>
      </c>
      <c r="AY278" s="13">
        <f t="shared" ca="1" si="169"/>
        <v>33.438199595582773</v>
      </c>
      <c r="AZ278" s="13">
        <f t="shared" ca="1" si="170"/>
        <v>32.809739299225839</v>
      </c>
      <c r="BA278" s="13">
        <f t="shared" ca="1" si="171"/>
        <v>0</v>
      </c>
      <c r="BB278" s="13">
        <f t="shared" ca="1" si="172"/>
        <v>0</v>
      </c>
      <c r="BC278" s="13">
        <f t="shared" ca="1" si="173"/>
        <v>76.751423193138294</v>
      </c>
      <c r="BD278" s="13">
        <f t="shared" ca="1" si="174"/>
        <v>9.2670150086682952</v>
      </c>
    </row>
    <row r="279" spans="1:56" x14ac:dyDescent="0.3">
      <c r="A279">
        <v>274</v>
      </c>
      <c r="B279">
        <f ca="1">_xlfn.NORM.S.INV(RAND())</f>
        <v>0.32962816161994107</v>
      </c>
      <c r="C279">
        <f ca="1">_xlfn.NORM.S.INV(RAND())</f>
        <v>0.49413610542824987</v>
      </c>
      <c r="D279">
        <f ca="1">_xlfn.NORM.S.INV(RAND())</f>
        <v>-0.39269494981081265</v>
      </c>
      <c r="E279">
        <f ca="1">_xlfn.NORM.S.INV(RAND())</f>
        <v>-1.9464120409253256</v>
      </c>
      <c r="F279">
        <f ca="1">_xlfn.NORM.S.INV(RAND())</f>
        <v>0.71696913034143261</v>
      </c>
      <c r="G279">
        <f ca="1">_xlfn.NORM.S.INV(RAND())</f>
        <v>-0.65792330203997229</v>
      </c>
      <c r="H279">
        <f ca="1">_xlfn.NORM.S.INV(RAND())</f>
        <v>-1.0539807004529618</v>
      </c>
      <c r="I279">
        <f ca="1">_xlfn.NORM.S.INV(RAND())</f>
        <v>1.775524006232454</v>
      </c>
      <c r="J279">
        <f ca="1">_xlfn.NORM.S.INV(RAND())</f>
        <v>-9.7283249615986792E-2</v>
      </c>
      <c r="K279">
        <f ca="1">_xlfn.NORM.S.INV(RAND())</f>
        <v>-0.28861071205991712</v>
      </c>
      <c r="L279">
        <f ca="1">_xlfn.NORM.S.INV(RAND())</f>
        <v>0.66115240624067673</v>
      </c>
      <c r="M279">
        <f ca="1">_xlfn.NORM.S.INV(RAND())</f>
        <v>-1.0716112037975991</v>
      </c>
      <c r="N279">
        <f ca="1">_xlfn.NORM.S.INV(RAND())</f>
        <v>0.41849203324746453</v>
      </c>
      <c r="O279">
        <f ca="1">_xlfn.NORM.S.INV(RAND())</f>
        <v>0.39476144020635695</v>
      </c>
      <c r="P279">
        <f ca="1">_xlfn.NORM.S.INV(RAND())</f>
        <v>-0.35503008503440714</v>
      </c>
      <c r="Q279">
        <f ca="1">_xlfn.NORM.S.INV(RAND())</f>
        <v>-0.39573671856648968</v>
      </c>
      <c r="R279">
        <f ca="1">_xlfn.NORM.S.INV(RAND())</f>
        <v>-0.13781801457038473</v>
      </c>
      <c r="S279">
        <f ca="1">_xlfn.NORM.S.INV(RAND())</f>
        <v>0.85968870232008066</v>
      </c>
      <c r="T279">
        <f ca="1">_xlfn.NORM.S.INV(RAND())</f>
        <v>-0.4514772976647658</v>
      </c>
      <c r="U279">
        <f ca="1">_xlfn.NORM.S.INV(RAND())</f>
        <v>2.2960353589429623</v>
      </c>
      <c r="V279">
        <f t="shared" si="140"/>
        <v>360</v>
      </c>
      <c r="W279">
        <f t="shared" ca="1" si="141"/>
        <v>365.25489451171131</v>
      </c>
      <c r="X279">
        <f t="shared" ca="1" si="142"/>
        <v>373.32295996287002</v>
      </c>
      <c r="Y279">
        <f t="shared" ca="1" si="143"/>
        <v>366.73225719410482</v>
      </c>
      <c r="Z279">
        <f t="shared" ca="1" si="144"/>
        <v>336.07550254082463</v>
      </c>
      <c r="AA279">
        <f t="shared" ca="1" si="145"/>
        <v>346.93924526533186</v>
      </c>
      <c r="AB279">
        <f t="shared" ca="1" si="146"/>
        <v>336.79567956130654</v>
      </c>
      <c r="AC279">
        <f t="shared" ca="1" si="147"/>
        <v>321.20867972619413</v>
      </c>
      <c r="AD279">
        <f t="shared" ca="1" si="148"/>
        <v>347.66690504649426</v>
      </c>
      <c r="AE279">
        <f t="shared" ca="1" si="149"/>
        <v>346.07108876226516</v>
      </c>
      <c r="AF279">
        <f t="shared" ca="1" si="150"/>
        <v>341.54763245278747</v>
      </c>
      <c r="AG279">
        <f t="shared" ca="1" si="151"/>
        <v>351.7092302686201</v>
      </c>
      <c r="AH279">
        <f t="shared" ca="1" si="152"/>
        <v>335.16765653924364</v>
      </c>
      <c r="AI279">
        <f t="shared" ca="1" si="153"/>
        <v>341.41420125228643</v>
      </c>
      <c r="AJ279">
        <f t="shared" ca="1" si="154"/>
        <v>347.40827554836397</v>
      </c>
      <c r="AK279">
        <f t="shared" ca="1" si="155"/>
        <v>341.85041106199395</v>
      </c>
      <c r="AL279">
        <f t="shared" ca="1" si="156"/>
        <v>335.7696511296773</v>
      </c>
      <c r="AM279">
        <f t="shared" ca="1" si="157"/>
        <v>333.62311370200223</v>
      </c>
      <c r="AN279">
        <f t="shared" ca="1" si="158"/>
        <v>346.61283276910711</v>
      </c>
      <c r="AO279">
        <f t="shared" ca="1" si="159"/>
        <v>339.59975152316633</v>
      </c>
      <c r="AP279">
        <f t="shared" ca="1" si="160"/>
        <v>376.22958128808619</v>
      </c>
      <c r="AQ279" s="13">
        <f t="shared" ca="1" si="161"/>
        <v>376.22958128808619</v>
      </c>
      <c r="AR279" s="13">
        <f t="shared" ca="1" si="162"/>
        <v>347.19045476697323</v>
      </c>
      <c r="AS279" s="13">
        <f t="shared" ca="1" si="163"/>
        <v>346.92405165324783</v>
      </c>
      <c r="AT279" s="13">
        <f t="shared" ca="1" si="164"/>
        <v>321.20867972619413</v>
      </c>
      <c r="AU279" s="13">
        <f t="shared" ca="1" si="165"/>
        <v>376.22958128808619</v>
      </c>
      <c r="AV279">
        <f t="shared" ca="1" si="166"/>
        <v>1</v>
      </c>
      <c r="AW279" s="13">
        <f t="shared" ca="1" si="167"/>
        <v>16.229581288086194</v>
      </c>
      <c r="AX279" s="13">
        <f t="shared" ca="1" si="168"/>
        <v>0</v>
      </c>
      <c r="AY279" s="13">
        <f t="shared" ca="1" si="169"/>
        <v>0</v>
      </c>
      <c r="AZ279" s="13">
        <f t="shared" ca="1" si="170"/>
        <v>0</v>
      </c>
      <c r="BA279" s="13">
        <f t="shared" ca="1" si="171"/>
        <v>0</v>
      </c>
      <c r="BB279" s="13">
        <f t="shared" ca="1" si="172"/>
        <v>0</v>
      </c>
      <c r="BC279" s="13">
        <f t="shared" ca="1" si="173"/>
        <v>55.02090156189206</v>
      </c>
      <c r="BD279" s="13">
        <f t="shared" ca="1" si="174"/>
        <v>0</v>
      </c>
    </row>
    <row r="280" spans="1:56" x14ac:dyDescent="0.3">
      <c r="A280">
        <v>275</v>
      </c>
      <c r="B280">
        <f ca="1">_xlfn.NORM.S.INV(RAND())</f>
        <v>0.87799849601966318</v>
      </c>
      <c r="C280">
        <f ca="1">_xlfn.NORM.S.INV(RAND())</f>
        <v>-1.1573110289351964</v>
      </c>
      <c r="D280">
        <f ca="1">_xlfn.NORM.S.INV(RAND())</f>
        <v>0.63300410839287236</v>
      </c>
      <c r="E280">
        <f ca="1">_xlfn.NORM.S.INV(RAND())</f>
        <v>-1.1751257394575936</v>
      </c>
      <c r="F280">
        <f ca="1">_xlfn.NORM.S.INV(RAND())</f>
        <v>8.4227617025773013E-2</v>
      </c>
      <c r="G280">
        <f ca="1">_xlfn.NORM.S.INV(RAND())</f>
        <v>-0.15089253326800789</v>
      </c>
      <c r="H280">
        <f ca="1">_xlfn.NORM.S.INV(RAND())</f>
        <v>-1.2309667702277127</v>
      </c>
      <c r="I280">
        <f ca="1">_xlfn.NORM.S.INV(RAND())</f>
        <v>-1.7407315451973457</v>
      </c>
      <c r="J280">
        <f ca="1">_xlfn.NORM.S.INV(RAND())</f>
        <v>-1.9011104872405653</v>
      </c>
      <c r="K280">
        <f ca="1">_xlfn.NORM.S.INV(RAND())</f>
        <v>-2.1732932143182275E-2</v>
      </c>
      <c r="L280">
        <f ca="1">_xlfn.NORM.S.INV(RAND())</f>
        <v>-0.55683842521600613</v>
      </c>
      <c r="M280">
        <f ca="1">_xlfn.NORM.S.INV(RAND())</f>
        <v>-0.38381118580289192</v>
      </c>
      <c r="N280">
        <f ca="1">_xlfn.NORM.S.INV(RAND())</f>
        <v>0.27774305120343562</v>
      </c>
      <c r="O280">
        <f ca="1">_xlfn.NORM.S.INV(RAND())</f>
        <v>-1.4553272054580324</v>
      </c>
      <c r="P280">
        <f ca="1">_xlfn.NORM.S.INV(RAND())</f>
        <v>-0.77092807914332206</v>
      </c>
      <c r="Q280">
        <f ca="1">_xlfn.NORM.S.INV(RAND())</f>
        <v>-0.48214883860855595</v>
      </c>
      <c r="R280">
        <f ca="1">_xlfn.NORM.S.INV(RAND())</f>
        <v>-0.6513129978233092</v>
      </c>
      <c r="S280">
        <f ca="1">_xlfn.NORM.S.INV(RAND())</f>
        <v>-1.2319976401242256</v>
      </c>
      <c r="T280">
        <f ca="1">_xlfn.NORM.S.INV(RAND())</f>
        <v>5.9117507054000658E-2</v>
      </c>
      <c r="U280">
        <f ca="1">_xlfn.NORM.S.INV(RAND())</f>
        <v>0.82659938850156323</v>
      </c>
      <c r="V280">
        <f t="shared" si="140"/>
        <v>360</v>
      </c>
      <c r="W280">
        <f t="shared" ca="1" si="141"/>
        <v>374.32309613220104</v>
      </c>
      <c r="X280">
        <f t="shared" ca="1" si="142"/>
        <v>355.35340283578091</v>
      </c>
      <c r="Y280">
        <f t="shared" ca="1" si="143"/>
        <v>365.46539623597289</v>
      </c>
      <c r="Z280">
        <f t="shared" ca="1" si="144"/>
        <v>346.66828747191869</v>
      </c>
      <c r="AA280">
        <f t="shared" ca="1" si="145"/>
        <v>347.88958759346423</v>
      </c>
      <c r="AB280">
        <f t="shared" ca="1" si="146"/>
        <v>345.46351365780015</v>
      </c>
      <c r="AC280">
        <f t="shared" ca="1" si="147"/>
        <v>326.87784082506926</v>
      </c>
      <c r="AD280">
        <f t="shared" ca="1" si="148"/>
        <v>302.32078158528776</v>
      </c>
      <c r="AE280">
        <f t="shared" ca="1" si="149"/>
        <v>277.61031859833366</v>
      </c>
      <c r="AF280">
        <f t="shared" ca="1" si="150"/>
        <v>277.27130642265865</v>
      </c>
      <c r="AG280">
        <f t="shared" ca="1" si="151"/>
        <v>270.38419742550678</v>
      </c>
      <c r="AH280">
        <f t="shared" ca="1" si="152"/>
        <v>265.71633844366664</v>
      </c>
      <c r="AI280">
        <f t="shared" ca="1" si="153"/>
        <v>268.97014540094841</v>
      </c>
      <c r="AJ280">
        <f t="shared" ca="1" si="154"/>
        <v>251.95895029429445</v>
      </c>
      <c r="AK280">
        <f t="shared" ca="1" si="155"/>
        <v>243.35936684122737</v>
      </c>
      <c r="AL280">
        <f t="shared" ca="1" si="156"/>
        <v>238.10860073437323</v>
      </c>
      <c r="AM280">
        <f t="shared" ca="1" si="157"/>
        <v>231.21529106765698</v>
      </c>
      <c r="AN280">
        <f t="shared" ca="1" si="158"/>
        <v>218.76599947458939</v>
      </c>
      <c r="AO280">
        <f t="shared" ca="1" si="159"/>
        <v>219.29031217227217</v>
      </c>
      <c r="AP280">
        <f t="shared" ca="1" si="160"/>
        <v>227.49155726151994</v>
      </c>
      <c r="AQ280" s="13">
        <f t="shared" ca="1" si="161"/>
        <v>227.49155726151994</v>
      </c>
      <c r="AR280" s="13">
        <f t="shared" ca="1" si="162"/>
        <v>291.16687097497822</v>
      </c>
      <c r="AS280" s="13">
        <f t="shared" ca="1" si="163"/>
        <v>286.40037733416813</v>
      </c>
      <c r="AT280" s="13">
        <f t="shared" ca="1" si="164"/>
        <v>218.76599947458939</v>
      </c>
      <c r="AU280" s="13">
        <f t="shared" ca="1" si="165"/>
        <v>374.32309613220104</v>
      </c>
      <c r="AV280">
        <f t="shared" ca="1" si="166"/>
        <v>1</v>
      </c>
      <c r="AW280" s="13">
        <f t="shared" ca="1" si="167"/>
        <v>0</v>
      </c>
      <c r="AX280" s="13">
        <f t="shared" ca="1" si="168"/>
        <v>132.50844273848006</v>
      </c>
      <c r="AY280" s="13">
        <f t="shared" ca="1" si="169"/>
        <v>0</v>
      </c>
      <c r="AZ280" s="13">
        <f t="shared" ca="1" si="170"/>
        <v>0</v>
      </c>
      <c r="BA280" s="13">
        <f t="shared" ca="1" si="171"/>
        <v>132.50844273848006</v>
      </c>
      <c r="BB280" s="13">
        <f t="shared" ca="1" si="172"/>
        <v>0</v>
      </c>
      <c r="BC280" s="13">
        <f t="shared" ca="1" si="173"/>
        <v>8.7255577869305512</v>
      </c>
      <c r="BD280" s="13">
        <f t="shared" ca="1" si="174"/>
        <v>146.8315388706811</v>
      </c>
    </row>
    <row r="281" spans="1:56" x14ac:dyDescent="0.3">
      <c r="A281">
        <v>276</v>
      </c>
      <c r="B281">
        <f ca="1">_xlfn.NORM.S.INV(RAND())</f>
        <v>-1.2094646626855938</v>
      </c>
      <c r="C281">
        <f ca="1">_xlfn.NORM.S.INV(RAND())</f>
        <v>-0.40463137461043935</v>
      </c>
      <c r="D281">
        <f ca="1">_xlfn.NORM.S.INV(RAND())</f>
        <v>0.97086716405695717</v>
      </c>
      <c r="E281">
        <f ca="1">_xlfn.NORM.S.INV(RAND())</f>
        <v>8.6769406163726498E-2</v>
      </c>
      <c r="F281">
        <f ca="1">_xlfn.NORM.S.INV(RAND())</f>
        <v>2.0481661394104504</v>
      </c>
      <c r="G281">
        <f ca="1">_xlfn.NORM.S.INV(RAND())</f>
        <v>-0.31091685444266792</v>
      </c>
      <c r="H281">
        <f ca="1">_xlfn.NORM.S.INV(RAND())</f>
        <v>-0.37069224546868701</v>
      </c>
      <c r="I281">
        <f ca="1">_xlfn.NORM.S.INV(RAND())</f>
        <v>0.66556160949687271</v>
      </c>
      <c r="J281">
        <f ca="1">_xlfn.NORM.S.INV(RAND())</f>
        <v>-0.72013993238061869</v>
      </c>
      <c r="K281">
        <f ca="1">_xlfn.NORM.S.INV(RAND())</f>
        <v>-1.0935313277093248</v>
      </c>
      <c r="L281">
        <f ca="1">_xlfn.NORM.S.INV(RAND())</f>
        <v>0.28254782141562795</v>
      </c>
      <c r="M281">
        <f ca="1">_xlfn.NORM.S.INV(RAND())</f>
        <v>-0.7803676751071994</v>
      </c>
      <c r="N281">
        <f ca="1">_xlfn.NORM.S.INV(RAND())</f>
        <v>0.48992078910184239</v>
      </c>
      <c r="O281">
        <f ca="1">_xlfn.NORM.S.INV(RAND())</f>
        <v>0.75203895259230391</v>
      </c>
      <c r="P281">
        <f ca="1">_xlfn.NORM.S.INV(RAND())</f>
        <v>-0.35481559173690791</v>
      </c>
      <c r="Q281">
        <f ca="1">_xlfn.NORM.S.INV(RAND())</f>
        <v>1.133701295059284</v>
      </c>
      <c r="R281">
        <f ca="1">_xlfn.NORM.S.INV(RAND())</f>
        <v>1.2798987789733318</v>
      </c>
      <c r="S281">
        <f ca="1">_xlfn.NORM.S.INV(RAND())</f>
        <v>-2.9140555006821025E-2</v>
      </c>
      <c r="T281">
        <f ca="1">_xlfn.NORM.S.INV(RAND())</f>
        <v>2.2954553466006105</v>
      </c>
      <c r="U281">
        <f ca="1">_xlfn.NORM.S.INV(RAND())</f>
        <v>1.547673429272443</v>
      </c>
      <c r="V281">
        <f t="shared" si="140"/>
        <v>360</v>
      </c>
      <c r="W281">
        <f t="shared" ca="1" si="141"/>
        <v>340.95998604003131</v>
      </c>
      <c r="X281">
        <f t="shared" ca="1" si="142"/>
        <v>334.76187635291564</v>
      </c>
      <c r="Y281">
        <f t="shared" ca="1" si="143"/>
        <v>349.52949906694198</v>
      </c>
      <c r="Z281">
        <f t="shared" ca="1" si="144"/>
        <v>350.80075318596681</v>
      </c>
      <c r="AA281">
        <f t="shared" ca="1" si="145"/>
        <v>384.35445314011923</v>
      </c>
      <c r="AB281">
        <f t="shared" ca="1" si="146"/>
        <v>378.9523825385416</v>
      </c>
      <c r="AC281">
        <f t="shared" ca="1" si="147"/>
        <v>372.62878002363095</v>
      </c>
      <c r="AD281">
        <f t="shared" ca="1" si="148"/>
        <v>383.79076309080978</v>
      </c>
      <c r="AE281">
        <f t="shared" ca="1" si="149"/>
        <v>371.53455679032345</v>
      </c>
      <c r="AF281">
        <f t="shared" ca="1" si="150"/>
        <v>353.71364443827042</v>
      </c>
      <c r="AG281">
        <f t="shared" ca="1" si="151"/>
        <v>358.12195846183772</v>
      </c>
      <c r="AH281">
        <f t="shared" ca="1" si="152"/>
        <v>345.75294599519202</v>
      </c>
      <c r="AI281">
        <f t="shared" ca="1" si="153"/>
        <v>353.32362260342455</v>
      </c>
      <c r="AJ281">
        <f t="shared" ca="1" si="154"/>
        <v>365.31741991231092</v>
      </c>
      <c r="AK281">
        <f t="shared" ca="1" si="155"/>
        <v>359.47649178521488</v>
      </c>
      <c r="AL281">
        <f t="shared" ca="1" si="156"/>
        <v>378.07759292542278</v>
      </c>
      <c r="AM281">
        <f t="shared" ca="1" si="157"/>
        <v>400.24956310688475</v>
      </c>
      <c r="AN281">
        <f t="shared" ca="1" si="158"/>
        <v>399.62837592945192</v>
      </c>
      <c r="AO281">
        <f t="shared" ca="1" si="159"/>
        <v>442.72151540454638</v>
      </c>
      <c r="AP281">
        <f t="shared" ca="1" si="160"/>
        <v>474.33081436853337</v>
      </c>
      <c r="AQ281" s="13">
        <f t="shared" ca="1" si="161"/>
        <v>474.33081436853337</v>
      </c>
      <c r="AR281" s="13">
        <f t="shared" ca="1" si="162"/>
        <v>374.19176167430334</v>
      </c>
      <c r="AS281" s="13">
        <f t="shared" ca="1" si="163"/>
        <v>372.87036567824305</v>
      </c>
      <c r="AT281" s="13">
        <f t="shared" ca="1" si="164"/>
        <v>334.76187635291564</v>
      </c>
      <c r="AU281" s="13">
        <f t="shared" ca="1" si="165"/>
        <v>474.33081436853337</v>
      </c>
      <c r="AV281">
        <f t="shared" ca="1" si="166"/>
        <v>0</v>
      </c>
      <c r="AW281" s="13">
        <f t="shared" ca="1" si="167"/>
        <v>114.33081436853337</v>
      </c>
      <c r="AX281" s="13">
        <f t="shared" ca="1" si="168"/>
        <v>0</v>
      </c>
      <c r="AY281" s="13">
        <f t="shared" ca="1" si="169"/>
        <v>14.191761674303336</v>
      </c>
      <c r="AZ281" s="13">
        <f t="shared" ca="1" si="170"/>
        <v>12.870365678243047</v>
      </c>
      <c r="BA281" s="13">
        <f t="shared" ca="1" si="171"/>
        <v>0</v>
      </c>
      <c r="BB281" s="13">
        <f t="shared" ca="1" si="172"/>
        <v>0</v>
      </c>
      <c r="BC281" s="13">
        <f t="shared" ca="1" si="173"/>
        <v>139.56893801561773</v>
      </c>
      <c r="BD281" s="13">
        <f t="shared" ca="1" si="174"/>
        <v>0</v>
      </c>
    </row>
    <row r="282" spans="1:56" x14ac:dyDescent="0.3">
      <c r="A282">
        <v>277</v>
      </c>
      <c r="B282">
        <f ca="1">_xlfn.NORM.S.INV(RAND())</f>
        <v>2.0447751212572607</v>
      </c>
      <c r="C282">
        <f ca="1">_xlfn.NORM.S.INV(RAND())</f>
        <v>-2.3033508359415662</v>
      </c>
      <c r="D282">
        <f ca="1">_xlfn.NORM.S.INV(RAND())</f>
        <v>0.11019251890192397</v>
      </c>
      <c r="E282">
        <f ca="1">_xlfn.NORM.S.INV(RAND())</f>
        <v>2.8022764743667246</v>
      </c>
      <c r="F282">
        <f ca="1">_xlfn.NORM.S.INV(RAND())</f>
        <v>-0.43769797197974447</v>
      </c>
      <c r="G282">
        <f ca="1">_xlfn.NORM.S.INV(RAND())</f>
        <v>-0.78504544723072189</v>
      </c>
      <c r="H282">
        <f ca="1">_xlfn.NORM.S.INV(RAND())</f>
        <v>1.9683015063022995</v>
      </c>
      <c r="I282">
        <f ca="1">_xlfn.NORM.S.INV(RAND())</f>
        <v>-0.15446940838025577</v>
      </c>
      <c r="J282">
        <f ca="1">_xlfn.NORM.S.INV(RAND())</f>
        <v>1.1661399247092967</v>
      </c>
      <c r="K282">
        <f ca="1">_xlfn.NORM.S.INV(RAND())</f>
        <v>-1.1346476347762278</v>
      </c>
      <c r="L282">
        <f ca="1">_xlfn.NORM.S.INV(RAND())</f>
        <v>0.5341548745394028</v>
      </c>
      <c r="M282">
        <f ca="1">_xlfn.NORM.S.INV(RAND())</f>
        <v>-0.36002462127852675</v>
      </c>
      <c r="N282">
        <f ca="1">_xlfn.NORM.S.INV(RAND())</f>
        <v>-1.7528248725508031</v>
      </c>
      <c r="O282">
        <f ca="1">_xlfn.NORM.S.INV(RAND())</f>
        <v>2.5263592629590943</v>
      </c>
      <c r="P282">
        <f ca="1">_xlfn.NORM.S.INV(RAND())</f>
        <v>-1.4488362704395923</v>
      </c>
      <c r="Q282">
        <f ca="1">_xlfn.NORM.S.INV(RAND())</f>
        <v>0.50939315334698687</v>
      </c>
      <c r="R282">
        <f ca="1">_xlfn.NORM.S.INV(RAND())</f>
        <v>2.0582151607589134</v>
      </c>
      <c r="S282">
        <f ca="1">_xlfn.NORM.S.INV(RAND())</f>
        <v>-1.838292475626647</v>
      </c>
      <c r="T282">
        <f ca="1">_xlfn.NORM.S.INV(RAND())</f>
        <v>-0.19623345594166239</v>
      </c>
      <c r="U282">
        <f ca="1">_xlfn.NORM.S.INV(RAND())</f>
        <v>-1.4531107146492597</v>
      </c>
      <c r="V282">
        <f t="shared" si="140"/>
        <v>360</v>
      </c>
      <c r="W282">
        <f t="shared" ca="1" si="141"/>
        <v>394.37378593866669</v>
      </c>
      <c r="X282">
        <f t="shared" ca="1" si="142"/>
        <v>355.68310286874487</v>
      </c>
      <c r="Y282">
        <f t="shared" ca="1" si="143"/>
        <v>357.35087176868359</v>
      </c>
      <c r="Z282">
        <f t="shared" ca="1" si="144"/>
        <v>404.96058726217188</v>
      </c>
      <c r="AA282">
        <f t="shared" ca="1" si="145"/>
        <v>397.01152027449552</v>
      </c>
      <c r="AB282">
        <f t="shared" ca="1" si="146"/>
        <v>383.21914238509942</v>
      </c>
      <c r="AC282">
        <f t="shared" ca="1" si="147"/>
        <v>418.37665623099849</v>
      </c>
      <c r="AD282">
        <f t="shared" ca="1" si="148"/>
        <v>415.39257473055949</v>
      </c>
      <c r="AE282">
        <f t="shared" ca="1" si="149"/>
        <v>437.52130386214117</v>
      </c>
      <c r="AF282">
        <f t="shared" ca="1" si="150"/>
        <v>415.77007964822025</v>
      </c>
      <c r="AG282">
        <f t="shared" ca="1" si="151"/>
        <v>425.71518655744995</v>
      </c>
      <c r="AH282">
        <f t="shared" ca="1" si="152"/>
        <v>418.81100494591203</v>
      </c>
      <c r="AI282">
        <f t="shared" ca="1" si="153"/>
        <v>387.13793264326205</v>
      </c>
      <c r="AJ282">
        <f t="shared" ca="1" si="154"/>
        <v>433.33593802012768</v>
      </c>
      <c r="AK282">
        <f t="shared" ca="1" si="155"/>
        <v>406.04717108845944</v>
      </c>
      <c r="AL282">
        <f t="shared" ca="1" si="156"/>
        <v>415.29956041604595</v>
      </c>
      <c r="AM282">
        <f t="shared" ca="1" si="157"/>
        <v>455.22703494247116</v>
      </c>
      <c r="AN282">
        <f t="shared" ca="1" si="158"/>
        <v>419.19463453886675</v>
      </c>
      <c r="AO282">
        <f t="shared" ca="1" si="159"/>
        <v>415.42808001876398</v>
      </c>
      <c r="AP282">
        <f t="shared" ca="1" si="160"/>
        <v>389.19263237803375</v>
      </c>
      <c r="AQ282" s="13">
        <f t="shared" ca="1" si="161"/>
        <v>389.19263237803375</v>
      </c>
      <c r="AR282" s="13">
        <f t="shared" ca="1" si="162"/>
        <v>405.0023238342464</v>
      </c>
      <c r="AS282" s="13">
        <f t="shared" ca="1" si="163"/>
        <v>404.17596384340914</v>
      </c>
      <c r="AT282" s="13">
        <f t="shared" ca="1" si="164"/>
        <v>355.68310286874487</v>
      </c>
      <c r="AU282" s="13">
        <f t="shared" ca="1" si="165"/>
        <v>455.22703494247116</v>
      </c>
      <c r="AV282">
        <f t="shared" ca="1" si="166"/>
        <v>0</v>
      </c>
      <c r="AW282" s="13">
        <f t="shared" ca="1" si="167"/>
        <v>29.19263237803375</v>
      </c>
      <c r="AX282" s="13">
        <f t="shared" ca="1" si="168"/>
        <v>0</v>
      </c>
      <c r="AY282" s="13">
        <f t="shared" ca="1" si="169"/>
        <v>45.002323834246397</v>
      </c>
      <c r="AZ282" s="13">
        <f t="shared" ca="1" si="170"/>
        <v>44.175963843409136</v>
      </c>
      <c r="BA282" s="13">
        <f t="shared" ca="1" si="171"/>
        <v>0</v>
      </c>
      <c r="BB282" s="13">
        <f t="shared" ca="1" si="172"/>
        <v>0</v>
      </c>
      <c r="BC282" s="13">
        <f t="shared" ca="1" si="173"/>
        <v>33.509529509288882</v>
      </c>
      <c r="BD282" s="13">
        <f t="shared" ca="1" si="174"/>
        <v>66.034402564437414</v>
      </c>
    </row>
    <row r="283" spans="1:56" x14ac:dyDescent="0.3">
      <c r="A283">
        <v>278</v>
      </c>
      <c r="B283">
        <f ca="1">_xlfn.NORM.S.INV(RAND())</f>
        <v>-0.44262412242348537</v>
      </c>
      <c r="C283">
        <f ca="1">_xlfn.NORM.S.INV(RAND())</f>
        <v>0.78588996912882192</v>
      </c>
      <c r="D283">
        <f ca="1">_xlfn.NORM.S.INV(RAND())</f>
        <v>0.70556592444639032</v>
      </c>
      <c r="E283">
        <f ca="1">_xlfn.NORM.S.INV(RAND())</f>
        <v>-1.0220012782866208</v>
      </c>
      <c r="F283">
        <f ca="1">_xlfn.NORM.S.INV(RAND())</f>
        <v>2.226427750896296</v>
      </c>
      <c r="G283">
        <f ca="1">_xlfn.NORM.S.INV(RAND())</f>
        <v>0.13645783344119672</v>
      </c>
      <c r="H283">
        <f ca="1">_xlfn.NORM.S.INV(RAND())</f>
        <v>0.9250981120840277</v>
      </c>
      <c r="I283">
        <f ca="1">_xlfn.NORM.S.INV(RAND())</f>
        <v>-0.67814220090894439</v>
      </c>
      <c r="J283">
        <f ca="1">_xlfn.NORM.S.INV(RAND())</f>
        <v>-0.86999762572910078</v>
      </c>
      <c r="K283">
        <f ca="1">_xlfn.NORM.S.INV(RAND())</f>
        <v>4.5095543680617458E-3</v>
      </c>
      <c r="L283">
        <f ca="1">_xlfn.NORM.S.INV(RAND())</f>
        <v>-1.9047215591272963</v>
      </c>
      <c r="M283">
        <f ca="1">_xlfn.NORM.S.INV(RAND())</f>
        <v>-0.55932615738089964</v>
      </c>
      <c r="N283">
        <f ca="1">_xlfn.NORM.S.INV(RAND())</f>
        <v>0.78472179730253055</v>
      </c>
      <c r="O283">
        <f ca="1">_xlfn.NORM.S.INV(RAND())</f>
        <v>-1.448947692502834</v>
      </c>
      <c r="P283">
        <f ca="1">_xlfn.NORM.S.INV(RAND())</f>
        <v>-1.0022300706526881</v>
      </c>
      <c r="Q283">
        <f ca="1">_xlfn.NORM.S.INV(RAND())</f>
        <v>-0.38512112383594194</v>
      </c>
      <c r="R283">
        <f ca="1">_xlfn.NORM.S.INV(RAND())</f>
        <v>-0.62140627989285546</v>
      </c>
      <c r="S283">
        <f ca="1">_xlfn.NORM.S.INV(RAND())</f>
        <v>-0.94776839712743854</v>
      </c>
      <c r="T283">
        <f ca="1">_xlfn.NORM.S.INV(RAND())</f>
        <v>-1.3907016902816796</v>
      </c>
      <c r="U283">
        <f ca="1">_xlfn.NORM.S.INV(RAND())</f>
        <v>0.11698032000982612</v>
      </c>
      <c r="V283">
        <f t="shared" si="140"/>
        <v>360</v>
      </c>
      <c r="W283">
        <f t="shared" ca="1" si="141"/>
        <v>352.8557308523736</v>
      </c>
      <c r="X283">
        <f t="shared" ca="1" si="142"/>
        <v>365.386371878457</v>
      </c>
      <c r="Y283">
        <f t="shared" ca="1" si="143"/>
        <v>377.00528812081211</v>
      </c>
      <c r="Z283">
        <f t="shared" ca="1" si="144"/>
        <v>360.07196979559836</v>
      </c>
      <c r="AA283">
        <f t="shared" ca="1" si="145"/>
        <v>397.67011449082105</v>
      </c>
      <c r="AB283">
        <f t="shared" ca="1" si="146"/>
        <v>400.00433452474761</v>
      </c>
      <c r="AC283">
        <f t="shared" ca="1" si="147"/>
        <v>416.7960563452159</v>
      </c>
      <c r="AD283">
        <f t="shared" ca="1" si="148"/>
        <v>404.24437651759871</v>
      </c>
      <c r="AE283">
        <f t="shared" ca="1" si="149"/>
        <v>388.72109647659636</v>
      </c>
      <c r="AF283">
        <f t="shared" ca="1" si="150"/>
        <v>388.70231136246508</v>
      </c>
      <c r="AG283">
        <f t="shared" ca="1" si="151"/>
        <v>356.87373885365395</v>
      </c>
      <c r="AH283">
        <f t="shared" ca="1" si="152"/>
        <v>347.97067895695068</v>
      </c>
      <c r="AI283">
        <f t="shared" ca="1" si="153"/>
        <v>360.30901778907435</v>
      </c>
      <c r="AJ283">
        <f t="shared" ca="1" si="154"/>
        <v>337.61734381852455</v>
      </c>
      <c r="AK283">
        <f t="shared" ca="1" si="155"/>
        <v>322.73838579332153</v>
      </c>
      <c r="AL283">
        <f t="shared" ca="1" si="156"/>
        <v>317.14811473961873</v>
      </c>
      <c r="AM283">
        <f t="shared" ca="1" si="157"/>
        <v>308.37876070606546</v>
      </c>
      <c r="AN283">
        <f t="shared" ca="1" si="158"/>
        <v>295.50722267192759</v>
      </c>
      <c r="AO283">
        <f t="shared" ca="1" si="159"/>
        <v>277.61887183478746</v>
      </c>
      <c r="AP283">
        <f t="shared" ca="1" si="160"/>
        <v>279.00528586293694</v>
      </c>
      <c r="AQ283" s="13">
        <f t="shared" ca="1" si="161"/>
        <v>279.00528586293694</v>
      </c>
      <c r="AR283" s="13">
        <f t="shared" ca="1" si="162"/>
        <v>353.07738435197848</v>
      </c>
      <c r="AS283" s="13">
        <f t="shared" ca="1" si="163"/>
        <v>350.74353254256374</v>
      </c>
      <c r="AT283" s="13">
        <f t="shared" ca="1" si="164"/>
        <v>277.61887183478746</v>
      </c>
      <c r="AU283" s="13">
        <f t="shared" ca="1" si="165"/>
        <v>416.7960563452159</v>
      </c>
      <c r="AV283">
        <f t="shared" ca="1" si="166"/>
        <v>1</v>
      </c>
      <c r="AW283" s="13">
        <f t="shared" ca="1" si="167"/>
        <v>0</v>
      </c>
      <c r="AX283" s="13">
        <f t="shared" ca="1" si="168"/>
        <v>80.994714137063056</v>
      </c>
      <c r="AY283" s="13">
        <f t="shared" ca="1" si="169"/>
        <v>0</v>
      </c>
      <c r="AZ283" s="13">
        <f t="shared" ca="1" si="170"/>
        <v>0</v>
      </c>
      <c r="BA283" s="13">
        <f t="shared" ca="1" si="171"/>
        <v>80.994714137063056</v>
      </c>
      <c r="BB283" s="13">
        <f t="shared" ca="1" si="172"/>
        <v>0</v>
      </c>
      <c r="BC283" s="13">
        <f t="shared" ca="1" si="173"/>
        <v>1.3864140281494883</v>
      </c>
      <c r="BD283" s="13">
        <f t="shared" ca="1" si="174"/>
        <v>137.79077048227896</v>
      </c>
    </row>
    <row r="284" spans="1:56" x14ac:dyDescent="0.3">
      <c r="A284">
        <v>279</v>
      </c>
      <c r="B284">
        <f ca="1">_xlfn.NORM.S.INV(RAND())</f>
        <v>-0.27580327397846405</v>
      </c>
      <c r="C284">
        <f ca="1">_xlfn.NORM.S.INV(RAND())</f>
        <v>-0.70742259872801416</v>
      </c>
      <c r="D284">
        <f ca="1">_xlfn.NORM.S.INV(RAND())</f>
        <v>0.49033698127520153</v>
      </c>
      <c r="E284">
        <f ca="1">_xlfn.NORM.S.INV(RAND())</f>
        <v>0.26842231789018611</v>
      </c>
      <c r="F284">
        <f ca="1">_xlfn.NORM.S.INV(RAND())</f>
        <v>-0.53948555878835935</v>
      </c>
      <c r="G284">
        <f ca="1">_xlfn.NORM.S.INV(RAND())</f>
        <v>-0.63850671076320809</v>
      </c>
      <c r="H284">
        <f ca="1">_xlfn.NORM.S.INV(RAND())</f>
        <v>1.679696420253342</v>
      </c>
      <c r="I284">
        <f ca="1">_xlfn.NORM.S.INV(RAND())</f>
        <v>-1.4477725137883473</v>
      </c>
      <c r="J284">
        <f ca="1">_xlfn.NORM.S.INV(RAND())</f>
        <v>0.43166236686135218</v>
      </c>
      <c r="K284">
        <f ca="1">_xlfn.NORM.S.INV(RAND())</f>
        <v>-1.6430860765723192</v>
      </c>
      <c r="L284">
        <f ca="1">_xlfn.NORM.S.INV(RAND())</f>
        <v>-1.8732196890290487</v>
      </c>
      <c r="M284">
        <f ca="1">_xlfn.NORM.S.INV(RAND())</f>
        <v>-0.51181122283929692</v>
      </c>
      <c r="N284">
        <f ca="1">_xlfn.NORM.S.INV(RAND())</f>
        <v>0.47384704117699744</v>
      </c>
      <c r="O284">
        <f ca="1">_xlfn.NORM.S.INV(RAND())</f>
        <v>-0.31696714999351283</v>
      </c>
      <c r="P284">
        <f ca="1">_xlfn.NORM.S.INV(RAND())</f>
        <v>-2.331930616273413</v>
      </c>
      <c r="Q284">
        <f ca="1">_xlfn.NORM.S.INV(RAND())</f>
        <v>1.8910606442068345</v>
      </c>
      <c r="R284">
        <f ca="1">_xlfn.NORM.S.INV(RAND())</f>
        <v>-0.5875984120752572</v>
      </c>
      <c r="S284">
        <f ca="1">_xlfn.NORM.S.INV(RAND())</f>
        <v>-0.18537235902548585</v>
      </c>
      <c r="T284">
        <f ca="1">_xlfn.NORM.S.INV(RAND())</f>
        <v>0.11022667078386644</v>
      </c>
      <c r="U284">
        <f ca="1">_xlfn.NORM.S.INV(RAND())</f>
        <v>-0.59690168521324072</v>
      </c>
      <c r="V284">
        <f t="shared" si="140"/>
        <v>360</v>
      </c>
      <c r="W284">
        <f t="shared" ca="1" si="141"/>
        <v>355.49803936112187</v>
      </c>
      <c r="X284">
        <f t="shared" ca="1" si="142"/>
        <v>344.34113368266293</v>
      </c>
      <c r="Y284">
        <f t="shared" ca="1" si="143"/>
        <v>351.88744646967399</v>
      </c>
      <c r="Z284">
        <f t="shared" ca="1" si="144"/>
        <v>356.04800992808129</v>
      </c>
      <c r="AA284">
        <f t="shared" ca="1" si="145"/>
        <v>347.47372598192709</v>
      </c>
      <c r="AB284">
        <f t="shared" ca="1" si="146"/>
        <v>337.60756318638551</v>
      </c>
      <c r="AC284">
        <f t="shared" ca="1" si="147"/>
        <v>363.85392160590555</v>
      </c>
      <c r="AD284">
        <f t="shared" ca="1" si="148"/>
        <v>340.95691409857557</v>
      </c>
      <c r="AE284">
        <f t="shared" ca="1" si="149"/>
        <v>347.51597862277862</v>
      </c>
      <c r="AF284">
        <f t="shared" ca="1" si="150"/>
        <v>322.81506413571759</v>
      </c>
      <c r="AG284">
        <f t="shared" ca="1" si="151"/>
        <v>296.79945385039326</v>
      </c>
      <c r="AH284">
        <f t="shared" ca="1" si="152"/>
        <v>290.01068799208491</v>
      </c>
      <c r="AI284">
        <f t="shared" ca="1" si="153"/>
        <v>296.14786139713351</v>
      </c>
      <c r="AJ284">
        <f t="shared" ca="1" si="154"/>
        <v>291.90653326396711</v>
      </c>
      <c r="AK284">
        <f t="shared" ca="1" si="155"/>
        <v>262.93229141209764</v>
      </c>
      <c r="AL284">
        <f t="shared" ca="1" si="156"/>
        <v>286.06451289068036</v>
      </c>
      <c r="AM284">
        <f t="shared" ca="1" si="157"/>
        <v>278.57551038891233</v>
      </c>
      <c r="AN284">
        <f t="shared" ca="1" si="158"/>
        <v>276.20657644986397</v>
      </c>
      <c r="AO284">
        <f t="shared" ca="1" si="159"/>
        <v>277.5021102690676</v>
      </c>
      <c r="AP284">
        <f t="shared" ca="1" si="160"/>
        <v>270.12485629983792</v>
      </c>
      <c r="AQ284" s="13">
        <f t="shared" ca="1" si="161"/>
        <v>270.12485629983792</v>
      </c>
      <c r="AR284" s="13">
        <f t="shared" ca="1" si="162"/>
        <v>316.86991387080332</v>
      </c>
      <c r="AS284" s="13">
        <f t="shared" ca="1" si="163"/>
        <v>314.97768222176302</v>
      </c>
      <c r="AT284" s="13">
        <f t="shared" ca="1" si="164"/>
        <v>262.93229141209764</v>
      </c>
      <c r="AU284" s="13">
        <f t="shared" ca="1" si="165"/>
        <v>363.85392160590555</v>
      </c>
      <c r="AV284">
        <f t="shared" ca="1" si="166"/>
        <v>1</v>
      </c>
      <c r="AW284" s="13">
        <f t="shared" ca="1" si="167"/>
        <v>0</v>
      </c>
      <c r="AX284" s="13">
        <f t="shared" ca="1" si="168"/>
        <v>89.875143700162084</v>
      </c>
      <c r="AY284" s="13">
        <f t="shared" ca="1" si="169"/>
        <v>0</v>
      </c>
      <c r="AZ284" s="13">
        <f t="shared" ca="1" si="170"/>
        <v>0</v>
      </c>
      <c r="BA284" s="13">
        <f t="shared" ca="1" si="171"/>
        <v>89.875143700162084</v>
      </c>
      <c r="BB284" s="13">
        <f t="shared" ca="1" si="172"/>
        <v>0</v>
      </c>
      <c r="BC284" s="13">
        <f t="shared" ca="1" si="173"/>
        <v>7.192564887740275</v>
      </c>
      <c r="BD284" s="13">
        <f t="shared" ca="1" si="174"/>
        <v>93.729065306067639</v>
      </c>
    </row>
    <row r="285" spans="1:56" x14ac:dyDescent="0.3">
      <c r="A285">
        <v>280</v>
      </c>
      <c r="B285">
        <f ca="1">_xlfn.NORM.S.INV(RAND())</f>
        <v>0.55043982762967469</v>
      </c>
      <c r="C285">
        <f ca="1">_xlfn.NORM.S.INV(RAND())</f>
        <v>0.37064723293651819</v>
      </c>
      <c r="D285">
        <f ca="1">_xlfn.NORM.S.INV(RAND())</f>
        <v>-1.0200086355030302</v>
      </c>
      <c r="E285">
        <f ca="1">_xlfn.NORM.S.INV(RAND())</f>
        <v>0.58977288417195073</v>
      </c>
      <c r="F285">
        <f ca="1">_xlfn.NORM.S.INV(RAND())</f>
        <v>9.0558866642969204E-3</v>
      </c>
      <c r="G285">
        <f ca="1">_xlfn.NORM.S.INV(RAND())</f>
        <v>1.9500909631316168</v>
      </c>
      <c r="H285">
        <f ca="1">_xlfn.NORM.S.INV(RAND())</f>
        <v>1.5180244275934822</v>
      </c>
      <c r="I285">
        <f ca="1">_xlfn.NORM.S.INV(RAND())</f>
        <v>0.14234472659769565</v>
      </c>
      <c r="J285">
        <f ca="1">_xlfn.NORM.S.INV(RAND())</f>
        <v>0.10835885878326666</v>
      </c>
      <c r="K285">
        <f ca="1">_xlfn.NORM.S.INV(RAND())</f>
        <v>-0.4214108507133727</v>
      </c>
      <c r="L285">
        <f ca="1">_xlfn.NORM.S.INV(RAND())</f>
        <v>-0.94495658335431765</v>
      </c>
      <c r="M285">
        <f ca="1">_xlfn.NORM.S.INV(RAND())</f>
        <v>0.59466859779521908</v>
      </c>
      <c r="N285">
        <f ca="1">_xlfn.NORM.S.INV(RAND())</f>
        <v>0.52779503231515279</v>
      </c>
      <c r="O285">
        <f ca="1">_xlfn.NORM.S.INV(RAND())</f>
        <v>-0.44902933179927762</v>
      </c>
      <c r="P285">
        <f ca="1">_xlfn.NORM.S.INV(RAND())</f>
        <v>-1.0984936063046076</v>
      </c>
      <c r="Q285">
        <f ca="1">_xlfn.NORM.S.INV(RAND())</f>
        <v>0.23278132438059534</v>
      </c>
      <c r="R285">
        <f ca="1">_xlfn.NORM.S.INV(RAND())</f>
        <v>-1.2361183037219763</v>
      </c>
      <c r="S285">
        <f ca="1">_xlfn.NORM.S.INV(RAND())</f>
        <v>0.82996935096661251</v>
      </c>
      <c r="T285">
        <f ca="1">_xlfn.NORM.S.INV(RAND())</f>
        <v>0.75722497094832664</v>
      </c>
      <c r="U285">
        <f ca="1">_xlfn.NORM.S.INV(RAND())</f>
        <v>5.4914008898629671E-2</v>
      </c>
      <c r="V285">
        <f t="shared" si="140"/>
        <v>360</v>
      </c>
      <c r="W285">
        <f t="shared" ca="1" si="141"/>
        <v>368.87965361954446</v>
      </c>
      <c r="X285">
        <f t="shared" ca="1" si="142"/>
        <v>374.95135481497698</v>
      </c>
      <c r="Y285">
        <f t="shared" ca="1" si="143"/>
        <v>358.14220354247124</v>
      </c>
      <c r="Z285">
        <f t="shared" ca="1" si="144"/>
        <v>367.62212241256316</v>
      </c>
      <c r="AA285">
        <f t="shared" ca="1" si="145"/>
        <v>367.67910515592257</v>
      </c>
      <c r="AB285">
        <f t="shared" ca="1" si="146"/>
        <v>401.08415976715548</v>
      </c>
      <c r="AC285">
        <f t="shared" ca="1" si="147"/>
        <v>429.15123942340983</v>
      </c>
      <c r="AD285">
        <f t="shared" ca="1" si="148"/>
        <v>431.78390619272886</v>
      </c>
      <c r="AE285">
        <f t="shared" ca="1" si="149"/>
        <v>433.77293304260814</v>
      </c>
      <c r="AF285">
        <f t="shared" ca="1" si="150"/>
        <v>425.56816513216791</v>
      </c>
      <c r="AG285">
        <f t="shared" ca="1" si="151"/>
        <v>407.85649807639567</v>
      </c>
      <c r="AH285">
        <f t="shared" ca="1" si="152"/>
        <v>418.74401073312896</v>
      </c>
      <c r="AI285">
        <f t="shared" ca="1" si="153"/>
        <v>428.63832227319125</v>
      </c>
      <c r="AJ285">
        <f t="shared" ca="1" si="154"/>
        <v>420.01158302291248</v>
      </c>
      <c r="AK285">
        <f t="shared" ca="1" si="155"/>
        <v>399.77670830086674</v>
      </c>
      <c r="AL285">
        <f t="shared" ca="1" si="156"/>
        <v>403.859263378474</v>
      </c>
      <c r="AM285">
        <f t="shared" ca="1" si="157"/>
        <v>382.0439170848822</v>
      </c>
      <c r="AN285">
        <f t="shared" ca="1" si="158"/>
        <v>396.39172463919681</v>
      </c>
      <c r="AO285">
        <f t="shared" ca="1" si="159"/>
        <v>409.94256156291914</v>
      </c>
      <c r="AP285">
        <f t="shared" ca="1" si="160"/>
        <v>410.84782286824105</v>
      </c>
      <c r="AQ285" s="13">
        <f t="shared" ca="1" si="161"/>
        <v>410.84782286824105</v>
      </c>
      <c r="AR285" s="13">
        <f t="shared" ca="1" si="162"/>
        <v>399.84510738303601</v>
      </c>
      <c r="AS285" s="13">
        <f t="shared" ca="1" si="163"/>
        <v>399.06558477324296</v>
      </c>
      <c r="AT285" s="13">
        <f t="shared" ca="1" si="164"/>
        <v>358.14220354247124</v>
      </c>
      <c r="AU285" s="13">
        <f t="shared" ca="1" si="165"/>
        <v>433.77293304260814</v>
      </c>
      <c r="AV285">
        <f t="shared" ca="1" si="166"/>
        <v>0</v>
      </c>
      <c r="AW285" s="13">
        <f t="shared" ca="1" si="167"/>
        <v>50.847822868241053</v>
      </c>
      <c r="AX285" s="13">
        <f t="shared" ca="1" si="168"/>
        <v>0</v>
      </c>
      <c r="AY285" s="13">
        <f t="shared" ca="1" si="169"/>
        <v>39.845107383036009</v>
      </c>
      <c r="AZ285" s="13">
        <f t="shared" ca="1" si="170"/>
        <v>39.065584773242961</v>
      </c>
      <c r="BA285" s="13">
        <f t="shared" ca="1" si="171"/>
        <v>0</v>
      </c>
      <c r="BB285" s="13">
        <f t="shared" ca="1" si="172"/>
        <v>0</v>
      </c>
      <c r="BC285" s="13">
        <f t="shared" ca="1" si="173"/>
        <v>52.705619325769817</v>
      </c>
      <c r="BD285" s="13">
        <f t="shared" ca="1" si="174"/>
        <v>22.925110174367092</v>
      </c>
    </row>
    <row r="286" spans="1:56" x14ac:dyDescent="0.3">
      <c r="A286">
        <v>281</v>
      </c>
      <c r="B286">
        <f ca="1">_xlfn.NORM.S.INV(RAND())</f>
        <v>0.17797580249169256</v>
      </c>
      <c r="C286">
        <f ca="1">_xlfn.NORM.S.INV(RAND())</f>
        <v>0.25844609128977952</v>
      </c>
      <c r="D286">
        <f ca="1">_xlfn.NORM.S.INV(RAND())</f>
        <v>-0.32321301685836545</v>
      </c>
      <c r="E286">
        <f ca="1">_xlfn.NORM.S.INV(RAND())</f>
        <v>1.5714013283792823</v>
      </c>
      <c r="F286">
        <f ca="1">_xlfn.NORM.S.INV(RAND())</f>
        <v>-1.3574153767860289</v>
      </c>
      <c r="G286">
        <f ca="1">_xlfn.NORM.S.INV(RAND())</f>
        <v>-0.35811831192541516</v>
      </c>
      <c r="H286">
        <f ca="1">_xlfn.NORM.S.INV(RAND())</f>
        <v>-1.256623194793594</v>
      </c>
      <c r="I286">
        <f ca="1">_xlfn.NORM.S.INV(RAND())</f>
        <v>2.2071249109844135</v>
      </c>
      <c r="J286">
        <f ca="1">_xlfn.NORM.S.INV(RAND())</f>
        <v>2.1690555266254794</v>
      </c>
      <c r="K286">
        <f ca="1">_xlfn.NORM.S.INV(RAND())</f>
        <v>1.13758600242023</v>
      </c>
      <c r="L286">
        <f ca="1">_xlfn.NORM.S.INV(RAND())</f>
        <v>-0.56140843538470053</v>
      </c>
      <c r="M286">
        <f ca="1">_xlfn.NORM.S.INV(RAND())</f>
        <v>0.31092094806980242</v>
      </c>
      <c r="N286">
        <f ca="1">_xlfn.NORM.S.INV(RAND())</f>
        <v>-0.43113262323155233</v>
      </c>
      <c r="O286">
        <f ca="1">_xlfn.NORM.S.INV(RAND())</f>
        <v>-0.45232962083466177</v>
      </c>
      <c r="P286">
        <f ca="1">_xlfn.NORM.S.INV(RAND())</f>
        <v>-0.41449573409460189</v>
      </c>
      <c r="Q286">
        <f ca="1">_xlfn.NORM.S.INV(RAND())</f>
        <v>-1.0598136185901803</v>
      </c>
      <c r="R286">
        <f ca="1">_xlfn.NORM.S.INV(RAND())</f>
        <v>0.64973836821165365</v>
      </c>
      <c r="S286">
        <f ca="1">_xlfn.NORM.S.INV(RAND())</f>
        <v>0.47681164468176607</v>
      </c>
      <c r="T286">
        <f ca="1">_xlfn.NORM.S.INV(RAND())</f>
        <v>-0.8563890684449692</v>
      </c>
      <c r="U286">
        <f ca="1">_xlfn.NORM.S.INV(RAND())</f>
        <v>-0.42065019412738652</v>
      </c>
      <c r="V286">
        <f t="shared" si="140"/>
        <v>360</v>
      </c>
      <c r="W286">
        <f t="shared" ca="1" si="141"/>
        <v>362.78608074249695</v>
      </c>
      <c r="X286">
        <f t="shared" ca="1" si="142"/>
        <v>366.91177053019902</v>
      </c>
      <c r="Y286">
        <f t="shared" ca="1" si="143"/>
        <v>361.55598070772567</v>
      </c>
      <c r="Z286">
        <f t="shared" ca="1" si="144"/>
        <v>387.78152073662528</v>
      </c>
      <c r="AA286">
        <f t="shared" ca="1" si="145"/>
        <v>364.85011631693715</v>
      </c>
      <c r="AB286">
        <f t="shared" ca="1" si="146"/>
        <v>358.9636361261185</v>
      </c>
      <c r="AC286">
        <f t="shared" ca="1" si="147"/>
        <v>339.26217753008945</v>
      </c>
      <c r="AD286">
        <f t="shared" ca="1" si="148"/>
        <v>374.36408763807356</v>
      </c>
      <c r="AE286">
        <f t="shared" ca="1" si="149"/>
        <v>412.39512553506347</v>
      </c>
      <c r="AF286">
        <f t="shared" ca="1" si="150"/>
        <v>433.80985889521719</v>
      </c>
      <c r="AG286">
        <f t="shared" ca="1" si="151"/>
        <v>422.94805769662105</v>
      </c>
      <c r="AH286">
        <f t="shared" ca="1" si="152"/>
        <v>428.76294222545897</v>
      </c>
      <c r="AI286">
        <f t="shared" ca="1" si="153"/>
        <v>420.47008984876618</v>
      </c>
      <c r="AJ286">
        <f t="shared" ca="1" si="154"/>
        <v>411.94693862382792</v>
      </c>
      <c r="AK286">
        <f t="shared" ca="1" si="155"/>
        <v>404.2800126719863</v>
      </c>
      <c r="AL286">
        <f t="shared" ca="1" si="156"/>
        <v>385.46925361307524</v>
      </c>
      <c r="AM286">
        <f t="shared" ca="1" si="157"/>
        <v>396.73502552111569</v>
      </c>
      <c r="AN286">
        <f t="shared" ca="1" si="158"/>
        <v>405.18440352865326</v>
      </c>
      <c r="AO286">
        <f t="shared" ca="1" si="159"/>
        <v>389.86222106725847</v>
      </c>
      <c r="AP286">
        <f t="shared" ca="1" si="160"/>
        <v>382.50103104857425</v>
      </c>
      <c r="AQ286" s="13">
        <f t="shared" ca="1" si="161"/>
        <v>382.50103104857425</v>
      </c>
      <c r="AR286" s="13">
        <f t="shared" ca="1" si="162"/>
        <v>389.08763479066113</v>
      </c>
      <c r="AS286" s="13">
        <f t="shared" ca="1" si="163"/>
        <v>388.20717159366012</v>
      </c>
      <c r="AT286" s="13">
        <f t="shared" ca="1" si="164"/>
        <v>339.26217753008945</v>
      </c>
      <c r="AU286" s="13">
        <f t="shared" ca="1" si="165"/>
        <v>433.80985889521719</v>
      </c>
      <c r="AV286">
        <f t="shared" ca="1" si="166"/>
        <v>0</v>
      </c>
      <c r="AW286" s="13">
        <f t="shared" ca="1" si="167"/>
        <v>22.501031048574248</v>
      </c>
      <c r="AX286" s="13">
        <f t="shared" ca="1" si="168"/>
        <v>0</v>
      </c>
      <c r="AY286" s="13">
        <f t="shared" ca="1" si="169"/>
        <v>29.087634790661127</v>
      </c>
      <c r="AZ286" s="13">
        <f t="shared" ca="1" si="170"/>
        <v>28.207171593660121</v>
      </c>
      <c r="BA286" s="13">
        <f t="shared" ca="1" si="171"/>
        <v>0</v>
      </c>
      <c r="BB286" s="13">
        <f t="shared" ca="1" si="172"/>
        <v>0</v>
      </c>
      <c r="BC286" s="13">
        <f t="shared" ca="1" si="173"/>
        <v>43.238853518484802</v>
      </c>
      <c r="BD286" s="13">
        <f t="shared" ca="1" si="174"/>
        <v>51.308827846642941</v>
      </c>
    </row>
    <row r="287" spans="1:56" x14ac:dyDescent="0.3">
      <c r="A287">
        <v>282</v>
      </c>
      <c r="B287">
        <f ca="1">_xlfn.NORM.S.INV(RAND())</f>
        <v>-0.91796592632098417</v>
      </c>
      <c r="C287">
        <f ca="1">_xlfn.NORM.S.INV(RAND())</f>
        <v>0.83589556504066487</v>
      </c>
      <c r="D287">
        <f ca="1">_xlfn.NORM.S.INV(RAND())</f>
        <v>0.37572840845040723</v>
      </c>
      <c r="E287">
        <f ca="1">_xlfn.NORM.S.INV(RAND())</f>
        <v>1.1830304783723551</v>
      </c>
      <c r="F287">
        <f ca="1">_xlfn.NORM.S.INV(RAND())</f>
        <v>-0.67152593778821457</v>
      </c>
      <c r="G287">
        <f ca="1">_xlfn.NORM.S.INV(RAND())</f>
        <v>-4.9954666706143215E-2</v>
      </c>
      <c r="H287">
        <f ca="1">_xlfn.NORM.S.INV(RAND())</f>
        <v>-0.31812697558125891</v>
      </c>
      <c r="I287">
        <f ca="1">_xlfn.NORM.S.INV(RAND())</f>
        <v>-0.14238261528401791</v>
      </c>
      <c r="J287">
        <f ca="1">_xlfn.NORM.S.INV(RAND())</f>
        <v>-0.34757946849509103</v>
      </c>
      <c r="K287">
        <f ca="1">_xlfn.NORM.S.INV(RAND())</f>
        <v>0.21027477808722697</v>
      </c>
      <c r="L287">
        <f ca="1">_xlfn.NORM.S.INV(RAND())</f>
        <v>3.5111481355579663E-2</v>
      </c>
      <c r="M287">
        <f ca="1">_xlfn.NORM.S.INV(RAND())</f>
        <v>-0.89120016155467907</v>
      </c>
      <c r="N287">
        <f ca="1">_xlfn.NORM.S.INV(RAND())</f>
        <v>-0.4118988018145715</v>
      </c>
      <c r="O287">
        <f ca="1">_xlfn.NORM.S.INV(RAND())</f>
        <v>-0.77498111669258651</v>
      </c>
      <c r="P287">
        <f ca="1">_xlfn.NORM.S.INV(RAND())</f>
        <v>0.14702789387613019</v>
      </c>
      <c r="Q287">
        <f ca="1">_xlfn.NORM.S.INV(RAND())</f>
        <v>1.1634602751019252</v>
      </c>
      <c r="R287">
        <f ca="1">_xlfn.NORM.S.INV(RAND())</f>
        <v>-1.0799416791319796</v>
      </c>
      <c r="S287">
        <f ca="1">_xlfn.NORM.S.INV(RAND())</f>
        <v>-0.29537282152366512</v>
      </c>
      <c r="T287">
        <f ca="1">_xlfn.NORM.S.INV(RAND())</f>
        <v>-1.1017733816950721</v>
      </c>
      <c r="U287">
        <f ca="1">_xlfn.NORM.S.INV(RAND())</f>
        <v>0.47956987783841371</v>
      </c>
      <c r="V287">
        <f t="shared" si="140"/>
        <v>360</v>
      </c>
      <c r="W287">
        <f t="shared" ca="1" si="141"/>
        <v>345.43391355212754</v>
      </c>
      <c r="X287">
        <f t="shared" ca="1" si="142"/>
        <v>358.50181877379617</v>
      </c>
      <c r="Y287">
        <f t="shared" ca="1" si="143"/>
        <v>364.48551765065321</v>
      </c>
      <c r="Z287">
        <f t="shared" ca="1" si="144"/>
        <v>384.19243118465357</v>
      </c>
      <c r="AA287">
        <f t="shared" ca="1" si="145"/>
        <v>372.73287006667192</v>
      </c>
      <c r="AB287">
        <f t="shared" ca="1" si="146"/>
        <v>371.80813549500266</v>
      </c>
      <c r="AC287">
        <f t="shared" ca="1" si="147"/>
        <v>366.46421824009036</v>
      </c>
      <c r="AD287">
        <f t="shared" ca="1" si="148"/>
        <v>364.04713151293663</v>
      </c>
      <c r="AE287">
        <f t="shared" ca="1" si="149"/>
        <v>358.3424577472918</v>
      </c>
      <c r="AF287">
        <f t="shared" ca="1" si="150"/>
        <v>361.63770255765024</v>
      </c>
      <c r="AG287">
        <f t="shared" ca="1" si="151"/>
        <v>362.11546396127568</v>
      </c>
      <c r="AH287">
        <f t="shared" ca="1" si="152"/>
        <v>347.87994663868517</v>
      </c>
      <c r="AI287">
        <f t="shared" ca="1" si="153"/>
        <v>341.44505225813543</v>
      </c>
      <c r="AJ287">
        <f t="shared" ca="1" si="154"/>
        <v>329.73145675180911</v>
      </c>
      <c r="AK287">
        <f t="shared" ca="1" si="155"/>
        <v>331.82371303481796</v>
      </c>
      <c r="AL287">
        <f t="shared" ca="1" si="156"/>
        <v>349.4586938723856</v>
      </c>
      <c r="AM287">
        <f t="shared" ca="1" si="157"/>
        <v>332.89892261674578</v>
      </c>
      <c r="AN287">
        <f t="shared" ca="1" si="158"/>
        <v>328.44829690168814</v>
      </c>
      <c r="AO287">
        <f t="shared" ca="1" si="159"/>
        <v>312.57881035610836</v>
      </c>
      <c r="AP287">
        <f t="shared" ca="1" si="160"/>
        <v>319.2752704498231</v>
      </c>
      <c r="AQ287" s="13">
        <f t="shared" ca="1" si="161"/>
        <v>319.2752704498231</v>
      </c>
      <c r="AR287" s="13">
        <f t="shared" ca="1" si="162"/>
        <v>350.63342017249283</v>
      </c>
      <c r="AS287" s="13">
        <f t="shared" ca="1" si="163"/>
        <v>350.13057659624457</v>
      </c>
      <c r="AT287" s="13">
        <f t="shared" ca="1" si="164"/>
        <v>312.57881035610836</v>
      </c>
      <c r="AU287" s="13">
        <f t="shared" ca="1" si="165"/>
        <v>384.19243118465357</v>
      </c>
      <c r="AV287">
        <f t="shared" ca="1" si="166"/>
        <v>1</v>
      </c>
      <c r="AW287" s="13">
        <f t="shared" ca="1" si="167"/>
        <v>0</v>
      </c>
      <c r="AX287" s="13">
        <f t="shared" ca="1" si="168"/>
        <v>40.724729550176903</v>
      </c>
      <c r="AY287" s="13">
        <f t="shared" ca="1" si="169"/>
        <v>0</v>
      </c>
      <c r="AZ287" s="13">
        <f t="shared" ca="1" si="170"/>
        <v>0</v>
      </c>
      <c r="BA287" s="13">
        <f t="shared" ca="1" si="171"/>
        <v>40.724729550176903</v>
      </c>
      <c r="BB287" s="13">
        <f t="shared" ca="1" si="172"/>
        <v>0</v>
      </c>
      <c r="BC287" s="13">
        <f t="shared" ca="1" si="173"/>
        <v>6.6964600937147338</v>
      </c>
      <c r="BD287" s="13">
        <f t="shared" ca="1" si="174"/>
        <v>64.917160734830475</v>
      </c>
    </row>
    <row r="288" spans="1:56" x14ac:dyDescent="0.3">
      <c r="A288">
        <v>283</v>
      </c>
      <c r="B288">
        <f ca="1">_xlfn.NORM.S.INV(RAND())</f>
        <v>-1.309459374474683</v>
      </c>
      <c r="C288">
        <f ca="1">_xlfn.NORM.S.INV(RAND())</f>
        <v>0.20645928803835303</v>
      </c>
      <c r="D288">
        <f ca="1">_xlfn.NORM.S.INV(RAND())</f>
        <v>0.79455970842509527</v>
      </c>
      <c r="E288">
        <f ca="1">_xlfn.NORM.S.INV(RAND())</f>
        <v>0.92107185924006252</v>
      </c>
      <c r="F288">
        <f ca="1">_xlfn.NORM.S.INV(RAND())</f>
        <v>0.90435645765959383</v>
      </c>
      <c r="G288">
        <f ca="1">_xlfn.NORM.S.INV(RAND())</f>
        <v>2.2581880971228276</v>
      </c>
      <c r="H288">
        <f ca="1">_xlfn.NORM.S.INV(RAND())</f>
        <v>-2.6989199447724284E-3</v>
      </c>
      <c r="I288">
        <f ca="1">_xlfn.NORM.S.INV(RAND())</f>
        <v>0.1352035095599553</v>
      </c>
      <c r="J288">
        <f ca="1">_xlfn.NORM.S.INV(RAND())</f>
        <v>-0.49820913666650379</v>
      </c>
      <c r="K288">
        <f ca="1">_xlfn.NORM.S.INV(RAND())</f>
        <v>3.2804189761067436E-2</v>
      </c>
      <c r="L288">
        <f ca="1">_xlfn.NORM.S.INV(RAND())</f>
        <v>0.30770126869451708</v>
      </c>
      <c r="M288">
        <f ca="1">_xlfn.NORM.S.INV(RAND())</f>
        <v>0.35014971414166507</v>
      </c>
      <c r="N288">
        <f ca="1">_xlfn.NORM.S.INV(RAND())</f>
        <v>0.1060660190768449</v>
      </c>
      <c r="O288">
        <f ca="1">_xlfn.NORM.S.INV(RAND())</f>
        <v>-1.2031186796265398</v>
      </c>
      <c r="P288">
        <f ca="1">_xlfn.NORM.S.INV(RAND())</f>
        <v>-0.77449840487966137</v>
      </c>
      <c r="Q288">
        <f ca="1">_xlfn.NORM.S.INV(RAND())</f>
        <v>0.37463247237827313</v>
      </c>
      <c r="R288">
        <f ca="1">_xlfn.NORM.S.INV(RAND())</f>
        <v>0.90513852734892142</v>
      </c>
      <c r="S288">
        <f ca="1">_xlfn.NORM.S.INV(RAND())</f>
        <v>-0.75516240313693872</v>
      </c>
      <c r="T288">
        <f ca="1">_xlfn.NORM.S.INV(RAND())</f>
        <v>3.9593927598770902E-2</v>
      </c>
      <c r="U288">
        <f ca="1">_xlfn.NORM.S.INV(RAND())</f>
        <v>-1.3542148835437187E-2</v>
      </c>
      <c r="V288">
        <f t="shared" si="140"/>
        <v>360</v>
      </c>
      <c r="W288">
        <f t="shared" ca="1" si="141"/>
        <v>339.43865142591966</v>
      </c>
      <c r="X288">
        <f t="shared" ca="1" si="142"/>
        <v>342.50161328109743</v>
      </c>
      <c r="Y288">
        <f t="shared" ca="1" si="143"/>
        <v>354.80209615393176</v>
      </c>
      <c r="Z288">
        <f t="shared" ca="1" si="144"/>
        <v>369.6297186707036</v>
      </c>
      <c r="AA288">
        <f t="shared" ca="1" si="145"/>
        <v>384.78925488194085</v>
      </c>
      <c r="AB288">
        <f t="shared" ca="1" si="146"/>
        <v>425.57237873014554</v>
      </c>
      <c r="AC288">
        <f t="shared" ca="1" si="147"/>
        <v>425.41464855482587</v>
      </c>
      <c r="AD288">
        <f t="shared" ca="1" si="148"/>
        <v>427.8877187156412</v>
      </c>
      <c r="AE288">
        <f t="shared" ca="1" si="149"/>
        <v>418.3549487088996</v>
      </c>
      <c r="AF288">
        <f t="shared" ca="1" si="150"/>
        <v>418.8644167085053</v>
      </c>
      <c r="AG288">
        <f t="shared" ca="1" si="151"/>
        <v>424.5620210378126</v>
      </c>
      <c r="AH288">
        <f t="shared" ca="1" si="152"/>
        <v>431.15483437574261</v>
      </c>
      <c r="AI288">
        <f t="shared" ca="1" si="153"/>
        <v>433.09655186069097</v>
      </c>
      <c r="AJ288">
        <f t="shared" ca="1" si="154"/>
        <v>410.30696865851422</v>
      </c>
      <c r="AK288">
        <f t="shared" ca="1" si="155"/>
        <v>396.23955371076147</v>
      </c>
      <c r="AL288">
        <f t="shared" ca="1" si="156"/>
        <v>402.8333832805763</v>
      </c>
      <c r="AM288">
        <f t="shared" ca="1" si="157"/>
        <v>419.36936081277162</v>
      </c>
      <c r="AN288">
        <f t="shared" ca="1" si="158"/>
        <v>405.34160131865337</v>
      </c>
      <c r="AO288">
        <f t="shared" ca="1" si="159"/>
        <v>405.95847088617171</v>
      </c>
      <c r="AP288">
        <f t="shared" ca="1" si="160"/>
        <v>405.61127191369519</v>
      </c>
      <c r="AQ288" s="13">
        <f t="shared" ca="1" si="161"/>
        <v>405.61127191369519</v>
      </c>
      <c r="AR288" s="13">
        <f t="shared" ca="1" si="162"/>
        <v>400.08235541366662</v>
      </c>
      <c r="AS288" s="13">
        <f t="shared" ca="1" si="163"/>
        <v>398.97228479003059</v>
      </c>
      <c r="AT288" s="13">
        <f t="shared" ca="1" si="164"/>
        <v>339.43865142591966</v>
      </c>
      <c r="AU288" s="13">
        <f t="shared" ca="1" si="165"/>
        <v>433.09655186069097</v>
      </c>
      <c r="AV288">
        <f t="shared" ca="1" si="166"/>
        <v>0</v>
      </c>
      <c r="AW288" s="13">
        <f t="shared" ca="1" si="167"/>
        <v>45.611271913695191</v>
      </c>
      <c r="AX288" s="13">
        <f t="shared" ca="1" si="168"/>
        <v>0</v>
      </c>
      <c r="AY288" s="13">
        <f t="shared" ca="1" si="169"/>
        <v>40.082355413666619</v>
      </c>
      <c r="AZ288" s="13">
        <f t="shared" ca="1" si="170"/>
        <v>38.972284790030585</v>
      </c>
      <c r="BA288" s="13">
        <f t="shared" ca="1" si="171"/>
        <v>0</v>
      </c>
      <c r="BB288" s="13">
        <f t="shared" ca="1" si="172"/>
        <v>0</v>
      </c>
      <c r="BC288" s="13">
        <f t="shared" ca="1" si="173"/>
        <v>66.172620487775532</v>
      </c>
      <c r="BD288" s="13">
        <f t="shared" ca="1" si="174"/>
        <v>27.485279946995774</v>
      </c>
    </row>
    <row r="289" spans="1:56" x14ac:dyDescent="0.3">
      <c r="A289">
        <v>284</v>
      </c>
      <c r="B289">
        <f ca="1">_xlfn.NORM.S.INV(RAND())</f>
        <v>0.42327321307894133</v>
      </c>
      <c r="C289">
        <f ca="1">_xlfn.NORM.S.INV(RAND())</f>
        <v>-2.009988372398348</v>
      </c>
      <c r="D289">
        <f ca="1">_xlfn.NORM.S.INV(RAND())</f>
        <v>-0.7853116305592639</v>
      </c>
      <c r="E289">
        <f ca="1">_xlfn.NORM.S.INV(RAND())</f>
        <v>0.28488241387332069</v>
      </c>
      <c r="F289">
        <f ca="1">_xlfn.NORM.S.INV(RAND())</f>
        <v>-1.5715664141510002</v>
      </c>
      <c r="G289">
        <f ca="1">_xlfn.NORM.S.INV(RAND())</f>
        <v>1.7640168105855192</v>
      </c>
      <c r="H289">
        <f ca="1">_xlfn.NORM.S.INV(RAND())</f>
        <v>1.3968300536856626</v>
      </c>
      <c r="I289">
        <f ca="1">_xlfn.NORM.S.INV(RAND())</f>
        <v>1.7420435631627462</v>
      </c>
      <c r="J289">
        <f ca="1">_xlfn.NORM.S.INV(RAND())</f>
        <v>-0.45001028317985897</v>
      </c>
      <c r="K289">
        <f ca="1">_xlfn.NORM.S.INV(RAND())</f>
        <v>-1.0302896632938952</v>
      </c>
      <c r="L289">
        <f ca="1">_xlfn.NORM.S.INV(RAND())</f>
        <v>1.0708687710027784</v>
      </c>
      <c r="M289">
        <f ca="1">_xlfn.NORM.S.INV(RAND())</f>
        <v>0.99008569397230528</v>
      </c>
      <c r="N289">
        <f ca="1">_xlfn.NORM.S.INV(RAND())</f>
        <v>-1.1319892616377061</v>
      </c>
      <c r="O289">
        <f ca="1">_xlfn.NORM.S.INV(RAND())</f>
        <v>-7.3454338584786893E-2</v>
      </c>
      <c r="P289">
        <f ca="1">_xlfn.NORM.S.INV(RAND())</f>
        <v>1.7991027148383516</v>
      </c>
      <c r="Q289">
        <f ca="1">_xlfn.NORM.S.INV(RAND())</f>
        <v>-1.3611746714794066</v>
      </c>
      <c r="R289">
        <f ca="1">_xlfn.NORM.S.INV(RAND())</f>
        <v>1.8342433851956101</v>
      </c>
      <c r="S289">
        <f ca="1">_xlfn.NORM.S.INV(RAND())</f>
        <v>-0.11614662372227673</v>
      </c>
      <c r="T289">
        <f ca="1">_xlfn.NORM.S.INV(RAND())</f>
        <v>-2.024192825654938</v>
      </c>
      <c r="U289">
        <f ca="1">_xlfn.NORM.S.INV(RAND())</f>
        <v>0.10621065648183509</v>
      </c>
      <c r="V289">
        <f t="shared" si="140"/>
        <v>360</v>
      </c>
      <c r="W289">
        <f t="shared" ca="1" si="141"/>
        <v>366.78776544986567</v>
      </c>
      <c r="X289">
        <f t="shared" ca="1" si="142"/>
        <v>335.17204672547916</v>
      </c>
      <c r="Y289">
        <f t="shared" ca="1" si="143"/>
        <v>323.52415165710397</v>
      </c>
      <c r="Z289">
        <f t="shared" ca="1" si="144"/>
        <v>327.5904163329468</v>
      </c>
      <c r="AA289">
        <f t="shared" ca="1" si="145"/>
        <v>305.28064794350655</v>
      </c>
      <c r="AB289">
        <f t="shared" ca="1" si="146"/>
        <v>330.25686839629958</v>
      </c>
      <c r="AC289">
        <f t="shared" ca="1" si="147"/>
        <v>351.45753031576612</v>
      </c>
      <c r="AD289">
        <f t="shared" ca="1" si="148"/>
        <v>379.83822422644573</v>
      </c>
      <c r="AE289">
        <f t="shared" ca="1" si="149"/>
        <v>372.17730411100678</v>
      </c>
      <c r="AF289">
        <f t="shared" ca="1" si="150"/>
        <v>355.32910281238924</v>
      </c>
      <c r="AG289">
        <f t="shared" ca="1" si="151"/>
        <v>372.6669470974997</v>
      </c>
      <c r="AH289">
        <f t="shared" ca="1" si="152"/>
        <v>389.44127972168525</v>
      </c>
      <c r="AI289">
        <f t="shared" ca="1" si="153"/>
        <v>370.12433771804109</v>
      </c>
      <c r="AJ289">
        <f t="shared" ca="1" si="154"/>
        <v>368.81826619604232</v>
      </c>
      <c r="AK289">
        <f t="shared" ca="1" si="155"/>
        <v>399.61929786537513</v>
      </c>
      <c r="AL289">
        <f t="shared" ca="1" si="156"/>
        <v>375.92466214235623</v>
      </c>
      <c r="AM289">
        <f t="shared" ca="1" si="157"/>
        <v>407.95978958259406</v>
      </c>
      <c r="AN289">
        <f t="shared" ca="1" si="158"/>
        <v>405.7447955949753</v>
      </c>
      <c r="AO289">
        <f t="shared" ca="1" si="159"/>
        <v>370.53567338018485</v>
      </c>
      <c r="AP289">
        <f t="shared" ca="1" si="160"/>
        <v>372.20679839798481</v>
      </c>
      <c r="AQ289" s="13">
        <f t="shared" ca="1" si="161"/>
        <v>372.20679839798481</v>
      </c>
      <c r="AR289" s="13">
        <f t="shared" ca="1" si="162"/>
        <v>363.83123360321662</v>
      </c>
      <c r="AS289" s="13">
        <f t="shared" ca="1" si="163"/>
        <v>362.83056575874332</v>
      </c>
      <c r="AT289" s="13">
        <f t="shared" ca="1" si="164"/>
        <v>305.28064794350655</v>
      </c>
      <c r="AU289" s="13">
        <f t="shared" ca="1" si="165"/>
        <v>407.95978958259406</v>
      </c>
      <c r="AV289">
        <f t="shared" ca="1" si="166"/>
        <v>1</v>
      </c>
      <c r="AW289" s="13">
        <f t="shared" ca="1" si="167"/>
        <v>12.206798397984812</v>
      </c>
      <c r="AX289" s="13">
        <f t="shared" ca="1" si="168"/>
        <v>0</v>
      </c>
      <c r="AY289" s="13">
        <f t="shared" ca="1" si="169"/>
        <v>3.8312336032166172</v>
      </c>
      <c r="AZ289" s="13">
        <f t="shared" ca="1" si="170"/>
        <v>2.8305657587433188</v>
      </c>
      <c r="BA289" s="13">
        <f t="shared" ca="1" si="171"/>
        <v>0</v>
      </c>
      <c r="BB289" s="13">
        <f t="shared" ca="1" si="172"/>
        <v>0</v>
      </c>
      <c r="BC289" s="13">
        <f t="shared" ca="1" si="173"/>
        <v>66.926150454478261</v>
      </c>
      <c r="BD289" s="13">
        <f t="shared" ca="1" si="174"/>
        <v>35.752991184609243</v>
      </c>
    </row>
    <row r="290" spans="1:56" x14ac:dyDescent="0.3">
      <c r="A290">
        <v>285</v>
      </c>
      <c r="B290">
        <f ca="1">_xlfn.NORM.S.INV(RAND())</f>
        <v>-1.3039745299576146</v>
      </c>
      <c r="C290">
        <f ca="1">_xlfn.NORM.S.INV(RAND())</f>
        <v>-1.1772845469979774</v>
      </c>
      <c r="D290">
        <f ca="1">_xlfn.NORM.S.INV(RAND())</f>
        <v>-0.63319480628513602</v>
      </c>
      <c r="E290">
        <f ca="1">_xlfn.NORM.S.INV(RAND())</f>
        <v>0.38890694726727104</v>
      </c>
      <c r="F290">
        <f ca="1">_xlfn.NORM.S.INV(RAND())</f>
        <v>0.41833884596061205</v>
      </c>
      <c r="G290">
        <f ca="1">_xlfn.NORM.S.INV(RAND())</f>
        <v>-0.29328403846127665</v>
      </c>
      <c r="H290">
        <f ca="1">_xlfn.NORM.S.INV(RAND())</f>
        <v>-0.8122367960166087</v>
      </c>
      <c r="I290">
        <f ca="1">_xlfn.NORM.S.INV(RAND())</f>
        <v>0.33825850659633133</v>
      </c>
      <c r="J290">
        <f ca="1">_xlfn.NORM.S.INV(RAND())</f>
        <v>0.83815783266983435</v>
      </c>
      <c r="K290">
        <f ca="1">_xlfn.NORM.S.INV(RAND())</f>
        <v>1.1159391933865666</v>
      </c>
      <c r="L290">
        <f ca="1">_xlfn.NORM.S.INV(RAND())</f>
        <v>-0.87585993707099352</v>
      </c>
      <c r="M290">
        <f ca="1">_xlfn.NORM.S.INV(RAND())</f>
        <v>2.3989595409494253</v>
      </c>
      <c r="N290">
        <f ca="1">_xlfn.NORM.S.INV(RAND())</f>
        <v>2.7017075791983265</v>
      </c>
      <c r="O290">
        <f ca="1">_xlfn.NORM.S.INV(RAND())</f>
        <v>-1.0308937029159981</v>
      </c>
      <c r="P290">
        <f ca="1">_xlfn.NORM.S.INV(RAND())</f>
        <v>-0.19708038113435059</v>
      </c>
      <c r="Q290">
        <f ca="1">_xlfn.NORM.S.INV(RAND())</f>
        <v>0.38256066231603886</v>
      </c>
      <c r="R290">
        <f ca="1">_xlfn.NORM.S.INV(RAND())</f>
        <v>-1.23402104032533E-2</v>
      </c>
      <c r="S290">
        <f ca="1">_xlfn.NORM.S.INV(RAND())</f>
        <v>-0.38594624230418295</v>
      </c>
      <c r="T290">
        <f ca="1">_xlfn.NORM.S.INV(RAND())</f>
        <v>0.72548336852830386</v>
      </c>
      <c r="U290">
        <f ca="1">_xlfn.NORM.S.INV(RAND())</f>
        <v>-0.7557929909654707</v>
      </c>
      <c r="V290">
        <f t="shared" si="140"/>
        <v>360</v>
      </c>
      <c r="W290">
        <f t="shared" ca="1" si="141"/>
        <v>339.52192244450453</v>
      </c>
      <c r="X290">
        <f t="shared" ca="1" si="142"/>
        <v>322.02808174594412</v>
      </c>
      <c r="Y290">
        <f t="shared" ca="1" si="143"/>
        <v>312.95875839294195</v>
      </c>
      <c r="Z290">
        <f t="shared" ca="1" si="144"/>
        <v>318.36988491897108</v>
      </c>
      <c r="AA290">
        <f t="shared" ca="1" si="145"/>
        <v>324.30114659281321</v>
      </c>
      <c r="AB290">
        <f t="shared" ca="1" si="146"/>
        <v>319.99535752870293</v>
      </c>
      <c r="AC290">
        <f t="shared" ca="1" si="147"/>
        <v>308.50318090618686</v>
      </c>
      <c r="AD290">
        <f t="shared" ca="1" si="148"/>
        <v>313.12721149274654</v>
      </c>
      <c r="AE290">
        <f t="shared" ca="1" si="149"/>
        <v>325.00582077950804</v>
      </c>
      <c r="AF290">
        <f t="shared" ca="1" si="150"/>
        <v>341.55182011990263</v>
      </c>
      <c r="AG290">
        <f t="shared" ca="1" si="151"/>
        <v>328.34988519748282</v>
      </c>
      <c r="AH290">
        <f t="shared" ca="1" si="152"/>
        <v>365.44452715410131</v>
      </c>
      <c r="AI290">
        <f t="shared" ca="1" si="153"/>
        <v>412.27414610204431</v>
      </c>
      <c r="AJ290">
        <f t="shared" ca="1" si="154"/>
        <v>393.6001566934782</v>
      </c>
      <c r="AK290">
        <f t="shared" ca="1" si="155"/>
        <v>390.04880046629131</v>
      </c>
      <c r="AL290">
        <f t="shared" ca="1" si="156"/>
        <v>396.68023138652796</v>
      </c>
      <c r="AM290">
        <f t="shared" ca="1" si="157"/>
        <v>396.3622725161477</v>
      </c>
      <c r="AN290">
        <f t="shared" ca="1" si="158"/>
        <v>389.48236253814355</v>
      </c>
      <c r="AO290">
        <f t="shared" ca="1" si="159"/>
        <v>402.22562385327069</v>
      </c>
      <c r="AP290">
        <f t="shared" ca="1" si="160"/>
        <v>388.76035292115324</v>
      </c>
      <c r="AQ290" s="13">
        <f t="shared" ca="1" si="161"/>
        <v>388.76035292115324</v>
      </c>
      <c r="AR290" s="13">
        <f t="shared" ca="1" si="162"/>
        <v>354.69483541670775</v>
      </c>
      <c r="AS290" s="13">
        <f t="shared" ca="1" si="163"/>
        <v>352.93520205107063</v>
      </c>
      <c r="AT290" s="13">
        <f t="shared" ca="1" si="164"/>
        <v>308.50318090618686</v>
      </c>
      <c r="AU290" s="13">
        <f t="shared" ca="1" si="165"/>
        <v>412.27414610204431</v>
      </c>
      <c r="AV290">
        <f t="shared" ca="1" si="166"/>
        <v>1</v>
      </c>
      <c r="AW290" s="13">
        <f t="shared" ca="1" si="167"/>
        <v>28.760352921153242</v>
      </c>
      <c r="AX290" s="13">
        <f t="shared" ca="1" si="168"/>
        <v>0</v>
      </c>
      <c r="AY290" s="13">
        <f t="shared" ca="1" si="169"/>
        <v>0</v>
      </c>
      <c r="AZ290" s="13">
        <f t="shared" ca="1" si="170"/>
        <v>0</v>
      </c>
      <c r="BA290" s="13">
        <f t="shared" ca="1" si="171"/>
        <v>0</v>
      </c>
      <c r="BB290" s="13">
        <f t="shared" ca="1" si="172"/>
        <v>0</v>
      </c>
      <c r="BC290" s="13">
        <f t="shared" ca="1" si="173"/>
        <v>80.257172014966386</v>
      </c>
      <c r="BD290" s="13">
        <f t="shared" ca="1" si="174"/>
        <v>23.513793180891071</v>
      </c>
    </row>
    <row r="291" spans="1:56" x14ac:dyDescent="0.3">
      <c r="A291">
        <v>286</v>
      </c>
      <c r="B291">
        <f ca="1">_xlfn.NORM.S.INV(RAND())</f>
        <v>-1.4170957351325166</v>
      </c>
      <c r="C291">
        <f ca="1">_xlfn.NORM.S.INV(RAND())</f>
        <v>0.11688008030972118</v>
      </c>
      <c r="D291">
        <f ca="1">_xlfn.NORM.S.INV(RAND())</f>
        <v>-0.42812811878285678</v>
      </c>
      <c r="E291">
        <f ca="1">_xlfn.NORM.S.INV(RAND())</f>
        <v>0.18309064599608615</v>
      </c>
      <c r="F291">
        <f ca="1">_xlfn.NORM.S.INV(RAND())</f>
        <v>0.20784873099119303</v>
      </c>
      <c r="G291">
        <f ca="1">_xlfn.NORM.S.INV(RAND())</f>
        <v>0.32327077946023275</v>
      </c>
      <c r="H291">
        <f ca="1">_xlfn.NORM.S.INV(RAND())</f>
        <v>1.2884066226046975</v>
      </c>
      <c r="I291">
        <f ca="1">_xlfn.NORM.S.INV(RAND())</f>
        <v>0.8389737555364567</v>
      </c>
      <c r="J291">
        <f ca="1">_xlfn.NORM.S.INV(RAND())</f>
        <v>-0.46095843166840944</v>
      </c>
      <c r="K291">
        <f ca="1">_xlfn.NORM.S.INV(RAND())</f>
        <v>2.4829363844509178</v>
      </c>
      <c r="L291">
        <f ca="1">_xlfn.NORM.S.INV(RAND())</f>
        <v>0.6677961017958105</v>
      </c>
      <c r="M291">
        <f ca="1">_xlfn.NORM.S.INV(RAND())</f>
        <v>0.95922899406868234</v>
      </c>
      <c r="N291">
        <f ca="1">_xlfn.NORM.S.INV(RAND())</f>
        <v>0.62674135840560963</v>
      </c>
      <c r="O291">
        <f ca="1">_xlfn.NORM.S.INV(RAND())</f>
        <v>-3.6893013413930517E-2</v>
      </c>
      <c r="P291">
        <f ca="1">_xlfn.NORM.S.INV(RAND())</f>
        <v>1.0403747860581238</v>
      </c>
      <c r="Q291">
        <f ca="1">_xlfn.NORM.S.INV(RAND())</f>
        <v>-0.7996390848653635</v>
      </c>
      <c r="R291">
        <f ca="1">_xlfn.NORM.S.INV(RAND())</f>
        <v>-0.16246137039152339</v>
      </c>
      <c r="S291">
        <f ca="1">_xlfn.NORM.S.INV(RAND())</f>
        <v>-0.8666017401127023</v>
      </c>
      <c r="T291">
        <f ca="1">_xlfn.NORM.S.INV(RAND())</f>
        <v>0.60019477659129472</v>
      </c>
      <c r="U291">
        <f ca="1">_xlfn.NORM.S.INV(RAND())</f>
        <v>0.73422720897142235</v>
      </c>
      <c r="V291">
        <f t="shared" si="140"/>
        <v>360</v>
      </c>
      <c r="W291">
        <f t="shared" ca="1" si="141"/>
        <v>337.80864076049778</v>
      </c>
      <c r="X291">
        <f t="shared" ca="1" si="142"/>
        <v>339.49411741887917</v>
      </c>
      <c r="Y291">
        <f t="shared" ca="1" si="143"/>
        <v>332.97258129092</v>
      </c>
      <c r="Z291">
        <f t="shared" ca="1" si="144"/>
        <v>335.62625707620737</v>
      </c>
      <c r="AA291">
        <f t="shared" ca="1" si="145"/>
        <v>338.6758612849593</v>
      </c>
      <c r="AB291">
        <f t="shared" ca="1" si="146"/>
        <v>343.52180801751035</v>
      </c>
      <c r="AC291">
        <f t="shared" ca="1" si="147"/>
        <v>363.80568516796393</v>
      </c>
      <c r="AD291">
        <f t="shared" ca="1" si="148"/>
        <v>377.62058196783437</v>
      </c>
      <c r="AE291">
        <f t="shared" ca="1" si="149"/>
        <v>369.82327350464209</v>
      </c>
      <c r="AF291">
        <f t="shared" ca="1" si="150"/>
        <v>413.15199138668476</v>
      </c>
      <c r="AG291">
        <f t="shared" ca="1" si="151"/>
        <v>425.57035998888256</v>
      </c>
      <c r="AH291">
        <f t="shared" ca="1" si="152"/>
        <v>444.11268152560103</v>
      </c>
      <c r="AI291">
        <f t="shared" ca="1" si="153"/>
        <v>456.62251504080899</v>
      </c>
      <c r="AJ291">
        <f t="shared" ca="1" si="154"/>
        <v>455.75579891379562</v>
      </c>
      <c r="AK291">
        <f t="shared" ca="1" si="155"/>
        <v>477.34242823882244</v>
      </c>
      <c r="AL291">
        <f t="shared" ca="1" si="156"/>
        <v>460.45869938799365</v>
      </c>
      <c r="AM291">
        <f t="shared" ca="1" si="157"/>
        <v>457.01109653661462</v>
      </c>
      <c r="AN291">
        <f t="shared" ca="1" si="158"/>
        <v>439.52828129759553</v>
      </c>
      <c r="AO291">
        <f t="shared" ca="1" si="159"/>
        <v>451.37279308012734</v>
      </c>
      <c r="AP291">
        <f t="shared" ca="1" si="160"/>
        <v>466.3233274500767</v>
      </c>
      <c r="AQ291" s="13">
        <f t="shared" ca="1" si="161"/>
        <v>466.3233274500767</v>
      </c>
      <c r="AR291" s="13">
        <f t="shared" ca="1" si="162"/>
        <v>402.21898949221043</v>
      </c>
      <c r="AS291" s="13">
        <f t="shared" ca="1" si="163"/>
        <v>398.75148478502916</v>
      </c>
      <c r="AT291" s="13">
        <f t="shared" ca="1" si="164"/>
        <v>332.97258129092</v>
      </c>
      <c r="AU291" s="13">
        <f t="shared" ca="1" si="165"/>
        <v>477.34242823882244</v>
      </c>
      <c r="AV291">
        <f t="shared" ca="1" si="166"/>
        <v>0</v>
      </c>
      <c r="AW291" s="13">
        <f t="shared" ca="1" si="167"/>
        <v>106.3233274500767</v>
      </c>
      <c r="AX291" s="13">
        <f t="shared" ca="1" si="168"/>
        <v>0</v>
      </c>
      <c r="AY291" s="13">
        <f t="shared" ca="1" si="169"/>
        <v>42.218989492210426</v>
      </c>
      <c r="AZ291" s="13">
        <f t="shared" ca="1" si="170"/>
        <v>38.751484785029163</v>
      </c>
      <c r="BA291" s="13">
        <f t="shared" ca="1" si="171"/>
        <v>0</v>
      </c>
      <c r="BB291" s="13">
        <f t="shared" ca="1" si="172"/>
        <v>0</v>
      </c>
      <c r="BC291" s="13">
        <f t="shared" ca="1" si="173"/>
        <v>133.3507461591567</v>
      </c>
      <c r="BD291" s="13">
        <f t="shared" ca="1" si="174"/>
        <v>11.019100788745732</v>
      </c>
    </row>
    <row r="292" spans="1:56" x14ac:dyDescent="0.3">
      <c r="A292">
        <v>287</v>
      </c>
      <c r="B292">
        <f ca="1">_xlfn.NORM.S.INV(RAND())</f>
        <v>0.20929455379137191</v>
      </c>
      <c r="C292">
        <f ca="1">_xlfn.NORM.S.INV(RAND())</f>
        <v>1.3230261813010884</v>
      </c>
      <c r="D292">
        <f ca="1">_xlfn.NORM.S.INV(RAND())</f>
        <v>-0.87696642572822003</v>
      </c>
      <c r="E292">
        <f ca="1">_xlfn.NORM.S.INV(RAND())</f>
        <v>-0.79390588337059331</v>
      </c>
      <c r="F292">
        <f ca="1">_xlfn.NORM.S.INV(RAND())</f>
        <v>1.4359824652472939</v>
      </c>
      <c r="G292">
        <f ca="1">_xlfn.NORM.S.INV(RAND())</f>
        <v>-0.53428371636026395</v>
      </c>
      <c r="H292">
        <f ca="1">_xlfn.NORM.S.INV(RAND())</f>
        <v>-1.4701149841494299</v>
      </c>
      <c r="I292">
        <f ca="1">_xlfn.NORM.S.INV(RAND())</f>
        <v>0.33703939993559395</v>
      </c>
      <c r="J292">
        <f ca="1">_xlfn.NORM.S.INV(RAND())</f>
        <v>0.23394892913726076</v>
      </c>
      <c r="K292">
        <f ca="1">_xlfn.NORM.S.INV(RAND())</f>
        <v>1.2840862464028602</v>
      </c>
      <c r="L292">
        <f ca="1">_xlfn.NORM.S.INV(RAND())</f>
        <v>-0.31461431757094321</v>
      </c>
      <c r="M292">
        <f ca="1">_xlfn.NORM.S.INV(RAND())</f>
        <v>1.3698169975094874E-2</v>
      </c>
      <c r="N292">
        <f ca="1">_xlfn.NORM.S.INV(RAND())</f>
        <v>0.96413580634016893</v>
      </c>
      <c r="O292">
        <f ca="1">_xlfn.NORM.S.INV(RAND())</f>
        <v>-1.8164175347911899</v>
      </c>
      <c r="P292">
        <f ca="1">_xlfn.NORM.S.INV(RAND())</f>
        <v>0.85718400671335371</v>
      </c>
      <c r="Q292">
        <f ca="1">_xlfn.NORM.S.INV(RAND())</f>
        <v>-0.73746050463970614</v>
      </c>
      <c r="R292">
        <f ca="1">_xlfn.NORM.S.INV(RAND())</f>
        <v>-1.1211828997053854</v>
      </c>
      <c r="S292">
        <f ca="1">_xlfn.NORM.S.INV(RAND())</f>
        <v>0.11902070544367627</v>
      </c>
      <c r="T292">
        <f ca="1">_xlfn.NORM.S.INV(RAND())</f>
        <v>-0.36043954616298535</v>
      </c>
      <c r="U292">
        <f ca="1">_xlfn.NORM.S.INV(RAND())</f>
        <v>-1.0532519556895241</v>
      </c>
      <c r="V292">
        <f t="shared" si="140"/>
        <v>360</v>
      </c>
      <c r="W292">
        <f t="shared" ca="1" si="141"/>
        <v>363.29456115450671</v>
      </c>
      <c r="X292">
        <f t="shared" ca="1" si="142"/>
        <v>385.34209492106459</v>
      </c>
      <c r="Y292">
        <f t="shared" ca="1" si="143"/>
        <v>370.42921251819445</v>
      </c>
      <c r="Z292">
        <f t="shared" ca="1" si="144"/>
        <v>357.41866175917261</v>
      </c>
      <c r="AA292">
        <f t="shared" ca="1" si="145"/>
        <v>381.0295399615261</v>
      </c>
      <c r="AB292">
        <f t="shared" ca="1" si="146"/>
        <v>371.94017098296814</v>
      </c>
      <c r="AC292">
        <f t="shared" ca="1" si="147"/>
        <v>348.18622636049781</v>
      </c>
      <c r="AD292">
        <f t="shared" ca="1" si="148"/>
        <v>353.38578306158354</v>
      </c>
      <c r="AE292">
        <f t="shared" ca="1" si="149"/>
        <v>357.01323153815093</v>
      </c>
      <c r="AF292">
        <f t="shared" ca="1" si="150"/>
        <v>378.02068900659464</v>
      </c>
      <c r="AG292">
        <f t="shared" ca="1" si="151"/>
        <v>372.64601475319125</v>
      </c>
      <c r="AH292">
        <f t="shared" ca="1" si="152"/>
        <v>372.78116099111645</v>
      </c>
      <c r="AI292">
        <f t="shared" ca="1" si="153"/>
        <v>389.10880612225174</v>
      </c>
      <c r="AJ292">
        <f t="shared" ca="1" si="154"/>
        <v>358.66053281716245</v>
      </c>
      <c r="AK292">
        <f t="shared" ca="1" si="155"/>
        <v>372.58335487433271</v>
      </c>
      <c r="AL292">
        <f t="shared" ca="1" si="156"/>
        <v>360.40577442736566</v>
      </c>
      <c r="AM292">
        <f t="shared" ca="1" si="157"/>
        <v>342.69461808259945</v>
      </c>
      <c r="AN292">
        <f t="shared" ca="1" si="158"/>
        <v>344.43744503427973</v>
      </c>
      <c r="AO292">
        <f t="shared" ca="1" si="159"/>
        <v>338.84512531870479</v>
      </c>
      <c r="AP292">
        <f t="shared" ca="1" si="160"/>
        <v>323.17380876143409</v>
      </c>
      <c r="AQ292" s="13">
        <f t="shared" ca="1" si="161"/>
        <v>323.17380876143409</v>
      </c>
      <c r="AR292" s="13">
        <f t="shared" ca="1" si="162"/>
        <v>361.97127678317617</v>
      </c>
      <c r="AS292" s="13">
        <f t="shared" ca="1" si="163"/>
        <v>361.60638498329382</v>
      </c>
      <c r="AT292" s="13">
        <f t="shared" ca="1" si="164"/>
        <v>323.17380876143409</v>
      </c>
      <c r="AU292" s="13">
        <f t="shared" ca="1" si="165"/>
        <v>389.10880612225174</v>
      </c>
      <c r="AV292">
        <f t="shared" ca="1" si="166"/>
        <v>1</v>
      </c>
      <c r="AW292" s="13">
        <f t="shared" ca="1" si="167"/>
        <v>0</v>
      </c>
      <c r="AX292" s="13">
        <f t="shared" ca="1" si="168"/>
        <v>36.826191238565912</v>
      </c>
      <c r="AY292" s="13">
        <f t="shared" ca="1" si="169"/>
        <v>1.9712767831761653</v>
      </c>
      <c r="AZ292" s="13">
        <f t="shared" ca="1" si="170"/>
        <v>1.6063849832938217</v>
      </c>
      <c r="BA292" s="13">
        <f t="shared" ca="1" si="171"/>
        <v>36.826191238565912</v>
      </c>
      <c r="BB292" s="13">
        <f t="shared" ca="1" si="172"/>
        <v>0</v>
      </c>
      <c r="BC292" s="13">
        <f t="shared" ca="1" si="173"/>
        <v>0</v>
      </c>
      <c r="BD292" s="13">
        <f t="shared" ca="1" si="174"/>
        <v>65.934997360817647</v>
      </c>
    </row>
    <row r="293" spans="1:56" x14ac:dyDescent="0.3">
      <c r="A293">
        <v>288</v>
      </c>
      <c r="B293">
        <f ca="1">_xlfn.NORM.S.INV(RAND())</f>
        <v>1.9204499982377972</v>
      </c>
      <c r="C293">
        <f ca="1">_xlfn.NORM.S.INV(RAND())</f>
        <v>-0.92928335550847307</v>
      </c>
      <c r="D293">
        <f ca="1">_xlfn.NORM.S.INV(RAND())</f>
        <v>0.7917510957068592</v>
      </c>
      <c r="E293">
        <f ca="1">_xlfn.NORM.S.INV(RAND())</f>
        <v>-1.4481676277558155</v>
      </c>
      <c r="F293">
        <f ca="1">_xlfn.NORM.S.INV(RAND())</f>
        <v>5.3364918483232791E-2</v>
      </c>
      <c r="G293">
        <f ca="1">_xlfn.NORM.S.INV(RAND())</f>
        <v>2.6103703556216367</v>
      </c>
      <c r="H293">
        <f ca="1">_xlfn.NORM.S.INV(RAND())</f>
        <v>8.1087550469264622E-2</v>
      </c>
      <c r="I293">
        <f ca="1">_xlfn.NORM.S.INV(RAND())</f>
        <v>-1.6227606023074244</v>
      </c>
      <c r="J293">
        <f ca="1">_xlfn.NORM.S.INV(RAND())</f>
        <v>-0.92623035648668073</v>
      </c>
      <c r="K293">
        <f ca="1">_xlfn.NORM.S.INV(RAND())</f>
        <v>0.90946940863155123</v>
      </c>
      <c r="L293">
        <f ca="1">_xlfn.NORM.S.INV(RAND())</f>
        <v>-0.15048911722225891</v>
      </c>
      <c r="M293">
        <f ca="1">_xlfn.NORM.S.INV(RAND())</f>
        <v>-0.7681908667151045</v>
      </c>
      <c r="N293">
        <f ca="1">_xlfn.NORM.S.INV(RAND())</f>
        <v>-0.66772843353568323</v>
      </c>
      <c r="O293">
        <f ca="1">_xlfn.NORM.S.INV(RAND())</f>
        <v>-1.4837804695296688</v>
      </c>
      <c r="P293">
        <f ca="1">_xlfn.NORM.S.INV(RAND())</f>
        <v>7.197787080455581E-2</v>
      </c>
      <c r="Q293">
        <f ca="1">_xlfn.NORM.S.INV(RAND())</f>
        <v>0.49937615176755767</v>
      </c>
      <c r="R293">
        <f ca="1">_xlfn.NORM.S.INV(RAND())</f>
        <v>0.28832670990540854</v>
      </c>
      <c r="S293">
        <f ca="1">_xlfn.NORM.S.INV(RAND())</f>
        <v>-1.4251601465452579</v>
      </c>
      <c r="T293">
        <f ca="1">_xlfn.NORM.S.INV(RAND())</f>
        <v>1.4237611006592192</v>
      </c>
      <c r="U293">
        <f ca="1">_xlfn.NORM.S.INV(RAND())</f>
        <v>0.53548914233617784</v>
      </c>
      <c r="V293">
        <f t="shared" si="140"/>
        <v>360</v>
      </c>
      <c r="W293">
        <f t="shared" ca="1" si="141"/>
        <v>392.18715666310703</v>
      </c>
      <c r="X293">
        <f t="shared" ca="1" si="142"/>
        <v>376.12831604673647</v>
      </c>
      <c r="Y293">
        <f t="shared" ca="1" si="143"/>
        <v>389.58751932902038</v>
      </c>
      <c r="Z293">
        <f t="shared" ca="1" si="144"/>
        <v>365.06466837137083</v>
      </c>
      <c r="AA293">
        <f t="shared" ca="1" si="145"/>
        <v>365.84548173872992</v>
      </c>
      <c r="AB293">
        <f t="shared" ca="1" si="146"/>
        <v>411.04404510029224</v>
      </c>
      <c r="AC293">
        <f t="shared" ca="1" si="147"/>
        <v>412.43421734235625</v>
      </c>
      <c r="AD293">
        <f t="shared" ca="1" si="148"/>
        <v>383.46741875677253</v>
      </c>
      <c r="AE293">
        <f t="shared" ca="1" si="149"/>
        <v>367.81584024391452</v>
      </c>
      <c r="AF293">
        <f t="shared" ca="1" si="150"/>
        <v>382.98854771773864</v>
      </c>
      <c r="AG293">
        <f t="shared" ca="1" si="151"/>
        <v>380.32456602830365</v>
      </c>
      <c r="AH293">
        <f t="shared" ca="1" si="152"/>
        <v>367.3887197290407</v>
      </c>
      <c r="AI293">
        <f t="shared" ca="1" si="153"/>
        <v>356.49091155048927</v>
      </c>
      <c r="AJ293">
        <f t="shared" ca="1" si="154"/>
        <v>333.51974403641566</v>
      </c>
      <c r="AK293">
        <f t="shared" ca="1" si="155"/>
        <v>334.5114182797534</v>
      </c>
      <c r="AL293">
        <f t="shared" ca="1" si="156"/>
        <v>341.980526295522</v>
      </c>
      <c r="AM293">
        <f t="shared" ca="1" si="157"/>
        <v>346.33210551993955</v>
      </c>
      <c r="AN293">
        <f t="shared" ca="1" si="158"/>
        <v>324.86608716200971</v>
      </c>
      <c r="AO293">
        <f t="shared" ca="1" si="159"/>
        <v>346.13732521890302</v>
      </c>
      <c r="AP293">
        <f t="shared" ca="1" si="160"/>
        <v>354.43798441282513</v>
      </c>
      <c r="AQ293" s="13">
        <f t="shared" ca="1" si="161"/>
        <v>354.43798441282513</v>
      </c>
      <c r="AR293" s="13">
        <f t="shared" ca="1" si="162"/>
        <v>366.31202854967813</v>
      </c>
      <c r="AS293" s="13">
        <f t="shared" ca="1" si="163"/>
        <v>365.55633163170279</v>
      </c>
      <c r="AT293" s="13">
        <f t="shared" ca="1" si="164"/>
        <v>324.86608716200971</v>
      </c>
      <c r="AU293" s="13">
        <f t="shared" ca="1" si="165"/>
        <v>412.43421734235625</v>
      </c>
      <c r="AV293">
        <f t="shared" ca="1" si="166"/>
        <v>0</v>
      </c>
      <c r="AW293" s="13">
        <f t="shared" ca="1" si="167"/>
        <v>0</v>
      </c>
      <c r="AX293" s="13">
        <f t="shared" ca="1" si="168"/>
        <v>5.5620155871748693</v>
      </c>
      <c r="AY293" s="13">
        <f t="shared" ca="1" si="169"/>
        <v>6.3120285496781321</v>
      </c>
      <c r="AZ293" s="13">
        <f t="shared" ca="1" si="170"/>
        <v>5.5563316317027898</v>
      </c>
      <c r="BA293" s="13">
        <f t="shared" ca="1" si="171"/>
        <v>0</v>
      </c>
      <c r="BB293" s="13">
        <f t="shared" ca="1" si="172"/>
        <v>5.5620155871748693</v>
      </c>
      <c r="BC293" s="13">
        <f t="shared" ca="1" si="173"/>
        <v>29.571897250815425</v>
      </c>
      <c r="BD293" s="13">
        <f t="shared" ca="1" si="174"/>
        <v>57.996232929531118</v>
      </c>
    </row>
    <row r="294" spans="1:56" x14ac:dyDescent="0.3">
      <c r="A294">
        <v>289</v>
      </c>
      <c r="B294">
        <f ca="1">_xlfn.NORM.S.INV(RAND())</f>
        <v>-0.97183521634986292</v>
      </c>
      <c r="C294">
        <f ca="1">_xlfn.NORM.S.INV(RAND())</f>
        <v>-2.0530215081447554</v>
      </c>
      <c r="D294">
        <f ca="1">_xlfn.NORM.S.INV(RAND())</f>
        <v>-0.47962811425180824</v>
      </c>
      <c r="E294">
        <f ca="1">_xlfn.NORM.S.INV(RAND())</f>
        <v>-0.66046979700046826</v>
      </c>
      <c r="F294">
        <f ca="1">_xlfn.NORM.S.INV(RAND())</f>
        <v>8.4292130535232782E-2</v>
      </c>
      <c r="G294">
        <f ca="1">_xlfn.NORM.S.INV(RAND())</f>
        <v>1.0865803932990701</v>
      </c>
      <c r="H294">
        <f ca="1">_xlfn.NORM.S.INV(RAND())</f>
        <v>1.8319206092157512</v>
      </c>
      <c r="I294">
        <f ca="1">_xlfn.NORM.S.INV(RAND())</f>
        <v>-0.63619417255582811</v>
      </c>
      <c r="J294">
        <f ca="1">_xlfn.NORM.S.INV(RAND())</f>
        <v>0.39438896996134432</v>
      </c>
      <c r="K294">
        <f ca="1">_xlfn.NORM.S.INV(RAND())</f>
        <v>0.82920050682515678</v>
      </c>
      <c r="L294">
        <f ca="1">_xlfn.NORM.S.INV(RAND())</f>
        <v>-0.61751991451239785</v>
      </c>
      <c r="M294">
        <f ca="1">_xlfn.NORM.S.INV(RAND())</f>
        <v>1.0346039593338241</v>
      </c>
      <c r="N294">
        <f ca="1">_xlfn.NORM.S.INV(RAND())</f>
        <v>1.2632372048049758</v>
      </c>
      <c r="O294">
        <f ca="1">_xlfn.NORM.S.INV(RAND())</f>
        <v>1.5135912540505232</v>
      </c>
      <c r="P294">
        <f ca="1">_xlfn.NORM.S.INV(RAND())</f>
        <v>-1.703383865029011</v>
      </c>
      <c r="Q294">
        <f ca="1">_xlfn.NORM.S.INV(RAND())</f>
        <v>0.58859485615721507</v>
      </c>
      <c r="R294">
        <f ca="1">_xlfn.NORM.S.INV(RAND())</f>
        <v>0.33578912420978629</v>
      </c>
      <c r="S294">
        <f ca="1">_xlfn.NORM.S.INV(RAND())</f>
        <v>-0.87777534572971794</v>
      </c>
      <c r="T294">
        <f ca="1">_xlfn.NORM.S.INV(RAND())</f>
        <v>0.24011639933292953</v>
      </c>
      <c r="U294">
        <f ca="1">_xlfn.NORM.S.INV(RAND())</f>
        <v>-0.50784177161080646</v>
      </c>
      <c r="V294">
        <f t="shared" si="140"/>
        <v>360</v>
      </c>
      <c r="W294">
        <f t="shared" ca="1" si="141"/>
        <v>344.60272759650144</v>
      </c>
      <c r="X294">
        <f t="shared" ca="1" si="142"/>
        <v>314.29383427497555</v>
      </c>
      <c r="Y294">
        <f t="shared" ca="1" si="143"/>
        <v>307.54724106888136</v>
      </c>
      <c r="Z294">
        <f t="shared" ca="1" si="144"/>
        <v>298.52139272213174</v>
      </c>
      <c r="AA294">
        <f t="shared" ca="1" si="145"/>
        <v>299.57393734459703</v>
      </c>
      <c r="AB294">
        <f t="shared" ca="1" si="146"/>
        <v>314.4121198021553</v>
      </c>
      <c r="AC294">
        <f t="shared" ca="1" si="147"/>
        <v>341.16989841722119</v>
      </c>
      <c r="AD294">
        <f t="shared" ca="1" si="148"/>
        <v>331.51701005692826</v>
      </c>
      <c r="AE294">
        <f t="shared" ca="1" si="149"/>
        <v>337.33170416815591</v>
      </c>
      <c r="AF294">
        <f t="shared" ca="1" si="150"/>
        <v>349.98829309755956</v>
      </c>
      <c r="AG294">
        <f t="shared" ca="1" si="151"/>
        <v>340.37003890417219</v>
      </c>
      <c r="AH294">
        <f t="shared" ca="1" si="152"/>
        <v>356.39949233199025</v>
      </c>
      <c r="AI294">
        <f t="shared" ca="1" si="153"/>
        <v>377.01914037903248</v>
      </c>
      <c r="AJ294">
        <f t="shared" ca="1" si="154"/>
        <v>403.32222776615924</v>
      </c>
      <c r="AK294">
        <f t="shared" ca="1" si="155"/>
        <v>373.64575626567961</v>
      </c>
      <c r="AL294">
        <f t="shared" ca="1" si="156"/>
        <v>383.51584431688951</v>
      </c>
      <c r="AM294">
        <f t="shared" ca="1" si="157"/>
        <v>389.22122398016484</v>
      </c>
      <c r="AN294">
        <f t="shared" ca="1" si="158"/>
        <v>374.14468253615456</v>
      </c>
      <c r="AO294">
        <f t="shared" ca="1" si="159"/>
        <v>378.08948716608961</v>
      </c>
      <c r="AP294">
        <f t="shared" ca="1" si="160"/>
        <v>369.50694344508281</v>
      </c>
      <c r="AQ294" s="13">
        <f t="shared" ca="1" si="161"/>
        <v>369.50694344508281</v>
      </c>
      <c r="AR294" s="13">
        <f t="shared" ca="1" si="162"/>
        <v>349.72347598288189</v>
      </c>
      <c r="AS294" s="13">
        <f t="shared" ca="1" si="163"/>
        <v>348.4150675717259</v>
      </c>
      <c r="AT294" s="13">
        <f t="shared" ca="1" si="164"/>
        <v>298.52139272213174</v>
      </c>
      <c r="AU294" s="13">
        <f t="shared" ca="1" si="165"/>
        <v>403.32222776615924</v>
      </c>
      <c r="AV294">
        <f t="shared" ca="1" si="166"/>
        <v>1</v>
      </c>
      <c r="AW294" s="13">
        <f t="shared" ca="1" si="167"/>
        <v>9.5069434450828112</v>
      </c>
      <c r="AX294" s="13">
        <f t="shared" ca="1" si="168"/>
        <v>0</v>
      </c>
      <c r="AY294" s="13">
        <f t="shared" ca="1" si="169"/>
        <v>0</v>
      </c>
      <c r="AZ294" s="13">
        <f t="shared" ca="1" si="170"/>
        <v>0</v>
      </c>
      <c r="BA294" s="13">
        <f t="shared" ca="1" si="171"/>
        <v>0</v>
      </c>
      <c r="BB294" s="13">
        <f t="shared" ca="1" si="172"/>
        <v>0</v>
      </c>
      <c r="BC294" s="13">
        <f t="shared" ca="1" si="173"/>
        <v>70.985550722951075</v>
      </c>
      <c r="BD294" s="13">
        <f t="shared" ca="1" si="174"/>
        <v>33.815284321076433</v>
      </c>
    </row>
    <row r="295" spans="1:56" x14ac:dyDescent="0.3">
      <c r="A295">
        <v>290</v>
      </c>
      <c r="B295">
        <f ca="1">_xlfn.NORM.S.INV(RAND())</f>
        <v>0.58116305806556401</v>
      </c>
      <c r="C295">
        <f ca="1">_xlfn.NORM.S.INV(RAND())</f>
        <v>0.30142739342183761</v>
      </c>
      <c r="D295">
        <f ca="1">_xlfn.NORM.S.INV(RAND())</f>
        <v>0.51915685978424952</v>
      </c>
      <c r="E295">
        <f ca="1">_xlfn.NORM.S.INV(RAND())</f>
        <v>0.30817389930601957</v>
      </c>
      <c r="F295">
        <f ca="1">_xlfn.NORM.S.INV(RAND())</f>
        <v>-0.14515378584407734</v>
      </c>
      <c r="G295">
        <f ca="1">_xlfn.NORM.S.INV(RAND())</f>
        <v>2.3194910291366533</v>
      </c>
      <c r="H295">
        <f ca="1">_xlfn.NORM.S.INV(RAND())</f>
        <v>-0.70204393148704936</v>
      </c>
      <c r="I295">
        <f ca="1">_xlfn.NORM.S.INV(RAND())</f>
        <v>1.3684356171189387</v>
      </c>
      <c r="J295">
        <f ca="1">_xlfn.NORM.S.INV(RAND())</f>
        <v>-5.2383391491723004E-2</v>
      </c>
      <c r="K295">
        <f ca="1">_xlfn.NORM.S.INV(RAND())</f>
        <v>0.7113502722132643</v>
      </c>
      <c r="L295">
        <f ca="1">_xlfn.NORM.S.INV(RAND())</f>
        <v>-1.2556922117572711</v>
      </c>
      <c r="M295">
        <f ca="1">_xlfn.NORM.S.INV(RAND())</f>
        <v>0.2517944597752243</v>
      </c>
      <c r="N295">
        <f ca="1">_xlfn.NORM.S.INV(RAND())</f>
        <v>-0.25293096612896487</v>
      </c>
      <c r="O295">
        <f ca="1">_xlfn.NORM.S.INV(RAND())</f>
        <v>0.1089919155369595</v>
      </c>
      <c r="P295">
        <f ca="1">_xlfn.NORM.S.INV(RAND())</f>
        <v>0.57290017082434808</v>
      </c>
      <c r="Q295">
        <f ca="1">_xlfn.NORM.S.INV(RAND())</f>
        <v>0.99369232285763642</v>
      </c>
      <c r="R295">
        <f ca="1">_xlfn.NORM.S.INV(RAND())</f>
        <v>0.59668254676972932</v>
      </c>
      <c r="S295">
        <f ca="1">_xlfn.NORM.S.INV(RAND())</f>
        <v>0.75117811567495196</v>
      </c>
      <c r="T295">
        <f ca="1">_xlfn.NORM.S.INV(RAND())</f>
        <v>-1.3014673336472886</v>
      </c>
      <c r="U295">
        <f ca="1">_xlfn.NORM.S.INV(RAND())</f>
        <v>0.16551143480656319</v>
      </c>
      <c r="V295">
        <f t="shared" si="140"/>
        <v>360</v>
      </c>
      <c r="W295">
        <f t="shared" ca="1" si="141"/>
        <v>369.38683694699023</v>
      </c>
      <c r="X295">
        <f t="shared" ca="1" si="142"/>
        <v>374.30638615750928</v>
      </c>
      <c r="Y295">
        <f t="shared" ca="1" si="143"/>
        <v>383.00271462749481</v>
      </c>
      <c r="Z295">
        <f t="shared" ca="1" si="144"/>
        <v>388.22071567165858</v>
      </c>
      <c r="AA295">
        <f t="shared" ca="1" si="145"/>
        <v>385.61233759561605</v>
      </c>
      <c r="AB295">
        <f t="shared" ca="1" si="146"/>
        <v>427.65352655500226</v>
      </c>
      <c r="AC295">
        <f t="shared" ca="1" si="147"/>
        <v>414.33175407512363</v>
      </c>
      <c r="AD295">
        <f t="shared" ca="1" si="148"/>
        <v>440.37000435429843</v>
      </c>
      <c r="AE295">
        <f t="shared" ca="1" si="149"/>
        <v>439.22975498273695</v>
      </c>
      <c r="AF295">
        <f t="shared" ca="1" si="150"/>
        <v>453.31406583733735</v>
      </c>
      <c r="AG295">
        <f t="shared" ca="1" si="151"/>
        <v>428.45209055322579</v>
      </c>
      <c r="AH295">
        <f t="shared" ca="1" si="152"/>
        <v>433.19566797171223</v>
      </c>
      <c r="AI295">
        <f t="shared" ca="1" si="153"/>
        <v>428.21615294143874</v>
      </c>
      <c r="AJ295">
        <f t="shared" ca="1" si="154"/>
        <v>430.20092413215212</v>
      </c>
      <c r="AK295">
        <f t="shared" ca="1" si="155"/>
        <v>441.25513232107579</v>
      </c>
      <c r="AL295">
        <f t="shared" ca="1" si="156"/>
        <v>461.19110942265013</v>
      </c>
      <c r="AM295">
        <f t="shared" ca="1" si="157"/>
        <v>473.54500984835011</v>
      </c>
      <c r="AN295">
        <f t="shared" ca="1" si="158"/>
        <v>489.60095044444734</v>
      </c>
      <c r="AO295">
        <f t="shared" ca="1" si="159"/>
        <v>461.80248771058996</v>
      </c>
      <c r="AP295">
        <f t="shared" ca="1" si="160"/>
        <v>465.11708997090466</v>
      </c>
      <c r="AQ295" s="13">
        <f t="shared" ca="1" si="161"/>
        <v>465.11708997090466</v>
      </c>
      <c r="AR295" s="13">
        <f t="shared" ca="1" si="162"/>
        <v>426.09546248191975</v>
      </c>
      <c r="AS295" s="13">
        <f t="shared" ca="1" si="163"/>
        <v>424.54997066887017</v>
      </c>
      <c r="AT295" s="13">
        <f t="shared" ca="1" si="164"/>
        <v>360</v>
      </c>
      <c r="AU295" s="13">
        <f t="shared" ca="1" si="165"/>
        <v>489.60095044444734</v>
      </c>
      <c r="AV295">
        <f t="shared" ca="1" si="166"/>
        <v>0</v>
      </c>
      <c r="AW295" s="13">
        <f t="shared" ca="1" si="167"/>
        <v>105.11708997090466</v>
      </c>
      <c r="AX295" s="13">
        <f t="shared" ca="1" si="168"/>
        <v>0</v>
      </c>
      <c r="AY295" s="13">
        <f t="shared" ca="1" si="169"/>
        <v>66.095462481919753</v>
      </c>
      <c r="AZ295" s="13">
        <f t="shared" ca="1" si="170"/>
        <v>64.549970668870174</v>
      </c>
      <c r="BA295" s="13">
        <f t="shared" ca="1" si="171"/>
        <v>0</v>
      </c>
      <c r="BB295" s="13">
        <f t="shared" ca="1" si="172"/>
        <v>0</v>
      </c>
      <c r="BC295" s="13">
        <f t="shared" ca="1" si="173"/>
        <v>105.11708997090466</v>
      </c>
      <c r="BD295" s="13">
        <f t="shared" ca="1" si="174"/>
        <v>24.483860473542677</v>
      </c>
    </row>
    <row r="296" spans="1:56" x14ac:dyDescent="0.3">
      <c r="A296">
        <v>291</v>
      </c>
      <c r="B296">
        <f ca="1">_xlfn.NORM.S.INV(RAND())</f>
        <v>-0.44437269504035931</v>
      </c>
      <c r="C296">
        <f ca="1">_xlfn.NORM.S.INV(RAND())</f>
        <v>3.6334457333726859E-2</v>
      </c>
      <c r="D296">
        <f ca="1">_xlfn.NORM.S.INV(RAND())</f>
        <v>0.68681571523078244</v>
      </c>
      <c r="E296">
        <f ca="1">_xlfn.NORM.S.INV(RAND())</f>
        <v>-1.0038863288612454</v>
      </c>
      <c r="F296">
        <f ca="1">_xlfn.NORM.S.INV(RAND())</f>
        <v>-0.60901427484385706</v>
      </c>
      <c r="G296">
        <f ca="1">_xlfn.NORM.S.INV(RAND())</f>
        <v>1.2512990838107065</v>
      </c>
      <c r="H296">
        <f ca="1">_xlfn.NORM.S.INV(RAND())</f>
        <v>-1.1471332830011574</v>
      </c>
      <c r="I296">
        <f ca="1">_xlfn.NORM.S.INV(RAND())</f>
        <v>-0.11819261460160244</v>
      </c>
      <c r="J296">
        <f ca="1">_xlfn.NORM.S.INV(RAND())</f>
        <v>-0.77902667492298161</v>
      </c>
      <c r="K296">
        <f ca="1">_xlfn.NORM.S.INV(RAND())</f>
        <v>-1.1767723810601818</v>
      </c>
      <c r="L296">
        <f ca="1">_xlfn.NORM.S.INV(RAND())</f>
        <v>5.2478026444686389E-2</v>
      </c>
      <c r="M296">
        <f ca="1">_xlfn.NORM.S.INV(RAND())</f>
        <v>-0.38733295488526753</v>
      </c>
      <c r="N296">
        <f ca="1">_xlfn.NORM.S.INV(RAND())</f>
        <v>-0.44777420653228533</v>
      </c>
      <c r="O296">
        <f ca="1">_xlfn.NORM.S.INV(RAND())</f>
        <v>1.1264244139797384</v>
      </c>
      <c r="P296">
        <f ca="1">_xlfn.NORM.S.INV(RAND())</f>
        <v>0.47646315645826087</v>
      </c>
      <c r="Q296">
        <f ca="1">_xlfn.NORM.S.INV(RAND())</f>
        <v>-1.0473886914512711</v>
      </c>
      <c r="R296">
        <f ca="1">_xlfn.NORM.S.INV(RAND())</f>
        <v>-0.12644943500749695</v>
      </c>
      <c r="S296">
        <f ca="1">_xlfn.NORM.S.INV(RAND())</f>
        <v>0.78787395051859921</v>
      </c>
      <c r="T296">
        <f ca="1">_xlfn.NORM.S.INV(RAND())</f>
        <v>1.200385187298324</v>
      </c>
      <c r="U296">
        <f ca="1">_xlfn.NORM.S.INV(RAND())</f>
        <v>-0.76894308311812365</v>
      </c>
      <c r="V296">
        <f t="shared" si="140"/>
        <v>360</v>
      </c>
      <c r="W296">
        <f t="shared" ca="1" si="141"/>
        <v>352.82813912656286</v>
      </c>
      <c r="X296">
        <f t="shared" ca="1" si="142"/>
        <v>353.3135854751892</v>
      </c>
      <c r="Y296">
        <f t="shared" ca="1" si="143"/>
        <v>364.24304077214344</v>
      </c>
      <c r="Z296">
        <f t="shared" ca="1" si="144"/>
        <v>348.16488596170217</v>
      </c>
      <c r="AA296">
        <f t="shared" ca="1" si="145"/>
        <v>338.72556320115353</v>
      </c>
      <c r="AB296">
        <f t="shared" ca="1" si="146"/>
        <v>358.13142489280523</v>
      </c>
      <c r="AC296">
        <f t="shared" ca="1" si="147"/>
        <v>340.13706464079371</v>
      </c>
      <c r="AD296">
        <f t="shared" ca="1" si="148"/>
        <v>338.25935822377426</v>
      </c>
      <c r="AE296">
        <f t="shared" ca="1" si="149"/>
        <v>326.59595694325589</v>
      </c>
      <c r="AF296">
        <f t="shared" ca="1" si="150"/>
        <v>309.77522085868628</v>
      </c>
      <c r="AG296">
        <f t="shared" ca="1" si="151"/>
        <v>310.42546652360278</v>
      </c>
      <c r="AH296">
        <f t="shared" ca="1" si="152"/>
        <v>305.01829939233926</v>
      </c>
      <c r="AI296">
        <f t="shared" ca="1" si="153"/>
        <v>298.89630329874927</v>
      </c>
      <c r="AJ296">
        <f t="shared" ca="1" si="154"/>
        <v>314.26039722150455</v>
      </c>
      <c r="AK296">
        <f t="shared" ca="1" si="155"/>
        <v>320.94828777666652</v>
      </c>
      <c r="AL296">
        <f t="shared" ca="1" si="156"/>
        <v>306.18496086670336</v>
      </c>
      <c r="AM296">
        <f t="shared" ca="1" si="157"/>
        <v>304.38226921310195</v>
      </c>
      <c r="AN296">
        <f t="shared" ca="1" si="158"/>
        <v>315.21948381206045</v>
      </c>
      <c r="AO296">
        <f t="shared" ca="1" si="159"/>
        <v>332.52067139002651</v>
      </c>
      <c r="AP296">
        <f t="shared" ca="1" si="160"/>
        <v>321.19995682793166</v>
      </c>
      <c r="AQ296" s="13">
        <f t="shared" ca="1" si="161"/>
        <v>321.19995682793166</v>
      </c>
      <c r="AR296" s="13">
        <f t="shared" ca="1" si="162"/>
        <v>329.4871588770834</v>
      </c>
      <c r="AS296" s="13">
        <f t="shared" ca="1" si="163"/>
        <v>328.85858403649496</v>
      </c>
      <c r="AT296" s="13">
        <f t="shared" ca="1" si="164"/>
        <v>298.89630329874927</v>
      </c>
      <c r="AU296" s="13">
        <f t="shared" ca="1" si="165"/>
        <v>364.24304077214344</v>
      </c>
      <c r="AV296">
        <f t="shared" ca="1" si="166"/>
        <v>1</v>
      </c>
      <c r="AW296" s="13">
        <f t="shared" ca="1" si="167"/>
        <v>0</v>
      </c>
      <c r="AX296" s="13">
        <f t="shared" ca="1" si="168"/>
        <v>38.800043172068342</v>
      </c>
      <c r="AY296" s="13">
        <f t="shared" ca="1" si="169"/>
        <v>0</v>
      </c>
      <c r="AZ296" s="13">
        <f t="shared" ca="1" si="170"/>
        <v>0</v>
      </c>
      <c r="BA296" s="13">
        <f t="shared" ca="1" si="171"/>
        <v>38.800043172068342</v>
      </c>
      <c r="BB296" s="13">
        <f t="shared" ca="1" si="172"/>
        <v>0</v>
      </c>
      <c r="BC296" s="13">
        <f t="shared" ca="1" si="173"/>
        <v>22.303653529182384</v>
      </c>
      <c r="BD296" s="13">
        <f t="shared" ca="1" si="174"/>
        <v>43.043083944211787</v>
      </c>
    </row>
    <row r="297" spans="1:56" x14ac:dyDescent="0.3">
      <c r="A297">
        <v>292</v>
      </c>
      <c r="B297">
        <f ca="1">_xlfn.NORM.S.INV(RAND())</f>
        <v>-0.57119242590246633</v>
      </c>
      <c r="C297">
        <f ca="1">_xlfn.NORM.S.INV(RAND())</f>
        <v>0.66405826159756487</v>
      </c>
      <c r="D297">
        <f ca="1">_xlfn.NORM.S.INV(RAND())</f>
        <v>-2.1518953297858374</v>
      </c>
      <c r="E297">
        <f ca="1">_xlfn.NORM.S.INV(RAND())</f>
        <v>-1.0358929725423123</v>
      </c>
      <c r="F297">
        <f ca="1">_xlfn.NORM.S.INV(RAND())</f>
        <v>-1.4181811283797017</v>
      </c>
      <c r="G297">
        <f ca="1">_xlfn.NORM.S.INV(RAND())</f>
        <v>-0.41133418911383846</v>
      </c>
      <c r="H297">
        <f ca="1">_xlfn.NORM.S.INV(RAND())</f>
        <v>0.42661498144818338</v>
      </c>
      <c r="I297">
        <f ca="1">_xlfn.NORM.S.INV(RAND())</f>
        <v>0.17802212626317104</v>
      </c>
      <c r="J297">
        <f ca="1">_xlfn.NORM.S.INV(RAND())</f>
        <v>1.6075361271888795</v>
      </c>
      <c r="K297">
        <f ca="1">_xlfn.NORM.S.INV(RAND())</f>
        <v>0.72350978779450903</v>
      </c>
      <c r="L297">
        <f ca="1">_xlfn.NORM.S.INV(RAND())</f>
        <v>1.154355389389234</v>
      </c>
      <c r="M297">
        <f ca="1">_xlfn.NORM.S.INV(RAND())</f>
        <v>-0.91937998544965682</v>
      </c>
      <c r="N297">
        <f ca="1">_xlfn.NORM.S.INV(RAND())</f>
        <v>-2.2645820975961231</v>
      </c>
      <c r="O297">
        <f ca="1">_xlfn.NORM.S.INV(RAND())</f>
        <v>0.99358746060270264</v>
      </c>
      <c r="P297">
        <f ca="1">_xlfn.NORM.S.INV(RAND())</f>
        <v>0.66087710403920019</v>
      </c>
      <c r="Q297">
        <f ca="1">_xlfn.NORM.S.INV(RAND())</f>
        <v>0.53377917776742978</v>
      </c>
      <c r="R297">
        <f ca="1">_xlfn.NORM.S.INV(RAND())</f>
        <v>-0.23607168691419403</v>
      </c>
      <c r="S297">
        <f ca="1">_xlfn.NORM.S.INV(RAND())</f>
        <v>0.6898731418444789</v>
      </c>
      <c r="T297">
        <f ca="1">_xlfn.NORM.S.INV(RAND())</f>
        <v>0.98909420097294021</v>
      </c>
      <c r="U297">
        <f ca="1">_xlfn.NORM.S.INV(RAND())</f>
        <v>-0.37534960125425704</v>
      </c>
      <c r="V297">
        <f t="shared" si="140"/>
        <v>360</v>
      </c>
      <c r="W297">
        <f t="shared" ca="1" si="141"/>
        <v>350.8327203265431</v>
      </c>
      <c r="X297">
        <f t="shared" ca="1" si="142"/>
        <v>361.31751614908086</v>
      </c>
      <c r="Y297">
        <f t="shared" ca="1" si="143"/>
        <v>328.08457741625529</v>
      </c>
      <c r="Z297">
        <f t="shared" ca="1" si="144"/>
        <v>313.1539400997188</v>
      </c>
      <c r="AA297">
        <f t="shared" ca="1" si="145"/>
        <v>293.83603359221098</v>
      </c>
      <c r="AB297">
        <f t="shared" ca="1" si="146"/>
        <v>288.40809645736152</v>
      </c>
      <c r="AC297">
        <f t="shared" ca="1" si="147"/>
        <v>293.88992154079517</v>
      </c>
      <c r="AD297">
        <f t="shared" ca="1" si="148"/>
        <v>296.16498245729679</v>
      </c>
      <c r="AE297">
        <f t="shared" ca="1" si="149"/>
        <v>318.16110479662967</v>
      </c>
      <c r="AF297">
        <f t="shared" ca="1" si="150"/>
        <v>328.54184593817092</v>
      </c>
      <c r="AG297">
        <f t="shared" ca="1" si="151"/>
        <v>345.86155230166378</v>
      </c>
      <c r="AH297">
        <f t="shared" ca="1" si="152"/>
        <v>331.84654036246712</v>
      </c>
      <c r="AI297">
        <f t="shared" ca="1" si="153"/>
        <v>299.80955128451569</v>
      </c>
      <c r="AJ297">
        <f t="shared" ca="1" si="154"/>
        <v>313.35352502389196</v>
      </c>
      <c r="AK297">
        <f t="shared" ca="1" si="155"/>
        <v>322.67232953730394</v>
      </c>
      <c r="AL297">
        <f t="shared" ca="1" si="156"/>
        <v>330.38501258837056</v>
      </c>
      <c r="AM297">
        <f t="shared" ca="1" si="157"/>
        <v>326.83361945782571</v>
      </c>
      <c r="AN297">
        <f t="shared" ca="1" si="158"/>
        <v>336.99001378669266</v>
      </c>
      <c r="AO297">
        <f t="shared" ca="1" si="159"/>
        <v>352.14285615753232</v>
      </c>
      <c r="AP297">
        <f t="shared" ca="1" si="160"/>
        <v>346.19451187568166</v>
      </c>
      <c r="AQ297" s="13">
        <f t="shared" ca="1" si="161"/>
        <v>346.19451187568166</v>
      </c>
      <c r="AR297" s="13">
        <f t="shared" ca="1" si="162"/>
        <v>325.64191672142903</v>
      </c>
      <c r="AS297" s="13">
        <f t="shared" ca="1" si="163"/>
        <v>324.89446240907682</v>
      </c>
      <c r="AT297" s="13">
        <f t="shared" ca="1" si="164"/>
        <v>288.40809645736152</v>
      </c>
      <c r="AU297" s="13">
        <f t="shared" ca="1" si="165"/>
        <v>361.31751614908086</v>
      </c>
      <c r="AV297">
        <f t="shared" ca="1" si="166"/>
        <v>1</v>
      </c>
      <c r="AW297" s="13">
        <f t="shared" ca="1" si="167"/>
        <v>0</v>
      </c>
      <c r="AX297" s="13">
        <f t="shared" ca="1" si="168"/>
        <v>13.805488124318344</v>
      </c>
      <c r="AY297" s="13">
        <f t="shared" ca="1" si="169"/>
        <v>0</v>
      </c>
      <c r="AZ297" s="13">
        <f t="shared" ca="1" si="170"/>
        <v>0</v>
      </c>
      <c r="BA297" s="13">
        <f t="shared" ca="1" si="171"/>
        <v>13.805488124318344</v>
      </c>
      <c r="BB297" s="13">
        <f t="shared" ca="1" si="172"/>
        <v>0</v>
      </c>
      <c r="BC297" s="13">
        <f t="shared" ca="1" si="173"/>
        <v>57.786415418320132</v>
      </c>
      <c r="BD297" s="13">
        <f t="shared" ca="1" si="174"/>
        <v>15.123004273399204</v>
      </c>
    </row>
    <row r="298" spans="1:56" x14ac:dyDescent="0.3">
      <c r="A298">
        <v>293</v>
      </c>
      <c r="B298">
        <f ca="1">_xlfn.NORM.S.INV(RAND())</f>
        <v>-1.448620913003037</v>
      </c>
      <c r="C298">
        <f ca="1">_xlfn.NORM.S.INV(RAND())</f>
        <v>0.14620075323011741</v>
      </c>
      <c r="D298">
        <f ca="1">_xlfn.NORM.S.INV(RAND())</f>
        <v>-2.1618204405926442</v>
      </c>
      <c r="E298">
        <f ca="1">_xlfn.NORM.S.INV(RAND())</f>
        <v>-0.23538397209128945</v>
      </c>
      <c r="F298">
        <f ca="1">_xlfn.NORM.S.INV(RAND())</f>
        <v>-0.1475463335087154</v>
      </c>
      <c r="G298">
        <f ca="1">_xlfn.NORM.S.INV(RAND())</f>
        <v>0.79548905111575485</v>
      </c>
      <c r="H298">
        <f ca="1">_xlfn.NORM.S.INV(RAND())</f>
        <v>2.0365360879190448</v>
      </c>
      <c r="I298">
        <f ca="1">_xlfn.NORM.S.INV(RAND())</f>
        <v>-1.3814033588878085</v>
      </c>
      <c r="J298">
        <f ca="1">_xlfn.NORM.S.INV(RAND())</f>
        <v>0.49819052864623475</v>
      </c>
      <c r="K298">
        <f ca="1">_xlfn.NORM.S.INV(RAND())</f>
        <v>1.568705564670908</v>
      </c>
      <c r="L298">
        <f ca="1">_xlfn.NORM.S.INV(RAND())</f>
        <v>0.57547309283753834</v>
      </c>
      <c r="M298">
        <f ca="1">_xlfn.NORM.S.INV(RAND())</f>
        <v>1.2619809781656415</v>
      </c>
      <c r="N298">
        <f ca="1">_xlfn.NORM.S.INV(RAND())</f>
        <v>-5.7172983627682243E-2</v>
      </c>
      <c r="O298">
        <f ca="1">_xlfn.NORM.S.INV(RAND())</f>
        <v>-6.1070645068939416E-2</v>
      </c>
      <c r="P298">
        <f ca="1">_xlfn.NORM.S.INV(RAND())</f>
        <v>-0.78766754628266944</v>
      </c>
      <c r="Q298">
        <f ca="1">_xlfn.NORM.S.INV(RAND())</f>
        <v>-0.49358163082539086</v>
      </c>
      <c r="R298">
        <f ca="1">_xlfn.NORM.S.INV(RAND())</f>
        <v>-1.0386870491452744</v>
      </c>
      <c r="S298">
        <f ca="1">_xlfn.NORM.S.INV(RAND())</f>
        <v>-1.2473174093939647</v>
      </c>
      <c r="T298">
        <f ca="1">_xlfn.NORM.S.INV(RAND())</f>
        <v>-0.41855287161466342</v>
      </c>
      <c r="U298">
        <f ca="1">_xlfn.NORM.S.INV(RAND())</f>
        <v>0.45761262146014853</v>
      </c>
      <c r="V298">
        <f t="shared" si="140"/>
        <v>360</v>
      </c>
      <c r="W298">
        <f t="shared" ca="1" si="141"/>
        <v>337.33271721777203</v>
      </c>
      <c r="X298">
        <f t="shared" ca="1" si="142"/>
        <v>339.4606488670052</v>
      </c>
      <c r="Y298">
        <f t="shared" ca="1" si="143"/>
        <v>308.10125593859362</v>
      </c>
      <c r="Z298">
        <f t="shared" ca="1" si="144"/>
        <v>304.79877072360307</v>
      </c>
      <c r="AA298">
        <f t="shared" ca="1" si="145"/>
        <v>302.71849616665912</v>
      </c>
      <c r="AB298">
        <f t="shared" ca="1" si="146"/>
        <v>313.60325565873836</v>
      </c>
      <c r="AC298">
        <f t="shared" ca="1" si="147"/>
        <v>343.42039312200461</v>
      </c>
      <c r="AD298">
        <f t="shared" ca="1" si="148"/>
        <v>322.76583662994153</v>
      </c>
      <c r="AE298">
        <f t="shared" ca="1" si="149"/>
        <v>329.95518891426809</v>
      </c>
      <c r="AF298">
        <f t="shared" ca="1" si="150"/>
        <v>353.84589718084771</v>
      </c>
      <c r="AG298">
        <f t="shared" ca="1" si="151"/>
        <v>362.97989198616773</v>
      </c>
      <c r="AH298">
        <f t="shared" ca="1" si="152"/>
        <v>383.95868045749944</v>
      </c>
      <c r="AI298">
        <f t="shared" ca="1" si="153"/>
        <v>382.88247575045</v>
      </c>
      <c r="AJ298">
        <f t="shared" ca="1" si="154"/>
        <v>381.74274066928552</v>
      </c>
      <c r="AK298">
        <f t="shared" ca="1" si="155"/>
        <v>368.43760084671879</v>
      </c>
      <c r="AL298">
        <f t="shared" ca="1" si="156"/>
        <v>360.30385707277912</v>
      </c>
      <c r="AM298">
        <f t="shared" ca="1" si="157"/>
        <v>343.86399845840339</v>
      </c>
      <c r="AN298">
        <f t="shared" ca="1" si="158"/>
        <v>325.12655142697798</v>
      </c>
      <c r="AO298">
        <f t="shared" ca="1" si="159"/>
        <v>319.01758992055625</v>
      </c>
      <c r="AP298">
        <f t="shared" ca="1" si="160"/>
        <v>325.53217368830548</v>
      </c>
      <c r="AQ298" s="13">
        <f t="shared" ca="1" si="161"/>
        <v>325.53217368830548</v>
      </c>
      <c r="AR298" s="13">
        <f t="shared" ca="1" si="162"/>
        <v>341.42133431888459</v>
      </c>
      <c r="AS298" s="13">
        <f t="shared" ca="1" si="163"/>
        <v>340.48819548833643</v>
      </c>
      <c r="AT298" s="13">
        <f t="shared" ca="1" si="164"/>
        <v>302.71849616665912</v>
      </c>
      <c r="AU298" s="13">
        <f t="shared" ca="1" si="165"/>
        <v>383.95868045749944</v>
      </c>
      <c r="AV298">
        <f t="shared" ca="1" si="166"/>
        <v>1</v>
      </c>
      <c r="AW298" s="13">
        <f t="shared" ca="1" si="167"/>
        <v>0</v>
      </c>
      <c r="AX298" s="13">
        <f t="shared" ca="1" si="168"/>
        <v>34.467826311694523</v>
      </c>
      <c r="AY298" s="13">
        <f t="shared" ca="1" si="169"/>
        <v>0</v>
      </c>
      <c r="AZ298" s="13">
        <f t="shared" ca="1" si="170"/>
        <v>0</v>
      </c>
      <c r="BA298" s="13">
        <f t="shared" ca="1" si="171"/>
        <v>34.467826311694523</v>
      </c>
      <c r="BB298" s="13">
        <f t="shared" ca="1" si="172"/>
        <v>0</v>
      </c>
      <c r="BC298" s="13">
        <f t="shared" ca="1" si="173"/>
        <v>22.813677521646355</v>
      </c>
      <c r="BD298" s="13">
        <f t="shared" ca="1" si="174"/>
        <v>58.426506769193963</v>
      </c>
    </row>
    <row r="299" spans="1:56" x14ac:dyDescent="0.3">
      <c r="A299">
        <v>294</v>
      </c>
      <c r="B299">
        <f ca="1">_xlfn.NORM.S.INV(RAND())</f>
        <v>-0.31736130103081123</v>
      </c>
      <c r="C299">
        <f ca="1">_xlfn.NORM.S.INV(RAND())</f>
        <v>0.56423811062459439</v>
      </c>
      <c r="D299">
        <f ca="1">_xlfn.NORM.S.INV(RAND())</f>
        <v>1.658225578197654</v>
      </c>
      <c r="E299">
        <f ca="1">_xlfn.NORM.S.INV(RAND())</f>
        <v>-1.8873139457576571</v>
      </c>
      <c r="F299">
        <f ca="1">_xlfn.NORM.S.INV(RAND())</f>
        <v>0.70533997911451496</v>
      </c>
      <c r="G299">
        <f ca="1">_xlfn.NORM.S.INV(RAND())</f>
        <v>-0.16771367574182094</v>
      </c>
      <c r="H299">
        <f ca="1">_xlfn.NORM.S.INV(RAND())</f>
        <v>0.41937970151812726</v>
      </c>
      <c r="I299">
        <f ca="1">_xlfn.NORM.S.INV(RAND())</f>
        <v>-0.30361778096893643</v>
      </c>
      <c r="J299">
        <f ca="1">_xlfn.NORM.S.INV(RAND())</f>
        <v>-1.994953316128848</v>
      </c>
      <c r="K299">
        <f ca="1">_xlfn.NORM.S.INV(RAND())</f>
        <v>0.69826067577259188</v>
      </c>
      <c r="L299">
        <f ca="1">_xlfn.NORM.S.INV(RAND())</f>
        <v>0.91126587966929029</v>
      </c>
      <c r="M299">
        <f ca="1">_xlfn.NORM.S.INV(RAND())</f>
        <v>-0.78107483831607005</v>
      </c>
      <c r="N299">
        <f ca="1">_xlfn.NORM.S.INV(RAND())</f>
        <v>-0.12095947032987411</v>
      </c>
      <c r="O299">
        <f ca="1">_xlfn.NORM.S.INV(RAND())</f>
        <v>0.2164747835975826</v>
      </c>
      <c r="P299">
        <f ca="1">_xlfn.NORM.S.INV(RAND())</f>
        <v>0.90052461116494131</v>
      </c>
      <c r="Q299">
        <f ca="1">_xlfn.NORM.S.INV(RAND())</f>
        <v>-1.0300875617527632</v>
      </c>
      <c r="R299">
        <f ca="1">_xlfn.NORM.S.INV(RAND())</f>
        <v>-0.63339626447636177</v>
      </c>
      <c r="S299">
        <f ca="1">_xlfn.NORM.S.INV(RAND())</f>
        <v>0.10947801554068808</v>
      </c>
      <c r="T299">
        <f ca="1">_xlfn.NORM.S.INV(RAND())</f>
        <v>-1.3774056195998099</v>
      </c>
      <c r="U299">
        <f ca="1">_xlfn.NORM.S.INV(RAND())</f>
        <v>0.22782504257299005</v>
      </c>
      <c r="V299">
        <f t="shared" si="140"/>
        <v>360</v>
      </c>
      <c r="W299">
        <f t="shared" ca="1" si="141"/>
        <v>354.83794865712417</v>
      </c>
      <c r="X299">
        <f t="shared" ca="1" si="142"/>
        <v>363.814709434419</v>
      </c>
      <c r="Y299">
        <f t="shared" ca="1" si="143"/>
        <v>391.72215503844166</v>
      </c>
      <c r="Z299">
        <f t="shared" ca="1" si="144"/>
        <v>359.92639591774559</v>
      </c>
      <c r="AA299">
        <f t="shared" ca="1" si="145"/>
        <v>371.36793792229861</v>
      </c>
      <c r="AB299">
        <f t="shared" ca="1" si="146"/>
        <v>368.50081893668471</v>
      </c>
      <c r="AC299">
        <f t="shared" ca="1" si="147"/>
        <v>375.38349787106637</v>
      </c>
      <c r="AD299">
        <f t="shared" ca="1" si="148"/>
        <v>370.22834519285914</v>
      </c>
      <c r="AE299">
        <f t="shared" ca="1" si="149"/>
        <v>338.54361770953938</v>
      </c>
      <c r="AF299">
        <f t="shared" ca="1" si="150"/>
        <v>349.1948607529124</v>
      </c>
      <c r="AG299">
        <f t="shared" ca="1" si="151"/>
        <v>363.62865040958604</v>
      </c>
      <c r="AH299">
        <f t="shared" ca="1" si="152"/>
        <v>351.05834229756414</v>
      </c>
      <c r="AI299">
        <f t="shared" ca="1" si="153"/>
        <v>349.07714899379204</v>
      </c>
      <c r="AJ299">
        <f t="shared" ca="1" si="154"/>
        <v>352.38488505311955</v>
      </c>
      <c r="AK299">
        <f t="shared" ca="1" si="155"/>
        <v>366.77430517705949</v>
      </c>
      <c r="AL299">
        <f t="shared" ca="1" si="156"/>
        <v>350.17385873591951</v>
      </c>
      <c r="AM299">
        <f t="shared" ca="1" si="157"/>
        <v>340.30879578199591</v>
      </c>
      <c r="AN299">
        <f t="shared" ca="1" si="158"/>
        <v>341.8935509256209</v>
      </c>
      <c r="AO299">
        <f t="shared" ca="1" si="159"/>
        <v>321.38827835261111</v>
      </c>
      <c r="AP299">
        <f t="shared" ca="1" si="160"/>
        <v>324.59836811395428</v>
      </c>
      <c r="AQ299" s="13">
        <f t="shared" ca="1" si="161"/>
        <v>324.59836811395428</v>
      </c>
      <c r="AR299" s="13">
        <f t="shared" ca="1" si="162"/>
        <v>355.46697482258645</v>
      </c>
      <c r="AS299" s="13">
        <f t="shared" ca="1" si="163"/>
        <v>355.08870366640207</v>
      </c>
      <c r="AT299" s="13">
        <f t="shared" ca="1" si="164"/>
        <v>321.38827835261111</v>
      </c>
      <c r="AU299" s="13">
        <f t="shared" ca="1" si="165"/>
        <v>391.72215503844166</v>
      </c>
      <c r="AV299">
        <f t="shared" ca="1" si="166"/>
        <v>1</v>
      </c>
      <c r="AW299" s="13">
        <f t="shared" ca="1" si="167"/>
        <v>0</v>
      </c>
      <c r="AX299" s="13">
        <f t="shared" ca="1" si="168"/>
        <v>35.40163188604572</v>
      </c>
      <c r="AY299" s="13">
        <f t="shared" ca="1" si="169"/>
        <v>0</v>
      </c>
      <c r="AZ299" s="13">
        <f t="shared" ca="1" si="170"/>
        <v>0</v>
      </c>
      <c r="BA299" s="13">
        <f t="shared" ca="1" si="171"/>
        <v>35.40163188604572</v>
      </c>
      <c r="BB299" s="13">
        <f t="shared" ca="1" si="172"/>
        <v>0</v>
      </c>
      <c r="BC299" s="13">
        <f t="shared" ca="1" si="173"/>
        <v>3.2100897613431698</v>
      </c>
      <c r="BD299" s="13">
        <f t="shared" ca="1" si="174"/>
        <v>67.123786924487376</v>
      </c>
    </row>
    <row r="300" spans="1:56" x14ac:dyDescent="0.3">
      <c r="A300">
        <v>295</v>
      </c>
      <c r="B300">
        <f ca="1">_xlfn.NORM.S.INV(RAND())</f>
        <v>0.34994824474343056</v>
      </c>
      <c r="C300">
        <f ca="1">_xlfn.NORM.S.INV(RAND())</f>
        <v>0.50388220624739055</v>
      </c>
      <c r="D300">
        <f ca="1">_xlfn.NORM.S.INV(RAND())</f>
        <v>-1.255662987307097</v>
      </c>
      <c r="E300">
        <f ca="1">_xlfn.NORM.S.INV(RAND())</f>
        <v>0.82418801194327063</v>
      </c>
      <c r="F300">
        <f ca="1">_xlfn.NORM.S.INV(RAND())</f>
        <v>0.16901985671116565</v>
      </c>
      <c r="G300">
        <f ca="1">_xlfn.NORM.S.INV(RAND())</f>
        <v>-0.63413661062850057</v>
      </c>
      <c r="H300">
        <f ca="1">_xlfn.NORM.S.INV(RAND())</f>
        <v>-0.55384841579661448</v>
      </c>
      <c r="I300">
        <f ca="1">_xlfn.NORM.S.INV(RAND())</f>
        <v>2.1580337095250837</v>
      </c>
      <c r="J300">
        <f ca="1">_xlfn.NORM.S.INV(RAND())</f>
        <v>-0.30544974028295863</v>
      </c>
      <c r="K300">
        <f ca="1">_xlfn.NORM.S.INV(RAND())</f>
        <v>0.82306520134254524</v>
      </c>
      <c r="L300">
        <f ca="1">_xlfn.NORM.S.INV(RAND())</f>
        <v>-1.1257951089591174</v>
      </c>
      <c r="M300">
        <f ca="1">_xlfn.NORM.S.INV(RAND())</f>
        <v>-1.2358548415962407</v>
      </c>
      <c r="N300">
        <f ca="1">_xlfn.NORM.S.INV(RAND())</f>
        <v>0.34512839012534674</v>
      </c>
      <c r="O300">
        <f ca="1">_xlfn.NORM.S.INV(RAND())</f>
        <v>2.26809041274104E-2</v>
      </c>
      <c r="P300">
        <f ca="1">_xlfn.NORM.S.INV(RAND())</f>
        <v>0.50302227249044595</v>
      </c>
      <c r="Q300">
        <f ca="1">_xlfn.NORM.S.INV(RAND())</f>
        <v>1.2743169314499754</v>
      </c>
      <c r="R300">
        <f ca="1">_xlfn.NORM.S.INV(RAND())</f>
        <v>-4.7866587595850871E-2</v>
      </c>
      <c r="S300">
        <f ca="1">_xlfn.NORM.S.INV(RAND())</f>
        <v>-0.30730408178521862</v>
      </c>
      <c r="T300">
        <f ca="1">_xlfn.NORM.S.INV(RAND())</f>
        <v>-1.5154975252234186</v>
      </c>
      <c r="U300">
        <f ca="1">_xlfn.NORM.S.INV(RAND())</f>
        <v>0.8056676600840087</v>
      </c>
      <c r="V300">
        <f t="shared" si="140"/>
        <v>360</v>
      </c>
      <c r="W300">
        <f t="shared" ca="1" si="141"/>
        <v>365.58696774290507</v>
      </c>
      <c r="X300">
        <f t="shared" ca="1" si="142"/>
        <v>373.82526787327572</v>
      </c>
      <c r="Y300">
        <f t="shared" ca="1" si="143"/>
        <v>353.32331141455495</v>
      </c>
      <c r="Z300">
        <f t="shared" ca="1" si="144"/>
        <v>366.49773547931522</v>
      </c>
      <c r="AA300">
        <f t="shared" ca="1" si="145"/>
        <v>369.18620609207943</v>
      </c>
      <c r="AB300">
        <f t="shared" ca="1" si="146"/>
        <v>358.77365025221258</v>
      </c>
      <c r="AC300">
        <f t="shared" ca="1" si="147"/>
        <v>349.90889997232631</v>
      </c>
      <c r="AD300">
        <f t="shared" ca="1" si="148"/>
        <v>385.26562684835972</v>
      </c>
      <c r="AE300">
        <f t="shared" ca="1" si="149"/>
        <v>379.94363341323316</v>
      </c>
      <c r="AF300">
        <f t="shared" ca="1" si="150"/>
        <v>394.0908645511405</v>
      </c>
      <c r="AG300">
        <f t="shared" ca="1" si="151"/>
        <v>374.64706228328544</v>
      </c>
      <c r="AH300">
        <f t="shared" ca="1" si="152"/>
        <v>354.41385309207345</v>
      </c>
      <c r="AI300">
        <f t="shared" ca="1" si="153"/>
        <v>359.83655614686387</v>
      </c>
      <c r="AJ300">
        <f t="shared" ca="1" si="154"/>
        <v>360.11169186853306</v>
      </c>
      <c r="AK300">
        <f t="shared" ca="1" si="155"/>
        <v>368.21244891696995</v>
      </c>
      <c r="AL300">
        <f t="shared" ca="1" si="156"/>
        <v>389.70859366499911</v>
      </c>
      <c r="AM300">
        <f t="shared" ca="1" si="157"/>
        <v>388.77804611123713</v>
      </c>
      <c r="AN300">
        <f t="shared" ca="1" si="158"/>
        <v>383.37573855794267</v>
      </c>
      <c r="AO300">
        <f t="shared" ca="1" si="159"/>
        <v>358.16380555642667</v>
      </c>
      <c r="AP300">
        <f t="shared" ca="1" si="160"/>
        <v>371.21113296192522</v>
      </c>
      <c r="AQ300" s="13">
        <f t="shared" ca="1" si="161"/>
        <v>371.21113296192522</v>
      </c>
      <c r="AR300" s="13">
        <f t="shared" ca="1" si="162"/>
        <v>369.75529013331715</v>
      </c>
      <c r="AS300" s="13">
        <f t="shared" ca="1" si="163"/>
        <v>369.53816536842311</v>
      </c>
      <c r="AT300" s="13">
        <f t="shared" ca="1" si="164"/>
        <v>349.90889997232631</v>
      </c>
      <c r="AU300" s="13">
        <f t="shared" ca="1" si="165"/>
        <v>394.0908645511405</v>
      </c>
      <c r="AV300">
        <f t="shared" ca="1" si="166"/>
        <v>0</v>
      </c>
      <c r="AW300" s="13">
        <f t="shared" ca="1" si="167"/>
        <v>11.211132961925216</v>
      </c>
      <c r="AX300" s="13">
        <f t="shared" ca="1" si="168"/>
        <v>0</v>
      </c>
      <c r="AY300" s="13">
        <f t="shared" ca="1" si="169"/>
        <v>9.7552901333171462</v>
      </c>
      <c r="AZ300" s="13">
        <f t="shared" ca="1" si="170"/>
        <v>9.5381653684231082</v>
      </c>
      <c r="BA300" s="13">
        <f t="shared" ca="1" si="171"/>
        <v>0</v>
      </c>
      <c r="BB300" s="13">
        <f t="shared" ca="1" si="172"/>
        <v>0</v>
      </c>
      <c r="BC300" s="13">
        <f t="shared" ca="1" si="173"/>
        <v>21.302232989598906</v>
      </c>
      <c r="BD300" s="13">
        <f t="shared" ca="1" si="174"/>
        <v>22.879731589215282</v>
      </c>
    </row>
    <row r="301" spans="1:56" x14ac:dyDescent="0.3">
      <c r="A301">
        <v>296</v>
      </c>
      <c r="B301">
        <f ca="1">_xlfn.NORM.S.INV(RAND())</f>
        <v>1.3296489549446697</v>
      </c>
      <c r="C301">
        <f ca="1">_xlfn.NORM.S.INV(RAND())</f>
        <v>-0.3104617826660736</v>
      </c>
      <c r="D301">
        <f ca="1">_xlfn.NORM.S.INV(RAND())</f>
        <v>-0.66004513583829494</v>
      </c>
      <c r="E301">
        <f ca="1">_xlfn.NORM.S.INV(RAND())</f>
        <v>0.41660535435872664</v>
      </c>
      <c r="F301">
        <f ca="1">_xlfn.NORM.S.INV(RAND())</f>
        <v>-0.10723907418040073</v>
      </c>
      <c r="G301">
        <f ca="1">_xlfn.NORM.S.INV(RAND())</f>
        <v>1.0072354256186189</v>
      </c>
      <c r="H301">
        <f ca="1">_xlfn.NORM.S.INV(RAND())</f>
        <v>0.11056056356447352</v>
      </c>
      <c r="I301">
        <f ca="1">_xlfn.NORM.S.INV(RAND())</f>
        <v>-0.71768140717388818</v>
      </c>
      <c r="J301">
        <f ca="1">_xlfn.NORM.S.INV(RAND())</f>
        <v>-1.0740337172375265</v>
      </c>
      <c r="K301">
        <f ca="1">_xlfn.NORM.S.INV(RAND())</f>
        <v>1.950129756340184</v>
      </c>
      <c r="L301">
        <f ca="1">_xlfn.NORM.S.INV(RAND())</f>
        <v>-1.2724824818456244</v>
      </c>
      <c r="M301">
        <f ca="1">_xlfn.NORM.S.INV(RAND())</f>
        <v>8.6725866991829589E-2</v>
      </c>
      <c r="N301">
        <f ca="1">_xlfn.NORM.S.INV(RAND())</f>
        <v>0.20435583150578518</v>
      </c>
      <c r="O301">
        <f ca="1">_xlfn.NORM.S.INV(RAND())</f>
        <v>-1.5550567870556551</v>
      </c>
      <c r="P301">
        <f ca="1">_xlfn.NORM.S.INV(RAND())</f>
        <v>-0.27518275029858957</v>
      </c>
      <c r="Q301">
        <f ca="1">_xlfn.NORM.S.INV(RAND())</f>
        <v>-9.547850045043807E-2</v>
      </c>
      <c r="R301">
        <f ca="1">_xlfn.NORM.S.INV(RAND())</f>
        <v>-0.28128491800952654</v>
      </c>
      <c r="S301">
        <f ca="1">_xlfn.NORM.S.INV(RAND())</f>
        <v>-0.88849016995252783</v>
      </c>
      <c r="T301">
        <f ca="1">_xlfn.NORM.S.INV(RAND())</f>
        <v>-0.72181130555910178</v>
      </c>
      <c r="U301">
        <f ca="1">_xlfn.NORM.S.INV(RAND())</f>
        <v>0.52115610012016933</v>
      </c>
      <c r="V301">
        <f t="shared" si="140"/>
        <v>360</v>
      </c>
      <c r="W301">
        <f t="shared" ca="1" si="141"/>
        <v>381.96070638124797</v>
      </c>
      <c r="X301">
        <f t="shared" ca="1" si="142"/>
        <v>376.59994396468028</v>
      </c>
      <c r="Y301">
        <f t="shared" ca="1" si="143"/>
        <v>365.554490024122</v>
      </c>
      <c r="Z301">
        <f t="shared" ca="1" si="144"/>
        <v>372.33593931572489</v>
      </c>
      <c r="AA301">
        <f t="shared" ca="1" si="145"/>
        <v>370.46190992821414</v>
      </c>
      <c r="AB301">
        <f t="shared" ca="1" si="146"/>
        <v>387.43402253090909</v>
      </c>
      <c r="AC301">
        <f t="shared" ca="1" si="147"/>
        <v>389.25707579690504</v>
      </c>
      <c r="AD301">
        <f t="shared" ca="1" si="148"/>
        <v>376.86773875963002</v>
      </c>
      <c r="AE301">
        <f t="shared" ca="1" si="149"/>
        <v>359.10400436567954</v>
      </c>
      <c r="AF301">
        <f t="shared" ca="1" si="150"/>
        <v>391.73065784161713</v>
      </c>
      <c r="AG301">
        <f t="shared" ca="1" si="151"/>
        <v>369.96831235848566</v>
      </c>
      <c r="AH301">
        <f t="shared" ca="1" si="152"/>
        <v>371.31318034183704</v>
      </c>
      <c r="AI301">
        <f t="shared" ca="1" si="153"/>
        <v>374.62852274899387</v>
      </c>
      <c r="AJ301">
        <f t="shared" ca="1" si="154"/>
        <v>349.37319422133567</v>
      </c>
      <c r="AK301">
        <f t="shared" ca="1" si="155"/>
        <v>345.01370075655836</v>
      </c>
      <c r="AL301">
        <f t="shared" ca="1" si="156"/>
        <v>343.45778251847508</v>
      </c>
      <c r="AM301">
        <f t="shared" ca="1" si="157"/>
        <v>339.07955530984401</v>
      </c>
      <c r="AN301">
        <f t="shared" ca="1" si="158"/>
        <v>325.78910926255685</v>
      </c>
      <c r="AO301">
        <f t="shared" ca="1" si="159"/>
        <v>315.36158992418478</v>
      </c>
      <c r="AP301">
        <f t="shared" ca="1" si="160"/>
        <v>322.71729566209342</v>
      </c>
      <c r="AQ301" s="13">
        <f t="shared" ca="1" si="161"/>
        <v>322.71729566209342</v>
      </c>
      <c r="AR301" s="13">
        <f t="shared" ca="1" si="162"/>
        <v>361.3337491434807</v>
      </c>
      <c r="AS301" s="13">
        <f t="shared" ca="1" si="163"/>
        <v>360.65920127287848</v>
      </c>
      <c r="AT301" s="13">
        <f t="shared" ca="1" si="164"/>
        <v>315.36158992418478</v>
      </c>
      <c r="AU301" s="13">
        <f t="shared" ca="1" si="165"/>
        <v>391.73065784161713</v>
      </c>
      <c r="AV301">
        <f t="shared" ca="1" si="166"/>
        <v>1</v>
      </c>
      <c r="AW301" s="13">
        <f t="shared" ca="1" si="167"/>
        <v>0</v>
      </c>
      <c r="AX301" s="13">
        <f t="shared" ca="1" si="168"/>
        <v>37.28270433790658</v>
      </c>
      <c r="AY301" s="13">
        <f t="shared" ca="1" si="169"/>
        <v>1.3337491434807021</v>
      </c>
      <c r="AZ301" s="13">
        <f t="shared" ca="1" si="170"/>
        <v>0.65920127287847663</v>
      </c>
      <c r="BA301" s="13">
        <f t="shared" ca="1" si="171"/>
        <v>37.28270433790658</v>
      </c>
      <c r="BB301" s="13">
        <f t="shared" ca="1" si="172"/>
        <v>0</v>
      </c>
      <c r="BC301" s="13">
        <f t="shared" ca="1" si="173"/>
        <v>7.3557057379086359</v>
      </c>
      <c r="BD301" s="13">
        <f t="shared" ca="1" si="174"/>
        <v>69.01336217952371</v>
      </c>
    </row>
    <row r="302" spans="1:56" x14ac:dyDescent="0.3">
      <c r="A302">
        <v>297</v>
      </c>
      <c r="B302">
        <f ca="1">_xlfn.NORM.S.INV(RAND())</f>
        <v>-0.21494812547146391</v>
      </c>
      <c r="C302">
        <f ca="1">_xlfn.NORM.S.INV(RAND())</f>
        <v>-2.6228390818995926E-3</v>
      </c>
      <c r="D302">
        <f ca="1">_xlfn.NORM.S.INV(RAND())</f>
        <v>1.8533707386151914</v>
      </c>
      <c r="E302">
        <f ca="1">_xlfn.NORM.S.INV(RAND())</f>
        <v>-0.1729630005009879</v>
      </c>
      <c r="F302">
        <f ca="1">_xlfn.NORM.S.INV(RAND())</f>
        <v>1.1129727384070567</v>
      </c>
      <c r="G302">
        <f ca="1">_xlfn.NORM.S.INV(RAND())</f>
        <v>0.55751301558609312</v>
      </c>
      <c r="H302">
        <f ca="1">_xlfn.NORM.S.INV(RAND())</f>
        <v>0.94592491921766764</v>
      </c>
      <c r="I302">
        <f ca="1">_xlfn.NORM.S.INV(RAND())</f>
        <v>-0.20639286697131642</v>
      </c>
      <c r="J302">
        <f ca="1">_xlfn.NORM.S.INV(RAND())</f>
        <v>0.57907427758433849</v>
      </c>
      <c r="K302">
        <f ca="1">_xlfn.NORM.S.INV(RAND())</f>
        <v>-0.34074307091992256</v>
      </c>
      <c r="L302">
        <f ca="1">_xlfn.NORM.S.INV(RAND())</f>
        <v>1.7578924586354736</v>
      </c>
      <c r="M302">
        <f ca="1">_xlfn.NORM.S.INV(RAND())</f>
        <v>0.30660739325761893</v>
      </c>
      <c r="N302">
        <f ca="1">_xlfn.NORM.S.INV(RAND())</f>
        <v>-0.9615102392423921</v>
      </c>
      <c r="O302">
        <f ca="1">_xlfn.NORM.S.INV(RAND())</f>
        <v>-0.62614308399368968</v>
      </c>
      <c r="P302">
        <f ca="1">_xlfn.NORM.S.INV(RAND())</f>
        <v>-0.39529672539338739</v>
      </c>
      <c r="Q302">
        <f ca="1">_xlfn.NORM.S.INV(RAND())</f>
        <v>1.2543067571677178</v>
      </c>
      <c r="R302">
        <f ca="1">_xlfn.NORM.S.INV(RAND())</f>
        <v>6.4734064272300579E-2</v>
      </c>
      <c r="S302">
        <f ca="1">_xlfn.NORM.S.INV(RAND())</f>
        <v>-0.90210240589287394</v>
      </c>
      <c r="T302">
        <f ca="1">_xlfn.NORM.S.INV(RAND())</f>
        <v>-0.18717329402701088</v>
      </c>
      <c r="U302">
        <f ca="1">_xlfn.NORM.S.INV(RAND())</f>
        <v>3.0369429302736946E-2</v>
      </c>
      <c r="V302">
        <f t="shared" si="140"/>
        <v>360</v>
      </c>
      <c r="W302">
        <f t="shared" ca="1" si="141"/>
        <v>356.46685388294759</v>
      </c>
      <c r="X302">
        <f t="shared" ca="1" si="142"/>
        <v>356.33594874400336</v>
      </c>
      <c r="Y302">
        <f t="shared" ca="1" si="143"/>
        <v>387.03271382231594</v>
      </c>
      <c r="Z302">
        <f t="shared" ca="1" si="144"/>
        <v>383.95450951423049</v>
      </c>
      <c r="AA302">
        <f t="shared" ca="1" si="145"/>
        <v>403.4480515318981</v>
      </c>
      <c r="AB302">
        <f t="shared" ca="1" si="146"/>
        <v>413.53017019591965</v>
      </c>
      <c r="AC302">
        <f t="shared" ca="1" si="147"/>
        <v>431.2912100044357</v>
      </c>
      <c r="AD302">
        <f t="shared" ca="1" si="148"/>
        <v>427.22181593183058</v>
      </c>
      <c r="AE302">
        <f t="shared" ca="1" si="149"/>
        <v>438.32048449381614</v>
      </c>
      <c r="AF302">
        <f t="shared" ca="1" si="150"/>
        <v>431.58386528065745</v>
      </c>
      <c r="AG302">
        <f t="shared" ca="1" si="151"/>
        <v>466.76559318985539</v>
      </c>
      <c r="AH302">
        <f t="shared" ca="1" si="152"/>
        <v>473.09162938035104</v>
      </c>
      <c r="AI302">
        <f t="shared" ca="1" si="153"/>
        <v>453.06655908198013</v>
      </c>
      <c r="AJ302">
        <f t="shared" ca="1" si="154"/>
        <v>440.44565836740816</v>
      </c>
      <c r="AK302">
        <f t="shared" ca="1" si="155"/>
        <v>432.61962047177178</v>
      </c>
      <c r="AL302">
        <f t="shared" ca="1" si="156"/>
        <v>457.46627709442441</v>
      </c>
      <c r="AM302">
        <f t="shared" ca="1" si="157"/>
        <v>458.67787490521027</v>
      </c>
      <c r="AN302">
        <f t="shared" ca="1" si="158"/>
        <v>440.43149642022678</v>
      </c>
      <c r="AO302">
        <f t="shared" ca="1" si="159"/>
        <v>436.65101172283357</v>
      </c>
      <c r="AP302">
        <f t="shared" ca="1" si="160"/>
        <v>437.13516006217492</v>
      </c>
      <c r="AQ302" s="13">
        <f t="shared" ca="1" si="161"/>
        <v>437.13516006217492</v>
      </c>
      <c r="AR302" s="13">
        <f t="shared" ca="1" si="162"/>
        <v>423.12078590944242</v>
      </c>
      <c r="AS302" s="13">
        <f t="shared" ca="1" si="163"/>
        <v>421.62644371694131</v>
      </c>
      <c r="AT302" s="13">
        <f t="shared" ca="1" si="164"/>
        <v>356.33594874400336</v>
      </c>
      <c r="AU302" s="13">
        <f t="shared" ca="1" si="165"/>
        <v>473.09162938035104</v>
      </c>
      <c r="AV302">
        <f t="shared" ca="1" si="166"/>
        <v>0</v>
      </c>
      <c r="AW302" s="13">
        <f t="shared" ca="1" si="167"/>
        <v>77.135160062174918</v>
      </c>
      <c r="AX302" s="13">
        <f t="shared" ca="1" si="168"/>
        <v>0</v>
      </c>
      <c r="AY302" s="13">
        <f t="shared" ca="1" si="169"/>
        <v>63.120785909442418</v>
      </c>
      <c r="AZ302" s="13">
        <f t="shared" ca="1" si="170"/>
        <v>61.62644371694131</v>
      </c>
      <c r="BA302" s="13">
        <f t="shared" ca="1" si="171"/>
        <v>0</v>
      </c>
      <c r="BB302" s="13">
        <f t="shared" ca="1" si="172"/>
        <v>0</v>
      </c>
      <c r="BC302" s="13">
        <f t="shared" ca="1" si="173"/>
        <v>80.799211318171558</v>
      </c>
      <c r="BD302" s="13">
        <f t="shared" ca="1" si="174"/>
        <v>35.956469318176119</v>
      </c>
    </row>
    <row r="303" spans="1:56" x14ac:dyDescent="0.3">
      <c r="A303">
        <v>298</v>
      </c>
      <c r="B303">
        <f ca="1">_xlfn.NORM.S.INV(RAND())</f>
        <v>-0.89404219494737325</v>
      </c>
      <c r="C303">
        <f ca="1">_xlfn.NORM.S.INV(RAND())</f>
        <v>-0.22402262866464881</v>
      </c>
      <c r="D303">
        <f ca="1">_xlfn.NORM.S.INV(RAND())</f>
        <v>2.0090690844224754</v>
      </c>
      <c r="E303">
        <f ca="1">_xlfn.NORM.S.INV(RAND())</f>
        <v>0.16061097210221706</v>
      </c>
      <c r="F303">
        <f ca="1">_xlfn.NORM.S.INV(RAND())</f>
        <v>0.83857399680540934</v>
      </c>
      <c r="G303">
        <f ca="1">_xlfn.NORM.S.INV(RAND())</f>
        <v>-1.4826708924424683</v>
      </c>
      <c r="H303">
        <f ca="1">_xlfn.NORM.S.INV(RAND())</f>
        <v>-0.13570953566153587</v>
      </c>
      <c r="I303">
        <f ca="1">_xlfn.NORM.S.INV(RAND())</f>
        <v>0.21373409447173022</v>
      </c>
      <c r="J303">
        <f ca="1">_xlfn.NORM.S.INV(RAND())</f>
        <v>-1.3373247735471008</v>
      </c>
      <c r="K303">
        <f ca="1">_xlfn.NORM.S.INV(RAND())</f>
        <v>1.8208335014097496</v>
      </c>
      <c r="L303">
        <f ca="1">_xlfn.NORM.S.INV(RAND())</f>
        <v>0.38445533799062653</v>
      </c>
      <c r="M303">
        <f ca="1">_xlfn.NORM.S.INV(RAND())</f>
        <v>1.9639481506174408</v>
      </c>
      <c r="N303">
        <f ca="1">_xlfn.NORM.S.INV(RAND())</f>
        <v>0.13685467665642714</v>
      </c>
      <c r="O303">
        <f ca="1">_xlfn.NORM.S.INV(RAND())</f>
        <v>2.3686237576468048</v>
      </c>
      <c r="P303">
        <f ca="1">_xlfn.NORM.S.INV(RAND())</f>
        <v>1.1638572692204598</v>
      </c>
      <c r="Q303">
        <f ca="1">_xlfn.NORM.S.INV(RAND())</f>
        <v>-0.91224697705324242</v>
      </c>
      <c r="R303">
        <f ca="1">_xlfn.NORM.S.INV(RAND())</f>
        <v>-0.94073688804809175</v>
      </c>
      <c r="S303">
        <f ca="1">_xlfn.NORM.S.INV(RAND())</f>
        <v>3.0138987258108617E-2</v>
      </c>
      <c r="T303">
        <f ca="1">_xlfn.NORM.S.INV(RAND())</f>
        <v>6.1060857775314767E-2</v>
      </c>
      <c r="U303">
        <f ca="1">_xlfn.NORM.S.INV(RAND())</f>
        <v>0.59316090352342554</v>
      </c>
      <c r="V303">
        <f t="shared" si="140"/>
        <v>360</v>
      </c>
      <c r="W303">
        <f t="shared" ca="1" si="141"/>
        <v>345.80369169331459</v>
      </c>
      <c r="X303">
        <f t="shared" ca="1" si="142"/>
        <v>342.27094233797015</v>
      </c>
      <c r="Y303">
        <f t="shared" ca="1" si="143"/>
        <v>374.35365542645792</v>
      </c>
      <c r="Z303">
        <f t="shared" ca="1" si="144"/>
        <v>376.95796946004015</v>
      </c>
      <c r="AA303">
        <f t="shared" ca="1" si="145"/>
        <v>391.26530668626714</v>
      </c>
      <c r="AB303">
        <f t="shared" ca="1" si="146"/>
        <v>366.07154979355857</v>
      </c>
      <c r="AC303">
        <f t="shared" ca="1" si="147"/>
        <v>363.76559506441237</v>
      </c>
      <c r="AD303">
        <f t="shared" ca="1" si="148"/>
        <v>367.16750832696374</v>
      </c>
      <c r="AE303">
        <f t="shared" ca="1" si="149"/>
        <v>345.7656342367294</v>
      </c>
      <c r="AF303">
        <f t="shared" ca="1" si="150"/>
        <v>375.00574188527787</v>
      </c>
      <c r="AG303">
        <f t="shared" ca="1" si="151"/>
        <v>381.4137343781918</v>
      </c>
      <c r="AH303">
        <f t="shared" ca="1" si="152"/>
        <v>416.32455415173183</v>
      </c>
      <c r="AI303">
        <f t="shared" ca="1" si="153"/>
        <v>418.77570299017071</v>
      </c>
      <c r="AJ303">
        <f t="shared" ca="1" si="154"/>
        <v>465.45412235647251</v>
      </c>
      <c r="AK303">
        <f t="shared" ca="1" si="155"/>
        <v>490.19967869492507</v>
      </c>
      <c r="AL303">
        <f t="shared" ca="1" si="156"/>
        <v>470.48585300793388</v>
      </c>
      <c r="AM303">
        <f t="shared" ca="1" si="157"/>
        <v>450.98986094054618</v>
      </c>
      <c r="AN303">
        <f t="shared" ca="1" si="158"/>
        <v>451.48525497035536</v>
      </c>
      <c r="AO303">
        <f t="shared" ca="1" si="159"/>
        <v>452.60665590594942</v>
      </c>
      <c r="AP303">
        <f t="shared" ca="1" si="160"/>
        <v>464.6574191536215</v>
      </c>
      <c r="AQ303" s="13">
        <f t="shared" ca="1" si="161"/>
        <v>464.6574191536215</v>
      </c>
      <c r="AR303" s="13">
        <f t="shared" ca="1" si="162"/>
        <v>403.37240149813761</v>
      </c>
      <c r="AS303" s="13">
        <f t="shared" ca="1" si="163"/>
        <v>400.68613256570717</v>
      </c>
      <c r="AT303" s="13">
        <f t="shared" ca="1" si="164"/>
        <v>342.27094233797015</v>
      </c>
      <c r="AU303" s="13">
        <f t="shared" ca="1" si="165"/>
        <v>490.19967869492507</v>
      </c>
      <c r="AV303">
        <f t="shared" ca="1" si="166"/>
        <v>0</v>
      </c>
      <c r="AW303" s="13">
        <f t="shared" ca="1" si="167"/>
        <v>104.6574191536215</v>
      </c>
      <c r="AX303" s="13">
        <f t="shared" ca="1" si="168"/>
        <v>0</v>
      </c>
      <c r="AY303" s="13">
        <f t="shared" ca="1" si="169"/>
        <v>43.372401498137606</v>
      </c>
      <c r="AZ303" s="13">
        <f t="shared" ca="1" si="170"/>
        <v>40.686132565707169</v>
      </c>
      <c r="BA303" s="13">
        <f t="shared" ca="1" si="171"/>
        <v>0</v>
      </c>
      <c r="BB303" s="13">
        <f t="shared" ca="1" si="172"/>
        <v>0</v>
      </c>
      <c r="BC303" s="13">
        <f t="shared" ca="1" si="173"/>
        <v>122.38647681565135</v>
      </c>
      <c r="BD303" s="13">
        <f t="shared" ca="1" si="174"/>
        <v>25.542259541303565</v>
      </c>
    </row>
    <row r="304" spans="1:56" x14ac:dyDescent="0.3">
      <c r="A304">
        <v>299</v>
      </c>
      <c r="B304">
        <f ca="1">_xlfn.NORM.S.INV(RAND())</f>
        <v>-0.54049147205561243</v>
      </c>
      <c r="C304">
        <f ca="1">_xlfn.NORM.S.INV(RAND())</f>
        <v>0.8483447713661999</v>
      </c>
      <c r="D304">
        <f ca="1">_xlfn.NORM.S.INV(RAND())</f>
        <v>-0.32954651158844772</v>
      </c>
      <c r="E304">
        <f ca="1">_xlfn.NORM.S.INV(RAND())</f>
        <v>-0.3981866050857622</v>
      </c>
      <c r="F304">
        <f ca="1">_xlfn.NORM.S.INV(RAND())</f>
        <v>-0.52956531210463187</v>
      </c>
      <c r="G304">
        <f ca="1">_xlfn.NORM.S.INV(RAND())</f>
        <v>0.97617685726298753</v>
      </c>
      <c r="H304">
        <f ca="1">_xlfn.NORM.S.INV(RAND())</f>
        <v>-1.0865417310050525</v>
      </c>
      <c r="I304">
        <f ca="1">_xlfn.NORM.S.INV(RAND())</f>
        <v>-0.55897090568504704</v>
      </c>
      <c r="J304">
        <f ca="1">_xlfn.NORM.S.INV(RAND())</f>
        <v>-1.9859746022462679</v>
      </c>
      <c r="K304">
        <f ca="1">_xlfn.NORM.S.INV(RAND())</f>
        <v>0.55574042387409262</v>
      </c>
      <c r="L304">
        <f ca="1">_xlfn.NORM.S.INV(RAND())</f>
        <v>0.24508987957760583</v>
      </c>
      <c r="M304">
        <f ca="1">_xlfn.NORM.S.INV(RAND())</f>
        <v>0.3767103248353012</v>
      </c>
      <c r="N304">
        <f ca="1">_xlfn.NORM.S.INV(RAND())</f>
        <v>0.90361465968089472</v>
      </c>
      <c r="O304">
        <f ca="1">_xlfn.NORM.S.INV(RAND())</f>
        <v>-0.49010357863245213</v>
      </c>
      <c r="P304">
        <f ca="1">_xlfn.NORM.S.INV(RAND())</f>
        <v>0.10243296200102042</v>
      </c>
      <c r="Q304">
        <f ca="1">_xlfn.NORM.S.INV(RAND())</f>
        <v>0.16384563744974304</v>
      </c>
      <c r="R304">
        <f ca="1">_xlfn.NORM.S.INV(RAND())</f>
        <v>-0.97433048918981613</v>
      </c>
      <c r="S304">
        <f ca="1">_xlfn.NORM.S.INV(RAND())</f>
        <v>0.33408276377583768</v>
      </c>
      <c r="T304">
        <f ca="1">_xlfn.NORM.S.INV(RAND())</f>
        <v>-0.63867901179985875</v>
      </c>
      <c r="U304">
        <f ca="1">_xlfn.NORM.S.INV(RAND())</f>
        <v>-1.0948236860879741</v>
      </c>
      <c r="V304">
        <f t="shared" si="140"/>
        <v>360</v>
      </c>
      <c r="W304">
        <f t="shared" ca="1" si="141"/>
        <v>351.31474040858603</v>
      </c>
      <c r="X304">
        <f t="shared" ca="1" si="142"/>
        <v>364.80816845122524</v>
      </c>
      <c r="Y304">
        <f t="shared" ca="1" si="143"/>
        <v>359.38127831900908</v>
      </c>
      <c r="Z304">
        <f t="shared" ca="1" si="144"/>
        <v>352.95001105741875</v>
      </c>
      <c r="AA304">
        <f t="shared" ca="1" si="145"/>
        <v>344.60318079273316</v>
      </c>
      <c r="AB304">
        <f t="shared" ca="1" si="146"/>
        <v>359.8903892058662</v>
      </c>
      <c r="AC304">
        <f t="shared" ca="1" si="147"/>
        <v>342.73511427927684</v>
      </c>
      <c r="AD304">
        <f t="shared" ca="1" si="148"/>
        <v>334.19008517816951</v>
      </c>
      <c r="AE304">
        <f t="shared" ca="1" si="149"/>
        <v>305.71230016330401</v>
      </c>
      <c r="AF304">
        <f t="shared" ca="1" si="150"/>
        <v>313.32717478431459</v>
      </c>
      <c r="AG304">
        <f t="shared" ca="1" si="151"/>
        <v>316.70118146459021</v>
      </c>
      <c r="AH304">
        <f t="shared" ca="1" si="152"/>
        <v>322.00133193144512</v>
      </c>
      <c r="AI304">
        <f t="shared" ca="1" si="153"/>
        <v>335.19637632363629</v>
      </c>
      <c r="AJ304">
        <f t="shared" ca="1" si="154"/>
        <v>327.84746671046344</v>
      </c>
      <c r="AK304">
        <f t="shared" ca="1" si="155"/>
        <v>329.27043402156062</v>
      </c>
      <c r="AL304">
        <f t="shared" ca="1" si="156"/>
        <v>331.60907847931554</v>
      </c>
      <c r="AM304">
        <f t="shared" ca="1" si="157"/>
        <v>317.39067126515562</v>
      </c>
      <c r="AN304">
        <f t="shared" ca="1" si="158"/>
        <v>322.08775902259333</v>
      </c>
      <c r="AO304">
        <f t="shared" ca="1" si="159"/>
        <v>312.93999354152561</v>
      </c>
      <c r="AP304">
        <f t="shared" ca="1" si="160"/>
        <v>297.9123913507778</v>
      </c>
      <c r="AQ304" s="13">
        <f t="shared" ca="1" si="161"/>
        <v>297.9123913507778</v>
      </c>
      <c r="AR304" s="13">
        <f t="shared" ca="1" si="162"/>
        <v>333.42233936909372</v>
      </c>
      <c r="AS304" s="13">
        <f t="shared" ca="1" si="163"/>
        <v>332.87338083645602</v>
      </c>
      <c r="AT304" s="13">
        <f t="shared" ca="1" si="164"/>
        <v>297.9123913507778</v>
      </c>
      <c r="AU304" s="13">
        <f t="shared" ca="1" si="165"/>
        <v>364.80816845122524</v>
      </c>
      <c r="AV304">
        <f t="shared" ca="1" si="166"/>
        <v>1</v>
      </c>
      <c r="AW304" s="13">
        <f t="shared" ca="1" si="167"/>
        <v>0</v>
      </c>
      <c r="AX304" s="13">
        <f t="shared" ca="1" si="168"/>
        <v>62.087608649222204</v>
      </c>
      <c r="AY304" s="13">
        <f t="shared" ca="1" si="169"/>
        <v>0</v>
      </c>
      <c r="AZ304" s="13">
        <f t="shared" ca="1" si="170"/>
        <v>0</v>
      </c>
      <c r="BA304" s="13">
        <f t="shared" ca="1" si="171"/>
        <v>62.087608649222204</v>
      </c>
      <c r="BB304" s="13">
        <f t="shared" ca="1" si="172"/>
        <v>0</v>
      </c>
      <c r="BC304" s="13">
        <f t="shared" ca="1" si="173"/>
        <v>0</v>
      </c>
      <c r="BD304" s="13">
        <f t="shared" ca="1" si="174"/>
        <v>66.895777100447447</v>
      </c>
    </row>
    <row r="305" spans="1:56" x14ac:dyDescent="0.3">
      <c r="A305">
        <v>300</v>
      </c>
      <c r="B305">
        <f ca="1">_xlfn.NORM.S.INV(RAND())</f>
        <v>1.01335929929222</v>
      </c>
      <c r="C305">
        <f ca="1">_xlfn.NORM.S.INV(RAND())</f>
        <v>0.8856663663953952</v>
      </c>
      <c r="D305">
        <f ca="1">_xlfn.NORM.S.INV(RAND())</f>
        <v>-1.1834811483558159</v>
      </c>
      <c r="E305">
        <f ca="1">_xlfn.NORM.S.INV(RAND())</f>
        <v>0.48982555688885876</v>
      </c>
      <c r="F305">
        <f ca="1">_xlfn.NORM.S.INV(RAND())</f>
        <v>0.39462446109859234</v>
      </c>
      <c r="G305">
        <f ca="1">_xlfn.NORM.S.INV(RAND())</f>
        <v>0.92744351692340032</v>
      </c>
      <c r="H305">
        <f ca="1">_xlfn.NORM.S.INV(RAND())</f>
        <v>1.2417114049291893</v>
      </c>
      <c r="I305">
        <f ca="1">_xlfn.NORM.S.INV(RAND())</f>
        <v>-0.87725457173249555</v>
      </c>
      <c r="J305">
        <f ca="1">_xlfn.NORM.S.INV(RAND())</f>
        <v>1.1307339508100138</v>
      </c>
      <c r="K305">
        <f ca="1">_xlfn.NORM.S.INV(RAND())</f>
        <v>1.2140777779595675</v>
      </c>
      <c r="L305">
        <f ca="1">_xlfn.NORM.S.INV(RAND())</f>
        <v>1.1863854633372064</v>
      </c>
      <c r="M305">
        <f ca="1">_xlfn.NORM.S.INV(RAND())</f>
        <v>0.47002644887013267</v>
      </c>
      <c r="N305">
        <f ca="1">_xlfn.NORM.S.INV(RAND())</f>
        <v>0.84195673759934764</v>
      </c>
      <c r="O305">
        <f ca="1">_xlfn.NORM.S.INV(RAND())</f>
        <v>-1.1327177712577725</v>
      </c>
      <c r="P305">
        <f ca="1">_xlfn.NORM.S.INV(RAND())</f>
        <v>-0.56774857398823397</v>
      </c>
      <c r="Q305">
        <f ca="1">_xlfn.NORM.S.INV(RAND())</f>
        <v>-1.7937584801373196</v>
      </c>
      <c r="R305">
        <f ca="1">_xlfn.NORM.S.INV(RAND())</f>
        <v>0.23915550971838306</v>
      </c>
      <c r="S305">
        <f ca="1">_xlfn.NORM.S.INV(RAND())</f>
        <v>-0.33421374344999738</v>
      </c>
      <c r="T305">
        <f ca="1">_xlfn.NORM.S.INV(RAND())</f>
        <v>-0.67589584168125016</v>
      </c>
      <c r="U305">
        <f ca="1">_xlfn.NORM.S.INV(RAND())</f>
        <v>5.9985597976857583E-2</v>
      </c>
      <c r="V305">
        <f t="shared" si="140"/>
        <v>360</v>
      </c>
      <c r="W305">
        <f t="shared" ca="1" si="141"/>
        <v>376.59594057669631</v>
      </c>
      <c r="X305">
        <f t="shared" ca="1" si="142"/>
        <v>391.71363154143592</v>
      </c>
      <c r="Y305">
        <f t="shared" ca="1" si="143"/>
        <v>371.42767262062324</v>
      </c>
      <c r="Z305">
        <f t="shared" ca="1" si="144"/>
        <v>379.55891173647484</v>
      </c>
      <c r="AA305">
        <f t="shared" ca="1" si="145"/>
        <v>386.22031169882882</v>
      </c>
      <c r="AB305">
        <f t="shared" ca="1" si="146"/>
        <v>402.4756094266906</v>
      </c>
      <c r="AC305">
        <f t="shared" ca="1" si="147"/>
        <v>425.35134415070803</v>
      </c>
      <c r="AD305">
        <f t="shared" ca="1" si="148"/>
        <v>408.88481988240238</v>
      </c>
      <c r="AE305">
        <f t="shared" ca="1" si="149"/>
        <v>429.98548915724166</v>
      </c>
      <c r="AF305">
        <f t="shared" ca="1" si="150"/>
        <v>453.86358113317101</v>
      </c>
      <c r="AG305">
        <f t="shared" ca="1" si="151"/>
        <v>478.4747505943439</v>
      </c>
      <c r="AH305">
        <f t="shared" ca="1" si="152"/>
        <v>488.51670308142189</v>
      </c>
      <c r="AI305">
        <f t="shared" ca="1" si="153"/>
        <v>507.13493566591887</v>
      </c>
      <c r="AJ305">
        <f t="shared" ca="1" si="154"/>
        <v>481.96448789086912</v>
      </c>
      <c r="AK305">
        <f t="shared" ca="1" si="155"/>
        <v>469.763767802215</v>
      </c>
      <c r="AL305">
        <f t="shared" ca="1" si="156"/>
        <v>433.44314261488722</v>
      </c>
      <c r="AM305">
        <f t="shared" ca="1" si="157"/>
        <v>437.99434014626542</v>
      </c>
      <c r="AN305">
        <f t="shared" ca="1" si="158"/>
        <v>431.38868077764948</v>
      </c>
      <c r="AO305">
        <f t="shared" ca="1" si="159"/>
        <v>418.43958316507326</v>
      </c>
      <c r="AP305">
        <f t="shared" ca="1" si="160"/>
        <v>419.45873409424337</v>
      </c>
      <c r="AQ305" s="13">
        <f t="shared" ca="1" si="161"/>
        <v>419.45873409424337</v>
      </c>
      <c r="AR305" s="13">
        <f t="shared" ca="1" si="162"/>
        <v>426.3169732265315</v>
      </c>
      <c r="AS305" s="13">
        <f t="shared" ca="1" si="163"/>
        <v>424.38454678123821</v>
      </c>
      <c r="AT305" s="13">
        <f t="shared" ca="1" si="164"/>
        <v>360</v>
      </c>
      <c r="AU305" s="13">
        <f t="shared" ca="1" si="165"/>
        <v>507.13493566591887</v>
      </c>
      <c r="AV305">
        <f t="shared" ca="1" si="166"/>
        <v>0</v>
      </c>
      <c r="AW305" s="13">
        <f t="shared" ca="1" si="167"/>
        <v>59.458734094243368</v>
      </c>
      <c r="AX305" s="13">
        <f t="shared" ca="1" si="168"/>
        <v>0</v>
      </c>
      <c r="AY305" s="13">
        <f t="shared" ca="1" si="169"/>
        <v>66.316973226531502</v>
      </c>
      <c r="AZ305" s="13">
        <f t="shared" ca="1" si="170"/>
        <v>64.384546781238214</v>
      </c>
      <c r="BA305" s="13">
        <f t="shared" ca="1" si="171"/>
        <v>0</v>
      </c>
      <c r="BB305" s="13">
        <f t="shared" ca="1" si="172"/>
        <v>0</v>
      </c>
      <c r="BC305" s="13">
        <f t="shared" ca="1" si="173"/>
        <v>59.458734094243368</v>
      </c>
      <c r="BD305" s="13">
        <f t="shared" ca="1" si="174"/>
        <v>87.676201571675506</v>
      </c>
    </row>
    <row r="306" spans="1:56" x14ac:dyDescent="0.3">
      <c r="A306">
        <v>301</v>
      </c>
      <c r="B306">
        <f ca="1">_xlfn.NORM.S.INV(RAND())</f>
        <v>0.54133683072915584</v>
      </c>
      <c r="C306">
        <f ca="1">_xlfn.NORM.S.INV(RAND())</f>
        <v>-0.36097101500023471</v>
      </c>
      <c r="D306">
        <f ca="1">_xlfn.NORM.S.INV(RAND())</f>
        <v>-1.2740529657182122</v>
      </c>
      <c r="E306">
        <f ca="1">_xlfn.NORM.S.INV(RAND())</f>
        <v>-1.2922822830900016</v>
      </c>
      <c r="F306">
        <f ca="1">_xlfn.NORM.S.INV(RAND())</f>
        <v>-0.91608420161601156</v>
      </c>
      <c r="G306">
        <f ca="1">_xlfn.NORM.S.INV(RAND())</f>
        <v>-1.515183739679502</v>
      </c>
      <c r="H306">
        <f ca="1">_xlfn.NORM.S.INV(RAND())</f>
        <v>-1.7411407446716953</v>
      </c>
      <c r="I306">
        <f ca="1">_xlfn.NORM.S.INV(RAND())</f>
        <v>-1.3067481213962335</v>
      </c>
      <c r="J306">
        <f ca="1">_xlfn.NORM.S.INV(RAND())</f>
        <v>0.33868758377867131</v>
      </c>
      <c r="K306">
        <f ca="1">_xlfn.NORM.S.INV(RAND())</f>
        <v>-1.4799126544208456</v>
      </c>
      <c r="L306">
        <f ca="1">_xlfn.NORM.S.INV(RAND())</f>
        <v>0.95346017995119703</v>
      </c>
      <c r="M306">
        <f ca="1">_xlfn.NORM.S.INV(RAND())</f>
        <v>-0.25954855954598716</v>
      </c>
      <c r="N306">
        <f ca="1">_xlfn.NORM.S.INV(RAND())</f>
        <v>0.36214647158826369</v>
      </c>
      <c r="O306">
        <f ca="1">_xlfn.NORM.S.INV(RAND())</f>
        <v>-1.4680291446867129</v>
      </c>
      <c r="P306">
        <f ca="1">_xlfn.NORM.S.INV(RAND())</f>
        <v>-0.35489435804353198</v>
      </c>
      <c r="Q306">
        <f ca="1">_xlfn.NORM.S.INV(RAND())</f>
        <v>0.92084502405287727</v>
      </c>
      <c r="R306">
        <f ca="1">_xlfn.NORM.S.INV(RAND())</f>
        <v>0.1341695952112712</v>
      </c>
      <c r="S306">
        <f ca="1">_xlfn.NORM.S.INV(RAND())</f>
        <v>0.29915116962923194</v>
      </c>
      <c r="T306">
        <f ca="1">_xlfn.NORM.S.INV(RAND())</f>
        <v>-0.94671556945764657</v>
      </c>
      <c r="U306">
        <f ca="1">_xlfn.NORM.S.INV(RAND())</f>
        <v>0.57888733902554268</v>
      </c>
      <c r="V306">
        <f t="shared" si="140"/>
        <v>360</v>
      </c>
      <c r="W306">
        <f t="shared" ca="1" si="141"/>
        <v>368.72951386663328</v>
      </c>
      <c r="X306">
        <f t="shared" ca="1" si="142"/>
        <v>362.73416419754028</v>
      </c>
      <c r="Y306">
        <f t="shared" ca="1" si="143"/>
        <v>342.5586401555932</v>
      </c>
      <c r="Z306">
        <f t="shared" ca="1" si="144"/>
        <v>323.24166572235521</v>
      </c>
      <c r="AA306">
        <f t="shared" ca="1" si="145"/>
        <v>310.18897347226613</v>
      </c>
      <c r="AB306">
        <f t="shared" ca="1" si="146"/>
        <v>289.79408724381739</v>
      </c>
      <c r="AC306">
        <f t="shared" ca="1" si="147"/>
        <v>268.01808123329391</v>
      </c>
      <c r="AD306">
        <f t="shared" ca="1" si="148"/>
        <v>252.74091002099112</v>
      </c>
      <c r="AE306">
        <f t="shared" ca="1" si="149"/>
        <v>256.53406483176434</v>
      </c>
      <c r="AF306">
        <f t="shared" ca="1" si="150"/>
        <v>240.04532417318703</v>
      </c>
      <c r="AG306">
        <f t="shared" ca="1" si="151"/>
        <v>250.43960452566037</v>
      </c>
      <c r="AH306">
        <f t="shared" ca="1" si="152"/>
        <v>247.48758702226195</v>
      </c>
      <c r="AI306">
        <f t="shared" ca="1" si="153"/>
        <v>251.46557711931715</v>
      </c>
      <c r="AJ306">
        <f t="shared" ca="1" si="154"/>
        <v>235.42769781309414</v>
      </c>
      <c r="AK306">
        <f t="shared" ca="1" si="155"/>
        <v>231.66271344236773</v>
      </c>
      <c r="AL306">
        <f t="shared" ca="1" si="156"/>
        <v>241.3417391598841</v>
      </c>
      <c r="AM306">
        <f t="shared" ca="1" si="157"/>
        <v>242.73351138289289</v>
      </c>
      <c r="AN306">
        <f t="shared" ca="1" si="158"/>
        <v>245.94123557237324</v>
      </c>
      <c r="AO306">
        <f t="shared" ca="1" si="159"/>
        <v>235.68689787036757</v>
      </c>
      <c r="AP306">
        <f t="shared" ca="1" si="160"/>
        <v>241.80771617449221</v>
      </c>
      <c r="AQ306" s="13">
        <f t="shared" ca="1" si="161"/>
        <v>241.80771617449221</v>
      </c>
      <c r="AR306" s="13">
        <f t="shared" ca="1" si="162"/>
        <v>276.1228430952454</v>
      </c>
      <c r="AS306" s="13">
        <f t="shared" ca="1" si="163"/>
        <v>272.55994598024432</v>
      </c>
      <c r="AT306" s="13">
        <f t="shared" ca="1" si="164"/>
        <v>231.66271344236773</v>
      </c>
      <c r="AU306" s="13">
        <f t="shared" ca="1" si="165"/>
        <v>368.72951386663328</v>
      </c>
      <c r="AV306">
        <f t="shared" ca="1" si="166"/>
        <v>1</v>
      </c>
      <c r="AW306" s="13">
        <f t="shared" ca="1" si="167"/>
        <v>0</v>
      </c>
      <c r="AX306" s="13">
        <f t="shared" ca="1" si="168"/>
        <v>118.19228382550779</v>
      </c>
      <c r="AY306" s="13">
        <f t="shared" ca="1" si="169"/>
        <v>0</v>
      </c>
      <c r="AZ306" s="13">
        <f t="shared" ca="1" si="170"/>
        <v>0</v>
      </c>
      <c r="BA306" s="13">
        <f t="shared" ca="1" si="171"/>
        <v>118.19228382550779</v>
      </c>
      <c r="BB306" s="13">
        <f t="shared" ca="1" si="172"/>
        <v>0</v>
      </c>
      <c r="BC306" s="13">
        <f t="shared" ca="1" si="173"/>
        <v>10.145002732124482</v>
      </c>
      <c r="BD306" s="13">
        <f t="shared" ca="1" si="174"/>
        <v>126.92179769214107</v>
      </c>
    </row>
    <row r="307" spans="1:56" x14ac:dyDescent="0.3">
      <c r="A307">
        <v>302</v>
      </c>
      <c r="B307">
        <f ca="1">_xlfn.NORM.S.INV(RAND())</f>
        <v>-0.8538597933723252</v>
      </c>
      <c r="C307">
        <f ca="1">_xlfn.NORM.S.INV(RAND())</f>
        <v>1.4400814557655492</v>
      </c>
      <c r="D307">
        <f ca="1">_xlfn.NORM.S.INV(RAND())</f>
        <v>0.25222700180495183</v>
      </c>
      <c r="E307">
        <f ca="1">_xlfn.NORM.S.INV(RAND())</f>
        <v>-0.75551450183066149</v>
      </c>
      <c r="F307">
        <f ca="1">_xlfn.NORM.S.INV(RAND())</f>
        <v>0.27876013703378194</v>
      </c>
      <c r="G307">
        <f ca="1">_xlfn.NORM.S.INV(RAND())</f>
        <v>9.0641888933829046E-2</v>
      </c>
      <c r="H307">
        <f ca="1">_xlfn.NORM.S.INV(RAND())</f>
        <v>-0.22720009641426653</v>
      </c>
      <c r="I307">
        <f ca="1">_xlfn.NORM.S.INV(RAND())</f>
        <v>0.61258515703566496</v>
      </c>
      <c r="J307">
        <f ca="1">_xlfn.NORM.S.INV(RAND())</f>
        <v>-0.60805977818215318</v>
      </c>
      <c r="K307">
        <f ca="1">_xlfn.NORM.S.INV(RAND())</f>
        <v>-0.4934222575520148</v>
      </c>
      <c r="L307">
        <f ca="1">_xlfn.NORM.S.INV(RAND())</f>
        <v>0.59163633229763601</v>
      </c>
      <c r="M307">
        <f ca="1">_xlfn.NORM.S.INV(RAND())</f>
        <v>1.0157827948873317</v>
      </c>
      <c r="N307">
        <f ca="1">_xlfn.NORM.S.INV(RAND())</f>
        <v>0.51813217692079094</v>
      </c>
      <c r="O307">
        <f ca="1">_xlfn.NORM.S.INV(RAND())</f>
        <v>-8.329798413735981E-2</v>
      </c>
      <c r="P307">
        <f ca="1">_xlfn.NORM.S.INV(RAND())</f>
        <v>-0.70249910040981889</v>
      </c>
      <c r="Q307">
        <f ca="1">_xlfn.NORM.S.INV(RAND())</f>
        <v>0.12284372000868404</v>
      </c>
      <c r="R307">
        <f ca="1">_xlfn.NORM.S.INV(RAND())</f>
        <v>-0.46787621430095994</v>
      </c>
      <c r="S307">
        <f ca="1">_xlfn.NORM.S.INV(RAND())</f>
        <v>0.20345195546493344</v>
      </c>
      <c r="T307">
        <f ca="1">_xlfn.NORM.S.INV(RAND())</f>
        <v>-2.7970994552512289</v>
      </c>
      <c r="U307">
        <f ca="1">_xlfn.NORM.S.INV(RAND())</f>
        <v>1.1030787403226754</v>
      </c>
      <c r="V307">
        <f t="shared" si="140"/>
        <v>360</v>
      </c>
      <c r="W307">
        <f t="shared" ca="1" si="141"/>
        <v>346.42566362646096</v>
      </c>
      <c r="X307">
        <f t="shared" ca="1" si="142"/>
        <v>369.37805586297742</v>
      </c>
      <c r="Y307">
        <f t="shared" ca="1" si="143"/>
        <v>373.474823606901</v>
      </c>
      <c r="Z307">
        <f t="shared" ca="1" si="144"/>
        <v>360.97653634430617</v>
      </c>
      <c r="AA307">
        <f t="shared" ca="1" si="145"/>
        <v>365.41346462308951</v>
      </c>
      <c r="AB307">
        <f t="shared" ca="1" si="146"/>
        <v>366.80600837400789</v>
      </c>
      <c r="AC307">
        <f t="shared" ca="1" si="147"/>
        <v>363.00711098546901</v>
      </c>
      <c r="AD307">
        <f t="shared" ca="1" si="148"/>
        <v>372.99613759887916</v>
      </c>
      <c r="AE307">
        <f t="shared" ca="1" si="149"/>
        <v>362.89908928196854</v>
      </c>
      <c r="AF307">
        <f t="shared" ca="1" si="150"/>
        <v>354.89014485380011</v>
      </c>
      <c r="AG307">
        <f t="shared" ca="1" si="151"/>
        <v>364.3143418969733</v>
      </c>
      <c r="AH307">
        <f t="shared" ca="1" si="152"/>
        <v>381.15048054262832</v>
      </c>
      <c r="AI307">
        <f t="shared" ca="1" si="153"/>
        <v>389.98794741512103</v>
      </c>
      <c r="AJ307">
        <f t="shared" ca="1" si="154"/>
        <v>388.44074493455781</v>
      </c>
      <c r="AK307">
        <f t="shared" ca="1" si="155"/>
        <v>376.33282345824921</v>
      </c>
      <c r="AL307">
        <f t="shared" ca="1" si="156"/>
        <v>378.31139727743471</v>
      </c>
      <c r="AM307">
        <f t="shared" ca="1" si="157"/>
        <v>370.38521971450677</v>
      </c>
      <c r="AN307">
        <f t="shared" ca="1" si="158"/>
        <v>373.67717134837739</v>
      </c>
      <c r="AO307">
        <f t="shared" ca="1" si="159"/>
        <v>329.65681408562239</v>
      </c>
      <c r="AP307">
        <f t="shared" ca="1" si="160"/>
        <v>346.24040189945032</v>
      </c>
      <c r="AQ307" s="13">
        <f t="shared" ca="1" si="161"/>
        <v>346.24040189945032</v>
      </c>
      <c r="AR307" s="13">
        <f t="shared" ca="1" si="162"/>
        <v>366.41735132051343</v>
      </c>
      <c r="AS307" s="13">
        <f t="shared" ca="1" si="163"/>
        <v>366.14858121819793</v>
      </c>
      <c r="AT307" s="13">
        <f t="shared" ca="1" si="164"/>
        <v>329.65681408562239</v>
      </c>
      <c r="AU307" s="13">
        <f t="shared" ca="1" si="165"/>
        <v>389.98794741512103</v>
      </c>
      <c r="AV307">
        <f t="shared" ca="1" si="166"/>
        <v>0</v>
      </c>
      <c r="AW307" s="13">
        <f t="shared" ca="1" si="167"/>
        <v>0</v>
      </c>
      <c r="AX307" s="13">
        <f t="shared" ca="1" si="168"/>
        <v>13.759598100549681</v>
      </c>
      <c r="AY307" s="13">
        <f t="shared" ca="1" si="169"/>
        <v>6.4173513205134327</v>
      </c>
      <c r="AZ307" s="13">
        <f t="shared" ca="1" si="170"/>
        <v>6.1485812181979327</v>
      </c>
      <c r="BA307" s="13">
        <f t="shared" ca="1" si="171"/>
        <v>0</v>
      </c>
      <c r="BB307" s="13">
        <f t="shared" ca="1" si="172"/>
        <v>13.759598100549681</v>
      </c>
      <c r="BC307" s="13">
        <f t="shared" ca="1" si="173"/>
        <v>16.583587813827933</v>
      </c>
      <c r="BD307" s="13">
        <f t="shared" ca="1" si="174"/>
        <v>43.747545515670708</v>
      </c>
    </row>
    <row r="308" spans="1:56" x14ac:dyDescent="0.3">
      <c r="A308">
        <v>303</v>
      </c>
      <c r="B308">
        <f ca="1">_xlfn.NORM.S.INV(RAND())</f>
        <v>-0.21883772511491614</v>
      </c>
      <c r="C308">
        <f ca="1">_xlfn.NORM.S.INV(RAND())</f>
        <v>0.6194009766198153</v>
      </c>
      <c r="D308">
        <f ca="1">_xlfn.NORM.S.INV(RAND())</f>
        <v>1.1669590619632206</v>
      </c>
      <c r="E308">
        <f ca="1">_xlfn.NORM.S.INV(RAND())</f>
        <v>1.1583998796979551</v>
      </c>
      <c r="F308">
        <f ca="1">_xlfn.NORM.S.INV(RAND())</f>
        <v>0.38868094130559505</v>
      </c>
      <c r="G308">
        <f ca="1">_xlfn.NORM.S.INV(RAND())</f>
        <v>0.20617526621527429</v>
      </c>
      <c r="H308">
        <f ca="1">_xlfn.NORM.S.INV(RAND())</f>
        <v>2.0781352828961523</v>
      </c>
      <c r="I308">
        <f ca="1">_xlfn.NORM.S.INV(RAND())</f>
        <v>-0.10859373432784521</v>
      </c>
      <c r="J308">
        <f ca="1">_xlfn.NORM.S.INV(RAND())</f>
        <v>1.0486436232617049</v>
      </c>
      <c r="K308">
        <f ca="1">_xlfn.NORM.S.INV(RAND())</f>
        <v>0.76525183950487152</v>
      </c>
      <c r="L308">
        <f ca="1">_xlfn.NORM.S.INV(RAND())</f>
        <v>-1.0216716708635769</v>
      </c>
      <c r="M308">
        <f ca="1">_xlfn.NORM.S.INV(RAND())</f>
        <v>0.13157484272212427</v>
      </c>
      <c r="N308">
        <f ca="1">_xlfn.NORM.S.INV(RAND())</f>
        <v>0.7919742598716083</v>
      </c>
      <c r="O308">
        <f ca="1">_xlfn.NORM.S.INV(RAND())</f>
        <v>0.39794103261706487</v>
      </c>
      <c r="P308">
        <f ca="1">_xlfn.NORM.S.INV(RAND())</f>
        <v>-2.3727160515902126</v>
      </c>
      <c r="Q308">
        <f ca="1">_xlfn.NORM.S.INV(RAND())</f>
        <v>1.3460978090902396</v>
      </c>
      <c r="R308">
        <f ca="1">_xlfn.NORM.S.INV(RAND())</f>
        <v>0.48034296140195887</v>
      </c>
      <c r="S308">
        <f ca="1">_xlfn.NORM.S.INV(RAND())</f>
        <v>-0.7375006862584168</v>
      </c>
      <c r="T308">
        <f ca="1">_xlfn.NORM.S.INV(RAND())</f>
        <v>6.5173860583262994E-2</v>
      </c>
      <c r="U308">
        <f ca="1">_xlfn.NORM.S.INV(RAND())</f>
        <v>0.31983288483718431</v>
      </c>
      <c r="V308">
        <f t="shared" si="140"/>
        <v>360</v>
      </c>
      <c r="W308">
        <f t="shared" ca="1" si="141"/>
        <v>356.40485251367045</v>
      </c>
      <c r="X308">
        <f t="shared" ca="1" si="142"/>
        <v>366.32384502273709</v>
      </c>
      <c r="Y308">
        <f t="shared" ca="1" si="143"/>
        <v>385.85272701600707</v>
      </c>
      <c r="Z308">
        <f t="shared" ca="1" si="144"/>
        <v>406.26716211428953</v>
      </c>
      <c r="AA308">
        <f t="shared" ca="1" si="145"/>
        <v>413.28743445121779</v>
      </c>
      <c r="AB308">
        <f t="shared" ca="1" si="146"/>
        <v>417.011482042213</v>
      </c>
      <c r="AC308">
        <f t="shared" ca="1" si="147"/>
        <v>457.51093747229152</v>
      </c>
      <c r="AD308">
        <f t="shared" ca="1" si="148"/>
        <v>455.18063129847741</v>
      </c>
      <c r="AE308">
        <f t="shared" ca="1" si="149"/>
        <v>476.91634614534735</v>
      </c>
      <c r="AF308">
        <f t="shared" ca="1" si="150"/>
        <v>493.39703917298903</v>
      </c>
      <c r="AG308">
        <f t="shared" ca="1" si="151"/>
        <v>471.24289280946726</v>
      </c>
      <c r="AH308">
        <f t="shared" ca="1" si="152"/>
        <v>473.90546597167713</v>
      </c>
      <c r="AI308">
        <f t="shared" ca="1" si="153"/>
        <v>490.86838091828065</v>
      </c>
      <c r="AJ308">
        <f t="shared" ca="1" si="154"/>
        <v>499.5573930832756</v>
      </c>
      <c r="AK308">
        <f t="shared" ca="1" si="155"/>
        <v>449.15201993412859</v>
      </c>
      <c r="AL308">
        <f t="shared" ca="1" si="156"/>
        <v>476.90186168197897</v>
      </c>
      <c r="AM308">
        <f t="shared" ca="1" si="157"/>
        <v>487.13550040307467</v>
      </c>
      <c r="AN308">
        <f t="shared" ca="1" si="158"/>
        <v>471.21303055669608</v>
      </c>
      <c r="AO308">
        <f t="shared" ca="1" si="159"/>
        <v>472.47032918679338</v>
      </c>
      <c r="AP308">
        <f t="shared" ca="1" si="160"/>
        <v>479.15700054723538</v>
      </c>
      <c r="AQ308" s="13">
        <f t="shared" ca="1" si="161"/>
        <v>479.15700054723538</v>
      </c>
      <c r="AR308" s="13">
        <f t="shared" ca="1" si="162"/>
        <v>445.70268249246885</v>
      </c>
      <c r="AS308" s="13">
        <f t="shared" ca="1" si="163"/>
        <v>443.21957602295817</v>
      </c>
      <c r="AT308" s="13">
        <f t="shared" ca="1" si="164"/>
        <v>356.40485251367045</v>
      </c>
      <c r="AU308" s="13">
        <f t="shared" ca="1" si="165"/>
        <v>499.5573930832756</v>
      </c>
      <c r="AV308">
        <f t="shared" ca="1" si="166"/>
        <v>0</v>
      </c>
      <c r="AW308" s="13">
        <f t="shared" ca="1" si="167"/>
        <v>119.15700054723538</v>
      </c>
      <c r="AX308" s="13">
        <f t="shared" ca="1" si="168"/>
        <v>0</v>
      </c>
      <c r="AY308" s="13">
        <f t="shared" ca="1" si="169"/>
        <v>85.702682492468853</v>
      </c>
      <c r="AZ308" s="13">
        <f t="shared" ca="1" si="170"/>
        <v>83.219576022958165</v>
      </c>
      <c r="BA308" s="13">
        <f t="shared" ca="1" si="171"/>
        <v>0</v>
      </c>
      <c r="BB308" s="13">
        <f t="shared" ca="1" si="172"/>
        <v>0</v>
      </c>
      <c r="BC308" s="13">
        <f t="shared" ca="1" si="173"/>
        <v>122.75214803356494</v>
      </c>
      <c r="BD308" s="13">
        <f t="shared" ca="1" si="174"/>
        <v>20.400392536040215</v>
      </c>
    </row>
    <row r="309" spans="1:56" x14ac:dyDescent="0.3">
      <c r="A309">
        <v>304</v>
      </c>
      <c r="B309">
        <f ca="1">_xlfn.NORM.S.INV(RAND())</f>
        <v>1.7880054109415047</v>
      </c>
      <c r="C309">
        <f ca="1">_xlfn.NORM.S.INV(RAND())</f>
        <v>0.12947448181448609</v>
      </c>
      <c r="D309">
        <f ca="1">_xlfn.NORM.S.INV(RAND())</f>
        <v>0.26294945036089612</v>
      </c>
      <c r="E309">
        <f ca="1">_xlfn.NORM.S.INV(RAND())</f>
        <v>1.1969903019337937</v>
      </c>
      <c r="F309">
        <f ca="1">_xlfn.NORM.S.INV(RAND())</f>
        <v>1.2478111237614715</v>
      </c>
      <c r="G309">
        <f ca="1">_xlfn.NORM.S.INV(RAND())</f>
        <v>-0.55809202465735885</v>
      </c>
      <c r="H309">
        <f ca="1">_xlfn.NORM.S.INV(RAND())</f>
        <v>-1.3016576269945377</v>
      </c>
      <c r="I309">
        <f ca="1">_xlfn.NORM.S.INV(RAND())</f>
        <v>-0.34324267789807161</v>
      </c>
      <c r="J309">
        <f ca="1">_xlfn.NORM.S.INV(RAND())</f>
        <v>-0.93966896019178447</v>
      </c>
      <c r="K309">
        <f ca="1">_xlfn.NORM.S.INV(RAND())</f>
        <v>1.6308928111949224</v>
      </c>
      <c r="L309">
        <f ca="1">_xlfn.NORM.S.INV(RAND())</f>
        <v>1.394381328474634</v>
      </c>
      <c r="M309">
        <f ca="1">_xlfn.NORM.S.INV(RAND())</f>
        <v>-0.74341668551773132</v>
      </c>
      <c r="N309">
        <f ca="1">_xlfn.NORM.S.INV(RAND())</f>
        <v>-0.79512528052106834</v>
      </c>
      <c r="O309">
        <f ca="1">_xlfn.NORM.S.INV(RAND())</f>
        <v>-0.61718979984220013</v>
      </c>
      <c r="P309">
        <f ca="1">_xlfn.NORM.S.INV(RAND())</f>
        <v>-0.68626170464901537</v>
      </c>
      <c r="Q309">
        <f ca="1">_xlfn.NORM.S.INV(RAND())</f>
        <v>1.5213526435198388</v>
      </c>
      <c r="R309">
        <f ca="1">_xlfn.NORM.S.INV(RAND())</f>
        <v>-8.3673676856762788E-2</v>
      </c>
      <c r="S309">
        <f ca="1">_xlfn.NORM.S.INV(RAND())</f>
        <v>-0.36414148178645989</v>
      </c>
      <c r="T309">
        <f ca="1">_xlfn.NORM.S.INV(RAND())</f>
        <v>-0.79222061445742697</v>
      </c>
      <c r="U309">
        <f ca="1">_xlfn.NORM.S.INV(RAND())</f>
        <v>0.53361272141629135</v>
      </c>
      <c r="V309">
        <f t="shared" si="140"/>
        <v>360</v>
      </c>
      <c r="W309">
        <f t="shared" ca="1" si="141"/>
        <v>389.8710581428287</v>
      </c>
      <c r="X309">
        <f t="shared" ca="1" si="142"/>
        <v>392.03704550478125</v>
      </c>
      <c r="Y309">
        <f t="shared" ca="1" si="143"/>
        <v>396.57524499718176</v>
      </c>
      <c r="Z309">
        <f t="shared" ca="1" si="144"/>
        <v>418.27822859518648</v>
      </c>
      <c r="AA309">
        <f t="shared" ca="1" si="145"/>
        <v>442.17274860231981</v>
      </c>
      <c r="AB309">
        <f t="shared" ca="1" si="146"/>
        <v>431.1654993316003</v>
      </c>
      <c r="AC309">
        <f t="shared" ca="1" si="147"/>
        <v>406.68141175646281</v>
      </c>
      <c r="AD309">
        <f t="shared" ca="1" si="148"/>
        <v>400.38629861335971</v>
      </c>
      <c r="AE309">
        <f t="shared" ca="1" si="149"/>
        <v>383.81342195400271</v>
      </c>
      <c r="AF309">
        <f t="shared" ca="1" si="150"/>
        <v>412.75008881482279</v>
      </c>
      <c r="AG309">
        <f t="shared" ca="1" si="151"/>
        <v>439.1982592446405</v>
      </c>
      <c r="AH309">
        <f t="shared" ca="1" si="152"/>
        <v>424.73027561100577</v>
      </c>
      <c r="AI309">
        <f t="shared" ca="1" si="153"/>
        <v>409.79016592946607</v>
      </c>
      <c r="AJ309">
        <f t="shared" ca="1" si="154"/>
        <v>398.53434145735264</v>
      </c>
      <c r="AK309">
        <f t="shared" ca="1" si="155"/>
        <v>386.3922769250741</v>
      </c>
      <c r="AL309">
        <f t="shared" ca="1" si="156"/>
        <v>413.49278820695406</v>
      </c>
      <c r="AM309">
        <f t="shared" ca="1" si="157"/>
        <v>411.84541509840017</v>
      </c>
      <c r="AN309">
        <f t="shared" ca="1" si="158"/>
        <v>405.09158232318305</v>
      </c>
      <c r="AO309">
        <f t="shared" ca="1" si="159"/>
        <v>390.89304790346614</v>
      </c>
      <c r="AP309">
        <f t="shared" ca="1" si="160"/>
        <v>400.23339889176253</v>
      </c>
      <c r="AQ309" s="13">
        <f t="shared" ca="1" si="161"/>
        <v>400.23339889176253</v>
      </c>
      <c r="AR309" s="13">
        <f t="shared" ca="1" si="162"/>
        <v>405.42536180494511</v>
      </c>
      <c r="AS309" s="13">
        <f t="shared" ca="1" si="163"/>
        <v>404.9786423170969</v>
      </c>
      <c r="AT309" s="13">
        <f t="shared" ca="1" si="164"/>
        <v>360</v>
      </c>
      <c r="AU309" s="13">
        <f t="shared" ca="1" si="165"/>
        <v>442.17274860231981</v>
      </c>
      <c r="AV309">
        <f t="shared" ca="1" si="166"/>
        <v>0</v>
      </c>
      <c r="AW309" s="13">
        <f t="shared" ca="1" si="167"/>
        <v>40.233398891762533</v>
      </c>
      <c r="AX309" s="13">
        <f t="shared" ca="1" si="168"/>
        <v>0</v>
      </c>
      <c r="AY309" s="13">
        <f t="shared" ca="1" si="169"/>
        <v>45.425361804945112</v>
      </c>
      <c r="AZ309" s="13">
        <f t="shared" ca="1" si="170"/>
        <v>44.978642317096899</v>
      </c>
      <c r="BA309" s="13">
        <f t="shared" ca="1" si="171"/>
        <v>0</v>
      </c>
      <c r="BB309" s="13">
        <f t="shared" ca="1" si="172"/>
        <v>0</v>
      </c>
      <c r="BC309" s="13">
        <f t="shared" ca="1" si="173"/>
        <v>40.233398891762533</v>
      </c>
      <c r="BD309" s="13">
        <f t="shared" ca="1" si="174"/>
        <v>41.939349710557281</v>
      </c>
    </row>
    <row r="310" spans="1:56" x14ac:dyDescent="0.3">
      <c r="A310">
        <v>305</v>
      </c>
      <c r="B310">
        <f ca="1">_xlfn.NORM.S.INV(RAND())</f>
        <v>0.1633389152938422</v>
      </c>
      <c r="C310">
        <f ca="1">_xlfn.NORM.S.INV(RAND())</f>
        <v>1.107108463279231</v>
      </c>
      <c r="D310">
        <f ca="1">_xlfn.NORM.S.INV(RAND())</f>
        <v>-0.52836946684488673</v>
      </c>
      <c r="E310">
        <f ca="1">_xlfn.NORM.S.INV(RAND())</f>
        <v>-6.288644634822807E-2</v>
      </c>
      <c r="F310">
        <f ca="1">_xlfn.NORM.S.INV(RAND())</f>
        <v>-1.9467641084708487</v>
      </c>
      <c r="G310">
        <f ca="1">_xlfn.NORM.S.INV(RAND())</f>
        <v>0.10637410358399989</v>
      </c>
      <c r="H310">
        <f ca="1">_xlfn.NORM.S.INV(RAND())</f>
        <v>0.29412631770046321</v>
      </c>
      <c r="I310">
        <f ca="1">_xlfn.NORM.S.INV(RAND())</f>
        <v>-1.3401339482205308</v>
      </c>
      <c r="J310">
        <f ca="1">_xlfn.NORM.S.INV(RAND())</f>
        <v>-0.27527566317917523</v>
      </c>
      <c r="K310">
        <f ca="1">_xlfn.NORM.S.INV(RAND())</f>
        <v>0.56966673212521524</v>
      </c>
      <c r="L310">
        <f ca="1">_xlfn.NORM.S.INV(RAND())</f>
        <v>-1.4160886257969119</v>
      </c>
      <c r="M310">
        <f ca="1">_xlfn.NORM.S.INV(RAND())</f>
        <v>0.27914261644646338</v>
      </c>
      <c r="N310">
        <f ca="1">_xlfn.NORM.S.INV(RAND())</f>
        <v>-1.8353511741073996</v>
      </c>
      <c r="O310">
        <f ca="1">_xlfn.NORM.S.INV(RAND())</f>
        <v>8.8435675921906723E-2</v>
      </c>
      <c r="P310">
        <f ca="1">_xlfn.NORM.S.INV(RAND())</f>
        <v>0.28709895551294407</v>
      </c>
      <c r="Q310">
        <f ca="1">_xlfn.NORM.S.INV(RAND())</f>
        <v>-0.29020365998823033</v>
      </c>
      <c r="R310">
        <f ca="1">_xlfn.NORM.S.INV(RAND())</f>
        <v>0.91453072016325765</v>
      </c>
      <c r="S310">
        <f ca="1">_xlfn.NORM.S.INV(RAND())</f>
        <v>-1.0960522254534574E-2</v>
      </c>
      <c r="T310">
        <f ca="1">_xlfn.NORM.S.INV(RAND())</f>
        <v>-0.36429259521643587</v>
      </c>
      <c r="U310">
        <f ca="1">_xlfn.NORM.S.INV(RAND())</f>
        <v>1.3933002488743087</v>
      </c>
      <c r="V310">
        <f t="shared" si="140"/>
        <v>360</v>
      </c>
      <c r="W310">
        <f t="shared" ca="1" si="141"/>
        <v>362.5486853931526</v>
      </c>
      <c r="X310">
        <f t="shared" ca="1" si="142"/>
        <v>380.85554850615148</v>
      </c>
      <c r="Y310">
        <f t="shared" ca="1" si="143"/>
        <v>371.86867381105162</v>
      </c>
      <c r="Z310">
        <f t="shared" ca="1" si="144"/>
        <v>370.73161724657064</v>
      </c>
      <c r="AA310">
        <f t="shared" ca="1" si="145"/>
        <v>339.7351894283106</v>
      </c>
      <c r="AB310">
        <f t="shared" ca="1" si="146"/>
        <v>341.26989803384453</v>
      </c>
      <c r="AC310">
        <f t="shared" ca="1" si="147"/>
        <v>345.70208662915059</v>
      </c>
      <c r="AD310">
        <f t="shared" ca="1" si="148"/>
        <v>325.51051677243385</v>
      </c>
      <c r="AE310">
        <f t="shared" ca="1" si="149"/>
        <v>321.44744712602204</v>
      </c>
      <c r="AF310">
        <f t="shared" ca="1" si="150"/>
        <v>329.65951185923205</v>
      </c>
      <c r="AG310">
        <f t="shared" ca="1" si="151"/>
        <v>309.35235385190907</v>
      </c>
      <c r="AH310">
        <f t="shared" ca="1" si="152"/>
        <v>313.16010216823076</v>
      </c>
      <c r="AI310">
        <f t="shared" ca="1" si="153"/>
        <v>288.41060267881659</v>
      </c>
      <c r="AJ310">
        <f t="shared" ca="1" si="154"/>
        <v>289.48113539871991</v>
      </c>
      <c r="AK310">
        <f t="shared" ca="1" si="155"/>
        <v>293.14858244636258</v>
      </c>
      <c r="AL310">
        <f t="shared" ca="1" si="156"/>
        <v>289.29626041778425</v>
      </c>
      <c r="AM310">
        <f t="shared" ca="1" si="157"/>
        <v>301.29816105290729</v>
      </c>
      <c r="AN310">
        <f t="shared" ca="1" si="158"/>
        <v>301.07523186962982</v>
      </c>
      <c r="AO310">
        <f t="shared" ca="1" si="159"/>
        <v>296.13591260700116</v>
      </c>
      <c r="AP310">
        <f t="shared" ca="1" si="160"/>
        <v>315.09645381556379</v>
      </c>
      <c r="AQ310" s="13">
        <f t="shared" ca="1" si="161"/>
        <v>315.09645381556379</v>
      </c>
      <c r="AR310" s="13">
        <f t="shared" ca="1" si="162"/>
        <v>325.98971291013549</v>
      </c>
      <c r="AS310" s="13">
        <f t="shared" ca="1" si="163"/>
        <v>324.67577271450887</v>
      </c>
      <c r="AT310" s="13">
        <f t="shared" ca="1" si="164"/>
        <v>288.41060267881659</v>
      </c>
      <c r="AU310" s="13">
        <f t="shared" ca="1" si="165"/>
        <v>380.85554850615148</v>
      </c>
      <c r="AV310">
        <f t="shared" ca="1" si="166"/>
        <v>1</v>
      </c>
      <c r="AW310" s="13">
        <f t="shared" ca="1" si="167"/>
        <v>0</v>
      </c>
      <c r="AX310" s="13">
        <f t="shared" ca="1" si="168"/>
        <v>44.903546184436209</v>
      </c>
      <c r="AY310" s="13">
        <f t="shared" ca="1" si="169"/>
        <v>0</v>
      </c>
      <c r="AZ310" s="13">
        <f t="shared" ca="1" si="170"/>
        <v>0</v>
      </c>
      <c r="BA310" s="13">
        <f t="shared" ca="1" si="171"/>
        <v>44.903546184436209</v>
      </c>
      <c r="BB310" s="13">
        <f t="shared" ca="1" si="172"/>
        <v>0</v>
      </c>
      <c r="BC310" s="13">
        <f t="shared" ca="1" si="173"/>
        <v>26.685851136747203</v>
      </c>
      <c r="BD310" s="13">
        <f t="shared" ca="1" si="174"/>
        <v>65.759094690587688</v>
      </c>
    </row>
    <row r="311" spans="1:56" x14ac:dyDescent="0.3">
      <c r="A311">
        <v>306</v>
      </c>
      <c r="B311">
        <f ca="1">_xlfn.NORM.S.INV(RAND())</f>
        <v>-0.76056618029910328</v>
      </c>
      <c r="C311">
        <f ca="1">_xlfn.NORM.S.INV(RAND())</f>
        <v>-0.28670429280583909</v>
      </c>
      <c r="D311">
        <f ca="1">_xlfn.NORM.S.INV(RAND())</f>
        <v>-0.41180692984482231</v>
      </c>
      <c r="E311">
        <f ca="1">_xlfn.NORM.S.INV(RAND())</f>
        <v>0.37491297495520104</v>
      </c>
      <c r="F311">
        <f ca="1">_xlfn.NORM.S.INV(RAND())</f>
        <v>-0.87893593264609038</v>
      </c>
      <c r="G311">
        <f ca="1">_xlfn.NORM.S.INV(RAND())</f>
        <v>0.2541883479128676</v>
      </c>
      <c r="H311">
        <f ca="1">_xlfn.NORM.S.INV(RAND())</f>
        <v>0.35537469714649772</v>
      </c>
      <c r="I311">
        <f ca="1">_xlfn.NORM.S.INV(RAND())</f>
        <v>0.10893619141771445</v>
      </c>
      <c r="J311">
        <f ca="1">_xlfn.NORM.S.INV(RAND())</f>
        <v>0.51980332187912537</v>
      </c>
      <c r="K311">
        <f ca="1">_xlfn.NORM.S.INV(RAND())</f>
        <v>0.36978987811417491</v>
      </c>
      <c r="L311">
        <f ca="1">_xlfn.NORM.S.INV(RAND())</f>
        <v>-0.55621476762553956</v>
      </c>
      <c r="M311">
        <f ca="1">_xlfn.NORM.S.INV(RAND())</f>
        <v>3.3716722897491183E-2</v>
      </c>
      <c r="N311">
        <f ca="1">_xlfn.NORM.S.INV(RAND())</f>
        <v>-0.18368629148248841</v>
      </c>
      <c r="O311">
        <f ca="1">_xlfn.NORM.S.INV(RAND())</f>
        <v>6.6259582527114017E-2</v>
      </c>
      <c r="P311">
        <f ca="1">_xlfn.NORM.S.INV(RAND())</f>
        <v>-0.18782376950139096</v>
      </c>
      <c r="Q311">
        <f ca="1">_xlfn.NORM.S.INV(RAND())</f>
        <v>-0.90514083085757924</v>
      </c>
      <c r="R311">
        <f ca="1">_xlfn.NORM.S.INV(RAND())</f>
        <v>-1.9913633335094949</v>
      </c>
      <c r="S311">
        <f ca="1">_xlfn.NORM.S.INV(RAND())</f>
        <v>-0.85265964734168953</v>
      </c>
      <c r="T311">
        <f ca="1">_xlfn.NORM.S.INV(RAND())</f>
        <v>0.25078052165505388</v>
      </c>
      <c r="U311">
        <f ca="1">_xlfn.NORM.S.INV(RAND())</f>
        <v>0.60641390852464949</v>
      </c>
      <c r="V311">
        <f t="shared" si="140"/>
        <v>360</v>
      </c>
      <c r="W311">
        <f t="shared" ca="1" si="141"/>
        <v>347.87404612575403</v>
      </c>
      <c r="X311">
        <f t="shared" ca="1" si="142"/>
        <v>343.35629606998873</v>
      </c>
      <c r="Y311">
        <f t="shared" ca="1" si="143"/>
        <v>337.00646235684229</v>
      </c>
      <c r="Z311">
        <f t="shared" ca="1" si="144"/>
        <v>342.61889092447194</v>
      </c>
      <c r="AA311">
        <f t="shared" ca="1" si="145"/>
        <v>329.33040402827663</v>
      </c>
      <c r="AB311">
        <f t="shared" ca="1" si="146"/>
        <v>333.01221230269437</v>
      </c>
      <c r="AC311">
        <f t="shared" ca="1" si="147"/>
        <v>338.26242599244318</v>
      </c>
      <c r="AD311">
        <f t="shared" ca="1" si="148"/>
        <v>339.82941702607116</v>
      </c>
      <c r="AE311">
        <f t="shared" ca="1" si="149"/>
        <v>347.73478888860444</v>
      </c>
      <c r="AF311">
        <f t="shared" ca="1" si="150"/>
        <v>353.44489685974253</v>
      </c>
      <c r="AG311">
        <f t="shared" ca="1" si="151"/>
        <v>344.67533425306806</v>
      </c>
      <c r="AH311">
        <f t="shared" ca="1" si="152"/>
        <v>345.10915956001452</v>
      </c>
      <c r="AI311">
        <f t="shared" ca="1" si="153"/>
        <v>342.20024274441255</v>
      </c>
      <c r="AJ311">
        <f t="shared" ca="1" si="154"/>
        <v>343.12996751560894</v>
      </c>
      <c r="AK311">
        <f t="shared" ca="1" si="155"/>
        <v>340.17478365931117</v>
      </c>
      <c r="AL311">
        <f t="shared" ca="1" si="156"/>
        <v>326.5981207592568</v>
      </c>
      <c r="AM311">
        <f t="shared" ca="1" si="157"/>
        <v>298.69528825767389</v>
      </c>
      <c r="AN311">
        <f t="shared" ca="1" si="158"/>
        <v>287.44796491965775</v>
      </c>
      <c r="AO311">
        <f t="shared" ca="1" si="159"/>
        <v>290.61724675390172</v>
      </c>
      <c r="AP311">
        <f t="shared" ca="1" si="160"/>
        <v>298.53188740033227</v>
      </c>
      <c r="AQ311" s="13">
        <f t="shared" ca="1" si="161"/>
        <v>298.53188740033227</v>
      </c>
      <c r="AR311" s="13">
        <f t="shared" ca="1" si="162"/>
        <v>332.84046839991078</v>
      </c>
      <c r="AS311" s="13">
        <f t="shared" ca="1" si="163"/>
        <v>332.18632775171329</v>
      </c>
      <c r="AT311" s="13">
        <f t="shared" ca="1" si="164"/>
        <v>287.44796491965775</v>
      </c>
      <c r="AU311" s="13">
        <f t="shared" ca="1" si="165"/>
        <v>360</v>
      </c>
      <c r="AV311">
        <f t="shared" ca="1" si="166"/>
        <v>1</v>
      </c>
      <c r="AW311" s="13">
        <f t="shared" ca="1" si="167"/>
        <v>0</v>
      </c>
      <c r="AX311" s="13">
        <f t="shared" ca="1" si="168"/>
        <v>61.468112599667734</v>
      </c>
      <c r="AY311" s="13">
        <f t="shared" ca="1" si="169"/>
        <v>0</v>
      </c>
      <c r="AZ311" s="13">
        <f t="shared" ca="1" si="170"/>
        <v>0</v>
      </c>
      <c r="BA311" s="13">
        <f t="shared" ca="1" si="171"/>
        <v>61.468112599667734</v>
      </c>
      <c r="BB311" s="13">
        <f t="shared" ca="1" si="172"/>
        <v>0</v>
      </c>
      <c r="BC311" s="13">
        <f t="shared" ca="1" si="173"/>
        <v>11.083922480674516</v>
      </c>
      <c r="BD311" s="13">
        <f t="shared" ca="1" si="174"/>
        <v>61.468112599667734</v>
      </c>
    </row>
    <row r="312" spans="1:56" x14ac:dyDescent="0.3">
      <c r="A312">
        <v>307</v>
      </c>
      <c r="B312">
        <f ca="1">_xlfn.NORM.S.INV(RAND())</f>
        <v>-0.53512239431223629</v>
      </c>
      <c r="C312">
        <f ca="1">_xlfn.NORM.S.INV(RAND())</f>
        <v>-0.97736768332830604</v>
      </c>
      <c r="D312">
        <f ca="1">_xlfn.NORM.S.INV(RAND())</f>
        <v>0.82615558514053467</v>
      </c>
      <c r="E312">
        <f ca="1">_xlfn.NORM.S.INV(RAND())</f>
        <v>-6.9457424202351792E-2</v>
      </c>
      <c r="F312">
        <f ca="1">_xlfn.NORM.S.INV(RAND())</f>
        <v>1.4467886098643221</v>
      </c>
      <c r="G312">
        <f ca="1">_xlfn.NORM.S.INV(RAND())</f>
        <v>1.926397264845628</v>
      </c>
      <c r="H312">
        <f ca="1">_xlfn.NORM.S.INV(RAND())</f>
        <v>1.5348627085689033</v>
      </c>
      <c r="I312">
        <f ca="1">_xlfn.NORM.S.INV(RAND())</f>
        <v>-0.2711398351651822</v>
      </c>
      <c r="J312">
        <f ca="1">_xlfn.NORM.S.INV(RAND())</f>
        <v>-1.2270445540038617</v>
      </c>
      <c r="K312">
        <f ca="1">_xlfn.NORM.S.INV(RAND())</f>
        <v>0.85382465989146239</v>
      </c>
      <c r="L312">
        <f ca="1">_xlfn.NORM.S.INV(RAND())</f>
        <v>-0.527435617440277</v>
      </c>
      <c r="M312">
        <f ca="1">_xlfn.NORM.S.INV(RAND())</f>
        <v>0.77502062236358094</v>
      </c>
      <c r="N312">
        <f ca="1">_xlfn.NORM.S.INV(RAND())</f>
        <v>-0.50191176013791949</v>
      </c>
      <c r="O312">
        <f ca="1">_xlfn.NORM.S.INV(RAND())</f>
        <v>-0.59747448606068698</v>
      </c>
      <c r="P312">
        <f ca="1">_xlfn.NORM.S.INV(RAND())</f>
        <v>1.5946808961219709</v>
      </c>
      <c r="Q312">
        <f ca="1">_xlfn.NORM.S.INV(RAND())</f>
        <v>0.29092715589458268</v>
      </c>
      <c r="R312">
        <f ca="1">_xlfn.NORM.S.INV(RAND())</f>
        <v>0.37897395902753278</v>
      </c>
      <c r="S312">
        <f ca="1">_xlfn.NORM.S.INV(RAND())</f>
        <v>1.7815592981816466</v>
      </c>
      <c r="T312">
        <f ca="1">_xlfn.NORM.S.INV(RAND())</f>
        <v>4.159369372794932E-2</v>
      </c>
      <c r="U312">
        <f ca="1">_xlfn.NORM.S.INV(RAND())</f>
        <v>1.7247971537234652</v>
      </c>
      <c r="V312">
        <f t="shared" si="140"/>
        <v>360</v>
      </c>
      <c r="W312">
        <f t="shared" ca="1" si="141"/>
        <v>351.39910558196868</v>
      </c>
      <c r="X312">
        <f t="shared" ca="1" si="142"/>
        <v>336.28648105409485</v>
      </c>
      <c r="Y312">
        <f t="shared" ca="1" si="143"/>
        <v>348.85634544882629</v>
      </c>
      <c r="Z312">
        <f t="shared" ca="1" si="144"/>
        <v>347.68746577462366</v>
      </c>
      <c r="AA312">
        <f t="shared" ca="1" si="145"/>
        <v>370.83467487749152</v>
      </c>
      <c r="AB312">
        <f t="shared" ca="1" si="146"/>
        <v>404.09801007335602</v>
      </c>
      <c r="AC312">
        <f t="shared" ca="1" si="147"/>
        <v>432.70170810788915</v>
      </c>
      <c r="AD312">
        <f t="shared" ca="1" si="148"/>
        <v>427.37970318679754</v>
      </c>
      <c r="AE312">
        <f t="shared" ca="1" si="149"/>
        <v>404.4579404732317</v>
      </c>
      <c r="AF312">
        <f t="shared" ca="1" si="150"/>
        <v>420.09545180024708</v>
      </c>
      <c r="AG312">
        <f t="shared" ca="1" si="151"/>
        <v>410.1997818237553</v>
      </c>
      <c r="AH312">
        <f t="shared" ca="1" si="152"/>
        <v>424.56040382135006</v>
      </c>
      <c r="AI312">
        <f t="shared" ca="1" si="153"/>
        <v>415.03303247330382</v>
      </c>
      <c r="AJ312">
        <f t="shared" ca="1" si="154"/>
        <v>403.98923924378181</v>
      </c>
      <c r="AK312">
        <f t="shared" ca="1" si="155"/>
        <v>433.74401799249796</v>
      </c>
      <c r="AL312">
        <f t="shared" ca="1" si="156"/>
        <v>439.31434195317951</v>
      </c>
      <c r="AM312">
        <f t="shared" ca="1" si="157"/>
        <v>446.7117037198999</v>
      </c>
      <c r="AN312">
        <f t="shared" ca="1" si="158"/>
        <v>483.63823667361225</v>
      </c>
      <c r="AO312">
        <f t="shared" ca="1" si="159"/>
        <v>484.4175826849501</v>
      </c>
      <c r="AP312">
        <f t="shared" ca="1" si="160"/>
        <v>523.13135145724755</v>
      </c>
      <c r="AQ312" s="13">
        <f t="shared" ca="1" si="161"/>
        <v>523.13135145724755</v>
      </c>
      <c r="AR312" s="13">
        <f t="shared" ca="1" si="162"/>
        <v>412.78745610581456</v>
      </c>
      <c r="AS312" s="13">
        <f t="shared" ca="1" si="163"/>
        <v>410.03834805645846</v>
      </c>
      <c r="AT312" s="13">
        <f t="shared" ca="1" si="164"/>
        <v>336.28648105409485</v>
      </c>
      <c r="AU312" s="13">
        <f t="shared" ca="1" si="165"/>
        <v>523.13135145724755</v>
      </c>
      <c r="AV312">
        <f t="shared" ca="1" si="166"/>
        <v>0</v>
      </c>
      <c r="AW312" s="13">
        <f t="shared" ca="1" si="167"/>
        <v>163.13135145724755</v>
      </c>
      <c r="AX312" s="13">
        <f t="shared" ca="1" si="168"/>
        <v>0</v>
      </c>
      <c r="AY312" s="13">
        <f t="shared" ca="1" si="169"/>
        <v>52.787456105814556</v>
      </c>
      <c r="AZ312" s="13">
        <f t="shared" ca="1" si="170"/>
        <v>50.03834805645846</v>
      </c>
      <c r="BA312" s="13">
        <f t="shared" ca="1" si="171"/>
        <v>0</v>
      </c>
      <c r="BB312" s="13">
        <f t="shared" ca="1" si="172"/>
        <v>0</v>
      </c>
      <c r="BC312" s="13">
        <f t="shared" ca="1" si="173"/>
        <v>186.8448704031527</v>
      </c>
      <c r="BD312" s="13">
        <f t="shared" ca="1" si="174"/>
        <v>0</v>
      </c>
    </row>
    <row r="313" spans="1:56" x14ac:dyDescent="0.3">
      <c r="A313">
        <v>308</v>
      </c>
      <c r="B313">
        <f ca="1">_xlfn.NORM.S.INV(RAND())</f>
        <v>-1.1122569960517874</v>
      </c>
      <c r="C313">
        <f ca="1">_xlfn.NORM.S.INV(RAND())</f>
        <v>-1.3211373192648743</v>
      </c>
      <c r="D313">
        <f ca="1">_xlfn.NORM.S.INV(RAND())</f>
        <v>-1.3145711872544357</v>
      </c>
      <c r="E313">
        <f ca="1">_xlfn.NORM.S.INV(RAND())</f>
        <v>-0.14631639703633165</v>
      </c>
      <c r="F313">
        <f ca="1">_xlfn.NORM.S.INV(RAND())</f>
        <v>-1.3721347393684686</v>
      </c>
      <c r="G313">
        <f ca="1">_xlfn.NORM.S.INV(RAND())</f>
        <v>0.26397041039500913</v>
      </c>
      <c r="H313">
        <f ca="1">_xlfn.NORM.S.INV(RAND())</f>
        <v>1.3200191231982192</v>
      </c>
      <c r="I313">
        <f ca="1">_xlfn.NORM.S.INV(RAND())</f>
        <v>-3.8339163556163937E-2</v>
      </c>
      <c r="J313">
        <f ca="1">_xlfn.NORM.S.INV(RAND())</f>
        <v>1.117255528064538</v>
      </c>
      <c r="K313">
        <f ca="1">_xlfn.NORM.S.INV(RAND())</f>
        <v>-0.50164309377921268</v>
      </c>
      <c r="L313">
        <f ca="1">_xlfn.NORM.S.INV(RAND())</f>
        <v>-0.17257932826460093</v>
      </c>
      <c r="M313">
        <f ca="1">_xlfn.NORM.S.INV(RAND())</f>
        <v>0.75144075830448964</v>
      </c>
      <c r="N313">
        <f ca="1">_xlfn.NORM.S.INV(RAND())</f>
        <v>0.76319982443164869</v>
      </c>
      <c r="O313">
        <f ca="1">_xlfn.NORM.S.INV(RAND())</f>
        <v>0.22701808707978699</v>
      </c>
      <c r="P313">
        <f ca="1">_xlfn.NORM.S.INV(RAND())</f>
        <v>7.2226465407908197E-2</v>
      </c>
      <c r="Q313">
        <f ca="1">_xlfn.NORM.S.INV(RAND())</f>
        <v>1.6121270140286121</v>
      </c>
      <c r="R313">
        <f ca="1">_xlfn.NORM.S.INV(RAND())</f>
        <v>0.22853654259679176</v>
      </c>
      <c r="S313">
        <f ca="1">_xlfn.NORM.S.INV(RAND())</f>
        <v>-0.1324134591220027</v>
      </c>
      <c r="T313">
        <f ca="1">_xlfn.NORM.S.INV(RAND())</f>
        <v>0.20514840318738706</v>
      </c>
      <c r="U313">
        <f ca="1">_xlfn.NORM.S.INV(RAND())</f>
        <v>-0.45032632486191743</v>
      </c>
      <c r="V313">
        <f t="shared" si="140"/>
        <v>360</v>
      </c>
      <c r="W313">
        <f t="shared" ca="1" si="141"/>
        <v>342.4454539289668</v>
      </c>
      <c r="X313">
        <f t="shared" ca="1" si="142"/>
        <v>322.71814602477161</v>
      </c>
      <c r="Y313">
        <f t="shared" ca="1" si="143"/>
        <v>304.21659115645167</v>
      </c>
      <c r="Z313">
        <f t="shared" ca="1" si="144"/>
        <v>302.15690953074869</v>
      </c>
      <c r="AA313">
        <f t="shared" ca="1" si="145"/>
        <v>284.1018269218028</v>
      </c>
      <c r="AB313">
        <f t="shared" ca="1" si="146"/>
        <v>287.40369638649321</v>
      </c>
      <c r="AC313">
        <f t="shared" ca="1" si="147"/>
        <v>304.8045906399264</v>
      </c>
      <c r="AD313">
        <f t="shared" ca="1" si="148"/>
        <v>304.20636560682067</v>
      </c>
      <c r="AE313">
        <f t="shared" ca="1" si="149"/>
        <v>319.7122880493344</v>
      </c>
      <c r="AF313">
        <f t="shared" ca="1" si="150"/>
        <v>312.5415218757966</v>
      </c>
      <c r="AG313">
        <f t="shared" ca="1" si="151"/>
        <v>310.06109173066505</v>
      </c>
      <c r="AH313">
        <f t="shared" ca="1" si="152"/>
        <v>320.57773841137686</v>
      </c>
      <c r="AI313">
        <f t="shared" ca="1" si="153"/>
        <v>331.62543834022648</v>
      </c>
      <c r="AJ313">
        <f t="shared" ca="1" si="154"/>
        <v>334.92569181694017</v>
      </c>
      <c r="AK313">
        <f t="shared" ca="1" si="155"/>
        <v>335.92528107381042</v>
      </c>
      <c r="AL313">
        <f t="shared" ca="1" si="156"/>
        <v>360.94849293819539</v>
      </c>
      <c r="AM313">
        <f t="shared" ca="1" si="157"/>
        <v>364.5653179658741</v>
      </c>
      <c r="AN313">
        <f t="shared" ca="1" si="158"/>
        <v>362.32225546383705</v>
      </c>
      <c r="AO313">
        <f t="shared" ca="1" si="159"/>
        <v>365.5702780045894</v>
      </c>
      <c r="AP313">
        <f t="shared" ca="1" si="160"/>
        <v>358.19206404989325</v>
      </c>
      <c r="AQ313" s="13">
        <f t="shared" ca="1" si="161"/>
        <v>358.19206404989325</v>
      </c>
      <c r="AR313" s="13">
        <f t="shared" ca="1" si="162"/>
        <v>328.0486209484057</v>
      </c>
      <c r="AS313" s="13">
        <f t="shared" ca="1" si="163"/>
        <v>327.03855289337099</v>
      </c>
      <c r="AT313" s="13">
        <f t="shared" ca="1" si="164"/>
        <v>284.1018269218028</v>
      </c>
      <c r="AU313" s="13">
        <f t="shared" ca="1" si="165"/>
        <v>365.5702780045894</v>
      </c>
      <c r="AV313">
        <f t="shared" ca="1" si="166"/>
        <v>1</v>
      </c>
      <c r="AW313" s="13">
        <f t="shared" ca="1" si="167"/>
        <v>0</v>
      </c>
      <c r="AX313" s="13">
        <f t="shared" ca="1" si="168"/>
        <v>1.8079359501067529</v>
      </c>
      <c r="AY313" s="13">
        <f t="shared" ca="1" si="169"/>
        <v>0</v>
      </c>
      <c r="AZ313" s="13">
        <f t="shared" ca="1" si="170"/>
        <v>0</v>
      </c>
      <c r="BA313" s="13">
        <f t="shared" ca="1" si="171"/>
        <v>1.8079359501067529</v>
      </c>
      <c r="BB313" s="13">
        <f t="shared" ca="1" si="172"/>
        <v>0</v>
      </c>
      <c r="BC313" s="13">
        <f t="shared" ca="1" si="173"/>
        <v>74.09023712809045</v>
      </c>
      <c r="BD313" s="13">
        <f t="shared" ca="1" si="174"/>
        <v>7.3782139546961503</v>
      </c>
    </row>
    <row r="314" spans="1:56" x14ac:dyDescent="0.3">
      <c r="A314">
        <v>309</v>
      </c>
      <c r="B314">
        <f ca="1">_xlfn.NORM.S.INV(RAND())</f>
        <v>1.8252845943925227</v>
      </c>
      <c r="C314">
        <f ca="1">_xlfn.NORM.S.INV(RAND())</f>
        <v>1.1910297084848938</v>
      </c>
      <c r="D314">
        <f ca="1">_xlfn.NORM.S.INV(RAND())</f>
        <v>3.5051280069580453</v>
      </c>
      <c r="E314">
        <f ca="1">_xlfn.NORM.S.INV(RAND())</f>
        <v>-0.58906373825097158</v>
      </c>
      <c r="F314">
        <f ca="1">_xlfn.NORM.S.INV(RAND())</f>
        <v>-1.0951836914851198</v>
      </c>
      <c r="G314">
        <f ca="1">_xlfn.NORM.S.INV(RAND())</f>
        <v>-0.10172473900722505</v>
      </c>
      <c r="H314">
        <f ca="1">_xlfn.NORM.S.INV(RAND())</f>
        <v>-8.9956865348794865E-2</v>
      </c>
      <c r="I314">
        <f ca="1">_xlfn.NORM.S.INV(RAND())</f>
        <v>1.3920379295490399</v>
      </c>
      <c r="J314">
        <f ca="1">_xlfn.NORM.S.INV(RAND())</f>
        <v>-1.8621128605411084</v>
      </c>
      <c r="K314">
        <f ca="1">_xlfn.NORM.S.INV(RAND())</f>
        <v>0.69735908133387825</v>
      </c>
      <c r="L314">
        <f ca="1">_xlfn.NORM.S.INV(RAND())</f>
        <v>-0.42825461914152407</v>
      </c>
      <c r="M314">
        <f ca="1">_xlfn.NORM.S.INV(RAND())</f>
        <v>-1.7711413960883196</v>
      </c>
      <c r="N314">
        <f ca="1">_xlfn.NORM.S.INV(RAND())</f>
        <v>0.43312184483209853</v>
      </c>
      <c r="O314">
        <f ca="1">_xlfn.NORM.S.INV(RAND())</f>
        <v>0.19372788352195125</v>
      </c>
      <c r="P314">
        <f ca="1">_xlfn.NORM.S.INV(RAND())</f>
        <v>0.18136559394995949</v>
      </c>
      <c r="Q314">
        <f ca="1">_xlfn.NORM.S.INV(RAND())</f>
        <v>0.64753863219968089</v>
      </c>
      <c r="R314">
        <f ca="1">_xlfn.NORM.S.INV(RAND())</f>
        <v>0.66149484730998831</v>
      </c>
      <c r="S314">
        <f ca="1">_xlfn.NORM.S.INV(RAND())</f>
        <v>0.38321720599030468</v>
      </c>
      <c r="T314">
        <f ca="1">_xlfn.NORM.S.INV(RAND())</f>
        <v>0.98662252486059665</v>
      </c>
      <c r="U314">
        <f ca="1">_xlfn.NORM.S.INV(RAND())</f>
        <v>-7.8764960801353659E-2</v>
      </c>
      <c r="V314">
        <f t="shared" si="140"/>
        <v>360</v>
      </c>
      <c r="W314">
        <f t="shared" ca="1" si="141"/>
        <v>390.52158384282268</v>
      </c>
      <c r="X314">
        <f t="shared" ca="1" si="142"/>
        <v>411.78349263243473</v>
      </c>
      <c r="Y314">
        <f t="shared" ca="1" si="143"/>
        <v>481.54601748528023</v>
      </c>
      <c r="Z314">
        <f t="shared" ca="1" si="144"/>
        <v>468.90869369344063</v>
      </c>
      <c r="AA314">
        <f t="shared" ca="1" si="145"/>
        <v>446.38417621709772</v>
      </c>
      <c r="AB314">
        <f t="shared" ca="1" si="146"/>
        <v>444.24699120864733</v>
      </c>
      <c r="AC314">
        <f t="shared" ca="1" si="147"/>
        <v>442.35277664831597</v>
      </c>
      <c r="AD314">
        <f t="shared" ca="1" si="148"/>
        <v>470.64849943385326</v>
      </c>
      <c r="AE314">
        <f t="shared" ca="1" si="149"/>
        <v>432.9340084431883</v>
      </c>
      <c r="AF314">
        <f t="shared" ca="1" si="150"/>
        <v>446.53695245800645</v>
      </c>
      <c r="AG314">
        <f t="shared" ca="1" si="151"/>
        <v>437.95669181576761</v>
      </c>
      <c r="AH314">
        <f t="shared" ca="1" si="152"/>
        <v>404.50422327222691</v>
      </c>
      <c r="AI314">
        <f t="shared" ca="1" si="153"/>
        <v>412.31267231989631</v>
      </c>
      <c r="AJ314">
        <f t="shared" ca="1" si="154"/>
        <v>415.79641325319739</v>
      </c>
      <c r="AK314">
        <f t="shared" ca="1" si="155"/>
        <v>419.07783449530933</v>
      </c>
      <c r="AL314">
        <f t="shared" ca="1" si="156"/>
        <v>431.28342525607673</v>
      </c>
      <c r="AM314">
        <f t="shared" ca="1" si="157"/>
        <v>444.12161033901515</v>
      </c>
      <c r="AN314">
        <f t="shared" ca="1" si="158"/>
        <v>451.68562437192406</v>
      </c>
      <c r="AO314">
        <f t="shared" ca="1" si="159"/>
        <v>471.94361429894349</v>
      </c>
      <c r="AP314">
        <f t="shared" ca="1" si="160"/>
        <v>470.16657231013249</v>
      </c>
      <c r="AQ314" s="13">
        <f t="shared" ca="1" si="161"/>
        <v>470.16657231013249</v>
      </c>
      <c r="AR314" s="13">
        <f t="shared" ca="1" si="162"/>
        <v>435.93866065693231</v>
      </c>
      <c r="AS314" s="13">
        <f t="shared" ca="1" si="163"/>
        <v>434.91153852607948</v>
      </c>
      <c r="AT314" s="13">
        <f t="shared" ca="1" si="164"/>
        <v>360</v>
      </c>
      <c r="AU314" s="13">
        <f t="shared" ca="1" si="165"/>
        <v>481.54601748528023</v>
      </c>
      <c r="AV314">
        <f t="shared" ca="1" si="166"/>
        <v>0</v>
      </c>
      <c r="AW314" s="13">
        <f t="shared" ca="1" si="167"/>
        <v>110.16657231013249</v>
      </c>
      <c r="AX314" s="13">
        <f t="shared" ca="1" si="168"/>
        <v>0</v>
      </c>
      <c r="AY314" s="13">
        <f t="shared" ca="1" si="169"/>
        <v>75.938660656932313</v>
      </c>
      <c r="AZ314" s="13">
        <f t="shared" ca="1" si="170"/>
        <v>74.911538526079482</v>
      </c>
      <c r="BA314" s="13">
        <f t="shared" ca="1" si="171"/>
        <v>0</v>
      </c>
      <c r="BB314" s="13">
        <f t="shared" ca="1" si="172"/>
        <v>0</v>
      </c>
      <c r="BC314" s="13">
        <f t="shared" ca="1" si="173"/>
        <v>110.16657231013249</v>
      </c>
      <c r="BD314" s="13">
        <f t="shared" ca="1" si="174"/>
        <v>11.379445175147737</v>
      </c>
    </row>
    <row r="315" spans="1:56" x14ac:dyDescent="0.3">
      <c r="A315">
        <v>310</v>
      </c>
      <c r="B315">
        <f ca="1">_xlfn.NORM.S.INV(RAND())</f>
        <v>0.6818483749455394</v>
      </c>
      <c r="C315">
        <f ca="1">_xlfn.NORM.S.INV(RAND())</f>
        <v>1.0866190492882435</v>
      </c>
      <c r="D315">
        <f ca="1">_xlfn.NORM.S.INV(RAND())</f>
        <v>1.1515524600765858</v>
      </c>
      <c r="E315">
        <f ca="1">_xlfn.NORM.S.INV(RAND())</f>
        <v>1.846434948449547</v>
      </c>
      <c r="F315">
        <f ca="1">_xlfn.NORM.S.INV(RAND())</f>
        <v>0.58878321231524144</v>
      </c>
      <c r="G315">
        <f ca="1">_xlfn.NORM.S.INV(RAND())</f>
        <v>1.4759205589065063</v>
      </c>
      <c r="H315">
        <f ca="1">_xlfn.NORM.S.INV(RAND())</f>
        <v>-1.4356840496971923</v>
      </c>
      <c r="I315">
        <f ca="1">_xlfn.NORM.S.INV(RAND())</f>
        <v>2.9264885844658903</v>
      </c>
      <c r="J315">
        <f ca="1">_xlfn.NORM.S.INV(RAND())</f>
        <v>-1.6219548078361359</v>
      </c>
      <c r="K315">
        <f ca="1">_xlfn.NORM.S.INV(RAND())</f>
        <v>0.33361723203576849</v>
      </c>
      <c r="L315">
        <f ca="1">_xlfn.NORM.S.INV(RAND())</f>
        <v>-8.3158557204036698E-2</v>
      </c>
      <c r="M315">
        <f ca="1">_xlfn.NORM.S.INV(RAND())</f>
        <v>-1.1832767010476144</v>
      </c>
      <c r="N315">
        <f ca="1">_xlfn.NORM.S.INV(RAND())</f>
        <v>-0.4168758627022302</v>
      </c>
      <c r="O315">
        <f ca="1">_xlfn.NORM.S.INV(RAND())</f>
        <v>0.1598861990551369</v>
      </c>
      <c r="P315">
        <f ca="1">_xlfn.NORM.S.INV(RAND())</f>
        <v>1.121431562258498</v>
      </c>
      <c r="Q315">
        <f ca="1">_xlfn.NORM.S.INV(RAND())</f>
        <v>-0.42156403082978156</v>
      </c>
      <c r="R315">
        <f ca="1">_xlfn.NORM.S.INV(RAND())</f>
        <v>-0.2229561811028192</v>
      </c>
      <c r="S315">
        <f ca="1">_xlfn.NORM.S.INV(RAND())</f>
        <v>-1.5071454151806596</v>
      </c>
      <c r="T315">
        <f ca="1">_xlfn.NORM.S.INV(RAND())</f>
        <v>5.2327789160406306E-2</v>
      </c>
      <c r="U315">
        <f ca="1">_xlfn.NORM.S.INV(RAND())</f>
        <v>0.43547900268846684</v>
      </c>
      <c r="V315">
        <f t="shared" si="140"/>
        <v>360</v>
      </c>
      <c r="W315">
        <f t="shared" ca="1" si="141"/>
        <v>371.05385647943507</v>
      </c>
      <c r="X315">
        <f t="shared" ca="1" si="142"/>
        <v>389.43318064698104</v>
      </c>
      <c r="Y315">
        <f t="shared" ca="1" si="143"/>
        <v>409.91150321758965</v>
      </c>
      <c r="Z315">
        <f t="shared" ca="1" si="144"/>
        <v>445.08548809959734</v>
      </c>
      <c r="AA315">
        <f t="shared" ca="1" si="145"/>
        <v>456.84654992529602</v>
      </c>
      <c r="AB315">
        <f t="shared" ca="1" si="146"/>
        <v>487.89622596176343</v>
      </c>
      <c r="AC315">
        <f t="shared" ca="1" si="147"/>
        <v>457.44057653997373</v>
      </c>
      <c r="AD315">
        <f t="shared" ca="1" si="148"/>
        <v>521.2728124982591</v>
      </c>
      <c r="AE315">
        <f t="shared" ca="1" si="149"/>
        <v>484.67933775387087</v>
      </c>
      <c r="AF315">
        <f t="shared" ca="1" si="150"/>
        <v>491.84190285426757</v>
      </c>
      <c r="AG315">
        <f t="shared" ca="1" si="151"/>
        <v>489.89366897011496</v>
      </c>
      <c r="AH315">
        <f t="shared" ca="1" si="152"/>
        <v>464.52743622679725</v>
      </c>
      <c r="AI315">
        <f t="shared" ca="1" si="153"/>
        <v>455.83338880286192</v>
      </c>
      <c r="AJ315">
        <f t="shared" ca="1" si="154"/>
        <v>458.98966593819625</v>
      </c>
      <c r="AK315">
        <f t="shared" ca="1" si="155"/>
        <v>482.47525747407207</v>
      </c>
      <c r="AL315">
        <f t="shared" ca="1" si="156"/>
        <v>473.34604775545336</v>
      </c>
      <c r="AM315">
        <f t="shared" ca="1" si="157"/>
        <v>468.53266392985859</v>
      </c>
      <c r="AN315">
        <f t="shared" ca="1" si="158"/>
        <v>437.88408423083092</v>
      </c>
      <c r="AO315">
        <f t="shared" ca="1" si="159"/>
        <v>438.80029353475527</v>
      </c>
      <c r="AP315">
        <f t="shared" ca="1" si="160"/>
        <v>447.31793707469734</v>
      </c>
      <c r="AQ315" s="13">
        <f t="shared" ca="1" si="161"/>
        <v>447.31793707469734</v>
      </c>
      <c r="AR315" s="13">
        <f t="shared" ca="1" si="162"/>
        <v>452.05056561498435</v>
      </c>
      <c r="AS315" s="13">
        <f t="shared" ca="1" si="163"/>
        <v>450.19637351025727</v>
      </c>
      <c r="AT315" s="13">
        <f t="shared" ca="1" si="164"/>
        <v>360</v>
      </c>
      <c r="AU315" s="13">
        <f t="shared" ca="1" si="165"/>
        <v>521.2728124982591</v>
      </c>
      <c r="AV315">
        <f t="shared" ca="1" si="166"/>
        <v>0</v>
      </c>
      <c r="AW315" s="13">
        <f t="shared" ca="1" si="167"/>
        <v>87.31793707469734</v>
      </c>
      <c r="AX315" s="13">
        <f t="shared" ca="1" si="168"/>
        <v>0</v>
      </c>
      <c r="AY315" s="13">
        <f t="shared" ca="1" si="169"/>
        <v>92.05056561498435</v>
      </c>
      <c r="AZ315" s="13">
        <f t="shared" ca="1" si="170"/>
        <v>90.196373510257274</v>
      </c>
      <c r="BA315" s="13">
        <f t="shared" ca="1" si="171"/>
        <v>0</v>
      </c>
      <c r="BB315" s="13">
        <f t="shared" ca="1" si="172"/>
        <v>0</v>
      </c>
      <c r="BC315" s="13">
        <f t="shared" ca="1" si="173"/>
        <v>87.31793707469734</v>
      </c>
      <c r="BD315" s="13">
        <f t="shared" ca="1" si="174"/>
        <v>73.954875423561759</v>
      </c>
    </row>
    <row r="316" spans="1:56" x14ac:dyDescent="0.3">
      <c r="A316">
        <v>311</v>
      </c>
      <c r="B316">
        <f ca="1">_xlfn.NORM.S.INV(RAND())</f>
        <v>0.5440936692536591</v>
      </c>
      <c r="C316">
        <f ca="1">_xlfn.NORM.S.INV(RAND())</f>
        <v>1.665702706880883</v>
      </c>
      <c r="D316">
        <f ca="1">_xlfn.NORM.S.INV(RAND())</f>
        <v>0.98880899614951889</v>
      </c>
      <c r="E316">
        <f ca="1">_xlfn.NORM.S.INV(RAND())</f>
        <v>-1.1757138404294387</v>
      </c>
      <c r="F316">
        <f ca="1">_xlfn.NORM.S.INV(RAND())</f>
        <v>-0.69163949531344304</v>
      </c>
      <c r="G316">
        <f ca="1">_xlfn.NORM.S.INV(RAND())</f>
        <v>1.4666152854478476</v>
      </c>
      <c r="H316">
        <f ca="1">_xlfn.NORM.S.INV(RAND())</f>
        <v>-0.16936368042410052</v>
      </c>
      <c r="I316">
        <f ca="1">_xlfn.NORM.S.INV(RAND())</f>
        <v>-2.0135986388459131</v>
      </c>
      <c r="J316">
        <f ca="1">_xlfn.NORM.S.INV(RAND())</f>
        <v>1.5009887647983227</v>
      </c>
      <c r="K316">
        <f ca="1">_xlfn.NORM.S.INV(RAND())</f>
        <v>-0.96621565967360512</v>
      </c>
      <c r="L316">
        <f ca="1">_xlfn.NORM.S.INV(RAND())</f>
        <v>8.9097527194909612E-2</v>
      </c>
      <c r="M316">
        <f ca="1">_xlfn.NORM.S.INV(RAND())</f>
        <v>0.36076126452461615</v>
      </c>
      <c r="N316">
        <f ca="1">_xlfn.NORM.S.INV(RAND())</f>
        <v>-0.13182322014433567</v>
      </c>
      <c r="O316">
        <f ca="1">_xlfn.NORM.S.INV(RAND())</f>
        <v>0.92566198986994097</v>
      </c>
      <c r="P316">
        <f ca="1">_xlfn.NORM.S.INV(RAND())</f>
        <v>1.4094291413618805</v>
      </c>
      <c r="Q316">
        <f ca="1">_xlfn.NORM.S.INV(RAND())</f>
        <v>-0.25404515556202678</v>
      </c>
      <c r="R316">
        <f ca="1">_xlfn.NORM.S.INV(RAND())</f>
        <v>-0.52489830977442153</v>
      </c>
      <c r="S316">
        <f ca="1">_xlfn.NORM.S.INV(RAND())</f>
        <v>-0.7672538683294633</v>
      </c>
      <c r="T316">
        <f ca="1">_xlfn.NORM.S.INV(RAND())</f>
        <v>-0.52935901660100482</v>
      </c>
      <c r="U316">
        <f ca="1">_xlfn.NORM.S.INV(RAND())</f>
        <v>-0.67548881398914085</v>
      </c>
      <c r="V316">
        <f t="shared" si="140"/>
        <v>360</v>
      </c>
      <c r="W316">
        <f t="shared" ca="1" si="141"/>
        <v>368.77497717121014</v>
      </c>
      <c r="X316">
        <f t="shared" ca="1" si="142"/>
        <v>397.19570928945075</v>
      </c>
      <c r="Y316">
        <f t="shared" ca="1" si="143"/>
        <v>415.05042229764143</v>
      </c>
      <c r="Z316">
        <f t="shared" ca="1" si="144"/>
        <v>393.69263513368668</v>
      </c>
      <c r="AA316">
        <f t="shared" ca="1" si="145"/>
        <v>381.60629372492843</v>
      </c>
      <c r="AB316">
        <f t="shared" ca="1" si="146"/>
        <v>407.3726880606701</v>
      </c>
      <c r="AC316">
        <f t="shared" ca="1" si="147"/>
        <v>404.19776999980178</v>
      </c>
      <c r="AD316">
        <f t="shared" ca="1" si="148"/>
        <v>369.29782014202914</v>
      </c>
      <c r="AE316">
        <f t="shared" ca="1" si="149"/>
        <v>394.83962800056622</v>
      </c>
      <c r="AF316">
        <f t="shared" ca="1" si="150"/>
        <v>378.04725441183234</v>
      </c>
      <c r="AG316">
        <f t="shared" ca="1" si="151"/>
        <v>379.46173511916021</v>
      </c>
      <c r="AH316">
        <f t="shared" ca="1" si="152"/>
        <v>385.53712668887027</v>
      </c>
      <c r="AI316">
        <f t="shared" ca="1" si="153"/>
        <v>383.17514512331519</v>
      </c>
      <c r="AJ316">
        <f t="shared" ca="1" si="154"/>
        <v>399.27046536065984</v>
      </c>
      <c r="AK316">
        <f t="shared" ca="1" si="155"/>
        <v>425.14089544813197</v>
      </c>
      <c r="AL316">
        <f t="shared" ca="1" si="156"/>
        <v>420.23302882093293</v>
      </c>
      <c r="AM316">
        <f t="shared" ca="1" si="157"/>
        <v>410.3806821250468</v>
      </c>
      <c r="AN316">
        <f t="shared" ca="1" si="158"/>
        <v>396.43915964842785</v>
      </c>
      <c r="AO316">
        <f t="shared" ca="1" si="159"/>
        <v>387.06743592248284</v>
      </c>
      <c r="AP316">
        <f t="shared" ca="1" si="160"/>
        <v>375.45557405124254</v>
      </c>
      <c r="AQ316" s="13">
        <f t="shared" ca="1" si="161"/>
        <v>375.45557405124254</v>
      </c>
      <c r="AR316" s="13">
        <f t="shared" ca="1" si="162"/>
        <v>392.01125935905179</v>
      </c>
      <c r="AS316" s="13">
        <f t="shared" ca="1" si="163"/>
        <v>391.63459392830083</v>
      </c>
      <c r="AT316" s="13">
        <f t="shared" ca="1" si="164"/>
        <v>360</v>
      </c>
      <c r="AU316" s="13">
        <f t="shared" ca="1" si="165"/>
        <v>425.14089544813197</v>
      </c>
      <c r="AV316">
        <f t="shared" ca="1" si="166"/>
        <v>0</v>
      </c>
      <c r="AW316" s="13">
        <f t="shared" ca="1" si="167"/>
        <v>15.455574051242536</v>
      </c>
      <c r="AX316" s="13">
        <f t="shared" ca="1" si="168"/>
        <v>0</v>
      </c>
      <c r="AY316" s="13">
        <f t="shared" ca="1" si="169"/>
        <v>32.011259359051792</v>
      </c>
      <c r="AZ316" s="13">
        <f t="shared" ca="1" si="170"/>
        <v>31.634593928300831</v>
      </c>
      <c r="BA316" s="13">
        <f t="shared" ca="1" si="171"/>
        <v>0</v>
      </c>
      <c r="BB316" s="13">
        <f t="shared" ca="1" si="172"/>
        <v>0</v>
      </c>
      <c r="BC316" s="13">
        <f t="shared" ca="1" si="173"/>
        <v>15.455574051242536</v>
      </c>
      <c r="BD316" s="13">
        <f t="shared" ca="1" si="174"/>
        <v>49.685321396889435</v>
      </c>
    </row>
    <row r="317" spans="1:56" x14ac:dyDescent="0.3">
      <c r="A317">
        <v>312</v>
      </c>
      <c r="B317">
        <f ca="1">_xlfn.NORM.S.INV(RAND())</f>
        <v>0.15016437634434215</v>
      </c>
      <c r="C317">
        <f ca="1">_xlfn.NORM.S.INV(RAND())</f>
        <v>-0.19654234342940491</v>
      </c>
      <c r="D317">
        <f ca="1">_xlfn.NORM.S.INV(RAND())</f>
        <v>2.7884785321635848</v>
      </c>
      <c r="E317">
        <f ca="1">_xlfn.NORM.S.INV(RAND())</f>
        <v>-0.51483476649522941</v>
      </c>
      <c r="F317">
        <f ca="1">_xlfn.NORM.S.INV(RAND())</f>
        <v>-0.6105354979661326</v>
      </c>
      <c r="G317">
        <f ca="1">_xlfn.NORM.S.INV(RAND())</f>
        <v>-0.61391613058987171</v>
      </c>
      <c r="H317">
        <f ca="1">_xlfn.NORM.S.INV(RAND())</f>
        <v>-0.53903778365176735</v>
      </c>
      <c r="I317">
        <f ca="1">_xlfn.NORM.S.INV(RAND())</f>
        <v>1.3368038284845434</v>
      </c>
      <c r="J317">
        <f ca="1">_xlfn.NORM.S.INV(RAND())</f>
        <v>-0.24273525837355797</v>
      </c>
      <c r="K317">
        <f ca="1">_xlfn.NORM.S.INV(RAND())</f>
        <v>2.3333146531327378</v>
      </c>
      <c r="L317">
        <f ca="1">_xlfn.NORM.S.INV(RAND())</f>
        <v>-0.87728442400398998</v>
      </c>
      <c r="M317">
        <f ca="1">_xlfn.NORM.S.INV(RAND())</f>
        <v>0.10354039812711173</v>
      </c>
      <c r="N317">
        <f ca="1">_xlfn.NORM.S.INV(RAND())</f>
        <v>1.9183947360494895</v>
      </c>
      <c r="O317">
        <f ca="1">_xlfn.NORM.S.INV(RAND())</f>
        <v>-0.26781652966324904</v>
      </c>
      <c r="P317">
        <f ca="1">_xlfn.NORM.S.INV(RAND())</f>
        <v>-4.8365487496884983E-2</v>
      </c>
      <c r="Q317">
        <f ca="1">_xlfn.NORM.S.INV(RAND())</f>
        <v>0.23378359446475938</v>
      </c>
      <c r="R317">
        <f ca="1">_xlfn.NORM.S.INV(RAND())</f>
        <v>-0.3320845885015572</v>
      </c>
      <c r="S317">
        <f ca="1">_xlfn.NORM.S.INV(RAND())</f>
        <v>-2.0485453958844522</v>
      </c>
      <c r="T317">
        <f ca="1">_xlfn.NORM.S.INV(RAND())</f>
        <v>-0.68976034948070042</v>
      </c>
      <c r="U317">
        <f ca="1">_xlfn.NORM.S.INV(RAND())</f>
        <v>0.67430962439627873</v>
      </c>
      <c r="V317">
        <f t="shared" si="140"/>
        <v>360</v>
      </c>
      <c r="W317">
        <f t="shared" ca="1" si="141"/>
        <v>362.33514067938967</v>
      </c>
      <c r="X317">
        <f t="shared" ca="1" si="142"/>
        <v>359.0745207756147</v>
      </c>
      <c r="Y317">
        <f t="shared" ca="1" si="143"/>
        <v>406.66286340931305</v>
      </c>
      <c r="Z317">
        <f t="shared" ca="1" si="144"/>
        <v>397.30743880552274</v>
      </c>
      <c r="AA317">
        <f t="shared" ca="1" si="145"/>
        <v>386.50948501652232</v>
      </c>
      <c r="AB317">
        <f t="shared" ca="1" si="146"/>
        <v>375.94815359593827</v>
      </c>
      <c r="AC317">
        <f t="shared" ca="1" si="147"/>
        <v>366.90198515994666</v>
      </c>
      <c r="AD317">
        <f t="shared" ca="1" si="148"/>
        <v>389.40830743116862</v>
      </c>
      <c r="AE317">
        <f t="shared" ca="1" si="149"/>
        <v>385.10767706484324</v>
      </c>
      <c r="AF317">
        <f t="shared" ca="1" si="150"/>
        <v>427.35796152189647</v>
      </c>
      <c r="AG317">
        <f t="shared" ca="1" si="151"/>
        <v>410.8132071079558</v>
      </c>
      <c r="AH317">
        <f t="shared" ca="1" si="152"/>
        <v>412.61670816281423</v>
      </c>
      <c r="AI317">
        <f t="shared" ca="1" si="153"/>
        <v>449.46694564862327</v>
      </c>
      <c r="AJ317">
        <f t="shared" ca="1" si="154"/>
        <v>444.00472136056061</v>
      </c>
      <c r="AK317">
        <f t="shared" ca="1" si="155"/>
        <v>442.93464268319099</v>
      </c>
      <c r="AL317">
        <f t="shared" ca="1" si="156"/>
        <v>447.47798720400345</v>
      </c>
      <c r="AM317">
        <f t="shared" ca="1" si="157"/>
        <v>440.77126684956374</v>
      </c>
      <c r="AN317">
        <f t="shared" ca="1" si="158"/>
        <v>402.08452849851415</v>
      </c>
      <c r="AO317">
        <f t="shared" ca="1" si="159"/>
        <v>389.77331081903452</v>
      </c>
      <c r="AP317">
        <f t="shared" ca="1" si="160"/>
        <v>401.60593995004348</v>
      </c>
      <c r="AQ317" s="13">
        <f t="shared" ca="1" si="161"/>
        <v>401.60593995004348</v>
      </c>
      <c r="AR317" s="13">
        <f t="shared" ca="1" si="162"/>
        <v>402.7696567497361</v>
      </c>
      <c r="AS317" s="13">
        <f t="shared" ca="1" si="163"/>
        <v>401.70741702908902</v>
      </c>
      <c r="AT317" s="13">
        <f t="shared" ca="1" si="164"/>
        <v>359.0745207756147</v>
      </c>
      <c r="AU317" s="13">
        <f t="shared" ca="1" si="165"/>
        <v>449.46694564862327</v>
      </c>
      <c r="AV317">
        <f t="shared" ca="1" si="166"/>
        <v>0</v>
      </c>
      <c r="AW317" s="13">
        <f t="shared" ca="1" si="167"/>
        <v>41.605939950043478</v>
      </c>
      <c r="AX317" s="13">
        <f t="shared" ca="1" si="168"/>
        <v>0</v>
      </c>
      <c r="AY317" s="13">
        <f t="shared" ca="1" si="169"/>
        <v>42.7696567497361</v>
      </c>
      <c r="AZ317" s="13">
        <f t="shared" ca="1" si="170"/>
        <v>41.707417029089015</v>
      </c>
      <c r="BA317" s="13">
        <f t="shared" ca="1" si="171"/>
        <v>0</v>
      </c>
      <c r="BB317" s="13">
        <f t="shared" ca="1" si="172"/>
        <v>0</v>
      </c>
      <c r="BC317" s="13">
        <f t="shared" ca="1" si="173"/>
        <v>42.531419174428777</v>
      </c>
      <c r="BD317" s="13">
        <f t="shared" ca="1" si="174"/>
        <v>47.861005698579788</v>
      </c>
    </row>
    <row r="318" spans="1:56" x14ac:dyDescent="0.3">
      <c r="A318">
        <v>313</v>
      </c>
      <c r="B318">
        <f ca="1">_xlfn.NORM.S.INV(RAND())</f>
        <v>0.86845697919993048</v>
      </c>
      <c r="C318">
        <f ca="1">_xlfn.NORM.S.INV(RAND())</f>
        <v>0.438262973560053</v>
      </c>
      <c r="D318">
        <f ca="1">_xlfn.NORM.S.INV(RAND())</f>
        <v>-0.84828020790063974</v>
      </c>
      <c r="E318">
        <f ca="1">_xlfn.NORM.S.INV(RAND())</f>
        <v>-0.99061248377010758</v>
      </c>
      <c r="F318">
        <f ca="1">_xlfn.NORM.S.INV(RAND())</f>
        <v>-0.21076967945554331</v>
      </c>
      <c r="G318">
        <f ca="1">_xlfn.NORM.S.INV(RAND())</f>
        <v>-0.56987669247284967</v>
      </c>
      <c r="H318">
        <f ca="1">_xlfn.NORM.S.INV(RAND())</f>
        <v>1.5949207171767088</v>
      </c>
      <c r="I318">
        <f ca="1">_xlfn.NORM.S.INV(RAND())</f>
        <v>-2.0248248628798478</v>
      </c>
      <c r="J318">
        <f ca="1">_xlfn.NORM.S.INV(RAND())</f>
        <v>0.85613234363197599</v>
      </c>
      <c r="K318">
        <f ca="1">_xlfn.NORM.S.INV(RAND())</f>
        <v>-0.19838625653222194</v>
      </c>
      <c r="L318">
        <f ca="1">_xlfn.NORM.S.INV(RAND())</f>
        <v>0.72817987745798063</v>
      </c>
      <c r="M318">
        <f ca="1">_xlfn.NORM.S.INV(RAND())</f>
        <v>-2.5220547308091366</v>
      </c>
      <c r="N318">
        <f ca="1">_xlfn.NORM.S.INV(RAND())</f>
        <v>1.1072371751279666</v>
      </c>
      <c r="O318">
        <f ca="1">_xlfn.NORM.S.INV(RAND())</f>
        <v>-0.95785643322526615</v>
      </c>
      <c r="P318">
        <f ca="1">_xlfn.NORM.S.INV(RAND())</f>
        <v>-0.54838293651372394</v>
      </c>
      <c r="Q318">
        <f ca="1">_xlfn.NORM.S.INV(RAND())</f>
        <v>-1.2439447899322083</v>
      </c>
      <c r="R318">
        <f ca="1">_xlfn.NORM.S.INV(RAND())</f>
        <v>-0.54806153506961119</v>
      </c>
      <c r="S318">
        <f ca="1">_xlfn.NORM.S.INV(RAND())</f>
        <v>6.4234152967880695E-2</v>
      </c>
      <c r="T318">
        <f ca="1">_xlfn.NORM.S.INV(RAND())</f>
        <v>-1.3601304108891699</v>
      </c>
      <c r="U318">
        <f ca="1">_xlfn.NORM.S.INV(RAND())</f>
        <v>-0.76425429012766677</v>
      </c>
      <c r="V318">
        <f t="shared" si="140"/>
        <v>360</v>
      </c>
      <c r="W318">
        <f t="shared" ca="1" si="141"/>
        <v>374.16340294568369</v>
      </c>
      <c r="X318">
        <f t="shared" ca="1" si="142"/>
        <v>381.47385806045065</v>
      </c>
      <c r="Y318">
        <f t="shared" ca="1" si="143"/>
        <v>367.18142799515624</v>
      </c>
      <c r="Z318">
        <f t="shared" ca="1" si="144"/>
        <v>351.18197733138254</v>
      </c>
      <c r="AA318">
        <f t="shared" ca="1" si="145"/>
        <v>347.80035980390147</v>
      </c>
      <c r="AB318">
        <f t="shared" ca="1" si="146"/>
        <v>338.96368439723489</v>
      </c>
      <c r="AC318">
        <f t="shared" ca="1" si="147"/>
        <v>363.93307790217693</v>
      </c>
      <c r="AD318">
        <f t="shared" ca="1" si="148"/>
        <v>332.34283714057068</v>
      </c>
      <c r="AE318">
        <f t="shared" ca="1" si="149"/>
        <v>345.22779705490916</v>
      </c>
      <c r="AF318">
        <f t="shared" ca="1" si="150"/>
        <v>342.09291359793286</v>
      </c>
      <c r="AG318">
        <f t="shared" ca="1" si="151"/>
        <v>353.3282711738284</v>
      </c>
      <c r="AH318">
        <f t="shared" ca="1" si="152"/>
        <v>315.56284536076089</v>
      </c>
      <c r="AI318">
        <f t="shared" ca="1" si="153"/>
        <v>331.49907088558905</v>
      </c>
      <c r="AJ318">
        <f t="shared" ca="1" si="154"/>
        <v>317.51922412216788</v>
      </c>
      <c r="AK318">
        <f t="shared" ca="1" si="155"/>
        <v>309.74950871578858</v>
      </c>
      <c r="AL318">
        <f t="shared" ca="1" si="156"/>
        <v>292.91516628498584</v>
      </c>
      <c r="AM318">
        <f t="shared" ca="1" si="157"/>
        <v>285.75162094717172</v>
      </c>
      <c r="AN318">
        <f t="shared" ca="1" si="158"/>
        <v>286.50202778550999</v>
      </c>
      <c r="AO318">
        <f t="shared" ca="1" si="159"/>
        <v>269.52704364054591</v>
      </c>
      <c r="AP318">
        <f t="shared" ca="1" si="160"/>
        <v>260.4055547933097</v>
      </c>
      <c r="AQ318" s="13">
        <f t="shared" ca="1" si="161"/>
        <v>260.4055547933097</v>
      </c>
      <c r="AR318" s="13">
        <f t="shared" ca="1" si="162"/>
        <v>329.86293666376463</v>
      </c>
      <c r="AS318" s="13">
        <f t="shared" ca="1" si="163"/>
        <v>328.03128155576587</v>
      </c>
      <c r="AT318" s="13">
        <f t="shared" ca="1" si="164"/>
        <v>260.4055547933097</v>
      </c>
      <c r="AU318" s="13">
        <f t="shared" ca="1" si="165"/>
        <v>381.47385806045065</v>
      </c>
      <c r="AV318">
        <f t="shared" ca="1" si="166"/>
        <v>1</v>
      </c>
      <c r="AW318" s="13">
        <f t="shared" ca="1" si="167"/>
        <v>0</v>
      </c>
      <c r="AX318" s="13">
        <f t="shared" ca="1" si="168"/>
        <v>99.594445206690295</v>
      </c>
      <c r="AY318" s="13">
        <f t="shared" ca="1" si="169"/>
        <v>0</v>
      </c>
      <c r="AZ318" s="13">
        <f t="shared" ca="1" si="170"/>
        <v>0</v>
      </c>
      <c r="BA318" s="13">
        <f t="shared" ca="1" si="171"/>
        <v>99.594445206690295</v>
      </c>
      <c r="BB318" s="13">
        <f t="shared" ca="1" si="172"/>
        <v>0</v>
      </c>
      <c r="BC318" s="13">
        <f t="shared" ca="1" si="173"/>
        <v>0</v>
      </c>
      <c r="BD318" s="13">
        <f t="shared" ca="1" si="174"/>
        <v>121.06830326714095</v>
      </c>
    </row>
    <row r="319" spans="1:56" x14ac:dyDescent="0.3">
      <c r="A319">
        <v>314</v>
      </c>
      <c r="B319">
        <f ca="1">_xlfn.NORM.S.INV(RAND())</f>
        <v>0.44167050788119616</v>
      </c>
      <c r="C319">
        <f ca="1">_xlfn.NORM.S.INV(RAND())</f>
        <v>0.37212345545074343</v>
      </c>
      <c r="D319">
        <f ca="1">_xlfn.NORM.S.INV(RAND())</f>
        <v>-0.57668887207664121</v>
      </c>
      <c r="E319">
        <f ca="1">_xlfn.NORM.S.INV(RAND())</f>
        <v>0.40270709297242807</v>
      </c>
      <c r="F319">
        <f ca="1">_xlfn.NORM.S.INV(RAND())</f>
        <v>0.10849351194225179</v>
      </c>
      <c r="G319">
        <f ca="1">_xlfn.NORM.S.INV(RAND())</f>
        <v>-8.2486947323550497E-2</v>
      </c>
      <c r="H319">
        <f ca="1">_xlfn.NORM.S.INV(RAND())</f>
        <v>-1.4323774893191417</v>
      </c>
      <c r="I319">
        <f ca="1">_xlfn.NORM.S.INV(RAND())</f>
        <v>0.17690482324667622</v>
      </c>
      <c r="J319">
        <f ca="1">_xlfn.NORM.S.INV(RAND())</f>
        <v>1.211172294195425</v>
      </c>
      <c r="K319">
        <f ca="1">_xlfn.NORM.S.INV(RAND())</f>
        <v>0.42748929634151733</v>
      </c>
      <c r="L319">
        <f ca="1">_xlfn.NORM.S.INV(RAND())</f>
        <v>0.57873960394715052</v>
      </c>
      <c r="M319">
        <f ca="1">_xlfn.NORM.S.INV(RAND())</f>
        <v>-1.6584742913767812</v>
      </c>
      <c r="N319">
        <f ca="1">_xlfn.NORM.S.INV(RAND())</f>
        <v>-4.934471158694155E-2</v>
      </c>
      <c r="O319">
        <f ca="1">_xlfn.NORM.S.INV(RAND())</f>
        <v>0.38747183429031051</v>
      </c>
      <c r="P319">
        <f ca="1">_xlfn.NORM.S.INV(RAND())</f>
        <v>6.0168525438988117E-2</v>
      </c>
      <c r="Q319">
        <f ca="1">_xlfn.NORM.S.INV(RAND())</f>
        <v>0.38090797630026696</v>
      </c>
      <c r="R319">
        <f ca="1">_xlfn.NORM.S.INV(RAND())</f>
        <v>-0.27656776261896854</v>
      </c>
      <c r="S319">
        <f ca="1">_xlfn.NORM.S.INV(RAND())</f>
        <v>-1.6489630109817157</v>
      </c>
      <c r="T319">
        <f ca="1">_xlfn.NORM.S.INV(RAND())</f>
        <v>-0.61299814975057421</v>
      </c>
      <c r="U319">
        <f ca="1">_xlfn.NORM.S.INV(RAND())</f>
        <v>0.10914333403427175</v>
      </c>
      <c r="V319">
        <f t="shared" si="140"/>
        <v>360</v>
      </c>
      <c r="W319">
        <f t="shared" ca="1" si="141"/>
        <v>367.08966500772999</v>
      </c>
      <c r="X319">
        <f t="shared" ca="1" si="142"/>
        <v>373.15653775965808</v>
      </c>
      <c r="Y319">
        <f t="shared" ca="1" si="143"/>
        <v>363.56485291734123</v>
      </c>
      <c r="Z319">
        <f t="shared" ca="1" si="144"/>
        <v>370.0792982188284</v>
      </c>
      <c r="AA319">
        <f t="shared" ca="1" si="145"/>
        <v>371.78631959352964</v>
      </c>
      <c r="AB319">
        <f t="shared" ca="1" si="146"/>
        <v>370.32476026808871</v>
      </c>
      <c r="AC319">
        <f t="shared" ca="1" si="147"/>
        <v>347.25954977259414</v>
      </c>
      <c r="AD319">
        <f t="shared" ca="1" si="148"/>
        <v>349.93027019051732</v>
      </c>
      <c r="AE319">
        <f t="shared" ca="1" si="149"/>
        <v>369.31471926000563</v>
      </c>
      <c r="AF319">
        <f t="shared" ca="1" si="150"/>
        <v>376.34906638913185</v>
      </c>
      <c r="AG319">
        <f t="shared" ca="1" si="151"/>
        <v>386.12034778327677</v>
      </c>
      <c r="AH319">
        <f t="shared" ca="1" si="152"/>
        <v>358.42874357925518</v>
      </c>
      <c r="AI319">
        <f t="shared" ca="1" si="153"/>
        <v>357.54925004705507</v>
      </c>
      <c r="AJ319">
        <f t="shared" ca="1" si="154"/>
        <v>363.70801248615828</v>
      </c>
      <c r="AK319">
        <f t="shared" ca="1" si="155"/>
        <v>364.59684193855679</v>
      </c>
      <c r="AL319">
        <f t="shared" ca="1" si="156"/>
        <v>370.7681457043214</v>
      </c>
      <c r="AM319">
        <f t="shared" ca="1" si="157"/>
        <v>366.11900715222902</v>
      </c>
      <c r="AN319">
        <f t="shared" ca="1" si="158"/>
        <v>340.00644353509421</v>
      </c>
      <c r="AO319">
        <f t="shared" ca="1" si="159"/>
        <v>330.72938015008287</v>
      </c>
      <c r="AP319">
        <f t="shared" ca="1" si="160"/>
        <v>332.26455254854676</v>
      </c>
      <c r="AQ319" s="13">
        <f t="shared" ca="1" si="161"/>
        <v>332.26455254854676</v>
      </c>
      <c r="AR319" s="13">
        <f t="shared" ca="1" si="162"/>
        <v>361.38789353819055</v>
      </c>
      <c r="AS319" s="13">
        <f t="shared" ca="1" si="163"/>
        <v>361.11426398209494</v>
      </c>
      <c r="AT319" s="13">
        <f t="shared" ca="1" si="164"/>
        <v>330.72938015008287</v>
      </c>
      <c r="AU319" s="13">
        <f t="shared" ca="1" si="165"/>
        <v>386.12034778327677</v>
      </c>
      <c r="AV319">
        <f t="shared" ca="1" si="166"/>
        <v>0</v>
      </c>
      <c r="AW319" s="13">
        <f t="shared" ca="1" si="167"/>
        <v>0</v>
      </c>
      <c r="AX319" s="13">
        <f t="shared" ca="1" si="168"/>
        <v>27.73544745145324</v>
      </c>
      <c r="AY319" s="13">
        <f t="shared" ca="1" si="169"/>
        <v>1.3878935381905535</v>
      </c>
      <c r="AZ319" s="13">
        <f t="shared" ca="1" si="170"/>
        <v>1.1142639820949398</v>
      </c>
      <c r="BA319" s="13">
        <f t="shared" ca="1" si="171"/>
        <v>0</v>
      </c>
      <c r="BB319" s="13">
        <f t="shared" ca="1" si="172"/>
        <v>27.73544745145324</v>
      </c>
      <c r="BC319" s="13">
        <f t="shared" ca="1" si="173"/>
        <v>1.5351723984638852</v>
      </c>
      <c r="BD319" s="13">
        <f t="shared" ca="1" si="174"/>
        <v>53.85579523473001</v>
      </c>
    </row>
    <row r="320" spans="1:56" x14ac:dyDescent="0.3">
      <c r="A320">
        <v>315</v>
      </c>
      <c r="B320">
        <f ca="1">_xlfn.NORM.S.INV(RAND())</f>
        <v>-0.31976951610335541</v>
      </c>
      <c r="C320">
        <f ca="1">_xlfn.NORM.S.INV(RAND())</f>
        <v>-0.62549515401296063</v>
      </c>
      <c r="D320">
        <f ca="1">_xlfn.NORM.S.INV(RAND())</f>
        <v>0.31098983331809416</v>
      </c>
      <c r="E320">
        <f ca="1">_xlfn.NORM.S.INV(RAND())</f>
        <v>-1.1046817161660618</v>
      </c>
      <c r="F320">
        <f ca="1">_xlfn.NORM.S.INV(RAND())</f>
        <v>1.0640955223668587</v>
      </c>
      <c r="G320">
        <f ca="1">_xlfn.NORM.S.INV(RAND())</f>
        <v>0.63019482369236623</v>
      </c>
      <c r="H320">
        <f ca="1">_xlfn.NORM.S.INV(RAND())</f>
        <v>0.71625444536293603</v>
      </c>
      <c r="I320">
        <f ca="1">_xlfn.NORM.S.INV(RAND())</f>
        <v>-1.1631800554011156</v>
      </c>
      <c r="J320">
        <f ca="1">_xlfn.NORM.S.INV(RAND())</f>
        <v>9.2113422100474296E-2</v>
      </c>
      <c r="K320">
        <f ca="1">_xlfn.NORM.S.INV(RAND())</f>
        <v>1.1937057812868395</v>
      </c>
      <c r="L320">
        <f ca="1">_xlfn.NORM.S.INV(RAND())</f>
        <v>6.4931587781147215E-2</v>
      </c>
      <c r="M320">
        <f ca="1">_xlfn.NORM.S.INV(RAND())</f>
        <v>-0.74398575797791344</v>
      </c>
      <c r="N320">
        <f ca="1">_xlfn.NORM.S.INV(RAND())</f>
        <v>0.33798758401119611</v>
      </c>
      <c r="O320">
        <f ca="1">_xlfn.NORM.S.INV(RAND())</f>
        <v>-0.46971704596046238</v>
      </c>
      <c r="P320">
        <f ca="1">_xlfn.NORM.S.INV(RAND())</f>
        <v>1.0120258208873432</v>
      </c>
      <c r="Q320">
        <f ca="1">_xlfn.NORM.S.INV(RAND())</f>
        <v>-0.5935616090168071</v>
      </c>
      <c r="R320">
        <f ca="1">_xlfn.NORM.S.INV(RAND())</f>
        <v>1.1802838779210694</v>
      </c>
      <c r="S320">
        <f ca="1">_xlfn.NORM.S.INV(RAND())</f>
        <v>-2.6837340566160619</v>
      </c>
      <c r="T320">
        <f ca="1">_xlfn.NORM.S.INV(RAND())</f>
        <v>0.68989351323125814</v>
      </c>
      <c r="U320">
        <f ca="1">_xlfn.NORM.S.INV(RAND())</f>
        <v>-0.43953177735501742</v>
      </c>
      <c r="V320">
        <f t="shared" si="140"/>
        <v>360</v>
      </c>
      <c r="W320">
        <f t="shared" ca="1" si="141"/>
        <v>354.79973514613692</v>
      </c>
      <c r="X320">
        <f t="shared" ca="1" si="142"/>
        <v>344.92621005899758</v>
      </c>
      <c r="Y320">
        <f t="shared" ca="1" si="143"/>
        <v>349.66949152737993</v>
      </c>
      <c r="Z320">
        <f t="shared" ca="1" si="144"/>
        <v>332.73139078717549</v>
      </c>
      <c r="AA320">
        <f t="shared" ca="1" si="145"/>
        <v>348.86091857210437</v>
      </c>
      <c r="AB320">
        <f t="shared" ca="1" si="146"/>
        <v>358.74308726893656</v>
      </c>
      <c r="AC320">
        <f t="shared" ca="1" si="147"/>
        <v>370.32773006953914</v>
      </c>
      <c r="AD320">
        <f t="shared" ca="1" si="148"/>
        <v>351.4682489635556</v>
      </c>
      <c r="AE320">
        <f t="shared" ca="1" si="149"/>
        <v>352.83086795965062</v>
      </c>
      <c r="AF320">
        <f t="shared" ca="1" si="150"/>
        <v>372.08523708069089</v>
      </c>
      <c r="AG320">
        <f t="shared" ca="1" si="151"/>
        <v>373.07399905214419</v>
      </c>
      <c r="AH320">
        <f t="shared" ca="1" si="152"/>
        <v>360.7750862044328</v>
      </c>
      <c r="AI320">
        <f t="shared" ca="1" si="153"/>
        <v>366.17816278727935</v>
      </c>
      <c r="AJ320">
        <f t="shared" ca="1" si="154"/>
        <v>358.4766816217184</v>
      </c>
      <c r="AK320">
        <f t="shared" ca="1" si="155"/>
        <v>374.98003488375286</v>
      </c>
      <c r="AL320">
        <f t="shared" ca="1" si="156"/>
        <v>365.06590616242556</v>
      </c>
      <c r="AM320">
        <f t="shared" ca="1" si="157"/>
        <v>384.7569367463563</v>
      </c>
      <c r="AN320">
        <f t="shared" ca="1" si="158"/>
        <v>341.15658522838856</v>
      </c>
      <c r="AO320">
        <f t="shared" ca="1" si="159"/>
        <v>351.75838791861617</v>
      </c>
      <c r="AP320">
        <f t="shared" ca="1" si="160"/>
        <v>344.8253590838259</v>
      </c>
      <c r="AQ320" s="13">
        <f t="shared" ca="1" si="161"/>
        <v>344.8253590838259</v>
      </c>
      <c r="AR320" s="13">
        <f t="shared" ca="1" si="162"/>
        <v>357.97571700586229</v>
      </c>
      <c r="AS320" s="13">
        <f t="shared" ca="1" si="163"/>
        <v>357.7600571853884</v>
      </c>
      <c r="AT320" s="13">
        <f t="shared" ca="1" si="164"/>
        <v>332.73139078717549</v>
      </c>
      <c r="AU320" s="13">
        <f t="shared" ca="1" si="165"/>
        <v>384.7569367463563</v>
      </c>
      <c r="AV320">
        <f t="shared" ca="1" si="166"/>
        <v>0</v>
      </c>
      <c r="AW320" s="13">
        <f t="shared" ca="1" si="167"/>
        <v>0</v>
      </c>
      <c r="AX320" s="13">
        <f t="shared" ca="1" si="168"/>
        <v>15.174640916174098</v>
      </c>
      <c r="AY320" s="13">
        <f t="shared" ca="1" si="169"/>
        <v>0</v>
      </c>
      <c r="AZ320" s="13">
        <f t="shared" ca="1" si="170"/>
        <v>0</v>
      </c>
      <c r="BA320" s="13">
        <f t="shared" ca="1" si="171"/>
        <v>0</v>
      </c>
      <c r="BB320" s="13">
        <f t="shared" ca="1" si="172"/>
        <v>15.174640916174098</v>
      </c>
      <c r="BC320" s="13">
        <f t="shared" ca="1" si="173"/>
        <v>12.093968296650417</v>
      </c>
      <c r="BD320" s="13">
        <f t="shared" ca="1" si="174"/>
        <v>39.931577662530401</v>
      </c>
    </row>
    <row r="321" spans="1:56" x14ac:dyDescent="0.3">
      <c r="A321">
        <v>316</v>
      </c>
      <c r="B321">
        <f ca="1">_xlfn.NORM.S.INV(RAND())</f>
        <v>1.925984772533838E-2</v>
      </c>
      <c r="C321">
        <f ca="1">_xlfn.NORM.S.INV(RAND())</f>
        <v>0.91723262529335303</v>
      </c>
      <c r="D321">
        <f ca="1">_xlfn.NORM.S.INV(RAND())</f>
        <v>-0.78439264385109952</v>
      </c>
      <c r="E321">
        <f ca="1">_xlfn.NORM.S.INV(RAND())</f>
        <v>-0.36300526250900145</v>
      </c>
      <c r="F321">
        <f ca="1">_xlfn.NORM.S.INV(RAND())</f>
        <v>7.7984896299802001E-2</v>
      </c>
      <c r="G321">
        <f ca="1">_xlfn.NORM.S.INV(RAND())</f>
        <v>0.76024953537817241</v>
      </c>
      <c r="H321">
        <f ca="1">_xlfn.NORM.S.INV(RAND())</f>
        <v>-0.14801541721989286</v>
      </c>
      <c r="I321">
        <f ca="1">_xlfn.NORM.S.INV(RAND())</f>
        <v>-1.1305530988727115</v>
      </c>
      <c r="J321">
        <f ca="1">_xlfn.NORM.S.INV(RAND())</f>
        <v>1.4587508506522924</v>
      </c>
      <c r="K321">
        <f ca="1">_xlfn.NORM.S.INV(RAND())</f>
        <v>-0.55457167734253554</v>
      </c>
      <c r="L321">
        <f ca="1">_xlfn.NORM.S.INV(RAND())</f>
        <v>-1.7115572132058581</v>
      </c>
      <c r="M321">
        <f ca="1">_xlfn.NORM.S.INV(RAND())</f>
        <v>-0.52878989132415299</v>
      </c>
      <c r="N321">
        <f ca="1">_xlfn.NORM.S.INV(RAND())</f>
        <v>1.673097557776668</v>
      </c>
      <c r="O321">
        <f ca="1">_xlfn.NORM.S.INV(RAND())</f>
        <v>1.3147677656419778</v>
      </c>
      <c r="P321">
        <f ca="1">_xlfn.NORM.S.INV(RAND())</f>
        <v>0.8343666142720384</v>
      </c>
      <c r="Q321">
        <f ca="1">_xlfn.NORM.S.INV(RAND())</f>
        <v>0.94788151778235286</v>
      </c>
      <c r="R321">
        <f ca="1">_xlfn.NORM.S.INV(RAND())</f>
        <v>1.1932495155324554</v>
      </c>
      <c r="S321">
        <f ca="1">_xlfn.NORM.S.INV(RAND())</f>
        <v>0.4945160496220265</v>
      </c>
      <c r="T321">
        <f ca="1">_xlfn.NORM.S.INV(RAND())</f>
        <v>0.29991996177157226</v>
      </c>
      <c r="U321">
        <f ca="1">_xlfn.NORM.S.INV(RAND())</f>
        <v>1.5950878883130442</v>
      </c>
      <c r="V321">
        <f t="shared" si="140"/>
        <v>360</v>
      </c>
      <c r="W321">
        <f t="shared" ca="1" si="141"/>
        <v>360.22014485034373</v>
      </c>
      <c r="X321">
        <f t="shared" ca="1" si="142"/>
        <v>375.20976692823689</v>
      </c>
      <c r="Y321">
        <f t="shared" ca="1" si="143"/>
        <v>362.18536638282291</v>
      </c>
      <c r="Z321">
        <f t="shared" ca="1" si="144"/>
        <v>356.26400879200008</v>
      </c>
      <c r="AA321">
        <f t="shared" ca="1" si="145"/>
        <v>357.41931498838778</v>
      </c>
      <c r="AB321">
        <f t="shared" ca="1" si="146"/>
        <v>369.68786339123426</v>
      </c>
      <c r="AC321">
        <f t="shared" ca="1" si="147"/>
        <v>367.15701356853322</v>
      </c>
      <c r="AD321">
        <f t="shared" ca="1" si="148"/>
        <v>348.96782110831555</v>
      </c>
      <c r="AE321">
        <f t="shared" ca="1" si="149"/>
        <v>372.39943793948493</v>
      </c>
      <c r="AF321">
        <f t="shared" ca="1" si="150"/>
        <v>363.18626766887786</v>
      </c>
      <c r="AG321">
        <f t="shared" ca="1" si="151"/>
        <v>336.3400397264158</v>
      </c>
      <c r="AH321">
        <f t="shared" ca="1" si="152"/>
        <v>328.3974026204117</v>
      </c>
      <c r="AI321">
        <f t="shared" ca="1" si="153"/>
        <v>353.82331055185881</v>
      </c>
      <c r="AJ321">
        <f t="shared" ca="1" si="154"/>
        <v>375.15747372870311</v>
      </c>
      <c r="AK321">
        <f t="shared" ca="1" si="155"/>
        <v>389.32321173303541</v>
      </c>
      <c r="AL321">
        <f t="shared" ca="1" si="156"/>
        <v>406.08009858105112</v>
      </c>
      <c r="AM321">
        <f t="shared" ca="1" si="157"/>
        <v>428.23159879321446</v>
      </c>
      <c r="AN321">
        <f t="shared" ca="1" si="158"/>
        <v>437.69818519764601</v>
      </c>
      <c r="AO321">
        <f t="shared" ca="1" si="159"/>
        <v>443.49761604355103</v>
      </c>
      <c r="AP321">
        <f t="shared" ca="1" si="160"/>
        <v>476.17094855514102</v>
      </c>
      <c r="AQ321" s="13">
        <f t="shared" ca="1" si="161"/>
        <v>476.17094855514102</v>
      </c>
      <c r="AR321" s="13">
        <f t="shared" ca="1" si="162"/>
        <v>379.40080434044114</v>
      </c>
      <c r="AS321" s="13">
        <f t="shared" ca="1" si="163"/>
        <v>377.7065281609672</v>
      </c>
      <c r="AT321" s="13">
        <f t="shared" ca="1" si="164"/>
        <v>328.3974026204117</v>
      </c>
      <c r="AU321" s="13">
        <f t="shared" ca="1" si="165"/>
        <v>476.17094855514102</v>
      </c>
      <c r="AV321">
        <f t="shared" ca="1" si="166"/>
        <v>0</v>
      </c>
      <c r="AW321" s="13">
        <f t="shared" ca="1" si="167"/>
        <v>116.17094855514102</v>
      </c>
      <c r="AX321" s="13">
        <f t="shared" ca="1" si="168"/>
        <v>0</v>
      </c>
      <c r="AY321" s="13">
        <f t="shared" ca="1" si="169"/>
        <v>19.400804340441141</v>
      </c>
      <c r="AZ321" s="13">
        <f t="shared" ca="1" si="170"/>
        <v>17.706528160967196</v>
      </c>
      <c r="BA321" s="13">
        <f t="shared" ca="1" si="171"/>
        <v>0</v>
      </c>
      <c r="BB321" s="13">
        <f t="shared" ca="1" si="172"/>
        <v>0</v>
      </c>
      <c r="BC321" s="13">
        <f t="shared" ca="1" si="173"/>
        <v>147.77354593472933</v>
      </c>
      <c r="BD321" s="13">
        <f t="shared" ca="1" si="174"/>
        <v>0</v>
      </c>
    </row>
    <row r="322" spans="1:56" x14ac:dyDescent="0.3">
      <c r="A322">
        <v>317</v>
      </c>
      <c r="B322">
        <f ca="1">_xlfn.NORM.S.INV(RAND())</f>
        <v>4.6840166119330916E-2</v>
      </c>
      <c r="C322">
        <f ca="1">_xlfn.NORM.S.INV(RAND())</f>
        <v>0.41298878930718874</v>
      </c>
      <c r="D322">
        <f ca="1">_xlfn.NORM.S.INV(RAND())</f>
        <v>-1.9155504823283502</v>
      </c>
      <c r="E322">
        <f ca="1">_xlfn.NORM.S.INV(RAND())</f>
        <v>0.17762166555829079</v>
      </c>
      <c r="F322">
        <f ca="1">_xlfn.NORM.S.INV(RAND())</f>
        <v>1.1225458568770552</v>
      </c>
      <c r="G322">
        <f ca="1">_xlfn.NORM.S.INV(RAND())</f>
        <v>-0.88601568903811556</v>
      </c>
      <c r="H322">
        <f ca="1">_xlfn.NORM.S.INV(RAND())</f>
        <v>-0.69724011127991337</v>
      </c>
      <c r="I322">
        <f ca="1">_xlfn.NORM.S.INV(RAND())</f>
        <v>-0.2441359731300789</v>
      </c>
      <c r="J322">
        <f ca="1">_xlfn.NORM.S.INV(RAND())</f>
        <v>-7.4669896376628075E-2</v>
      </c>
      <c r="K322">
        <f ca="1">_xlfn.NORM.S.INV(RAND())</f>
        <v>-0.31278918722973686</v>
      </c>
      <c r="L322">
        <f ca="1">_xlfn.NORM.S.INV(RAND())</f>
        <v>-0.51263266113853578</v>
      </c>
      <c r="M322">
        <f ca="1">_xlfn.NORM.S.INV(RAND())</f>
        <v>-0.84011768856936686</v>
      </c>
      <c r="N322">
        <f ca="1">_xlfn.NORM.S.INV(RAND())</f>
        <v>-0.23467016369175694</v>
      </c>
      <c r="O322">
        <f ca="1">_xlfn.NORM.S.INV(RAND())</f>
        <v>0.48633242699856688</v>
      </c>
      <c r="P322">
        <f ca="1">_xlfn.NORM.S.INV(RAND())</f>
        <v>1.2612233169181899</v>
      </c>
      <c r="Q322">
        <f ca="1">_xlfn.NORM.S.INV(RAND())</f>
        <v>0.17958857371529383</v>
      </c>
      <c r="R322">
        <f ca="1">_xlfn.NORM.S.INV(RAND())</f>
        <v>1.4536565379278299</v>
      </c>
      <c r="S322">
        <f ca="1">_xlfn.NORM.S.INV(RAND())</f>
        <v>-5.1317271010598783E-2</v>
      </c>
      <c r="T322">
        <f ca="1">_xlfn.NORM.S.INV(RAND())</f>
        <v>-0.78937661609101539</v>
      </c>
      <c r="U322">
        <f ca="1">_xlfn.NORM.S.INV(RAND())</f>
        <v>1.4274014373305082</v>
      </c>
      <c r="V322">
        <f t="shared" si="140"/>
        <v>360</v>
      </c>
      <c r="W322">
        <f t="shared" ca="1" si="141"/>
        <v>360.6647250669817</v>
      </c>
      <c r="X322">
        <f t="shared" ca="1" si="142"/>
        <v>367.29605326210617</v>
      </c>
      <c r="Y322">
        <f t="shared" ca="1" si="143"/>
        <v>337.05704385959206</v>
      </c>
      <c r="Z322">
        <f t="shared" ca="1" si="144"/>
        <v>339.66018706222195</v>
      </c>
      <c r="AA322">
        <f t="shared" ca="1" si="145"/>
        <v>357.05771839465831</v>
      </c>
      <c r="AB322">
        <f t="shared" ca="1" si="146"/>
        <v>343.10057257473102</v>
      </c>
      <c r="AC322">
        <f t="shared" ca="1" si="147"/>
        <v>332.48411781372846</v>
      </c>
      <c r="AD322">
        <f t="shared" ca="1" si="148"/>
        <v>328.79156216840659</v>
      </c>
      <c r="AE322">
        <f t="shared" ca="1" si="149"/>
        <v>327.61353313594714</v>
      </c>
      <c r="AF322">
        <f t="shared" ca="1" si="150"/>
        <v>322.9819060908589</v>
      </c>
      <c r="AG322">
        <f t="shared" ca="1" si="151"/>
        <v>315.58266924867115</v>
      </c>
      <c r="AH322">
        <f t="shared" ca="1" si="152"/>
        <v>303.86984509365686</v>
      </c>
      <c r="AI322">
        <f t="shared" ca="1" si="153"/>
        <v>300.62231211253004</v>
      </c>
      <c r="AJ322">
        <f t="shared" ca="1" si="154"/>
        <v>307.15550403630897</v>
      </c>
      <c r="AK322">
        <f t="shared" ca="1" si="155"/>
        <v>324.89685690158859</v>
      </c>
      <c r="AL322">
        <f t="shared" ca="1" si="156"/>
        <v>327.43488594175483</v>
      </c>
      <c r="AM322">
        <f t="shared" ca="1" si="157"/>
        <v>349.34106564597289</v>
      </c>
      <c r="AN322">
        <f t="shared" ca="1" si="158"/>
        <v>348.45313064153447</v>
      </c>
      <c r="AO322">
        <f t="shared" ca="1" si="159"/>
        <v>336.28255257228733</v>
      </c>
      <c r="AP322">
        <f t="shared" ca="1" si="160"/>
        <v>358.35964236613216</v>
      </c>
      <c r="AQ322" s="13">
        <f t="shared" ca="1" si="161"/>
        <v>358.35964236613216</v>
      </c>
      <c r="AR322" s="13">
        <f t="shared" ca="1" si="162"/>
        <v>335.65266114236528</v>
      </c>
      <c r="AS322" s="13">
        <f t="shared" ca="1" si="163"/>
        <v>335.11348936716524</v>
      </c>
      <c r="AT322" s="13">
        <f t="shared" ca="1" si="164"/>
        <v>300.62231211253004</v>
      </c>
      <c r="AU322" s="13">
        <f t="shared" ca="1" si="165"/>
        <v>367.29605326210617</v>
      </c>
      <c r="AV322">
        <f t="shared" ca="1" si="166"/>
        <v>1</v>
      </c>
      <c r="AW322" s="13">
        <f t="shared" ca="1" si="167"/>
        <v>0</v>
      </c>
      <c r="AX322" s="13">
        <f t="shared" ca="1" si="168"/>
        <v>1.6403576338678363</v>
      </c>
      <c r="AY322" s="13">
        <f t="shared" ca="1" si="169"/>
        <v>0</v>
      </c>
      <c r="AZ322" s="13">
        <f t="shared" ca="1" si="170"/>
        <v>0</v>
      </c>
      <c r="BA322" s="13">
        <f t="shared" ca="1" si="171"/>
        <v>1.6403576338678363</v>
      </c>
      <c r="BB322" s="13">
        <f t="shared" ca="1" si="172"/>
        <v>0</v>
      </c>
      <c r="BC322" s="13">
        <f t="shared" ca="1" si="173"/>
        <v>57.737330253602124</v>
      </c>
      <c r="BD322" s="13">
        <f t="shared" ca="1" si="174"/>
        <v>8.9364108959740065</v>
      </c>
    </row>
    <row r="323" spans="1:56" x14ac:dyDescent="0.3">
      <c r="A323">
        <v>318</v>
      </c>
      <c r="B323">
        <f ca="1">_xlfn.NORM.S.INV(RAND())</f>
        <v>0.24616663591425539</v>
      </c>
      <c r="C323">
        <f ca="1">_xlfn.NORM.S.INV(RAND())</f>
        <v>-0.76722372497431912</v>
      </c>
      <c r="D323">
        <f ca="1">_xlfn.NORM.S.INV(RAND())</f>
        <v>1.6337657771442102</v>
      </c>
      <c r="E323">
        <f ca="1">_xlfn.NORM.S.INV(RAND())</f>
        <v>-1.4107140827418923</v>
      </c>
      <c r="F323">
        <f ca="1">_xlfn.NORM.S.INV(RAND())</f>
        <v>0.18209075666220387</v>
      </c>
      <c r="G323">
        <f ca="1">_xlfn.NORM.S.INV(RAND())</f>
        <v>1.7258677053586908</v>
      </c>
      <c r="H323">
        <f ca="1">_xlfn.NORM.S.INV(RAND())</f>
        <v>-0.76551720978457805</v>
      </c>
      <c r="I323">
        <f ca="1">_xlfn.NORM.S.INV(RAND())</f>
        <v>2.3666890104729181</v>
      </c>
      <c r="J323">
        <f ca="1">_xlfn.NORM.S.INV(RAND())</f>
        <v>-1.42225562525201</v>
      </c>
      <c r="K323">
        <f ca="1">_xlfn.NORM.S.INV(RAND())</f>
        <v>0.61205527861274189</v>
      </c>
      <c r="L323">
        <f ca="1">_xlfn.NORM.S.INV(RAND())</f>
        <v>-0.74747823701605742</v>
      </c>
      <c r="M323">
        <f ca="1">_xlfn.NORM.S.INV(RAND())</f>
        <v>0.49204204119402234</v>
      </c>
      <c r="N323">
        <f ca="1">_xlfn.NORM.S.INV(RAND())</f>
        <v>1.1005108498146301</v>
      </c>
      <c r="O323">
        <f ca="1">_xlfn.NORM.S.INV(RAND())</f>
        <v>0.2140441546989737</v>
      </c>
      <c r="P323">
        <f ca="1">_xlfn.NORM.S.INV(RAND())</f>
        <v>-1.0229646692235579</v>
      </c>
      <c r="Q323">
        <f ca="1">_xlfn.NORM.S.INV(RAND())</f>
        <v>0.13854318597189594</v>
      </c>
      <c r="R323">
        <f ca="1">_xlfn.NORM.S.INV(RAND())</f>
        <v>-1.5248249614033225</v>
      </c>
      <c r="S323">
        <f ca="1">_xlfn.NORM.S.INV(RAND())</f>
        <v>-0.93204920819828785</v>
      </c>
      <c r="T323">
        <f ca="1">_xlfn.NORM.S.INV(RAND())</f>
        <v>-0.59196942783805906</v>
      </c>
      <c r="U323">
        <f ca="1">_xlfn.NORM.S.INV(RAND())</f>
        <v>0.27826767117558643</v>
      </c>
      <c r="V323">
        <f t="shared" si="140"/>
        <v>360</v>
      </c>
      <c r="W323">
        <f t="shared" ca="1" si="141"/>
        <v>363.89411704582227</v>
      </c>
      <c r="X323">
        <f t="shared" ca="1" si="142"/>
        <v>351.53231796450189</v>
      </c>
      <c r="Y323">
        <f t="shared" ca="1" si="143"/>
        <v>378.08380476135261</v>
      </c>
      <c r="Z323">
        <f t="shared" ca="1" si="144"/>
        <v>354.87897826143279</v>
      </c>
      <c r="AA323">
        <f t="shared" ca="1" si="145"/>
        <v>357.69124539329567</v>
      </c>
      <c r="AB323">
        <f t="shared" ca="1" si="146"/>
        <v>386.29577071884546</v>
      </c>
      <c r="AC323">
        <f t="shared" ca="1" si="147"/>
        <v>373.20144879530972</v>
      </c>
      <c r="AD323">
        <f t="shared" ca="1" si="148"/>
        <v>414.76409019421601</v>
      </c>
      <c r="AE323">
        <f t="shared" ca="1" si="149"/>
        <v>389.10712684219499</v>
      </c>
      <c r="AF323">
        <f t="shared" ca="1" si="150"/>
        <v>399.80488484954361</v>
      </c>
      <c r="AG323">
        <f t="shared" ca="1" si="151"/>
        <v>386.56436889675678</v>
      </c>
      <c r="AH323">
        <f t="shared" ca="1" si="152"/>
        <v>395.06613697660509</v>
      </c>
      <c r="AI323">
        <f t="shared" ca="1" si="153"/>
        <v>414.8925320056224</v>
      </c>
      <c r="AJ323">
        <f t="shared" ca="1" si="154"/>
        <v>418.77838808124289</v>
      </c>
      <c r="AK323">
        <f t="shared" ca="1" si="155"/>
        <v>399.95158508504971</v>
      </c>
      <c r="AL323">
        <f t="shared" ca="1" si="156"/>
        <v>402.33671684964338</v>
      </c>
      <c r="AM323">
        <f t="shared" ca="1" si="157"/>
        <v>375.72109396748681</v>
      </c>
      <c r="AN323">
        <f t="shared" ca="1" si="158"/>
        <v>360.29191901781917</v>
      </c>
      <c r="AO323">
        <f t="shared" ca="1" si="159"/>
        <v>350.79110764745315</v>
      </c>
      <c r="AP323">
        <f t="shared" ca="1" si="160"/>
        <v>355.09502153999853</v>
      </c>
      <c r="AQ323" s="13">
        <f t="shared" ca="1" si="161"/>
        <v>355.09502153999853</v>
      </c>
      <c r="AR323" s="13">
        <f t="shared" ca="1" si="162"/>
        <v>380.41631689972343</v>
      </c>
      <c r="AS323" s="13">
        <f t="shared" ca="1" si="163"/>
        <v>379.78620958398523</v>
      </c>
      <c r="AT323" s="13">
        <f t="shared" ca="1" si="164"/>
        <v>350.79110764745315</v>
      </c>
      <c r="AU323" s="13">
        <f t="shared" ca="1" si="165"/>
        <v>418.77838808124289</v>
      </c>
      <c r="AV323">
        <f t="shared" ca="1" si="166"/>
        <v>0</v>
      </c>
      <c r="AW323" s="13">
        <f t="shared" ca="1" si="167"/>
        <v>0</v>
      </c>
      <c r="AX323" s="13">
        <f t="shared" ca="1" si="168"/>
        <v>4.9049784600014732</v>
      </c>
      <c r="AY323" s="13">
        <f t="shared" ca="1" si="169"/>
        <v>20.416316899723427</v>
      </c>
      <c r="AZ323" s="13">
        <f t="shared" ca="1" si="170"/>
        <v>19.786209583985226</v>
      </c>
      <c r="BA323" s="13">
        <f t="shared" ca="1" si="171"/>
        <v>0</v>
      </c>
      <c r="BB323" s="13">
        <f t="shared" ca="1" si="172"/>
        <v>4.9049784600014732</v>
      </c>
      <c r="BC323" s="13">
        <f t="shared" ca="1" si="173"/>
        <v>4.3039138925453813</v>
      </c>
      <c r="BD323" s="13">
        <f t="shared" ca="1" si="174"/>
        <v>63.683366541244368</v>
      </c>
    </row>
    <row r="324" spans="1:56" x14ac:dyDescent="0.3">
      <c r="A324">
        <v>319</v>
      </c>
      <c r="B324">
        <f ca="1">_xlfn.NORM.S.INV(RAND())</f>
        <v>-1.2352764007902066</v>
      </c>
      <c r="C324">
        <f ca="1">_xlfn.NORM.S.INV(RAND())</f>
        <v>-0.48747496619643388</v>
      </c>
      <c r="D324">
        <f ca="1">_xlfn.NORM.S.INV(RAND())</f>
        <v>0.29932776437758846</v>
      </c>
      <c r="E324">
        <f ca="1">_xlfn.NORM.S.INV(RAND())</f>
        <v>-0.42540421264591904</v>
      </c>
      <c r="F324">
        <f ca="1">_xlfn.NORM.S.INV(RAND())</f>
        <v>-1.0965087214816305</v>
      </c>
      <c r="G324">
        <f ca="1">_xlfn.NORM.S.INV(RAND())</f>
        <v>0.84304786965747969</v>
      </c>
      <c r="H324">
        <f ca="1">_xlfn.NORM.S.INV(RAND())</f>
        <v>-1.2371841756746826</v>
      </c>
      <c r="I324">
        <f ca="1">_xlfn.NORM.S.INV(RAND())</f>
        <v>0.4895094352089025</v>
      </c>
      <c r="J324">
        <f ca="1">_xlfn.NORM.S.INV(RAND())</f>
        <v>-1.0660432291202555</v>
      </c>
      <c r="K324">
        <f ca="1">_xlfn.NORM.S.INV(RAND())</f>
        <v>-2.0868840670610651</v>
      </c>
      <c r="L324">
        <f ca="1">_xlfn.NORM.S.INV(RAND())</f>
        <v>-0.16011185684812418</v>
      </c>
      <c r="M324">
        <f ca="1">_xlfn.NORM.S.INV(RAND())</f>
        <v>1.0828081397016247</v>
      </c>
      <c r="N324">
        <f ca="1">_xlfn.NORM.S.INV(RAND())</f>
        <v>-0.27867320298278414</v>
      </c>
      <c r="O324">
        <f ca="1">_xlfn.NORM.S.INV(RAND())</f>
        <v>0.35303065044475729</v>
      </c>
      <c r="P324">
        <f ca="1">_xlfn.NORM.S.INV(RAND())</f>
        <v>0.17180076640114536</v>
      </c>
      <c r="Q324">
        <f ca="1">_xlfn.NORM.S.INV(RAND())</f>
        <v>-1.1805284683729855</v>
      </c>
      <c r="R324">
        <f ca="1">_xlfn.NORM.S.INV(RAND())</f>
        <v>0.49889893133465785</v>
      </c>
      <c r="S324">
        <f ca="1">_xlfn.NORM.S.INV(RAND())</f>
        <v>4.2447594983244505E-2</v>
      </c>
      <c r="T324">
        <f ca="1">_xlfn.NORM.S.INV(RAND())</f>
        <v>-0.64682901296553053</v>
      </c>
      <c r="U324">
        <f ca="1">_xlfn.NORM.S.INV(RAND())</f>
        <v>-0.87024671588396973</v>
      </c>
      <c r="V324">
        <f t="shared" si="140"/>
        <v>360</v>
      </c>
      <c r="W324">
        <f t="shared" ca="1" si="141"/>
        <v>340.56663072241929</v>
      </c>
      <c r="X324">
        <f t="shared" ca="1" si="142"/>
        <v>333.13914253303619</v>
      </c>
      <c r="Y324">
        <f t="shared" ca="1" si="143"/>
        <v>337.54424321419305</v>
      </c>
      <c r="Z324">
        <f t="shared" ca="1" si="144"/>
        <v>331.10049447335507</v>
      </c>
      <c r="AA324">
        <f t="shared" ca="1" si="145"/>
        <v>315.17706033019385</v>
      </c>
      <c r="AB324">
        <f t="shared" ca="1" si="146"/>
        <v>327.20497981354583</v>
      </c>
      <c r="AC324">
        <f t="shared" ca="1" si="147"/>
        <v>309.5155291241166</v>
      </c>
      <c r="AD324">
        <f t="shared" ca="1" si="148"/>
        <v>316.28692534089009</v>
      </c>
      <c r="AE324">
        <f t="shared" ca="1" si="149"/>
        <v>301.48639496402916</v>
      </c>
      <c r="AF324">
        <f t="shared" ca="1" si="150"/>
        <v>274.55362524379996</v>
      </c>
      <c r="AG324">
        <f t="shared" ca="1" si="151"/>
        <v>272.52658746731151</v>
      </c>
      <c r="AH324">
        <f t="shared" ca="1" si="152"/>
        <v>285.9768404720129</v>
      </c>
      <c r="AI324">
        <f t="shared" ca="1" si="153"/>
        <v>282.36432949736331</v>
      </c>
      <c r="AJ324">
        <f t="shared" ca="1" si="154"/>
        <v>286.78597226334244</v>
      </c>
      <c r="AK324">
        <f t="shared" ca="1" si="155"/>
        <v>288.92564178902842</v>
      </c>
      <c r="AL324">
        <f t="shared" ca="1" si="156"/>
        <v>273.99901789742171</v>
      </c>
      <c r="AM324">
        <f t="shared" ca="1" si="157"/>
        <v>280.1110020642389</v>
      </c>
      <c r="AN324">
        <f t="shared" ca="1" si="158"/>
        <v>280.57309372604192</v>
      </c>
      <c r="AO324">
        <f t="shared" ca="1" si="159"/>
        <v>272.50506520916076</v>
      </c>
      <c r="AP324">
        <f t="shared" ca="1" si="160"/>
        <v>262.03775215509199</v>
      </c>
      <c r="AQ324" s="13">
        <f t="shared" ca="1" si="161"/>
        <v>262.03775215509199</v>
      </c>
      <c r="AR324" s="13">
        <f t="shared" ca="1" si="162"/>
        <v>301.54192039526635</v>
      </c>
      <c r="AS324" s="13">
        <f t="shared" ca="1" si="163"/>
        <v>300.31808104732698</v>
      </c>
      <c r="AT324" s="13">
        <f t="shared" ca="1" si="164"/>
        <v>262.03775215509199</v>
      </c>
      <c r="AU324" s="13">
        <f t="shared" ca="1" si="165"/>
        <v>360</v>
      </c>
      <c r="AV324">
        <f t="shared" ca="1" si="166"/>
        <v>1</v>
      </c>
      <c r="AW324" s="13">
        <f t="shared" ca="1" si="167"/>
        <v>0</v>
      </c>
      <c r="AX324" s="13">
        <f t="shared" ca="1" si="168"/>
        <v>97.962247844908006</v>
      </c>
      <c r="AY324" s="13">
        <f t="shared" ca="1" si="169"/>
        <v>0</v>
      </c>
      <c r="AZ324" s="13">
        <f t="shared" ca="1" si="170"/>
        <v>0</v>
      </c>
      <c r="BA324" s="13">
        <f t="shared" ca="1" si="171"/>
        <v>97.962247844908006</v>
      </c>
      <c r="BB324" s="13">
        <f t="shared" ca="1" si="172"/>
        <v>0</v>
      </c>
      <c r="BC324" s="13">
        <f t="shared" ca="1" si="173"/>
        <v>0</v>
      </c>
      <c r="BD324" s="13">
        <f t="shared" ca="1" si="174"/>
        <v>97.962247844908006</v>
      </c>
    </row>
    <row r="325" spans="1:56" x14ac:dyDescent="0.3">
      <c r="A325">
        <v>320</v>
      </c>
      <c r="B325">
        <f ca="1">_xlfn.NORM.S.INV(RAND())</f>
        <v>0.4471601414400509</v>
      </c>
      <c r="C325">
        <f ca="1">_xlfn.NORM.S.INV(RAND())</f>
        <v>-1.1155242857598573</v>
      </c>
      <c r="D325">
        <f ca="1">_xlfn.NORM.S.INV(RAND())</f>
        <v>0.63059070675277262</v>
      </c>
      <c r="E325">
        <f ca="1">_xlfn.NORM.S.INV(RAND())</f>
        <v>1.1982956620794585</v>
      </c>
      <c r="F325">
        <f ca="1">_xlfn.NORM.S.INV(RAND())</f>
        <v>0.15994878389192826</v>
      </c>
      <c r="G325">
        <f ca="1">_xlfn.NORM.S.INV(RAND())</f>
        <v>1.3823268283425583</v>
      </c>
      <c r="H325">
        <f ca="1">_xlfn.NORM.S.INV(RAND())</f>
        <v>-1.127636788566114</v>
      </c>
      <c r="I325">
        <f ca="1">_xlfn.NORM.S.INV(RAND())</f>
        <v>-0.66847151752825074</v>
      </c>
      <c r="J325">
        <f ca="1">_xlfn.NORM.S.INV(RAND())</f>
        <v>-0.84334712654023802</v>
      </c>
      <c r="K325">
        <f ca="1">_xlfn.NORM.S.INV(RAND())</f>
        <v>0.46717578560951367</v>
      </c>
      <c r="L325">
        <f ca="1">_xlfn.NORM.S.INV(RAND())</f>
        <v>1.0177800304067801</v>
      </c>
      <c r="M325">
        <f ca="1">_xlfn.NORM.S.INV(RAND())</f>
        <v>-1.7054418800218774</v>
      </c>
      <c r="N325">
        <f ca="1">_xlfn.NORM.S.INV(RAND())</f>
        <v>-1.573561721345154</v>
      </c>
      <c r="O325">
        <f ca="1">_xlfn.NORM.S.INV(RAND())</f>
        <v>0.5940009735670283</v>
      </c>
      <c r="P325">
        <f ca="1">_xlfn.NORM.S.INV(RAND())</f>
        <v>1.4458914686873363</v>
      </c>
      <c r="Q325">
        <f ca="1">_xlfn.NORM.S.INV(RAND())</f>
        <v>0.87355028861777029</v>
      </c>
      <c r="R325">
        <f ca="1">_xlfn.NORM.S.INV(RAND())</f>
        <v>0.37365671642251258</v>
      </c>
      <c r="S325">
        <f ca="1">_xlfn.NORM.S.INV(RAND())</f>
        <v>1.2618687680265448</v>
      </c>
      <c r="T325">
        <f ca="1">_xlfn.NORM.S.INV(RAND())</f>
        <v>1.0078692751077671</v>
      </c>
      <c r="U325">
        <f ca="1">_xlfn.NORM.S.INV(RAND())</f>
        <v>0.42361568452755993</v>
      </c>
      <c r="V325">
        <f t="shared" si="140"/>
        <v>360</v>
      </c>
      <c r="W325">
        <f t="shared" ca="1" si="141"/>
        <v>367.17979800694394</v>
      </c>
      <c r="X325">
        <f t="shared" ca="1" si="142"/>
        <v>349.22411458586708</v>
      </c>
      <c r="Y325">
        <f t="shared" ca="1" si="143"/>
        <v>359.12292953105202</v>
      </c>
      <c r="Z325">
        <f t="shared" ca="1" si="144"/>
        <v>378.79840972760763</v>
      </c>
      <c r="AA325">
        <f t="shared" ca="1" si="145"/>
        <v>381.42234956053176</v>
      </c>
      <c r="AB325">
        <f t="shared" ca="1" si="146"/>
        <v>405.64436412351091</v>
      </c>
      <c r="AC325">
        <f t="shared" ca="1" si="147"/>
        <v>385.59877082430199</v>
      </c>
      <c r="AD325">
        <f t="shared" ca="1" si="148"/>
        <v>374.14836624927545</v>
      </c>
      <c r="AE325">
        <f t="shared" ca="1" si="149"/>
        <v>360.20985417567033</v>
      </c>
      <c r="AF325">
        <f t="shared" ca="1" si="150"/>
        <v>367.72284879853578</v>
      </c>
      <c r="AG325">
        <f t="shared" ca="1" si="151"/>
        <v>384.75086958375209</v>
      </c>
      <c r="AH325">
        <f t="shared" ca="1" si="152"/>
        <v>356.40807530945386</v>
      </c>
      <c r="AI325">
        <f t="shared" ca="1" si="153"/>
        <v>332.10611250220416</v>
      </c>
      <c r="AJ325">
        <f t="shared" ca="1" si="154"/>
        <v>340.96132858129329</v>
      </c>
      <c r="AK325">
        <f t="shared" ca="1" si="155"/>
        <v>363.64615644836766</v>
      </c>
      <c r="AL325">
        <f t="shared" ca="1" si="156"/>
        <v>378.03910918361601</v>
      </c>
      <c r="AM325">
        <f t="shared" ca="1" si="157"/>
        <v>384.31329413112206</v>
      </c>
      <c r="AN325">
        <f t="shared" ca="1" si="158"/>
        <v>406.5230280527345</v>
      </c>
      <c r="AO325">
        <f t="shared" ca="1" si="159"/>
        <v>425.15927405083295</v>
      </c>
      <c r="AP325">
        <f t="shared" ca="1" si="160"/>
        <v>433.18224583640068</v>
      </c>
      <c r="AQ325" s="13">
        <f t="shared" ca="1" si="161"/>
        <v>433.18224583640068</v>
      </c>
      <c r="AR325" s="13">
        <f t="shared" ca="1" si="162"/>
        <v>375.91244282205122</v>
      </c>
      <c r="AS325" s="13">
        <f t="shared" ca="1" si="163"/>
        <v>375.09890842384345</v>
      </c>
      <c r="AT325" s="13">
        <f t="shared" ca="1" si="164"/>
        <v>332.10611250220416</v>
      </c>
      <c r="AU325" s="13">
        <f t="shared" ca="1" si="165"/>
        <v>433.18224583640068</v>
      </c>
      <c r="AV325">
        <f t="shared" ca="1" si="166"/>
        <v>0</v>
      </c>
      <c r="AW325" s="13">
        <f t="shared" ca="1" si="167"/>
        <v>73.182245836400682</v>
      </c>
      <c r="AX325" s="13">
        <f t="shared" ca="1" si="168"/>
        <v>0</v>
      </c>
      <c r="AY325" s="13">
        <f t="shared" ca="1" si="169"/>
        <v>15.912442822051219</v>
      </c>
      <c r="AZ325" s="13">
        <f t="shared" ca="1" si="170"/>
        <v>15.098908423843454</v>
      </c>
      <c r="BA325" s="13">
        <f t="shared" ca="1" si="171"/>
        <v>0</v>
      </c>
      <c r="BB325" s="13">
        <f t="shared" ca="1" si="172"/>
        <v>0</v>
      </c>
      <c r="BC325" s="13">
        <f t="shared" ca="1" si="173"/>
        <v>101.07613333419653</v>
      </c>
      <c r="BD325" s="13">
        <f t="shared" ca="1" si="174"/>
        <v>0</v>
      </c>
    </row>
    <row r="326" spans="1:56" x14ac:dyDescent="0.3">
      <c r="A326">
        <v>321</v>
      </c>
      <c r="B326">
        <f ca="1">_xlfn.NORM.S.INV(RAND())</f>
        <v>1.3012763519764576</v>
      </c>
      <c r="C326">
        <f ca="1">_xlfn.NORM.S.INV(RAND())</f>
        <v>1.0269746301823461</v>
      </c>
      <c r="D326">
        <f ca="1">_xlfn.NORM.S.INV(RAND())</f>
        <v>1.0284497110433042</v>
      </c>
      <c r="E326">
        <f ca="1">_xlfn.NORM.S.INV(RAND())</f>
        <v>1.6229340838817541</v>
      </c>
      <c r="F326">
        <f ca="1">_xlfn.NORM.S.INV(RAND())</f>
        <v>-5.323984599938171E-2</v>
      </c>
      <c r="G326">
        <f ca="1">_xlfn.NORM.S.INV(RAND())</f>
        <v>-0.25160944258099438</v>
      </c>
      <c r="H326">
        <f ca="1">_xlfn.NORM.S.INV(RAND())</f>
        <v>0.72346306455662857</v>
      </c>
      <c r="I326">
        <f ca="1">_xlfn.NORM.S.INV(RAND())</f>
        <v>-0.11939167084120988</v>
      </c>
      <c r="J326">
        <f ca="1">_xlfn.NORM.S.INV(RAND())</f>
        <v>0.8825489915698761</v>
      </c>
      <c r="K326">
        <f ca="1">_xlfn.NORM.S.INV(RAND())</f>
        <v>-2.190139887441596</v>
      </c>
      <c r="L326">
        <f ca="1">_xlfn.NORM.S.INV(RAND())</f>
        <v>-0.92372480101751253</v>
      </c>
      <c r="M326">
        <f ca="1">_xlfn.NORM.S.INV(RAND())</f>
        <v>0.71643308497198288</v>
      </c>
      <c r="N326">
        <f ca="1">_xlfn.NORM.S.INV(RAND())</f>
        <v>0.18663869504817399</v>
      </c>
      <c r="O326">
        <f ca="1">_xlfn.NORM.S.INV(RAND())</f>
        <v>0.39820228988972689</v>
      </c>
      <c r="P326">
        <f ca="1">_xlfn.NORM.S.INV(RAND())</f>
        <v>-0.29679618141926872</v>
      </c>
      <c r="Q326">
        <f ca="1">_xlfn.NORM.S.INV(RAND())</f>
        <v>-0.57541449578560477</v>
      </c>
      <c r="R326">
        <f ca="1">_xlfn.NORM.S.INV(RAND())</f>
        <v>-0.2000999942339006</v>
      </c>
      <c r="S326">
        <f ca="1">_xlfn.NORM.S.INV(RAND())</f>
        <v>-1.1086503017818419</v>
      </c>
      <c r="T326">
        <f ca="1">_xlfn.NORM.S.INV(RAND())</f>
        <v>0.29533449481299306</v>
      </c>
      <c r="U326">
        <f ca="1">_xlfn.NORM.S.INV(RAND())</f>
        <v>0.21883664246009493</v>
      </c>
      <c r="V326">
        <f t="shared" ref="V326:V389" si="175">S0</f>
        <v>360</v>
      </c>
      <c r="W326">
        <f t="shared" ref="W326:W389" ca="1" si="176">V326*EXP((r_rate-q_yield-0.5*vol_sigma^2)*dt_MC+vol_sigma*SQRT(dt_MC)*B326)</f>
        <v>381.47635854285244</v>
      </c>
      <c r="X326">
        <f t="shared" ref="X326:X389" ca="1" si="177">W326*EXP((r_rate-q_yield-0.5*vol_sigma^2)*dt_MC+vol_sigma*SQRT(dt_MC)*C326)</f>
        <v>399.3054172107669</v>
      </c>
      <c r="Y326">
        <f t="shared" ref="Y326:Y389" ca="1" si="178">X326*EXP((r_rate-q_yield-0.5*vol_sigma^2)*dt_MC+vol_sigma*SQRT(dt_MC)*D326)</f>
        <v>417.99532575275987</v>
      </c>
      <c r="Z326">
        <f t="shared" ref="Z326:Z389" ca="1" si="179">Y326*EXP((r_rate-q_yield-0.5*vol_sigma^2)*dt_MC+vol_sigma*SQRT(dt_MC)*E326)</f>
        <v>449.34908990513776</v>
      </c>
      <c r="AA326">
        <f t="shared" ref="AA326:AA389" ca="1" si="180">Z326*EXP((r_rate-q_yield-0.5*vol_sigma^2)*dt_MC+vol_sigma*SQRT(dt_MC)*F326)</f>
        <v>448.16842501064531</v>
      </c>
      <c r="AB326">
        <f t="shared" ref="AB326:AB389" ca="1" si="181">AA326*EXP((r_rate-q_yield-0.5*vol_sigma^2)*dt_MC+vol_sigma*SQRT(dt_MC)*G326)</f>
        <v>443.04298374177557</v>
      </c>
      <c r="AC326">
        <f t="shared" ref="AC326:AC389" ca="1" si="182">AB326*EXP((r_rate-q_yield-0.5*vol_sigma^2)*dt_MC+vol_sigma*SQRT(dt_MC)*H326)</f>
        <v>457.49732876422155</v>
      </c>
      <c r="AD326">
        <f t="shared" ref="AD326:AD389" ca="1" si="183">AC326*EXP((r_rate-q_yield-0.5*vol_sigma^2)*dt_MC+vol_sigma*SQRT(dt_MC)*I326)</f>
        <v>454.94734550649201</v>
      </c>
      <c r="AE326">
        <f t="shared" ref="AE326:AE389" ca="1" si="184">AD326*EXP((r_rate-q_yield-0.5*vol_sigma^2)*dt_MC+vol_sigma*SQRT(dt_MC)*J326)</f>
        <v>473.1443297623029</v>
      </c>
      <c r="AF326">
        <f t="shared" ref="AF326:AF389" ca="1" si="185">AE326*EXP((r_rate-q_yield-0.5*vol_sigma^2)*dt_MC+vol_sigma*SQRT(dt_MC)*K326)</f>
        <v>428.89170256860427</v>
      </c>
      <c r="AG326">
        <f t="shared" ref="AG326:AG389" ca="1" si="186">AF326*EXP((r_rate-q_yield-0.5*vol_sigma^2)*dt_MC+vol_sigma*SQRT(dt_MC)*L326)</f>
        <v>411.43218891703395</v>
      </c>
      <c r="AH326">
        <f t="shared" ref="AH326:AH389" ca="1" si="187">AG326*EXP((r_rate-q_yield-0.5*vol_sigma^2)*dt_MC+vol_sigma*SQRT(dt_MC)*M326)</f>
        <v>424.72167758523295</v>
      </c>
      <c r="AI326">
        <f t="shared" ref="AI326:AI389" ca="1" si="188">AH326*EXP((r_rate-q_yield-0.5*vol_sigma^2)*dt_MC+vol_sigma*SQRT(dt_MC)*N326)</f>
        <v>428.17449638000807</v>
      </c>
      <c r="AJ326">
        <f t="shared" ref="AJ326:AJ389" ca="1" si="189">AI326*EXP((r_rate-q_yield-0.5*vol_sigma^2)*dt_MC+vol_sigma*SQRT(dt_MC)*O326)</f>
        <v>435.75883609566307</v>
      </c>
      <c r="AK326">
        <f t="shared" ref="AK326:AK389" ca="1" si="190">AJ326*EXP((r_rate-q_yield-0.5*vol_sigma^2)*dt_MC+vol_sigma*SQRT(dt_MC)*P326)</f>
        <v>429.90567895274512</v>
      </c>
      <c r="AL326">
        <f t="shared" ref="AL326:AL389" ca="1" si="191">AK326*EXP((r_rate-q_yield-0.5*vol_sigma^2)*dt_MC+vol_sigma*SQRT(dt_MC)*Q326)</f>
        <v>418.87917567683553</v>
      </c>
      <c r="AM326">
        <f t="shared" ref="AM326:AM389" ca="1" si="192">AL326*EXP((r_rate-q_yield-0.5*vol_sigma^2)*dt_MC+vol_sigma*SQRT(dt_MC)*R326)</f>
        <v>415.0436813719196</v>
      </c>
      <c r="AN326">
        <f t="shared" ref="AN326:AN389" ca="1" si="193">AM326*EXP((r_rate-q_yield-0.5*vol_sigma^2)*dt_MC+vol_sigma*SQRT(dt_MC)*S326)</f>
        <v>394.86874646392641</v>
      </c>
      <c r="AO326">
        <f t="shared" ref="AO326:AO389" ca="1" si="194">AN326*EXP((r_rate-q_yield-0.5*vol_sigma^2)*dt_MC+vol_sigma*SQRT(dt_MC)*T326)</f>
        <v>400.01865454313185</v>
      </c>
      <c r="AP326">
        <f t="shared" ref="AP326:AP389" ca="1" si="195">AO326*EXP((r_rate-q_yield-0.5*vol_sigma^2)*dt_MC+vol_sigma*SQRT(dt_MC)*U326)</f>
        <v>403.85174974862724</v>
      </c>
      <c r="AQ326" s="13">
        <f t="shared" ref="AQ326:AQ389" ca="1" si="196">AP326</f>
        <v>403.85174974862724</v>
      </c>
      <c r="AR326" s="13">
        <f t="shared" ref="AR326:AR389" ca="1" si="197">AVERAGE(V326:AP326)</f>
        <v>422.68919964288972</v>
      </c>
      <c r="AS326" s="13">
        <f t="shared" ref="AS326:AS389" ca="1" si="198">GEOMEAN(V326:AP326)</f>
        <v>421.83473753344538</v>
      </c>
      <c r="AT326" s="13">
        <f t="shared" ref="AT326:AT389" ca="1" si="199">MIN(V326:AP326)</f>
        <v>360</v>
      </c>
      <c r="AU326" s="13">
        <f t="shared" ref="AU326:AU389" ca="1" si="200">MAX(V326:AP326)</f>
        <v>473.1443297623029</v>
      </c>
      <c r="AV326">
        <f t="shared" ref="AV326:AV389" ca="1" si="201">IF(AT326&lt;=H_barrier,1,0)</f>
        <v>0</v>
      </c>
      <c r="AW326" s="13">
        <f t="shared" ref="AW326:AW389" ca="1" si="202">MAX(AQ326-K_strike,0)</f>
        <v>43.851749748627242</v>
      </c>
      <c r="AX326" s="13">
        <f t="shared" ref="AX326:AX389" ca="1" si="203">MAX(K_strike-AQ326,0)</f>
        <v>0</v>
      </c>
      <c r="AY326" s="13">
        <f t="shared" ref="AY326:AY389" ca="1" si="204">MAX(AR326-K_strike,0)</f>
        <v>62.689199642889719</v>
      </c>
      <c r="AZ326" s="13">
        <f t="shared" ref="AZ326:AZ389" ca="1" si="205">MAX(AS326-K_strike,0)</f>
        <v>61.834737533445377</v>
      </c>
      <c r="BA326" s="13">
        <f t="shared" ref="BA326:BA389" ca="1" si="206">IF(AT326&lt;=H_barrier,MAX(K_strike-AQ326,0),0)</f>
        <v>0</v>
      </c>
      <c r="BB326" s="13">
        <f t="shared" ref="BB326:BB389" ca="1" si="207">IF(AT326&lt;=H_barrier,0,MAX(K_strike-AQ326,0))</f>
        <v>0</v>
      </c>
      <c r="BC326" s="13">
        <f t="shared" ref="BC326:BC389" ca="1" si="208">AQ326-AT326</f>
        <v>43.851749748627242</v>
      </c>
      <c r="BD326" s="13">
        <f t="shared" ref="BD326:BD389" ca="1" si="209">AU326-AQ326</f>
        <v>69.292580013675661</v>
      </c>
    </row>
    <row r="327" spans="1:56" x14ac:dyDescent="0.3">
      <c r="A327">
        <v>322</v>
      </c>
      <c r="B327">
        <f ca="1">_xlfn.NORM.S.INV(RAND())</f>
        <v>-3.8794970087820076E-2</v>
      </c>
      <c r="C327">
        <f ca="1">_xlfn.NORM.S.INV(RAND())</f>
        <v>-0.36950647881223908</v>
      </c>
      <c r="D327">
        <f ca="1">_xlfn.NORM.S.INV(RAND())</f>
        <v>-0.51319273350493699</v>
      </c>
      <c r="E327">
        <f ca="1">_xlfn.NORM.S.INV(RAND())</f>
        <v>0.15663845571929425</v>
      </c>
      <c r="F327">
        <f ca="1">_xlfn.NORM.S.INV(RAND())</f>
        <v>1.2433738795193688E-2</v>
      </c>
      <c r="G327">
        <f ca="1">_xlfn.NORM.S.INV(RAND())</f>
        <v>1.8936069708715568</v>
      </c>
      <c r="H327">
        <f ca="1">_xlfn.NORM.S.INV(RAND())</f>
        <v>-0.40328535363164814</v>
      </c>
      <c r="I327">
        <f ca="1">_xlfn.NORM.S.INV(RAND())</f>
        <v>-2.4195458529724987</v>
      </c>
      <c r="J327">
        <f ca="1">_xlfn.NORM.S.INV(RAND())</f>
        <v>0.7062750384103863</v>
      </c>
      <c r="K327">
        <f ca="1">_xlfn.NORM.S.INV(RAND())</f>
        <v>-0.26385071664986381</v>
      </c>
      <c r="L327">
        <f ca="1">_xlfn.NORM.S.INV(RAND())</f>
        <v>-1.2410024267842783</v>
      </c>
      <c r="M327">
        <f ca="1">_xlfn.NORM.S.INV(RAND())</f>
        <v>0.74719394512962534</v>
      </c>
      <c r="N327">
        <f ca="1">_xlfn.NORM.S.INV(RAND())</f>
        <v>-0.97689813662144587</v>
      </c>
      <c r="O327">
        <f ca="1">_xlfn.NORM.S.INV(RAND())</f>
        <v>-0.18897182000772067</v>
      </c>
      <c r="P327">
        <f ca="1">_xlfn.NORM.S.INV(RAND())</f>
        <v>2.1646854962751072</v>
      </c>
      <c r="Q327">
        <f ca="1">_xlfn.NORM.S.INV(RAND())</f>
        <v>-0.96138363755834677</v>
      </c>
      <c r="R327">
        <f ca="1">_xlfn.NORM.S.INV(RAND())</f>
        <v>-1.1940088309745542</v>
      </c>
      <c r="S327">
        <f ca="1">_xlfn.NORM.S.INV(RAND())</f>
        <v>0.17183754311349966</v>
      </c>
      <c r="T327">
        <f ca="1">_xlfn.NORM.S.INV(RAND())</f>
        <v>-0.46114027495887772</v>
      </c>
      <c r="U327">
        <f ca="1">_xlfn.NORM.S.INV(RAND())</f>
        <v>-1.1857026434373281</v>
      </c>
      <c r="V327">
        <f t="shared" si="175"/>
        <v>360</v>
      </c>
      <c r="W327">
        <f t="shared" ca="1" si="176"/>
        <v>359.28612177544335</v>
      </c>
      <c r="X327">
        <f t="shared" ca="1" si="177"/>
        <v>353.30942658806731</v>
      </c>
      <c r="Y327">
        <f t="shared" ca="1" si="178"/>
        <v>345.20676584350122</v>
      </c>
      <c r="Z327">
        <f t="shared" ca="1" si="179"/>
        <v>347.54656064368538</v>
      </c>
      <c r="AA327">
        <f t="shared" ca="1" si="180"/>
        <v>347.65294483441591</v>
      </c>
      <c r="AB327">
        <f t="shared" ca="1" si="181"/>
        <v>378.28178292855165</v>
      </c>
      <c r="AC327">
        <f t="shared" ca="1" si="182"/>
        <v>371.42758013600587</v>
      </c>
      <c r="AD327">
        <f t="shared" ca="1" si="183"/>
        <v>333.25185520418046</v>
      </c>
      <c r="AE327">
        <f t="shared" ca="1" si="184"/>
        <v>343.85983088620401</v>
      </c>
      <c r="AF327">
        <f t="shared" ca="1" si="185"/>
        <v>339.74126520212184</v>
      </c>
      <c r="AG327">
        <f t="shared" ca="1" si="186"/>
        <v>321.31920189946078</v>
      </c>
      <c r="AH327">
        <f t="shared" ca="1" si="187"/>
        <v>332.15461108663294</v>
      </c>
      <c r="AI327">
        <f t="shared" ca="1" si="188"/>
        <v>317.87630964895743</v>
      </c>
      <c r="AJ327">
        <f t="shared" ca="1" si="189"/>
        <v>315.12244167777186</v>
      </c>
      <c r="AK327">
        <f t="shared" ca="1" si="190"/>
        <v>347.06738196421804</v>
      </c>
      <c r="AL327">
        <f t="shared" ca="1" si="191"/>
        <v>332.37856060172459</v>
      </c>
      <c r="AM327">
        <f t="shared" ca="1" si="192"/>
        <v>315.01708135329682</v>
      </c>
      <c r="AN327">
        <f t="shared" ca="1" si="193"/>
        <v>317.36790116194726</v>
      </c>
      <c r="AO327">
        <f t="shared" ca="1" si="194"/>
        <v>310.81219413243514</v>
      </c>
      <c r="AP327">
        <f t="shared" ca="1" si="195"/>
        <v>294.68665876264703</v>
      </c>
      <c r="AQ327" s="13">
        <f t="shared" ca="1" si="196"/>
        <v>294.68665876264703</v>
      </c>
      <c r="AR327" s="13">
        <f t="shared" ca="1" si="197"/>
        <v>337.30316553958426</v>
      </c>
      <c r="AS327" s="13">
        <f t="shared" ca="1" si="198"/>
        <v>336.65716727824639</v>
      </c>
      <c r="AT327" s="13">
        <f t="shared" ca="1" si="199"/>
        <v>294.68665876264703</v>
      </c>
      <c r="AU327" s="13">
        <f t="shared" ca="1" si="200"/>
        <v>378.28178292855165</v>
      </c>
      <c r="AV327">
        <f t="shared" ca="1" si="201"/>
        <v>1</v>
      </c>
      <c r="AW327" s="13">
        <f t="shared" ca="1" si="202"/>
        <v>0</v>
      </c>
      <c r="AX327" s="13">
        <f t="shared" ca="1" si="203"/>
        <v>65.313341237352972</v>
      </c>
      <c r="AY327" s="13">
        <f t="shared" ca="1" si="204"/>
        <v>0</v>
      </c>
      <c r="AZ327" s="13">
        <f t="shared" ca="1" si="205"/>
        <v>0</v>
      </c>
      <c r="BA327" s="13">
        <f t="shared" ca="1" si="206"/>
        <v>65.313341237352972</v>
      </c>
      <c r="BB327" s="13">
        <f t="shared" ca="1" si="207"/>
        <v>0</v>
      </c>
      <c r="BC327" s="13">
        <f t="shared" ca="1" si="208"/>
        <v>0</v>
      </c>
      <c r="BD327" s="13">
        <f t="shared" ca="1" si="209"/>
        <v>83.595124165904622</v>
      </c>
    </row>
    <row r="328" spans="1:56" x14ac:dyDescent="0.3">
      <c r="A328">
        <v>323</v>
      </c>
      <c r="B328">
        <f ca="1">_xlfn.NORM.S.INV(RAND())</f>
        <v>-0.93848006151055097</v>
      </c>
      <c r="C328">
        <f ca="1">_xlfn.NORM.S.INV(RAND())</f>
        <v>0.20853642411033341</v>
      </c>
      <c r="D328">
        <f ca="1">_xlfn.NORM.S.INV(RAND())</f>
        <v>-1.3309951900139787</v>
      </c>
      <c r="E328">
        <f ca="1">_xlfn.NORM.S.INV(RAND())</f>
        <v>-0.87358972667668944</v>
      </c>
      <c r="F328">
        <f ca="1">_xlfn.NORM.S.INV(RAND())</f>
        <v>-8.5559315405227418E-2</v>
      </c>
      <c r="G328">
        <f ca="1">_xlfn.NORM.S.INV(RAND())</f>
        <v>0.12647021347276377</v>
      </c>
      <c r="H328">
        <f ca="1">_xlfn.NORM.S.INV(RAND())</f>
        <v>-1.6467735715571592</v>
      </c>
      <c r="I328">
        <f ca="1">_xlfn.NORM.S.INV(RAND())</f>
        <v>-1.3383813653854673</v>
      </c>
      <c r="J328">
        <f ca="1">_xlfn.NORM.S.INV(RAND())</f>
        <v>-0.27329855688723298</v>
      </c>
      <c r="K328">
        <f ca="1">_xlfn.NORM.S.INV(RAND())</f>
        <v>1.2462769812992054</v>
      </c>
      <c r="L328">
        <f ca="1">_xlfn.NORM.S.INV(RAND())</f>
        <v>-9.9688897251561201E-2</v>
      </c>
      <c r="M328">
        <f ca="1">_xlfn.NORM.S.INV(RAND())</f>
        <v>1.0372652773255804</v>
      </c>
      <c r="N328">
        <f ca="1">_xlfn.NORM.S.INV(RAND())</f>
        <v>1.2916594265891823</v>
      </c>
      <c r="O328">
        <f ca="1">_xlfn.NORM.S.INV(RAND())</f>
        <v>-0.64781095981315895</v>
      </c>
      <c r="P328">
        <f ca="1">_xlfn.NORM.S.INV(RAND())</f>
        <v>0.55822416312056422</v>
      </c>
      <c r="Q328">
        <f ca="1">_xlfn.NORM.S.INV(RAND())</f>
        <v>6.4395863733724048E-3</v>
      </c>
      <c r="R328">
        <f ca="1">_xlfn.NORM.S.INV(RAND())</f>
        <v>0.42463157131732715</v>
      </c>
      <c r="S328">
        <f ca="1">_xlfn.NORM.S.INV(RAND())</f>
        <v>0.37894760663030264</v>
      </c>
      <c r="T328">
        <f ca="1">_xlfn.NORM.S.INV(RAND())</f>
        <v>-1.1701315522173465</v>
      </c>
      <c r="U328">
        <f ca="1">_xlfn.NORM.S.INV(RAND())</f>
        <v>1.54750286719962</v>
      </c>
      <c r="V328">
        <f t="shared" si="175"/>
        <v>360</v>
      </c>
      <c r="W328">
        <f t="shared" ca="1" si="176"/>
        <v>345.117150890164</v>
      </c>
      <c r="X328">
        <f t="shared" ca="1" si="177"/>
        <v>348.26370283824332</v>
      </c>
      <c r="Y328">
        <f t="shared" ca="1" si="178"/>
        <v>328.05656413226086</v>
      </c>
      <c r="Z328">
        <f t="shared" ca="1" si="179"/>
        <v>315.40827946716331</v>
      </c>
      <c r="AA328">
        <f t="shared" ca="1" si="180"/>
        <v>314.12518850712331</v>
      </c>
      <c r="AB328">
        <f t="shared" ca="1" si="181"/>
        <v>315.82792238608783</v>
      </c>
      <c r="AC328">
        <f t="shared" ca="1" si="182"/>
        <v>293.33097026704166</v>
      </c>
      <c r="AD328">
        <f t="shared" ca="1" si="183"/>
        <v>276.21991132170479</v>
      </c>
      <c r="AE328">
        <f t="shared" ca="1" si="184"/>
        <v>272.79621345618949</v>
      </c>
      <c r="AF328">
        <f t="shared" ca="1" si="185"/>
        <v>288.36015773976891</v>
      </c>
      <c r="AG328">
        <f t="shared" ca="1" si="186"/>
        <v>287.00568489008896</v>
      </c>
      <c r="AH328">
        <f t="shared" ca="1" si="187"/>
        <v>300.55775653630303</v>
      </c>
      <c r="AI328">
        <f t="shared" ca="1" si="188"/>
        <v>318.35104932422303</v>
      </c>
      <c r="AJ328">
        <f t="shared" ca="1" si="189"/>
        <v>309.18311783911327</v>
      </c>
      <c r="AK328">
        <f t="shared" ca="1" si="190"/>
        <v>316.91964604766036</v>
      </c>
      <c r="AL328">
        <f t="shared" ca="1" si="191"/>
        <v>316.93168512115869</v>
      </c>
      <c r="AM328">
        <f t="shared" ca="1" si="192"/>
        <v>322.92701808162889</v>
      </c>
      <c r="AN328">
        <f t="shared" ca="1" si="193"/>
        <v>328.36421359740564</v>
      </c>
      <c r="AO328">
        <f t="shared" ca="1" si="194"/>
        <v>311.54491766068384</v>
      </c>
      <c r="AP328">
        <f t="shared" ca="1" si="195"/>
        <v>333.78596289712397</v>
      </c>
      <c r="AQ328" s="13">
        <f t="shared" ca="1" si="196"/>
        <v>333.78596289712397</v>
      </c>
      <c r="AR328" s="13">
        <f t="shared" ca="1" si="197"/>
        <v>314.43224347624465</v>
      </c>
      <c r="AS328" s="13">
        <f t="shared" ca="1" si="198"/>
        <v>313.64628541233697</v>
      </c>
      <c r="AT328" s="13">
        <f t="shared" ca="1" si="199"/>
        <v>272.79621345618949</v>
      </c>
      <c r="AU328" s="13">
        <f t="shared" ca="1" si="200"/>
        <v>360</v>
      </c>
      <c r="AV328">
        <f t="shared" ca="1" si="201"/>
        <v>1</v>
      </c>
      <c r="AW328" s="13">
        <f t="shared" ca="1" si="202"/>
        <v>0</v>
      </c>
      <c r="AX328" s="13">
        <f t="shared" ca="1" si="203"/>
        <v>26.214037102876034</v>
      </c>
      <c r="AY328" s="13">
        <f t="shared" ca="1" si="204"/>
        <v>0</v>
      </c>
      <c r="AZ328" s="13">
        <f t="shared" ca="1" si="205"/>
        <v>0</v>
      </c>
      <c r="BA328" s="13">
        <f t="shared" ca="1" si="206"/>
        <v>26.214037102876034</v>
      </c>
      <c r="BB328" s="13">
        <f t="shared" ca="1" si="207"/>
        <v>0</v>
      </c>
      <c r="BC328" s="13">
        <f t="shared" ca="1" si="208"/>
        <v>60.989749440934474</v>
      </c>
      <c r="BD328" s="13">
        <f t="shared" ca="1" si="209"/>
        <v>26.214037102876034</v>
      </c>
    </row>
    <row r="329" spans="1:56" x14ac:dyDescent="0.3">
      <c r="A329">
        <v>324</v>
      </c>
      <c r="B329">
        <f ca="1">_xlfn.NORM.S.INV(RAND())</f>
        <v>-0.60478045989604712</v>
      </c>
      <c r="C329">
        <f ca="1">_xlfn.NORM.S.INV(RAND())</f>
        <v>0.45977010069717877</v>
      </c>
      <c r="D329">
        <f ca="1">_xlfn.NORM.S.INV(RAND())</f>
        <v>-0.60633224328324065</v>
      </c>
      <c r="E329">
        <f ca="1">_xlfn.NORM.S.INV(RAND())</f>
        <v>0.75258388113226005</v>
      </c>
      <c r="F329">
        <f ca="1">_xlfn.NORM.S.INV(RAND())</f>
        <v>-0.37258523572639834</v>
      </c>
      <c r="G329">
        <f ca="1">_xlfn.NORM.S.INV(RAND())</f>
        <v>0.86372694208210943</v>
      </c>
      <c r="H329">
        <f ca="1">_xlfn.NORM.S.INV(RAND())</f>
        <v>-0.74531370027936739</v>
      </c>
      <c r="I329">
        <f ca="1">_xlfn.NORM.S.INV(RAND())</f>
        <v>-1.3969544567017647</v>
      </c>
      <c r="J329">
        <f ca="1">_xlfn.NORM.S.INV(RAND())</f>
        <v>-1.0259233566751327</v>
      </c>
      <c r="K329">
        <f ca="1">_xlfn.NORM.S.INV(RAND())</f>
        <v>0.45604959854412275</v>
      </c>
      <c r="L329">
        <f ca="1">_xlfn.NORM.S.INV(RAND())</f>
        <v>-0.55874145788904028</v>
      </c>
      <c r="M329">
        <f ca="1">_xlfn.NORM.S.INV(RAND())</f>
        <v>-1.2691020133069491</v>
      </c>
      <c r="N329">
        <f ca="1">_xlfn.NORM.S.INV(RAND())</f>
        <v>-2.8992303734623488E-2</v>
      </c>
      <c r="O329">
        <f ca="1">_xlfn.NORM.S.INV(RAND())</f>
        <v>-0.48995290474070302</v>
      </c>
      <c r="P329">
        <f ca="1">_xlfn.NORM.S.INV(RAND())</f>
        <v>0.8690406417818588</v>
      </c>
      <c r="Q329">
        <f ca="1">_xlfn.NORM.S.INV(RAND())</f>
        <v>-0.93691474031028199</v>
      </c>
      <c r="R329">
        <f ca="1">_xlfn.NORM.S.INV(RAND())</f>
        <v>-0.93716234594390246</v>
      </c>
      <c r="S329">
        <f ca="1">_xlfn.NORM.S.INV(RAND())</f>
        <v>1.577622185214373</v>
      </c>
      <c r="T329">
        <f ca="1">_xlfn.NORM.S.INV(RAND())</f>
        <v>0.15146441989795126</v>
      </c>
      <c r="U329">
        <f ca="1">_xlfn.NORM.S.INV(RAND())</f>
        <v>1.5863054296274126</v>
      </c>
      <c r="V329">
        <f t="shared" si="175"/>
        <v>360</v>
      </c>
      <c r="W329">
        <f t="shared" ca="1" si="176"/>
        <v>350.30612920048804</v>
      </c>
      <c r="X329">
        <f t="shared" ca="1" si="177"/>
        <v>357.49414023116367</v>
      </c>
      <c r="Y329">
        <f t="shared" ca="1" si="178"/>
        <v>347.84360532688362</v>
      </c>
      <c r="Z329">
        <f t="shared" ca="1" si="179"/>
        <v>359.66014472071055</v>
      </c>
      <c r="AA329">
        <f t="shared" ca="1" si="180"/>
        <v>353.62853457284569</v>
      </c>
      <c r="AB329">
        <f t="shared" ca="1" si="181"/>
        <v>367.46352717996564</v>
      </c>
      <c r="AC329">
        <f t="shared" ca="1" si="182"/>
        <v>355.32846882966516</v>
      </c>
      <c r="AD329">
        <f t="shared" ca="1" si="183"/>
        <v>333.72554160816406</v>
      </c>
      <c r="AE329">
        <f t="shared" ca="1" si="184"/>
        <v>318.68024590673502</v>
      </c>
      <c r="AF329">
        <f t="shared" ca="1" si="185"/>
        <v>325.16521084266861</v>
      </c>
      <c r="AG329">
        <f t="shared" ca="1" si="186"/>
        <v>317.06148580172498</v>
      </c>
      <c r="AH329">
        <f t="shared" ca="1" si="187"/>
        <v>299.49261190250735</v>
      </c>
      <c r="AI329">
        <f t="shared" ca="1" si="188"/>
        <v>299.02978203738422</v>
      </c>
      <c r="AJ329">
        <f t="shared" ca="1" si="189"/>
        <v>292.47576656553554</v>
      </c>
      <c r="AK329">
        <f t="shared" ca="1" si="190"/>
        <v>303.99051276087494</v>
      </c>
      <c r="AL329">
        <f t="shared" ca="1" si="191"/>
        <v>291.44356702196728</v>
      </c>
      <c r="AM329">
        <f t="shared" ca="1" si="192"/>
        <v>279.41139161446182</v>
      </c>
      <c r="AN329">
        <f t="shared" ca="1" si="193"/>
        <v>299.76194011013615</v>
      </c>
      <c r="AO329">
        <f t="shared" ca="1" si="194"/>
        <v>301.72388813135416</v>
      </c>
      <c r="AP329">
        <f t="shared" ca="1" si="195"/>
        <v>323.82526246528488</v>
      </c>
      <c r="AQ329" s="13">
        <f t="shared" ca="1" si="196"/>
        <v>323.82526246528488</v>
      </c>
      <c r="AR329" s="13">
        <f t="shared" ca="1" si="197"/>
        <v>325.59579794431056</v>
      </c>
      <c r="AS329" s="13">
        <f t="shared" ca="1" si="198"/>
        <v>324.45433395109512</v>
      </c>
      <c r="AT329" s="13">
        <f t="shared" ca="1" si="199"/>
        <v>279.41139161446182</v>
      </c>
      <c r="AU329" s="13">
        <f t="shared" ca="1" si="200"/>
        <v>367.46352717996564</v>
      </c>
      <c r="AV329">
        <f t="shared" ca="1" si="201"/>
        <v>1</v>
      </c>
      <c r="AW329" s="13">
        <f t="shared" ca="1" si="202"/>
        <v>0</v>
      </c>
      <c r="AX329" s="13">
        <f t="shared" ca="1" si="203"/>
        <v>36.174737534715121</v>
      </c>
      <c r="AY329" s="13">
        <f t="shared" ca="1" si="204"/>
        <v>0</v>
      </c>
      <c r="AZ329" s="13">
        <f t="shared" ca="1" si="205"/>
        <v>0</v>
      </c>
      <c r="BA329" s="13">
        <f t="shared" ca="1" si="206"/>
        <v>36.174737534715121</v>
      </c>
      <c r="BB329" s="13">
        <f t="shared" ca="1" si="207"/>
        <v>0</v>
      </c>
      <c r="BC329" s="13">
        <f t="shared" ca="1" si="208"/>
        <v>44.413870850823059</v>
      </c>
      <c r="BD329" s="13">
        <f t="shared" ca="1" si="209"/>
        <v>43.638264714680759</v>
      </c>
    </row>
    <row r="330" spans="1:56" x14ac:dyDescent="0.3">
      <c r="A330">
        <v>325</v>
      </c>
      <c r="B330">
        <f ca="1">_xlfn.NORM.S.INV(RAND())</f>
        <v>-0.49076508516632394</v>
      </c>
      <c r="C330">
        <f ca="1">_xlfn.NORM.S.INV(RAND())</f>
        <v>-0.77551786134279399</v>
      </c>
      <c r="D330">
        <f ca="1">_xlfn.NORM.S.INV(RAND())</f>
        <v>-0.47577581292870008</v>
      </c>
      <c r="E330">
        <f ca="1">_xlfn.NORM.S.INV(RAND())</f>
        <v>-0.66120709655006438</v>
      </c>
      <c r="F330">
        <f ca="1">_xlfn.NORM.S.INV(RAND())</f>
        <v>-0.29319289603717091</v>
      </c>
      <c r="G330">
        <f ca="1">_xlfn.NORM.S.INV(RAND())</f>
        <v>0.37602950068141883</v>
      </c>
      <c r="H330">
        <f ca="1">_xlfn.NORM.S.INV(RAND())</f>
        <v>1.018583597236943</v>
      </c>
      <c r="I330">
        <f ca="1">_xlfn.NORM.S.INV(RAND())</f>
        <v>-1.1367648129808285</v>
      </c>
      <c r="J330">
        <f ca="1">_xlfn.NORM.S.INV(RAND())</f>
        <v>0.32807015863051986</v>
      </c>
      <c r="K330">
        <f ca="1">_xlfn.NORM.S.INV(RAND())</f>
        <v>1.4755340319946344</v>
      </c>
      <c r="L330">
        <f ca="1">_xlfn.NORM.S.INV(RAND())</f>
        <v>0.81856255771877295</v>
      </c>
      <c r="M330">
        <f ca="1">_xlfn.NORM.S.INV(RAND())</f>
        <v>0.43747021180033629</v>
      </c>
      <c r="N330">
        <f ca="1">_xlfn.NORM.S.INV(RAND())</f>
        <v>1.2299013392065248</v>
      </c>
      <c r="O330">
        <f ca="1">_xlfn.NORM.S.INV(RAND())</f>
        <v>0.15611994633405765</v>
      </c>
      <c r="P330">
        <f ca="1">_xlfn.NORM.S.INV(RAND())</f>
        <v>0.24081892758610937</v>
      </c>
      <c r="Q330">
        <f ca="1">_xlfn.NORM.S.INV(RAND())</f>
        <v>-1.5949533223929757</v>
      </c>
      <c r="R330">
        <f ca="1">_xlfn.NORM.S.INV(RAND())</f>
        <v>-1.236234384492455</v>
      </c>
      <c r="S330">
        <f ca="1">_xlfn.NORM.S.INV(RAND())</f>
        <v>-1.1814323284859249</v>
      </c>
      <c r="T330">
        <f ca="1">_xlfn.NORM.S.INV(RAND())</f>
        <v>1.8892499723899578</v>
      </c>
      <c r="U330">
        <f ca="1">_xlfn.NORM.S.INV(RAND())</f>
        <v>1.8194058115962062E-2</v>
      </c>
      <c r="V330">
        <f t="shared" si="175"/>
        <v>360</v>
      </c>
      <c r="W330">
        <f t="shared" ca="1" si="176"/>
        <v>352.09687458443369</v>
      </c>
      <c r="X330">
        <f t="shared" ca="1" si="177"/>
        <v>340.00969656327629</v>
      </c>
      <c r="Y330">
        <f t="shared" ca="1" si="178"/>
        <v>332.76841424127656</v>
      </c>
      <c r="Z330">
        <f t="shared" ca="1" si="179"/>
        <v>322.99172865331428</v>
      </c>
      <c r="AA330">
        <f t="shared" ca="1" si="180"/>
        <v>318.70462394534024</v>
      </c>
      <c r="AB330">
        <f t="shared" ca="1" si="181"/>
        <v>324.02843704247124</v>
      </c>
      <c r="AC330">
        <f t="shared" ca="1" si="182"/>
        <v>339.04529901767893</v>
      </c>
      <c r="AD330">
        <f t="shared" ca="1" si="183"/>
        <v>322.15927172784484</v>
      </c>
      <c r="AE330">
        <f t="shared" ca="1" si="184"/>
        <v>326.83903417431799</v>
      </c>
      <c r="AF330">
        <f t="shared" ca="1" si="185"/>
        <v>349.04668719179341</v>
      </c>
      <c r="AG330">
        <f t="shared" ca="1" si="186"/>
        <v>361.97057279569538</v>
      </c>
      <c r="AH330">
        <f t="shared" ca="1" si="187"/>
        <v>369.02971916363299</v>
      </c>
      <c r="AI330">
        <f t="shared" ca="1" si="188"/>
        <v>389.79853960317257</v>
      </c>
      <c r="AJ330">
        <f t="shared" ca="1" si="189"/>
        <v>392.43147531297689</v>
      </c>
      <c r="AK330">
        <f t="shared" ca="1" si="190"/>
        <v>396.58154685029513</v>
      </c>
      <c r="AL330">
        <f t="shared" ca="1" si="191"/>
        <v>369.18696858236962</v>
      </c>
      <c r="AM330">
        <f t="shared" ca="1" si="192"/>
        <v>349.24270951993304</v>
      </c>
      <c r="AN330">
        <f t="shared" ca="1" si="193"/>
        <v>331.18656706119879</v>
      </c>
      <c r="AO330">
        <f t="shared" ca="1" si="194"/>
        <v>360.29447766639782</v>
      </c>
      <c r="AP330">
        <f t="shared" ca="1" si="195"/>
        <v>360.49761958426535</v>
      </c>
      <c r="AQ330" s="13">
        <f t="shared" ca="1" si="196"/>
        <v>360.49761958426535</v>
      </c>
      <c r="AR330" s="13">
        <f t="shared" ca="1" si="197"/>
        <v>350.85286968008023</v>
      </c>
      <c r="AS330" s="13">
        <f t="shared" ca="1" si="198"/>
        <v>350.09808140620709</v>
      </c>
      <c r="AT330" s="13">
        <f t="shared" ca="1" si="199"/>
        <v>318.70462394534024</v>
      </c>
      <c r="AU330" s="13">
        <f t="shared" ca="1" si="200"/>
        <v>396.58154685029513</v>
      </c>
      <c r="AV330">
        <f t="shared" ca="1" si="201"/>
        <v>1</v>
      </c>
      <c r="AW330" s="13">
        <f t="shared" ca="1" si="202"/>
        <v>0.49761958426535102</v>
      </c>
      <c r="AX330" s="13">
        <f t="shared" ca="1" si="203"/>
        <v>0</v>
      </c>
      <c r="AY330" s="13">
        <f t="shared" ca="1" si="204"/>
        <v>0</v>
      </c>
      <c r="AZ330" s="13">
        <f t="shared" ca="1" si="205"/>
        <v>0</v>
      </c>
      <c r="BA330" s="13">
        <f t="shared" ca="1" si="206"/>
        <v>0</v>
      </c>
      <c r="BB330" s="13">
        <f t="shared" ca="1" si="207"/>
        <v>0</v>
      </c>
      <c r="BC330" s="13">
        <f t="shared" ca="1" si="208"/>
        <v>41.792995638925106</v>
      </c>
      <c r="BD330" s="13">
        <f t="shared" ca="1" si="209"/>
        <v>36.083927266029775</v>
      </c>
    </row>
    <row r="331" spans="1:56" x14ac:dyDescent="0.3">
      <c r="A331">
        <v>326</v>
      </c>
      <c r="B331">
        <f ca="1">_xlfn.NORM.S.INV(RAND())</f>
        <v>-0.90539572863072393</v>
      </c>
      <c r="C331">
        <f ca="1">_xlfn.NORM.S.INV(RAND())</f>
        <v>0.36214804728428801</v>
      </c>
      <c r="D331">
        <f ca="1">_xlfn.NORM.S.INV(RAND())</f>
        <v>1.1173944430207856</v>
      </c>
      <c r="E331">
        <f ca="1">_xlfn.NORM.S.INV(RAND())</f>
        <v>0.70512950918749073</v>
      </c>
      <c r="F331">
        <f ca="1">_xlfn.NORM.S.INV(RAND())</f>
        <v>1.1842942275991222E-2</v>
      </c>
      <c r="G331">
        <f ca="1">_xlfn.NORM.S.INV(RAND())</f>
        <v>-0.46608759282576445</v>
      </c>
      <c r="H331">
        <f ca="1">_xlfn.NORM.S.INV(RAND())</f>
        <v>1.4774337462761076</v>
      </c>
      <c r="I331">
        <f ca="1">_xlfn.NORM.S.INV(RAND())</f>
        <v>-0.36708162330481492</v>
      </c>
      <c r="J331">
        <f ca="1">_xlfn.NORM.S.INV(RAND())</f>
        <v>-1.5743221090092885</v>
      </c>
      <c r="K331">
        <f ca="1">_xlfn.NORM.S.INV(RAND())</f>
        <v>-0.24237549948123779</v>
      </c>
      <c r="L331">
        <f ca="1">_xlfn.NORM.S.INV(RAND())</f>
        <v>-0.23055208600873078</v>
      </c>
      <c r="M331">
        <f ca="1">_xlfn.NORM.S.INV(RAND())</f>
        <v>0.3436260934786326</v>
      </c>
      <c r="N331">
        <f ca="1">_xlfn.NORM.S.INV(RAND())</f>
        <v>-0.91950134581321008</v>
      </c>
      <c r="O331">
        <f ca="1">_xlfn.NORM.S.INV(RAND())</f>
        <v>8.8489854163700088E-2</v>
      </c>
      <c r="P331">
        <f ca="1">_xlfn.NORM.S.INV(RAND())</f>
        <v>0.12439394469792482</v>
      </c>
      <c r="Q331">
        <f ca="1">_xlfn.NORM.S.INV(RAND())</f>
        <v>-1.4223213169894502</v>
      </c>
      <c r="R331">
        <f ca="1">_xlfn.NORM.S.INV(RAND())</f>
        <v>0.4589046197365535</v>
      </c>
      <c r="S331">
        <f ca="1">_xlfn.NORM.S.INV(RAND())</f>
        <v>0.73103449684981481</v>
      </c>
      <c r="T331">
        <f ca="1">_xlfn.NORM.S.INV(RAND())</f>
        <v>0.87834699397561777</v>
      </c>
      <c r="U331">
        <f ca="1">_xlfn.NORM.S.INV(RAND())</f>
        <v>-1.1553461308733062</v>
      </c>
      <c r="V331">
        <f t="shared" si="175"/>
        <v>360</v>
      </c>
      <c r="W331">
        <f t="shared" ca="1" si="176"/>
        <v>345.62815600560447</v>
      </c>
      <c r="X331">
        <f t="shared" ca="1" si="177"/>
        <v>351.18363263762291</v>
      </c>
      <c r="Y331">
        <f t="shared" ca="1" si="178"/>
        <v>369.08636022704718</v>
      </c>
      <c r="Z331">
        <f t="shared" ca="1" si="179"/>
        <v>380.81549986778072</v>
      </c>
      <c r="AA331">
        <f t="shared" ca="1" si="180"/>
        <v>380.92200314049268</v>
      </c>
      <c r="AB331">
        <f t="shared" ca="1" si="181"/>
        <v>372.9709621621833</v>
      </c>
      <c r="AC331">
        <f t="shared" ca="1" si="182"/>
        <v>398.34697140999464</v>
      </c>
      <c r="AD331">
        <f t="shared" ca="1" si="183"/>
        <v>391.76298377566985</v>
      </c>
      <c r="AE331">
        <f t="shared" ca="1" si="184"/>
        <v>365.03790540542656</v>
      </c>
      <c r="AF331">
        <f t="shared" ca="1" si="185"/>
        <v>361.01223031857569</v>
      </c>
      <c r="AG331">
        <f t="shared" ca="1" si="186"/>
        <v>357.21978407775384</v>
      </c>
      <c r="AH331">
        <f t="shared" ca="1" si="187"/>
        <v>362.66105312111432</v>
      </c>
      <c r="AI331">
        <f t="shared" ca="1" si="188"/>
        <v>347.96340277645311</v>
      </c>
      <c r="AJ331">
        <f t="shared" ca="1" si="189"/>
        <v>349.25583191471736</v>
      </c>
      <c r="AK331">
        <f t="shared" ca="1" si="190"/>
        <v>351.1163895710215</v>
      </c>
      <c r="AL331">
        <f t="shared" ca="1" si="191"/>
        <v>329.39565259557713</v>
      </c>
      <c r="AM331">
        <f t="shared" ca="1" si="192"/>
        <v>336.14158603238161</v>
      </c>
      <c r="AN331">
        <f t="shared" ca="1" si="193"/>
        <v>347.22580902844226</v>
      </c>
      <c r="AO331">
        <f t="shared" ca="1" si="194"/>
        <v>361.04629333996206</v>
      </c>
      <c r="AP331">
        <f t="shared" ca="1" si="195"/>
        <v>342.7795526114374</v>
      </c>
      <c r="AQ331" s="13">
        <f t="shared" ca="1" si="196"/>
        <v>342.7795526114374</v>
      </c>
      <c r="AR331" s="13">
        <f t="shared" ca="1" si="197"/>
        <v>360.07486000091711</v>
      </c>
      <c r="AS331" s="13">
        <f t="shared" ca="1" si="198"/>
        <v>359.66804881969745</v>
      </c>
      <c r="AT331" s="13">
        <f t="shared" ca="1" si="199"/>
        <v>329.39565259557713</v>
      </c>
      <c r="AU331" s="13">
        <f t="shared" ca="1" si="200"/>
        <v>398.34697140999464</v>
      </c>
      <c r="AV331">
        <f t="shared" ca="1" si="201"/>
        <v>0</v>
      </c>
      <c r="AW331" s="13">
        <f t="shared" ca="1" si="202"/>
        <v>0</v>
      </c>
      <c r="AX331" s="13">
        <f t="shared" ca="1" si="203"/>
        <v>17.220447388562604</v>
      </c>
      <c r="AY331" s="13">
        <f t="shared" ca="1" si="204"/>
        <v>7.4860000917112757E-2</v>
      </c>
      <c r="AZ331" s="13">
        <f t="shared" ca="1" si="205"/>
        <v>0</v>
      </c>
      <c r="BA331" s="13">
        <f t="shared" ca="1" si="206"/>
        <v>0</v>
      </c>
      <c r="BB331" s="13">
        <f t="shared" ca="1" si="207"/>
        <v>17.220447388562604</v>
      </c>
      <c r="BC331" s="13">
        <f t="shared" ca="1" si="208"/>
        <v>13.383900015860263</v>
      </c>
      <c r="BD331" s="13">
        <f t="shared" ca="1" si="209"/>
        <v>55.567418798557242</v>
      </c>
    </row>
    <row r="332" spans="1:56" x14ac:dyDescent="0.3">
      <c r="A332">
        <v>327</v>
      </c>
      <c r="B332">
        <f ca="1">_xlfn.NORM.S.INV(RAND())</f>
        <v>-1.1508675585165081E-2</v>
      </c>
      <c r="C332">
        <f ca="1">_xlfn.NORM.S.INV(RAND())</f>
        <v>-0.81064932603763784</v>
      </c>
      <c r="D332">
        <f ca="1">_xlfn.NORM.S.INV(RAND())</f>
        <v>-9.7302856572737628E-2</v>
      </c>
      <c r="E332">
        <f ca="1">_xlfn.NORM.S.INV(RAND())</f>
        <v>-0.5775133224316068</v>
      </c>
      <c r="F332">
        <f ca="1">_xlfn.NORM.S.INV(RAND())</f>
        <v>0.65436193160337353</v>
      </c>
      <c r="G332">
        <f ca="1">_xlfn.NORM.S.INV(RAND())</f>
        <v>-0.17974031442357732</v>
      </c>
      <c r="H332">
        <f ca="1">_xlfn.NORM.S.INV(RAND())</f>
        <v>-0.83232739213315698</v>
      </c>
      <c r="I332">
        <f ca="1">_xlfn.NORM.S.INV(RAND())</f>
        <v>0.23827293018510998</v>
      </c>
      <c r="J332">
        <f ca="1">_xlfn.NORM.S.INV(RAND())</f>
        <v>-1.51445887779932</v>
      </c>
      <c r="K332">
        <f ca="1">_xlfn.NORM.S.INV(RAND())</f>
        <v>-0.68099571676843818</v>
      </c>
      <c r="L332">
        <f ca="1">_xlfn.NORM.S.INV(RAND())</f>
        <v>-1.5686472186443297</v>
      </c>
      <c r="M332">
        <f ca="1">_xlfn.NORM.S.INV(RAND())</f>
        <v>-0.3564817272676476</v>
      </c>
      <c r="N332">
        <f ca="1">_xlfn.NORM.S.INV(RAND())</f>
        <v>-0.50160231341294459</v>
      </c>
      <c r="O332">
        <f ca="1">_xlfn.NORM.S.INV(RAND())</f>
        <v>-0.71896503140382817</v>
      </c>
      <c r="P332">
        <f ca="1">_xlfn.NORM.S.INV(RAND())</f>
        <v>0.62311930723333064</v>
      </c>
      <c r="Q332">
        <f ca="1">_xlfn.NORM.S.INV(RAND())</f>
        <v>0.88248108595499997</v>
      </c>
      <c r="R332">
        <f ca="1">_xlfn.NORM.S.INV(RAND())</f>
        <v>2.4340538072449398</v>
      </c>
      <c r="S332">
        <f ca="1">_xlfn.NORM.S.INV(RAND())</f>
        <v>0.95910305593530587</v>
      </c>
      <c r="T332">
        <f ca="1">_xlfn.NORM.S.INV(RAND())</f>
        <v>0.79168725160716136</v>
      </c>
      <c r="U332">
        <f ca="1">_xlfn.NORM.S.INV(RAND())</f>
        <v>1.3910649919223195</v>
      </c>
      <c r="V332">
        <f t="shared" si="175"/>
        <v>360</v>
      </c>
      <c r="W332">
        <f t="shared" ca="1" si="176"/>
        <v>359.72481912379942</v>
      </c>
      <c r="X332">
        <f t="shared" ca="1" si="177"/>
        <v>346.83043752539714</v>
      </c>
      <c r="Y332">
        <f t="shared" ca="1" si="178"/>
        <v>345.23815796556624</v>
      </c>
      <c r="Z332">
        <f t="shared" ca="1" si="179"/>
        <v>336.35169063713602</v>
      </c>
      <c r="AA332">
        <f t="shared" ca="1" si="180"/>
        <v>346.25353474537155</v>
      </c>
      <c r="AB332">
        <f t="shared" ca="1" si="181"/>
        <v>343.39556550182385</v>
      </c>
      <c r="AC332">
        <f t="shared" ca="1" si="182"/>
        <v>330.76568430911368</v>
      </c>
      <c r="AD332">
        <f t="shared" ca="1" si="183"/>
        <v>334.22556578295018</v>
      </c>
      <c r="AE332">
        <f t="shared" ca="1" si="184"/>
        <v>312.26039893650761</v>
      </c>
      <c r="AF332">
        <f t="shared" ca="1" si="185"/>
        <v>302.8181309428071</v>
      </c>
      <c r="AG332">
        <f t="shared" ca="1" si="186"/>
        <v>282.23226342738667</v>
      </c>
      <c r="AH332">
        <f t="shared" ca="1" si="187"/>
        <v>277.69906118285371</v>
      </c>
      <c r="AI332">
        <f t="shared" ca="1" si="188"/>
        <v>271.47109678942371</v>
      </c>
      <c r="AJ332">
        <f t="shared" ca="1" si="189"/>
        <v>262.81558343129421</v>
      </c>
      <c r="AK332">
        <f t="shared" ca="1" si="190"/>
        <v>270.17484544056782</v>
      </c>
      <c r="AL332">
        <f t="shared" ca="1" si="191"/>
        <v>280.98044581307573</v>
      </c>
      <c r="AM332">
        <f t="shared" ca="1" si="192"/>
        <v>313.21481797398985</v>
      </c>
      <c r="AN332">
        <f t="shared" ca="1" si="193"/>
        <v>326.85990929031027</v>
      </c>
      <c r="AO332">
        <f t="shared" ca="1" si="194"/>
        <v>338.55514784254666</v>
      </c>
      <c r="AP332">
        <f t="shared" ca="1" si="195"/>
        <v>360.19563522945816</v>
      </c>
      <c r="AQ332" s="13">
        <f t="shared" ca="1" si="196"/>
        <v>360.19563522945816</v>
      </c>
      <c r="AR332" s="13">
        <f t="shared" ca="1" si="197"/>
        <v>319.14584723292285</v>
      </c>
      <c r="AS332" s="13">
        <f t="shared" ca="1" si="198"/>
        <v>317.47843765393196</v>
      </c>
      <c r="AT332" s="13">
        <f t="shared" ca="1" si="199"/>
        <v>262.81558343129421</v>
      </c>
      <c r="AU332" s="13">
        <f t="shared" ca="1" si="200"/>
        <v>360.19563522945816</v>
      </c>
      <c r="AV332">
        <f t="shared" ca="1" si="201"/>
        <v>1</v>
      </c>
      <c r="AW332" s="13">
        <f t="shared" ca="1" si="202"/>
        <v>0.19563522945816203</v>
      </c>
      <c r="AX332" s="13">
        <f t="shared" ca="1" si="203"/>
        <v>0</v>
      </c>
      <c r="AY332" s="13">
        <f t="shared" ca="1" si="204"/>
        <v>0</v>
      </c>
      <c r="AZ332" s="13">
        <f t="shared" ca="1" si="205"/>
        <v>0</v>
      </c>
      <c r="BA332" s="13">
        <f t="shared" ca="1" si="206"/>
        <v>0</v>
      </c>
      <c r="BB332" s="13">
        <f t="shared" ca="1" si="207"/>
        <v>0</v>
      </c>
      <c r="BC332" s="13">
        <f t="shared" ca="1" si="208"/>
        <v>97.380051798163947</v>
      </c>
      <c r="BD332" s="13">
        <f t="shared" ca="1" si="209"/>
        <v>0</v>
      </c>
    </row>
    <row r="333" spans="1:56" x14ac:dyDescent="0.3">
      <c r="A333">
        <v>328</v>
      </c>
      <c r="B333">
        <f ca="1">_xlfn.NORM.S.INV(RAND())</f>
        <v>-1.5739156118307098</v>
      </c>
      <c r="C333">
        <f ca="1">_xlfn.NORM.S.INV(RAND())</f>
        <v>0.22338544939108568</v>
      </c>
      <c r="D333">
        <f ca="1">_xlfn.NORM.S.INV(RAND())</f>
        <v>0.15023934297268113</v>
      </c>
      <c r="E333">
        <f ca="1">_xlfn.NORM.S.INV(RAND())</f>
        <v>-0.32818657265405426</v>
      </c>
      <c r="F333">
        <f ca="1">_xlfn.NORM.S.INV(RAND())</f>
        <v>0.45891111954914909</v>
      </c>
      <c r="G333">
        <f ca="1">_xlfn.NORM.S.INV(RAND())</f>
        <v>-0.17486874501450184</v>
      </c>
      <c r="H333">
        <f ca="1">_xlfn.NORM.S.INV(RAND())</f>
        <v>-1.0612880680896279</v>
      </c>
      <c r="I333">
        <f ca="1">_xlfn.NORM.S.INV(RAND())</f>
        <v>1.031467343634467</v>
      </c>
      <c r="J333">
        <f ca="1">_xlfn.NORM.S.INV(RAND())</f>
        <v>-1.4192920269606712</v>
      </c>
      <c r="K333">
        <f ca="1">_xlfn.NORM.S.INV(RAND())</f>
        <v>0.48473925564402376</v>
      </c>
      <c r="L333">
        <f ca="1">_xlfn.NORM.S.INV(RAND())</f>
        <v>-0.72817075092516559</v>
      </c>
      <c r="M333">
        <f ca="1">_xlfn.NORM.S.INV(RAND())</f>
        <v>-0.46278689131782313</v>
      </c>
      <c r="N333">
        <f ca="1">_xlfn.NORM.S.INV(RAND())</f>
        <v>2.0513640765605516</v>
      </c>
      <c r="O333">
        <f ca="1">_xlfn.NORM.S.INV(RAND())</f>
        <v>-0.24151732886442709</v>
      </c>
      <c r="P333">
        <f ca="1">_xlfn.NORM.S.INV(RAND())</f>
        <v>-1.2542366116417223</v>
      </c>
      <c r="Q333">
        <f ca="1">_xlfn.NORM.S.INV(RAND())</f>
        <v>0.10255757610082619</v>
      </c>
      <c r="R333">
        <f ca="1">_xlfn.NORM.S.INV(RAND())</f>
        <v>-0.45992802295792545</v>
      </c>
      <c r="S333">
        <f ca="1">_xlfn.NORM.S.INV(RAND())</f>
        <v>0.67611730103917889</v>
      </c>
      <c r="T333">
        <f ca="1">_xlfn.NORM.S.INV(RAND())</f>
        <v>-1.2711572885676079</v>
      </c>
      <c r="U333">
        <f ca="1">_xlfn.NORM.S.INV(RAND())</f>
        <v>0.60633972719041573</v>
      </c>
      <c r="V333">
        <f t="shared" si="175"/>
        <v>360</v>
      </c>
      <c r="W333">
        <f t="shared" ca="1" si="176"/>
        <v>335.4478100094878</v>
      </c>
      <c r="X333">
        <f t="shared" ca="1" si="177"/>
        <v>338.73106924088336</v>
      </c>
      <c r="Y333">
        <f t="shared" ca="1" si="178"/>
        <v>340.92939196198148</v>
      </c>
      <c r="Z333">
        <f t="shared" ca="1" si="179"/>
        <v>335.87814968171307</v>
      </c>
      <c r="AA333">
        <f t="shared" ca="1" si="180"/>
        <v>342.75694252965604</v>
      </c>
      <c r="AB333">
        <f t="shared" ca="1" si="181"/>
        <v>340.00189991914209</v>
      </c>
      <c r="AC333">
        <f t="shared" ca="1" si="182"/>
        <v>324.16056379661177</v>
      </c>
      <c r="AD333">
        <f t="shared" ca="1" si="183"/>
        <v>339.3790357233483</v>
      </c>
      <c r="AE333">
        <f t="shared" ca="1" si="184"/>
        <v>318.42752981123982</v>
      </c>
      <c r="AF333">
        <f t="shared" ca="1" si="185"/>
        <v>325.32448894226837</v>
      </c>
      <c r="AG333">
        <f t="shared" ca="1" si="186"/>
        <v>314.82229153733977</v>
      </c>
      <c r="AH333">
        <f t="shared" ca="1" si="187"/>
        <v>308.29646441352293</v>
      </c>
      <c r="AI333">
        <f t="shared" ca="1" si="188"/>
        <v>337.83298875414198</v>
      </c>
      <c r="AJ333">
        <f t="shared" ca="1" si="189"/>
        <v>334.12015505377218</v>
      </c>
      <c r="AK333">
        <f t="shared" ca="1" si="190"/>
        <v>315.8159185093042</v>
      </c>
      <c r="AL333">
        <f t="shared" ca="1" si="191"/>
        <v>317.18843254812964</v>
      </c>
      <c r="AM333">
        <f t="shared" ca="1" si="192"/>
        <v>310.6532738729735</v>
      </c>
      <c r="AN333">
        <f t="shared" ca="1" si="193"/>
        <v>320.10987625502128</v>
      </c>
      <c r="AO333">
        <f t="shared" ca="1" si="194"/>
        <v>302.34429509910456</v>
      </c>
      <c r="AP333">
        <f t="shared" ca="1" si="195"/>
        <v>310.57727865296596</v>
      </c>
      <c r="AQ333" s="13">
        <f t="shared" ca="1" si="196"/>
        <v>310.57727865296596</v>
      </c>
      <c r="AR333" s="13">
        <f t="shared" ca="1" si="197"/>
        <v>327.27608839583854</v>
      </c>
      <c r="AS333" s="13">
        <f t="shared" ca="1" si="198"/>
        <v>326.9642412544469</v>
      </c>
      <c r="AT333" s="13">
        <f t="shared" ca="1" si="199"/>
        <v>302.34429509910456</v>
      </c>
      <c r="AU333" s="13">
        <f t="shared" ca="1" si="200"/>
        <v>360</v>
      </c>
      <c r="AV333">
        <f t="shared" ca="1" si="201"/>
        <v>1</v>
      </c>
      <c r="AW333" s="13">
        <f t="shared" ca="1" si="202"/>
        <v>0</v>
      </c>
      <c r="AX333" s="13">
        <f t="shared" ca="1" si="203"/>
        <v>49.422721347034042</v>
      </c>
      <c r="AY333" s="13">
        <f t="shared" ca="1" si="204"/>
        <v>0</v>
      </c>
      <c r="AZ333" s="13">
        <f t="shared" ca="1" si="205"/>
        <v>0</v>
      </c>
      <c r="BA333" s="13">
        <f t="shared" ca="1" si="206"/>
        <v>49.422721347034042</v>
      </c>
      <c r="BB333" s="13">
        <f t="shared" ca="1" si="207"/>
        <v>0</v>
      </c>
      <c r="BC333" s="13">
        <f t="shared" ca="1" si="208"/>
        <v>8.232983553861402</v>
      </c>
      <c r="BD333" s="13">
        <f t="shared" ca="1" si="209"/>
        <v>49.422721347034042</v>
      </c>
    </row>
    <row r="334" spans="1:56" x14ac:dyDescent="0.3">
      <c r="A334">
        <v>329</v>
      </c>
      <c r="B334">
        <f ca="1">_xlfn.NORM.S.INV(RAND())</f>
        <v>1.5654203808553302</v>
      </c>
      <c r="C334">
        <f ca="1">_xlfn.NORM.S.INV(RAND())</f>
        <v>0.31423577303751427</v>
      </c>
      <c r="D334">
        <f ca="1">_xlfn.NORM.S.INV(RAND())</f>
        <v>0.73087024771280906</v>
      </c>
      <c r="E334">
        <f ca="1">_xlfn.NORM.S.INV(RAND())</f>
        <v>-1.5100296049949936E-2</v>
      </c>
      <c r="F334">
        <f ca="1">_xlfn.NORM.S.INV(RAND())</f>
        <v>-0.37605225951776872</v>
      </c>
      <c r="G334">
        <f ca="1">_xlfn.NORM.S.INV(RAND())</f>
        <v>-0.86257407341887904</v>
      </c>
      <c r="H334">
        <f ca="1">_xlfn.NORM.S.INV(RAND())</f>
        <v>0.27431686084467521</v>
      </c>
      <c r="I334">
        <f ca="1">_xlfn.NORM.S.INV(RAND())</f>
        <v>-0.57009356890520013</v>
      </c>
      <c r="J334">
        <f ca="1">_xlfn.NORM.S.INV(RAND())</f>
        <v>-0.73298159813891672</v>
      </c>
      <c r="K334">
        <f ca="1">_xlfn.NORM.S.INV(RAND())</f>
        <v>-1.9044731232137884</v>
      </c>
      <c r="L334">
        <f ca="1">_xlfn.NORM.S.INV(RAND())</f>
        <v>0.76352500823413305</v>
      </c>
      <c r="M334">
        <f ca="1">_xlfn.NORM.S.INV(RAND())</f>
        <v>1.8790185165472845E-2</v>
      </c>
      <c r="N334">
        <f ca="1">_xlfn.NORM.S.INV(RAND())</f>
        <v>0.71106926134738069</v>
      </c>
      <c r="O334">
        <f ca="1">_xlfn.NORM.S.INV(RAND())</f>
        <v>-0.4683642397957154</v>
      </c>
      <c r="P334">
        <f ca="1">_xlfn.NORM.S.INV(RAND())</f>
        <v>1.8043684435565139</v>
      </c>
      <c r="Q334">
        <f ca="1">_xlfn.NORM.S.INV(RAND())</f>
        <v>2.1553393510306775</v>
      </c>
      <c r="R334">
        <f ca="1">_xlfn.NORM.S.INV(RAND())</f>
        <v>0.42655706896649775</v>
      </c>
      <c r="S334">
        <f ca="1">_xlfn.NORM.S.INV(RAND())</f>
        <v>0.10742416341532299</v>
      </c>
      <c r="T334">
        <f ca="1">_xlfn.NORM.S.INV(RAND())</f>
        <v>-0.347813608969472</v>
      </c>
      <c r="U334">
        <f ca="1">_xlfn.NORM.S.INV(RAND())</f>
        <v>-1.3423024507496797</v>
      </c>
      <c r="V334">
        <f t="shared" si="175"/>
        <v>360</v>
      </c>
      <c r="W334">
        <f t="shared" ca="1" si="176"/>
        <v>386.00941453300499</v>
      </c>
      <c r="X334">
        <f t="shared" ca="1" si="177"/>
        <v>391.3744640092479</v>
      </c>
      <c r="Y334">
        <f t="shared" ca="1" si="178"/>
        <v>404.27701402508666</v>
      </c>
      <c r="Z334">
        <f t="shared" ca="1" si="179"/>
        <v>403.90310718750573</v>
      </c>
      <c r="AA334">
        <f t="shared" ca="1" si="180"/>
        <v>397.06795891945092</v>
      </c>
      <c r="AB334">
        <f t="shared" ca="1" si="181"/>
        <v>381.94704063667672</v>
      </c>
      <c r="AC334">
        <f t="shared" ca="1" si="182"/>
        <v>386.56490531395809</v>
      </c>
      <c r="AD334">
        <f t="shared" ca="1" si="183"/>
        <v>376.73967263457257</v>
      </c>
      <c r="AE334">
        <f t="shared" ca="1" si="184"/>
        <v>364.49924926509215</v>
      </c>
      <c r="AF334">
        <f t="shared" ca="1" si="185"/>
        <v>334.65624294528544</v>
      </c>
      <c r="AG334">
        <f t="shared" ca="1" si="186"/>
        <v>346.19414864532382</v>
      </c>
      <c r="AH334">
        <f t="shared" ca="1" si="187"/>
        <v>346.39857521741249</v>
      </c>
      <c r="AI334">
        <f t="shared" ca="1" si="188"/>
        <v>357.5016750822291</v>
      </c>
      <c r="AJ334">
        <f t="shared" ca="1" si="189"/>
        <v>350.0038526868247</v>
      </c>
      <c r="AK334">
        <f t="shared" ca="1" si="190"/>
        <v>379.32295719364129</v>
      </c>
      <c r="AL334">
        <f t="shared" ca="1" si="191"/>
        <v>417.60152070391922</v>
      </c>
      <c r="AM334">
        <f t="shared" ca="1" si="192"/>
        <v>425.53784655961647</v>
      </c>
      <c r="AN334">
        <f t="shared" ca="1" si="193"/>
        <v>427.48023131965334</v>
      </c>
      <c r="AO334">
        <f t="shared" ca="1" si="194"/>
        <v>420.77714524481144</v>
      </c>
      <c r="AP334">
        <f t="shared" ca="1" si="195"/>
        <v>396.16221324766303</v>
      </c>
      <c r="AQ334" s="13">
        <f t="shared" ca="1" si="196"/>
        <v>396.16221324766303</v>
      </c>
      <c r="AR334" s="13">
        <f t="shared" ca="1" si="197"/>
        <v>383.52472549385595</v>
      </c>
      <c r="AS334" s="13">
        <f t="shared" ca="1" si="198"/>
        <v>382.55929023841452</v>
      </c>
      <c r="AT334" s="13">
        <f t="shared" ca="1" si="199"/>
        <v>334.65624294528544</v>
      </c>
      <c r="AU334" s="13">
        <f t="shared" ca="1" si="200"/>
        <v>427.48023131965334</v>
      </c>
      <c r="AV334">
        <f t="shared" ca="1" si="201"/>
        <v>0</v>
      </c>
      <c r="AW334" s="13">
        <f t="shared" ca="1" si="202"/>
        <v>36.162213247663033</v>
      </c>
      <c r="AX334" s="13">
        <f t="shared" ca="1" si="203"/>
        <v>0</v>
      </c>
      <c r="AY334" s="13">
        <f t="shared" ca="1" si="204"/>
        <v>23.524725493855954</v>
      </c>
      <c r="AZ334" s="13">
        <f t="shared" ca="1" si="205"/>
        <v>22.559290238414519</v>
      </c>
      <c r="BA334" s="13">
        <f t="shared" ca="1" si="206"/>
        <v>0</v>
      </c>
      <c r="BB334" s="13">
        <f t="shared" ca="1" si="207"/>
        <v>0</v>
      </c>
      <c r="BC334" s="13">
        <f t="shared" ca="1" si="208"/>
        <v>61.505970302377591</v>
      </c>
      <c r="BD334" s="13">
        <f t="shared" ca="1" si="209"/>
        <v>31.318018071990309</v>
      </c>
    </row>
    <row r="335" spans="1:56" x14ac:dyDescent="0.3">
      <c r="A335">
        <v>330</v>
      </c>
      <c r="B335">
        <f ca="1">_xlfn.NORM.S.INV(RAND())</f>
        <v>0.44726792561996781</v>
      </c>
      <c r="C335">
        <f ca="1">_xlfn.NORM.S.INV(RAND())</f>
        <v>0.12407057776289969</v>
      </c>
      <c r="D335">
        <f ca="1">_xlfn.NORM.S.INV(RAND())</f>
        <v>-0.5519590800200137</v>
      </c>
      <c r="E335">
        <f ca="1">_xlfn.NORM.S.INV(RAND())</f>
        <v>-0.97358054150011719</v>
      </c>
      <c r="F335">
        <f ca="1">_xlfn.NORM.S.INV(RAND())</f>
        <v>0.20546850217572035</v>
      </c>
      <c r="G335">
        <f ca="1">_xlfn.NORM.S.INV(RAND())</f>
        <v>1.8107653823866399</v>
      </c>
      <c r="H335">
        <f ca="1">_xlfn.NORM.S.INV(RAND())</f>
        <v>-0.68324999217203775</v>
      </c>
      <c r="I335">
        <f ca="1">_xlfn.NORM.S.INV(RAND())</f>
        <v>-1.6416657761441879E-2</v>
      </c>
      <c r="J335">
        <f ca="1">_xlfn.NORM.S.INV(RAND())</f>
        <v>-1.3790030414440371</v>
      </c>
      <c r="K335">
        <f ca="1">_xlfn.NORM.S.INV(RAND())</f>
        <v>0.6519884168208564</v>
      </c>
      <c r="L335">
        <f ca="1">_xlfn.NORM.S.INV(RAND())</f>
        <v>0.11182306150589097</v>
      </c>
      <c r="M335">
        <f ca="1">_xlfn.NORM.S.INV(RAND())</f>
        <v>0.37086538813509079</v>
      </c>
      <c r="N335">
        <f ca="1">_xlfn.NORM.S.INV(RAND())</f>
        <v>0.43838147124650445</v>
      </c>
      <c r="O335">
        <f ca="1">_xlfn.NORM.S.INV(RAND())</f>
        <v>0.50638147495111874</v>
      </c>
      <c r="P335">
        <f ca="1">_xlfn.NORM.S.INV(RAND())</f>
        <v>-0.17956439221384615</v>
      </c>
      <c r="Q335">
        <f ca="1">_xlfn.NORM.S.INV(RAND())</f>
        <v>-0.78109948147868424</v>
      </c>
      <c r="R335">
        <f ca="1">_xlfn.NORM.S.INV(RAND())</f>
        <v>2.0166637207171108</v>
      </c>
      <c r="S335">
        <f ca="1">_xlfn.NORM.S.INV(RAND())</f>
        <v>0.78672428386924342</v>
      </c>
      <c r="T335">
        <f ca="1">_xlfn.NORM.S.INV(RAND())</f>
        <v>0.3933471863938503</v>
      </c>
      <c r="U335">
        <f ca="1">_xlfn.NORM.S.INV(RAND())</f>
        <v>-0.53086792375778469</v>
      </c>
      <c r="V335">
        <f t="shared" si="175"/>
        <v>360</v>
      </c>
      <c r="W335">
        <f t="shared" ca="1" si="176"/>
        <v>367.18156791149028</v>
      </c>
      <c r="X335">
        <f t="shared" ca="1" si="177"/>
        <v>369.13228143917462</v>
      </c>
      <c r="Y335">
        <f t="shared" ca="1" si="178"/>
        <v>360.04200514803949</v>
      </c>
      <c r="Z335">
        <f t="shared" ca="1" si="179"/>
        <v>344.61603670255221</v>
      </c>
      <c r="AA335">
        <f t="shared" ca="1" si="180"/>
        <v>347.71031012235136</v>
      </c>
      <c r="AB335">
        <f t="shared" ca="1" si="181"/>
        <v>376.94511023390953</v>
      </c>
      <c r="AC335">
        <f t="shared" ca="1" si="182"/>
        <v>365.51002686213087</v>
      </c>
      <c r="AD335">
        <f t="shared" ca="1" si="183"/>
        <v>365.15047789709189</v>
      </c>
      <c r="AE335">
        <f t="shared" ca="1" si="184"/>
        <v>343.22583651375606</v>
      </c>
      <c r="AF335">
        <f t="shared" ca="1" si="185"/>
        <v>353.29254546402638</v>
      </c>
      <c r="AG335">
        <f t="shared" ca="1" si="186"/>
        <v>354.97498909793677</v>
      </c>
      <c r="AH335">
        <f t="shared" ca="1" si="187"/>
        <v>360.82134192491071</v>
      </c>
      <c r="AI335">
        <f t="shared" ca="1" si="188"/>
        <v>367.87306754213699</v>
      </c>
      <c r="AJ335">
        <f t="shared" ca="1" si="189"/>
        <v>376.2049300035689</v>
      </c>
      <c r="AK335">
        <f t="shared" ca="1" si="190"/>
        <v>373.10267795291566</v>
      </c>
      <c r="AL335">
        <f t="shared" ca="1" si="191"/>
        <v>360.20446444664736</v>
      </c>
      <c r="AM335">
        <f t="shared" ca="1" si="192"/>
        <v>394.10200446258409</v>
      </c>
      <c r="AN335">
        <f t="shared" ca="1" si="193"/>
        <v>408.11261355362251</v>
      </c>
      <c r="AO335">
        <f t="shared" ca="1" si="194"/>
        <v>415.25142114926757</v>
      </c>
      <c r="AP335">
        <f t="shared" ca="1" si="195"/>
        <v>405.40762222898388</v>
      </c>
      <c r="AQ335" s="13">
        <f t="shared" ca="1" si="196"/>
        <v>405.40762222898388</v>
      </c>
      <c r="AR335" s="13">
        <f t="shared" ca="1" si="197"/>
        <v>369.94577765033796</v>
      </c>
      <c r="AS335" s="13">
        <f t="shared" ca="1" si="198"/>
        <v>369.43168498632701</v>
      </c>
      <c r="AT335" s="13">
        <f t="shared" ca="1" si="199"/>
        <v>343.22583651375606</v>
      </c>
      <c r="AU335" s="13">
        <f t="shared" ca="1" si="200"/>
        <v>415.25142114926757</v>
      </c>
      <c r="AV335">
        <f t="shared" ca="1" si="201"/>
        <v>0</v>
      </c>
      <c r="AW335" s="13">
        <f t="shared" ca="1" si="202"/>
        <v>45.407622228983882</v>
      </c>
      <c r="AX335" s="13">
        <f t="shared" ca="1" si="203"/>
        <v>0</v>
      </c>
      <c r="AY335" s="13">
        <f t="shared" ca="1" si="204"/>
        <v>9.9457776503379591</v>
      </c>
      <c r="AZ335" s="13">
        <f t="shared" ca="1" si="205"/>
        <v>9.4316849863270136</v>
      </c>
      <c r="BA335" s="13">
        <f t="shared" ca="1" si="206"/>
        <v>0</v>
      </c>
      <c r="BB335" s="13">
        <f t="shared" ca="1" si="207"/>
        <v>0</v>
      </c>
      <c r="BC335" s="13">
        <f t="shared" ca="1" si="208"/>
        <v>62.181785715227818</v>
      </c>
      <c r="BD335" s="13">
        <f t="shared" ca="1" si="209"/>
        <v>9.8437989202836889</v>
      </c>
    </row>
    <row r="336" spans="1:56" x14ac:dyDescent="0.3">
      <c r="A336">
        <v>331</v>
      </c>
      <c r="B336">
        <f ca="1">_xlfn.NORM.S.INV(RAND())</f>
        <v>-0.12051107839471804</v>
      </c>
      <c r="C336">
        <f ca="1">_xlfn.NORM.S.INV(RAND())</f>
        <v>1.4083925062447422</v>
      </c>
      <c r="D336">
        <f ca="1">_xlfn.NORM.S.INV(RAND())</f>
        <v>0.35019628011337522</v>
      </c>
      <c r="E336">
        <f ca="1">_xlfn.NORM.S.INV(RAND())</f>
        <v>0.89449387694569826</v>
      </c>
      <c r="F336">
        <f ca="1">_xlfn.NORM.S.INV(RAND())</f>
        <v>-1.2295878242469536</v>
      </c>
      <c r="G336">
        <f ca="1">_xlfn.NORM.S.INV(RAND())</f>
        <v>1.3610480138996466</v>
      </c>
      <c r="H336">
        <f ca="1">_xlfn.NORM.S.INV(RAND())</f>
        <v>-0.12797529235257576</v>
      </c>
      <c r="I336">
        <f ca="1">_xlfn.NORM.S.INV(RAND())</f>
        <v>-1.0539197759611505</v>
      </c>
      <c r="J336">
        <f ca="1">_xlfn.NORM.S.INV(RAND())</f>
        <v>1.0706147532148409</v>
      </c>
      <c r="K336">
        <f ca="1">_xlfn.NORM.S.INV(RAND())</f>
        <v>2.0902146965619037</v>
      </c>
      <c r="L336">
        <f ca="1">_xlfn.NORM.S.INV(RAND())</f>
        <v>0.43390260413317261</v>
      </c>
      <c r="M336">
        <f ca="1">_xlfn.NORM.S.INV(RAND())</f>
        <v>0.3264859823197</v>
      </c>
      <c r="N336">
        <f ca="1">_xlfn.NORM.S.INV(RAND())</f>
        <v>-0.9736498330182467</v>
      </c>
      <c r="O336">
        <f ca="1">_xlfn.NORM.S.INV(RAND())</f>
        <v>0.85230116312932791</v>
      </c>
      <c r="P336">
        <f ca="1">_xlfn.NORM.S.INV(RAND())</f>
        <v>0.45552878438899824</v>
      </c>
      <c r="Q336">
        <f ca="1">_xlfn.NORM.S.INV(RAND())</f>
        <v>-7.6383837519921297E-2</v>
      </c>
      <c r="R336">
        <f ca="1">_xlfn.NORM.S.INV(RAND())</f>
        <v>1.6238728890616876</v>
      </c>
      <c r="S336">
        <f ca="1">_xlfn.NORM.S.INV(RAND())</f>
        <v>-0.98195918588583186</v>
      </c>
      <c r="T336">
        <f ca="1">_xlfn.NORM.S.INV(RAND())</f>
        <v>5.2214456518160896E-2</v>
      </c>
      <c r="U336">
        <f ca="1">_xlfn.NORM.S.INV(RAND())</f>
        <v>7.0629899521522252E-2</v>
      </c>
      <c r="V336">
        <f t="shared" si="175"/>
        <v>360</v>
      </c>
      <c r="W336">
        <f t="shared" ca="1" si="176"/>
        <v>357.97552286705701</v>
      </c>
      <c r="X336">
        <f t="shared" ca="1" si="177"/>
        <v>381.15260761177564</v>
      </c>
      <c r="Y336">
        <f t="shared" ca="1" si="178"/>
        <v>387.0721437438263</v>
      </c>
      <c r="Z336">
        <f t="shared" ca="1" si="179"/>
        <v>402.76935414420115</v>
      </c>
      <c r="AA336">
        <f t="shared" ca="1" si="180"/>
        <v>381.12417348945354</v>
      </c>
      <c r="AB336">
        <f t="shared" ca="1" si="181"/>
        <v>404.94171950425084</v>
      </c>
      <c r="AC336">
        <f t="shared" ca="1" si="182"/>
        <v>402.53011954641846</v>
      </c>
      <c r="AD336">
        <f t="shared" ca="1" si="183"/>
        <v>383.90195712172579</v>
      </c>
      <c r="AE336">
        <f t="shared" ca="1" si="184"/>
        <v>402.62940460438188</v>
      </c>
      <c r="AF336">
        <f t="shared" ca="1" si="185"/>
        <v>441.97078839614545</v>
      </c>
      <c r="AG336">
        <f t="shared" ca="1" si="186"/>
        <v>450.51821300777658</v>
      </c>
      <c r="AH336">
        <f t="shared" ca="1" si="187"/>
        <v>457.03016791779783</v>
      </c>
      <c r="AI336">
        <f t="shared" ca="1" si="188"/>
        <v>437.44739449177888</v>
      </c>
      <c r="AJ336">
        <f t="shared" ca="1" si="189"/>
        <v>454.32941751446799</v>
      </c>
      <c r="AK336">
        <f t="shared" ca="1" si="190"/>
        <v>463.56397006235363</v>
      </c>
      <c r="AL336">
        <f t="shared" ca="1" si="191"/>
        <v>461.86766084409385</v>
      </c>
      <c r="AM336">
        <f t="shared" ca="1" si="192"/>
        <v>496.53312833396853</v>
      </c>
      <c r="AN336">
        <f t="shared" ca="1" si="193"/>
        <v>475.08116122611938</v>
      </c>
      <c r="AO336">
        <f t="shared" ca="1" si="194"/>
        <v>476.0727871212917</v>
      </c>
      <c r="AP336">
        <f t="shared" ca="1" si="195"/>
        <v>477.45953925833379</v>
      </c>
      <c r="AQ336" s="13">
        <f t="shared" ca="1" si="196"/>
        <v>477.45953925833379</v>
      </c>
      <c r="AR336" s="13">
        <f t="shared" ca="1" si="197"/>
        <v>426.47482051462947</v>
      </c>
      <c r="AS336" s="13">
        <f t="shared" ca="1" si="198"/>
        <v>424.42345752210986</v>
      </c>
      <c r="AT336" s="13">
        <f t="shared" ca="1" si="199"/>
        <v>357.97552286705701</v>
      </c>
      <c r="AU336" s="13">
        <f t="shared" ca="1" si="200"/>
        <v>496.53312833396853</v>
      </c>
      <c r="AV336">
        <f t="shared" ca="1" si="201"/>
        <v>0</v>
      </c>
      <c r="AW336" s="13">
        <f t="shared" ca="1" si="202"/>
        <v>117.45953925833379</v>
      </c>
      <c r="AX336" s="13">
        <f t="shared" ca="1" si="203"/>
        <v>0</v>
      </c>
      <c r="AY336" s="13">
        <f t="shared" ca="1" si="204"/>
        <v>66.474820514629471</v>
      </c>
      <c r="AZ336" s="13">
        <f t="shared" ca="1" si="205"/>
        <v>64.423457522109857</v>
      </c>
      <c r="BA336" s="13">
        <f t="shared" ca="1" si="206"/>
        <v>0</v>
      </c>
      <c r="BB336" s="13">
        <f t="shared" ca="1" si="207"/>
        <v>0</v>
      </c>
      <c r="BC336" s="13">
        <f t="shared" ca="1" si="208"/>
        <v>119.48401639127678</v>
      </c>
      <c r="BD336" s="13">
        <f t="shared" ca="1" si="209"/>
        <v>19.073589075634743</v>
      </c>
    </row>
    <row r="337" spans="1:56" x14ac:dyDescent="0.3">
      <c r="A337">
        <v>332</v>
      </c>
      <c r="B337">
        <f ca="1">_xlfn.NORM.S.INV(RAND())</f>
        <v>-0.30445281524794687</v>
      </c>
      <c r="C337">
        <f ca="1">_xlfn.NORM.S.INV(RAND())</f>
        <v>-0.22072503742169799</v>
      </c>
      <c r="D337">
        <f ca="1">_xlfn.NORM.S.INV(RAND())</f>
        <v>-1.7338372259359478</v>
      </c>
      <c r="E337">
        <f ca="1">_xlfn.NORM.S.INV(RAND())</f>
        <v>0.45987553406403964</v>
      </c>
      <c r="F337">
        <f ca="1">_xlfn.NORM.S.INV(RAND())</f>
        <v>0.20612658706690484</v>
      </c>
      <c r="G337">
        <f ca="1">_xlfn.NORM.S.INV(RAND())</f>
        <v>0.98064381414141</v>
      </c>
      <c r="H337">
        <f ca="1">_xlfn.NORM.S.INV(RAND())</f>
        <v>-2.523598019475624</v>
      </c>
      <c r="I337">
        <f ca="1">_xlfn.NORM.S.INV(RAND())</f>
        <v>-0.35271233473167807</v>
      </c>
      <c r="J337">
        <f ca="1">_xlfn.NORM.S.INV(RAND())</f>
        <v>0.19592209345799599</v>
      </c>
      <c r="K337">
        <f ca="1">_xlfn.NORM.S.INV(RAND())</f>
        <v>-0.29537489388770227</v>
      </c>
      <c r="L337">
        <f ca="1">_xlfn.NORM.S.INV(RAND())</f>
        <v>-1.0531792786478458</v>
      </c>
      <c r="M337">
        <f ca="1">_xlfn.NORM.S.INV(RAND())</f>
        <v>0.25931708342498461</v>
      </c>
      <c r="N337">
        <f ca="1">_xlfn.NORM.S.INV(RAND())</f>
        <v>0.40003315005678286</v>
      </c>
      <c r="O337">
        <f ca="1">_xlfn.NORM.S.INV(RAND())</f>
        <v>1.7343087018745904</v>
      </c>
      <c r="P337">
        <f ca="1">_xlfn.NORM.S.INV(RAND())</f>
        <v>1.7364941442312318</v>
      </c>
      <c r="Q337">
        <f ca="1">_xlfn.NORM.S.INV(RAND())</f>
        <v>-0.5065516114839087</v>
      </c>
      <c r="R337">
        <f ca="1">_xlfn.NORM.S.INV(RAND())</f>
        <v>0.20865320925996919</v>
      </c>
      <c r="S337">
        <f ca="1">_xlfn.NORM.S.INV(RAND())</f>
        <v>-0.84251481599983291</v>
      </c>
      <c r="T337">
        <f ca="1">_xlfn.NORM.S.INV(RAND())</f>
        <v>0.88337915504725883</v>
      </c>
      <c r="U337">
        <f ca="1">_xlfn.NORM.S.INV(RAND())</f>
        <v>0.48585732797629638</v>
      </c>
      <c r="V337">
        <f t="shared" si="175"/>
        <v>360</v>
      </c>
      <c r="W337">
        <f t="shared" ca="1" si="176"/>
        <v>355.04285043203203</v>
      </c>
      <c r="X337">
        <f t="shared" ca="1" si="177"/>
        <v>351.46754139556606</v>
      </c>
      <c r="Y337">
        <f t="shared" ca="1" si="178"/>
        <v>325.16339371672751</v>
      </c>
      <c r="Z337">
        <f t="shared" ca="1" si="179"/>
        <v>331.83705989633387</v>
      </c>
      <c r="AA337">
        <f t="shared" ca="1" si="180"/>
        <v>334.82644609151976</v>
      </c>
      <c r="AB337">
        <f t="shared" ca="1" si="181"/>
        <v>349.74980318462099</v>
      </c>
      <c r="AC337">
        <f t="shared" ca="1" si="182"/>
        <v>312.34530306769898</v>
      </c>
      <c r="AD337">
        <f t="shared" ca="1" si="183"/>
        <v>307.38023794503425</v>
      </c>
      <c r="AE337">
        <f t="shared" ca="1" si="184"/>
        <v>310.00779541755605</v>
      </c>
      <c r="AF337">
        <f t="shared" ca="1" si="185"/>
        <v>305.86317971252686</v>
      </c>
      <c r="AG337">
        <f t="shared" ca="1" si="186"/>
        <v>291.7181999568117</v>
      </c>
      <c r="AH337">
        <f t="shared" ca="1" si="187"/>
        <v>295.04718130367974</v>
      </c>
      <c r="AI337">
        <f t="shared" ca="1" si="188"/>
        <v>300.2979974622192</v>
      </c>
      <c r="AJ337">
        <f t="shared" ca="1" si="189"/>
        <v>324.43524060868259</v>
      </c>
      <c r="AK337">
        <f t="shared" ca="1" si="190"/>
        <v>350.54683765519422</v>
      </c>
      <c r="AL337">
        <f t="shared" ca="1" si="191"/>
        <v>342.60927289583913</v>
      </c>
      <c r="AM337">
        <f t="shared" ca="1" si="192"/>
        <v>345.73476535193925</v>
      </c>
      <c r="AN337">
        <f t="shared" ca="1" si="193"/>
        <v>332.86716248900086</v>
      </c>
      <c r="AO337">
        <f t="shared" ca="1" si="194"/>
        <v>346.19403607068551</v>
      </c>
      <c r="AP337">
        <f t="shared" ca="1" si="195"/>
        <v>353.71008759869869</v>
      </c>
      <c r="AQ337" s="13">
        <f t="shared" ca="1" si="196"/>
        <v>353.71008759869869</v>
      </c>
      <c r="AR337" s="13">
        <f t="shared" ca="1" si="197"/>
        <v>329.84973296439847</v>
      </c>
      <c r="AS337" s="13">
        <f t="shared" ca="1" si="198"/>
        <v>329.15265638831255</v>
      </c>
      <c r="AT337" s="13">
        <f t="shared" ca="1" si="199"/>
        <v>291.7181999568117</v>
      </c>
      <c r="AU337" s="13">
        <f t="shared" ca="1" si="200"/>
        <v>360</v>
      </c>
      <c r="AV337">
        <f t="shared" ca="1" si="201"/>
        <v>1</v>
      </c>
      <c r="AW337" s="13">
        <f t="shared" ca="1" si="202"/>
        <v>0</v>
      </c>
      <c r="AX337" s="13">
        <f t="shared" ca="1" si="203"/>
        <v>6.2899124013013079</v>
      </c>
      <c r="AY337" s="13">
        <f t="shared" ca="1" si="204"/>
        <v>0</v>
      </c>
      <c r="AZ337" s="13">
        <f t="shared" ca="1" si="205"/>
        <v>0</v>
      </c>
      <c r="BA337" s="13">
        <f t="shared" ca="1" si="206"/>
        <v>6.2899124013013079</v>
      </c>
      <c r="BB337" s="13">
        <f t="shared" ca="1" si="207"/>
        <v>0</v>
      </c>
      <c r="BC337" s="13">
        <f t="shared" ca="1" si="208"/>
        <v>61.99188764188699</v>
      </c>
      <c r="BD337" s="13">
        <f t="shared" ca="1" si="209"/>
        <v>6.2899124013013079</v>
      </c>
    </row>
    <row r="338" spans="1:56" x14ac:dyDescent="0.3">
      <c r="A338">
        <v>333</v>
      </c>
      <c r="B338">
        <f ca="1">_xlfn.NORM.S.INV(RAND())</f>
        <v>-0.35324622927007948</v>
      </c>
      <c r="C338">
        <f ca="1">_xlfn.NORM.S.INV(RAND())</f>
        <v>-1.6065238412230562</v>
      </c>
      <c r="D338">
        <f ca="1">_xlfn.NORM.S.INV(RAND())</f>
        <v>1.4938219749562305</v>
      </c>
      <c r="E338">
        <f ca="1">_xlfn.NORM.S.INV(RAND())</f>
        <v>1.4731725879092272</v>
      </c>
      <c r="F338">
        <f ca="1">_xlfn.NORM.S.INV(RAND())</f>
        <v>0.72979571277808508</v>
      </c>
      <c r="G338">
        <f ca="1">_xlfn.NORM.S.INV(RAND())</f>
        <v>1.7319726889923521</v>
      </c>
      <c r="H338">
        <f ca="1">_xlfn.NORM.S.INV(RAND())</f>
        <v>8.4985500148339513E-2</v>
      </c>
      <c r="I338">
        <f ca="1">_xlfn.NORM.S.INV(RAND())</f>
        <v>-1.8192396914977651</v>
      </c>
      <c r="J338">
        <f ca="1">_xlfn.NORM.S.INV(RAND())</f>
        <v>1.0778224995651577</v>
      </c>
      <c r="K338">
        <f ca="1">_xlfn.NORM.S.INV(RAND())</f>
        <v>-1.4558700773644173</v>
      </c>
      <c r="L338">
        <f ca="1">_xlfn.NORM.S.INV(RAND())</f>
        <v>0.79597382974292696</v>
      </c>
      <c r="M338">
        <f ca="1">_xlfn.NORM.S.INV(RAND())</f>
        <v>-1.0149072770684688</v>
      </c>
      <c r="N338">
        <f ca="1">_xlfn.NORM.S.INV(RAND())</f>
        <v>-1.1953087356241685</v>
      </c>
      <c r="O338">
        <f ca="1">_xlfn.NORM.S.INV(RAND())</f>
        <v>-0.4284456780267426</v>
      </c>
      <c r="P338">
        <f ca="1">_xlfn.NORM.S.INV(RAND())</f>
        <v>-0.30609270573587616</v>
      </c>
      <c r="Q338">
        <f ca="1">_xlfn.NORM.S.INV(RAND())</f>
        <v>1.7793929360211063</v>
      </c>
      <c r="R338">
        <f ca="1">_xlfn.NORM.S.INV(RAND())</f>
        <v>2.8042569935767019</v>
      </c>
      <c r="S338">
        <f ca="1">_xlfn.NORM.S.INV(RAND())</f>
        <v>1.4156210489635623</v>
      </c>
      <c r="T338">
        <f ca="1">_xlfn.NORM.S.INV(RAND())</f>
        <v>0.1224845091477256</v>
      </c>
      <c r="U338">
        <f ca="1">_xlfn.NORM.S.INV(RAND())</f>
        <v>0.74761620738514856</v>
      </c>
      <c r="V338">
        <f t="shared" si="175"/>
        <v>360</v>
      </c>
      <c r="W338">
        <f t="shared" ca="1" si="176"/>
        <v>354.26895332499782</v>
      </c>
      <c r="X338">
        <f t="shared" ca="1" si="177"/>
        <v>329.62658379222188</v>
      </c>
      <c r="Y338">
        <f t="shared" ca="1" si="178"/>
        <v>352.31166618166122</v>
      </c>
      <c r="Z338">
        <f t="shared" ca="1" si="179"/>
        <v>376.21036943912588</v>
      </c>
      <c r="AA338">
        <f t="shared" ca="1" si="180"/>
        <v>388.59432634422535</v>
      </c>
      <c r="AB338">
        <f t="shared" ca="1" si="181"/>
        <v>419.78476261079294</v>
      </c>
      <c r="AC338">
        <f t="shared" ca="1" si="182"/>
        <v>421.27792785775745</v>
      </c>
      <c r="AD338">
        <f t="shared" ca="1" si="183"/>
        <v>388.26337259857928</v>
      </c>
      <c r="AE338">
        <f t="shared" ca="1" si="184"/>
        <v>407.33485724096511</v>
      </c>
      <c r="AF338">
        <f t="shared" ca="1" si="185"/>
        <v>381.56343053449899</v>
      </c>
      <c r="AG338">
        <f t="shared" ca="1" si="186"/>
        <v>395.29176384387478</v>
      </c>
      <c r="AH338">
        <f t="shared" ca="1" si="187"/>
        <v>377.65689628221372</v>
      </c>
      <c r="AI338">
        <f t="shared" ca="1" si="188"/>
        <v>357.90953892188685</v>
      </c>
      <c r="AJ338">
        <f t="shared" ca="1" si="189"/>
        <v>351.02926521816909</v>
      </c>
      <c r="AK338">
        <f t="shared" ca="1" si="190"/>
        <v>346.17025300073271</v>
      </c>
      <c r="AL338">
        <f t="shared" ca="1" si="191"/>
        <v>374.74941877112047</v>
      </c>
      <c r="AM338">
        <f t="shared" ca="1" si="192"/>
        <v>424.71475177110608</v>
      </c>
      <c r="AN338">
        <f t="shared" ca="1" si="193"/>
        <v>452.35907094321243</v>
      </c>
      <c r="AO338">
        <f t="shared" ca="1" si="194"/>
        <v>454.73004854340701</v>
      </c>
      <c r="AP338">
        <f t="shared" ca="1" si="195"/>
        <v>470.07316659292366</v>
      </c>
      <c r="AQ338" s="13">
        <f t="shared" ca="1" si="196"/>
        <v>470.07316659292366</v>
      </c>
      <c r="AR338" s="13">
        <f t="shared" ca="1" si="197"/>
        <v>389.71049637207011</v>
      </c>
      <c r="AS338" s="13">
        <f t="shared" ca="1" si="198"/>
        <v>387.9127204417386</v>
      </c>
      <c r="AT338" s="13">
        <f t="shared" ca="1" si="199"/>
        <v>329.62658379222188</v>
      </c>
      <c r="AU338" s="13">
        <f t="shared" ca="1" si="200"/>
        <v>470.07316659292366</v>
      </c>
      <c r="AV338">
        <f t="shared" ca="1" si="201"/>
        <v>0</v>
      </c>
      <c r="AW338" s="13">
        <f t="shared" ca="1" si="202"/>
        <v>110.07316659292366</v>
      </c>
      <c r="AX338" s="13">
        <f t="shared" ca="1" si="203"/>
        <v>0</v>
      </c>
      <c r="AY338" s="13">
        <f t="shared" ca="1" si="204"/>
        <v>29.710496372070111</v>
      </c>
      <c r="AZ338" s="13">
        <f t="shared" ca="1" si="205"/>
        <v>27.9127204417386</v>
      </c>
      <c r="BA338" s="13">
        <f t="shared" ca="1" si="206"/>
        <v>0</v>
      </c>
      <c r="BB338" s="13">
        <f t="shared" ca="1" si="207"/>
        <v>0</v>
      </c>
      <c r="BC338" s="13">
        <f t="shared" ca="1" si="208"/>
        <v>140.44658280070178</v>
      </c>
      <c r="BD338" s="13">
        <f t="shared" ca="1" si="209"/>
        <v>0</v>
      </c>
    </row>
    <row r="339" spans="1:56" x14ac:dyDescent="0.3">
      <c r="A339">
        <v>334</v>
      </c>
      <c r="B339">
        <f ca="1">_xlfn.NORM.S.INV(RAND())</f>
        <v>-0.78611343996272443</v>
      </c>
      <c r="C339">
        <f ca="1">_xlfn.NORM.S.INV(RAND())</f>
        <v>1.3432873442953952</v>
      </c>
      <c r="D339">
        <f ca="1">_xlfn.NORM.S.INV(RAND())</f>
        <v>-1.2462414321201021</v>
      </c>
      <c r="E339">
        <f ca="1">_xlfn.NORM.S.INV(RAND())</f>
        <v>-0.2759259426331287</v>
      </c>
      <c r="F339">
        <f ca="1">_xlfn.NORM.S.INV(RAND())</f>
        <v>0.53669036838460038</v>
      </c>
      <c r="G339">
        <f ca="1">_xlfn.NORM.S.INV(RAND())</f>
        <v>0.27330169409875343</v>
      </c>
      <c r="H339">
        <f ca="1">_xlfn.NORM.S.INV(RAND())</f>
        <v>-0.68880581996163281</v>
      </c>
      <c r="I339">
        <f ca="1">_xlfn.NORM.S.INV(RAND())</f>
        <v>0.23352057942274324</v>
      </c>
      <c r="J339">
        <f ca="1">_xlfn.NORM.S.INV(RAND())</f>
        <v>0.1601563618418104</v>
      </c>
      <c r="K339">
        <f ca="1">_xlfn.NORM.S.INV(RAND())</f>
        <v>1.1090671106019983</v>
      </c>
      <c r="L339">
        <f ca="1">_xlfn.NORM.S.INV(RAND())</f>
        <v>0.75222143477836456</v>
      </c>
      <c r="M339">
        <f ca="1">_xlfn.NORM.S.INV(RAND())</f>
        <v>1.2046801373970644</v>
      </c>
      <c r="N339">
        <f ca="1">_xlfn.NORM.S.INV(RAND())</f>
        <v>-1.2406558696322243E-2</v>
      </c>
      <c r="O339">
        <f ca="1">_xlfn.NORM.S.INV(RAND())</f>
        <v>-0.44087293937389105</v>
      </c>
      <c r="P339">
        <f ca="1">_xlfn.NORM.S.INV(RAND())</f>
        <v>-0.81687194199459523</v>
      </c>
      <c r="Q339">
        <f ca="1">_xlfn.NORM.S.INV(RAND())</f>
        <v>0.9778547075846109</v>
      </c>
      <c r="R339">
        <f ca="1">_xlfn.NORM.S.INV(RAND())</f>
        <v>1.580186425428052</v>
      </c>
      <c r="S339">
        <f ca="1">_xlfn.NORM.S.INV(RAND())</f>
        <v>1.711309571278844</v>
      </c>
      <c r="T339">
        <f ca="1">_xlfn.NORM.S.INV(RAND())</f>
        <v>-6.4381283503045644E-2</v>
      </c>
      <c r="U339">
        <f ca="1">_xlfn.NORM.S.INV(RAND())</f>
        <v>-0.78721391456184076</v>
      </c>
      <c r="V339">
        <f t="shared" si="175"/>
        <v>360</v>
      </c>
      <c r="W339">
        <f t="shared" ca="1" si="176"/>
        <v>347.47682413862373</v>
      </c>
      <c r="X339">
        <f t="shared" ca="1" si="177"/>
        <v>368.89852490283164</v>
      </c>
      <c r="Y339">
        <f t="shared" ca="1" si="178"/>
        <v>348.81370906892215</v>
      </c>
      <c r="Z339">
        <f t="shared" ca="1" si="179"/>
        <v>344.44974836451246</v>
      </c>
      <c r="AA339">
        <f t="shared" ca="1" si="180"/>
        <v>352.72888632020647</v>
      </c>
      <c r="AB339">
        <f t="shared" ca="1" si="181"/>
        <v>356.97728694577393</v>
      </c>
      <c r="AC339">
        <f t="shared" ca="1" si="182"/>
        <v>346.06195683360693</v>
      </c>
      <c r="AD339">
        <f t="shared" ca="1" si="183"/>
        <v>349.6075301272819</v>
      </c>
      <c r="AE339">
        <f t="shared" ca="1" si="184"/>
        <v>352.03253244887867</v>
      </c>
      <c r="AF339">
        <f t="shared" ca="1" si="185"/>
        <v>369.84077755079795</v>
      </c>
      <c r="AG339">
        <f t="shared" ca="1" si="186"/>
        <v>382.3983809769843</v>
      </c>
      <c r="AH339">
        <f t="shared" ca="1" si="187"/>
        <v>403.46424873155377</v>
      </c>
      <c r="AI339">
        <f t="shared" ca="1" si="188"/>
        <v>403.13965594289698</v>
      </c>
      <c r="AJ339">
        <f t="shared" ca="1" si="189"/>
        <v>395.17021869415669</v>
      </c>
      <c r="AK339">
        <f t="shared" ca="1" si="190"/>
        <v>380.89927940267881</v>
      </c>
      <c r="AL339">
        <f t="shared" ca="1" si="191"/>
        <v>397.8264972267425</v>
      </c>
      <c r="AM339">
        <f t="shared" ca="1" si="192"/>
        <v>426.85059564888712</v>
      </c>
      <c r="AN339">
        <f t="shared" ca="1" si="193"/>
        <v>460.68575427262795</v>
      </c>
      <c r="AO339">
        <f t="shared" ca="1" si="194"/>
        <v>459.24642104345173</v>
      </c>
      <c r="AP339">
        <f t="shared" ca="1" si="195"/>
        <v>443.24898475844481</v>
      </c>
      <c r="AQ339" s="13">
        <f t="shared" ca="1" si="196"/>
        <v>443.24898475844481</v>
      </c>
      <c r="AR339" s="13">
        <f t="shared" ca="1" si="197"/>
        <v>383.3246577809457</v>
      </c>
      <c r="AS339" s="13">
        <f t="shared" ca="1" si="198"/>
        <v>381.63898666708093</v>
      </c>
      <c r="AT339" s="13">
        <f t="shared" ca="1" si="199"/>
        <v>344.44974836451246</v>
      </c>
      <c r="AU339" s="13">
        <f t="shared" ca="1" si="200"/>
        <v>460.68575427262795</v>
      </c>
      <c r="AV339">
        <f t="shared" ca="1" si="201"/>
        <v>0</v>
      </c>
      <c r="AW339" s="13">
        <f t="shared" ca="1" si="202"/>
        <v>83.248984758444806</v>
      </c>
      <c r="AX339" s="13">
        <f t="shared" ca="1" si="203"/>
        <v>0</v>
      </c>
      <c r="AY339" s="13">
        <f t="shared" ca="1" si="204"/>
        <v>23.324657780945699</v>
      </c>
      <c r="AZ339" s="13">
        <f t="shared" ca="1" si="205"/>
        <v>21.638986667080928</v>
      </c>
      <c r="BA339" s="13">
        <f t="shared" ca="1" si="206"/>
        <v>0</v>
      </c>
      <c r="BB339" s="13">
        <f t="shared" ca="1" si="207"/>
        <v>0</v>
      </c>
      <c r="BC339" s="13">
        <f t="shared" ca="1" si="208"/>
        <v>98.799236393932347</v>
      </c>
      <c r="BD339" s="13">
        <f t="shared" ca="1" si="209"/>
        <v>17.43676951418314</v>
      </c>
    </row>
    <row r="340" spans="1:56" x14ac:dyDescent="0.3">
      <c r="A340">
        <v>335</v>
      </c>
      <c r="B340">
        <f ca="1">_xlfn.NORM.S.INV(RAND())</f>
        <v>-6.6201612007786806E-2</v>
      </c>
      <c r="C340">
        <f ca="1">_xlfn.NORM.S.INV(RAND())</f>
        <v>-0.96111119025797809</v>
      </c>
      <c r="D340">
        <f ca="1">_xlfn.NORM.S.INV(RAND())</f>
        <v>-0.76489913184840974</v>
      </c>
      <c r="E340">
        <f ca="1">_xlfn.NORM.S.INV(RAND())</f>
        <v>1.1715011019651606E-2</v>
      </c>
      <c r="F340">
        <f ca="1">_xlfn.NORM.S.INV(RAND())</f>
        <v>8.7496081094632111E-2</v>
      </c>
      <c r="G340">
        <f ca="1">_xlfn.NORM.S.INV(RAND())</f>
        <v>1.748890627502719</v>
      </c>
      <c r="H340">
        <f ca="1">_xlfn.NORM.S.INV(RAND())</f>
        <v>-5.7760018225622697E-2</v>
      </c>
      <c r="I340">
        <f ca="1">_xlfn.NORM.S.INV(RAND())</f>
        <v>-0.44422866737596906</v>
      </c>
      <c r="J340">
        <f ca="1">_xlfn.NORM.S.INV(RAND())</f>
        <v>-0.21172939564464102</v>
      </c>
      <c r="K340">
        <f ca="1">_xlfn.NORM.S.INV(RAND())</f>
        <v>-1.4448579348172759</v>
      </c>
      <c r="L340">
        <f ca="1">_xlfn.NORM.S.INV(RAND())</f>
        <v>0.94739841904355027</v>
      </c>
      <c r="M340">
        <f ca="1">_xlfn.NORM.S.INV(RAND())</f>
        <v>1.9411184228364524</v>
      </c>
      <c r="N340">
        <f ca="1">_xlfn.NORM.S.INV(RAND())</f>
        <v>0.19418121660748275</v>
      </c>
      <c r="O340">
        <f ca="1">_xlfn.NORM.S.INV(RAND())</f>
        <v>0.30639081915168753</v>
      </c>
      <c r="P340">
        <f ca="1">_xlfn.NORM.S.INV(RAND())</f>
        <v>-0.49954789533315341</v>
      </c>
      <c r="Q340">
        <f ca="1">_xlfn.NORM.S.INV(RAND())</f>
        <v>1.2587935735425699</v>
      </c>
      <c r="R340">
        <f ca="1">_xlfn.NORM.S.INV(RAND())</f>
        <v>-1.2939004581878417</v>
      </c>
      <c r="S340">
        <f ca="1">_xlfn.NORM.S.INV(RAND())</f>
        <v>-0.33446844425605649</v>
      </c>
      <c r="T340">
        <f ca="1">_xlfn.NORM.S.INV(RAND())</f>
        <v>0.54845205254378437</v>
      </c>
      <c r="U340">
        <f ca="1">_xlfn.NORM.S.INV(RAND())</f>
        <v>-0.28354733480314642</v>
      </c>
      <c r="V340">
        <f t="shared" si="175"/>
        <v>360</v>
      </c>
      <c r="W340">
        <f t="shared" ca="1" si="176"/>
        <v>358.84602808382556</v>
      </c>
      <c r="X340">
        <f t="shared" ca="1" si="177"/>
        <v>343.66289010034768</v>
      </c>
      <c r="Y340">
        <f t="shared" ca="1" si="178"/>
        <v>332.02287832337691</v>
      </c>
      <c r="Z340">
        <f t="shared" ca="1" si="179"/>
        <v>332.11383557156381</v>
      </c>
      <c r="AA340">
        <f t="shared" ca="1" si="180"/>
        <v>333.3325805883851</v>
      </c>
      <c r="AB340">
        <f t="shared" ca="1" si="181"/>
        <v>360.35998805751143</v>
      </c>
      <c r="AC340">
        <f t="shared" ca="1" si="182"/>
        <v>359.34049466623617</v>
      </c>
      <c r="AD340">
        <f t="shared" ca="1" si="183"/>
        <v>352.18404079962619</v>
      </c>
      <c r="AE340">
        <f t="shared" ca="1" si="184"/>
        <v>348.77780435754715</v>
      </c>
      <c r="AF340">
        <f t="shared" ca="1" si="185"/>
        <v>326.87212668110607</v>
      </c>
      <c r="AG340">
        <f t="shared" ca="1" si="186"/>
        <v>340.93368623314848</v>
      </c>
      <c r="AH340">
        <f t="shared" ca="1" si="187"/>
        <v>371.75961336520498</v>
      </c>
      <c r="AI340">
        <f t="shared" ca="1" si="188"/>
        <v>374.90831126081781</v>
      </c>
      <c r="AJ340">
        <f t="shared" ca="1" si="189"/>
        <v>379.98573280143887</v>
      </c>
      <c r="AK340">
        <f t="shared" ca="1" si="190"/>
        <v>371.49791275494573</v>
      </c>
      <c r="AL340">
        <f t="shared" ca="1" si="191"/>
        <v>392.91299701448753</v>
      </c>
      <c r="AM340">
        <f t="shared" ca="1" si="192"/>
        <v>370.72969720616715</v>
      </c>
      <c r="AN340">
        <f t="shared" ca="1" si="193"/>
        <v>365.13433776921767</v>
      </c>
      <c r="AO340">
        <f t="shared" ca="1" si="194"/>
        <v>374.10737531788629</v>
      </c>
      <c r="AP340">
        <f t="shared" ca="1" si="195"/>
        <v>369.30107533744092</v>
      </c>
      <c r="AQ340" s="13">
        <f t="shared" ca="1" si="196"/>
        <v>369.30107533744092</v>
      </c>
      <c r="AR340" s="13">
        <f t="shared" ca="1" si="197"/>
        <v>358.03730506144194</v>
      </c>
      <c r="AS340" s="13">
        <f t="shared" ca="1" si="198"/>
        <v>357.6012385308552</v>
      </c>
      <c r="AT340" s="13">
        <f t="shared" ca="1" si="199"/>
        <v>326.87212668110607</v>
      </c>
      <c r="AU340" s="13">
        <f t="shared" ca="1" si="200"/>
        <v>392.91299701448753</v>
      </c>
      <c r="AV340">
        <f t="shared" ca="1" si="201"/>
        <v>0</v>
      </c>
      <c r="AW340" s="13">
        <f t="shared" ca="1" si="202"/>
        <v>9.3010753374409205</v>
      </c>
      <c r="AX340" s="13">
        <f t="shared" ca="1" si="203"/>
        <v>0</v>
      </c>
      <c r="AY340" s="13">
        <f t="shared" ca="1" si="204"/>
        <v>0</v>
      </c>
      <c r="AZ340" s="13">
        <f t="shared" ca="1" si="205"/>
        <v>0</v>
      </c>
      <c r="BA340" s="13">
        <f t="shared" ca="1" si="206"/>
        <v>0</v>
      </c>
      <c r="BB340" s="13">
        <f t="shared" ca="1" si="207"/>
        <v>0</v>
      </c>
      <c r="BC340" s="13">
        <f t="shared" ca="1" si="208"/>
        <v>42.428948656334853</v>
      </c>
      <c r="BD340" s="13">
        <f t="shared" ca="1" si="209"/>
        <v>23.61192167704661</v>
      </c>
    </row>
    <row r="341" spans="1:56" x14ac:dyDescent="0.3">
      <c r="A341">
        <v>336</v>
      </c>
      <c r="B341">
        <f ca="1">_xlfn.NORM.S.INV(RAND())</f>
        <v>0.88640959965944344</v>
      </c>
      <c r="C341">
        <f ca="1">_xlfn.NORM.S.INV(RAND())</f>
        <v>0.6835888260016677</v>
      </c>
      <c r="D341">
        <f ca="1">_xlfn.NORM.S.INV(RAND())</f>
        <v>2.0504356980047902</v>
      </c>
      <c r="E341">
        <f ca="1">_xlfn.NORM.S.INV(RAND())</f>
        <v>-0.24034883984915978</v>
      </c>
      <c r="F341">
        <f ca="1">_xlfn.NORM.S.INV(RAND())</f>
        <v>5.3466552595775867E-2</v>
      </c>
      <c r="G341">
        <f ca="1">_xlfn.NORM.S.INV(RAND())</f>
        <v>-0.48543272267191317</v>
      </c>
      <c r="H341">
        <f ca="1">_xlfn.NORM.S.INV(RAND())</f>
        <v>-0.50870672309577059</v>
      </c>
      <c r="I341">
        <f ca="1">_xlfn.NORM.S.INV(RAND())</f>
        <v>1.3629034124962827</v>
      </c>
      <c r="J341">
        <f ca="1">_xlfn.NORM.S.INV(RAND())</f>
        <v>-0.90528529580709649</v>
      </c>
      <c r="K341">
        <f ca="1">_xlfn.NORM.S.INV(RAND())</f>
        <v>-0.6558582986474143</v>
      </c>
      <c r="L341">
        <f ca="1">_xlfn.NORM.S.INV(RAND())</f>
        <v>-0.36180227593342029</v>
      </c>
      <c r="M341">
        <f ca="1">_xlfn.NORM.S.INV(RAND())</f>
        <v>1.0769468754335179</v>
      </c>
      <c r="N341">
        <f ca="1">_xlfn.NORM.S.INV(RAND())</f>
        <v>-1.9885141879302237</v>
      </c>
      <c r="O341">
        <f ca="1">_xlfn.NORM.S.INV(RAND())</f>
        <v>-0.67208944914280599</v>
      </c>
      <c r="P341">
        <f ca="1">_xlfn.NORM.S.INV(RAND())</f>
        <v>-0.40041519965973771</v>
      </c>
      <c r="Q341">
        <f ca="1">_xlfn.NORM.S.INV(RAND())</f>
        <v>0.40920304639530281</v>
      </c>
      <c r="R341">
        <f ca="1">_xlfn.NORM.S.INV(RAND())</f>
        <v>0.2984033338653666</v>
      </c>
      <c r="S341">
        <f ca="1">_xlfn.NORM.S.INV(RAND())</f>
        <v>-5.4039746908811886E-2</v>
      </c>
      <c r="T341">
        <f ca="1">_xlfn.NORM.S.INV(RAND())</f>
        <v>-1.1226161380120565</v>
      </c>
      <c r="U341">
        <f ca="1">_xlfn.NORM.S.INV(RAND())</f>
        <v>-0.63733601642562576</v>
      </c>
      <c r="V341">
        <f t="shared" si="175"/>
        <v>360</v>
      </c>
      <c r="W341">
        <f t="shared" ca="1" si="176"/>
        <v>374.46392649247036</v>
      </c>
      <c r="X341">
        <f t="shared" ca="1" si="177"/>
        <v>385.99194274797929</v>
      </c>
      <c r="Y341">
        <f t="shared" ca="1" si="178"/>
        <v>422.95456740743379</v>
      </c>
      <c r="Z341">
        <f t="shared" ca="1" si="179"/>
        <v>418.3280949290305</v>
      </c>
      <c r="AA341">
        <f t="shared" ca="1" si="180"/>
        <v>419.22473548031644</v>
      </c>
      <c r="AB341">
        <f t="shared" ca="1" si="181"/>
        <v>410.11923165323356</v>
      </c>
      <c r="AC341">
        <f t="shared" ca="1" si="182"/>
        <v>400.79411641631577</v>
      </c>
      <c r="AD341">
        <f t="shared" ca="1" si="183"/>
        <v>425.87622976861672</v>
      </c>
      <c r="AE341">
        <f t="shared" ca="1" si="184"/>
        <v>408.87650815351054</v>
      </c>
      <c r="AF341">
        <f t="shared" ca="1" si="185"/>
        <v>396.9587216577961</v>
      </c>
      <c r="AG341">
        <f t="shared" ca="1" si="186"/>
        <v>390.48986300950912</v>
      </c>
      <c r="AH341">
        <f t="shared" ca="1" si="187"/>
        <v>409.65467076783051</v>
      </c>
      <c r="AI341">
        <f t="shared" ca="1" si="188"/>
        <v>374.7036625621808</v>
      </c>
      <c r="AJ341">
        <f t="shared" ca="1" si="189"/>
        <v>363.51796807663806</v>
      </c>
      <c r="AK341">
        <f t="shared" ca="1" si="190"/>
        <v>356.97709297539694</v>
      </c>
      <c r="AL341">
        <f t="shared" ca="1" si="191"/>
        <v>363.47907535370371</v>
      </c>
      <c r="AM341">
        <f t="shared" ca="1" si="192"/>
        <v>368.27013586934254</v>
      </c>
      <c r="AN341">
        <f t="shared" ca="1" si="193"/>
        <v>367.28936680434214</v>
      </c>
      <c r="AO341">
        <f t="shared" ca="1" si="194"/>
        <v>349.21755084047891</v>
      </c>
      <c r="AP341">
        <f t="shared" ca="1" si="195"/>
        <v>339.3196385419414</v>
      </c>
      <c r="AQ341" s="13">
        <f t="shared" ca="1" si="196"/>
        <v>339.3196385419414</v>
      </c>
      <c r="AR341" s="13">
        <f t="shared" ca="1" si="197"/>
        <v>386.0241475956222</v>
      </c>
      <c r="AS341" s="13">
        <f t="shared" ca="1" si="198"/>
        <v>385.15059066856833</v>
      </c>
      <c r="AT341" s="13">
        <f t="shared" ca="1" si="199"/>
        <v>339.3196385419414</v>
      </c>
      <c r="AU341" s="13">
        <f t="shared" ca="1" si="200"/>
        <v>425.87622976861672</v>
      </c>
      <c r="AV341">
        <f t="shared" ca="1" si="201"/>
        <v>0</v>
      </c>
      <c r="AW341" s="13">
        <f t="shared" ca="1" si="202"/>
        <v>0</v>
      </c>
      <c r="AX341" s="13">
        <f t="shared" ca="1" si="203"/>
        <v>20.680361458058599</v>
      </c>
      <c r="AY341" s="13">
        <f t="shared" ca="1" si="204"/>
        <v>26.024147595622196</v>
      </c>
      <c r="AZ341" s="13">
        <f t="shared" ca="1" si="205"/>
        <v>25.150590668568327</v>
      </c>
      <c r="BA341" s="13">
        <f t="shared" ca="1" si="206"/>
        <v>0</v>
      </c>
      <c r="BB341" s="13">
        <f t="shared" ca="1" si="207"/>
        <v>20.680361458058599</v>
      </c>
      <c r="BC341" s="13">
        <f t="shared" ca="1" si="208"/>
        <v>0</v>
      </c>
      <c r="BD341" s="13">
        <f t="shared" ca="1" si="209"/>
        <v>86.556591226675323</v>
      </c>
    </row>
    <row r="342" spans="1:56" x14ac:dyDescent="0.3">
      <c r="A342">
        <v>337</v>
      </c>
      <c r="B342">
        <f ca="1">_xlfn.NORM.S.INV(RAND())</f>
        <v>0.66813075913575037</v>
      </c>
      <c r="C342">
        <f ca="1">_xlfn.NORM.S.INV(RAND())</f>
        <v>-1.2318660661099037</v>
      </c>
      <c r="D342">
        <f ca="1">_xlfn.NORM.S.INV(RAND())</f>
        <v>0.19005314673290008</v>
      </c>
      <c r="E342">
        <f ca="1">_xlfn.NORM.S.INV(RAND())</f>
        <v>-0.94960963410611643</v>
      </c>
      <c r="F342">
        <f ca="1">_xlfn.NORM.S.INV(RAND())</f>
        <v>0.78732434633791759</v>
      </c>
      <c r="G342">
        <f ca="1">_xlfn.NORM.S.INV(RAND())</f>
        <v>2.3206846840576558</v>
      </c>
      <c r="H342">
        <f ca="1">_xlfn.NORM.S.INV(RAND())</f>
        <v>1.8311540157650897E-2</v>
      </c>
      <c r="I342">
        <f ca="1">_xlfn.NORM.S.INV(RAND())</f>
        <v>0.42433754350280944</v>
      </c>
      <c r="J342">
        <f ca="1">_xlfn.NORM.S.INV(RAND())</f>
        <v>-1.2200459613730328</v>
      </c>
      <c r="K342">
        <f ca="1">_xlfn.NORM.S.INV(RAND())</f>
        <v>-1.0250370056533478</v>
      </c>
      <c r="L342">
        <f ca="1">_xlfn.NORM.S.INV(RAND())</f>
        <v>0.93964661313878661</v>
      </c>
      <c r="M342">
        <f ca="1">_xlfn.NORM.S.INV(RAND())</f>
        <v>0.33985934704541282</v>
      </c>
      <c r="N342">
        <f ca="1">_xlfn.NORM.S.INV(RAND())</f>
        <v>1.5083409509720975</v>
      </c>
      <c r="O342">
        <f ca="1">_xlfn.NORM.S.INV(RAND())</f>
        <v>-0.11805541519187904</v>
      </c>
      <c r="P342">
        <f ca="1">_xlfn.NORM.S.INV(RAND())</f>
        <v>-0.1835711544034197</v>
      </c>
      <c r="Q342">
        <f ca="1">_xlfn.NORM.S.INV(RAND())</f>
        <v>-1.1582580776520099</v>
      </c>
      <c r="R342">
        <f ca="1">_xlfn.NORM.S.INV(RAND())</f>
        <v>0.5438629396215634</v>
      </c>
      <c r="S342">
        <f ca="1">_xlfn.NORM.S.INV(RAND())</f>
        <v>-2.1237446917503594E-2</v>
      </c>
      <c r="T342">
        <f ca="1">_xlfn.NORM.S.INV(RAND())</f>
        <v>0.47851854637634578</v>
      </c>
      <c r="U342">
        <f ca="1">_xlfn.NORM.S.INV(RAND())</f>
        <v>1.4683456027325461</v>
      </c>
      <c r="V342">
        <f t="shared" si="175"/>
        <v>360</v>
      </c>
      <c r="W342">
        <f t="shared" ca="1" si="176"/>
        <v>370.82629571902874</v>
      </c>
      <c r="X342">
        <f t="shared" ca="1" si="177"/>
        <v>350.86201344918334</v>
      </c>
      <c r="Y342">
        <f t="shared" ca="1" si="178"/>
        <v>353.76839839585585</v>
      </c>
      <c r="Z342">
        <f t="shared" ca="1" si="179"/>
        <v>338.97441187116169</v>
      </c>
      <c r="AA342">
        <f t="shared" ca="1" si="180"/>
        <v>351.03461558398317</v>
      </c>
      <c r="AB342">
        <f t="shared" ca="1" si="181"/>
        <v>389.32676842606378</v>
      </c>
      <c r="AC342">
        <f t="shared" ca="1" si="182"/>
        <v>389.54832604997478</v>
      </c>
      <c r="AD342">
        <f t="shared" ca="1" si="183"/>
        <v>396.91211424537141</v>
      </c>
      <c r="AE342">
        <f t="shared" ca="1" si="184"/>
        <v>375.74201116807114</v>
      </c>
      <c r="AF342">
        <f t="shared" ca="1" si="185"/>
        <v>358.81671641882974</v>
      </c>
      <c r="AG342">
        <f t="shared" ca="1" si="186"/>
        <v>374.12276526777003</v>
      </c>
      <c r="AH342">
        <f t="shared" ca="1" si="187"/>
        <v>379.75752805303887</v>
      </c>
      <c r="AI342">
        <f t="shared" ca="1" si="188"/>
        <v>406.15628460359756</v>
      </c>
      <c r="AJ342">
        <f t="shared" ca="1" si="189"/>
        <v>403.91660133420527</v>
      </c>
      <c r="AK342">
        <f t="shared" ca="1" si="190"/>
        <v>400.51406028089673</v>
      </c>
      <c r="AL342">
        <f t="shared" ca="1" si="191"/>
        <v>380.20097586599547</v>
      </c>
      <c r="AM342">
        <f t="shared" ca="1" si="192"/>
        <v>389.46433181780412</v>
      </c>
      <c r="AN342">
        <f t="shared" ca="1" si="193"/>
        <v>388.99734536386796</v>
      </c>
      <c r="AO342">
        <f t="shared" ca="1" si="194"/>
        <v>397.31225946905698</v>
      </c>
      <c r="AP342">
        <f t="shared" ca="1" si="195"/>
        <v>424.17195656209896</v>
      </c>
      <c r="AQ342" s="13">
        <f t="shared" ca="1" si="196"/>
        <v>424.17195656209896</v>
      </c>
      <c r="AR342" s="13">
        <f t="shared" ca="1" si="197"/>
        <v>380.02027523551692</v>
      </c>
      <c r="AS342" s="13">
        <f t="shared" ca="1" si="198"/>
        <v>379.41491168081922</v>
      </c>
      <c r="AT342" s="13">
        <f t="shared" ca="1" si="199"/>
        <v>338.97441187116169</v>
      </c>
      <c r="AU342" s="13">
        <f t="shared" ca="1" si="200"/>
        <v>424.17195656209896</v>
      </c>
      <c r="AV342">
        <f t="shared" ca="1" si="201"/>
        <v>0</v>
      </c>
      <c r="AW342" s="13">
        <f t="shared" ca="1" si="202"/>
        <v>64.171956562098956</v>
      </c>
      <c r="AX342" s="13">
        <f t="shared" ca="1" si="203"/>
        <v>0</v>
      </c>
      <c r="AY342" s="13">
        <f t="shared" ca="1" si="204"/>
        <v>20.02027523551692</v>
      </c>
      <c r="AZ342" s="13">
        <f t="shared" ca="1" si="205"/>
        <v>19.414911680819216</v>
      </c>
      <c r="BA342" s="13">
        <f t="shared" ca="1" si="206"/>
        <v>0</v>
      </c>
      <c r="BB342" s="13">
        <f t="shared" ca="1" si="207"/>
        <v>0</v>
      </c>
      <c r="BC342" s="13">
        <f t="shared" ca="1" si="208"/>
        <v>85.197544690937264</v>
      </c>
      <c r="BD342" s="13">
        <f t="shared" ca="1" si="209"/>
        <v>0</v>
      </c>
    </row>
    <row r="343" spans="1:56" x14ac:dyDescent="0.3">
      <c r="A343">
        <v>338</v>
      </c>
      <c r="B343">
        <f ca="1">_xlfn.NORM.S.INV(RAND())</f>
        <v>0.36529177251757267</v>
      </c>
      <c r="C343">
        <f ca="1">_xlfn.NORM.S.INV(RAND())</f>
        <v>-0.71577322597749293</v>
      </c>
      <c r="D343">
        <f ca="1">_xlfn.NORM.S.INV(RAND())</f>
        <v>0.68845214919350972</v>
      </c>
      <c r="E343">
        <f ca="1">_xlfn.NORM.S.INV(RAND())</f>
        <v>0.30010238785092752</v>
      </c>
      <c r="F343">
        <f ca="1">_xlfn.NORM.S.INV(RAND())</f>
        <v>5.1328908860743316E-2</v>
      </c>
      <c r="G343">
        <f ca="1">_xlfn.NORM.S.INV(RAND())</f>
        <v>0.32338147260348177</v>
      </c>
      <c r="H343">
        <f ca="1">_xlfn.NORM.S.INV(RAND())</f>
        <v>-1.9628705778097695</v>
      </c>
      <c r="I343">
        <f ca="1">_xlfn.NORM.S.INV(RAND())</f>
        <v>0.32798847532384284</v>
      </c>
      <c r="J343">
        <f ca="1">_xlfn.NORM.S.INV(RAND())</f>
        <v>3.3384454186021616E-2</v>
      </c>
      <c r="K343">
        <f ca="1">_xlfn.NORM.S.INV(RAND())</f>
        <v>-1.2666232225077203</v>
      </c>
      <c r="L343">
        <f ca="1">_xlfn.NORM.S.INV(RAND())</f>
        <v>-5.6845421420783991E-2</v>
      </c>
      <c r="M343">
        <f ca="1">_xlfn.NORM.S.INV(RAND())</f>
        <v>0.88977215301575063</v>
      </c>
      <c r="N343">
        <f ca="1">_xlfn.NORM.S.INV(RAND())</f>
        <v>-5.3858469928551637E-2</v>
      </c>
      <c r="O343">
        <f ca="1">_xlfn.NORM.S.INV(RAND())</f>
        <v>-1.6112174372401409</v>
      </c>
      <c r="P343">
        <f ca="1">_xlfn.NORM.S.INV(RAND())</f>
        <v>-0.68447017637336749</v>
      </c>
      <c r="Q343">
        <f ca="1">_xlfn.NORM.S.INV(RAND())</f>
        <v>-1.7039674309440052</v>
      </c>
      <c r="R343">
        <f ca="1">_xlfn.NORM.S.INV(RAND())</f>
        <v>-0.30693021614858029</v>
      </c>
      <c r="S343">
        <f ca="1">_xlfn.NORM.S.INV(RAND())</f>
        <v>-0.57100301999975311</v>
      </c>
      <c r="T343">
        <f ca="1">_xlfn.NORM.S.INV(RAND())</f>
        <v>0.76525763759752818</v>
      </c>
      <c r="U343">
        <f ca="1">_xlfn.NORM.S.INV(RAND())</f>
        <v>1.131103475437391</v>
      </c>
      <c r="V343">
        <f t="shared" si="175"/>
        <v>360</v>
      </c>
      <c r="W343">
        <f t="shared" ca="1" si="176"/>
        <v>365.83791354717744</v>
      </c>
      <c r="X343">
        <f t="shared" ca="1" si="177"/>
        <v>354.22419233394317</v>
      </c>
      <c r="Y343">
        <f t="shared" ca="1" si="178"/>
        <v>365.20854275993202</v>
      </c>
      <c r="Z343">
        <f t="shared" ca="1" si="179"/>
        <v>370.05051644097028</v>
      </c>
      <c r="AA343">
        <f t="shared" ca="1" si="180"/>
        <v>370.80822893573907</v>
      </c>
      <c r="AB343">
        <f t="shared" ca="1" si="181"/>
        <v>376.11580385116412</v>
      </c>
      <c r="AC343">
        <f t="shared" ca="1" si="182"/>
        <v>344.42103367478592</v>
      </c>
      <c r="AD343">
        <f t="shared" ca="1" si="183"/>
        <v>349.42289934665519</v>
      </c>
      <c r="AE343">
        <f t="shared" ca="1" si="184"/>
        <v>349.85750142309388</v>
      </c>
      <c r="AF343">
        <f t="shared" ca="1" si="185"/>
        <v>330.50798529008222</v>
      </c>
      <c r="AG343">
        <f t="shared" ca="1" si="186"/>
        <v>329.58642658524343</v>
      </c>
      <c r="AH343">
        <f t="shared" ca="1" si="187"/>
        <v>342.87996720622141</v>
      </c>
      <c r="AI343">
        <f t="shared" ca="1" si="188"/>
        <v>341.96958900970088</v>
      </c>
      <c r="AJ343">
        <f t="shared" ca="1" si="189"/>
        <v>318.11596234213107</v>
      </c>
      <c r="AK343">
        <f t="shared" ca="1" si="190"/>
        <v>308.44869996189954</v>
      </c>
      <c r="AL343">
        <f t="shared" ca="1" si="191"/>
        <v>285.74557036243687</v>
      </c>
      <c r="AM343">
        <f t="shared" ca="1" si="192"/>
        <v>281.77967301781706</v>
      </c>
      <c r="AN343">
        <f t="shared" ca="1" si="193"/>
        <v>274.60657386881093</v>
      </c>
      <c r="AO343">
        <f t="shared" ca="1" si="194"/>
        <v>284.09616636500368</v>
      </c>
      <c r="AP343">
        <f t="shared" ca="1" si="195"/>
        <v>298.76200305213854</v>
      </c>
      <c r="AQ343" s="13">
        <f t="shared" ca="1" si="196"/>
        <v>298.76200305213854</v>
      </c>
      <c r="AR343" s="13">
        <f t="shared" ca="1" si="197"/>
        <v>333.44977377975931</v>
      </c>
      <c r="AS343" s="13">
        <f t="shared" ca="1" si="198"/>
        <v>331.85496270969605</v>
      </c>
      <c r="AT343" s="13">
        <f t="shared" ca="1" si="199"/>
        <v>274.60657386881093</v>
      </c>
      <c r="AU343" s="13">
        <f t="shared" ca="1" si="200"/>
        <v>376.11580385116412</v>
      </c>
      <c r="AV343">
        <f t="shared" ca="1" si="201"/>
        <v>1</v>
      </c>
      <c r="AW343" s="13">
        <f t="shared" ca="1" si="202"/>
        <v>0</v>
      </c>
      <c r="AX343" s="13">
        <f t="shared" ca="1" si="203"/>
        <v>61.237996947861461</v>
      </c>
      <c r="AY343" s="13">
        <f t="shared" ca="1" si="204"/>
        <v>0</v>
      </c>
      <c r="AZ343" s="13">
        <f t="shared" ca="1" si="205"/>
        <v>0</v>
      </c>
      <c r="BA343" s="13">
        <f t="shared" ca="1" si="206"/>
        <v>61.237996947861461</v>
      </c>
      <c r="BB343" s="13">
        <f t="shared" ca="1" si="207"/>
        <v>0</v>
      </c>
      <c r="BC343" s="13">
        <f t="shared" ca="1" si="208"/>
        <v>24.155429183327612</v>
      </c>
      <c r="BD343" s="13">
        <f t="shared" ca="1" si="209"/>
        <v>77.353800799025578</v>
      </c>
    </row>
    <row r="344" spans="1:56" x14ac:dyDescent="0.3">
      <c r="A344">
        <v>339</v>
      </c>
      <c r="B344">
        <f ca="1">_xlfn.NORM.S.INV(RAND())</f>
        <v>0.72919230867459206</v>
      </c>
      <c r="C344">
        <f ca="1">_xlfn.NORM.S.INV(RAND())</f>
        <v>-0.33899532231022256</v>
      </c>
      <c r="D344">
        <f ca="1">_xlfn.NORM.S.INV(RAND())</f>
        <v>-1.0800662673966337</v>
      </c>
      <c r="E344">
        <f ca="1">_xlfn.NORM.S.INV(RAND())</f>
        <v>-4.8292951774309117E-2</v>
      </c>
      <c r="F344">
        <f ca="1">_xlfn.NORM.S.INV(RAND())</f>
        <v>-0.14190875364819658</v>
      </c>
      <c r="G344">
        <f ca="1">_xlfn.NORM.S.INV(RAND())</f>
        <v>0.35407958935168676</v>
      </c>
      <c r="H344">
        <f ca="1">_xlfn.NORM.S.INV(RAND())</f>
        <v>-0.89706169453615525</v>
      </c>
      <c r="I344">
        <f ca="1">_xlfn.NORM.S.INV(RAND())</f>
        <v>-0.73767837038676543</v>
      </c>
      <c r="J344">
        <f ca="1">_xlfn.NORM.S.INV(RAND())</f>
        <v>0.28914371036453407</v>
      </c>
      <c r="K344">
        <f ca="1">_xlfn.NORM.S.INV(RAND())</f>
        <v>1.2141443008975847</v>
      </c>
      <c r="L344">
        <f ca="1">_xlfn.NORM.S.INV(RAND())</f>
        <v>-2.1443460625271786</v>
      </c>
      <c r="M344">
        <f ca="1">_xlfn.NORM.S.INV(RAND())</f>
        <v>-0.83769810245613563</v>
      </c>
      <c r="N344">
        <f ca="1">_xlfn.NORM.S.INV(RAND())</f>
        <v>-0.28425007800522734</v>
      </c>
      <c r="O344">
        <f ca="1">_xlfn.NORM.S.INV(RAND())</f>
        <v>1.2255442821840403</v>
      </c>
      <c r="P344">
        <f ca="1">_xlfn.NORM.S.INV(RAND())</f>
        <v>1.0597518957158614</v>
      </c>
      <c r="Q344">
        <f ca="1">_xlfn.NORM.S.INV(RAND())</f>
        <v>1.740535163923822</v>
      </c>
      <c r="R344">
        <f ca="1">_xlfn.NORM.S.INV(RAND())</f>
        <v>-1.0894232542233038</v>
      </c>
      <c r="S344">
        <f ca="1">_xlfn.NORM.S.INV(RAND())</f>
        <v>-0.12901595064132487</v>
      </c>
      <c r="T344">
        <f ca="1">_xlfn.NORM.S.INV(RAND())</f>
        <v>-2.3725713039012435</v>
      </c>
      <c r="U344">
        <f ca="1">_xlfn.NORM.S.INV(RAND())</f>
        <v>5.2300757341560332E-2</v>
      </c>
      <c r="V344">
        <f t="shared" si="175"/>
        <v>360</v>
      </c>
      <c r="W344">
        <f t="shared" ca="1" si="176"/>
        <v>371.84031555991584</v>
      </c>
      <c r="X344">
        <f t="shared" ca="1" si="177"/>
        <v>366.15405903895896</v>
      </c>
      <c r="Y344">
        <f t="shared" ca="1" si="178"/>
        <v>348.80120240489208</v>
      </c>
      <c r="Z344">
        <f t="shared" ca="1" si="179"/>
        <v>347.96169881141265</v>
      </c>
      <c r="AA344">
        <f t="shared" ca="1" si="180"/>
        <v>345.67397443935005</v>
      </c>
      <c r="AB344">
        <f t="shared" ca="1" si="181"/>
        <v>351.10347516487377</v>
      </c>
      <c r="AC344">
        <f t="shared" ca="1" si="182"/>
        <v>337.21245516809387</v>
      </c>
      <c r="AD344">
        <f t="shared" ca="1" si="183"/>
        <v>326.1877653348086</v>
      </c>
      <c r="AE344">
        <f t="shared" ca="1" si="184"/>
        <v>330.35045727172474</v>
      </c>
      <c r="AF344">
        <f t="shared" ca="1" si="185"/>
        <v>348.69662209779312</v>
      </c>
      <c r="AG344">
        <f t="shared" ca="1" si="186"/>
        <v>316.7314314054675</v>
      </c>
      <c r="AH344">
        <f t="shared" ca="1" si="187"/>
        <v>305.00897341535375</v>
      </c>
      <c r="AI344">
        <f t="shared" ca="1" si="188"/>
        <v>301.08094452004656</v>
      </c>
      <c r="AJ344">
        <f t="shared" ca="1" si="189"/>
        <v>317.96367724490011</v>
      </c>
      <c r="AK344">
        <f t="shared" ca="1" si="190"/>
        <v>333.31257031469704</v>
      </c>
      <c r="AL344">
        <f t="shared" ca="1" si="191"/>
        <v>360.20373365496891</v>
      </c>
      <c r="AM344">
        <f t="shared" ca="1" si="192"/>
        <v>342.98931982306635</v>
      </c>
      <c r="AN344">
        <f t="shared" ca="1" si="193"/>
        <v>340.93080555177175</v>
      </c>
      <c r="AO344">
        <f t="shared" ca="1" si="194"/>
        <v>306.53284958183622</v>
      </c>
      <c r="AP344">
        <f t="shared" ca="1" si="195"/>
        <v>307.17385402533733</v>
      </c>
      <c r="AQ344" s="13">
        <f t="shared" ca="1" si="196"/>
        <v>307.17385402533733</v>
      </c>
      <c r="AR344" s="13">
        <f t="shared" ca="1" si="197"/>
        <v>336.47191356329847</v>
      </c>
      <c r="AS344" s="13">
        <f t="shared" ca="1" si="198"/>
        <v>335.83336114509609</v>
      </c>
      <c r="AT344" s="13">
        <f t="shared" ca="1" si="199"/>
        <v>301.08094452004656</v>
      </c>
      <c r="AU344" s="13">
        <f t="shared" ca="1" si="200"/>
        <v>371.84031555991584</v>
      </c>
      <c r="AV344">
        <f t="shared" ca="1" si="201"/>
        <v>1</v>
      </c>
      <c r="AW344" s="13">
        <f t="shared" ca="1" si="202"/>
        <v>0</v>
      </c>
      <c r="AX344" s="13">
        <f t="shared" ca="1" si="203"/>
        <v>52.826145974662666</v>
      </c>
      <c r="AY344" s="13">
        <f t="shared" ca="1" si="204"/>
        <v>0</v>
      </c>
      <c r="AZ344" s="13">
        <f t="shared" ca="1" si="205"/>
        <v>0</v>
      </c>
      <c r="BA344" s="13">
        <f t="shared" ca="1" si="206"/>
        <v>52.826145974662666</v>
      </c>
      <c r="BB344" s="13">
        <f t="shared" ca="1" si="207"/>
        <v>0</v>
      </c>
      <c r="BC344" s="13">
        <f t="shared" ca="1" si="208"/>
        <v>6.0929095052907769</v>
      </c>
      <c r="BD344" s="13">
        <f t="shared" ca="1" si="209"/>
        <v>64.666461534578502</v>
      </c>
    </row>
    <row r="345" spans="1:56" x14ac:dyDescent="0.3">
      <c r="A345">
        <v>340</v>
      </c>
      <c r="B345">
        <f ca="1">_xlfn.NORM.S.INV(RAND())</f>
        <v>1.7041645273444501</v>
      </c>
      <c r="C345">
        <f ca="1">_xlfn.NORM.S.INV(RAND())</f>
        <v>-0.14222052427976559</v>
      </c>
      <c r="D345">
        <f ca="1">_xlfn.NORM.S.INV(RAND())</f>
        <v>1.162777988501408</v>
      </c>
      <c r="E345">
        <f ca="1">_xlfn.NORM.S.INV(RAND())</f>
        <v>-0.34887530780917725</v>
      </c>
      <c r="F345">
        <f ca="1">_xlfn.NORM.S.INV(RAND())</f>
        <v>-0.24449657634874614</v>
      </c>
      <c r="G345">
        <f ca="1">_xlfn.NORM.S.INV(RAND())</f>
        <v>-0.35261912772831722</v>
      </c>
      <c r="H345">
        <f ca="1">_xlfn.NORM.S.INV(RAND())</f>
        <v>-0.65580038915217131</v>
      </c>
      <c r="I345">
        <f ca="1">_xlfn.NORM.S.INV(RAND())</f>
        <v>0.46556737173295004</v>
      </c>
      <c r="J345">
        <f ca="1">_xlfn.NORM.S.INV(RAND())</f>
        <v>-0.70763356614350259</v>
      </c>
      <c r="K345">
        <f ca="1">_xlfn.NORM.S.INV(RAND())</f>
        <v>0.44343766191196976</v>
      </c>
      <c r="L345">
        <f ca="1">_xlfn.NORM.S.INV(RAND())</f>
        <v>-1.3426008944238212</v>
      </c>
      <c r="M345">
        <f ca="1">_xlfn.NORM.S.INV(RAND())</f>
        <v>-1.0832125863191329</v>
      </c>
      <c r="N345">
        <f ca="1">_xlfn.NORM.S.INV(RAND())</f>
        <v>-0.58467207569724589</v>
      </c>
      <c r="O345">
        <f ca="1">_xlfn.NORM.S.INV(RAND())</f>
        <v>0.25881549308586371</v>
      </c>
      <c r="P345">
        <f ca="1">_xlfn.NORM.S.INV(RAND())</f>
        <v>1.9760363937767036</v>
      </c>
      <c r="Q345">
        <f ca="1">_xlfn.NORM.S.INV(RAND())</f>
        <v>-0.72121524780570634</v>
      </c>
      <c r="R345">
        <f ca="1">_xlfn.NORM.S.INV(RAND())</f>
        <v>-0.79138798259079346</v>
      </c>
      <c r="S345">
        <f ca="1">_xlfn.NORM.S.INV(RAND())</f>
        <v>0.86790306682810636</v>
      </c>
      <c r="T345">
        <f ca="1">_xlfn.NORM.S.INV(RAND())</f>
        <v>1.112381944114063</v>
      </c>
      <c r="U345">
        <f ca="1">_xlfn.NORM.S.INV(RAND())</f>
        <v>-0.79746517197185329</v>
      </c>
      <c r="V345">
        <f t="shared" si="175"/>
        <v>360</v>
      </c>
      <c r="W345">
        <f t="shared" ca="1" si="176"/>
        <v>388.41198216662838</v>
      </c>
      <c r="X345">
        <f t="shared" ca="1" si="177"/>
        <v>385.85293166261135</v>
      </c>
      <c r="Y345">
        <f t="shared" ca="1" si="178"/>
        <v>406.3469304882089</v>
      </c>
      <c r="Z345">
        <f t="shared" ca="1" si="179"/>
        <v>399.95623364339485</v>
      </c>
      <c r="AA345">
        <f t="shared" ca="1" si="180"/>
        <v>395.50795703489791</v>
      </c>
      <c r="AB345">
        <f t="shared" ca="1" si="181"/>
        <v>389.22255433551459</v>
      </c>
      <c r="AC345">
        <f t="shared" ca="1" si="182"/>
        <v>377.87861289496328</v>
      </c>
      <c r="AD345">
        <f t="shared" ca="1" si="183"/>
        <v>385.73238270665416</v>
      </c>
      <c r="AE345">
        <f t="shared" ca="1" si="184"/>
        <v>373.62308114897456</v>
      </c>
      <c r="AF345">
        <f t="shared" ca="1" si="185"/>
        <v>381.01114243682366</v>
      </c>
      <c r="AG345">
        <f t="shared" ca="1" si="186"/>
        <v>358.71768365364915</v>
      </c>
      <c r="AH345">
        <f t="shared" ca="1" si="187"/>
        <v>341.669174564603</v>
      </c>
      <c r="AI345">
        <f t="shared" ca="1" si="188"/>
        <v>332.76802078888966</v>
      </c>
      <c r="AJ345">
        <f t="shared" ca="1" si="189"/>
        <v>336.55789798459426</v>
      </c>
      <c r="AK345">
        <f t="shared" ca="1" si="190"/>
        <v>367.56171176440017</v>
      </c>
      <c r="AL345">
        <f t="shared" ca="1" si="191"/>
        <v>355.80666280236557</v>
      </c>
      <c r="AM345">
        <f t="shared" ca="1" si="192"/>
        <v>343.34835869961853</v>
      </c>
      <c r="AN345">
        <f t="shared" ca="1" si="193"/>
        <v>356.84779984448568</v>
      </c>
      <c r="AO345">
        <f t="shared" ca="1" si="194"/>
        <v>374.95521523050866</v>
      </c>
      <c r="AP345">
        <f t="shared" ca="1" si="195"/>
        <v>361.72811500068161</v>
      </c>
      <c r="AQ345" s="13">
        <f t="shared" ca="1" si="196"/>
        <v>361.72811500068161</v>
      </c>
      <c r="AR345" s="13">
        <f t="shared" ca="1" si="197"/>
        <v>370.16687851678427</v>
      </c>
      <c r="AS345" s="13">
        <f t="shared" ca="1" si="198"/>
        <v>369.58387664946457</v>
      </c>
      <c r="AT345" s="13">
        <f t="shared" ca="1" si="199"/>
        <v>332.76802078888966</v>
      </c>
      <c r="AU345" s="13">
        <f t="shared" ca="1" si="200"/>
        <v>406.3469304882089</v>
      </c>
      <c r="AV345">
        <f t="shared" ca="1" si="201"/>
        <v>0</v>
      </c>
      <c r="AW345" s="13">
        <f t="shared" ca="1" si="202"/>
        <v>1.7281150006816119</v>
      </c>
      <c r="AX345" s="13">
        <f t="shared" ca="1" si="203"/>
        <v>0</v>
      </c>
      <c r="AY345" s="13">
        <f t="shared" ca="1" si="204"/>
        <v>10.166878516784266</v>
      </c>
      <c r="AZ345" s="13">
        <f t="shared" ca="1" si="205"/>
        <v>9.5838766494645711</v>
      </c>
      <c r="BA345" s="13">
        <f t="shared" ca="1" si="206"/>
        <v>0</v>
      </c>
      <c r="BB345" s="13">
        <f t="shared" ca="1" si="207"/>
        <v>0</v>
      </c>
      <c r="BC345" s="13">
        <f t="shared" ca="1" si="208"/>
        <v>28.960094211791954</v>
      </c>
      <c r="BD345" s="13">
        <f t="shared" ca="1" si="209"/>
        <v>44.618815487527286</v>
      </c>
    </row>
    <row r="346" spans="1:56" x14ac:dyDescent="0.3">
      <c r="A346">
        <v>341</v>
      </c>
      <c r="B346">
        <f ca="1">_xlfn.NORM.S.INV(RAND())</f>
        <v>0.49865645598932656</v>
      </c>
      <c r="C346">
        <f ca="1">_xlfn.NORM.S.INV(RAND())</f>
        <v>-0.72890127797793158</v>
      </c>
      <c r="D346">
        <f ca="1">_xlfn.NORM.S.INV(RAND())</f>
        <v>-0.50373462221442422</v>
      </c>
      <c r="E346">
        <f ca="1">_xlfn.NORM.S.INV(RAND())</f>
        <v>-0.28196853367386615</v>
      </c>
      <c r="F346">
        <f ca="1">_xlfn.NORM.S.INV(RAND())</f>
        <v>-2.7450475681076396</v>
      </c>
      <c r="G346">
        <f ca="1">_xlfn.NORM.S.INV(RAND())</f>
        <v>0.59031129608863231</v>
      </c>
      <c r="H346">
        <f ca="1">_xlfn.NORM.S.INV(RAND())</f>
        <v>1.4280821799791201</v>
      </c>
      <c r="I346">
        <f ca="1">_xlfn.NORM.S.INV(RAND())</f>
        <v>1.690371427883653</v>
      </c>
      <c r="J346">
        <f ca="1">_xlfn.NORM.S.INV(RAND())</f>
        <v>0.81821070462434164</v>
      </c>
      <c r="K346">
        <f ca="1">_xlfn.NORM.S.INV(RAND())</f>
        <v>-5.2674636053319764E-3</v>
      </c>
      <c r="L346">
        <f ca="1">_xlfn.NORM.S.INV(RAND())</f>
        <v>0.22499046079569918</v>
      </c>
      <c r="M346">
        <f ca="1">_xlfn.NORM.S.INV(RAND())</f>
        <v>2.2930134603469341</v>
      </c>
      <c r="N346">
        <f ca="1">_xlfn.NORM.S.INV(RAND())</f>
        <v>1.3596830641103144</v>
      </c>
      <c r="O346">
        <f ca="1">_xlfn.NORM.S.INV(RAND())</f>
        <v>-7.6096241735261388E-2</v>
      </c>
      <c r="P346">
        <f ca="1">_xlfn.NORM.S.INV(RAND())</f>
        <v>-1.1143748365063244</v>
      </c>
      <c r="Q346">
        <f ca="1">_xlfn.NORM.S.INV(RAND())</f>
        <v>1.2484950299690283</v>
      </c>
      <c r="R346">
        <f ca="1">_xlfn.NORM.S.INV(RAND())</f>
        <v>-1.0236053821348261</v>
      </c>
      <c r="S346">
        <f ca="1">_xlfn.NORM.S.INV(RAND())</f>
        <v>-0.49750429516016542</v>
      </c>
      <c r="T346">
        <f ca="1">_xlfn.NORM.S.INV(RAND())</f>
        <v>-0.82478702107487489</v>
      </c>
      <c r="U346">
        <f ca="1">_xlfn.NORM.S.INV(RAND())</f>
        <v>0.44438800410046236</v>
      </c>
      <c r="V346">
        <f t="shared" si="175"/>
        <v>360</v>
      </c>
      <c r="W346">
        <f t="shared" ca="1" si="176"/>
        <v>368.02638210808186</v>
      </c>
      <c r="X346">
        <f t="shared" ca="1" si="177"/>
        <v>356.1340375569913</v>
      </c>
      <c r="Y346">
        <f t="shared" ca="1" si="178"/>
        <v>348.11381218799482</v>
      </c>
      <c r="Z346">
        <f t="shared" ca="1" si="179"/>
        <v>343.66572546756805</v>
      </c>
      <c r="AA346">
        <f t="shared" ca="1" si="180"/>
        <v>303.88738763662781</v>
      </c>
      <c r="AB346">
        <f t="shared" ca="1" si="181"/>
        <v>311.93870840492622</v>
      </c>
      <c r="AC346">
        <f t="shared" ca="1" si="182"/>
        <v>332.42773486709439</v>
      </c>
      <c r="AD346">
        <f t="shared" ca="1" si="183"/>
        <v>358.4424818873859</v>
      </c>
      <c r="AE346">
        <f t="shared" ca="1" si="184"/>
        <v>371.70840941147577</v>
      </c>
      <c r="AF346">
        <f t="shared" ca="1" si="185"/>
        <v>371.52796346574212</v>
      </c>
      <c r="AG346">
        <f t="shared" ca="1" si="186"/>
        <v>375.1912936841079</v>
      </c>
      <c r="AH346">
        <f t="shared" ca="1" si="187"/>
        <v>415.60392020050779</v>
      </c>
      <c r="AI346">
        <f t="shared" ca="1" si="188"/>
        <v>441.54925072500919</v>
      </c>
      <c r="AJ346">
        <f t="shared" ca="1" si="189"/>
        <v>439.93915779235272</v>
      </c>
      <c r="AK346">
        <f t="shared" ca="1" si="190"/>
        <v>418.44693419155061</v>
      </c>
      <c r="AL346">
        <f t="shared" ca="1" si="191"/>
        <v>442.36462126793543</v>
      </c>
      <c r="AM346">
        <f t="shared" ca="1" si="192"/>
        <v>422.46535890119668</v>
      </c>
      <c r="AN346">
        <f t="shared" ca="1" si="193"/>
        <v>413.06641212404833</v>
      </c>
      <c r="AO346">
        <f t="shared" ca="1" si="194"/>
        <v>398.00827132265601</v>
      </c>
      <c r="AP346">
        <f t="shared" ca="1" si="195"/>
        <v>405.89577831793355</v>
      </c>
      <c r="AQ346" s="13">
        <f t="shared" ca="1" si="196"/>
        <v>405.89577831793355</v>
      </c>
      <c r="AR346" s="13">
        <f t="shared" ca="1" si="197"/>
        <v>380.87636388196125</v>
      </c>
      <c r="AS346" s="13">
        <f t="shared" ca="1" si="198"/>
        <v>378.67451069517216</v>
      </c>
      <c r="AT346" s="13">
        <f t="shared" ca="1" si="199"/>
        <v>303.88738763662781</v>
      </c>
      <c r="AU346" s="13">
        <f t="shared" ca="1" si="200"/>
        <v>442.36462126793543</v>
      </c>
      <c r="AV346">
        <f t="shared" ca="1" si="201"/>
        <v>1</v>
      </c>
      <c r="AW346" s="13">
        <f t="shared" ca="1" si="202"/>
        <v>45.895778317933548</v>
      </c>
      <c r="AX346" s="13">
        <f t="shared" ca="1" si="203"/>
        <v>0</v>
      </c>
      <c r="AY346" s="13">
        <f t="shared" ca="1" si="204"/>
        <v>20.876363881961254</v>
      </c>
      <c r="AZ346" s="13">
        <f t="shared" ca="1" si="205"/>
        <v>18.67451069517216</v>
      </c>
      <c r="BA346" s="13">
        <f t="shared" ca="1" si="206"/>
        <v>0</v>
      </c>
      <c r="BB346" s="13">
        <f t="shared" ca="1" si="207"/>
        <v>0</v>
      </c>
      <c r="BC346" s="13">
        <f t="shared" ca="1" si="208"/>
        <v>102.00839068130574</v>
      </c>
      <c r="BD346" s="13">
        <f t="shared" ca="1" si="209"/>
        <v>36.468842950001886</v>
      </c>
    </row>
    <row r="347" spans="1:56" x14ac:dyDescent="0.3">
      <c r="A347">
        <v>342</v>
      </c>
      <c r="B347">
        <f ca="1">_xlfn.NORM.S.INV(RAND())</f>
        <v>0.75687212180187613</v>
      </c>
      <c r="C347">
        <f ca="1">_xlfn.NORM.S.INV(RAND())</f>
        <v>-1.3545692252406847</v>
      </c>
      <c r="D347">
        <f ca="1">_xlfn.NORM.S.INV(RAND())</f>
        <v>-1.5674555510182924</v>
      </c>
      <c r="E347">
        <f ca="1">_xlfn.NORM.S.INV(RAND())</f>
        <v>-0.95190706163961025</v>
      </c>
      <c r="F347">
        <f ca="1">_xlfn.NORM.S.INV(RAND())</f>
        <v>1.6887432616788198</v>
      </c>
      <c r="G347">
        <f ca="1">_xlfn.NORM.S.INV(RAND())</f>
        <v>0.89716851162929923</v>
      </c>
      <c r="H347">
        <f ca="1">_xlfn.NORM.S.INV(RAND())</f>
        <v>0.43186058170712927</v>
      </c>
      <c r="I347">
        <f ca="1">_xlfn.NORM.S.INV(RAND())</f>
        <v>-2.0617083292621605</v>
      </c>
      <c r="J347">
        <f ca="1">_xlfn.NORM.S.INV(RAND())</f>
        <v>2.0073982585489301</v>
      </c>
      <c r="K347">
        <f ca="1">_xlfn.NORM.S.INV(RAND())</f>
        <v>1.0921066338427876</v>
      </c>
      <c r="L347">
        <f ca="1">_xlfn.NORM.S.INV(RAND())</f>
        <v>-0.82590528313287848</v>
      </c>
      <c r="M347">
        <f ca="1">_xlfn.NORM.S.INV(RAND())</f>
        <v>-0.55177641409773204</v>
      </c>
      <c r="N347">
        <f ca="1">_xlfn.NORM.S.INV(RAND())</f>
        <v>-0.43355432641672143</v>
      </c>
      <c r="O347">
        <f ca="1">_xlfn.NORM.S.INV(RAND())</f>
        <v>-0.53635786967039267</v>
      </c>
      <c r="P347">
        <f ca="1">_xlfn.NORM.S.INV(RAND())</f>
        <v>1.4975502494673141</v>
      </c>
      <c r="Q347">
        <f ca="1">_xlfn.NORM.S.INV(RAND())</f>
        <v>-0.43456562656691289</v>
      </c>
      <c r="R347">
        <f ca="1">_xlfn.NORM.S.INV(RAND())</f>
        <v>-0.94643831043858584</v>
      </c>
      <c r="S347">
        <f ca="1">_xlfn.NORM.S.INV(RAND())</f>
        <v>0.26208380645537133</v>
      </c>
      <c r="T347">
        <f ca="1">_xlfn.NORM.S.INV(RAND())</f>
        <v>0.44088162338119002</v>
      </c>
      <c r="U347">
        <f ca="1">_xlfn.NORM.S.INV(RAND())</f>
        <v>-2.9927068831575956</v>
      </c>
      <c r="V347">
        <f t="shared" si="175"/>
        <v>360</v>
      </c>
      <c r="W347">
        <f t="shared" ca="1" si="176"/>
        <v>372.30089384272321</v>
      </c>
      <c r="X347">
        <f t="shared" ca="1" si="177"/>
        <v>350.32952248987175</v>
      </c>
      <c r="Y347">
        <f t="shared" ca="1" si="178"/>
        <v>326.53118628565079</v>
      </c>
      <c r="Z347">
        <f t="shared" ca="1" si="179"/>
        <v>312.84406864029057</v>
      </c>
      <c r="AA347">
        <f t="shared" ca="1" si="180"/>
        <v>337.30169853689875</v>
      </c>
      <c r="AB347">
        <f t="shared" ca="1" si="181"/>
        <v>351.02251732330467</v>
      </c>
      <c r="AC347">
        <f t="shared" ca="1" si="182"/>
        <v>357.77838760129862</v>
      </c>
      <c r="AD347">
        <f t="shared" ca="1" si="183"/>
        <v>326.1839109110565</v>
      </c>
      <c r="AE347">
        <f t="shared" ca="1" si="184"/>
        <v>356.73205204503944</v>
      </c>
      <c r="AF347">
        <f t="shared" ca="1" si="185"/>
        <v>374.49387171665779</v>
      </c>
      <c r="AG347">
        <f t="shared" ca="1" si="186"/>
        <v>360.82382932000735</v>
      </c>
      <c r="AH347">
        <f t="shared" ca="1" si="187"/>
        <v>351.9410325459678</v>
      </c>
      <c r="AI347">
        <f t="shared" ca="1" si="188"/>
        <v>345.09664266561214</v>
      </c>
      <c r="AJ347">
        <f t="shared" ca="1" si="189"/>
        <v>336.83319865389535</v>
      </c>
      <c r="AK347">
        <f t="shared" ca="1" si="190"/>
        <v>360.0742756742157</v>
      </c>
      <c r="AL347">
        <f t="shared" ca="1" si="191"/>
        <v>353.05574624972058</v>
      </c>
      <c r="AM347">
        <f t="shared" ca="1" si="192"/>
        <v>338.33954352286679</v>
      </c>
      <c r="AN347">
        <f t="shared" ca="1" si="193"/>
        <v>342.24289422843719</v>
      </c>
      <c r="AO347">
        <f t="shared" ca="1" si="194"/>
        <v>348.97054753295794</v>
      </c>
      <c r="AP347">
        <f t="shared" ca="1" si="195"/>
        <v>305.1793409966167</v>
      </c>
      <c r="AQ347" s="13">
        <f t="shared" ca="1" si="196"/>
        <v>305.1793409966167</v>
      </c>
      <c r="AR347" s="13">
        <f t="shared" ca="1" si="197"/>
        <v>346.09881718014714</v>
      </c>
      <c r="AS347" s="13">
        <f t="shared" ca="1" si="198"/>
        <v>345.65615250736488</v>
      </c>
      <c r="AT347" s="13">
        <f t="shared" ca="1" si="199"/>
        <v>305.1793409966167</v>
      </c>
      <c r="AU347" s="13">
        <f t="shared" ca="1" si="200"/>
        <v>374.49387171665779</v>
      </c>
      <c r="AV347">
        <f t="shared" ca="1" si="201"/>
        <v>1</v>
      </c>
      <c r="AW347" s="13">
        <f t="shared" ca="1" si="202"/>
        <v>0</v>
      </c>
      <c r="AX347" s="13">
        <f t="shared" ca="1" si="203"/>
        <v>54.820659003383298</v>
      </c>
      <c r="AY347" s="13">
        <f t="shared" ca="1" si="204"/>
        <v>0</v>
      </c>
      <c r="AZ347" s="13">
        <f t="shared" ca="1" si="205"/>
        <v>0</v>
      </c>
      <c r="BA347" s="13">
        <f t="shared" ca="1" si="206"/>
        <v>54.820659003383298</v>
      </c>
      <c r="BB347" s="13">
        <f t="shared" ca="1" si="207"/>
        <v>0</v>
      </c>
      <c r="BC347" s="13">
        <f t="shared" ca="1" si="208"/>
        <v>0</v>
      </c>
      <c r="BD347" s="13">
        <f t="shared" ca="1" si="209"/>
        <v>69.314530720041091</v>
      </c>
    </row>
    <row r="348" spans="1:56" x14ac:dyDescent="0.3">
      <c r="A348">
        <v>343</v>
      </c>
      <c r="B348">
        <f ca="1">_xlfn.NORM.S.INV(RAND())</f>
        <v>-1.1063732886436919</v>
      </c>
      <c r="C348">
        <f ca="1">_xlfn.NORM.S.INV(RAND())</f>
        <v>-1.7705943577910097</v>
      </c>
      <c r="D348">
        <f ca="1">_xlfn.NORM.S.INV(RAND())</f>
        <v>1.1110323262430024</v>
      </c>
      <c r="E348">
        <f ca="1">_xlfn.NORM.S.INV(RAND())</f>
        <v>4.5765097112103671E-2</v>
      </c>
      <c r="F348">
        <f ca="1">_xlfn.NORM.S.INV(RAND())</f>
        <v>0.20872966829323888</v>
      </c>
      <c r="G348">
        <f ca="1">_xlfn.NORM.S.INV(RAND())</f>
        <v>-0.24656349733967942</v>
      </c>
      <c r="H348">
        <f ca="1">_xlfn.NORM.S.INV(RAND())</f>
        <v>0.13102611062472708</v>
      </c>
      <c r="I348">
        <f ca="1">_xlfn.NORM.S.INV(RAND())</f>
        <v>3.9220143238996835E-2</v>
      </c>
      <c r="J348">
        <f ca="1">_xlfn.NORM.S.INV(RAND())</f>
        <v>1.0212308353094142</v>
      </c>
      <c r="K348">
        <f ca="1">_xlfn.NORM.S.INV(RAND())</f>
        <v>-0.19012313248411322</v>
      </c>
      <c r="L348">
        <f ca="1">_xlfn.NORM.S.INV(RAND())</f>
        <v>-0.87943362192664876</v>
      </c>
      <c r="M348">
        <f ca="1">_xlfn.NORM.S.INV(RAND())</f>
        <v>-0.2581404819715421</v>
      </c>
      <c r="N348">
        <f ca="1">_xlfn.NORM.S.INV(RAND())</f>
        <v>8.1843201556695375E-2</v>
      </c>
      <c r="O348">
        <f ca="1">_xlfn.NORM.S.INV(RAND())</f>
        <v>-1.1733594651586687</v>
      </c>
      <c r="P348">
        <f ca="1">_xlfn.NORM.S.INV(RAND())</f>
        <v>-0.26673505417329696</v>
      </c>
      <c r="Q348">
        <f ca="1">_xlfn.NORM.S.INV(RAND())</f>
        <v>-1.1746560292987842</v>
      </c>
      <c r="R348">
        <f ca="1">_xlfn.NORM.S.INV(RAND())</f>
        <v>0.59486587124480372</v>
      </c>
      <c r="S348">
        <f ca="1">_xlfn.NORM.S.INV(RAND())</f>
        <v>0.43443955732656775</v>
      </c>
      <c r="T348">
        <f ca="1">_xlfn.NORM.S.INV(RAND())</f>
        <v>-2.0809233529050446</v>
      </c>
      <c r="U348">
        <f ca="1">_xlfn.NORM.S.INV(RAND())</f>
        <v>0.31338943861023683</v>
      </c>
      <c r="V348">
        <f t="shared" si="175"/>
        <v>360</v>
      </c>
      <c r="W348">
        <f t="shared" ca="1" si="176"/>
        <v>342.5355725648331</v>
      </c>
      <c r="X348">
        <f t="shared" ca="1" si="177"/>
        <v>316.37940019148573</v>
      </c>
      <c r="Y348">
        <f t="shared" ca="1" si="178"/>
        <v>332.41327634523725</v>
      </c>
      <c r="Z348">
        <f t="shared" ca="1" si="179"/>
        <v>333.01105259866483</v>
      </c>
      <c r="AA348">
        <f t="shared" ca="1" si="180"/>
        <v>336.05013325901911</v>
      </c>
      <c r="AB348">
        <f t="shared" ca="1" si="181"/>
        <v>332.28189837881547</v>
      </c>
      <c r="AC348">
        <f t="shared" ca="1" si="182"/>
        <v>334.15112675278749</v>
      </c>
      <c r="AD348">
        <f t="shared" ca="1" si="183"/>
        <v>334.65406084480355</v>
      </c>
      <c r="AE348">
        <f t="shared" ca="1" si="184"/>
        <v>350.20481724194786</v>
      </c>
      <c r="AF348">
        <f t="shared" ca="1" si="185"/>
        <v>347.15300191598692</v>
      </c>
      <c r="AG348">
        <f t="shared" ca="1" si="186"/>
        <v>333.68123241043281</v>
      </c>
      <c r="AH348">
        <f t="shared" ca="1" si="187"/>
        <v>329.76878255608187</v>
      </c>
      <c r="AI348">
        <f t="shared" ca="1" si="188"/>
        <v>330.89525965299362</v>
      </c>
      <c r="AJ348">
        <f t="shared" ca="1" si="189"/>
        <v>313.90100286070509</v>
      </c>
      <c r="AK348">
        <f t="shared" ca="1" si="190"/>
        <v>310.10126468821431</v>
      </c>
      <c r="AL348">
        <f t="shared" ca="1" si="191"/>
        <v>294.1578975857027</v>
      </c>
      <c r="AM348">
        <f t="shared" ca="1" si="192"/>
        <v>302.01295092107978</v>
      </c>
      <c r="AN348">
        <f t="shared" ca="1" si="193"/>
        <v>307.86107559207414</v>
      </c>
      <c r="AO348">
        <f t="shared" ca="1" si="194"/>
        <v>280.43358028192881</v>
      </c>
      <c r="AP348">
        <f t="shared" ca="1" si="195"/>
        <v>284.32049580948478</v>
      </c>
      <c r="AQ348" s="13">
        <f t="shared" ca="1" si="196"/>
        <v>284.32049580948478</v>
      </c>
      <c r="AR348" s="13">
        <f t="shared" ca="1" si="197"/>
        <v>324.09370868820378</v>
      </c>
      <c r="AS348" s="13">
        <f t="shared" ca="1" si="198"/>
        <v>323.40826366886506</v>
      </c>
      <c r="AT348" s="13">
        <f t="shared" ca="1" si="199"/>
        <v>280.43358028192881</v>
      </c>
      <c r="AU348" s="13">
        <f t="shared" ca="1" si="200"/>
        <v>360</v>
      </c>
      <c r="AV348">
        <f t="shared" ca="1" si="201"/>
        <v>1</v>
      </c>
      <c r="AW348" s="13">
        <f t="shared" ca="1" si="202"/>
        <v>0</v>
      </c>
      <c r="AX348" s="13">
        <f t="shared" ca="1" si="203"/>
        <v>75.679504190515217</v>
      </c>
      <c r="AY348" s="13">
        <f t="shared" ca="1" si="204"/>
        <v>0</v>
      </c>
      <c r="AZ348" s="13">
        <f t="shared" ca="1" si="205"/>
        <v>0</v>
      </c>
      <c r="BA348" s="13">
        <f t="shared" ca="1" si="206"/>
        <v>75.679504190515217</v>
      </c>
      <c r="BB348" s="13">
        <f t="shared" ca="1" si="207"/>
        <v>0</v>
      </c>
      <c r="BC348" s="13">
        <f t="shared" ca="1" si="208"/>
        <v>3.8869155275559706</v>
      </c>
      <c r="BD348" s="13">
        <f t="shared" ca="1" si="209"/>
        <v>75.679504190515217</v>
      </c>
    </row>
    <row r="349" spans="1:56" x14ac:dyDescent="0.3">
      <c r="A349">
        <v>344</v>
      </c>
      <c r="B349">
        <f ca="1">_xlfn.NORM.S.INV(RAND())</f>
        <v>-0.19940739587146356</v>
      </c>
      <c r="C349">
        <f ca="1">_xlfn.NORM.S.INV(RAND())</f>
        <v>1.7957068581211022</v>
      </c>
      <c r="D349">
        <f ca="1">_xlfn.NORM.S.INV(RAND())</f>
        <v>1.2849030655934512</v>
      </c>
      <c r="E349">
        <f ca="1">_xlfn.NORM.S.INV(RAND())</f>
        <v>0.28482034546171409</v>
      </c>
      <c r="F349">
        <f ca="1">_xlfn.NORM.S.INV(RAND())</f>
        <v>-1.3015363822768806</v>
      </c>
      <c r="G349">
        <f ca="1">_xlfn.NORM.S.INV(RAND())</f>
        <v>-8.2541791173992005E-2</v>
      </c>
      <c r="H349">
        <f ca="1">_xlfn.NORM.S.INV(RAND())</f>
        <v>-0.22347729520768658</v>
      </c>
      <c r="I349">
        <f ca="1">_xlfn.NORM.S.INV(RAND())</f>
        <v>-0.11410453968866163</v>
      </c>
      <c r="J349">
        <f ca="1">_xlfn.NORM.S.INV(RAND())</f>
        <v>-2.1612363393082121E-2</v>
      </c>
      <c r="K349">
        <f ca="1">_xlfn.NORM.S.INV(RAND())</f>
        <v>1.3067361144443705</v>
      </c>
      <c r="L349">
        <f ca="1">_xlfn.NORM.S.INV(RAND())</f>
        <v>0.91628193003289671</v>
      </c>
      <c r="M349">
        <f ca="1">_xlfn.NORM.S.INV(RAND())</f>
        <v>-1.4909526606842063</v>
      </c>
      <c r="N349">
        <f ca="1">_xlfn.NORM.S.INV(RAND())</f>
        <v>1.6445783879094147</v>
      </c>
      <c r="O349">
        <f ca="1">_xlfn.NORM.S.INV(RAND())</f>
        <v>-0.18782869489044041</v>
      </c>
      <c r="P349">
        <f ca="1">_xlfn.NORM.S.INV(RAND())</f>
        <v>-0.68636330155892877</v>
      </c>
      <c r="Q349">
        <f ca="1">_xlfn.NORM.S.INV(RAND())</f>
        <v>-0.32529080717942338</v>
      </c>
      <c r="R349">
        <f ca="1">_xlfn.NORM.S.INV(RAND())</f>
        <v>1.038324387184663</v>
      </c>
      <c r="S349">
        <f ca="1">_xlfn.NORM.S.INV(RAND())</f>
        <v>0.13374747250416585</v>
      </c>
      <c r="T349">
        <f ca="1">_xlfn.NORM.S.INV(RAND())</f>
        <v>-0.28263621901134173</v>
      </c>
      <c r="U349">
        <f ca="1">_xlfn.NORM.S.INV(RAND())</f>
        <v>0.50126170649841673</v>
      </c>
      <c r="V349">
        <f t="shared" si="175"/>
        <v>360</v>
      </c>
      <c r="W349">
        <f t="shared" ca="1" si="176"/>
        <v>356.71468536934748</v>
      </c>
      <c r="X349">
        <f t="shared" ca="1" si="177"/>
        <v>386.44622057535588</v>
      </c>
      <c r="Y349">
        <f t="shared" ca="1" si="178"/>
        <v>409.20052850534773</v>
      </c>
      <c r="Z349">
        <f t="shared" ca="1" si="179"/>
        <v>414.3424802023236</v>
      </c>
      <c r="AA349">
        <f t="shared" ca="1" si="180"/>
        <v>390.81582069477304</v>
      </c>
      <c r="AB349">
        <f t="shared" ca="1" si="181"/>
        <v>389.27849817440631</v>
      </c>
      <c r="AC349">
        <f t="shared" ca="1" si="182"/>
        <v>385.31100469819023</v>
      </c>
      <c r="AD349">
        <f t="shared" ca="1" si="183"/>
        <v>383.2539799579605</v>
      </c>
      <c r="AE349">
        <f t="shared" ca="1" si="184"/>
        <v>382.78802184016104</v>
      </c>
      <c r="AF349">
        <f t="shared" ca="1" si="185"/>
        <v>405.72288763465713</v>
      </c>
      <c r="AG349">
        <f t="shared" ca="1" si="186"/>
        <v>422.58802041140797</v>
      </c>
      <c r="AH349">
        <f t="shared" ca="1" si="187"/>
        <v>395.23096969778726</v>
      </c>
      <c r="AI349">
        <f t="shared" ca="1" si="188"/>
        <v>425.28864743043982</v>
      </c>
      <c r="AJ349">
        <f t="shared" ca="1" si="189"/>
        <v>421.62578457625932</v>
      </c>
      <c r="AK349">
        <f t="shared" ca="1" si="190"/>
        <v>408.77834044427243</v>
      </c>
      <c r="AL349">
        <f t="shared" ca="1" si="191"/>
        <v>402.77399858375696</v>
      </c>
      <c r="AM349">
        <f t="shared" ca="1" si="192"/>
        <v>421.81249275629477</v>
      </c>
      <c r="AN349">
        <f t="shared" ca="1" si="193"/>
        <v>424.2369969466335</v>
      </c>
      <c r="AO349">
        <f t="shared" ca="1" si="194"/>
        <v>418.80372698853535</v>
      </c>
      <c r="AP349">
        <f t="shared" ca="1" si="195"/>
        <v>428.1910537171517</v>
      </c>
      <c r="AQ349" s="13">
        <f t="shared" ca="1" si="196"/>
        <v>428.1910537171517</v>
      </c>
      <c r="AR349" s="13">
        <f t="shared" ca="1" si="197"/>
        <v>401.58115043833629</v>
      </c>
      <c r="AS349" s="13">
        <f t="shared" ca="1" si="198"/>
        <v>401.04394318378309</v>
      </c>
      <c r="AT349" s="13">
        <f t="shared" ca="1" si="199"/>
        <v>356.71468536934748</v>
      </c>
      <c r="AU349" s="13">
        <f t="shared" ca="1" si="200"/>
        <v>428.1910537171517</v>
      </c>
      <c r="AV349">
        <f t="shared" ca="1" si="201"/>
        <v>0</v>
      </c>
      <c r="AW349" s="13">
        <f t="shared" ca="1" si="202"/>
        <v>68.191053717151703</v>
      </c>
      <c r="AX349" s="13">
        <f t="shared" ca="1" si="203"/>
        <v>0</v>
      </c>
      <c r="AY349" s="13">
        <f t="shared" ca="1" si="204"/>
        <v>41.581150438336294</v>
      </c>
      <c r="AZ349" s="13">
        <f t="shared" ca="1" si="205"/>
        <v>41.043943183783085</v>
      </c>
      <c r="BA349" s="13">
        <f t="shared" ca="1" si="206"/>
        <v>0</v>
      </c>
      <c r="BB349" s="13">
        <f t="shared" ca="1" si="207"/>
        <v>0</v>
      </c>
      <c r="BC349" s="13">
        <f t="shared" ca="1" si="208"/>
        <v>71.476368347804225</v>
      </c>
      <c r="BD349" s="13">
        <f t="shared" ca="1" si="209"/>
        <v>0</v>
      </c>
    </row>
    <row r="350" spans="1:56" x14ac:dyDescent="0.3">
      <c r="A350">
        <v>345</v>
      </c>
      <c r="B350">
        <f ca="1">_xlfn.NORM.S.INV(RAND())</f>
        <v>2.8184895876751308E-2</v>
      </c>
      <c r="C350">
        <f ca="1">_xlfn.NORM.S.INV(RAND())</f>
        <v>1.6483559545340922</v>
      </c>
      <c r="D350">
        <f ca="1">_xlfn.NORM.S.INV(RAND())</f>
        <v>-0.59426807982901253</v>
      </c>
      <c r="E350">
        <f ca="1">_xlfn.NORM.S.INV(RAND())</f>
        <v>0.73711861763666719</v>
      </c>
      <c r="F350">
        <f ca="1">_xlfn.NORM.S.INV(RAND())</f>
        <v>0.28707534180029937</v>
      </c>
      <c r="G350">
        <f ca="1">_xlfn.NORM.S.INV(RAND())</f>
        <v>-0.48292951281371715</v>
      </c>
      <c r="H350">
        <f ca="1">_xlfn.NORM.S.INV(RAND())</f>
        <v>-1.0974446364094019</v>
      </c>
      <c r="I350">
        <f ca="1">_xlfn.NORM.S.INV(RAND())</f>
        <v>0.74849769658314569</v>
      </c>
      <c r="J350">
        <f ca="1">_xlfn.NORM.S.INV(RAND())</f>
        <v>1.5801977510928022</v>
      </c>
      <c r="K350">
        <f ca="1">_xlfn.NORM.S.INV(RAND())</f>
        <v>1.1459698752934024</v>
      </c>
      <c r="L350">
        <f ca="1">_xlfn.NORM.S.INV(RAND())</f>
        <v>0.23310979819713706</v>
      </c>
      <c r="M350">
        <f ca="1">_xlfn.NORM.S.INV(RAND())</f>
        <v>0.53119888102907264</v>
      </c>
      <c r="N350">
        <f ca="1">_xlfn.NORM.S.INV(RAND())</f>
        <v>-0.14369559098336895</v>
      </c>
      <c r="O350">
        <f ca="1">_xlfn.NORM.S.INV(RAND())</f>
        <v>-0.77217626648377935</v>
      </c>
      <c r="P350">
        <f ca="1">_xlfn.NORM.S.INV(RAND())</f>
        <v>1.4171126311558766</v>
      </c>
      <c r="Q350">
        <f ca="1">_xlfn.NORM.S.INV(RAND())</f>
        <v>-0.34674661450636735</v>
      </c>
      <c r="R350">
        <f ca="1">_xlfn.NORM.S.INV(RAND())</f>
        <v>0.45159685722508225</v>
      </c>
      <c r="S350">
        <f ca="1">_xlfn.NORM.S.INV(RAND())</f>
        <v>-1.3359301787419859</v>
      </c>
      <c r="T350">
        <f ca="1">_xlfn.NORM.S.INV(RAND())</f>
        <v>-9.7545569287281489E-2</v>
      </c>
      <c r="U350">
        <f ca="1">_xlfn.NORM.S.INV(RAND())</f>
        <v>1.8699419791548917</v>
      </c>
      <c r="V350">
        <f t="shared" si="175"/>
        <v>360</v>
      </c>
      <c r="W350">
        <f t="shared" ca="1" si="176"/>
        <v>360.36395192016789</v>
      </c>
      <c r="X350">
        <f t="shared" ca="1" si="177"/>
        <v>387.8354755550489</v>
      </c>
      <c r="Y350">
        <f t="shared" ca="1" si="178"/>
        <v>377.56953150840042</v>
      </c>
      <c r="Z350">
        <f t="shared" ca="1" si="179"/>
        <v>390.12597035673861</v>
      </c>
      <c r="AA350">
        <f t="shared" ca="1" si="180"/>
        <v>395.06807327722413</v>
      </c>
      <c r="AB350">
        <f t="shared" ca="1" si="181"/>
        <v>386.5305173339184</v>
      </c>
      <c r="AC350">
        <f t="shared" ca="1" si="182"/>
        <v>367.92591755544106</v>
      </c>
      <c r="AD350">
        <f t="shared" ca="1" si="183"/>
        <v>380.35515761156125</v>
      </c>
      <c r="AE350">
        <f t="shared" ca="1" si="184"/>
        <v>408.10481189412718</v>
      </c>
      <c r="AF350">
        <f t="shared" ca="1" si="185"/>
        <v>429.45774903336729</v>
      </c>
      <c r="AG350">
        <f t="shared" ca="1" si="186"/>
        <v>433.84978263999886</v>
      </c>
      <c r="AH350">
        <f t="shared" ca="1" si="187"/>
        <v>444.16862989472833</v>
      </c>
      <c r="AI350">
        <f t="shared" ca="1" si="188"/>
        <v>441.21312052052639</v>
      </c>
      <c r="AJ350">
        <f t="shared" ca="1" si="189"/>
        <v>426.1303360943208</v>
      </c>
      <c r="AK350">
        <f t="shared" ca="1" si="190"/>
        <v>453.89707089589257</v>
      </c>
      <c r="AL350">
        <f t="shared" ca="1" si="191"/>
        <v>446.80107635764278</v>
      </c>
      <c r="AM350">
        <f t="shared" ca="1" si="192"/>
        <v>455.8024544171235</v>
      </c>
      <c r="AN350">
        <f t="shared" ca="1" si="193"/>
        <v>429.26089794496181</v>
      </c>
      <c r="AO350">
        <f t="shared" ca="1" si="194"/>
        <v>427.28554668040704</v>
      </c>
      <c r="AP350">
        <f t="shared" ca="1" si="195"/>
        <v>464.43836802914313</v>
      </c>
      <c r="AQ350" s="13">
        <f t="shared" ca="1" si="196"/>
        <v>464.43836802914313</v>
      </c>
      <c r="AR350" s="13">
        <f t="shared" ca="1" si="197"/>
        <v>412.67544950098755</v>
      </c>
      <c r="AS350" s="13">
        <f t="shared" ca="1" si="198"/>
        <v>411.36097041322103</v>
      </c>
      <c r="AT350" s="13">
        <f t="shared" ca="1" si="199"/>
        <v>360</v>
      </c>
      <c r="AU350" s="13">
        <f t="shared" ca="1" si="200"/>
        <v>464.43836802914313</v>
      </c>
      <c r="AV350">
        <f t="shared" ca="1" si="201"/>
        <v>0</v>
      </c>
      <c r="AW350" s="13">
        <f t="shared" ca="1" si="202"/>
        <v>104.43836802914313</v>
      </c>
      <c r="AX350" s="13">
        <f t="shared" ca="1" si="203"/>
        <v>0</v>
      </c>
      <c r="AY350" s="13">
        <f t="shared" ca="1" si="204"/>
        <v>52.675449500987554</v>
      </c>
      <c r="AZ350" s="13">
        <f t="shared" ca="1" si="205"/>
        <v>51.360970413221025</v>
      </c>
      <c r="BA350" s="13">
        <f t="shared" ca="1" si="206"/>
        <v>0</v>
      </c>
      <c r="BB350" s="13">
        <f t="shared" ca="1" si="207"/>
        <v>0</v>
      </c>
      <c r="BC350" s="13">
        <f t="shared" ca="1" si="208"/>
        <v>104.43836802914313</v>
      </c>
      <c r="BD350" s="13">
        <f t="shared" ca="1" si="209"/>
        <v>0</v>
      </c>
    </row>
    <row r="351" spans="1:56" x14ac:dyDescent="0.3">
      <c r="A351">
        <v>346</v>
      </c>
      <c r="B351">
        <f ca="1">_xlfn.NORM.S.INV(RAND())</f>
        <v>-0.13200632976472701</v>
      </c>
      <c r="C351">
        <f ca="1">_xlfn.NORM.S.INV(RAND())</f>
        <v>-0.53237433251094568</v>
      </c>
      <c r="D351">
        <f ca="1">_xlfn.NORM.S.INV(RAND())</f>
        <v>-0.91360445026540671</v>
      </c>
      <c r="E351">
        <f ca="1">_xlfn.NORM.S.INV(RAND())</f>
        <v>0.3062080391928157</v>
      </c>
      <c r="F351">
        <f ca="1">_xlfn.NORM.S.INV(RAND())</f>
        <v>0.20448583593428024</v>
      </c>
      <c r="G351">
        <f ca="1">_xlfn.NORM.S.INV(RAND())</f>
        <v>1.0809582152569071</v>
      </c>
      <c r="H351">
        <f ca="1">_xlfn.NORM.S.INV(RAND())</f>
        <v>2.7495236602681765</v>
      </c>
      <c r="I351">
        <f ca="1">_xlfn.NORM.S.INV(RAND())</f>
        <v>0.68451222726301708</v>
      </c>
      <c r="J351">
        <f ca="1">_xlfn.NORM.S.INV(RAND())</f>
        <v>1.326297436713225</v>
      </c>
      <c r="K351">
        <f ca="1">_xlfn.NORM.S.INV(RAND())</f>
        <v>0.53603749318670901</v>
      </c>
      <c r="L351">
        <f ca="1">_xlfn.NORM.S.INV(RAND())</f>
        <v>-0.18142012537786542</v>
      </c>
      <c r="M351">
        <f ca="1">_xlfn.NORM.S.INV(RAND())</f>
        <v>0.1981287039955949</v>
      </c>
      <c r="N351">
        <f ca="1">_xlfn.NORM.S.INV(RAND())</f>
        <v>-0.70028748852979927</v>
      </c>
      <c r="O351">
        <f ca="1">_xlfn.NORM.S.INV(RAND())</f>
        <v>0.23712208605324583</v>
      </c>
      <c r="P351">
        <f ca="1">_xlfn.NORM.S.INV(RAND())</f>
        <v>-0.76955023816440937</v>
      </c>
      <c r="Q351">
        <f ca="1">_xlfn.NORM.S.INV(RAND())</f>
        <v>-0.26329522526311694</v>
      </c>
      <c r="R351">
        <f ca="1">_xlfn.NORM.S.INV(RAND())</f>
        <v>0.92734565720553719</v>
      </c>
      <c r="S351">
        <f ca="1">_xlfn.NORM.S.INV(RAND())</f>
        <v>-1.223802682180853</v>
      </c>
      <c r="T351">
        <f ca="1">_xlfn.NORM.S.INV(RAND())</f>
        <v>-0.99927106507986818</v>
      </c>
      <c r="U351">
        <f ca="1">_xlfn.NORM.S.INV(RAND())</f>
        <v>1.8846421605888024</v>
      </c>
      <c r="V351">
        <f t="shared" si="175"/>
        <v>360</v>
      </c>
      <c r="W351">
        <f t="shared" ca="1" si="176"/>
        <v>357.79154093488046</v>
      </c>
      <c r="X351">
        <f t="shared" ca="1" si="177"/>
        <v>349.2863332627428</v>
      </c>
      <c r="Y351">
        <f t="shared" ca="1" si="178"/>
        <v>335.21911474165125</v>
      </c>
      <c r="Z351">
        <f t="shared" ca="1" si="179"/>
        <v>339.75624420516249</v>
      </c>
      <c r="AA351">
        <f t="shared" ca="1" si="180"/>
        <v>342.7918173086299</v>
      </c>
      <c r="AB351">
        <f t="shared" ca="1" si="181"/>
        <v>359.6801762486237</v>
      </c>
      <c r="AC351">
        <f t="shared" ca="1" si="182"/>
        <v>406.63975615581791</v>
      </c>
      <c r="AD351">
        <f t="shared" ca="1" si="183"/>
        <v>419.17562754326718</v>
      </c>
      <c r="AE351">
        <f t="shared" ca="1" si="184"/>
        <v>444.67950777783398</v>
      </c>
      <c r="AF351">
        <f t="shared" ca="1" si="185"/>
        <v>455.3544564880184</v>
      </c>
      <c r="AG351">
        <f t="shared" ca="1" si="186"/>
        <v>451.56204641436335</v>
      </c>
      <c r="AH351">
        <f t="shared" ca="1" si="187"/>
        <v>455.46704784797737</v>
      </c>
      <c r="AI351">
        <f t="shared" ca="1" si="188"/>
        <v>441.31352447688465</v>
      </c>
      <c r="AJ351">
        <f t="shared" ca="1" si="189"/>
        <v>445.90681034509015</v>
      </c>
      <c r="AK351">
        <f t="shared" ca="1" si="190"/>
        <v>430.71415295723426</v>
      </c>
      <c r="AL351">
        <f t="shared" ca="1" si="191"/>
        <v>425.56586544693528</v>
      </c>
      <c r="AM351">
        <f t="shared" ca="1" si="192"/>
        <v>443.47520383526904</v>
      </c>
      <c r="AN351">
        <f t="shared" ca="1" si="193"/>
        <v>419.75103858078324</v>
      </c>
      <c r="AO351">
        <f t="shared" ca="1" si="194"/>
        <v>401.30551084054832</v>
      </c>
      <c r="AP351">
        <f t="shared" ca="1" si="195"/>
        <v>436.48620422369419</v>
      </c>
      <c r="AQ351" s="13">
        <f t="shared" ca="1" si="196"/>
        <v>436.48620422369419</v>
      </c>
      <c r="AR351" s="13">
        <f t="shared" ca="1" si="197"/>
        <v>405.80580855406708</v>
      </c>
      <c r="AS351" s="13">
        <f t="shared" ca="1" si="198"/>
        <v>403.47672965141379</v>
      </c>
      <c r="AT351" s="13">
        <f t="shared" ca="1" si="199"/>
        <v>335.21911474165125</v>
      </c>
      <c r="AU351" s="13">
        <f t="shared" ca="1" si="200"/>
        <v>455.46704784797737</v>
      </c>
      <c r="AV351">
        <f t="shared" ca="1" si="201"/>
        <v>0</v>
      </c>
      <c r="AW351" s="13">
        <f t="shared" ca="1" si="202"/>
        <v>76.486204223694187</v>
      </c>
      <c r="AX351" s="13">
        <f t="shared" ca="1" si="203"/>
        <v>0</v>
      </c>
      <c r="AY351" s="13">
        <f t="shared" ca="1" si="204"/>
        <v>45.805808554067085</v>
      </c>
      <c r="AZ351" s="13">
        <f t="shared" ca="1" si="205"/>
        <v>43.476729651413791</v>
      </c>
      <c r="BA351" s="13">
        <f t="shared" ca="1" si="206"/>
        <v>0</v>
      </c>
      <c r="BB351" s="13">
        <f t="shared" ca="1" si="207"/>
        <v>0</v>
      </c>
      <c r="BC351" s="13">
        <f t="shared" ca="1" si="208"/>
        <v>101.26708948204293</v>
      </c>
      <c r="BD351" s="13">
        <f t="shared" ca="1" si="209"/>
        <v>18.980843624283182</v>
      </c>
    </row>
    <row r="352" spans="1:56" x14ac:dyDescent="0.3">
      <c r="A352">
        <v>347</v>
      </c>
      <c r="B352">
        <f ca="1">_xlfn.NORM.S.INV(RAND())</f>
        <v>1.1843773431701647</v>
      </c>
      <c r="C352">
        <f ca="1">_xlfn.NORM.S.INV(RAND())</f>
        <v>0.4948801077031052</v>
      </c>
      <c r="D352">
        <f ca="1">_xlfn.NORM.S.INV(RAND())</f>
        <v>-0.25833733892826033</v>
      </c>
      <c r="E352">
        <f ca="1">_xlfn.NORM.S.INV(RAND())</f>
        <v>-0.25942035034403987</v>
      </c>
      <c r="F352">
        <f ca="1">_xlfn.NORM.S.INV(RAND())</f>
        <v>0.10185436309882739</v>
      </c>
      <c r="G352">
        <f ca="1">_xlfn.NORM.S.INV(RAND())</f>
        <v>0.72302520856626562</v>
      </c>
      <c r="H352">
        <f ca="1">_xlfn.NORM.S.INV(RAND())</f>
        <v>0.13363547332257042</v>
      </c>
      <c r="I352">
        <f ca="1">_xlfn.NORM.S.INV(RAND())</f>
        <v>0.35004075403298879</v>
      </c>
      <c r="J352">
        <f ca="1">_xlfn.NORM.S.INV(RAND())</f>
        <v>0.80732737128475185</v>
      </c>
      <c r="K352">
        <f ca="1">_xlfn.NORM.S.INV(RAND())</f>
        <v>-0.26078030987588591</v>
      </c>
      <c r="L352">
        <f ca="1">_xlfn.NORM.S.INV(RAND())</f>
        <v>-2.0955285065769629</v>
      </c>
      <c r="M352">
        <f ca="1">_xlfn.NORM.S.INV(RAND())</f>
        <v>-0.66606337273775307</v>
      </c>
      <c r="N352">
        <f ca="1">_xlfn.NORM.S.INV(RAND())</f>
        <v>-8.2448080663203513E-2</v>
      </c>
      <c r="O352">
        <f ca="1">_xlfn.NORM.S.INV(RAND())</f>
        <v>-0.42750163213637327</v>
      </c>
      <c r="P352">
        <f ca="1">_xlfn.NORM.S.INV(RAND())</f>
        <v>0.19105648280600476</v>
      </c>
      <c r="Q352">
        <f ca="1">_xlfn.NORM.S.INV(RAND())</f>
        <v>0.14144811383324812</v>
      </c>
      <c r="R352">
        <f ca="1">_xlfn.NORM.S.INV(RAND())</f>
        <v>-1.4234840430055669</v>
      </c>
      <c r="S352">
        <f ca="1">_xlfn.NORM.S.INV(RAND())</f>
        <v>0.4963058423123809</v>
      </c>
      <c r="T352">
        <f ca="1">_xlfn.NORM.S.INV(RAND())</f>
        <v>-1.4051138337504859E-2</v>
      </c>
      <c r="U352">
        <f ca="1">_xlfn.NORM.S.INV(RAND())</f>
        <v>0.53666880909062409</v>
      </c>
      <c r="V352">
        <f t="shared" si="175"/>
        <v>360</v>
      </c>
      <c r="W352">
        <f t="shared" ca="1" si="176"/>
        <v>379.48724887048797</v>
      </c>
      <c r="X352">
        <f t="shared" ca="1" si="177"/>
        <v>387.88259657489419</v>
      </c>
      <c r="Y352">
        <f t="shared" ca="1" si="178"/>
        <v>383.3312548976163</v>
      </c>
      <c r="Z352">
        <f t="shared" ca="1" si="179"/>
        <v>378.81496993920973</v>
      </c>
      <c r="AA352">
        <f t="shared" ca="1" si="180"/>
        <v>380.44930867629449</v>
      </c>
      <c r="AB352">
        <f t="shared" ca="1" si="181"/>
        <v>392.85383273950839</v>
      </c>
      <c r="AC352">
        <f t="shared" ca="1" si="182"/>
        <v>395.10990861967321</v>
      </c>
      <c r="AD352">
        <f t="shared" ca="1" si="183"/>
        <v>401.24341949014445</v>
      </c>
      <c r="AE352">
        <f t="shared" ca="1" si="184"/>
        <v>415.89093563401133</v>
      </c>
      <c r="AF352">
        <f t="shared" ca="1" si="185"/>
        <v>410.96604763751304</v>
      </c>
      <c r="AG352">
        <f t="shared" ca="1" si="186"/>
        <v>374.10844607077775</v>
      </c>
      <c r="AH352">
        <f t="shared" ca="1" si="187"/>
        <v>363.03834364565989</v>
      </c>
      <c r="AI352">
        <f t="shared" ca="1" si="188"/>
        <v>361.61180273948605</v>
      </c>
      <c r="AJ352">
        <f t="shared" ca="1" si="189"/>
        <v>354.67533229788813</v>
      </c>
      <c r="AK352">
        <f t="shared" ca="1" si="190"/>
        <v>357.62935174959085</v>
      </c>
      <c r="AL352">
        <f t="shared" ca="1" si="191"/>
        <v>359.8088332731341</v>
      </c>
      <c r="AM352">
        <f t="shared" ca="1" si="192"/>
        <v>337.53281324733007</v>
      </c>
      <c r="AN352">
        <f t="shared" ca="1" si="193"/>
        <v>345.02200653117762</v>
      </c>
      <c r="AO352">
        <f t="shared" ca="1" si="194"/>
        <v>344.71907709157773</v>
      </c>
      <c r="AP352">
        <f t="shared" ca="1" si="195"/>
        <v>353.00434823544788</v>
      </c>
      <c r="AQ352" s="13">
        <f t="shared" ca="1" si="196"/>
        <v>353.00434823544788</v>
      </c>
      <c r="AR352" s="13">
        <f t="shared" ca="1" si="197"/>
        <v>373.1990418076868</v>
      </c>
      <c r="AS352" s="13">
        <f t="shared" ca="1" si="198"/>
        <v>372.57864430655843</v>
      </c>
      <c r="AT352" s="13">
        <f t="shared" ca="1" si="199"/>
        <v>337.53281324733007</v>
      </c>
      <c r="AU352" s="13">
        <f t="shared" ca="1" si="200"/>
        <v>415.89093563401133</v>
      </c>
      <c r="AV352">
        <f t="shared" ca="1" si="201"/>
        <v>0</v>
      </c>
      <c r="AW352" s="13">
        <f t="shared" ca="1" si="202"/>
        <v>0</v>
      </c>
      <c r="AX352" s="13">
        <f t="shared" ca="1" si="203"/>
        <v>6.9956517645521217</v>
      </c>
      <c r="AY352" s="13">
        <f t="shared" ca="1" si="204"/>
        <v>13.199041807686797</v>
      </c>
      <c r="AZ352" s="13">
        <f t="shared" ca="1" si="205"/>
        <v>12.578644306558431</v>
      </c>
      <c r="BA352" s="13">
        <f t="shared" ca="1" si="206"/>
        <v>0</v>
      </c>
      <c r="BB352" s="13">
        <f t="shared" ca="1" si="207"/>
        <v>6.9956517645521217</v>
      </c>
      <c r="BC352" s="13">
        <f t="shared" ca="1" si="208"/>
        <v>15.47153498811781</v>
      </c>
      <c r="BD352" s="13">
        <f t="shared" ca="1" si="209"/>
        <v>62.886587398563449</v>
      </c>
    </row>
    <row r="353" spans="1:56" x14ac:dyDescent="0.3">
      <c r="A353">
        <v>348</v>
      </c>
      <c r="B353">
        <f ca="1">_xlfn.NORM.S.INV(RAND())</f>
        <v>-0.18276580376136742</v>
      </c>
      <c r="C353">
        <f ca="1">_xlfn.NORM.S.INV(RAND())</f>
        <v>1.2375959528550868</v>
      </c>
      <c r="D353">
        <f ca="1">_xlfn.NORM.S.INV(RAND())</f>
        <v>0.71651957596132598</v>
      </c>
      <c r="E353">
        <f ca="1">_xlfn.NORM.S.INV(RAND())</f>
        <v>0.27145282796929859</v>
      </c>
      <c r="F353">
        <f ca="1">_xlfn.NORM.S.INV(RAND())</f>
        <v>0.27942705943727275</v>
      </c>
      <c r="G353">
        <f ca="1">_xlfn.NORM.S.INV(RAND())</f>
        <v>-1.4595576926936273</v>
      </c>
      <c r="H353">
        <f ca="1">_xlfn.NORM.S.INV(RAND())</f>
        <v>-1.666665291178717</v>
      </c>
      <c r="I353">
        <f ca="1">_xlfn.NORM.S.INV(RAND())</f>
        <v>1.5561729477639139</v>
      </c>
      <c r="J353">
        <f ca="1">_xlfn.NORM.S.INV(RAND())</f>
        <v>0.31784012427562458</v>
      </c>
      <c r="K353">
        <f ca="1">_xlfn.NORM.S.INV(RAND())</f>
        <v>-0.43783769436076286</v>
      </c>
      <c r="L353">
        <f ca="1">_xlfn.NORM.S.INV(RAND())</f>
        <v>1.2369797578294115</v>
      </c>
      <c r="M353">
        <f ca="1">_xlfn.NORM.S.INV(RAND())</f>
        <v>-0.58944658091895541</v>
      </c>
      <c r="N353">
        <f ca="1">_xlfn.NORM.S.INV(RAND())</f>
        <v>0.57582717033538589</v>
      </c>
      <c r="O353">
        <f ca="1">_xlfn.NORM.S.INV(RAND())</f>
        <v>-0.38986328706235918</v>
      </c>
      <c r="P353">
        <f ca="1">_xlfn.NORM.S.INV(RAND())</f>
        <v>-3.083816498763407E-2</v>
      </c>
      <c r="Q353">
        <f ca="1">_xlfn.NORM.S.INV(RAND())</f>
        <v>-1.1467290420955913</v>
      </c>
      <c r="R353">
        <f ca="1">_xlfn.NORM.S.INV(RAND())</f>
        <v>0.40439661750229983</v>
      </c>
      <c r="S353">
        <f ca="1">_xlfn.NORM.S.INV(RAND())</f>
        <v>1.0374054880110524</v>
      </c>
      <c r="T353">
        <f ca="1">_xlfn.NORM.S.INV(RAND())</f>
        <v>-0.97386094265269252</v>
      </c>
      <c r="U353">
        <f ca="1">_xlfn.NORM.S.INV(RAND())</f>
        <v>9.8963927485100939E-2</v>
      </c>
      <c r="V353">
        <f t="shared" si="175"/>
        <v>360</v>
      </c>
      <c r="W353">
        <f t="shared" ca="1" si="176"/>
        <v>356.98026360317442</v>
      </c>
      <c r="X353">
        <f t="shared" ca="1" si="177"/>
        <v>377.20072386735382</v>
      </c>
      <c r="Y353">
        <f t="shared" ca="1" si="178"/>
        <v>389.38602330442643</v>
      </c>
      <c r="Z353">
        <f t="shared" ca="1" si="179"/>
        <v>394.04335405364628</v>
      </c>
      <c r="AA353">
        <f t="shared" ca="1" si="180"/>
        <v>398.8986190087308</v>
      </c>
      <c r="AB353">
        <f t="shared" ca="1" si="181"/>
        <v>373.59932236235574</v>
      </c>
      <c r="AC353">
        <f t="shared" ca="1" si="182"/>
        <v>346.67867934077356</v>
      </c>
      <c r="AD353">
        <f t="shared" ca="1" si="183"/>
        <v>371.57195186961468</v>
      </c>
      <c r="AE353">
        <f t="shared" ca="1" si="184"/>
        <v>376.79707020500524</v>
      </c>
      <c r="AF353">
        <f t="shared" ca="1" si="185"/>
        <v>369.39852332215429</v>
      </c>
      <c r="AG353">
        <f t="shared" ca="1" si="186"/>
        <v>390.31163602064925</v>
      </c>
      <c r="AH353">
        <f t="shared" ca="1" si="187"/>
        <v>380.06209006417839</v>
      </c>
      <c r="AI353">
        <f t="shared" ca="1" si="188"/>
        <v>389.87898971808681</v>
      </c>
      <c r="AJ353">
        <f t="shared" ca="1" si="189"/>
        <v>383.04450825266952</v>
      </c>
      <c r="AK353">
        <f t="shared" ca="1" si="190"/>
        <v>382.42098902993666</v>
      </c>
      <c r="AL353">
        <f t="shared" ca="1" si="191"/>
        <v>363.21276262783522</v>
      </c>
      <c r="AM353">
        <f t="shared" ca="1" si="192"/>
        <v>369.7488354537976</v>
      </c>
      <c r="AN353">
        <f t="shared" ca="1" si="193"/>
        <v>387.21036953364541</v>
      </c>
      <c r="AO353">
        <f t="shared" ca="1" si="194"/>
        <v>370.61572735429047</v>
      </c>
      <c r="AP353">
        <f t="shared" ca="1" si="195"/>
        <v>372.16658079575217</v>
      </c>
      <c r="AQ353" s="13">
        <f t="shared" ca="1" si="196"/>
        <v>372.16658079575217</v>
      </c>
      <c r="AR353" s="13">
        <f t="shared" ca="1" si="197"/>
        <v>376.34414379943229</v>
      </c>
      <c r="AS353" s="13">
        <f t="shared" ca="1" si="198"/>
        <v>376.12383173222548</v>
      </c>
      <c r="AT353" s="13">
        <f t="shared" ca="1" si="199"/>
        <v>346.67867934077356</v>
      </c>
      <c r="AU353" s="13">
        <f t="shared" ca="1" si="200"/>
        <v>398.8986190087308</v>
      </c>
      <c r="AV353">
        <f t="shared" ca="1" si="201"/>
        <v>0</v>
      </c>
      <c r="AW353" s="13">
        <f t="shared" ca="1" si="202"/>
        <v>12.166580795752168</v>
      </c>
      <c r="AX353" s="13">
        <f t="shared" ca="1" si="203"/>
        <v>0</v>
      </c>
      <c r="AY353" s="13">
        <f t="shared" ca="1" si="204"/>
        <v>16.344143799432288</v>
      </c>
      <c r="AZ353" s="13">
        <f t="shared" ca="1" si="205"/>
        <v>16.123831732225483</v>
      </c>
      <c r="BA353" s="13">
        <f t="shared" ca="1" si="206"/>
        <v>0</v>
      </c>
      <c r="BB353" s="13">
        <f t="shared" ca="1" si="207"/>
        <v>0</v>
      </c>
      <c r="BC353" s="13">
        <f t="shared" ca="1" si="208"/>
        <v>25.487901454978612</v>
      </c>
      <c r="BD353" s="13">
        <f t="shared" ca="1" si="209"/>
        <v>26.732038212978637</v>
      </c>
    </row>
    <row r="354" spans="1:56" x14ac:dyDescent="0.3">
      <c r="A354">
        <v>349</v>
      </c>
      <c r="B354">
        <f ca="1">_xlfn.NORM.S.INV(RAND())</f>
        <v>-1.453713825679195</v>
      </c>
      <c r="C354">
        <f ca="1">_xlfn.NORM.S.INV(RAND())</f>
        <v>1.5263558569223503</v>
      </c>
      <c r="D354">
        <f ca="1">_xlfn.NORM.S.INV(RAND())</f>
        <v>1.722607400448711E-2</v>
      </c>
      <c r="E354">
        <f ca="1">_xlfn.NORM.S.INV(RAND())</f>
        <v>-0.61892026542523948</v>
      </c>
      <c r="F354">
        <f ca="1">_xlfn.NORM.S.INV(RAND())</f>
        <v>0.6823697830919947</v>
      </c>
      <c r="G354">
        <f ca="1">_xlfn.NORM.S.INV(RAND())</f>
        <v>-1.3272446101220647</v>
      </c>
      <c r="H354">
        <f ca="1">_xlfn.NORM.S.INV(RAND())</f>
        <v>-0.45463826236109384</v>
      </c>
      <c r="I354">
        <f ca="1">_xlfn.NORM.S.INV(RAND())</f>
        <v>-0.9202524832944371</v>
      </c>
      <c r="J354">
        <f ca="1">_xlfn.NORM.S.INV(RAND())</f>
        <v>1.1181318241185569</v>
      </c>
      <c r="K354">
        <f ca="1">_xlfn.NORM.S.INV(RAND())</f>
        <v>0.6586149374099991</v>
      </c>
      <c r="L354">
        <f ca="1">_xlfn.NORM.S.INV(RAND())</f>
        <v>0.83880505814019213</v>
      </c>
      <c r="M354">
        <f ca="1">_xlfn.NORM.S.INV(RAND())</f>
        <v>-0.8479710836915747</v>
      </c>
      <c r="N354">
        <f ca="1">_xlfn.NORM.S.INV(RAND())</f>
        <v>-2.1342105270154659</v>
      </c>
      <c r="O354">
        <f ca="1">_xlfn.NORM.S.INV(RAND())</f>
        <v>2.2280613014268131</v>
      </c>
      <c r="P354">
        <f ca="1">_xlfn.NORM.S.INV(RAND())</f>
        <v>2.4217972075019483</v>
      </c>
      <c r="Q354">
        <f ca="1">_xlfn.NORM.S.INV(RAND())</f>
        <v>-9.5770702548934675E-3</v>
      </c>
      <c r="R354">
        <f ca="1">_xlfn.NORM.S.INV(RAND())</f>
        <v>0.75922568185925665</v>
      </c>
      <c r="S354">
        <f ca="1">_xlfn.NORM.S.INV(RAND())</f>
        <v>-1.5393234913207903</v>
      </c>
      <c r="T354">
        <f ca="1">_xlfn.NORM.S.INV(RAND())</f>
        <v>1.3791174751679156</v>
      </c>
      <c r="U354">
        <f ca="1">_xlfn.NORM.S.INV(RAND())</f>
        <v>3.093142136891161E-2</v>
      </c>
      <c r="V354">
        <f t="shared" si="175"/>
        <v>360</v>
      </c>
      <c r="W354">
        <f t="shared" ca="1" si="176"/>
        <v>337.25589439952557</v>
      </c>
      <c r="X354">
        <f t="shared" ca="1" si="177"/>
        <v>360.99087530421463</v>
      </c>
      <c r="Y354">
        <f t="shared" ca="1" si="178"/>
        <v>361.17877425569532</v>
      </c>
      <c r="Z354">
        <f t="shared" ca="1" si="179"/>
        <v>351.23099048723861</v>
      </c>
      <c r="AA354">
        <f t="shared" ca="1" si="180"/>
        <v>362.02403476125176</v>
      </c>
      <c r="AB354">
        <f t="shared" ca="1" si="181"/>
        <v>341.07569105987261</v>
      </c>
      <c r="AC354">
        <f t="shared" ca="1" si="182"/>
        <v>334.12740735072288</v>
      </c>
      <c r="AD354">
        <f t="shared" ca="1" si="183"/>
        <v>320.57537790884209</v>
      </c>
      <c r="AE354">
        <f t="shared" ca="1" si="184"/>
        <v>336.92886080083406</v>
      </c>
      <c r="AF354">
        <f t="shared" ca="1" si="185"/>
        <v>346.913672974701</v>
      </c>
      <c r="AG354">
        <f t="shared" ca="1" si="186"/>
        <v>360.08440796637461</v>
      </c>
      <c r="AH354">
        <f t="shared" ca="1" si="187"/>
        <v>346.59815385289329</v>
      </c>
      <c r="AI354">
        <f t="shared" ca="1" si="188"/>
        <v>314.96806555143229</v>
      </c>
      <c r="AJ354">
        <f t="shared" ca="1" si="189"/>
        <v>347.8819454629695</v>
      </c>
      <c r="AK354">
        <f t="shared" ca="1" si="190"/>
        <v>387.57882548745545</v>
      </c>
      <c r="AL354">
        <f t="shared" ca="1" si="191"/>
        <v>387.31602006474867</v>
      </c>
      <c r="AM354">
        <f t="shared" ca="1" si="192"/>
        <v>400.59244098287456</v>
      </c>
      <c r="AN354">
        <f t="shared" ca="1" si="193"/>
        <v>373.84972598663074</v>
      </c>
      <c r="AO354">
        <f t="shared" ca="1" si="194"/>
        <v>397.53378451142049</v>
      </c>
      <c r="AP354">
        <f t="shared" ca="1" si="195"/>
        <v>397.98456303210099</v>
      </c>
      <c r="AQ354" s="13">
        <f t="shared" ca="1" si="196"/>
        <v>397.98456303210099</v>
      </c>
      <c r="AR354" s="13">
        <f t="shared" ca="1" si="197"/>
        <v>358.4137862953238</v>
      </c>
      <c r="AS354" s="13">
        <f t="shared" ca="1" si="198"/>
        <v>357.59648057638003</v>
      </c>
      <c r="AT354" s="13">
        <f t="shared" ca="1" si="199"/>
        <v>314.96806555143229</v>
      </c>
      <c r="AU354" s="13">
        <f t="shared" ca="1" si="200"/>
        <v>400.59244098287456</v>
      </c>
      <c r="AV354">
        <f t="shared" ca="1" si="201"/>
        <v>1</v>
      </c>
      <c r="AW354" s="13">
        <f t="shared" ca="1" si="202"/>
        <v>37.984563032100993</v>
      </c>
      <c r="AX354" s="13">
        <f t="shared" ca="1" si="203"/>
        <v>0</v>
      </c>
      <c r="AY354" s="13">
        <f t="shared" ca="1" si="204"/>
        <v>0</v>
      </c>
      <c r="AZ354" s="13">
        <f t="shared" ca="1" si="205"/>
        <v>0</v>
      </c>
      <c r="BA354" s="13">
        <f t="shared" ca="1" si="206"/>
        <v>0</v>
      </c>
      <c r="BB354" s="13">
        <f t="shared" ca="1" si="207"/>
        <v>0</v>
      </c>
      <c r="BC354" s="13">
        <f t="shared" ca="1" si="208"/>
        <v>83.016497480668704</v>
      </c>
      <c r="BD354" s="13">
        <f t="shared" ca="1" si="209"/>
        <v>2.6078779507735703</v>
      </c>
    </row>
    <row r="355" spans="1:56" x14ac:dyDescent="0.3">
      <c r="A355">
        <v>350</v>
      </c>
      <c r="B355">
        <f ca="1">_xlfn.NORM.S.INV(RAND())</f>
        <v>-1.0212627014547113</v>
      </c>
      <c r="C355">
        <f ca="1">_xlfn.NORM.S.INV(RAND())</f>
        <v>4.5257281087108782E-2</v>
      </c>
      <c r="D355">
        <f ca="1">_xlfn.NORM.S.INV(RAND())</f>
        <v>-1.3142457662552078</v>
      </c>
      <c r="E355">
        <f ca="1">_xlfn.NORM.S.INV(RAND())</f>
        <v>0.5589172491148392</v>
      </c>
      <c r="F355">
        <f ca="1">_xlfn.NORM.S.INV(RAND())</f>
        <v>0.26771069370216377</v>
      </c>
      <c r="G355">
        <f ca="1">_xlfn.NORM.S.INV(RAND())</f>
        <v>0.33770150645121516</v>
      </c>
      <c r="H355">
        <f ca="1">_xlfn.NORM.S.INV(RAND())</f>
        <v>0.48952417015932109</v>
      </c>
      <c r="I355">
        <f ca="1">_xlfn.NORM.S.INV(RAND())</f>
        <v>-1.4619703163789657</v>
      </c>
      <c r="J355">
        <f ca="1">_xlfn.NORM.S.INV(RAND())</f>
        <v>-2.6332066249931732</v>
      </c>
      <c r="K355">
        <f ca="1">_xlfn.NORM.S.INV(RAND())</f>
        <v>2.4092437331473993</v>
      </c>
      <c r="L355">
        <f ca="1">_xlfn.NORM.S.INV(RAND())</f>
        <v>-0.14199609172829575</v>
      </c>
      <c r="M355">
        <f ca="1">_xlfn.NORM.S.INV(RAND())</f>
        <v>0.37665257838434729</v>
      </c>
      <c r="N355">
        <f ca="1">_xlfn.NORM.S.INV(RAND())</f>
        <v>6.4541372332864291E-2</v>
      </c>
      <c r="O355">
        <f ca="1">_xlfn.NORM.S.INV(RAND())</f>
        <v>-4.0773367523322467E-2</v>
      </c>
      <c r="P355">
        <f ca="1">_xlfn.NORM.S.INV(RAND())</f>
        <v>0.7027947941424324</v>
      </c>
      <c r="Q355">
        <f ca="1">_xlfn.NORM.S.INV(RAND())</f>
        <v>-0.56166553905248195</v>
      </c>
      <c r="R355">
        <f ca="1">_xlfn.NORM.S.INV(RAND())</f>
        <v>-0.41529378117975757</v>
      </c>
      <c r="S355">
        <f ca="1">_xlfn.NORM.S.INV(RAND())</f>
        <v>1.6445633476571229</v>
      </c>
      <c r="T355">
        <f ca="1">_xlfn.NORM.S.INV(RAND())</f>
        <v>0.18127585082136929</v>
      </c>
      <c r="U355">
        <f ca="1">_xlfn.NORM.S.INV(RAND())</f>
        <v>0.1683544107962425</v>
      </c>
      <c r="V355">
        <f t="shared" si="175"/>
        <v>360</v>
      </c>
      <c r="W355">
        <f t="shared" ca="1" si="176"/>
        <v>343.84183682885651</v>
      </c>
      <c r="X355">
        <f t="shared" ca="1" si="177"/>
        <v>344.45234229687929</v>
      </c>
      <c r="Y355">
        <f t="shared" ca="1" si="178"/>
        <v>324.70948318530333</v>
      </c>
      <c r="Z355">
        <f t="shared" ca="1" si="179"/>
        <v>332.84483616622589</v>
      </c>
      <c r="AA355">
        <f t="shared" ca="1" si="180"/>
        <v>336.76953032455543</v>
      </c>
      <c r="AB355">
        <f t="shared" ca="1" si="181"/>
        <v>341.8087194043577</v>
      </c>
      <c r="AC355">
        <f t="shared" ca="1" si="182"/>
        <v>349.28683695370268</v>
      </c>
      <c r="AD355">
        <f t="shared" ca="1" si="183"/>
        <v>327.09876759299334</v>
      </c>
      <c r="AE355">
        <f t="shared" ca="1" si="184"/>
        <v>290.6883080049937</v>
      </c>
      <c r="AF355">
        <f t="shared" ca="1" si="185"/>
        <v>323.67704430663969</v>
      </c>
      <c r="AG355">
        <f t="shared" ca="1" si="186"/>
        <v>321.54772696942149</v>
      </c>
      <c r="AH355">
        <f t="shared" ca="1" si="187"/>
        <v>326.92814247263442</v>
      </c>
      <c r="AI355">
        <f t="shared" ca="1" si="188"/>
        <v>327.79118576245986</v>
      </c>
      <c r="AJ355">
        <f t="shared" ca="1" si="189"/>
        <v>327.11223439145976</v>
      </c>
      <c r="AK355">
        <f t="shared" ca="1" si="190"/>
        <v>337.47224676590679</v>
      </c>
      <c r="AL355">
        <f t="shared" ca="1" si="191"/>
        <v>329.01877914610196</v>
      </c>
      <c r="AM355">
        <f t="shared" ca="1" si="192"/>
        <v>322.88374185720016</v>
      </c>
      <c r="AN355">
        <f t="shared" ca="1" si="193"/>
        <v>347.43911286436457</v>
      </c>
      <c r="AO355">
        <f t="shared" ca="1" si="194"/>
        <v>350.17966010785119</v>
      </c>
      <c r="AP355">
        <f t="shared" ca="1" si="195"/>
        <v>352.7379307878241</v>
      </c>
      <c r="AQ355" s="13">
        <f t="shared" ca="1" si="196"/>
        <v>352.7379307878241</v>
      </c>
      <c r="AR355" s="13">
        <f t="shared" ca="1" si="197"/>
        <v>334.20421267570151</v>
      </c>
      <c r="AS355" s="13">
        <f t="shared" ca="1" si="198"/>
        <v>333.87134939363693</v>
      </c>
      <c r="AT355" s="13">
        <f t="shared" ca="1" si="199"/>
        <v>290.6883080049937</v>
      </c>
      <c r="AU355" s="13">
        <f t="shared" ca="1" si="200"/>
        <v>360</v>
      </c>
      <c r="AV355">
        <f t="shared" ca="1" si="201"/>
        <v>1</v>
      </c>
      <c r="AW355" s="13">
        <f t="shared" ca="1" si="202"/>
        <v>0</v>
      </c>
      <c r="AX355" s="13">
        <f t="shared" ca="1" si="203"/>
        <v>7.2620692121759021</v>
      </c>
      <c r="AY355" s="13">
        <f t="shared" ca="1" si="204"/>
        <v>0</v>
      </c>
      <c r="AZ355" s="13">
        <f t="shared" ca="1" si="205"/>
        <v>0</v>
      </c>
      <c r="BA355" s="13">
        <f t="shared" ca="1" si="206"/>
        <v>7.2620692121759021</v>
      </c>
      <c r="BB355" s="13">
        <f t="shared" ca="1" si="207"/>
        <v>0</v>
      </c>
      <c r="BC355" s="13">
        <f t="shared" ca="1" si="208"/>
        <v>62.049622782830397</v>
      </c>
      <c r="BD355" s="13">
        <f t="shared" ca="1" si="209"/>
        <v>7.2620692121759021</v>
      </c>
    </row>
    <row r="356" spans="1:56" x14ac:dyDescent="0.3">
      <c r="A356">
        <v>351</v>
      </c>
      <c r="B356">
        <f ca="1">_xlfn.NORM.S.INV(RAND())</f>
        <v>-1.8003053604205701</v>
      </c>
      <c r="C356">
        <f ca="1">_xlfn.NORM.S.INV(RAND())</f>
        <v>-0.11070410032027181</v>
      </c>
      <c r="D356">
        <f ca="1">_xlfn.NORM.S.INV(RAND())</f>
        <v>-1.0896903329068128</v>
      </c>
      <c r="E356">
        <f ca="1">_xlfn.NORM.S.INV(RAND())</f>
        <v>-0.11932797501803416</v>
      </c>
      <c r="F356">
        <f ca="1">_xlfn.NORM.S.INV(RAND())</f>
        <v>1.2628270412698133</v>
      </c>
      <c r="G356">
        <f ca="1">_xlfn.NORM.S.INV(RAND())</f>
        <v>-1.0457358449281964</v>
      </c>
      <c r="H356">
        <f ca="1">_xlfn.NORM.S.INV(RAND())</f>
        <v>-2.1704247032407009</v>
      </c>
      <c r="I356">
        <f ca="1">_xlfn.NORM.S.INV(RAND())</f>
        <v>0.42378061075402829</v>
      </c>
      <c r="J356">
        <f ca="1">_xlfn.NORM.S.INV(RAND())</f>
        <v>-0.26522874923275236</v>
      </c>
      <c r="K356">
        <f ca="1">_xlfn.NORM.S.INV(RAND())</f>
        <v>0.20690681770186847</v>
      </c>
      <c r="L356">
        <f ca="1">_xlfn.NORM.S.INV(RAND())</f>
        <v>-2.1619130855785205</v>
      </c>
      <c r="M356">
        <f ca="1">_xlfn.NORM.S.INV(RAND())</f>
        <v>-1.0971933962749063</v>
      </c>
      <c r="N356">
        <f ca="1">_xlfn.NORM.S.INV(RAND())</f>
        <v>0.84606275544267051</v>
      </c>
      <c r="O356">
        <f ca="1">_xlfn.NORM.S.INV(RAND())</f>
        <v>0.93759770143466803</v>
      </c>
      <c r="P356">
        <f ca="1">_xlfn.NORM.S.INV(RAND())</f>
        <v>0.67014930270036588</v>
      </c>
      <c r="Q356">
        <f ca="1">_xlfn.NORM.S.INV(RAND())</f>
        <v>-1.9321004748916268</v>
      </c>
      <c r="R356">
        <f ca="1">_xlfn.NORM.S.INV(RAND())</f>
        <v>-0.17376909080712</v>
      </c>
      <c r="S356">
        <f ca="1">_xlfn.NORM.S.INV(RAND())</f>
        <v>-1.3406051524429203</v>
      </c>
      <c r="T356">
        <f ca="1">_xlfn.NORM.S.INV(RAND())</f>
        <v>0.11206825299402631</v>
      </c>
      <c r="U356">
        <f ca="1">_xlfn.NORM.S.INV(RAND())</f>
        <v>-0.38018590678707898</v>
      </c>
      <c r="V356">
        <f t="shared" si="175"/>
        <v>360</v>
      </c>
      <c r="W356">
        <f t="shared" ca="1" si="176"/>
        <v>332.06871756851223</v>
      </c>
      <c r="X356">
        <f t="shared" ca="1" si="177"/>
        <v>330.34616524579798</v>
      </c>
      <c r="Y356">
        <f t="shared" ca="1" si="178"/>
        <v>314.55491049750424</v>
      </c>
      <c r="Z356">
        <f t="shared" ca="1" si="179"/>
        <v>312.80254593039069</v>
      </c>
      <c r="AA356">
        <f t="shared" ca="1" si="180"/>
        <v>330.8938039674905</v>
      </c>
      <c r="AB356">
        <f t="shared" ca="1" si="181"/>
        <v>315.69632706795403</v>
      </c>
      <c r="AC356">
        <f t="shared" ca="1" si="182"/>
        <v>286.42204867450727</v>
      </c>
      <c r="AD356">
        <f t="shared" ca="1" si="183"/>
        <v>291.82913088323505</v>
      </c>
      <c r="AE356">
        <f t="shared" ca="1" si="184"/>
        <v>288.31599183350556</v>
      </c>
      <c r="AF356">
        <f t="shared" ca="1" si="185"/>
        <v>290.92346529282491</v>
      </c>
      <c r="AG356">
        <f t="shared" ca="1" si="186"/>
        <v>264.04684597957424</v>
      </c>
      <c r="AH356">
        <f t="shared" ca="1" si="187"/>
        <v>251.34049004790705</v>
      </c>
      <c r="AI356">
        <f t="shared" ca="1" si="188"/>
        <v>260.96743531076356</v>
      </c>
      <c r="AJ356">
        <f t="shared" ca="1" si="189"/>
        <v>272.07459486732489</v>
      </c>
      <c r="AK356">
        <f t="shared" ca="1" si="190"/>
        <v>280.28200651744839</v>
      </c>
      <c r="AL356">
        <f t="shared" ca="1" si="191"/>
        <v>257.01645303233687</v>
      </c>
      <c r="AM356">
        <f t="shared" ca="1" si="192"/>
        <v>254.96312132340717</v>
      </c>
      <c r="AN356">
        <f t="shared" ca="1" si="193"/>
        <v>240.06632213639631</v>
      </c>
      <c r="AO356">
        <f t="shared" ca="1" si="194"/>
        <v>241.21220676183373</v>
      </c>
      <c r="AP356">
        <f t="shared" ca="1" si="195"/>
        <v>237.08640230971946</v>
      </c>
      <c r="AQ356" s="13">
        <f t="shared" ca="1" si="196"/>
        <v>237.08640230971946</v>
      </c>
      <c r="AR356" s="13">
        <f t="shared" ca="1" si="197"/>
        <v>286.3289992975445</v>
      </c>
      <c r="AS356" s="13">
        <f t="shared" ca="1" si="198"/>
        <v>284.29319184645857</v>
      </c>
      <c r="AT356" s="13">
        <f t="shared" ca="1" si="199"/>
        <v>237.08640230971946</v>
      </c>
      <c r="AU356" s="13">
        <f t="shared" ca="1" si="200"/>
        <v>360</v>
      </c>
      <c r="AV356">
        <f t="shared" ca="1" si="201"/>
        <v>1</v>
      </c>
      <c r="AW356" s="13">
        <f t="shared" ca="1" si="202"/>
        <v>0</v>
      </c>
      <c r="AX356" s="13">
        <f t="shared" ca="1" si="203"/>
        <v>122.91359769028054</v>
      </c>
      <c r="AY356" s="13">
        <f t="shared" ca="1" si="204"/>
        <v>0</v>
      </c>
      <c r="AZ356" s="13">
        <f t="shared" ca="1" si="205"/>
        <v>0</v>
      </c>
      <c r="BA356" s="13">
        <f t="shared" ca="1" si="206"/>
        <v>122.91359769028054</v>
      </c>
      <c r="BB356" s="13">
        <f t="shared" ca="1" si="207"/>
        <v>0</v>
      </c>
      <c r="BC356" s="13">
        <f t="shared" ca="1" si="208"/>
        <v>0</v>
      </c>
      <c r="BD356" s="13">
        <f t="shared" ca="1" si="209"/>
        <v>122.91359769028054</v>
      </c>
    </row>
    <row r="357" spans="1:56" x14ac:dyDescent="0.3">
      <c r="A357">
        <v>352</v>
      </c>
      <c r="B357">
        <f ca="1">_xlfn.NORM.S.INV(RAND())</f>
        <v>-0.78690401737163307</v>
      </c>
      <c r="C357">
        <f ca="1">_xlfn.NORM.S.INV(RAND())</f>
        <v>-0.80302991687435399</v>
      </c>
      <c r="D357">
        <f ca="1">_xlfn.NORM.S.INV(RAND())</f>
        <v>0.83879259039295906</v>
      </c>
      <c r="E357">
        <f ca="1">_xlfn.NORM.S.INV(RAND())</f>
        <v>-0.50046754419424011</v>
      </c>
      <c r="F357">
        <f ca="1">_xlfn.NORM.S.INV(RAND())</f>
        <v>-1.1829229478856231</v>
      </c>
      <c r="G357">
        <f ca="1">_xlfn.NORM.S.INV(RAND())</f>
        <v>0.41742349529605233</v>
      </c>
      <c r="H357">
        <f ca="1">_xlfn.NORM.S.INV(RAND())</f>
        <v>-1.2953084452324883</v>
      </c>
      <c r="I357">
        <f ca="1">_xlfn.NORM.S.INV(RAND())</f>
        <v>0.84013653845831127</v>
      </c>
      <c r="J357">
        <f ca="1">_xlfn.NORM.S.INV(RAND())</f>
        <v>-0.46777350381613708</v>
      </c>
      <c r="K357">
        <f ca="1">_xlfn.NORM.S.INV(RAND())</f>
        <v>0.48073466046402991</v>
      </c>
      <c r="L357">
        <f ca="1">_xlfn.NORM.S.INV(RAND())</f>
        <v>-0.72456774765162157</v>
      </c>
      <c r="M357">
        <f ca="1">_xlfn.NORM.S.INV(RAND())</f>
        <v>-0.93366030398344546</v>
      </c>
      <c r="N357">
        <f ca="1">_xlfn.NORM.S.INV(RAND())</f>
        <v>0.61958750497213644</v>
      </c>
      <c r="O357">
        <f ca="1">_xlfn.NORM.S.INV(RAND())</f>
        <v>0.72976714484912231</v>
      </c>
      <c r="P357">
        <f ca="1">_xlfn.NORM.S.INV(RAND())</f>
        <v>-1.4260797995676713</v>
      </c>
      <c r="Q357">
        <f ca="1">_xlfn.NORM.S.INV(RAND())</f>
        <v>0.20104881069057118</v>
      </c>
      <c r="R357">
        <f ca="1">_xlfn.NORM.S.INV(RAND())</f>
        <v>-0.4866194640501682</v>
      </c>
      <c r="S357">
        <f ca="1">_xlfn.NORM.S.INV(RAND())</f>
        <v>0.80400736790140626</v>
      </c>
      <c r="T357">
        <f ca="1">_xlfn.NORM.S.INV(RAND())</f>
        <v>-2.0063844898435956</v>
      </c>
      <c r="U357">
        <f ca="1">_xlfn.NORM.S.INV(RAND())</f>
        <v>1.5039752596594</v>
      </c>
      <c r="V357">
        <f t="shared" si="175"/>
        <v>360</v>
      </c>
      <c r="W357">
        <f t="shared" ca="1" si="176"/>
        <v>347.46453907064409</v>
      </c>
      <c r="X357">
        <f t="shared" ca="1" si="177"/>
        <v>335.12380285516741</v>
      </c>
      <c r="Y357">
        <f t="shared" ca="1" si="178"/>
        <v>347.8467361280442</v>
      </c>
      <c r="Z357">
        <f t="shared" ca="1" si="179"/>
        <v>340.06282513584296</v>
      </c>
      <c r="AA357">
        <f t="shared" ca="1" si="180"/>
        <v>322.45979373655854</v>
      </c>
      <c r="AB357">
        <f t="shared" ca="1" si="181"/>
        <v>328.45380503605423</v>
      </c>
      <c r="AC357">
        <f t="shared" ca="1" si="182"/>
        <v>309.89026451926946</v>
      </c>
      <c r="AD357">
        <f t="shared" ca="1" si="183"/>
        <v>321.6745427477664</v>
      </c>
      <c r="AE357">
        <f t="shared" ca="1" si="184"/>
        <v>314.93643680567254</v>
      </c>
      <c r="AF357">
        <f t="shared" ca="1" si="185"/>
        <v>321.70016210434534</v>
      </c>
      <c r="AG357">
        <f t="shared" ca="1" si="186"/>
        <v>311.36513262050153</v>
      </c>
      <c r="AH357">
        <f t="shared" ca="1" si="187"/>
        <v>298.55725552128933</v>
      </c>
      <c r="AI357">
        <f t="shared" ca="1" si="188"/>
        <v>306.86886939370754</v>
      </c>
      <c r="AJ357">
        <f t="shared" ca="1" si="189"/>
        <v>316.96986291402357</v>
      </c>
      <c r="AK357">
        <f t="shared" ca="1" si="190"/>
        <v>297.31151828468626</v>
      </c>
      <c r="AL357">
        <f t="shared" ca="1" si="191"/>
        <v>299.92176231857405</v>
      </c>
      <c r="AM357">
        <f t="shared" ca="1" si="192"/>
        <v>293.39193121423625</v>
      </c>
      <c r="AN357">
        <f t="shared" ca="1" si="193"/>
        <v>304.05714689216751</v>
      </c>
      <c r="AO357">
        <f t="shared" ca="1" si="194"/>
        <v>277.89335494110293</v>
      </c>
      <c r="AP357">
        <f t="shared" ca="1" si="195"/>
        <v>297.15302538885669</v>
      </c>
      <c r="AQ357" s="13">
        <f t="shared" ca="1" si="196"/>
        <v>297.15302538885669</v>
      </c>
      <c r="AR357" s="13">
        <f t="shared" ca="1" si="197"/>
        <v>316.81441750611953</v>
      </c>
      <c r="AS357" s="13">
        <f t="shared" ca="1" si="198"/>
        <v>316.1710408041809</v>
      </c>
      <c r="AT357" s="13">
        <f t="shared" ca="1" si="199"/>
        <v>277.89335494110293</v>
      </c>
      <c r="AU357" s="13">
        <f t="shared" ca="1" si="200"/>
        <v>360</v>
      </c>
      <c r="AV357">
        <f t="shared" ca="1" si="201"/>
        <v>1</v>
      </c>
      <c r="AW357" s="13">
        <f t="shared" ca="1" si="202"/>
        <v>0</v>
      </c>
      <c r="AX357" s="13">
        <f t="shared" ca="1" si="203"/>
        <v>62.84697461114331</v>
      </c>
      <c r="AY357" s="13">
        <f t="shared" ca="1" si="204"/>
        <v>0</v>
      </c>
      <c r="AZ357" s="13">
        <f t="shared" ca="1" si="205"/>
        <v>0</v>
      </c>
      <c r="BA357" s="13">
        <f t="shared" ca="1" si="206"/>
        <v>62.84697461114331</v>
      </c>
      <c r="BB357" s="13">
        <f t="shared" ca="1" si="207"/>
        <v>0</v>
      </c>
      <c r="BC357" s="13">
        <f t="shared" ca="1" si="208"/>
        <v>19.259670447753763</v>
      </c>
      <c r="BD357" s="13">
        <f t="shared" ca="1" si="209"/>
        <v>62.84697461114331</v>
      </c>
    </row>
    <row r="358" spans="1:56" x14ac:dyDescent="0.3">
      <c r="A358">
        <v>353</v>
      </c>
      <c r="B358">
        <f ca="1">_xlfn.NORM.S.INV(RAND())</f>
        <v>-0.62548353727771722</v>
      </c>
      <c r="C358">
        <f ca="1">_xlfn.NORM.S.INV(RAND())</f>
        <v>-0.75093964898290855</v>
      </c>
      <c r="D358">
        <f ca="1">_xlfn.NORM.S.INV(RAND())</f>
        <v>2.0105789917795609</v>
      </c>
      <c r="E358">
        <f ca="1">_xlfn.NORM.S.INV(RAND())</f>
        <v>-1.2670806161508716</v>
      </c>
      <c r="F358">
        <f ca="1">_xlfn.NORM.S.INV(RAND())</f>
        <v>-0.42655464192116227</v>
      </c>
      <c r="G358">
        <f ca="1">_xlfn.NORM.S.INV(RAND())</f>
        <v>1.4118658150390004</v>
      </c>
      <c r="H358">
        <f ca="1">_xlfn.NORM.S.INV(RAND())</f>
        <v>0.38429979299168116</v>
      </c>
      <c r="I358">
        <f ca="1">_xlfn.NORM.S.INV(RAND())</f>
        <v>1.1009447824874561</v>
      </c>
      <c r="J358">
        <f ca="1">_xlfn.NORM.S.INV(RAND())</f>
        <v>0.27292974928981006</v>
      </c>
      <c r="K358">
        <f ca="1">_xlfn.NORM.S.INV(RAND())</f>
        <v>-1.7877799709780136</v>
      </c>
      <c r="L358">
        <f ca="1">_xlfn.NORM.S.INV(RAND())</f>
        <v>-0.92184930061689085</v>
      </c>
      <c r="M358">
        <f ca="1">_xlfn.NORM.S.INV(RAND())</f>
        <v>1.9915011429504426</v>
      </c>
      <c r="N358">
        <f ca="1">_xlfn.NORM.S.INV(RAND())</f>
        <v>-1.3140901855711316</v>
      </c>
      <c r="O358">
        <f ca="1">_xlfn.NORM.S.INV(RAND())</f>
        <v>-0.78292158551194346</v>
      </c>
      <c r="P358">
        <f ca="1">_xlfn.NORM.S.INV(RAND())</f>
        <v>-1.2222780560575601</v>
      </c>
      <c r="Q358">
        <f ca="1">_xlfn.NORM.S.INV(RAND())</f>
        <v>0.60426169636566229</v>
      </c>
      <c r="R358">
        <f ca="1">_xlfn.NORM.S.INV(RAND())</f>
        <v>-1.6592818220445451</v>
      </c>
      <c r="S358">
        <f ca="1">_xlfn.NORM.S.INV(RAND())</f>
        <v>-5.5015771016400143E-2</v>
      </c>
      <c r="T358">
        <f ca="1">_xlfn.NORM.S.INV(RAND())</f>
        <v>-0.26156070444035923</v>
      </c>
      <c r="U358">
        <f ca="1">_xlfn.NORM.S.INV(RAND())</f>
        <v>0.62000346618542279</v>
      </c>
      <c r="V358">
        <f t="shared" si="175"/>
        <v>360</v>
      </c>
      <c r="W358">
        <f t="shared" ca="1" si="176"/>
        <v>349.98194144711306</v>
      </c>
      <c r="X358">
        <f t="shared" ca="1" si="177"/>
        <v>338.33905542279217</v>
      </c>
      <c r="Y358">
        <f t="shared" ca="1" si="178"/>
        <v>370.07820243563782</v>
      </c>
      <c r="Z358">
        <f t="shared" ca="1" si="179"/>
        <v>349.60319173824888</v>
      </c>
      <c r="AA358">
        <f t="shared" ca="1" si="180"/>
        <v>342.91159379855247</v>
      </c>
      <c r="AB358">
        <f t="shared" ca="1" si="181"/>
        <v>365.17008402187037</v>
      </c>
      <c r="AC358">
        <f t="shared" ca="1" si="182"/>
        <v>371.40742397623302</v>
      </c>
      <c r="AD358">
        <f t="shared" ca="1" si="183"/>
        <v>390.054075775738</v>
      </c>
      <c r="AE358">
        <f t="shared" ca="1" si="184"/>
        <v>394.74546895176883</v>
      </c>
      <c r="AF358">
        <f t="shared" ca="1" si="185"/>
        <v>364.32241239044561</v>
      </c>
      <c r="AG358">
        <f t="shared" ca="1" si="186"/>
        <v>349.52072883789788</v>
      </c>
      <c r="AH358">
        <f t="shared" ca="1" si="187"/>
        <v>381.98277216798368</v>
      </c>
      <c r="AI358">
        <f t="shared" ca="1" si="188"/>
        <v>360.0912994510187</v>
      </c>
      <c r="AJ358">
        <f t="shared" ca="1" si="189"/>
        <v>347.61456396872325</v>
      </c>
      <c r="AK358">
        <f t="shared" ca="1" si="190"/>
        <v>329.04099726269601</v>
      </c>
      <c r="AL358">
        <f t="shared" ca="1" si="191"/>
        <v>337.96953535265817</v>
      </c>
      <c r="AM358">
        <f t="shared" ca="1" si="192"/>
        <v>313.71985946139552</v>
      </c>
      <c r="AN358">
        <f t="shared" ca="1" si="193"/>
        <v>312.87071068249298</v>
      </c>
      <c r="AO358">
        <f t="shared" ca="1" si="194"/>
        <v>309.15497549431763</v>
      </c>
      <c r="AP358">
        <f t="shared" ca="1" si="195"/>
        <v>317.76753324546445</v>
      </c>
      <c r="AQ358" s="13">
        <f t="shared" ca="1" si="196"/>
        <v>317.76753324546445</v>
      </c>
      <c r="AR358" s="13">
        <f t="shared" ca="1" si="197"/>
        <v>350.30221075633574</v>
      </c>
      <c r="AS358" s="13">
        <f t="shared" ca="1" si="198"/>
        <v>349.46098092189396</v>
      </c>
      <c r="AT358" s="13">
        <f t="shared" ca="1" si="199"/>
        <v>309.15497549431763</v>
      </c>
      <c r="AU358" s="13">
        <f t="shared" ca="1" si="200"/>
        <v>394.74546895176883</v>
      </c>
      <c r="AV358">
        <f t="shared" ca="1" si="201"/>
        <v>1</v>
      </c>
      <c r="AW358" s="13">
        <f t="shared" ca="1" si="202"/>
        <v>0</v>
      </c>
      <c r="AX358" s="13">
        <f t="shared" ca="1" si="203"/>
        <v>42.232466754535551</v>
      </c>
      <c r="AY358" s="13">
        <f t="shared" ca="1" si="204"/>
        <v>0</v>
      </c>
      <c r="AZ358" s="13">
        <f t="shared" ca="1" si="205"/>
        <v>0</v>
      </c>
      <c r="BA358" s="13">
        <f t="shared" ca="1" si="206"/>
        <v>42.232466754535551</v>
      </c>
      <c r="BB358" s="13">
        <f t="shared" ca="1" si="207"/>
        <v>0</v>
      </c>
      <c r="BC358" s="13">
        <f t="shared" ca="1" si="208"/>
        <v>8.6125577511468236</v>
      </c>
      <c r="BD358" s="13">
        <f t="shared" ca="1" si="209"/>
        <v>76.977935706304379</v>
      </c>
    </row>
    <row r="359" spans="1:56" x14ac:dyDescent="0.3">
      <c r="A359">
        <v>354</v>
      </c>
      <c r="B359">
        <f ca="1">_xlfn.NORM.S.INV(RAND())</f>
        <v>-0.8261690440938263</v>
      </c>
      <c r="C359">
        <f ca="1">_xlfn.NORM.S.INV(RAND())</f>
        <v>-1.4911501957038993</v>
      </c>
      <c r="D359">
        <f ca="1">_xlfn.NORM.S.INV(RAND())</f>
        <v>1.1191046300824525</v>
      </c>
      <c r="E359">
        <f ca="1">_xlfn.NORM.S.INV(RAND())</f>
        <v>0.79712939145679407</v>
      </c>
      <c r="F359">
        <f ca="1">_xlfn.NORM.S.INV(RAND())</f>
        <v>-1.9399968130695502</v>
      </c>
      <c r="G359">
        <f ca="1">_xlfn.NORM.S.INV(RAND())</f>
        <v>-0.38687455801145548</v>
      </c>
      <c r="H359">
        <f ca="1">_xlfn.NORM.S.INV(RAND())</f>
        <v>0.83517051301052792</v>
      </c>
      <c r="I359">
        <f ca="1">_xlfn.NORM.S.INV(RAND())</f>
        <v>1.3228232269279971</v>
      </c>
      <c r="J359">
        <f ca="1">_xlfn.NORM.S.INV(RAND())</f>
        <v>1.0327300145332157</v>
      </c>
      <c r="K359">
        <f ca="1">_xlfn.NORM.S.INV(RAND())</f>
        <v>0.9078564397378287</v>
      </c>
      <c r="L359">
        <f ca="1">_xlfn.NORM.S.INV(RAND())</f>
        <v>0.86341341959189211</v>
      </c>
      <c r="M359">
        <f ca="1">_xlfn.NORM.S.INV(RAND())</f>
        <v>0.78726965448386121</v>
      </c>
      <c r="N359">
        <f ca="1">_xlfn.NORM.S.INV(RAND())</f>
        <v>-0.22825062997304416</v>
      </c>
      <c r="O359">
        <f ca="1">_xlfn.NORM.S.INV(RAND())</f>
        <v>0.44801114662718844</v>
      </c>
      <c r="P359">
        <f ca="1">_xlfn.NORM.S.INV(RAND())</f>
        <v>1.7542652588841559</v>
      </c>
      <c r="Q359">
        <f ca="1">_xlfn.NORM.S.INV(RAND())</f>
        <v>-0.39257681948865247</v>
      </c>
      <c r="R359">
        <f ca="1">_xlfn.NORM.S.INV(RAND())</f>
        <v>-1.8766072805563021</v>
      </c>
      <c r="S359">
        <f ca="1">_xlfn.NORM.S.INV(RAND())</f>
        <v>-0.60688613657150703</v>
      </c>
      <c r="T359">
        <f ca="1">_xlfn.NORM.S.INV(RAND())</f>
        <v>-0.87690134763052174</v>
      </c>
      <c r="U359">
        <f ca="1">_xlfn.NORM.S.INV(RAND())</f>
        <v>0.95995091659141563</v>
      </c>
      <c r="V359">
        <f t="shared" si="175"/>
        <v>360</v>
      </c>
      <c r="W359">
        <f t="shared" ca="1" si="176"/>
        <v>346.85493180810028</v>
      </c>
      <c r="X359">
        <f t="shared" ca="1" si="177"/>
        <v>324.39774292795454</v>
      </c>
      <c r="Y359">
        <f t="shared" ca="1" si="178"/>
        <v>340.96104904030847</v>
      </c>
      <c r="Z359">
        <f t="shared" ca="1" si="179"/>
        <v>353.24679731917206</v>
      </c>
      <c r="AA359">
        <f t="shared" ca="1" si="180"/>
        <v>323.81023837708426</v>
      </c>
      <c r="AB359">
        <f t="shared" ca="1" si="181"/>
        <v>318.17645027785886</v>
      </c>
      <c r="AC359">
        <f t="shared" ca="1" si="182"/>
        <v>330.20248750284856</v>
      </c>
      <c r="AD359">
        <f t="shared" ca="1" si="183"/>
        <v>350.23855847025521</v>
      </c>
      <c r="AE359">
        <f t="shared" ca="1" si="184"/>
        <v>366.7020290127038</v>
      </c>
      <c r="AF359">
        <f t="shared" ca="1" si="185"/>
        <v>381.80124894605569</v>
      </c>
      <c r="AG359">
        <f t="shared" ca="1" si="186"/>
        <v>396.7328786480262</v>
      </c>
      <c r="AH359">
        <f t="shared" ca="1" si="187"/>
        <v>410.84703752453635</v>
      </c>
      <c r="AI359">
        <f t="shared" ca="1" si="188"/>
        <v>406.57291892884604</v>
      </c>
      <c r="AJ359">
        <f t="shared" ca="1" si="189"/>
        <v>414.69734409467787</v>
      </c>
      <c r="AK359">
        <f t="shared" ca="1" si="190"/>
        <v>448.42977430945263</v>
      </c>
      <c r="AL359">
        <f t="shared" ca="1" si="191"/>
        <v>440.51545113767463</v>
      </c>
      <c r="AM359">
        <f t="shared" ca="1" si="192"/>
        <v>404.95303288464999</v>
      </c>
      <c r="AN359">
        <f t="shared" ca="1" si="193"/>
        <v>394.01158762300611</v>
      </c>
      <c r="AO359">
        <f t="shared" ca="1" si="194"/>
        <v>378.76429497472645</v>
      </c>
      <c r="AP359">
        <f t="shared" ca="1" si="195"/>
        <v>395.28001350775156</v>
      </c>
      <c r="AQ359" s="13">
        <f t="shared" ca="1" si="196"/>
        <v>395.28001350775156</v>
      </c>
      <c r="AR359" s="13">
        <f t="shared" ca="1" si="197"/>
        <v>375.58075558646135</v>
      </c>
      <c r="AS359" s="13">
        <f t="shared" ca="1" si="198"/>
        <v>373.71929520511139</v>
      </c>
      <c r="AT359" s="13">
        <f t="shared" ca="1" si="199"/>
        <v>318.17645027785886</v>
      </c>
      <c r="AU359" s="13">
        <f t="shared" ca="1" si="200"/>
        <v>448.42977430945263</v>
      </c>
      <c r="AV359">
        <f t="shared" ca="1" si="201"/>
        <v>1</v>
      </c>
      <c r="AW359" s="13">
        <f t="shared" ca="1" si="202"/>
        <v>35.280013507751562</v>
      </c>
      <c r="AX359" s="13">
        <f t="shared" ca="1" si="203"/>
        <v>0</v>
      </c>
      <c r="AY359" s="13">
        <f t="shared" ca="1" si="204"/>
        <v>15.580755586461351</v>
      </c>
      <c r="AZ359" s="13">
        <f t="shared" ca="1" si="205"/>
        <v>13.719295205111393</v>
      </c>
      <c r="BA359" s="13">
        <f t="shared" ca="1" si="206"/>
        <v>0</v>
      </c>
      <c r="BB359" s="13">
        <f t="shared" ca="1" si="207"/>
        <v>0</v>
      </c>
      <c r="BC359" s="13">
        <f t="shared" ca="1" si="208"/>
        <v>77.1035632298927</v>
      </c>
      <c r="BD359" s="13">
        <f t="shared" ca="1" si="209"/>
        <v>53.149760801701063</v>
      </c>
    </row>
    <row r="360" spans="1:56" x14ac:dyDescent="0.3">
      <c r="A360">
        <v>355</v>
      </c>
      <c r="B360">
        <f ca="1">_xlfn.NORM.S.INV(RAND())</f>
        <v>-0.58133502786419111</v>
      </c>
      <c r="C360">
        <f ca="1">_xlfn.NORM.S.INV(RAND())</f>
        <v>1.3117478244464289</v>
      </c>
      <c r="D360">
        <f ca="1">_xlfn.NORM.S.INV(RAND())</f>
        <v>0.70384311498239871</v>
      </c>
      <c r="E360">
        <f ca="1">_xlfn.NORM.S.INV(RAND())</f>
        <v>-2.7008400743002201</v>
      </c>
      <c r="F360">
        <f ca="1">_xlfn.NORM.S.INV(RAND())</f>
        <v>-1.0540169577836174</v>
      </c>
      <c r="G360">
        <f ca="1">_xlfn.NORM.S.INV(RAND())</f>
        <v>0.31621919208661131</v>
      </c>
      <c r="H360">
        <f ca="1">_xlfn.NORM.S.INV(RAND())</f>
        <v>0.16515187494852712</v>
      </c>
      <c r="I360">
        <f ca="1">_xlfn.NORM.S.INV(RAND())</f>
        <v>0.7983815885222264</v>
      </c>
      <c r="J360">
        <f ca="1">_xlfn.NORM.S.INV(RAND())</f>
        <v>-0.35551800489097296</v>
      </c>
      <c r="K360">
        <f ca="1">_xlfn.NORM.S.INV(RAND())</f>
        <v>-0.22099320146258139</v>
      </c>
      <c r="L360">
        <f ca="1">_xlfn.NORM.S.INV(RAND())</f>
        <v>0.18110177390008522</v>
      </c>
      <c r="M360">
        <f ca="1">_xlfn.NORM.S.INV(RAND())</f>
        <v>-1.5611922129688063</v>
      </c>
      <c r="N360">
        <f ca="1">_xlfn.NORM.S.INV(RAND())</f>
        <v>0.98180028729838331</v>
      </c>
      <c r="O360">
        <f ca="1">_xlfn.NORM.S.INV(RAND())</f>
        <v>0.70233693182062018</v>
      </c>
      <c r="P360">
        <f ca="1">_xlfn.NORM.S.INV(RAND())</f>
        <v>1.1042335156135252</v>
      </c>
      <c r="Q360">
        <f ca="1">_xlfn.NORM.S.INV(RAND())</f>
        <v>1.2103017412435881</v>
      </c>
      <c r="R360">
        <f ca="1">_xlfn.NORM.S.INV(RAND())</f>
        <v>-1.1688714699897931</v>
      </c>
      <c r="S360">
        <f ca="1">_xlfn.NORM.S.INV(RAND())</f>
        <v>0.70210882323095181</v>
      </c>
      <c r="T360">
        <f ca="1">_xlfn.NORM.S.INV(RAND())</f>
        <v>-0.53827188992037445</v>
      </c>
      <c r="U360">
        <f ca="1">_xlfn.NORM.S.INV(RAND())</f>
        <v>2.1532792483640448</v>
      </c>
      <c r="V360">
        <f t="shared" si="175"/>
        <v>360</v>
      </c>
      <c r="W360">
        <f t="shared" ca="1" si="176"/>
        <v>350.67362186549269</v>
      </c>
      <c r="X360">
        <f t="shared" ca="1" si="177"/>
        <v>371.76765832346916</v>
      </c>
      <c r="Y360">
        <f t="shared" ca="1" si="178"/>
        <v>383.55993996230308</v>
      </c>
      <c r="Z360">
        <f t="shared" ca="1" si="179"/>
        <v>339.83515632714983</v>
      </c>
      <c r="AA360">
        <f t="shared" ca="1" si="180"/>
        <v>324.10696311043273</v>
      </c>
      <c r="AB360">
        <f t="shared" ca="1" si="181"/>
        <v>328.64079524831124</v>
      </c>
      <c r="AC360">
        <f t="shared" ca="1" si="182"/>
        <v>330.99430273009261</v>
      </c>
      <c r="AD360">
        <f t="shared" ca="1" si="183"/>
        <v>342.94012629139263</v>
      </c>
      <c r="AE360">
        <f t="shared" ca="1" si="184"/>
        <v>337.44638029412567</v>
      </c>
      <c r="AF360">
        <f t="shared" ca="1" si="185"/>
        <v>334.04426297305065</v>
      </c>
      <c r="AG360">
        <f t="shared" ca="1" si="186"/>
        <v>336.67653264142132</v>
      </c>
      <c r="AH360">
        <f t="shared" ca="1" si="187"/>
        <v>313.89357248699031</v>
      </c>
      <c r="AI360">
        <f t="shared" ca="1" si="188"/>
        <v>327.90090078662371</v>
      </c>
      <c r="AJ360">
        <f t="shared" ca="1" si="189"/>
        <v>338.27896436555937</v>
      </c>
      <c r="AK360">
        <f t="shared" ca="1" si="190"/>
        <v>355.31464381012432</v>
      </c>
      <c r="AL360">
        <f t="shared" ca="1" si="191"/>
        <v>374.98276197654224</v>
      </c>
      <c r="AM360">
        <f t="shared" ca="1" si="192"/>
        <v>355.79564515648138</v>
      </c>
      <c r="AN360">
        <f t="shared" ca="1" si="193"/>
        <v>367.05283295579528</v>
      </c>
      <c r="AO360">
        <f t="shared" ca="1" si="194"/>
        <v>358.23297610226444</v>
      </c>
      <c r="AP360">
        <f t="shared" ca="1" si="195"/>
        <v>394.34695626462292</v>
      </c>
      <c r="AQ360" s="13">
        <f t="shared" ca="1" si="196"/>
        <v>394.34695626462292</v>
      </c>
      <c r="AR360" s="13">
        <f t="shared" ca="1" si="197"/>
        <v>348.88023779391654</v>
      </c>
      <c r="AS360" s="13">
        <f t="shared" ca="1" si="198"/>
        <v>348.28563246296801</v>
      </c>
      <c r="AT360" s="13">
        <f t="shared" ca="1" si="199"/>
        <v>313.89357248699031</v>
      </c>
      <c r="AU360" s="13">
        <f t="shared" ca="1" si="200"/>
        <v>394.34695626462292</v>
      </c>
      <c r="AV360">
        <f t="shared" ca="1" si="201"/>
        <v>1</v>
      </c>
      <c r="AW360" s="13">
        <f t="shared" ca="1" si="202"/>
        <v>34.346956264622918</v>
      </c>
      <c r="AX360" s="13">
        <f t="shared" ca="1" si="203"/>
        <v>0</v>
      </c>
      <c r="AY360" s="13">
        <f t="shared" ca="1" si="204"/>
        <v>0</v>
      </c>
      <c r="AZ360" s="13">
        <f t="shared" ca="1" si="205"/>
        <v>0</v>
      </c>
      <c r="BA360" s="13">
        <f t="shared" ca="1" si="206"/>
        <v>0</v>
      </c>
      <c r="BB360" s="13">
        <f t="shared" ca="1" si="207"/>
        <v>0</v>
      </c>
      <c r="BC360" s="13">
        <f t="shared" ca="1" si="208"/>
        <v>80.45338377763261</v>
      </c>
      <c r="BD360" s="13">
        <f t="shared" ca="1" si="209"/>
        <v>0</v>
      </c>
    </row>
    <row r="361" spans="1:56" x14ac:dyDescent="0.3">
      <c r="A361">
        <v>356</v>
      </c>
      <c r="B361">
        <f ca="1">_xlfn.NORM.S.INV(RAND())</f>
        <v>-1.0884012061134392</v>
      </c>
      <c r="C361">
        <f ca="1">_xlfn.NORM.S.INV(RAND())</f>
        <v>1.280508670828137</v>
      </c>
      <c r="D361">
        <f ca="1">_xlfn.NORM.S.INV(RAND())</f>
        <v>-0.98347070130491199</v>
      </c>
      <c r="E361">
        <f ca="1">_xlfn.NORM.S.INV(RAND())</f>
        <v>-6.5902151968021169E-2</v>
      </c>
      <c r="F361">
        <f ca="1">_xlfn.NORM.S.INV(RAND())</f>
        <v>-0.61151443674166983</v>
      </c>
      <c r="G361">
        <f ca="1">_xlfn.NORM.S.INV(RAND())</f>
        <v>0.40115570178394533</v>
      </c>
      <c r="H361">
        <f ca="1">_xlfn.NORM.S.INV(RAND())</f>
        <v>0.24172246387711749</v>
      </c>
      <c r="I361">
        <f ca="1">_xlfn.NORM.S.INV(RAND())</f>
        <v>-8.3075603435996098E-2</v>
      </c>
      <c r="J361">
        <f ca="1">_xlfn.NORM.S.INV(RAND())</f>
        <v>0.27694745726460074</v>
      </c>
      <c r="K361">
        <f ca="1">_xlfn.NORM.S.INV(RAND())</f>
        <v>0.28477095368003502</v>
      </c>
      <c r="L361">
        <f ca="1">_xlfn.NORM.S.INV(RAND())</f>
        <v>2.3107255171875847E-2</v>
      </c>
      <c r="M361">
        <f ca="1">_xlfn.NORM.S.INV(RAND())</f>
        <v>0.44562149770547171</v>
      </c>
      <c r="N361">
        <f ca="1">_xlfn.NORM.S.INV(RAND())</f>
        <v>-0.12989626169044582</v>
      </c>
      <c r="O361">
        <f ca="1">_xlfn.NORM.S.INV(RAND())</f>
        <v>0.82323756579533991</v>
      </c>
      <c r="P361">
        <f ca="1">_xlfn.NORM.S.INV(RAND())</f>
        <v>-1.7162384565978428</v>
      </c>
      <c r="Q361">
        <f ca="1">_xlfn.NORM.S.INV(RAND())</f>
        <v>-0.92454949753218685</v>
      </c>
      <c r="R361">
        <f ca="1">_xlfn.NORM.S.INV(RAND())</f>
        <v>7.2134157614189592E-2</v>
      </c>
      <c r="S361">
        <f ca="1">_xlfn.NORM.S.INV(RAND())</f>
        <v>-6.8988162553944132E-2</v>
      </c>
      <c r="T361">
        <f ca="1">_xlfn.NORM.S.INV(RAND())</f>
        <v>-1.8831273550338521</v>
      </c>
      <c r="U361">
        <f ca="1">_xlfn.NORM.S.INV(RAND())</f>
        <v>1.4091704481333249</v>
      </c>
      <c r="V361">
        <f t="shared" si="175"/>
        <v>360</v>
      </c>
      <c r="W361">
        <f t="shared" ca="1" si="176"/>
        <v>342.81099139087314</v>
      </c>
      <c r="X361">
        <f t="shared" ca="1" si="177"/>
        <v>362.92468683375228</v>
      </c>
      <c r="Y361">
        <f t="shared" ca="1" si="178"/>
        <v>347.2215995761394</v>
      </c>
      <c r="Z361">
        <f t="shared" ca="1" si="179"/>
        <v>346.11322374286533</v>
      </c>
      <c r="AA361">
        <f t="shared" ca="1" si="180"/>
        <v>336.69187708122877</v>
      </c>
      <c r="AB361">
        <f t="shared" ca="1" si="181"/>
        <v>342.70102819667119</v>
      </c>
      <c r="AC361">
        <f t="shared" ca="1" si="182"/>
        <v>346.33918085578489</v>
      </c>
      <c r="AD361">
        <f t="shared" ca="1" si="183"/>
        <v>344.96857724893476</v>
      </c>
      <c r="AE361">
        <f t="shared" ca="1" si="184"/>
        <v>349.18043672024857</v>
      </c>
      <c r="AF361">
        <f t="shared" ca="1" si="185"/>
        <v>353.56740407449297</v>
      </c>
      <c r="AG361">
        <f t="shared" ca="1" si="186"/>
        <v>353.84449300880885</v>
      </c>
      <c r="AH361">
        <f t="shared" ca="1" si="187"/>
        <v>360.87669343620831</v>
      </c>
      <c r="AI361">
        <f t="shared" ca="1" si="188"/>
        <v>358.69670305798996</v>
      </c>
      <c r="AJ361">
        <f t="shared" ca="1" si="189"/>
        <v>372.05567100211414</v>
      </c>
      <c r="AK361">
        <f t="shared" ca="1" si="190"/>
        <v>344.4817036647122</v>
      </c>
      <c r="AL361">
        <f t="shared" ca="1" si="191"/>
        <v>330.44620209365371</v>
      </c>
      <c r="AM361">
        <f t="shared" ca="1" si="192"/>
        <v>331.43105407292541</v>
      </c>
      <c r="AN361">
        <f t="shared" ca="1" si="193"/>
        <v>330.32749184633121</v>
      </c>
      <c r="AO361">
        <f t="shared" ca="1" si="194"/>
        <v>303.57191855611143</v>
      </c>
      <c r="AP361">
        <f t="shared" ca="1" si="195"/>
        <v>323.23789354295155</v>
      </c>
      <c r="AQ361" s="13">
        <f t="shared" ca="1" si="196"/>
        <v>323.23789354295155</v>
      </c>
      <c r="AR361" s="13">
        <f t="shared" ca="1" si="197"/>
        <v>344.83280142870461</v>
      </c>
      <c r="AS361" s="13">
        <f t="shared" ca="1" si="198"/>
        <v>344.49514815383708</v>
      </c>
      <c r="AT361" s="13">
        <f t="shared" ca="1" si="199"/>
        <v>303.57191855611143</v>
      </c>
      <c r="AU361" s="13">
        <f t="shared" ca="1" si="200"/>
        <v>372.05567100211414</v>
      </c>
      <c r="AV361">
        <f t="shared" ca="1" si="201"/>
        <v>1</v>
      </c>
      <c r="AW361" s="13">
        <f t="shared" ca="1" si="202"/>
        <v>0</v>
      </c>
      <c r="AX361" s="13">
        <f t="shared" ca="1" si="203"/>
        <v>36.762106457048446</v>
      </c>
      <c r="AY361" s="13">
        <f t="shared" ca="1" si="204"/>
        <v>0</v>
      </c>
      <c r="AZ361" s="13">
        <f t="shared" ca="1" si="205"/>
        <v>0</v>
      </c>
      <c r="BA361" s="13">
        <f t="shared" ca="1" si="206"/>
        <v>36.762106457048446</v>
      </c>
      <c r="BB361" s="13">
        <f t="shared" ca="1" si="207"/>
        <v>0</v>
      </c>
      <c r="BC361" s="13">
        <f t="shared" ca="1" si="208"/>
        <v>19.665974986840126</v>
      </c>
      <c r="BD361" s="13">
        <f t="shared" ca="1" si="209"/>
        <v>48.817777459162585</v>
      </c>
    </row>
    <row r="362" spans="1:56" x14ac:dyDescent="0.3">
      <c r="A362">
        <v>357</v>
      </c>
      <c r="B362">
        <f ca="1">_xlfn.NORM.S.INV(RAND())</f>
        <v>-0.19297688683408676</v>
      </c>
      <c r="C362">
        <f ca="1">_xlfn.NORM.S.INV(RAND())</f>
        <v>0.21073642048702587</v>
      </c>
      <c r="D362">
        <f ca="1">_xlfn.NORM.S.INV(RAND())</f>
        <v>-0.79224867470534344</v>
      </c>
      <c r="E362">
        <f ca="1">_xlfn.NORM.S.INV(RAND())</f>
        <v>-1.8069744269705026</v>
      </c>
      <c r="F362">
        <f ca="1">_xlfn.NORM.S.INV(RAND())</f>
        <v>-0.13602240441097962</v>
      </c>
      <c r="G362">
        <f ca="1">_xlfn.NORM.S.INV(RAND())</f>
        <v>2.095792584420693</v>
      </c>
      <c r="H362">
        <f ca="1">_xlfn.NORM.S.INV(RAND())</f>
        <v>-1.6619250140294164</v>
      </c>
      <c r="I362">
        <f ca="1">_xlfn.NORM.S.INV(RAND())</f>
        <v>-5.8047310613772649E-2</v>
      </c>
      <c r="J362">
        <f ca="1">_xlfn.NORM.S.INV(RAND())</f>
        <v>6.9464514775574526E-2</v>
      </c>
      <c r="K362">
        <f ca="1">_xlfn.NORM.S.INV(RAND())</f>
        <v>-0.90174115882558548</v>
      </c>
      <c r="L362">
        <f ca="1">_xlfn.NORM.S.INV(RAND())</f>
        <v>-0.76012818722247744</v>
      </c>
      <c r="M362">
        <f ca="1">_xlfn.NORM.S.INV(RAND())</f>
        <v>-2.0311286362936252</v>
      </c>
      <c r="N362">
        <f ca="1">_xlfn.NORM.S.INV(RAND())</f>
        <v>-0.78178223488378262</v>
      </c>
      <c r="O362">
        <f ca="1">_xlfn.NORM.S.INV(RAND())</f>
        <v>-0.9029079202320176</v>
      </c>
      <c r="P362">
        <f ca="1">_xlfn.NORM.S.INV(RAND())</f>
        <v>-0.91656620643483278</v>
      </c>
      <c r="Q362">
        <f ca="1">_xlfn.NORM.S.INV(RAND())</f>
        <v>-1.3532112067440463</v>
      </c>
      <c r="R362">
        <f ca="1">_xlfn.NORM.S.INV(RAND())</f>
        <v>-0.97448770429586606</v>
      </c>
      <c r="S362">
        <f ca="1">_xlfn.NORM.S.INV(RAND())</f>
        <v>-1.0128817294851525E-2</v>
      </c>
      <c r="T362">
        <f ca="1">_xlfn.NORM.S.INV(RAND())</f>
        <v>0.63244982679179573</v>
      </c>
      <c r="U362">
        <f ca="1">_xlfn.NORM.S.INV(RAND())</f>
        <v>-0.72718588384184146</v>
      </c>
      <c r="V362">
        <f t="shared" si="175"/>
        <v>360</v>
      </c>
      <c r="W362">
        <f t="shared" ca="1" si="176"/>
        <v>356.81728452544235</v>
      </c>
      <c r="X362">
        <f t="shared" ca="1" si="177"/>
        <v>360.10593856078907</v>
      </c>
      <c r="Y362">
        <f t="shared" ca="1" si="178"/>
        <v>347.48372316871973</v>
      </c>
      <c r="Z362">
        <f t="shared" ca="1" si="179"/>
        <v>320.42795799893696</v>
      </c>
      <c r="AA362">
        <f t="shared" ca="1" si="180"/>
        <v>318.40506585900943</v>
      </c>
      <c r="AB362">
        <f t="shared" ca="1" si="181"/>
        <v>349.60399040387381</v>
      </c>
      <c r="AC362">
        <f t="shared" ca="1" si="182"/>
        <v>324.48117165223465</v>
      </c>
      <c r="AD362">
        <f t="shared" ca="1" si="183"/>
        <v>323.5590257683898</v>
      </c>
      <c r="AE362">
        <f t="shared" ca="1" si="184"/>
        <v>324.48460886456888</v>
      </c>
      <c r="AF362">
        <f t="shared" ca="1" si="185"/>
        <v>311.58152270784512</v>
      </c>
      <c r="AG362">
        <f t="shared" ca="1" si="186"/>
        <v>301.09235597268383</v>
      </c>
      <c r="AH362">
        <f t="shared" ca="1" si="187"/>
        <v>274.87933350702218</v>
      </c>
      <c r="AI362">
        <f t="shared" ca="1" si="188"/>
        <v>265.36861241693407</v>
      </c>
      <c r="AJ362">
        <f t="shared" ca="1" si="189"/>
        <v>254.80297003460126</v>
      </c>
      <c r="AK362">
        <f t="shared" ca="1" si="190"/>
        <v>244.50860268396906</v>
      </c>
      <c r="AL362">
        <f t="shared" ca="1" si="191"/>
        <v>230.09287877573078</v>
      </c>
      <c r="AM362">
        <f t="shared" ca="1" si="192"/>
        <v>220.22563472831294</v>
      </c>
      <c r="AN362">
        <f t="shared" ca="1" si="193"/>
        <v>220.07087612929007</v>
      </c>
      <c r="AO362">
        <f t="shared" ca="1" si="194"/>
        <v>226.32763793112034</v>
      </c>
      <c r="AP362">
        <f t="shared" ca="1" si="195"/>
        <v>219.03092577318134</v>
      </c>
      <c r="AQ362" s="13">
        <f t="shared" ca="1" si="196"/>
        <v>219.03092577318134</v>
      </c>
      <c r="AR362" s="13">
        <f t="shared" ca="1" si="197"/>
        <v>293.01667226012648</v>
      </c>
      <c r="AS362" s="13">
        <f t="shared" ca="1" si="198"/>
        <v>288.50041722084222</v>
      </c>
      <c r="AT362" s="13">
        <f t="shared" ca="1" si="199"/>
        <v>219.03092577318134</v>
      </c>
      <c r="AU362" s="13">
        <f t="shared" ca="1" si="200"/>
        <v>360.10593856078907</v>
      </c>
      <c r="AV362">
        <f t="shared" ca="1" si="201"/>
        <v>1</v>
      </c>
      <c r="AW362" s="13">
        <f t="shared" ca="1" si="202"/>
        <v>0</v>
      </c>
      <c r="AX362" s="13">
        <f t="shared" ca="1" si="203"/>
        <v>140.96907422681866</v>
      </c>
      <c r="AY362" s="13">
        <f t="shared" ca="1" si="204"/>
        <v>0</v>
      </c>
      <c r="AZ362" s="13">
        <f t="shared" ca="1" si="205"/>
        <v>0</v>
      </c>
      <c r="BA362" s="13">
        <f t="shared" ca="1" si="206"/>
        <v>140.96907422681866</v>
      </c>
      <c r="BB362" s="13">
        <f t="shared" ca="1" si="207"/>
        <v>0</v>
      </c>
      <c r="BC362" s="13">
        <f t="shared" ca="1" si="208"/>
        <v>0</v>
      </c>
      <c r="BD362" s="13">
        <f t="shared" ca="1" si="209"/>
        <v>141.07501278760773</v>
      </c>
    </row>
    <row r="363" spans="1:56" x14ac:dyDescent="0.3">
      <c r="A363">
        <v>358</v>
      </c>
      <c r="B363">
        <f ca="1">_xlfn.NORM.S.INV(RAND())</f>
        <v>-1.9664603636021283</v>
      </c>
      <c r="C363">
        <f ca="1">_xlfn.NORM.S.INV(RAND())</f>
        <v>-1.2383466307464719</v>
      </c>
      <c r="D363">
        <f ca="1">_xlfn.NORM.S.INV(RAND())</f>
        <v>0.71764465082747164</v>
      </c>
      <c r="E363">
        <f ca="1">_xlfn.NORM.S.INV(RAND())</f>
        <v>0.16125879350064667</v>
      </c>
      <c r="F363">
        <f ca="1">_xlfn.NORM.S.INV(RAND())</f>
        <v>-1.9992813872459732</v>
      </c>
      <c r="G363">
        <f ca="1">_xlfn.NORM.S.INV(RAND())</f>
        <v>-0.53168002441080608</v>
      </c>
      <c r="H363">
        <f ca="1">_xlfn.NORM.S.INV(RAND())</f>
        <v>-1.1939965953083107</v>
      </c>
      <c r="I363">
        <f ca="1">_xlfn.NORM.S.INV(RAND())</f>
        <v>-0.9112566846570137</v>
      </c>
      <c r="J363">
        <f ca="1">_xlfn.NORM.S.INV(RAND())</f>
        <v>-1.5957265240273339</v>
      </c>
      <c r="K363">
        <f ca="1">_xlfn.NORM.S.INV(RAND())</f>
        <v>-0.56147269720782955</v>
      </c>
      <c r="L363">
        <f ca="1">_xlfn.NORM.S.INV(RAND())</f>
        <v>-0.60764577025277267</v>
      </c>
      <c r="M363">
        <f ca="1">_xlfn.NORM.S.INV(RAND())</f>
        <v>1.3521125246688757</v>
      </c>
      <c r="N363">
        <f ca="1">_xlfn.NORM.S.INV(RAND())</f>
        <v>-1.7351910262862376</v>
      </c>
      <c r="O363">
        <f ca="1">_xlfn.NORM.S.INV(RAND())</f>
        <v>-0.74352301452262148</v>
      </c>
      <c r="P363">
        <f ca="1">_xlfn.NORM.S.INV(RAND())</f>
        <v>-0.76784621743975412</v>
      </c>
      <c r="Q363">
        <f ca="1">_xlfn.NORM.S.INV(RAND())</f>
        <v>0.50859720944591436</v>
      </c>
      <c r="R363">
        <f ca="1">_xlfn.NORM.S.INV(RAND())</f>
        <v>-0.24884015965528111</v>
      </c>
      <c r="S363">
        <f ca="1">_xlfn.NORM.S.INV(RAND())</f>
        <v>-1.2252028787087783</v>
      </c>
      <c r="T363">
        <f ca="1">_xlfn.NORM.S.INV(RAND())</f>
        <v>1.3586413574241769</v>
      </c>
      <c r="U363">
        <f ca="1">_xlfn.NORM.S.INV(RAND())</f>
        <v>9.6700944203664874E-2</v>
      </c>
      <c r="V363">
        <f t="shared" si="175"/>
        <v>360</v>
      </c>
      <c r="W363">
        <f t="shared" ca="1" si="176"/>
        <v>329.61036689166292</v>
      </c>
      <c r="X363">
        <f t="shared" ca="1" si="177"/>
        <v>311.77466694988254</v>
      </c>
      <c r="Y363">
        <f t="shared" ca="1" si="178"/>
        <v>321.86260116587005</v>
      </c>
      <c r="Z363">
        <f t="shared" ca="1" si="179"/>
        <v>324.11113379227004</v>
      </c>
      <c r="AA363">
        <f t="shared" ca="1" si="180"/>
        <v>296.31583059732304</v>
      </c>
      <c r="AB363">
        <f t="shared" ca="1" si="181"/>
        <v>289.28096909234205</v>
      </c>
      <c r="AC363">
        <f t="shared" ca="1" si="182"/>
        <v>274.17080173477154</v>
      </c>
      <c r="AD363">
        <f t="shared" ca="1" si="183"/>
        <v>263.15642792152903</v>
      </c>
      <c r="AE363">
        <f t="shared" ca="1" si="184"/>
        <v>244.96995704302847</v>
      </c>
      <c r="AF363">
        <f t="shared" ca="1" si="185"/>
        <v>238.8356733722083</v>
      </c>
      <c r="AG363">
        <f t="shared" ca="1" si="186"/>
        <v>232.3746666188276</v>
      </c>
      <c r="AH363">
        <f t="shared" ca="1" si="187"/>
        <v>246.79778614193114</v>
      </c>
      <c r="AI363">
        <f t="shared" ca="1" si="188"/>
        <v>228.31339393868859</v>
      </c>
      <c r="AJ363">
        <f t="shared" ca="1" si="189"/>
        <v>220.7912886173539</v>
      </c>
      <c r="AK363">
        <f t="shared" ca="1" si="190"/>
        <v>213.28487919822436</v>
      </c>
      <c r="AL363">
        <f t="shared" ca="1" si="191"/>
        <v>218.13712783470876</v>
      </c>
      <c r="AM363">
        <f t="shared" ca="1" si="192"/>
        <v>215.66912867017638</v>
      </c>
      <c r="AN363">
        <f t="shared" ca="1" si="193"/>
        <v>204.1189032443005</v>
      </c>
      <c r="AO363">
        <f t="shared" ca="1" si="194"/>
        <v>216.85153995534179</v>
      </c>
      <c r="AP363">
        <f t="shared" ca="1" si="195"/>
        <v>217.73692530971078</v>
      </c>
      <c r="AQ363" s="13">
        <f t="shared" ca="1" si="196"/>
        <v>217.73692530971078</v>
      </c>
      <c r="AR363" s="13">
        <f t="shared" ca="1" si="197"/>
        <v>260.38876514715002</v>
      </c>
      <c r="AS363" s="13">
        <f t="shared" ca="1" si="198"/>
        <v>256.51953730404904</v>
      </c>
      <c r="AT363" s="13">
        <f t="shared" ca="1" si="199"/>
        <v>204.1189032443005</v>
      </c>
      <c r="AU363" s="13">
        <f t="shared" ca="1" si="200"/>
        <v>360</v>
      </c>
      <c r="AV363">
        <f t="shared" ca="1" si="201"/>
        <v>1</v>
      </c>
      <c r="AW363" s="13">
        <f t="shared" ca="1" si="202"/>
        <v>0</v>
      </c>
      <c r="AX363" s="13">
        <f t="shared" ca="1" si="203"/>
        <v>142.26307469028922</v>
      </c>
      <c r="AY363" s="13">
        <f t="shared" ca="1" si="204"/>
        <v>0</v>
      </c>
      <c r="AZ363" s="13">
        <f t="shared" ca="1" si="205"/>
        <v>0</v>
      </c>
      <c r="BA363" s="13">
        <f t="shared" ca="1" si="206"/>
        <v>142.26307469028922</v>
      </c>
      <c r="BB363" s="13">
        <f t="shared" ca="1" si="207"/>
        <v>0</v>
      </c>
      <c r="BC363" s="13">
        <f t="shared" ca="1" si="208"/>
        <v>13.618022065410287</v>
      </c>
      <c r="BD363" s="13">
        <f t="shared" ca="1" si="209"/>
        <v>142.26307469028922</v>
      </c>
    </row>
    <row r="364" spans="1:56" x14ac:dyDescent="0.3">
      <c r="A364">
        <v>359</v>
      </c>
      <c r="B364">
        <f ca="1">_xlfn.NORM.S.INV(RAND())</f>
        <v>-2.8021375021854037E-2</v>
      </c>
      <c r="C364">
        <f ca="1">_xlfn.NORM.S.INV(RAND())</f>
        <v>0.37937630569854008</v>
      </c>
      <c r="D364">
        <f ca="1">_xlfn.NORM.S.INV(RAND())</f>
        <v>-0.81312292956938015</v>
      </c>
      <c r="E364">
        <f ca="1">_xlfn.NORM.S.INV(RAND())</f>
        <v>0.20137766860889716</v>
      </c>
      <c r="F364">
        <f ca="1">_xlfn.NORM.S.INV(RAND())</f>
        <v>-0.73981466108792826</v>
      </c>
      <c r="G364">
        <f ca="1">_xlfn.NORM.S.INV(RAND())</f>
        <v>0.81119880876342632</v>
      </c>
      <c r="H364">
        <f ca="1">_xlfn.NORM.S.INV(RAND())</f>
        <v>-0.96926094899333748</v>
      </c>
      <c r="I364">
        <f ca="1">_xlfn.NORM.S.INV(RAND())</f>
        <v>-0.87464764648866344</v>
      </c>
      <c r="J364">
        <f ca="1">_xlfn.NORM.S.INV(RAND())</f>
        <v>-0.87091215321936433</v>
      </c>
      <c r="K364">
        <f ca="1">_xlfn.NORM.S.INV(RAND())</f>
        <v>-0.58042161314301377</v>
      </c>
      <c r="L364">
        <f ca="1">_xlfn.NORM.S.INV(RAND())</f>
        <v>-0.6492674549384293</v>
      </c>
      <c r="M364">
        <f ca="1">_xlfn.NORM.S.INV(RAND())</f>
        <v>0.45028555966913608</v>
      </c>
      <c r="N364">
        <f ca="1">_xlfn.NORM.S.INV(RAND())</f>
        <v>0.77549143299128964</v>
      </c>
      <c r="O364">
        <f ca="1">_xlfn.NORM.S.INV(RAND())</f>
        <v>0.26640220662424435</v>
      </c>
      <c r="P364">
        <f ca="1">_xlfn.NORM.S.INV(RAND())</f>
        <v>-2.0912978077954647</v>
      </c>
      <c r="Q364">
        <f ca="1">_xlfn.NORM.S.INV(RAND())</f>
        <v>0.23649307785493903</v>
      </c>
      <c r="R364">
        <f ca="1">_xlfn.NORM.S.INV(RAND())</f>
        <v>0.44632158806029376</v>
      </c>
      <c r="S364">
        <f ca="1">_xlfn.NORM.S.INV(RAND())</f>
        <v>1.5563830857089678</v>
      </c>
      <c r="T364">
        <f ca="1">_xlfn.NORM.S.INV(RAND())</f>
        <v>-0.50686190591321401</v>
      </c>
      <c r="U364">
        <f ca="1">_xlfn.NORM.S.INV(RAND())</f>
        <v>0.58254807946455867</v>
      </c>
      <c r="V364">
        <f t="shared" si="175"/>
        <v>360</v>
      </c>
      <c r="W364">
        <f t="shared" ca="1" si="176"/>
        <v>359.45927106576278</v>
      </c>
      <c r="X364">
        <f t="shared" ca="1" si="177"/>
        <v>365.51857607560333</v>
      </c>
      <c r="Y364">
        <f t="shared" ca="1" si="178"/>
        <v>352.37753334176557</v>
      </c>
      <c r="Z364">
        <f t="shared" ca="1" si="179"/>
        <v>355.47645694704551</v>
      </c>
      <c r="AA364">
        <f t="shared" ca="1" si="180"/>
        <v>343.82180155068357</v>
      </c>
      <c r="AB364">
        <f t="shared" ca="1" si="181"/>
        <v>356.43482996655752</v>
      </c>
      <c r="AC364">
        <f t="shared" ca="1" si="182"/>
        <v>341.22932227688216</v>
      </c>
      <c r="AD364">
        <f t="shared" ca="1" si="183"/>
        <v>328.0576380553486</v>
      </c>
      <c r="AE364">
        <f t="shared" ca="1" si="184"/>
        <v>315.44708284774589</v>
      </c>
      <c r="AF364">
        <f t="shared" ca="1" si="185"/>
        <v>307.28747175598585</v>
      </c>
      <c r="AG364">
        <f t="shared" ca="1" si="186"/>
        <v>298.4187126258949</v>
      </c>
      <c r="AH364">
        <f t="shared" ca="1" si="187"/>
        <v>304.41288633516763</v>
      </c>
      <c r="AI364">
        <f t="shared" ca="1" si="188"/>
        <v>315.07666490135915</v>
      </c>
      <c r="AJ364">
        <f t="shared" ca="1" si="189"/>
        <v>318.77319381014132</v>
      </c>
      <c r="AK364">
        <f t="shared" ca="1" si="190"/>
        <v>290.23884212020312</v>
      </c>
      <c r="AL364">
        <f t="shared" ca="1" si="191"/>
        <v>293.25146096448617</v>
      </c>
      <c r="AM364">
        <f t="shared" ca="1" si="192"/>
        <v>299.08881748095587</v>
      </c>
      <c r="AN364">
        <f t="shared" ca="1" si="193"/>
        <v>320.56791118422296</v>
      </c>
      <c r="AO364">
        <f t="shared" ca="1" si="194"/>
        <v>313.30482291173587</v>
      </c>
      <c r="AP364">
        <f t="shared" ca="1" si="195"/>
        <v>321.49401700112259</v>
      </c>
      <c r="AQ364" s="13">
        <f t="shared" ca="1" si="196"/>
        <v>321.49401700112259</v>
      </c>
      <c r="AR364" s="13">
        <f t="shared" ca="1" si="197"/>
        <v>326.65415777231766</v>
      </c>
      <c r="AS364" s="13">
        <f t="shared" ca="1" si="198"/>
        <v>325.78329875930729</v>
      </c>
      <c r="AT364" s="13">
        <f t="shared" ca="1" si="199"/>
        <v>290.23884212020312</v>
      </c>
      <c r="AU364" s="13">
        <f t="shared" ca="1" si="200"/>
        <v>365.51857607560333</v>
      </c>
      <c r="AV364">
        <f t="shared" ca="1" si="201"/>
        <v>1</v>
      </c>
      <c r="AW364" s="13">
        <f t="shared" ca="1" si="202"/>
        <v>0</v>
      </c>
      <c r="AX364" s="13">
        <f t="shared" ca="1" si="203"/>
        <v>38.505982998877414</v>
      </c>
      <c r="AY364" s="13">
        <f t="shared" ca="1" si="204"/>
        <v>0</v>
      </c>
      <c r="AZ364" s="13">
        <f t="shared" ca="1" si="205"/>
        <v>0</v>
      </c>
      <c r="BA364" s="13">
        <f t="shared" ca="1" si="206"/>
        <v>38.505982998877414</v>
      </c>
      <c r="BB364" s="13">
        <f t="shared" ca="1" si="207"/>
        <v>0</v>
      </c>
      <c r="BC364" s="13">
        <f t="shared" ca="1" si="208"/>
        <v>31.255174880919469</v>
      </c>
      <c r="BD364" s="13">
        <f t="shared" ca="1" si="209"/>
        <v>44.024559074480749</v>
      </c>
    </row>
    <row r="365" spans="1:56" x14ac:dyDescent="0.3">
      <c r="A365">
        <v>360</v>
      </c>
      <c r="B365">
        <f ca="1">_xlfn.NORM.S.INV(RAND())</f>
        <v>-0.81553238973928888</v>
      </c>
      <c r="C365">
        <f ca="1">_xlfn.NORM.S.INV(RAND())</f>
        <v>0.86314869184833554</v>
      </c>
      <c r="D365">
        <f ca="1">_xlfn.NORM.S.INV(RAND())</f>
        <v>-0.91570839127586723</v>
      </c>
      <c r="E365">
        <f ca="1">_xlfn.NORM.S.INV(RAND())</f>
        <v>1.1716235502777284</v>
      </c>
      <c r="F365">
        <f ca="1">_xlfn.NORM.S.INV(RAND())</f>
        <v>1.0111474313566913</v>
      </c>
      <c r="G365">
        <f ca="1">_xlfn.NORM.S.INV(RAND())</f>
        <v>0.41398871540739546</v>
      </c>
      <c r="H365">
        <f ca="1">_xlfn.NORM.S.INV(RAND())</f>
        <v>1.90576362810324</v>
      </c>
      <c r="I365">
        <f ca="1">_xlfn.NORM.S.INV(RAND())</f>
        <v>1.3830914800441207</v>
      </c>
      <c r="J365">
        <f ca="1">_xlfn.NORM.S.INV(RAND())</f>
        <v>-7.0324257165121126E-2</v>
      </c>
      <c r="K365">
        <f ca="1">_xlfn.NORM.S.INV(RAND())</f>
        <v>-0.13705363291120229</v>
      </c>
      <c r="L365">
        <f ca="1">_xlfn.NORM.S.INV(RAND())</f>
        <v>-0.9365175539267756</v>
      </c>
      <c r="M365">
        <f ca="1">_xlfn.NORM.S.INV(RAND())</f>
        <v>0.37125844411431869</v>
      </c>
      <c r="N365">
        <f ca="1">_xlfn.NORM.S.INV(RAND())</f>
        <v>-0.26884279375386555</v>
      </c>
      <c r="O365">
        <f ca="1">_xlfn.NORM.S.INV(RAND())</f>
        <v>-0.67239597405051121</v>
      </c>
      <c r="P365">
        <f ca="1">_xlfn.NORM.S.INV(RAND())</f>
        <v>0.59020308748002925</v>
      </c>
      <c r="Q365">
        <f ca="1">_xlfn.NORM.S.INV(RAND())</f>
        <v>1.4821758552611908E-2</v>
      </c>
      <c r="R365">
        <f ca="1">_xlfn.NORM.S.INV(RAND())</f>
        <v>-0.26474607398314259</v>
      </c>
      <c r="S365">
        <f ca="1">_xlfn.NORM.S.INV(RAND())</f>
        <v>-1.4006001115481328</v>
      </c>
      <c r="T365">
        <f ca="1">_xlfn.NORM.S.INV(RAND())</f>
        <v>-0.8318855786215964</v>
      </c>
      <c r="U365">
        <f ca="1">_xlfn.NORM.S.INV(RAND())</f>
        <v>5.6059098966543083E-2</v>
      </c>
      <c r="V365">
        <f t="shared" si="175"/>
        <v>360</v>
      </c>
      <c r="W365">
        <f t="shared" ca="1" si="176"/>
        <v>347.01996496848267</v>
      </c>
      <c r="X365">
        <f t="shared" ca="1" si="177"/>
        <v>360.58708586440025</v>
      </c>
      <c r="Y365">
        <f t="shared" ca="1" si="178"/>
        <v>346.03217878705954</v>
      </c>
      <c r="Z365">
        <f t="shared" ca="1" si="179"/>
        <v>364.55534244823343</v>
      </c>
      <c r="AA365">
        <f t="shared" ca="1" si="180"/>
        <v>381.32356202880277</v>
      </c>
      <c r="AB365">
        <f t="shared" ca="1" si="181"/>
        <v>388.35209795730214</v>
      </c>
      <c r="AC365">
        <f t="shared" ca="1" si="182"/>
        <v>422.79639924673967</v>
      </c>
      <c r="AD365">
        <f t="shared" ca="1" si="183"/>
        <v>449.66122633726997</v>
      </c>
      <c r="AE365">
        <f t="shared" ca="1" si="184"/>
        <v>448.13721656488519</v>
      </c>
      <c r="AF365">
        <f t="shared" ca="1" si="185"/>
        <v>445.28754752490329</v>
      </c>
      <c r="AG365">
        <f t="shared" ca="1" si="186"/>
        <v>426.91627189427373</v>
      </c>
      <c r="AH365">
        <f t="shared" ca="1" si="187"/>
        <v>433.95510836785394</v>
      </c>
      <c r="AI365">
        <f t="shared" ca="1" si="188"/>
        <v>428.66172006991303</v>
      </c>
      <c r="AJ365">
        <f t="shared" ca="1" si="189"/>
        <v>415.85956305391682</v>
      </c>
      <c r="AK365">
        <f t="shared" ca="1" si="190"/>
        <v>426.87545616326122</v>
      </c>
      <c r="AL365">
        <f t="shared" ca="1" si="191"/>
        <v>427.05172773530262</v>
      </c>
      <c r="AM365">
        <f t="shared" ca="1" si="192"/>
        <v>421.91984015973617</v>
      </c>
      <c r="AN365">
        <f t="shared" ca="1" si="193"/>
        <v>396.2037513684931</v>
      </c>
      <c r="AO365">
        <f t="shared" ca="1" si="194"/>
        <v>381.63915758434285</v>
      </c>
      <c r="AP365">
        <f t="shared" ca="1" si="195"/>
        <v>382.50150490282431</v>
      </c>
      <c r="AQ365" s="13">
        <f t="shared" ca="1" si="196"/>
        <v>382.50150490282431</v>
      </c>
      <c r="AR365" s="13">
        <f t="shared" ca="1" si="197"/>
        <v>402.6350820489522</v>
      </c>
      <c r="AS365" s="13">
        <f t="shared" ca="1" si="198"/>
        <v>401.22729425003206</v>
      </c>
      <c r="AT365" s="13">
        <f t="shared" ca="1" si="199"/>
        <v>346.03217878705954</v>
      </c>
      <c r="AU365" s="13">
        <f t="shared" ca="1" si="200"/>
        <v>449.66122633726997</v>
      </c>
      <c r="AV365">
        <f t="shared" ca="1" si="201"/>
        <v>0</v>
      </c>
      <c r="AW365" s="13">
        <f t="shared" ca="1" si="202"/>
        <v>22.501504902824308</v>
      </c>
      <c r="AX365" s="13">
        <f t="shared" ca="1" si="203"/>
        <v>0</v>
      </c>
      <c r="AY365" s="13">
        <f t="shared" ca="1" si="204"/>
        <v>42.635082048952199</v>
      </c>
      <c r="AZ365" s="13">
        <f t="shared" ca="1" si="205"/>
        <v>41.22729425003206</v>
      </c>
      <c r="BA365" s="13">
        <f t="shared" ca="1" si="206"/>
        <v>0</v>
      </c>
      <c r="BB365" s="13">
        <f t="shared" ca="1" si="207"/>
        <v>0</v>
      </c>
      <c r="BC365" s="13">
        <f t="shared" ca="1" si="208"/>
        <v>36.469326115764773</v>
      </c>
      <c r="BD365" s="13">
        <f t="shared" ca="1" si="209"/>
        <v>67.159721434445657</v>
      </c>
    </row>
    <row r="366" spans="1:56" x14ac:dyDescent="0.3">
      <c r="A366">
        <v>361</v>
      </c>
      <c r="B366">
        <f ca="1">_xlfn.NORM.S.INV(RAND())</f>
        <v>0.1329031119301696</v>
      </c>
      <c r="C366">
        <f ca="1">_xlfn.NORM.S.INV(RAND())</f>
        <v>0.33185899393289359</v>
      </c>
      <c r="D366">
        <f ca="1">_xlfn.NORM.S.INV(RAND())</f>
        <v>-0.85662057963077298</v>
      </c>
      <c r="E366">
        <f ca="1">_xlfn.NORM.S.INV(RAND())</f>
        <v>-0.87506074854957649</v>
      </c>
      <c r="F366">
        <f ca="1">_xlfn.NORM.S.INV(RAND())</f>
        <v>-1.3464412792440912</v>
      </c>
      <c r="G366">
        <f ca="1">_xlfn.NORM.S.INV(RAND())</f>
        <v>-0.82692652554232582</v>
      </c>
      <c r="H366">
        <f ca="1">_xlfn.NORM.S.INV(RAND())</f>
        <v>-1.9672831845904175</v>
      </c>
      <c r="I366">
        <f ca="1">_xlfn.NORM.S.INV(RAND())</f>
        <v>0.10798216739346735</v>
      </c>
      <c r="J366">
        <f ca="1">_xlfn.NORM.S.INV(RAND())</f>
        <v>0.66377195632110386</v>
      </c>
      <c r="K366">
        <f ca="1">_xlfn.NORM.S.INV(RAND())</f>
        <v>-0.74348195502025749</v>
      </c>
      <c r="L366">
        <f ca="1">_xlfn.NORM.S.INV(RAND())</f>
        <v>-1.3118711344632761</v>
      </c>
      <c r="M366">
        <f ca="1">_xlfn.NORM.S.INV(RAND())</f>
        <v>-1.8500888526576595</v>
      </c>
      <c r="N366">
        <f ca="1">_xlfn.NORM.S.INV(RAND())</f>
        <v>2.4347585351665958E-2</v>
      </c>
      <c r="O366">
        <f ca="1">_xlfn.NORM.S.INV(RAND())</f>
        <v>0.48043980699594857</v>
      </c>
      <c r="P366">
        <f ca="1">_xlfn.NORM.S.INV(RAND())</f>
        <v>-1.5805321078072876</v>
      </c>
      <c r="Q366">
        <f ca="1">_xlfn.NORM.S.INV(RAND())</f>
        <v>-0.13720453051479273</v>
      </c>
      <c r="R366">
        <f ca="1">_xlfn.NORM.S.INV(RAND())</f>
        <v>1.6746145420713316</v>
      </c>
      <c r="S366">
        <f ca="1">_xlfn.NORM.S.INV(RAND())</f>
        <v>0.98822426270322528</v>
      </c>
      <c r="T366">
        <f ca="1">_xlfn.NORM.S.INV(RAND())</f>
        <v>-6.8424409370760608E-2</v>
      </c>
      <c r="U366">
        <f ca="1">_xlfn.NORM.S.INV(RAND())</f>
        <v>-0.79017910723928964</v>
      </c>
      <c r="V366">
        <f t="shared" si="175"/>
        <v>360</v>
      </c>
      <c r="W366">
        <f t="shared" ca="1" si="176"/>
        <v>362.0555450081107</v>
      </c>
      <c r="X366">
        <f t="shared" ca="1" si="177"/>
        <v>367.37709402605049</v>
      </c>
      <c r="Y366">
        <f t="shared" ca="1" si="178"/>
        <v>353.48094771730212</v>
      </c>
      <c r="Z366">
        <f t="shared" ca="1" si="179"/>
        <v>339.83006416656337</v>
      </c>
      <c r="AA366">
        <f t="shared" ca="1" si="180"/>
        <v>319.89121882412752</v>
      </c>
      <c r="AB366">
        <f t="shared" ca="1" si="181"/>
        <v>308.20024516390504</v>
      </c>
      <c r="AC366">
        <f t="shared" ca="1" si="182"/>
        <v>282.17293840296378</v>
      </c>
      <c r="AD366">
        <f t="shared" ca="1" si="183"/>
        <v>283.46800199467901</v>
      </c>
      <c r="AE366">
        <f t="shared" ca="1" si="184"/>
        <v>291.93583453332133</v>
      </c>
      <c r="AF366">
        <f t="shared" ca="1" si="185"/>
        <v>282.31811698144321</v>
      </c>
      <c r="AG366">
        <f t="shared" ca="1" si="186"/>
        <v>266.16484871941361</v>
      </c>
      <c r="AH366">
        <f t="shared" ca="1" si="187"/>
        <v>244.96794373245652</v>
      </c>
      <c r="AI366">
        <f t="shared" ca="1" si="188"/>
        <v>245.17352304968801</v>
      </c>
      <c r="AJ366">
        <f t="shared" ca="1" si="189"/>
        <v>250.43568437201068</v>
      </c>
      <c r="AK366">
        <f t="shared" ca="1" si="190"/>
        <v>233.28679905668437</v>
      </c>
      <c r="AL366">
        <f t="shared" ca="1" si="191"/>
        <v>231.80178250830369</v>
      </c>
      <c r="AM366">
        <f t="shared" ca="1" si="192"/>
        <v>249.76579525031616</v>
      </c>
      <c r="AN366">
        <f t="shared" ca="1" si="193"/>
        <v>260.9864244432963</v>
      </c>
      <c r="AO366">
        <f t="shared" ca="1" si="194"/>
        <v>260.12397901539924</v>
      </c>
      <c r="AP366">
        <f t="shared" ca="1" si="195"/>
        <v>251.02950342889861</v>
      </c>
      <c r="AQ366" s="13">
        <f t="shared" ca="1" si="196"/>
        <v>251.02950342889861</v>
      </c>
      <c r="AR366" s="13">
        <f t="shared" ca="1" si="197"/>
        <v>287.83172811404449</v>
      </c>
      <c r="AS366" s="13">
        <f t="shared" ca="1" si="198"/>
        <v>284.54565579897582</v>
      </c>
      <c r="AT366" s="13">
        <f t="shared" ca="1" si="199"/>
        <v>231.80178250830369</v>
      </c>
      <c r="AU366" s="13">
        <f t="shared" ca="1" si="200"/>
        <v>367.37709402605049</v>
      </c>
      <c r="AV366">
        <f t="shared" ca="1" si="201"/>
        <v>1</v>
      </c>
      <c r="AW366" s="13">
        <f t="shared" ca="1" si="202"/>
        <v>0</v>
      </c>
      <c r="AX366" s="13">
        <f t="shared" ca="1" si="203"/>
        <v>108.97049657110139</v>
      </c>
      <c r="AY366" s="13">
        <f t="shared" ca="1" si="204"/>
        <v>0</v>
      </c>
      <c r="AZ366" s="13">
        <f t="shared" ca="1" si="205"/>
        <v>0</v>
      </c>
      <c r="BA366" s="13">
        <f t="shared" ca="1" si="206"/>
        <v>108.97049657110139</v>
      </c>
      <c r="BB366" s="13">
        <f t="shared" ca="1" si="207"/>
        <v>0</v>
      </c>
      <c r="BC366" s="13">
        <f t="shared" ca="1" si="208"/>
        <v>19.227720920594919</v>
      </c>
      <c r="BD366" s="13">
        <f t="shared" ca="1" si="209"/>
        <v>116.34759059715188</v>
      </c>
    </row>
    <row r="367" spans="1:56" x14ac:dyDescent="0.3">
      <c r="A367">
        <v>362</v>
      </c>
      <c r="B367">
        <f ca="1">_xlfn.NORM.S.INV(RAND())</f>
        <v>0.58656017913419589</v>
      </c>
      <c r="C367">
        <f ca="1">_xlfn.NORM.S.INV(RAND())</f>
        <v>-1.152205113650641</v>
      </c>
      <c r="D367">
        <f ca="1">_xlfn.NORM.S.INV(RAND())</f>
        <v>-0.17152035697819903</v>
      </c>
      <c r="E367">
        <f ca="1">_xlfn.NORM.S.INV(RAND())</f>
        <v>4.7475611068887431E-2</v>
      </c>
      <c r="F367">
        <f ca="1">_xlfn.NORM.S.INV(RAND())</f>
        <v>1.3807008728967971</v>
      </c>
      <c r="G367">
        <f ca="1">_xlfn.NORM.S.INV(RAND())</f>
        <v>-1.3276022519121211</v>
      </c>
      <c r="H367">
        <f ca="1">_xlfn.NORM.S.INV(RAND())</f>
        <v>1.2451702791015844</v>
      </c>
      <c r="I367">
        <f ca="1">_xlfn.NORM.S.INV(RAND())</f>
        <v>-0.77784299995120132</v>
      </c>
      <c r="J367">
        <f ca="1">_xlfn.NORM.S.INV(RAND())</f>
        <v>0.18442747404113216</v>
      </c>
      <c r="K367">
        <f ca="1">_xlfn.NORM.S.INV(RAND())</f>
        <v>-0.53281142932126424</v>
      </c>
      <c r="L367">
        <f ca="1">_xlfn.NORM.S.INV(RAND())</f>
        <v>1.7458184403730939</v>
      </c>
      <c r="M367">
        <f ca="1">_xlfn.NORM.S.INV(RAND())</f>
        <v>1.4979750918381762</v>
      </c>
      <c r="N367">
        <f ca="1">_xlfn.NORM.S.INV(RAND())</f>
        <v>0.3548988501990738</v>
      </c>
      <c r="O367">
        <f ca="1">_xlfn.NORM.S.INV(RAND())</f>
        <v>1.4043816726991811</v>
      </c>
      <c r="P367">
        <f ca="1">_xlfn.NORM.S.INV(RAND())</f>
        <v>1.308949271599791</v>
      </c>
      <c r="Q367">
        <f ca="1">_xlfn.NORM.S.INV(RAND())</f>
        <v>0.3267217925712943</v>
      </c>
      <c r="R367">
        <f ca="1">_xlfn.NORM.S.INV(RAND())</f>
        <v>-0.13517277181685522</v>
      </c>
      <c r="S367">
        <f ca="1">_xlfn.NORM.S.INV(RAND())</f>
        <v>0.44241546621880423</v>
      </c>
      <c r="T367">
        <f ca="1">_xlfn.NORM.S.INV(RAND())</f>
        <v>-0.28132014061087302</v>
      </c>
      <c r="U367">
        <f ca="1">_xlfn.NORM.S.INV(RAND())</f>
        <v>0.36871461334931904</v>
      </c>
      <c r="V367">
        <f t="shared" si="175"/>
        <v>360</v>
      </c>
      <c r="W367">
        <f t="shared" ca="1" si="176"/>
        <v>369.47600534960031</v>
      </c>
      <c r="X367">
        <f t="shared" ca="1" si="177"/>
        <v>350.83205071272232</v>
      </c>
      <c r="Y367">
        <f t="shared" ca="1" si="178"/>
        <v>348.06421805868587</v>
      </c>
      <c r="Z367">
        <f t="shared" ca="1" si="179"/>
        <v>348.71681387979697</v>
      </c>
      <c r="AA367">
        <f t="shared" ca="1" si="180"/>
        <v>370.83491533745797</v>
      </c>
      <c r="AB367">
        <f t="shared" ca="1" si="181"/>
        <v>349.37114637489987</v>
      </c>
      <c r="AC367">
        <f t="shared" ca="1" si="182"/>
        <v>369.28567132302879</v>
      </c>
      <c r="AD367">
        <f t="shared" ca="1" si="183"/>
        <v>356.57133751699604</v>
      </c>
      <c r="AE367">
        <f t="shared" ca="1" si="184"/>
        <v>359.43457526051571</v>
      </c>
      <c r="AF367">
        <f t="shared" ca="1" si="185"/>
        <v>350.88345137015443</v>
      </c>
      <c r="AG367">
        <f t="shared" ca="1" si="186"/>
        <v>379.28181164834183</v>
      </c>
      <c r="AH367">
        <f t="shared" ca="1" si="187"/>
        <v>405.45949429737499</v>
      </c>
      <c r="AI367">
        <f t="shared" ca="1" si="188"/>
        <v>411.84313513705257</v>
      </c>
      <c r="AJ367">
        <f t="shared" ca="1" si="189"/>
        <v>438.42922427411924</v>
      </c>
      <c r="AK367">
        <f t="shared" ca="1" si="190"/>
        <v>464.74384629882962</v>
      </c>
      <c r="AL367">
        <f t="shared" ca="1" si="191"/>
        <v>471.46639565464955</v>
      </c>
      <c r="AM367">
        <f t="shared" ca="1" si="192"/>
        <v>468.50778493208657</v>
      </c>
      <c r="AN367">
        <f t="shared" ca="1" si="193"/>
        <v>477.75026575933521</v>
      </c>
      <c r="AO367">
        <f t="shared" ca="1" si="194"/>
        <v>471.65940250262423</v>
      </c>
      <c r="AP367">
        <f t="shared" ca="1" si="195"/>
        <v>479.3814078050849</v>
      </c>
      <c r="AQ367" s="13">
        <f t="shared" ca="1" si="196"/>
        <v>479.3814078050849</v>
      </c>
      <c r="AR367" s="13">
        <f t="shared" ca="1" si="197"/>
        <v>400.09490254730275</v>
      </c>
      <c r="AS367" s="13">
        <f t="shared" ca="1" si="198"/>
        <v>396.98744379573299</v>
      </c>
      <c r="AT367" s="13">
        <f t="shared" ca="1" si="199"/>
        <v>348.06421805868587</v>
      </c>
      <c r="AU367" s="13">
        <f t="shared" ca="1" si="200"/>
        <v>479.3814078050849</v>
      </c>
      <c r="AV367">
        <f t="shared" ca="1" si="201"/>
        <v>0</v>
      </c>
      <c r="AW367" s="13">
        <f t="shared" ca="1" si="202"/>
        <v>119.3814078050849</v>
      </c>
      <c r="AX367" s="13">
        <f t="shared" ca="1" si="203"/>
        <v>0</v>
      </c>
      <c r="AY367" s="13">
        <f t="shared" ca="1" si="204"/>
        <v>40.094902547302752</v>
      </c>
      <c r="AZ367" s="13">
        <f t="shared" ca="1" si="205"/>
        <v>36.987443795732986</v>
      </c>
      <c r="BA367" s="13">
        <f t="shared" ca="1" si="206"/>
        <v>0</v>
      </c>
      <c r="BB367" s="13">
        <f t="shared" ca="1" si="207"/>
        <v>0</v>
      </c>
      <c r="BC367" s="13">
        <f t="shared" ca="1" si="208"/>
        <v>131.31718974639904</v>
      </c>
      <c r="BD367" s="13">
        <f t="shared" ca="1" si="209"/>
        <v>0</v>
      </c>
    </row>
    <row r="368" spans="1:56" x14ac:dyDescent="0.3">
      <c r="A368">
        <v>363</v>
      </c>
      <c r="B368">
        <f ca="1">_xlfn.NORM.S.INV(RAND())</f>
        <v>0.73963362309436653</v>
      </c>
      <c r="C368">
        <f ca="1">_xlfn.NORM.S.INV(RAND())</f>
        <v>0.76108452439774832</v>
      </c>
      <c r="D368">
        <f ca="1">_xlfn.NORM.S.INV(RAND())</f>
        <v>1.131072036274636</v>
      </c>
      <c r="E368">
        <f ca="1">_xlfn.NORM.S.INV(RAND())</f>
        <v>0.39904470585518653</v>
      </c>
      <c r="F368">
        <f ca="1">_xlfn.NORM.S.INV(RAND())</f>
        <v>1.391457876749183</v>
      </c>
      <c r="G368">
        <f ca="1">_xlfn.NORM.S.INV(RAND())</f>
        <v>-0.87453020394437375</v>
      </c>
      <c r="H368">
        <f ca="1">_xlfn.NORM.S.INV(RAND())</f>
        <v>-0.84322034943650626</v>
      </c>
      <c r="I368">
        <f ca="1">_xlfn.NORM.S.INV(RAND())</f>
        <v>0.573411655030162</v>
      </c>
      <c r="J368">
        <f ca="1">_xlfn.NORM.S.INV(RAND())</f>
        <v>0.1269626730888011</v>
      </c>
      <c r="K368">
        <f ca="1">_xlfn.NORM.S.INV(RAND())</f>
        <v>-0.19140039739254336</v>
      </c>
      <c r="L368">
        <f ca="1">_xlfn.NORM.S.INV(RAND())</f>
        <v>0.42603403141800694</v>
      </c>
      <c r="M368">
        <f ca="1">_xlfn.NORM.S.INV(RAND())</f>
        <v>0.27799874016244847</v>
      </c>
      <c r="N368">
        <f ca="1">_xlfn.NORM.S.INV(RAND())</f>
        <v>0.9011783292409149</v>
      </c>
      <c r="O368">
        <f ca="1">_xlfn.NORM.S.INV(RAND())</f>
        <v>-0.61803097612894631</v>
      </c>
      <c r="P368">
        <f ca="1">_xlfn.NORM.S.INV(RAND())</f>
        <v>0.57524081737240884</v>
      </c>
      <c r="Q368">
        <f ca="1">_xlfn.NORM.S.INV(RAND())</f>
        <v>-0.48781781681274228</v>
      </c>
      <c r="R368">
        <f ca="1">_xlfn.NORM.S.INV(RAND())</f>
        <v>-0.37029306426144765</v>
      </c>
      <c r="S368">
        <f ca="1">_xlfn.NORM.S.INV(RAND())</f>
        <v>1.1759457268851197</v>
      </c>
      <c r="T368">
        <f ca="1">_xlfn.NORM.S.INV(RAND())</f>
        <v>-1.0531097740818085</v>
      </c>
      <c r="U368">
        <f ca="1">_xlfn.NORM.S.INV(RAND())</f>
        <v>-1.1511123086627022</v>
      </c>
      <c r="V368">
        <f t="shared" si="175"/>
        <v>360</v>
      </c>
      <c r="W368">
        <f t="shared" ca="1" si="176"/>
        <v>372.01398685683222</v>
      </c>
      <c r="X368">
        <f t="shared" ca="1" si="177"/>
        <v>384.79787149076782</v>
      </c>
      <c r="Y368">
        <f t="shared" ca="1" si="178"/>
        <v>404.66164218138846</v>
      </c>
      <c r="Z368">
        <f t="shared" ca="1" si="179"/>
        <v>411.84500960192105</v>
      </c>
      <c r="AA368">
        <f t="shared" ca="1" si="180"/>
        <v>438.17789298599939</v>
      </c>
      <c r="AB368">
        <f t="shared" ca="1" si="181"/>
        <v>421.26614047595024</v>
      </c>
      <c r="AC368">
        <f t="shared" ca="1" si="182"/>
        <v>405.57460370433216</v>
      </c>
      <c r="AD368">
        <f t="shared" ca="1" si="183"/>
        <v>416.00554311584591</v>
      </c>
      <c r="AE368">
        <f t="shared" ca="1" si="184"/>
        <v>418.26973703735456</v>
      </c>
      <c r="AF368">
        <f t="shared" ca="1" si="185"/>
        <v>414.60109551202299</v>
      </c>
      <c r="AG368">
        <f t="shared" ca="1" si="186"/>
        <v>422.47051755714978</v>
      </c>
      <c r="AH368">
        <f t="shared" ca="1" si="187"/>
        <v>427.64873459367453</v>
      </c>
      <c r="AI368">
        <f t="shared" ca="1" si="188"/>
        <v>445.12452083590796</v>
      </c>
      <c r="AJ368">
        <f t="shared" ca="1" si="189"/>
        <v>432.88187277085751</v>
      </c>
      <c r="AK368">
        <f t="shared" ca="1" si="190"/>
        <v>444.05144864756414</v>
      </c>
      <c r="AL368">
        <f t="shared" ca="1" si="191"/>
        <v>434.36037864145123</v>
      </c>
      <c r="AM368">
        <f t="shared" ca="1" si="192"/>
        <v>427.11980421393264</v>
      </c>
      <c r="AN368">
        <f t="shared" ca="1" si="193"/>
        <v>450.07059015294914</v>
      </c>
      <c r="AO368">
        <f t="shared" ca="1" si="194"/>
        <v>429.25791408595188</v>
      </c>
      <c r="AP368">
        <f t="shared" ca="1" si="195"/>
        <v>407.61725318846669</v>
      </c>
      <c r="AQ368" s="13">
        <f t="shared" ca="1" si="196"/>
        <v>407.61725318846669</v>
      </c>
      <c r="AR368" s="13">
        <f t="shared" ca="1" si="197"/>
        <v>417.51507417382476</v>
      </c>
      <c r="AS368" s="13">
        <f t="shared" ca="1" si="198"/>
        <v>416.87867505235926</v>
      </c>
      <c r="AT368" s="13">
        <f t="shared" ca="1" si="199"/>
        <v>360</v>
      </c>
      <c r="AU368" s="13">
        <f t="shared" ca="1" si="200"/>
        <v>450.07059015294914</v>
      </c>
      <c r="AV368">
        <f t="shared" ca="1" si="201"/>
        <v>0</v>
      </c>
      <c r="AW368" s="13">
        <f t="shared" ca="1" si="202"/>
        <v>47.617253188466691</v>
      </c>
      <c r="AX368" s="13">
        <f t="shared" ca="1" si="203"/>
        <v>0</v>
      </c>
      <c r="AY368" s="13">
        <f t="shared" ca="1" si="204"/>
        <v>57.515074173824758</v>
      </c>
      <c r="AZ368" s="13">
        <f t="shared" ca="1" si="205"/>
        <v>56.878675052359256</v>
      </c>
      <c r="BA368" s="13">
        <f t="shared" ca="1" si="206"/>
        <v>0</v>
      </c>
      <c r="BB368" s="13">
        <f t="shared" ca="1" si="207"/>
        <v>0</v>
      </c>
      <c r="BC368" s="13">
        <f t="shared" ca="1" si="208"/>
        <v>47.617253188466691</v>
      </c>
      <c r="BD368" s="13">
        <f t="shared" ca="1" si="209"/>
        <v>42.453336964482446</v>
      </c>
    </row>
    <row r="369" spans="1:56" x14ac:dyDescent="0.3">
      <c r="A369">
        <v>364</v>
      </c>
      <c r="B369">
        <f ca="1">_xlfn.NORM.S.INV(RAND())</f>
        <v>0.50760280012621706</v>
      </c>
      <c r="C369">
        <f ca="1">_xlfn.NORM.S.INV(RAND())</f>
        <v>9.5783110869411214E-2</v>
      </c>
      <c r="D369">
        <f ca="1">_xlfn.NORM.S.INV(RAND())</f>
        <v>1.1459444855736105</v>
      </c>
      <c r="E369">
        <f ca="1">_xlfn.NORM.S.INV(RAND())</f>
        <v>1.0354445006900683</v>
      </c>
      <c r="F369">
        <f ca="1">_xlfn.NORM.S.INV(RAND())</f>
        <v>1.6536975229740107</v>
      </c>
      <c r="G369">
        <f ca="1">_xlfn.NORM.S.INV(RAND())</f>
        <v>0.53694897094293736</v>
      </c>
      <c r="H369">
        <f ca="1">_xlfn.NORM.S.INV(RAND())</f>
        <v>-3.2830963615874378</v>
      </c>
      <c r="I369">
        <f ca="1">_xlfn.NORM.S.INV(RAND())</f>
        <v>-9.0884300983791841E-2</v>
      </c>
      <c r="J369">
        <f ca="1">_xlfn.NORM.S.INV(RAND())</f>
        <v>-8.1532338571701321E-2</v>
      </c>
      <c r="K369">
        <f ca="1">_xlfn.NORM.S.INV(RAND())</f>
        <v>0.16969885966844458</v>
      </c>
      <c r="L369">
        <f ca="1">_xlfn.NORM.S.INV(RAND())</f>
        <v>0.44065722427775522</v>
      </c>
      <c r="M369">
        <f ca="1">_xlfn.NORM.S.INV(RAND())</f>
        <v>1.0311497398463478</v>
      </c>
      <c r="N369">
        <f ca="1">_xlfn.NORM.S.INV(RAND())</f>
        <v>0.41134696501665535</v>
      </c>
      <c r="O369">
        <f ca="1">_xlfn.NORM.S.INV(RAND())</f>
        <v>-2.13166949466294</v>
      </c>
      <c r="P369">
        <f ca="1">_xlfn.NORM.S.INV(RAND())</f>
        <v>0.50656344491213556</v>
      </c>
      <c r="Q369">
        <f ca="1">_xlfn.NORM.S.INV(RAND())</f>
        <v>-0.59599461016423527</v>
      </c>
      <c r="R369">
        <f ca="1">_xlfn.NORM.S.INV(RAND())</f>
        <v>-0.95996804252100842</v>
      </c>
      <c r="S369">
        <f ca="1">_xlfn.NORM.S.INV(RAND())</f>
        <v>1.2112661597636205</v>
      </c>
      <c r="T369">
        <f ca="1">_xlfn.NORM.S.INV(RAND())</f>
        <v>1.7704416524891387</v>
      </c>
      <c r="U369">
        <f ca="1">_xlfn.NORM.S.INV(RAND())</f>
        <v>1.4251167050568236</v>
      </c>
      <c r="V369">
        <f t="shared" si="175"/>
        <v>360</v>
      </c>
      <c r="W369">
        <f t="shared" ca="1" si="176"/>
        <v>368.17365622664511</v>
      </c>
      <c r="X369">
        <f t="shared" ca="1" si="177"/>
        <v>369.66170246146464</v>
      </c>
      <c r="Y369">
        <f t="shared" ca="1" si="178"/>
        <v>389.00277026107921</v>
      </c>
      <c r="Z369">
        <f t="shared" ca="1" si="179"/>
        <v>407.33785469034513</v>
      </c>
      <c r="AA369">
        <f t="shared" ca="1" si="180"/>
        <v>438.49506277910268</v>
      </c>
      <c r="AB369">
        <f t="shared" ca="1" si="181"/>
        <v>449.03985171073674</v>
      </c>
      <c r="AC369">
        <f t="shared" ca="1" si="182"/>
        <v>387.62450777596274</v>
      </c>
      <c r="AD369">
        <f t="shared" ca="1" si="183"/>
        <v>385.95571622282739</v>
      </c>
      <c r="AE369">
        <f t="shared" ca="1" si="184"/>
        <v>384.45486700084092</v>
      </c>
      <c r="AF369">
        <f t="shared" ca="1" si="185"/>
        <v>387.28682359713122</v>
      </c>
      <c r="AG369">
        <f t="shared" ca="1" si="186"/>
        <v>394.89596676274732</v>
      </c>
      <c r="AH369">
        <f t="shared" ca="1" si="187"/>
        <v>413.42940451155346</v>
      </c>
      <c r="AI369">
        <f t="shared" ca="1" si="188"/>
        <v>420.99997264891823</v>
      </c>
      <c r="AJ369">
        <f t="shared" ca="1" si="189"/>
        <v>382.62355120744598</v>
      </c>
      <c r="AK369">
        <f t="shared" ca="1" si="190"/>
        <v>391.29267788341571</v>
      </c>
      <c r="AL369">
        <f t="shared" ca="1" si="191"/>
        <v>380.90581030132824</v>
      </c>
      <c r="AM369">
        <f t="shared" ca="1" si="192"/>
        <v>364.80795028990661</v>
      </c>
      <c r="AN369">
        <f t="shared" ca="1" si="193"/>
        <v>385.01816729823145</v>
      </c>
      <c r="AO369">
        <f t="shared" ca="1" si="194"/>
        <v>416.63772477066829</v>
      </c>
      <c r="AP369">
        <f t="shared" ca="1" si="195"/>
        <v>443.94480215486618</v>
      </c>
      <c r="AQ369" s="13">
        <f t="shared" ca="1" si="196"/>
        <v>443.94480215486618</v>
      </c>
      <c r="AR369" s="13">
        <f t="shared" ca="1" si="197"/>
        <v>396.26613526453417</v>
      </c>
      <c r="AS369" s="13">
        <f t="shared" ca="1" si="198"/>
        <v>395.498157108388</v>
      </c>
      <c r="AT369" s="13">
        <f t="shared" ca="1" si="199"/>
        <v>360</v>
      </c>
      <c r="AU369" s="13">
        <f t="shared" ca="1" si="200"/>
        <v>449.03985171073674</v>
      </c>
      <c r="AV369">
        <f t="shared" ca="1" si="201"/>
        <v>0</v>
      </c>
      <c r="AW369" s="13">
        <f t="shared" ca="1" si="202"/>
        <v>83.944802154866181</v>
      </c>
      <c r="AX369" s="13">
        <f t="shared" ca="1" si="203"/>
        <v>0</v>
      </c>
      <c r="AY369" s="13">
        <f t="shared" ca="1" si="204"/>
        <v>36.266135264534171</v>
      </c>
      <c r="AZ369" s="13">
        <f t="shared" ca="1" si="205"/>
        <v>35.498157108388</v>
      </c>
      <c r="BA369" s="13">
        <f t="shared" ca="1" si="206"/>
        <v>0</v>
      </c>
      <c r="BB369" s="13">
        <f t="shared" ca="1" si="207"/>
        <v>0</v>
      </c>
      <c r="BC369" s="13">
        <f t="shared" ca="1" si="208"/>
        <v>83.944802154866181</v>
      </c>
      <c r="BD369" s="13">
        <f t="shared" ca="1" si="209"/>
        <v>5.0950495558705597</v>
      </c>
    </row>
    <row r="370" spans="1:56" x14ac:dyDescent="0.3">
      <c r="A370">
        <v>365</v>
      </c>
      <c r="B370">
        <f ca="1">_xlfn.NORM.S.INV(RAND())</f>
        <v>-0.25839205214634359</v>
      </c>
      <c r="C370">
        <f ca="1">_xlfn.NORM.S.INV(RAND())</f>
        <v>0.11855348777969629</v>
      </c>
      <c r="D370">
        <f ca="1">_xlfn.NORM.S.INV(RAND())</f>
        <v>8.2783369639225876E-2</v>
      </c>
      <c r="E370">
        <f ca="1">_xlfn.NORM.S.INV(RAND())</f>
        <v>-1.0060149568761791</v>
      </c>
      <c r="F370">
        <f ca="1">_xlfn.NORM.S.INV(RAND())</f>
        <v>-2.2494266012650548</v>
      </c>
      <c r="G370">
        <f ca="1">_xlfn.NORM.S.INV(RAND())</f>
        <v>1.2780911859376329</v>
      </c>
      <c r="H370">
        <f ca="1">_xlfn.NORM.S.INV(RAND())</f>
        <v>-1.2065999536100132</v>
      </c>
      <c r="I370">
        <f ca="1">_xlfn.NORM.S.INV(RAND())</f>
        <v>0.42832886682021115</v>
      </c>
      <c r="J370">
        <f ca="1">_xlfn.NORM.S.INV(RAND())</f>
        <v>-1.1790810629571169</v>
      </c>
      <c r="K370">
        <f ca="1">_xlfn.NORM.S.INV(RAND())</f>
        <v>-0.66020566886323995</v>
      </c>
      <c r="L370">
        <f ca="1">_xlfn.NORM.S.INV(RAND())</f>
        <v>-0.13206388959370594</v>
      </c>
      <c r="M370">
        <f ca="1">_xlfn.NORM.S.INV(RAND())</f>
        <v>-2.916518442322822E-2</v>
      </c>
      <c r="N370">
        <f ca="1">_xlfn.NORM.S.INV(RAND())</f>
        <v>0.46397914865501222</v>
      </c>
      <c r="O370">
        <f ca="1">_xlfn.NORM.S.INV(RAND())</f>
        <v>-0.46200842342329262</v>
      </c>
      <c r="P370">
        <f ca="1">_xlfn.NORM.S.INV(RAND())</f>
        <v>-0.7505981250365068</v>
      </c>
      <c r="Q370">
        <f ca="1">_xlfn.NORM.S.INV(RAND())</f>
        <v>-8.2716689421506062E-2</v>
      </c>
      <c r="R370">
        <f ca="1">_xlfn.NORM.S.INV(RAND())</f>
        <v>-1.5250235140876272</v>
      </c>
      <c r="S370">
        <f ca="1">_xlfn.NORM.S.INV(RAND())</f>
        <v>-0.24812051386539</v>
      </c>
      <c r="T370">
        <f ca="1">_xlfn.NORM.S.INV(RAND())</f>
        <v>1.5353164128221974</v>
      </c>
      <c r="U370">
        <f ca="1">_xlfn.NORM.S.INV(RAND())</f>
        <v>-0.59933436198076362</v>
      </c>
      <c r="V370">
        <f t="shared" si="175"/>
        <v>360</v>
      </c>
      <c r="W370">
        <f t="shared" ca="1" si="176"/>
        <v>355.77495695533116</v>
      </c>
      <c r="X370">
        <f t="shared" ca="1" si="177"/>
        <v>357.57683450505283</v>
      </c>
      <c r="Y370">
        <f t="shared" ca="1" si="178"/>
        <v>358.81338901099025</v>
      </c>
      <c r="Z370">
        <f t="shared" ca="1" si="179"/>
        <v>342.9422580007722</v>
      </c>
      <c r="AA370">
        <f t="shared" ca="1" si="180"/>
        <v>310.04413960222496</v>
      </c>
      <c r="AB370">
        <f t="shared" ca="1" si="181"/>
        <v>328.19982604253613</v>
      </c>
      <c r="AC370">
        <f t="shared" ca="1" si="182"/>
        <v>310.88151480795852</v>
      </c>
      <c r="AD370">
        <f t="shared" ca="1" si="183"/>
        <v>316.81477829833045</v>
      </c>
      <c r="AE370">
        <f t="shared" ca="1" si="184"/>
        <v>300.46678017629233</v>
      </c>
      <c r="AF370">
        <f t="shared" ca="1" si="185"/>
        <v>291.65217311333413</v>
      </c>
      <c r="AG370">
        <f t="shared" ca="1" si="186"/>
        <v>289.86225505797421</v>
      </c>
      <c r="AH370">
        <f t="shared" ca="1" si="187"/>
        <v>289.41207016649832</v>
      </c>
      <c r="AI370">
        <f t="shared" ca="1" si="188"/>
        <v>295.40618252566725</v>
      </c>
      <c r="AJ370">
        <f t="shared" ca="1" si="189"/>
        <v>289.29289557717073</v>
      </c>
      <c r="AK370">
        <f t="shared" ca="1" si="190"/>
        <v>279.67322995211526</v>
      </c>
      <c r="AL370">
        <f t="shared" ca="1" si="191"/>
        <v>278.57092169902876</v>
      </c>
      <c r="AM370">
        <f t="shared" ca="1" si="192"/>
        <v>260.14041893696543</v>
      </c>
      <c r="AN370">
        <f t="shared" ca="1" si="193"/>
        <v>257.20547301378832</v>
      </c>
      <c r="AO370">
        <f t="shared" ca="1" si="194"/>
        <v>275.41710903408517</v>
      </c>
      <c r="AP370">
        <f t="shared" ca="1" si="195"/>
        <v>268.06611857378277</v>
      </c>
      <c r="AQ370" s="13">
        <f t="shared" ca="1" si="196"/>
        <v>268.06611857378277</v>
      </c>
      <c r="AR370" s="13">
        <f t="shared" ca="1" si="197"/>
        <v>305.53396785951901</v>
      </c>
      <c r="AS370" s="13">
        <f t="shared" ca="1" si="198"/>
        <v>303.83300723515583</v>
      </c>
      <c r="AT370" s="13">
        <f t="shared" ca="1" si="199"/>
        <v>257.20547301378832</v>
      </c>
      <c r="AU370" s="13">
        <f t="shared" ca="1" si="200"/>
        <v>360</v>
      </c>
      <c r="AV370">
        <f t="shared" ca="1" si="201"/>
        <v>1</v>
      </c>
      <c r="AW370" s="13">
        <f t="shared" ca="1" si="202"/>
        <v>0</v>
      </c>
      <c r="AX370" s="13">
        <f t="shared" ca="1" si="203"/>
        <v>91.933881426217226</v>
      </c>
      <c r="AY370" s="13">
        <f t="shared" ca="1" si="204"/>
        <v>0</v>
      </c>
      <c r="AZ370" s="13">
        <f t="shared" ca="1" si="205"/>
        <v>0</v>
      </c>
      <c r="BA370" s="13">
        <f t="shared" ca="1" si="206"/>
        <v>91.933881426217226</v>
      </c>
      <c r="BB370" s="13">
        <f t="shared" ca="1" si="207"/>
        <v>0</v>
      </c>
      <c r="BC370" s="13">
        <f t="shared" ca="1" si="208"/>
        <v>10.860645559994452</v>
      </c>
      <c r="BD370" s="13">
        <f t="shared" ca="1" si="209"/>
        <v>91.933881426217226</v>
      </c>
    </row>
    <row r="371" spans="1:56" x14ac:dyDescent="0.3">
      <c r="A371">
        <v>366</v>
      </c>
      <c r="B371">
        <f ca="1">_xlfn.NORM.S.INV(RAND())</f>
        <v>-0.96954793781860904</v>
      </c>
      <c r="C371">
        <f ca="1">_xlfn.NORM.S.INV(RAND())</f>
        <v>-0.16822280137351711</v>
      </c>
      <c r="D371">
        <f ca="1">_xlfn.NORM.S.INV(RAND())</f>
        <v>-0.47832311951740908</v>
      </c>
      <c r="E371">
        <f ca="1">_xlfn.NORM.S.INV(RAND())</f>
        <v>0.21739834986851567</v>
      </c>
      <c r="F371">
        <f ca="1">_xlfn.NORM.S.INV(RAND())</f>
        <v>-0.4875365632454729</v>
      </c>
      <c r="G371">
        <f ca="1">_xlfn.NORM.S.INV(RAND())</f>
        <v>0.89874755108276994</v>
      </c>
      <c r="H371">
        <f ca="1">_xlfn.NORM.S.INV(RAND())</f>
        <v>-0.81384309215907535</v>
      </c>
      <c r="I371">
        <f ca="1">_xlfn.NORM.S.INV(RAND())</f>
        <v>-8.3867028914873132E-2</v>
      </c>
      <c r="J371">
        <f ca="1">_xlfn.NORM.S.INV(RAND())</f>
        <v>-0.82376766033008864</v>
      </c>
      <c r="K371">
        <f ca="1">_xlfn.NORM.S.INV(RAND())</f>
        <v>-1.6857654108119382</v>
      </c>
      <c r="L371">
        <f ca="1">_xlfn.NORM.S.INV(RAND())</f>
        <v>0.81276750957657051</v>
      </c>
      <c r="M371">
        <f ca="1">_xlfn.NORM.S.INV(RAND())</f>
        <v>-0.73837727918791007</v>
      </c>
      <c r="N371">
        <f ca="1">_xlfn.NORM.S.INV(RAND())</f>
        <v>1.2505291020190719</v>
      </c>
      <c r="O371">
        <f ca="1">_xlfn.NORM.S.INV(RAND())</f>
        <v>-0.51249273064855083</v>
      </c>
      <c r="P371">
        <f ca="1">_xlfn.NORM.S.INV(RAND())</f>
        <v>-0.65793209569239564</v>
      </c>
      <c r="Q371">
        <f ca="1">_xlfn.NORM.S.INV(RAND())</f>
        <v>0.95774116941009857</v>
      </c>
      <c r="R371">
        <f ca="1">_xlfn.NORM.S.INV(RAND())</f>
        <v>1.5517407843485032</v>
      </c>
      <c r="S371">
        <f ca="1">_xlfn.NORM.S.INV(RAND())</f>
        <v>-1.2299261481397687</v>
      </c>
      <c r="T371">
        <f ca="1">_xlfn.NORM.S.INV(RAND())</f>
        <v>-0.26450636915578046</v>
      </c>
      <c r="U371">
        <f ca="1">_xlfn.NORM.S.INV(RAND())</f>
        <v>-0.34682173358944229</v>
      </c>
      <c r="V371">
        <f t="shared" si="175"/>
        <v>360</v>
      </c>
      <c r="W371">
        <f t="shared" ca="1" si="176"/>
        <v>344.63797888325314</v>
      </c>
      <c r="X371">
        <f t="shared" ca="1" si="177"/>
        <v>341.96944027096674</v>
      </c>
      <c r="Y371">
        <f t="shared" ca="1" si="178"/>
        <v>334.64829575959709</v>
      </c>
      <c r="Z371">
        <f t="shared" ca="1" si="179"/>
        <v>337.83326221076453</v>
      </c>
      <c r="AA371">
        <f t="shared" ca="1" si="180"/>
        <v>330.4644762884069</v>
      </c>
      <c r="AB371">
        <f t="shared" ca="1" si="181"/>
        <v>343.93145580427728</v>
      </c>
      <c r="AC371">
        <f t="shared" ca="1" si="182"/>
        <v>331.5558299534124</v>
      </c>
      <c r="AD371">
        <f t="shared" ca="1" si="183"/>
        <v>330.23204170386538</v>
      </c>
      <c r="AE371">
        <f t="shared" ca="1" si="184"/>
        <v>318.20809460600736</v>
      </c>
      <c r="AF371">
        <f t="shared" ca="1" si="185"/>
        <v>295.02669189979889</v>
      </c>
      <c r="AG371">
        <f t="shared" ca="1" si="186"/>
        <v>305.87113973700281</v>
      </c>
      <c r="AH371">
        <f t="shared" ca="1" si="187"/>
        <v>295.86186275197889</v>
      </c>
      <c r="AI371">
        <f t="shared" ca="1" si="188"/>
        <v>312.80125696777901</v>
      </c>
      <c r="AJ371">
        <f t="shared" ca="1" si="189"/>
        <v>305.63716264971367</v>
      </c>
      <c r="AK371">
        <f t="shared" ca="1" si="190"/>
        <v>296.70104151390916</v>
      </c>
      <c r="AL371">
        <f t="shared" ca="1" si="191"/>
        <v>309.60785870585437</v>
      </c>
      <c r="AM371">
        <f t="shared" ca="1" si="192"/>
        <v>331.77349176495801</v>
      </c>
      <c r="AN371">
        <f t="shared" ca="1" si="193"/>
        <v>313.93894140161188</v>
      </c>
      <c r="AO371">
        <f t="shared" ca="1" si="194"/>
        <v>310.1696570016764</v>
      </c>
      <c r="AP371">
        <f t="shared" ca="1" si="195"/>
        <v>305.31959760329704</v>
      </c>
      <c r="AQ371" s="13">
        <f t="shared" ca="1" si="196"/>
        <v>305.31959760329704</v>
      </c>
      <c r="AR371" s="13">
        <f t="shared" ca="1" si="197"/>
        <v>321.72331321324441</v>
      </c>
      <c r="AS371" s="13">
        <f t="shared" ca="1" si="198"/>
        <v>321.21679362690401</v>
      </c>
      <c r="AT371" s="13">
        <f t="shared" ca="1" si="199"/>
        <v>295.02669189979889</v>
      </c>
      <c r="AU371" s="13">
        <f t="shared" ca="1" si="200"/>
        <v>360</v>
      </c>
      <c r="AV371">
        <f t="shared" ca="1" si="201"/>
        <v>1</v>
      </c>
      <c r="AW371" s="13">
        <f t="shared" ca="1" si="202"/>
        <v>0</v>
      </c>
      <c r="AX371" s="13">
        <f t="shared" ca="1" si="203"/>
        <v>54.680402396702959</v>
      </c>
      <c r="AY371" s="13">
        <f t="shared" ca="1" si="204"/>
        <v>0</v>
      </c>
      <c r="AZ371" s="13">
        <f t="shared" ca="1" si="205"/>
        <v>0</v>
      </c>
      <c r="BA371" s="13">
        <f t="shared" ca="1" si="206"/>
        <v>54.680402396702959</v>
      </c>
      <c r="BB371" s="13">
        <f t="shared" ca="1" si="207"/>
        <v>0</v>
      </c>
      <c r="BC371" s="13">
        <f t="shared" ca="1" si="208"/>
        <v>10.29290570349815</v>
      </c>
      <c r="BD371" s="13">
        <f t="shared" ca="1" si="209"/>
        <v>54.680402396702959</v>
      </c>
    </row>
    <row r="372" spans="1:56" x14ac:dyDescent="0.3">
      <c r="A372">
        <v>367</v>
      </c>
      <c r="B372">
        <f ca="1">_xlfn.NORM.S.INV(RAND())</f>
        <v>-0.61720220274941573</v>
      </c>
      <c r="C372">
        <f ca="1">_xlfn.NORM.S.INV(RAND())</f>
        <v>-2.5297457788825736E-2</v>
      </c>
      <c r="D372">
        <f ca="1">_xlfn.NORM.S.INV(RAND())</f>
        <v>-1.3663278806474326</v>
      </c>
      <c r="E372">
        <f ca="1">_xlfn.NORM.S.INV(RAND())</f>
        <v>1.1607498518704307</v>
      </c>
      <c r="F372">
        <f ca="1">_xlfn.NORM.S.INV(RAND())</f>
        <v>0.98473212599373705</v>
      </c>
      <c r="G372">
        <f ca="1">_xlfn.NORM.S.INV(RAND())</f>
        <v>-0.18831232221995642</v>
      </c>
      <c r="H372">
        <f ca="1">_xlfn.NORM.S.INV(RAND())</f>
        <v>-0.33801269505543013</v>
      </c>
      <c r="I372">
        <f ca="1">_xlfn.NORM.S.INV(RAND())</f>
        <v>-0.10957804688034417</v>
      </c>
      <c r="J372">
        <f ca="1">_xlfn.NORM.S.INV(RAND())</f>
        <v>-0.45536067880779213</v>
      </c>
      <c r="K372">
        <f ca="1">_xlfn.NORM.S.INV(RAND())</f>
        <v>7.4485805407509847E-2</v>
      </c>
      <c r="L372">
        <f ca="1">_xlfn.NORM.S.INV(RAND())</f>
        <v>-0.29048284755972714</v>
      </c>
      <c r="M372">
        <f ca="1">_xlfn.NORM.S.INV(RAND())</f>
        <v>0.66373899891432342</v>
      </c>
      <c r="N372">
        <f ca="1">_xlfn.NORM.S.INV(RAND())</f>
        <v>-0.37906680517412272</v>
      </c>
      <c r="O372">
        <f ca="1">_xlfn.NORM.S.INV(RAND())</f>
        <v>-0.13417246219792467</v>
      </c>
      <c r="P372">
        <f ca="1">_xlfn.NORM.S.INV(RAND())</f>
        <v>-1.5934906634657096</v>
      </c>
      <c r="Q372">
        <f ca="1">_xlfn.NORM.S.INV(RAND())</f>
        <v>0.22777622881464674</v>
      </c>
      <c r="R372">
        <f ca="1">_xlfn.NORM.S.INV(RAND())</f>
        <v>0.6529183574345051</v>
      </c>
      <c r="S372">
        <f ca="1">_xlfn.NORM.S.INV(RAND())</f>
        <v>-0.65952682179988864</v>
      </c>
      <c r="T372">
        <f ca="1">_xlfn.NORM.S.INV(RAND())</f>
        <v>-1.8889707283770794</v>
      </c>
      <c r="U372">
        <f ca="1">_xlfn.NORM.S.INV(RAND())</f>
        <v>-1.0191233847024594</v>
      </c>
      <c r="V372">
        <f t="shared" si="175"/>
        <v>360</v>
      </c>
      <c r="W372">
        <f t="shared" ca="1" si="176"/>
        <v>350.11158215263049</v>
      </c>
      <c r="X372">
        <f t="shared" ca="1" si="177"/>
        <v>349.628294041841</v>
      </c>
      <c r="Y372">
        <f t="shared" ca="1" si="178"/>
        <v>328.82198743490136</v>
      </c>
      <c r="Z372">
        <f t="shared" ca="1" si="179"/>
        <v>346.25546618054608</v>
      </c>
      <c r="AA372">
        <f t="shared" ca="1" si="180"/>
        <v>361.75435482167967</v>
      </c>
      <c r="AB372">
        <f t="shared" ca="1" si="181"/>
        <v>358.63093395722763</v>
      </c>
      <c r="AC372">
        <f t="shared" ca="1" si="182"/>
        <v>353.16219711261175</v>
      </c>
      <c r="AD372">
        <f t="shared" ca="1" si="183"/>
        <v>351.34791876254923</v>
      </c>
      <c r="AE372">
        <f t="shared" ca="1" si="184"/>
        <v>344.17925281950113</v>
      </c>
      <c r="AF372">
        <f t="shared" ca="1" si="185"/>
        <v>345.2413411107072</v>
      </c>
      <c r="AG372">
        <f t="shared" ca="1" si="186"/>
        <v>340.70020420993956</v>
      </c>
      <c r="AH372">
        <f t="shared" ca="1" si="187"/>
        <v>350.87717535663541</v>
      </c>
      <c r="AI372">
        <f t="shared" ca="1" si="188"/>
        <v>344.89287155545173</v>
      </c>
      <c r="AJ372">
        <f t="shared" ca="1" si="189"/>
        <v>342.74388478248483</v>
      </c>
      <c r="AK372">
        <f t="shared" ca="1" si="190"/>
        <v>319.08911072983534</v>
      </c>
      <c r="AL372">
        <f t="shared" ca="1" si="191"/>
        <v>322.27553241577129</v>
      </c>
      <c r="AM372">
        <f t="shared" ca="1" si="192"/>
        <v>331.74157159667442</v>
      </c>
      <c r="AN372">
        <f t="shared" ca="1" si="193"/>
        <v>322.0192514506528</v>
      </c>
      <c r="AO372">
        <f t="shared" ca="1" si="194"/>
        <v>295.85929652972141</v>
      </c>
      <c r="AP372">
        <f t="shared" ca="1" si="195"/>
        <v>282.60704761878151</v>
      </c>
      <c r="AQ372" s="13">
        <f t="shared" ca="1" si="196"/>
        <v>282.60704761878151</v>
      </c>
      <c r="AR372" s="13">
        <f t="shared" ca="1" si="197"/>
        <v>338.18758450667355</v>
      </c>
      <c r="AS372" s="13">
        <f t="shared" ca="1" si="198"/>
        <v>337.56199104903226</v>
      </c>
      <c r="AT372" s="13">
        <f t="shared" ca="1" si="199"/>
        <v>282.60704761878151</v>
      </c>
      <c r="AU372" s="13">
        <f t="shared" ca="1" si="200"/>
        <v>361.75435482167967</v>
      </c>
      <c r="AV372">
        <f t="shared" ca="1" si="201"/>
        <v>1</v>
      </c>
      <c r="AW372" s="13">
        <f t="shared" ca="1" si="202"/>
        <v>0</v>
      </c>
      <c r="AX372" s="13">
        <f t="shared" ca="1" si="203"/>
        <v>77.392952381218493</v>
      </c>
      <c r="AY372" s="13">
        <f t="shared" ca="1" si="204"/>
        <v>0</v>
      </c>
      <c r="AZ372" s="13">
        <f t="shared" ca="1" si="205"/>
        <v>0</v>
      </c>
      <c r="BA372" s="13">
        <f t="shared" ca="1" si="206"/>
        <v>77.392952381218493</v>
      </c>
      <c r="BB372" s="13">
        <f t="shared" ca="1" si="207"/>
        <v>0</v>
      </c>
      <c r="BC372" s="13">
        <f t="shared" ca="1" si="208"/>
        <v>0</v>
      </c>
      <c r="BD372" s="13">
        <f t="shared" ca="1" si="209"/>
        <v>79.147307202898162</v>
      </c>
    </row>
    <row r="373" spans="1:56" x14ac:dyDescent="0.3">
      <c r="A373">
        <v>368</v>
      </c>
      <c r="B373">
        <f ca="1">_xlfn.NORM.S.INV(RAND())</f>
        <v>1.2458850891986222</v>
      </c>
      <c r="C373">
        <f ca="1">_xlfn.NORM.S.INV(RAND())</f>
        <v>1.6956825489867364</v>
      </c>
      <c r="D373">
        <f ca="1">_xlfn.NORM.S.INV(RAND())</f>
        <v>1.2561188532983747</v>
      </c>
      <c r="E373">
        <f ca="1">_xlfn.NORM.S.INV(RAND())</f>
        <v>0.77089682563672568</v>
      </c>
      <c r="F373">
        <f ca="1">_xlfn.NORM.S.INV(RAND())</f>
        <v>1.0926059444936471</v>
      </c>
      <c r="G373">
        <f ca="1">_xlfn.NORM.S.INV(RAND())</f>
        <v>-0.85367959720567754</v>
      </c>
      <c r="H373">
        <f ca="1">_xlfn.NORM.S.INV(RAND())</f>
        <v>0.57502726294939488</v>
      </c>
      <c r="I373">
        <f ca="1">_xlfn.NORM.S.INV(RAND())</f>
        <v>-1.2325582700580375</v>
      </c>
      <c r="J373">
        <f ca="1">_xlfn.NORM.S.INV(RAND())</f>
        <v>0.83810976675626725</v>
      </c>
      <c r="K373">
        <f ca="1">_xlfn.NORM.S.INV(RAND())</f>
        <v>-0.38778959757203357</v>
      </c>
      <c r="L373">
        <f ca="1">_xlfn.NORM.S.INV(RAND())</f>
        <v>-0.13558511887778921</v>
      </c>
      <c r="M373">
        <f ca="1">_xlfn.NORM.S.INV(RAND())</f>
        <v>-0.54141805781989338</v>
      </c>
      <c r="N373">
        <f ca="1">_xlfn.NORM.S.INV(RAND())</f>
        <v>0.32410672086412096</v>
      </c>
      <c r="O373">
        <f ca="1">_xlfn.NORM.S.INV(RAND())</f>
        <v>-1.0341728821941585</v>
      </c>
      <c r="P373">
        <f ca="1">_xlfn.NORM.S.INV(RAND())</f>
        <v>0.55566688307240331</v>
      </c>
      <c r="Q373">
        <f ca="1">_xlfn.NORM.S.INV(RAND())</f>
        <v>-0.95251687409111185</v>
      </c>
      <c r="R373">
        <f ca="1">_xlfn.NORM.S.INV(RAND())</f>
        <v>0.22764708113230855</v>
      </c>
      <c r="S373">
        <f ca="1">_xlfn.NORM.S.INV(RAND())</f>
        <v>1.2321423510296006</v>
      </c>
      <c r="T373">
        <f ca="1">_xlfn.NORM.S.INV(RAND())</f>
        <v>0.63980426025917214</v>
      </c>
      <c r="U373">
        <f ca="1">_xlfn.NORM.S.INV(RAND())</f>
        <v>0.67466054535675901</v>
      </c>
      <c r="V373">
        <f t="shared" si="175"/>
        <v>360</v>
      </c>
      <c r="W373">
        <f t="shared" ca="1" si="176"/>
        <v>380.53254524492365</v>
      </c>
      <c r="X373">
        <f t="shared" ca="1" si="177"/>
        <v>410.40929221024862</v>
      </c>
      <c r="Y373">
        <f t="shared" ca="1" si="178"/>
        <v>434.01551326593602</v>
      </c>
      <c r="Z373">
        <f t="shared" ca="1" si="179"/>
        <v>449.12706013909121</v>
      </c>
      <c r="AA373">
        <f t="shared" ca="1" si="180"/>
        <v>471.49978954407061</v>
      </c>
      <c r="AB373">
        <f t="shared" ca="1" si="181"/>
        <v>453.72484385954215</v>
      </c>
      <c r="AC373">
        <f t="shared" ca="1" si="182"/>
        <v>465.42778224063113</v>
      </c>
      <c r="AD373">
        <f t="shared" ca="1" si="183"/>
        <v>440.35678041909108</v>
      </c>
      <c r="AE373">
        <f t="shared" ca="1" si="184"/>
        <v>457.06091313585557</v>
      </c>
      <c r="AF373">
        <f t="shared" ca="1" si="185"/>
        <v>449.09039521586385</v>
      </c>
      <c r="AG373">
        <f t="shared" ca="1" si="186"/>
        <v>446.2639719411726</v>
      </c>
      <c r="AH373">
        <f t="shared" ca="1" si="187"/>
        <v>435.47948597373539</v>
      </c>
      <c r="AI373">
        <f t="shared" ca="1" si="188"/>
        <v>441.72706168504425</v>
      </c>
      <c r="AJ373">
        <f t="shared" ca="1" si="189"/>
        <v>421.65715989679688</v>
      </c>
      <c r="AK373">
        <f t="shared" ca="1" si="190"/>
        <v>432.15864084323169</v>
      </c>
      <c r="AL373">
        <f t="shared" ca="1" si="191"/>
        <v>414.03267482305603</v>
      </c>
      <c r="AM373">
        <f t="shared" ca="1" si="192"/>
        <v>418.16478710863606</v>
      </c>
      <c r="AN373">
        <f t="shared" ca="1" si="193"/>
        <v>441.74317601687039</v>
      </c>
      <c r="AO373">
        <f t="shared" ca="1" si="194"/>
        <v>454.45167386385424</v>
      </c>
      <c r="AP373">
        <f t="shared" ca="1" si="195"/>
        <v>468.25513922687793</v>
      </c>
      <c r="AQ373" s="13">
        <f t="shared" ca="1" si="196"/>
        <v>468.25513922687793</v>
      </c>
      <c r="AR373" s="13">
        <f t="shared" ca="1" si="197"/>
        <v>435.48469936450141</v>
      </c>
      <c r="AS373" s="13">
        <f t="shared" ca="1" si="198"/>
        <v>434.59900449416114</v>
      </c>
      <c r="AT373" s="13">
        <f t="shared" ca="1" si="199"/>
        <v>360</v>
      </c>
      <c r="AU373" s="13">
        <f t="shared" ca="1" si="200"/>
        <v>471.49978954407061</v>
      </c>
      <c r="AV373">
        <f t="shared" ca="1" si="201"/>
        <v>0</v>
      </c>
      <c r="AW373" s="13">
        <f t="shared" ca="1" si="202"/>
        <v>108.25513922687793</v>
      </c>
      <c r="AX373" s="13">
        <f t="shared" ca="1" si="203"/>
        <v>0</v>
      </c>
      <c r="AY373" s="13">
        <f t="shared" ca="1" si="204"/>
        <v>75.484699364501409</v>
      </c>
      <c r="AZ373" s="13">
        <f t="shared" ca="1" si="205"/>
        <v>74.599004494161136</v>
      </c>
      <c r="BA373" s="13">
        <f t="shared" ca="1" si="206"/>
        <v>0</v>
      </c>
      <c r="BB373" s="13">
        <f t="shared" ca="1" si="207"/>
        <v>0</v>
      </c>
      <c r="BC373" s="13">
        <f t="shared" ca="1" si="208"/>
        <v>108.25513922687793</v>
      </c>
      <c r="BD373" s="13">
        <f t="shared" ca="1" si="209"/>
        <v>3.2446503171926793</v>
      </c>
    </row>
    <row r="374" spans="1:56" x14ac:dyDescent="0.3">
      <c r="A374">
        <v>369</v>
      </c>
      <c r="B374">
        <f ca="1">_xlfn.NORM.S.INV(RAND())</f>
        <v>-0.88121330581702173</v>
      </c>
      <c r="C374">
        <f ca="1">_xlfn.NORM.S.INV(RAND())</f>
        <v>0.62555674528857352</v>
      </c>
      <c r="D374">
        <f ca="1">_xlfn.NORM.S.INV(RAND())</f>
        <v>-0.67922322641386168</v>
      </c>
      <c r="E374">
        <f ca="1">_xlfn.NORM.S.INV(RAND())</f>
        <v>-0.2416259987028217</v>
      </c>
      <c r="F374">
        <f ca="1">_xlfn.NORM.S.INV(RAND())</f>
        <v>0.4577054036939936</v>
      </c>
      <c r="G374">
        <f ca="1">_xlfn.NORM.S.INV(RAND())</f>
        <v>-0.18003476674368274</v>
      </c>
      <c r="H374">
        <f ca="1">_xlfn.NORM.S.INV(RAND())</f>
        <v>1.3033976294544487</v>
      </c>
      <c r="I374">
        <f ca="1">_xlfn.NORM.S.INV(RAND())</f>
        <v>-0.18928272340733007</v>
      </c>
      <c r="J374">
        <f ca="1">_xlfn.NORM.S.INV(RAND())</f>
        <v>-1.0361799825050424</v>
      </c>
      <c r="K374">
        <f ca="1">_xlfn.NORM.S.INV(RAND())</f>
        <v>-1.1989202918235329</v>
      </c>
      <c r="L374">
        <f ca="1">_xlfn.NORM.S.INV(RAND())</f>
        <v>1.9812094968723652</v>
      </c>
      <c r="M374">
        <f ca="1">_xlfn.NORM.S.INV(RAND())</f>
        <v>-1.9998853795565406</v>
      </c>
      <c r="N374">
        <f ca="1">_xlfn.NORM.S.INV(RAND())</f>
        <v>7.9726407955898665E-2</v>
      </c>
      <c r="O374">
        <f ca="1">_xlfn.NORM.S.INV(RAND())</f>
        <v>-0.57201676934715617</v>
      </c>
      <c r="P374">
        <f ca="1">_xlfn.NORM.S.INV(RAND())</f>
        <v>-0.28580522283899956</v>
      </c>
      <c r="Q374">
        <f ca="1">_xlfn.NORM.S.INV(RAND())</f>
        <v>0.27652290085665332</v>
      </c>
      <c r="R374">
        <f ca="1">_xlfn.NORM.S.INV(RAND())</f>
        <v>0.39867113355015971</v>
      </c>
      <c r="S374">
        <f ca="1">_xlfn.NORM.S.INV(RAND())</f>
        <v>0.60533452385352804</v>
      </c>
      <c r="T374">
        <f ca="1">_xlfn.NORM.S.INV(RAND())</f>
        <v>-1.7728734714783556</v>
      </c>
      <c r="U374">
        <f ca="1">_xlfn.NORM.S.INV(RAND())</f>
        <v>0.33728517796455998</v>
      </c>
      <c r="V374">
        <f t="shared" si="175"/>
        <v>360</v>
      </c>
      <c r="W374">
        <f t="shared" ca="1" si="176"/>
        <v>346.00214496539945</v>
      </c>
      <c r="X374">
        <f t="shared" ca="1" si="177"/>
        <v>355.72953981051842</v>
      </c>
      <c r="Y374">
        <f t="shared" ca="1" si="178"/>
        <v>345.00017916921581</v>
      </c>
      <c r="Z374">
        <f t="shared" ca="1" si="179"/>
        <v>341.20691878049342</v>
      </c>
      <c r="AA374">
        <f t="shared" ca="1" si="180"/>
        <v>348.17607035603857</v>
      </c>
      <c r="AB374">
        <f t="shared" ca="1" si="181"/>
        <v>345.29768552858735</v>
      </c>
      <c r="AC374">
        <f t="shared" ca="1" si="182"/>
        <v>365.93166766895752</v>
      </c>
      <c r="AD374">
        <f t="shared" ca="1" si="183"/>
        <v>362.75643637324441</v>
      </c>
      <c r="AE374">
        <f t="shared" ca="1" si="184"/>
        <v>346.2434905005544</v>
      </c>
      <c r="AF374">
        <f t="shared" ca="1" si="185"/>
        <v>328.08571874676977</v>
      </c>
      <c r="AG374">
        <f t="shared" ca="1" si="186"/>
        <v>358.39197660217093</v>
      </c>
      <c r="AH374">
        <f t="shared" ca="1" si="187"/>
        <v>327.64794745416475</v>
      </c>
      <c r="AI374">
        <f t="shared" ca="1" si="188"/>
        <v>328.73605829855393</v>
      </c>
      <c r="AJ374">
        <f t="shared" ca="1" si="189"/>
        <v>320.35309417300465</v>
      </c>
      <c r="AK374">
        <f t="shared" ca="1" si="190"/>
        <v>316.20546520299393</v>
      </c>
      <c r="AL374">
        <f t="shared" ca="1" si="191"/>
        <v>320.06006736883398</v>
      </c>
      <c r="AM374">
        <f t="shared" ca="1" si="192"/>
        <v>325.7361845210097</v>
      </c>
      <c r="AN374">
        <f t="shared" ca="1" si="193"/>
        <v>334.5910991387841</v>
      </c>
      <c r="AO374">
        <f t="shared" ca="1" si="194"/>
        <v>309.01007289938275</v>
      </c>
      <c r="AP374">
        <f t="shared" ca="1" si="195"/>
        <v>313.62804900630465</v>
      </c>
      <c r="AQ374" s="13">
        <f t="shared" ca="1" si="196"/>
        <v>313.62804900630465</v>
      </c>
      <c r="AR374" s="13">
        <f t="shared" ca="1" si="197"/>
        <v>338.03761269357062</v>
      </c>
      <c r="AS374" s="13">
        <f t="shared" ca="1" si="198"/>
        <v>337.61756897583001</v>
      </c>
      <c r="AT374" s="13">
        <f t="shared" ca="1" si="199"/>
        <v>309.01007289938275</v>
      </c>
      <c r="AU374" s="13">
        <f t="shared" ca="1" si="200"/>
        <v>365.93166766895752</v>
      </c>
      <c r="AV374">
        <f t="shared" ca="1" si="201"/>
        <v>1</v>
      </c>
      <c r="AW374" s="13">
        <f t="shared" ca="1" si="202"/>
        <v>0</v>
      </c>
      <c r="AX374" s="13">
        <f t="shared" ca="1" si="203"/>
        <v>46.37195099369535</v>
      </c>
      <c r="AY374" s="13">
        <f t="shared" ca="1" si="204"/>
        <v>0</v>
      </c>
      <c r="AZ374" s="13">
        <f t="shared" ca="1" si="205"/>
        <v>0</v>
      </c>
      <c r="BA374" s="13">
        <f t="shared" ca="1" si="206"/>
        <v>46.37195099369535</v>
      </c>
      <c r="BB374" s="13">
        <f t="shared" ca="1" si="207"/>
        <v>0</v>
      </c>
      <c r="BC374" s="13">
        <f t="shared" ca="1" si="208"/>
        <v>4.6179761069219012</v>
      </c>
      <c r="BD374" s="13">
        <f t="shared" ca="1" si="209"/>
        <v>52.303618662652866</v>
      </c>
    </row>
    <row r="375" spans="1:56" x14ac:dyDescent="0.3">
      <c r="A375">
        <v>370</v>
      </c>
      <c r="B375">
        <f ca="1">_xlfn.NORM.S.INV(RAND())</f>
        <v>0.84826455908178222</v>
      </c>
      <c r="C375">
        <f ca="1">_xlfn.NORM.S.INV(RAND())</f>
        <v>7.9477683884499273E-2</v>
      </c>
      <c r="D375">
        <f ca="1">_xlfn.NORM.S.INV(RAND())</f>
        <v>0.25759183624656184</v>
      </c>
      <c r="E375">
        <f ca="1">_xlfn.NORM.S.INV(RAND())</f>
        <v>0.42164268924966408</v>
      </c>
      <c r="F375">
        <f ca="1">_xlfn.NORM.S.INV(RAND())</f>
        <v>0.86445940589285208</v>
      </c>
      <c r="G375">
        <f ca="1">_xlfn.NORM.S.INV(RAND())</f>
        <v>-0.53558354530004959</v>
      </c>
      <c r="H375">
        <f ca="1">_xlfn.NORM.S.INV(RAND())</f>
        <v>1.5486644190447458</v>
      </c>
      <c r="I375">
        <f ca="1">_xlfn.NORM.S.INV(RAND())</f>
        <v>1.6146666159808751</v>
      </c>
      <c r="J375">
        <f ca="1">_xlfn.NORM.S.INV(RAND())</f>
        <v>-0.66808029211122277</v>
      </c>
      <c r="K375">
        <f ca="1">_xlfn.NORM.S.INV(RAND())</f>
        <v>-0.47944525064638649</v>
      </c>
      <c r="L375">
        <f ca="1">_xlfn.NORM.S.INV(RAND())</f>
        <v>-1.1739018221506086</v>
      </c>
      <c r="M375">
        <f ca="1">_xlfn.NORM.S.INV(RAND())</f>
        <v>-0.94123776505233692</v>
      </c>
      <c r="N375">
        <f ca="1">_xlfn.NORM.S.INV(RAND())</f>
        <v>1.0018444532540809</v>
      </c>
      <c r="O375">
        <f ca="1">_xlfn.NORM.S.INV(RAND())</f>
        <v>-0.58040118904793658</v>
      </c>
      <c r="P375">
        <f ca="1">_xlfn.NORM.S.INV(RAND())</f>
        <v>0.51908624949728577</v>
      </c>
      <c r="Q375">
        <f ca="1">_xlfn.NORM.S.INV(RAND())</f>
        <v>0.62394898703244284</v>
      </c>
      <c r="R375">
        <f ca="1">_xlfn.NORM.S.INV(RAND())</f>
        <v>-0.40226598912880751</v>
      </c>
      <c r="S375">
        <f ca="1">_xlfn.NORM.S.INV(RAND())</f>
        <v>-0.71764621383299665</v>
      </c>
      <c r="T375">
        <f ca="1">_xlfn.NORM.S.INV(RAND())</f>
        <v>-1.492886688576861</v>
      </c>
      <c r="U375">
        <f ca="1">_xlfn.NORM.S.INV(RAND())</f>
        <v>0.15373798489084217</v>
      </c>
      <c r="V375">
        <f t="shared" si="175"/>
        <v>360</v>
      </c>
      <c r="W375">
        <f t="shared" ca="1" si="176"/>
        <v>373.82567375305439</v>
      </c>
      <c r="X375">
        <f t="shared" ca="1" si="177"/>
        <v>375.06296774742606</v>
      </c>
      <c r="Y375">
        <f t="shared" ca="1" si="178"/>
        <v>379.31378184985078</v>
      </c>
      <c r="Z375">
        <f t="shared" ca="1" si="179"/>
        <v>386.43752704377454</v>
      </c>
      <c r="AA375">
        <f t="shared" ca="1" si="180"/>
        <v>401.56925822714305</v>
      </c>
      <c r="AB375">
        <f t="shared" ca="1" si="181"/>
        <v>391.96713340073643</v>
      </c>
      <c r="AC375">
        <f t="shared" ca="1" si="182"/>
        <v>419.97129815509805</v>
      </c>
      <c r="AD375">
        <f t="shared" ca="1" si="183"/>
        <v>451.30638624256858</v>
      </c>
      <c r="AE375">
        <f t="shared" ca="1" si="184"/>
        <v>437.91244737224173</v>
      </c>
      <c r="AF375">
        <f t="shared" ca="1" si="185"/>
        <v>428.51577640692017</v>
      </c>
      <c r="AG375">
        <f t="shared" ca="1" si="186"/>
        <v>406.49802468303204</v>
      </c>
      <c r="AH375">
        <f t="shared" ca="1" si="187"/>
        <v>389.64483204600947</v>
      </c>
      <c r="AI375">
        <f t="shared" ca="1" si="188"/>
        <v>407.39754719425741</v>
      </c>
      <c r="AJ375">
        <f t="shared" ca="1" si="189"/>
        <v>396.85983301173098</v>
      </c>
      <c r="AK375">
        <f t="shared" ca="1" si="190"/>
        <v>406.07886750881278</v>
      </c>
      <c r="AL375">
        <f t="shared" ca="1" si="191"/>
        <v>417.46522302362945</v>
      </c>
      <c r="AM375">
        <f t="shared" ca="1" si="192"/>
        <v>409.91973028564041</v>
      </c>
      <c r="AN375">
        <f t="shared" ca="1" si="193"/>
        <v>396.87336358233586</v>
      </c>
      <c r="AO375">
        <f t="shared" ca="1" si="194"/>
        <v>371.14889785335606</v>
      </c>
      <c r="AP375">
        <f t="shared" ca="1" si="195"/>
        <v>373.61606116945381</v>
      </c>
      <c r="AQ375" s="13">
        <f t="shared" ca="1" si="196"/>
        <v>373.61606116945381</v>
      </c>
      <c r="AR375" s="13">
        <f t="shared" ca="1" si="197"/>
        <v>399.11355383605104</v>
      </c>
      <c r="AS375" s="13">
        <f t="shared" ca="1" si="198"/>
        <v>398.46296154644881</v>
      </c>
      <c r="AT375" s="13">
        <f t="shared" ca="1" si="199"/>
        <v>360</v>
      </c>
      <c r="AU375" s="13">
        <f t="shared" ca="1" si="200"/>
        <v>451.30638624256858</v>
      </c>
      <c r="AV375">
        <f t="shared" ca="1" si="201"/>
        <v>0</v>
      </c>
      <c r="AW375" s="13">
        <f t="shared" ca="1" si="202"/>
        <v>13.616061169453815</v>
      </c>
      <c r="AX375" s="13">
        <f t="shared" ca="1" si="203"/>
        <v>0</v>
      </c>
      <c r="AY375" s="13">
        <f t="shared" ca="1" si="204"/>
        <v>39.11355383605104</v>
      </c>
      <c r="AZ375" s="13">
        <f t="shared" ca="1" si="205"/>
        <v>38.46296154644881</v>
      </c>
      <c r="BA375" s="13">
        <f t="shared" ca="1" si="206"/>
        <v>0</v>
      </c>
      <c r="BB375" s="13">
        <f t="shared" ca="1" si="207"/>
        <v>0</v>
      </c>
      <c r="BC375" s="13">
        <f t="shared" ca="1" si="208"/>
        <v>13.616061169453815</v>
      </c>
      <c r="BD375" s="13">
        <f t="shared" ca="1" si="209"/>
        <v>77.690325073114764</v>
      </c>
    </row>
    <row r="376" spans="1:56" x14ac:dyDescent="0.3">
      <c r="A376">
        <v>371</v>
      </c>
      <c r="B376">
        <f ca="1">_xlfn.NORM.S.INV(RAND())</f>
        <v>-0.71459621744061574</v>
      </c>
      <c r="C376">
        <f ca="1">_xlfn.NORM.S.INV(RAND())</f>
        <v>0.50212863309371147</v>
      </c>
      <c r="D376">
        <f ca="1">_xlfn.NORM.S.INV(RAND())</f>
        <v>-0.10125425612842187</v>
      </c>
      <c r="E376">
        <f ca="1">_xlfn.NORM.S.INV(RAND())</f>
        <v>0.73470239059712594</v>
      </c>
      <c r="F376">
        <f ca="1">_xlfn.NORM.S.INV(RAND())</f>
        <v>-7.6893705621768366E-2</v>
      </c>
      <c r="G376">
        <f ca="1">_xlfn.NORM.S.INV(RAND())</f>
        <v>-1.5777886083616455</v>
      </c>
      <c r="H376">
        <f ca="1">_xlfn.NORM.S.INV(RAND())</f>
        <v>-1.654705487616005</v>
      </c>
      <c r="I376">
        <f ca="1">_xlfn.NORM.S.INV(RAND())</f>
        <v>0.51133654033960574</v>
      </c>
      <c r="J376">
        <f ca="1">_xlfn.NORM.S.INV(RAND())</f>
        <v>5.9728664449963546E-2</v>
      </c>
      <c r="K376">
        <f ca="1">_xlfn.NORM.S.INV(RAND())</f>
        <v>0.85698878089587183</v>
      </c>
      <c r="L376">
        <f ca="1">_xlfn.NORM.S.INV(RAND())</f>
        <v>0.98853610606128073</v>
      </c>
      <c r="M376">
        <f ca="1">_xlfn.NORM.S.INV(RAND())</f>
        <v>-8.8211050320364956E-2</v>
      </c>
      <c r="N376">
        <f ca="1">_xlfn.NORM.S.INV(RAND())</f>
        <v>0.70402553246336885</v>
      </c>
      <c r="O376">
        <f ca="1">_xlfn.NORM.S.INV(RAND())</f>
        <v>-0.26118034202593243</v>
      </c>
      <c r="P376">
        <f ca="1">_xlfn.NORM.S.INV(RAND())</f>
        <v>-0.48480624362756841</v>
      </c>
      <c r="Q376">
        <f ca="1">_xlfn.NORM.S.INV(RAND())</f>
        <v>-0.20418283678621843</v>
      </c>
      <c r="R376">
        <f ca="1">_xlfn.NORM.S.INV(RAND())</f>
        <v>0.73194827094534443</v>
      </c>
      <c r="S376">
        <f ca="1">_xlfn.NORM.S.INV(RAND())</f>
        <v>1.553799965005265</v>
      </c>
      <c r="T376">
        <f ca="1">_xlfn.NORM.S.INV(RAND())</f>
        <v>0.94159170061403585</v>
      </c>
      <c r="U376">
        <f ca="1">_xlfn.NORM.S.INV(RAND())</f>
        <v>1.1804106551498048</v>
      </c>
      <c r="V376">
        <f t="shared" si="175"/>
        <v>360</v>
      </c>
      <c r="W376">
        <f t="shared" ca="1" si="176"/>
        <v>348.58995488399563</v>
      </c>
      <c r="X376">
        <f t="shared" ca="1" si="177"/>
        <v>356.41728461491664</v>
      </c>
      <c r="Y376">
        <f t="shared" ca="1" si="178"/>
        <v>354.7183038591433</v>
      </c>
      <c r="Z376">
        <f t="shared" ca="1" si="179"/>
        <v>366.47520076224765</v>
      </c>
      <c r="AA376">
        <f t="shared" ca="1" si="180"/>
        <v>365.125840603266</v>
      </c>
      <c r="AB376">
        <f t="shared" ca="1" si="181"/>
        <v>340.1651419441792</v>
      </c>
      <c r="AC376">
        <f t="shared" ca="1" si="182"/>
        <v>315.82255852866717</v>
      </c>
      <c r="AD376">
        <f t="shared" ca="1" si="183"/>
        <v>323.04712082886994</v>
      </c>
      <c r="AE376">
        <f t="shared" ca="1" si="184"/>
        <v>323.83021302978017</v>
      </c>
      <c r="AF376">
        <f t="shared" ca="1" si="185"/>
        <v>336.39802193407337</v>
      </c>
      <c r="AG376">
        <f t="shared" ca="1" si="186"/>
        <v>351.51547173856892</v>
      </c>
      <c r="AH376">
        <f t="shared" ca="1" si="187"/>
        <v>350.0439816725779</v>
      </c>
      <c r="AI376">
        <f t="shared" ca="1" si="188"/>
        <v>361.15014553738615</v>
      </c>
      <c r="AJ376">
        <f t="shared" ca="1" si="189"/>
        <v>356.86710140393194</v>
      </c>
      <c r="AK376">
        <f t="shared" ca="1" si="190"/>
        <v>349.12577816493712</v>
      </c>
      <c r="AL376">
        <f t="shared" ca="1" si="191"/>
        <v>345.86582786199392</v>
      </c>
      <c r="AM376">
        <f t="shared" ca="1" si="192"/>
        <v>357.28530665163123</v>
      </c>
      <c r="AN376">
        <f t="shared" ca="1" si="193"/>
        <v>382.89955174808216</v>
      </c>
      <c r="AO376">
        <f t="shared" ca="1" si="194"/>
        <v>399.26763194952451</v>
      </c>
      <c r="AP376">
        <f t="shared" ca="1" si="195"/>
        <v>420.80583094014332</v>
      </c>
      <c r="AQ376" s="13">
        <f t="shared" ca="1" si="196"/>
        <v>420.80583094014332</v>
      </c>
      <c r="AR376" s="13">
        <f t="shared" ca="1" si="197"/>
        <v>355.49601279323412</v>
      </c>
      <c r="AS376" s="13">
        <f t="shared" ca="1" si="198"/>
        <v>354.73999714784094</v>
      </c>
      <c r="AT376" s="13">
        <f t="shared" ca="1" si="199"/>
        <v>315.82255852866717</v>
      </c>
      <c r="AU376" s="13">
        <f t="shared" ca="1" si="200"/>
        <v>420.80583094014332</v>
      </c>
      <c r="AV376">
        <f t="shared" ca="1" si="201"/>
        <v>1</v>
      </c>
      <c r="AW376" s="13">
        <f t="shared" ca="1" si="202"/>
        <v>60.805830940143323</v>
      </c>
      <c r="AX376" s="13">
        <f t="shared" ca="1" si="203"/>
        <v>0</v>
      </c>
      <c r="AY376" s="13">
        <f t="shared" ca="1" si="204"/>
        <v>0</v>
      </c>
      <c r="AZ376" s="13">
        <f t="shared" ca="1" si="205"/>
        <v>0</v>
      </c>
      <c r="BA376" s="13">
        <f t="shared" ca="1" si="206"/>
        <v>0</v>
      </c>
      <c r="BB376" s="13">
        <f t="shared" ca="1" si="207"/>
        <v>0</v>
      </c>
      <c r="BC376" s="13">
        <f t="shared" ca="1" si="208"/>
        <v>104.98327241147615</v>
      </c>
      <c r="BD376" s="13">
        <f t="shared" ca="1" si="209"/>
        <v>0</v>
      </c>
    </row>
    <row r="377" spans="1:56" x14ac:dyDescent="0.3">
      <c r="A377">
        <v>372</v>
      </c>
      <c r="B377">
        <f ca="1">_xlfn.NORM.S.INV(RAND())</f>
        <v>7.0529839319632914E-2</v>
      </c>
      <c r="C377">
        <f ca="1">_xlfn.NORM.S.INV(RAND())</f>
        <v>0.56717317881810458</v>
      </c>
      <c r="D377">
        <f ca="1">_xlfn.NORM.S.INV(RAND())</f>
        <v>0.38796472363177992</v>
      </c>
      <c r="E377">
        <f ca="1">_xlfn.NORM.S.INV(RAND())</f>
        <v>-1.6455320766076313</v>
      </c>
      <c r="F377">
        <f ca="1">_xlfn.NORM.S.INV(RAND())</f>
        <v>0.50028075658291848</v>
      </c>
      <c r="G377">
        <f ca="1">_xlfn.NORM.S.INV(RAND())</f>
        <v>0.13782512285770884</v>
      </c>
      <c r="H377">
        <f ca="1">_xlfn.NORM.S.INV(RAND())</f>
        <v>1.1465377855156964</v>
      </c>
      <c r="I377">
        <f ca="1">_xlfn.NORM.S.INV(RAND())</f>
        <v>-0.95563628828870495</v>
      </c>
      <c r="J377">
        <f ca="1">_xlfn.NORM.S.INV(RAND())</f>
        <v>-1.0218701864084623</v>
      </c>
      <c r="K377">
        <f ca="1">_xlfn.NORM.S.INV(RAND())</f>
        <v>0.72806220555975454</v>
      </c>
      <c r="L377">
        <f ca="1">_xlfn.NORM.S.INV(RAND())</f>
        <v>0.31722841975585325</v>
      </c>
      <c r="M377">
        <f ca="1">_xlfn.NORM.S.INV(RAND())</f>
        <v>0.88399006104565592</v>
      </c>
      <c r="N377">
        <f ca="1">_xlfn.NORM.S.INV(RAND())</f>
        <v>0.84367867431898613</v>
      </c>
      <c r="O377">
        <f ca="1">_xlfn.NORM.S.INV(RAND())</f>
        <v>1.1181272361432877</v>
      </c>
      <c r="P377">
        <f ca="1">_xlfn.NORM.S.INV(RAND())</f>
        <v>-1.0704992765947907</v>
      </c>
      <c r="Q377">
        <f ca="1">_xlfn.NORM.S.INV(RAND())</f>
        <v>-0.50329952079703821</v>
      </c>
      <c r="R377">
        <f ca="1">_xlfn.NORM.S.INV(RAND())</f>
        <v>-0.69017777325810226</v>
      </c>
      <c r="S377">
        <f ca="1">_xlfn.NORM.S.INV(RAND())</f>
        <v>-0.36403008398254671</v>
      </c>
      <c r="T377">
        <f ca="1">_xlfn.NORM.S.INV(RAND())</f>
        <v>0.39826258103187689</v>
      </c>
      <c r="U377">
        <f ca="1">_xlfn.NORM.S.INV(RAND())</f>
        <v>6.1311763276569523E-2</v>
      </c>
      <c r="V377">
        <f t="shared" si="175"/>
        <v>360</v>
      </c>
      <c r="W377">
        <f t="shared" ca="1" si="176"/>
        <v>361.04702815775534</v>
      </c>
      <c r="X377">
        <f t="shared" ca="1" si="177"/>
        <v>370.22946067791401</v>
      </c>
      <c r="Y377">
        <f t="shared" ca="1" si="178"/>
        <v>376.6149404271905</v>
      </c>
      <c r="Z377">
        <f t="shared" ca="1" si="179"/>
        <v>349.80744839698332</v>
      </c>
      <c r="AA377">
        <f t="shared" ca="1" si="180"/>
        <v>357.63256022965896</v>
      </c>
      <c r="AB377">
        <f t="shared" ca="1" si="181"/>
        <v>359.75376745037187</v>
      </c>
      <c r="AC377">
        <f t="shared" ca="1" si="182"/>
        <v>378.58648720965067</v>
      </c>
      <c r="AD377">
        <f t="shared" ca="1" si="183"/>
        <v>362.65689433642228</v>
      </c>
      <c r="AE377">
        <f t="shared" ca="1" si="184"/>
        <v>346.37006953184027</v>
      </c>
      <c r="AF377">
        <f t="shared" ca="1" si="185"/>
        <v>357.74401912626553</v>
      </c>
      <c r="AG377">
        <f t="shared" ca="1" si="186"/>
        <v>362.76476231225803</v>
      </c>
      <c r="AH377">
        <f t="shared" ca="1" si="187"/>
        <v>377.29894238383815</v>
      </c>
      <c r="AI377">
        <f t="shared" ca="1" si="188"/>
        <v>391.70863336530641</v>
      </c>
      <c r="AJ377">
        <f t="shared" ca="1" si="189"/>
        <v>411.69074614288235</v>
      </c>
      <c r="AK377">
        <f t="shared" ca="1" si="190"/>
        <v>392.34763402600123</v>
      </c>
      <c r="AL377">
        <f t="shared" ca="1" si="191"/>
        <v>383.51933220578877</v>
      </c>
      <c r="AM377">
        <f t="shared" ca="1" si="192"/>
        <v>371.76961247447457</v>
      </c>
      <c r="AN377">
        <f t="shared" ca="1" si="193"/>
        <v>365.67480255872306</v>
      </c>
      <c r="AO377">
        <f t="shared" ca="1" si="194"/>
        <v>372.15307624638064</v>
      </c>
      <c r="AP377">
        <f t="shared" ca="1" si="195"/>
        <v>373.08161785359465</v>
      </c>
      <c r="AQ377" s="13">
        <f t="shared" ca="1" si="196"/>
        <v>373.08161785359465</v>
      </c>
      <c r="AR377" s="13">
        <f t="shared" ca="1" si="197"/>
        <v>370.59294452920477</v>
      </c>
      <c r="AS377" s="13">
        <f t="shared" ca="1" si="198"/>
        <v>370.29389755247098</v>
      </c>
      <c r="AT377" s="13">
        <f t="shared" ca="1" si="199"/>
        <v>346.37006953184027</v>
      </c>
      <c r="AU377" s="13">
        <f t="shared" ca="1" si="200"/>
        <v>411.69074614288235</v>
      </c>
      <c r="AV377">
        <f t="shared" ca="1" si="201"/>
        <v>0</v>
      </c>
      <c r="AW377" s="13">
        <f t="shared" ca="1" si="202"/>
        <v>13.081617853594651</v>
      </c>
      <c r="AX377" s="13">
        <f t="shared" ca="1" si="203"/>
        <v>0</v>
      </c>
      <c r="AY377" s="13">
        <f t="shared" ca="1" si="204"/>
        <v>10.592944529204772</v>
      </c>
      <c r="AZ377" s="13">
        <f t="shared" ca="1" si="205"/>
        <v>10.29389755247098</v>
      </c>
      <c r="BA377" s="13">
        <f t="shared" ca="1" si="206"/>
        <v>0</v>
      </c>
      <c r="BB377" s="13">
        <f t="shared" ca="1" si="207"/>
        <v>0</v>
      </c>
      <c r="BC377" s="13">
        <f t="shared" ca="1" si="208"/>
        <v>26.711548321754378</v>
      </c>
      <c r="BD377" s="13">
        <f t="shared" ca="1" si="209"/>
        <v>38.609128289287696</v>
      </c>
    </row>
    <row r="378" spans="1:56" x14ac:dyDescent="0.3">
      <c r="A378">
        <v>373</v>
      </c>
      <c r="B378">
        <f ca="1">_xlfn.NORM.S.INV(RAND())</f>
        <v>-0.48674565492329241</v>
      </c>
      <c r="C378">
        <f ca="1">_xlfn.NORM.S.INV(RAND())</f>
        <v>-0.31541841062830317</v>
      </c>
      <c r="D378">
        <f ca="1">_xlfn.NORM.S.INV(RAND())</f>
        <v>0.59551794956818005</v>
      </c>
      <c r="E378">
        <f ca="1">_xlfn.NORM.S.INV(RAND())</f>
        <v>0.13788645724544799</v>
      </c>
      <c r="F378">
        <f ca="1">_xlfn.NORM.S.INV(RAND())</f>
        <v>0.64097348013113065</v>
      </c>
      <c r="G378">
        <f ca="1">_xlfn.NORM.S.INV(RAND())</f>
        <v>0.33306682117924696</v>
      </c>
      <c r="H378">
        <f ca="1">_xlfn.NORM.S.INV(RAND())</f>
        <v>-1.3772551437090632</v>
      </c>
      <c r="I378">
        <f ca="1">_xlfn.NORM.S.INV(RAND())</f>
        <v>-0.23579227656961133</v>
      </c>
      <c r="J378">
        <f ca="1">_xlfn.NORM.S.INV(RAND())</f>
        <v>-0.35061468595658474</v>
      </c>
      <c r="K378">
        <f ca="1">_xlfn.NORM.S.INV(RAND())</f>
        <v>0.77491682396523964</v>
      </c>
      <c r="L378">
        <f ca="1">_xlfn.NORM.S.INV(RAND())</f>
        <v>-0.4304828142632896</v>
      </c>
      <c r="M378">
        <f ca="1">_xlfn.NORM.S.INV(RAND())</f>
        <v>1.2552889091379678</v>
      </c>
      <c r="N378">
        <f ca="1">_xlfn.NORM.S.INV(RAND())</f>
        <v>0.24505085164449203</v>
      </c>
      <c r="O378">
        <f ca="1">_xlfn.NORM.S.INV(RAND())</f>
        <v>0.81554519772614475</v>
      </c>
      <c r="P378">
        <f ca="1">_xlfn.NORM.S.INV(RAND())</f>
        <v>0.23721961056285151</v>
      </c>
      <c r="Q378">
        <f ca="1">_xlfn.NORM.S.INV(RAND())</f>
        <v>-0.1068909895075062</v>
      </c>
      <c r="R378">
        <f ca="1">_xlfn.NORM.S.INV(RAND())</f>
        <v>-0.64233129915233522</v>
      </c>
      <c r="S378">
        <f ca="1">_xlfn.NORM.S.INV(RAND())</f>
        <v>0.22521812659126988</v>
      </c>
      <c r="T378">
        <f ca="1">_xlfn.NORM.S.INV(RAND())</f>
        <v>0.59083159063925206</v>
      </c>
      <c r="U378">
        <f ca="1">_xlfn.NORM.S.INV(RAND())</f>
        <v>1.0168355296884435</v>
      </c>
      <c r="V378">
        <f t="shared" si="175"/>
        <v>360</v>
      </c>
      <c r="W378">
        <f t="shared" ca="1" si="176"/>
        <v>352.16017123036926</v>
      </c>
      <c r="X378">
        <f t="shared" ca="1" si="177"/>
        <v>347.140696732827</v>
      </c>
      <c r="Y378">
        <f t="shared" ca="1" si="178"/>
        <v>356.42097140717442</v>
      </c>
      <c r="Z378">
        <f t="shared" ca="1" si="179"/>
        <v>358.5359758422303</v>
      </c>
      <c r="AA378">
        <f t="shared" ca="1" si="180"/>
        <v>368.86997530494011</v>
      </c>
      <c r="AB378">
        <f t="shared" ca="1" si="181"/>
        <v>374.31190204958682</v>
      </c>
      <c r="AC378">
        <f t="shared" ca="1" si="182"/>
        <v>351.86468711446929</v>
      </c>
      <c r="AD378">
        <f t="shared" ca="1" si="183"/>
        <v>348.08675298959179</v>
      </c>
      <c r="AE378">
        <f t="shared" ca="1" si="184"/>
        <v>342.58567536528119</v>
      </c>
      <c r="AF378">
        <f t="shared" ca="1" si="185"/>
        <v>354.57755940174252</v>
      </c>
      <c r="AG378">
        <f t="shared" ca="1" si="186"/>
        <v>347.7296571707289</v>
      </c>
      <c r="AH378">
        <f t="shared" ca="1" si="187"/>
        <v>367.71697673290993</v>
      </c>
      <c r="AI378">
        <f t="shared" ca="1" si="188"/>
        <v>371.67602138342937</v>
      </c>
      <c r="AJ378">
        <f t="shared" ca="1" si="189"/>
        <v>385.38577845797948</v>
      </c>
      <c r="AK378">
        <f t="shared" ca="1" si="190"/>
        <v>389.39865467432946</v>
      </c>
      <c r="AL378">
        <f t="shared" ca="1" si="191"/>
        <v>387.44477700756335</v>
      </c>
      <c r="AM378">
        <f t="shared" ca="1" si="192"/>
        <v>376.37929518139009</v>
      </c>
      <c r="AN378">
        <f t="shared" ca="1" si="193"/>
        <v>380.09433029248845</v>
      </c>
      <c r="AO378">
        <f t="shared" ca="1" si="194"/>
        <v>390.17378854605687</v>
      </c>
      <c r="AP378">
        <f t="shared" ca="1" si="195"/>
        <v>408.22419410867496</v>
      </c>
      <c r="AQ378" s="13">
        <f t="shared" ca="1" si="196"/>
        <v>408.22419410867496</v>
      </c>
      <c r="AR378" s="13">
        <f t="shared" ca="1" si="197"/>
        <v>367.56084957113166</v>
      </c>
      <c r="AS378" s="13">
        <f t="shared" ca="1" si="198"/>
        <v>367.15299866693039</v>
      </c>
      <c r="AT378" s="13">
        <f t="shared" ca="1" si="199"/>
        <v>342.58567536528119</v>
      </c>
      <c r="AU378" s="13">
        <f t="shared" ca="1" si="200"/>
        <v>408.22419410867496</v>
      </c>
      <c r="AV378">
        <f t="shared" ca="1" si="201"/>
        <v>0</v>
      </c>
      <c r="AW378" s="13">
        <f t="shared" ca="1" si="202"/>
        <v>48.224194108674965</v>
      </c>
      <c r="AX378" s="13">
        <f t="shared" ca="1" si="203"/>
        <v>0</v>
      </c>
      <c r="AY378" s="13">
        <f t="shared" ca="1" si="204"/>
        <v>7.560849571131655</v>
      </c>
      <c r="AZ378" s="13">
        <f t="shared" ca="1" si="205"/>
        <v>7.1529986669303867</v>
      </c>
      <c r="BA378" s="13">
        <f t="shared" ca="1" si="206"/>
        <v>0</v>
      </c>
      <c r="BB378" s="13">
        <f t="shared" ca="1" si="207"/>
        <v>0</v>
      </c>
      <c r="BC378" s="13">
        <f t="shared" ca="1" si="208"/>
        <v>65.638518743393774</v>
      </c>
      <c r="BD378" s="13">
        <f t="shared" ca="1" si="209"/>
        <v>0</v>
      </c>
    </row>
    <row r="379" spans="1:56" x14ac:dyDescent="0.3">
      <c r="A379">
        <v>374</v>
      </c>
      <c r="B379">
        <f ca="1">_xlfn.NORM.S.INV(RAND())</f>
        <v>0.35724468365271245</v>
      </c>
      <c r="C379">
        <f ca="1">_xlfn.NORM.S.INV(RAND())</f>
        <v>-0.33138740622497165</v>
      </c>
      <c r="D379">
        <f ca="1">_xlfn.NORM.S.INV(RAND())</f>
        <v>0.31814223883839826</v>
      </c>
      <c r="E379">
        <f ca="1">_xlfn.NORM.S.INV(RAND())</f>
        <v>0.98775983137275503</v>
      </c>
      <c r="F379">
        <f ca="1">_xlfn.NORM.S.INV(RAND())</f>
        <v>-1.3051568924995693</v>
      </c>
      <c r="G379">
        <f ca="1">_xlfn.NORM.S.INV(RAND())</f>
        <v>4.8475217105349008E-2</v>
      </c>
      <c r="H379">
        <f ca="1">_xlfn.NORM.S.INV(RAND())</f>
        <v>-1.0635335407451065</v>
      </c>
      <c r="I379">
        <f ca="1">_xlfn.NORM.S.INV(RAND())</f>
        <v>1.3170953932012968</v>
      </c>
      <c r="J379">
        <f ca="1">_xlfn.NORM.S.INV(RAND())</f>
        <v>1.2094125073941071</v>
      </c>
      <c r="K379">
        <f ca="1">_xlfn.NORM.S.INV(RAND())</f>
        <v>-1.0150076262696117</v>
      </c>
      <c r="L379">
        <f ca="1">_xlfn.NORM.S.INV(RAND())</f>
        <v>0.66892489245702447</v>
      </c>
      <c r="M379">
        <f ca="1">_xlfn.NORM.S.INV(RAND())</f>
        <v>0.63264691235920767</v>
      </c>
      <c r="N379">
        <f ca="1">_xlfn.NORM.S.INV(RAND())</f>
        <v>-0.32355922241815599</v>
      </c>
      <c r="O379">
        <f ca="1">_xlfn.NORM.S.INV(RAND())</f>
        <v>0.37986023023984161</v>
      </c>
      <c r="P379">
        <f ca="1">_xlfn.NORM.S.INV(RAND())</f>
        <v>-0.4739971410199838</v>
      </c>
      <c r="Q379">
        <f ca="1">_xlfn.NORM.S.INV(RAND())</f>
        <v>0.29303668249757214</v>
      </c>
      <c r="R379">
        <f ca="1">_xlfn.NORM.S.INV(RAND())</f>
        <v>0.3089175829379267</v>
      </c>
      <c r="S379">
        <f ca="1">_xlfn.NORM.S.INV(RAND())</f>
        <v>-0.84382163794863452</v>
      </c>
      <c r="T379">
        <f ca="1">_xlfn.NORM.S.INV(RAND())</f>
        <v>0.3432462353374845</v>
      </c>
      <c r="U379">
        <f ca="1">_xlfn.NORM.S.INV(RAND())</f>
        <v>-0.42808815250254206</v>
      </c>
      <c r="V379">
        <f t="shared" si="175"/>
        <v>360</v>
      </c>
      <c r="W379">
        <f t="shared" ca="1" si="176"/>
        <v>365.70628067341943</v>
      </c>
      <c r="X379">
        <f t="shared" ca="1" si="177"/>
        <v>360.23637170176687</v>
      </c>
      <c r="Y379">
        <f t="shared" ca="1" si="178"/>
        <v>365.30702248543088</v>
      </c>
      <c r="Z379">
        <f t="shared" ca="1" si="179"/>
        <v>381.71036723447344</v>
      </c>
      <c r="AA379">
        <f t="shared" ca="1" si="180"/>
        <v>359.97829192055872</v>
      </c>
      <c r="AB379">
        <f t="shared" ca="1" si="181"/>
        <v>360.66934869729209</v>
      </c>
      <c r="AC379">
        <f t="shared" ca="1" si="182"/>
        <v>343.83054737055016</v>
      </c>
      <c r="AD379">
        <f t="shared" ca="1" si="183"/>
        <v>364.60013692631412</v>
      </c>
      <c r="AE379">
        <f t="shared" ca="1" si="184"/>
        <v>384.76694347995704</v>
      </c>
      <c r="AF379">
        <f t="shared" ca="1" si="185"/>
        <v>367.59996246883355</v>
      </c>
      <c r="AG379">
        <f t="shared" ca="1" si="186"/>
        <v>378.66826025014257</v>
      </c>
      <c r="AH379">
        <f t="shared" ca="1" si="187"/>
        <v>389.4374839328093</v>
      </c>
      <c r="AI379">
        <f t="shared" ca="1" si="188"/>
        <v>383.74694606215905</v>
      </c>
      <c r="AJ379">
        <f t="shared" ca="1" si="189"/>
        <v>390.22410670433385</v>
      </c>
      <c r="AK379">
        <f t="shared" ca="1" si="190"/>
        <v>381.94377430555238</v>
      </c>
      <c r="AL379">
        <f t="shared" ca="1" si="191"/>
        <v>386.88535503831758</v>
      </c>
      <c r="AM379">
        <f t="shared" ca="1" si="192"/>
        <v>392.16929565472788</v>
      </c>
      <c r="AN379">
        <f t="shared" ca="1" si="193"/>
        <v>377.55142038828313</v>
      </c>
      <c r="AO379">
        <f t="shared" ca="1" si="194"/>
        <v>383.29587505500916</v>
      </c>
      <c r="AP379">
        <f t="shared" ca="1" si="195"/>
        <v>375.93359790576181</v>
      </c>
      <c r="AQ379" s="13">
        <f t="shared" ca="1" si="196"/>
        <v>375.93359790576181</v>
      </c>
      <c r="AR379" s="13">
        <f t="shared" ca="1" si="197"/>
        <v>374.01244705979485</v>
      </c>
      <c r="AS379" s="13">
        <f t="shared" ca="1" si="198"/>
        <v>373.79351012966868</v>
      </c>
      <c r="AT379" s="13">
        <f t="shared" ca="1" si="199"/>
        <v>343.83054737055016</v>
      </c>
      <c r="AU379" s="13">
        <f t="shared" ca="1" si="200"/>
        <v>392.16929565472788</v>
      </c>
      <c r="AV379">
        <f t="shared" ca="1" si="201"/>
        <v>0</v>
      </c>
      <c r="AW379" s="13">
        <f t="shared" ca="1" si="202"/>
        <v>15.933597905761815</v>
      </c>
      <c r="AX379" s="13">
        <f t="shared" ca="1" si="203"/>
        <v>0</v>
      </c>
      <c r="AY379" s="13">
        <f t="shared" ca="1" si="204"/>
        <v>14.012447059794852</v>
      </c>
      <c r="AZ379" s="13">
        <f t="shared" ca="1" si="205"/>
        <v>13.793510129668675</v>
      </c>
      <c r="BA379" s="13">
        <f t="shared" ca="1" si="206"/>
        <v>0</v>
      </c>
      <c r="BB379" s="13">
        <f t="shared" ca="1" si="207"/>
        <v>0</v>
      </c>
      <c r="BC379" s="13">
        <f t="shared" ca="1" si="208"/>
        <v>32.103050535211651</v>
      </c>
      <c r="BD379" s="13">
        <f t="shared" ca="1" si="209"/>
        <v>16.235697748966061</v>
      </c>
    </row>
    <row r="380" spans="1:56" x14ac:dyDescent="0.3">
      <c r="A380">
        <v>375</v>
      </c>
      <c r="B380">
        <f ca="1">_xlfn.NORM.S.INV(RAND())</f>
        <v>1.3981192992128855</v>
      </c>
      <c r="C380">
        <f ca="1">_xlfn.NORM.S.INV(RAND())</f>
        <v>0.43329248846613178</v>
      </c>
      <c r="D380">
        <f ca="1">_xlfn.NORM.S.INV(RAND())</f>
        <v>-0.75130328283481973</v>
      </c>
      <c r="E380">
        <f ca="1">_xlfn.NORM.S.INV(RAND())</f>
        <v>0.55328482170555193</v>
      </c>
      <c r="F380">
        <f ca="1">_xlfn.NORM.S.INV(RAND())</f>
        <v>-0.16355864287240846</v>
      </c>
      <c r="G380">
        <f ca="1">_xlfn.NORM.S.INV(RAND())</f>
        <v>-0.38602350558160609</v>
      </c>
      <c r="H380">
        <f ca="1">_xlfn.NORM.S.INV(RAND())</f>
        <v>1.5710069200739876</v>
      </c>
      <c r="I380">
        <f ca="1">_xlfn.NORM.S.INV(RAND())</f>
        <v>-4.297495882947925E-2</v>
      </c>
      <c r="J380">
        <f ca="1">_xlfn.NORM.S.INV(RAND())</f>
        <v>-0.33817839501136149</v>
      </c>
      <c r="K380">
        <f ca="1">_xlfn.NORM.S.INV(RAND())</f>
        <v>-3.3970478058045164E-2</v>
      </c>
      <c r="L380">
        <f ca="1">_xlfn.NORM.S.INV(RAND())</f>
        <v>-0.15357936998007088</v>
      </c>
      <c r="M380">
        <f ca="1">_xlfn.NORM.S.INV(RAND())</f>
        <v>0.4899067742542097</v>
      </c>
      <c r="N380">
        <f ca="1">_xlfn.NORM.S.INV(RAND())</f>
        <v>1.2729687013631072E-2</v>
      </c>
      <c r="O380">
        <f ca="1">_xlfn.NORM.S.INV(RAND())</f>
        <v>0.62156042471420991</v>
      </c>
      <c r="P380">
        <f ca="1">_xlfn.NORM.S.INV(RAND())</f>
        <v>9.7631803170470696E-2</v>
      </c>
      <c r="Q380">
        <f ca="1">_xlfn.NORM.S.INV(RAND())</f>
        <v>0.74826879206687258</v>
      </c>
      <c r="R380">
        <f ca="1">_xlfn.NORM.S.INV(RAND())</f>
        <v>0.56636650127108845</v>
      </c>
      <c r="S380">
        <f ca="1">_xlfn.NORM.S.INV(RAND())</f>
        <v>-1.8704415391715303</v>
      </c>
      <c r="T380">
        <f ca="1">_xlfn.NORM.S.INV(RAND())</f>
        <v>-2.3378510119082732</v>
      </c>
      <c r="U380">
        <f ca="1">_xlfn.NORM.S.INV(RAND())</f>
        <v>-1.9362317610633853E-2</v>
      </c>
      <c r="V380">
        <f t="shared" si="175"/>
        <v>360</v>
      </c>
      <c r="W380">
        <f t="shared" ca="1" si="176"/>
        <v>383.13209578344453</v>
      </c>
      <c r="X380">
        <f t="shared" ca="1" si="177"/>
        <v>390.53096288348024</v>
      </c>
      <c r="Y380">
        <f t="shared" ca="1" si="178"/>
        <v>377.53298873492184</v>
      </c>
      <c r="Z380">
        <f t="shared" ca="1" si="179"/>
        <v>386.89432808250046</v>
      </c>
      <c r="AA380">
        <f t="shared" ca="1" si="180"/>
        <v>383.97868253613666</v>
      </c>
      <c r="AB380">
        <f t="shared" ca="1" si="181"/>
        <v>377.31241860367908</v>
      </c>
      <c r="AC380">
        <f t="shared" ca="1" si="182"/>
        <v>404.67371731915023</v>
      </c>
      <c r="AD380">
        <f t="shared" ca="1" si="183"/>
        <v>403.79576080630687</v>
      </c>
      <c r="AE380">
        <f t="shared" ca="1" si="184"/>
        <v>397.63536220598809</v>
      </c>
      <c r="AF380">
        <f t="shared" ca="1" si="185"/>
        <v>396.93248530229044</v>
      </c>
      <c r="AG380">
        <f t="shared" ca="1" si="186"/>
        <v>394.11704187860988</v>
      </c>
      <c r="AH380">
        <f t="shared" ca="1" si="187"/>
        <v>402.74645610963734</v>
      </c>
      <c r="AI380">
        <f t="shared" ca="1" si="188"/>
        <v>402.87506911783385</v>
      </c>
      <c r="AJ380">
        <f t="shared" ca="1" si="189"/>
        <v>414.12735153792573</v>
      </c>
      <c r="AK380">
        <f t="shared" ca="1" si="190"/>
        <v>415.8355068783498</v>
      </c>
      <c r="AL380">
        <f t="shared" ca="1" si="191"/>
        <v>429.87882368785523</v>
      </c>
      <c r="AM380">
        <f t="shared" ca="1" si="192"/>
        <v>440.79593835423378</v>
      </c>
      <c r="AN380">
        <f t="shared" ca="1" si="193"/>
        <v>405.32262500904318</v>
      </c>
      <c r="AO380">
        <f t="shared" ca="1" si="194"/>
        <v>364.99420592117696</v>
      </c>
      <c r="AP380">
        <f t="shared" ca="1" si="195"/>
        <v>364.58713271127948</v>
      </c>
      <c r="AQ380" s="13">
        <f t="shared" ca="1" si="196"/>
        <v>364.58713271127948</v>
      </c>
      <c r="AR380" s="13">
        <f t="shared" ca="1" si="197"/>
        <v>395.12852159351633</v>
      </c>
      <c r="AS380" s="13">
        <f t="shared" ca="1" si="198"/>
        <v>394.6167142153032</v>
      </c>
      <c r="AT380" s="13">
        <f t="shared" ca="1" si="199"/>
        <v>360</v>
      </c>
      <c r="AU380" s="13">
        <f t="shared" ca="1" si="200"/>
        <v>440.79593835423378</v>
      </c>
      <c r="AV380">
        <f t="shared" ca="1" si="201"/>
        <v>0</v>
      </c>
      <c r="AW380" s="13">
        <f t="shared" ca="1" si="202"/>
        <v>4.5871327112794802</v>
      </c>
      <c r="AX380" s="13">
        <f t="shared" ca="1" si="203"/>
        <v>0</v>
      </c>
      <c r="AY380" s="13">
        <f t="shared" ca="1" si="204"/>
        <v>35.128521593516325</v>
      </c>
      <c r="AZ380" s="13">
        <f t="shared" ca="1" si="205"/>
        <v>34.616714215303205</v>
      </c>
      <c r="BA380" s="13">
        <f t="shared" ca="1" si="206"/>
        <v>0</v>
      </c>
      <c r="BB380" s="13">
        <f t="shared" ca="1" si="207"/>
        <v>0</v>
      </c>
      <c r="BC380" s="13">
        <f t="shared" ca="1" si="208"/>
        <v>4.5871327112794802</v>
      </c>
      <c r="BD380" s="13">
        <f t="shared" ca="1" si="209"/>
        <v>76.208805642954303</v>
      </c>
    </row>
    <row r="381" spans="1:56" x14ac:dyDescent="0.3">
      <c r="A381">
        <v>376</v>
      </c>
      <c r="B381">
        <f ca="1">_xlfn.NORM.S.INV(RAND())</f>
        <v>-1.461808045489174</v>
      </c>
      <c r="C381">
        <f ca="1">_xlfn.NORM.S.INV(RAND())</f>
        <v>-0.91275136484640229</v>
      </c>
      <c r="D381">
        <f ca="1">_xlfn.NORM.S.INV(RAND())</f>
        <v>1.6466878469188693</v>
      </c>
      <c r="E381">
        <f ca="1">_xlfn.NORM.S.INV(RAND())</f>
        <v>-0.20641121936017004</v>
      </c>
      <c r="F381">
        <f ca="1">_xlfn.NORM.S.INV(RAND())</f>
        <v>0.21834049206075409</v>
      </c>
      <c r="G381">
        <f ca="1">_xlfn.NORM.S.INV(RAND())</f>
        <v>-0.2354471978665531</v>
      </c>
      <c r="H381">
        <f ca="1">_xlfn.NORM.S.INV(RAND())</f>
        <v>-1.1357820557020883</v>
      </c>
      <c r="I381">
        <f ca="1">_xlfn.NORM.S.INV(RAND())</f>
        <v>0.92661213977547174</v>
      </c>
      <c r="J381">
        <f ca="1">_xlfn.NORM.S.INV(RAND())</f>
        <v>-1.2694029824441808</v>
      </c>
      <c r="K381">
        <f ca="1">_xlfn.NORM.S.INV(RAND())</f>
        <v>0.18259900663595291</v>
      </c>
      <c r="L381">
        <f ca="1">_xlfn.NORM.S.INV(RAND())</f>
        <v>-7.5498651623053248E-2</v>
      </c>
      <c r="M381">
        <f ca="1">_xlfn.NORM.S.INV(RAND())</f>
        <v>-1.2655132775888276</v>
      </c>
      <c r="N381">
        <f ca="1">_xlfn.NORM.S.INV(RAND())</f>
        <v>1.1700562882740098</v>
      </c>
      <c r="O381">
        <f ca="1">_xlfn.NORM.S.INV(RAND())</f>
        <v>1.9983270573576846</v>
      </c>
      <c r="P381">
        <f ca="1">_xlfn.NORM.S.INV(RAND())</f>
        <v>-0.7448469690218904</v>
      </c>
      <c r="Q381">
        <f ca="1">_xlfn.NORM.S.INV(RAND())</f>
        <v>-1.2473327018979625</v>
      </c>
      <c r="R381">
        <f ca="1">_xlfn.NORM.S.INV(RAND())</f>
        <v>0.60688594583918776</v>
      </c>
      <c r="S381">
        <f ca="1">_xlfn.NORM.S.INV(RAND())</f>
        <v>-0.91089332252534516</v>
      </c>
      <c r="T381">
        <f ca="1">_xlfn.NORM.S.INV(RAND())</f>
        <v>0.30559987638210029</v>
      </c>
      <c r="U381">
        <f ca="1">_xlfn.NORM.S.INV(RAND())</f>
        <v>-0.48927799527857024</v>
      </c>
      <c r="V381">
        <f t="shared" si="175"/>
        <v>360</v>
      </c>
      <c r="W381">
        <f t="shared" ca="1" si="176"/>
        <v>337.13383508148752</v>
      </c>
      <c r="X381">
        <f t="shared" ca="1" si="177"/>
        <v>323.56839265276295</v>
      </c>
      <c r="Y381">
        <f t="shared" ca="1" si="178"/>
        <v>348.20891341508502</v>
      </c>
      <c r="Z381">
        <f t="shared" ca="1" si="179"/>
        <v>344.92314882909704</v>
      </c>
      <c r="AA381">
        <f t="shared" ca="1" si="180"/>
        <v>348.22057627377325</v>
      </c>
      <c r="AB381">
        <f t="shared" ca="1" si="181"/>
        <v>344.48708480117693</v>
      </c>
      <c r="AC381">
        <f t="shared" ca="1" si="182"/>
        <v>327.3444179079799</v>
      </c>
      <c r="AD381">
        <f t="shared" ca="1" si="183"/>
        <v>341.10905551248425</v>
      </c>
      <c r="AE381">
        <f t="shared" ca="1" si="184"/>
        <v>322.20333127761552</v>
      </c>
      <c r="AF381">
        <f t="shared" ca="1" si="185"/>
        <v>324.76403928777688</v>
      </c>
      <c r="AG381">
        <f t="shared" ca="1" si="186"/>
        <v>323.58844708769135</v>
      </c>
      <c r="AH381">
        <f t="shared" ca="1" si="187"/>
        <v>305.70696396676499</v>
      </c>
      <c r="AI381">
        <f t="shared" ca="1" si="188"/>
        <v>322.04893852530336</v>
      </c>
      <c r="AJ381">
        <f t="shared" ca="1" si="189"/>
        <v>352.06697233806932</v>
      </c>
      <c r="AK381">
        <f t="shared" ca="1" si="190"/>
        <v>340.44747345647255</v>
      </c>
      <c r="AL381">
        <f t="shared" ca="1" si="191"/>
        <v>321.89597568556866</v>
      </c>
      <c r="AM381">
        <f t="shared" ca="1" si="192"/>
        <v>330.66943847380372</v>
      </c>
      <c r="AN381">
        <f t="shared" ca="1" si="193"/>
        <v>317.39047978762113</v>
      </c>
      <c r="AO381">
        <f t="shared" ca="1" si="194"/>
        <v>321.67755287234235</v>
      </c>
      <c r="AP381">
        <f t="shared" ca="1" si="195"/>
        <v>314.63664908748206</v>
      </c>
      <c r="AQ381" s="13">
        <f t="shared" ca="1" si="196"/>
        <v>314.63664908748206</v>
      </c>
      <c r="AR381" s="13">
        <f t="shared" ca="1" si="197"/>
        <v>332.00436601525519</v>
      </c>
      <c r="AS381" s="13">
        <f t="shared" ca="1" si="198"/>
        <v>331.71567429475056</v>
      </c>
      <c r="AT381" s="13">
        <f t="shared" ca="1" si="199"/>
        <v>305.70696396676499</v>
      </c>
      <c r="AU381" s="13">
        <f t="shared" ca="1" si="200"/>
        <v>360</v>
      </c>
      <c r="AV381">
        <f t="shared" ca="1" si="201"/>
        <v>1</v>
      </c>
      <c r="AW381" s="13">
        <f t="shared" ca="1" si="202"/>
        <v>0</v>
      </c>
      <c r="AX381" s="13">
        <f t="shared" ca="1" si="203"/>
        <v>45.363350912517944</v>
      </c>
      <c r="AY381" s="13">
        <f t="shared" ca="1" si="204"/>
        <v>0</v>
      </c>
      <c r="AZ381" s="13">
        <f t="shared" ca="1" si="205"/>
        <v>0</v>
      </c>
      <c r="BA381" s="13">
        <f t="shared" ca="1" si="206"/>
        <v>45.363350912517944</v>
      </c>
      <c r="BB381" s="13">
        <f t="shared" ca="1" si="207"/>
        <v>0</v>
      </c>
      <c r="BC381" s="13">
        <f t="shared" ca="1" si="208"/>
        <v>8.9296851207170675</v>
      </c>
      <c r="BD381" s="13">
        <f t="shared" ca="1" si="209"/>
        <v>45.363350912517944</v>
      </c>
    </row>
    <row r="382" spans="1:56" x14ac:dyDescent="0.3">
      <c r="A382">
        <v>377</v>
      </c>
      <c r="B382">
        <f ca="1">_xlfn.NORM.S.INV(RAND())</f>
        <v>0.14057703912656411</v>
      </c>
      <c r="C382">
        <f ca="1">_xlfn.NORM.S.INV(RAND())</f>
        <v>1.4075586855588405</v>
      </c>
      <c r="D382">
        <f ca="1">_xlfn.NORM.S.INV(RAND())</f>
        <v>0.44777201800742367</v>
      </c>
      <c r="E382">
        <f ca="1">_xlfn.NORM.S.INV(RAND())</f>
        <v>-2.5717746225109049E-2</v>
      </c>
      <c r="F382">
        <f ca="1">_xlfn.NORM.S.INV(RAND())</f>
        <v>0.35156234556781613</v>
      </c>
      <c r="G382">
        <f ca="1">_xlfn.NORM.S.INV(RAND())</f>
        <v>0.17628751855801994</v>
      </c>
      <c r="H382">
        <f ca="1">_xlfn.NORM.S.INV(RAND())</f>
        <v>-0.56725076887060055</v>
      </c>
      <c r="I382">
        <f ca="1">_xlfn.NORM.S.INV(RAND())</f>
        <v>0.25688106677361461</v>
      </c>
      <c r="J382">
        <f ca="1">_xlfn.NORM.S.INV(RAND())</f>
        <v>-0.67763222630524</v>
      </c>
      <c r="K382">
        <f ca="1">_xlfn.NORM.S.INV(RAND())</f>
        <v>0.7270880610113587</v>
      </c>
      <c r="L382">
        <f ca="1">_xlfn.NORM.S.INV(RAND())</f>
        <v>0.98997965194972326</v>
      </c>
      <c r="M382">
        <f ca="1">_xlfn.NORM.S.INV(RAND())</f>
        <v>0.13467805152318413</v>
      </c>
      <c r="N382">
        <f ca="1">_xlfn.NORM.S.INV(RAND())</f>
        <v>0.8726604180532479</v>
      </c>
      <c r="O382">
        <f ca="1">_xlfn.NORM.S.INV(RAND())</f>
        <v>9.2960005873058138E-2</v>
      </c>
      <c r="P382">
        <f ca="1">_xlfn.NORM.S.INV(RAND())</f>
        <v>-0.17915530698453963</v>
      </c>
      <c r="Q382">
        <f ca="1">_xlfn.NORM.S.INV(RAND())</f>
        <v>-2.8961893448268405</v>
      </c>
      <c r="R382">
        <f ca="1">_xlfn.NORM.S.INV(RAND())</f>
        <v>-0.44348667924648116</v>
      </c>
      <c r="S382">
        <f ca="1">_xlfn.NORM.S.INV(RAND())</f>
        <v>0.36619671412109256</v>
      </c>
      <c r="T382">
        <f ca="1">_xlfn.NORM.S.INV(RAND())</f>
        <v>-0.52898418193790819</v>
      </c>
      <c r="U382">
        <f ca="1">_xlfn.NORM.S.INV(RAND())</f>
        <v>0.69531864742082028</v>
      </c>
      <c r="V382">
        <f t="shared" si="175"/>
        <v>360</v>
      </c>
      <c r="W382">
        <f t="shared" ca="1" si="176"/>
        <v>362.17981961564846</v>
      </c>
      <c r="X382">
        <f t="shared" ca="1" si="177"/>
        <v>385.61473139274591</v>
      </c>
      <c r="Y382">
        <f t="shared" ca="1" si="178"/>
        <v>393.3161491516563</v>
      </c>
      <c r="Z382">
        <f t="shared" ca="1" si="179"/>
        <v>392.76583974162781</v>
      </c>
      <c r="AA382">
        <f t="shared" ca="1" si="180"/>
        <v>398.89010493473995</v>
      </c>
      <c r="AB382">
        <f t="shared" ca="1" si="181"/>
        <v>401.94681152498248</v>
      </c>
      <c r="AC382">
        <f t="shared" ca="1" si="182"/>
        <v>391.78042581849053</v>
      </c>
      <c r="AD382">
        <f t="shared" ca="1" si="183"/>
        <v>396.20811462384938</v>
      </c>
      <c r="AE382">
        <f t="shared" ca="1" si="184"/>
        <v>384.28519827075621</v>
      </c>
      <c r="AF382">
        <f t="shared" ca="1" si="185"/>
        <v>396.88689757954893</v>
      </c>
      <c r="AG382">
        <f t="shared" ca="1" si="186"/>
        <v>414.74944184736273</v>
      </c>
      <c r="AH382">
        <f t="shared" ca="1" si="187"/>
        <v>417.15070895971513</v>
      </c>
      <c r="AI382">
        <f t="shared" ca="1" si="188"/>
        <v>433.64409028792238</v>
      </c>
      <c r="AJ382">
        <f t="shared" ca="1" si="189"/>
        <v>435.34178144062531</v>
      </c>
      <c r="AK382">
        <f t="shared" ca="1" si="190"/>
        <v>431.75977541421969</v>
      </c>
      <c r="AL382">
        <f t="shared" ca="1" si="191"/>
        <v>379.21291681518659</v>
      </c>
      <c r="AM382">
        <f t="shared" ca="1" si="192"/>
        <v>371.6730261858612</v>
      </c>
      <c r="AN382">
        <f t="shared" ca="1" si="193"/>
        <v>377.71552042489691</v>
      </c>
      <c r="AO382">
        <f t="shared" ca="1" si="194"/>
        <v>368.79260096255518</v>
      </c>
      <c r="AP382">
        <f t="shared" ca="1" si="195"/>
        <v>380.34549014263462</v>
      </c>
      <c r="AQ382" s="13">
        <f t="shared" ca="1" si="196"/>
        <v>380.34549014263462</v>
      </c>
      <c r="AR382" s="13">
        <f t="shared" ca="1" si="197"/>
        <v>394.01235453023929</v>
      </c>
      <c r="AS382" s="13">
        <f t="shared" ca="1" si="198"/>
        <v>393.42143782013926</v>
      </c>
      <c r="AT382" s="13">
        <f t="shared" ca="1" si="199"/>
        <v>360</v>
      </c>
      <c r="AU382" s="13">
        <f t="shared" ca="1" si="200"/>
        <v>435.34178144062531</v>
      </c>
      <c r="AV382">
        <f t="shared" ca="1" si="201"/>
        <v>0</v>
      </c>
      <c r="AW382" s="13">
        <f t="shared" ca="1" si="202"/>
        <v>20.345490142634617</v>
      </c>
      <c r="AX382" s="13">
        <f t="shared" ca="1" si="203"/>
        <v>0</v>
      </c>
      <c r="AY382" s="13">
        <f t="shared" ca="1" si="204"/>
        <v>34.012354530239293</v>
      </c>
      <c r="AZ382" s="13">
        <f t="shared" ca="1" si="205"/>
        <v>33.421437820139261</v>
      </c>
      <c r="BA382" s="13">
        <f t="shared" ca="1" si="206"/>
        <v>0</v>
      </c>
      <c r="BB382" s="13">
        <f t="shared" ca="1" si="207"/>
        <v>0</v>
      </c>
      <c r="BC382" s="13">
        <f t="shared" ca="1" si="208"/>
        <v>20.345490142634617</v>
      </c>
      <c r="BD382" s="13">
        <f t="shared" ca="1" si="209"/>
        <v>54.996291297990695</v>
      </c>
    </row>
    <row r="383" spans="1:56" x14ac:dyDescent="0.3">
      <c r="A383">
        <v>378</v>
      </c>
      <c r="B383">
        <f ca="1">_xlfn.NORM.S.INV(RAND())</f>
        <v>-3.5719798211213787E-2</v>
      </c>
      <c r="C383">
        <f ca="1">_xlfn.NORM.S.INV(RAND())</f>
        <v>1.5233657240044745</v>
      </c>
      <c r="D383">
        <f ca="1">_xlfn.NORM.S.INV(RAND())</f>
        <v>1.6465752956984543</v>
      </c>
      <c r="E383">
        <f ca="1">_xlfn.NORM.S.INV(RAND())</f>
        <v>-0.18195924152995757</v>
      </c>
      <c r="F383">
        <f ca="1">_xlfn.NORM.S.INV(RAND())</f>
        <v>0.17700992297817919</v>
      </c>
      <c r="G383">
        <f ca="1">_xlfn.NORM.S.INV(RAND())</f>
        <v>0.26131078074487091</v>
      </c>
      <c r="H383">
        <f ca="1">_xlfn.NORM.S.INV(RAND())</f>
        <v>-7.467491378180284E-2</v>
      </c>
      <c r="I383">
        <f ca="1">_xlfn.NORM.S.INV(RAND())</f>
        <v>0.19031465003583906</v>
      </c>
      <c r="J383">
        <f ca="1">_xlfn.NORM.S.INV(RAND())</f>
        <v>0.26287488221305649</v>
      </c>
      <c r="K383">
        <f ca="1">_xlfn.NORM.S.INV(RAND())</f>
        <v>5.0585430252202516E-2</v>
      </c>
      <c r="L383">
        <f ca="1">_xlfn.NORM.S.INV(RAND())</f>
        <v>0.14954744011936436</v>
      </c>
      <c r="M383">
        <f ca="1">_xlfn.NORM.S.INV(RAND())</f>
        <v>-1.0385661395578267</v>
      </c>
      <c r="N383">
        <f ca="1">_xlfn.NORM.S.INV(RAND())</f>
        <v>-3.0611489763062234E-2</v>
      </c>
      <c r="O383">
        <f ca="1">_xlfn.NORM.S.INV(RAND())</f>
        <v>0.31093125476554651</v>
      </c>
      <c r="P383">
        <f ca="1">_xlfn.NORM.S.INV(RAND())</f>
        <v>-0.60140790390771959</v>
      </c>
      <c r="Q383">
        <f ca="1">_xlfn.NORM.S.INV(RAND())</f>
        <v>-1.3967817809120602</v>
      </c>
      <c r="R383">
        <f ca="1">_xlfn.NORM.S.INV(RAND())</f>
        <v>0.20569299090159943</v>
      </c>
      <c r="S383">
        <f ca="1">_xlfn.NORM.S.INV(RAND())</f>
        <v>-3.7937555634733749E-2</v>
      </c>
      <c r="T383">
        <f ca="1">_xlfn.NORM.S.INV(RAND())</f>
        <v>0.65215106329345129</v>
      </c>
      <c r="U383">
        <f ca="1">_xlfn.NORM.S.INV(RAND())</f>
        <v>0.19335007195027867</v>
      </c>
      <c r="V383">
        <f t="shared" si="175"/>
        <v>360</v>
      </c>
      <c r="W383">
        <f t="shared" ca="1" si="176"/>
        <v>359.33553630871364</v>
      </c>
      <c r="X383">
        <f t="shared" ca="1" si="177"/>
        <v>384.57298150142685</v>
      </c>
      <c r="Y383">
        <f t="shared" ca="1" si="178"/>
        <v>413.85706707646222</v>
      </c>
      <c r="Z383">
        <f t="shared" ca="1" si="179"/>
        <v>410.40037226795465</v>
      </c>
      <c r="AA383">
        <f t="shared" ca="1" si="180"/>
        <v>413.55864295998231</v>
      </c>
      <c r="AB383">
        <f t="shared" ca="1" si="181"/>
        <v>418.3153185448873</v>
      </c>
      <c r="AC383">
        <f t="shared" ca="1" si="182"/>
        <v>416.81644084330549</v>
      </c>
      <c r="AD383">
        <f t="shared" ca="1" si="183"/>
        <v>420.27407793252848</v>
      </c>
      <c r="AE383">
        <f t="shared" ca="1" si="184"/>
        <v>425.13773002784171</v>
      </c>
      <c r="AF383">
        <f t="shared" ca="1" si="185"/>
        <v>425.99407439124042</v>
      </c>
      <c r="AG383">
        <f t="shared" ca="1" si="186"/>
        <v>428.74545641117135</v>
      </c>
      <c r="AH383">
        <f t="shared" ca="1" si="187"/>
        <v>409.18497335164653</v>
      </c>
      <c r="AI383">
        <f t="shared" ca="1" si="188"/>
        <v>408.52304399137427</v>
      </c>
      <c r="AJ383">
        <f t="shared" ca="1" si="189"/>
        <v>414.13979768289414</v>
      </c>
      <c r="AK383">
        <f t="shared" ca="1" si="190"/>
        <v>403.0488672504539</v>
      </c>
      <c r="AL383">
        <f t="shared" ca="1" si="191"/>
        <v>378.54760321639458</v>
      </c>
      <c r="AM383">
        <f t="shared" ca="1" si="192"/>
        <v>381.95037937585943</v>
      </c>
      <c r="AN383">
        <f t="shared" ca="1" si="193"/>
        <v>381.20759068297616</v>
      </c>
      <c r="AO383">
        <f t="shared" ca="1" si="194"/>
        <v>392.3911470350223</v>
      </c>
      <c r="AP383">
        <f t="shared" ca="1" si="195"/>
        <v>395.69987973064468</v>
      </c>
      <c r="AQ383" s="13">
        <f t="shared" ca="1" si="196"/>
        <v>395.69987973064468</v>
      </c>
      <c r="AR383" s="13">
        <f t="shared" ca="1" si="197"/>
        <v>401.98576098013228</v>
      </c>
      <c r="AS383" s="13">
        <f t="shared" ca="1" si="198"/>
        <v>401.46078093048618</v>
      </c>
      <c r="AT383" s="13">
        <f t="shared" ca="1" si="199"/>
        <v>359.33553630871364</v>
      </c>
      <c r="AU383" s="13">
        <f t="shared" ca="1" si="200"/>
        <v>428.74545641117135</v>
      </c>
      <c r="AV383">
        <f t="shared" ca="1" si="201"/>
        <v>0</v>
      </c>
      <c r="AW383" s="13">
        <f t="shared" ca="1" si="202"/>
        <v>35.699879730644682</v>
      </c>
      <c r="AX383" s="13">
        <f t="shared" ca="1" si="203"/>
        <v>0</v>
      </c>
      <c r="AY383" s="13">
        <f t="shared" ca="1" si="204"/>
        <v>41.985760980132284</v>
      </c>
      <c r="AZ383" s="13">
        <f t="shared" ca="1" si="205"/>
        <v>41.46078093048618</v>
      </c>
      <c r="BA383" s="13">
        <f t="shared" ca="1" si="206"/>
        <v>0</v>
      </c>
      <c r="BB383" s="13">
        <f t="shared" ca="1" si="207"/>
        <v>0</v>
      </c>
      <c r="BC383" s="13">
        <f t="shared" ca="1" si="208"/>
        <v>36.364343421931039</v>
      </c>
      <c r="BD383" s="13">
        <f t="shared" ca="1" si="209"/>
        <v>33.045576680526665</v>
      </c>
    </row>
    <row r="384" spans="1:56" x14ac:dyDescent="0.3">
      <c r="A384">
        <v>379</v>
      </c>
      <c r="B384">
        <f ca="1">_xlfn.NORM.S.INV(RAND())</f>
        <v>-0.4107673805742173</v>
      </c>
      <c r="C384">
        <f ca="1">_xlfn.NORM.S.INV(RAND())</f>
        <v>1.0593683581381232</v>
      </c>
      <c r="D384">
        <f ca="1">_xlfn.NORM.S.INV(RAND())</f>
        <v>-0.28240179262307791</v>
      </c>
      <c r="E384">
        <f ca="1">_xlfn.NORM.S.INV(RAND())</f>
        <v>1.3912196246657296</v>
      </c>
      <c r="F384">
        <f ca="1">_xlfn.NORM.S.INV(RAND())</f>
        <v>0.30096856034199426</v>
      </c>
      <c r="G384">
        <f ca="1">_xlfn.NORM.S.INV(RAND())</f>
        <v>1.6545193382623109</v>
      </c>
      <c r="H384">
        <f ca="1">_xlfn.NORM.S.INV(RAND())</f>
        <v>-1.7335617278150541</v>
      </c>
      <c r="I384">
        <f ca="1">_xlfn.NORM.S.INV(RAND())</f>
        <v>-4.1672644137469989E-3</v>
      </c>
      <c r="J384">
        <f ca="1">_xlfn.NORM.S.INV(RAND())</f>
        <v>-0.89115699103897006</v>
      </c>
      <c r="K384">
        <f ca="1">_xlfn.NORM.S.INV(RAND())</f>
        <v>0.17733460443045856</v>
      </c>
      <c r="L384">
        <f ca="1">_xlfn.NORM.S.INV(RAND())</f>
        <v>-0.10847260527865503</v>
      </c>
      <c r="M384">
        <f ca="1">_xlfn.NORM.S.INV(RAND())</f>
        <v>1.0786843332279061</v>
      </c>
      <c r="N384">
        <f ca="1">_xlfn.NORM.S.INV(RAND())</f>
        <v>2.0823334064708559</v>
      </c>
      <c r="O384">
        <f ca="1">_xlfn.NORM.S.INV(RAND())</f>
        <v>1.7898756326145298</v>
      </c>
      <c r="P384">
        <f ca="1">_xlfn.NORM.S.INV(RAND())</f>
        <v>0.57140434747065894</v>
      </c>
      <c r="Q384">
        <f ca="1">_xlfn.NORM.S.INV(RAND())</f>
        <v>1.2333948033618793</v>
      </c>
      <c r="R384">
        <f ca="1">_xlfn.NORM.S.INV(RAND())</f>
        <v>0.12626492820741772</v>
      </c>
      <c r="S384">
        <f ca="1">_xlfn.NORM.S.INV(RAND())</f>
        <v>-1.0252106819180355</v>
      </c>
      <c r="T384">
        <f ca="1">_xlfn.NORM.S.INV(RAND())</f>
        <v>1.1149829178675557</v>
      </c>
      <c r="U384">
        <f ca="1">_xlfn.NORM.S.INV(RAND())</f>
        <v>-1.0252240949864229</v>
      </c>
      <c r="V384">
        <f t="shared" si="175"/>
        <v>360</v>
      </c>
      <c r="W384">
        <f t="shared" ca="1" si="176"/>
        <v>353.35879449456286</v>
      </c>
      <c r="X384">
        <f t="shared" ca="1" si="177"/>
        <v>370.40994396604924</v>
      </c>
      <c r="Y384">
        <f t="shared" ca="1" si="178"/>
        <v>365.66987915740435</v>
      </c>
      <c r="Z384">
        <f t="shared" ca="1" si="179"/>
        <v>389.04623395647627</v>
      </c>
      <c r="AA384">
        <f t="shared" ca="1" si="180"/>
        <v>394.21952063508365</v>
      </c>
      <c r="AB384">
        <f t="shared" ca="1" si="181"/>
        <v>424.38890657676041</v>
      </c>
      <c r="AC384">
        <f t="shared" ca="1" si="182"/>
        <v>392.63209563537697</v>
      </c>
      <c r="AD384">
        <f t="shared" ca="1" si="183"/>
        <v>392.4608018203636</v>
      </c>
      <c r="AE384">
        <f t="shared" ca="1" si="184"/>
        <v>377.03307362560759</v>
      </c>
      <c r="AF384">
        <f t="shared" ca="1" si="185"/>
        <v>379.94008021995899</v>
      </c>
      <c r="AG384">
        <f t="shared" ca="1" si="186"/>
        <v>378.00692451455802</v>
      </c>
      <c r="AH384">
        <f t="shared" ca="1" si="187"/>
        <v>396.58989797110451</v>
      </c>
      <c r="AI384">
        <f t="shared" ca="1" si="188"/>
        <v>435.18774042009716</v>
      </c>
      <c r="AJ384">
        <f t="shared" ca="1" si="189"/>
        <v>471.33693390101564</v>
      </c>
      <c r="AK384">
        <f t="shared" ca="1" si="190"/>
        <v>483.41581124417974</v>
      </c>
      <c r="AL384">
        <f t="shared" ca="1" si="191"/>
        <v>510.70200958629306</v>
      </c>
      <c r="AM384">
        <f t="shared" ca="1" si="192"/>
        <v>513.46558561019617</v>
      </c>
      <c r="AN384">
        <f t="shared" ca="1" si="193"/>
        <v>490.33272552104216</v>
      </c>
      <c r="AO384">
        <f t="shared" ca="1" si="194"/>
        <v>515.27345705010646</v>
      </c>
      <c r="AP384">
        <f t="shared" ca="1" si="195"/>
        <v>492.05885284072406</v>
      </c>
      <c r="AQ384" s="13">
        <f t="shared" ca="1" si="196"/>
        <v>492.05885284072406</v>
      </c>
      <c r="AR384" s="13">
        <f t="shared" ca="1" si="197"/>
        <v>423.1204413689029</v>
      </c>
      <c r="AS384" s="13">
        <f t="shared" ca="1" si="198"/>
        <v>419.57792398698001</v>
      </c>
      <c r="AT384" s="13">
        <f t="shared" ca="1" si="199"/>
        <v>353.35879449456286</v>
      </c>
      <c r="AU384" s="13">
        <f t="shared" ca="1" si="200"/>
        <v>515.27345705010646</v>
      </c>
      <c r="AV384">
        <f t="shared" ca="1" si="201"/>
        <v>0</v>
      </c>
      <c r="AW384" s="13">
        <f t="shared" ca="1" si="202"/>
        <v>132.05885284072406</v>
      </c>
      <c r="AX384" s="13">
        <f t="shared" ca="1" si="203"/>
        <v>0</v>
      </c>
      <c r="AY384" s="13">
        <f t="shared" ca="1" si="204"/>
        <v>63.120441368902902</v>
      </c>
      <c r="AZ384" s="13">
        <f t="shared" ca="1" si="205"/>
        <v>59.577923986980011</v>
      </c>
      <c r="BA384" s="13">
        <f t="shared" ca="1" si="206"/>
        <v>0</v>
      </c>
      <c r="BB384" s="13">
        <f t="shared" ca="1" si="207"/>
        <v>0</v>
      </c>
      <c r="BC384" s="13">
        <f t="shared" ca="1" si="208"/>
        <v>138.7000583461612</v>
      </c>
      <c r="BD384" s="13">
        <f t="shared" ca="1" si="209"/>
        <v>23.214604209382401</v>
      </c>
    </row>
    <row r="385" spans="1:56" x14ac:dyDescent="0.3">
      <c r="A385">
        <v>380</v>
      </c>
      <c r="B385">
        <f ca="1">_xlfn.NORM.S.INV(RAND())</f>
        <v>-0.6687347165603521</v>
      </c>
      <c r="C385">
        <f ca="1">_xlfn.NORM.S.INV(RAND())</f>
        <v>0.37441393850545418</v>
      </c>
      <c r="D385">
        <f ca="1">_xlfn.NORM.S.INV(RAND())</f>
        <v>0.70066540244247966</v>
      </c>
      <c r="E385">
        <f ca="1">_xlfn.NORM.S.INV(RAND())</f>
        <v>1.8297477713745012</v>
      </c>
      <c r="F385">
        <f ca="1">_xlfn.NORM.S.INV(RAND())</f>
        <v>4.6116858161987156E-2</v>
      </c>
      <c r="G385">
        <f ca="1">_xlfn.NORM.S.INV(RAND())</f>
        <v>6.6983032203189879E-2</v>
      </c>
      <c r="H385">
        <f ca="1">_xlfn.NORM.S.INV(RAND())</f>
        <v>-0.44192615116703576</v>
      </c>
      <c r="I385">
        <f ca="1">_xlfn.NORM.S.INV(RAND())</f>
        <v>-2.5253278184083054</v>
      </c>
      <c r="J385">
        <f ca="1">_xlfn.NORM.S.INV(RAND())</f>
        <v>0.82934348852499851</v>
      </c>
      <c r="K385">
        <f ca="1">_xlfn.NORM.S.INV(RAND())</f>
        <v>-1.1699941205333904</v>
      </c>
      <c r="L385">
        <f ca="1">_xlfn.NORM.S.INV(RAND())</f>
        <v>-1.6422989693995147</v>
      </c>
      <c r="M385">
        <f ca="1">_xlfn.NORM.S.INV(RAND())</f>
        <v>-1.0631721619076342</v>
      </c>
      <c r="N385">
        <f ca="1">_xlfn.NORM.S.INV(RAND())</f>
        <v>2.9085325104603195</v>
      </c>
      <c r="O385">
        <f ca="1">_xlfn.NORM.S.INV(RAND())</f>
        <v>-1.3723284233232924</v>
      </c>
      <c r="P385">
        <f ca="1">_xlfn.NORM.S.INV(RAND())</f>
        <v>-0.19557328268043742</v>
      </c>
      <c r="Q385">
        <f ca="1">_xlfn.NORM.S.INV(RAND())</f>
        <v>-1.7153702520080196</v>
      </c>
      <c r="R385">
        <f ca="1">_xlfn.NORM.S.INV(RAND())</f>
        <v>-1.61224284718268</v>
      </c>
      <c r="S385">
        <f ca="1">_xlfn.NORM.S.INV(RAND())</f>
        <v>-0.75826609246333243</v>
      </c>
      <c r="T385">
        <f ca="1">_xlfn.NORM.S.INV(RAND())</f>
        <v>1.0016938185024071</v>
      </c>
      <c r="U385">
        <f ca="1">_xlfn.NORM.S.INV(RAND())</f>
        <v>-0.45721446625148043</v>
      </c>
      <c r="V385">
        <f t="shared" si="175"/>
        <v>360</v>
      </c>
      <c r="W385">
        <f t="shared" ca="1" si="176"/>
        <v>349.30564261489923</v>
      </c>
      <c r="X385">
        <f t="shared" ca="1" si="177"/>
        <v>355.11497352005546</v>
      </c>
      <c r="Y385">
        <f t="shared" ca="1" si="178"/>
        <v>366.32697741835011</v>
      </c>
      <c r="Z385">
        <f t="shared" ca="1" si="179"/>
        <v>397.46430187908783</v>
      </c>
      <c r="AA385">
        <f t="shared" ca="1" si="180"/>
        <v>398.18532279097013</v>
      </c>
      <c r="AB385">
        <f t="shared" ca="1" si="181"/>
        <v>399.28007153851513</v>
      </c>
      <c r="AC385">
        <f t="shared" ca="1" si="182"/>
        <v>391.36849789953044</v>
      </c>
      <c r="AD385">
        <f t="shared" ca="1" si="183"/>
        <v>349.48598917769505</v>
      </c>
      <c r="AE385">
        <f t="shared" ca="1" si="184"/>
        <v>362.60092198441765</v>
      </c>
      <c r="AF385">
        <f t="shared" ca="1" si="185"/>
        <v>344.03008614939012</v>
      </c>
      <c r="AG385">
        <f t="shared" ca="1" si="186"/>
        <v>319.58819313762223</v>
      </c>
      <c r="AH385">
        <f t="shared" ca="1" si="187"/>
        <v>304.6722979593124</v>
      </c>
      <c r="AI385">
        <f t="shared" ca="1" si="188"/>
        <v>346.90823559316743</v>
      </c>
      <c r="AJ385">
        <f t="shared" ca="1" si="189"/>
        <v>326.17625715964829</v>
      </c>
      <c r="AK385">
        <f t="shared" ca="1" si="190"/>
        <v>323.25503648377719</v>
      </c>
      <c r="AL385">
        <f t="shared" ca="1" si="191"/>
        <v>299.30942619492259</v>
      </c>
      <c r="AM385">
        <f t="shared" ca="1" si="192"/>
        <v>278.41873360605661</v>
      </c>
      <c r="AN385">
        <f t="shared" ca="1" si="193"/>
        <v>269.06837404029568</v>
      </c>
      <c r="AO385">
        <f t="shared" ca="1" si="194"/>
        <v>281.32557690605734</v>
      </c>
      <c r="AP385">
        <f t="shared" ca="1" si="195"/>
        <v>275.56275342221693</v>
      </c>
      <c r="AQ385" s="13">
        <f t="shared" ca="1" si="196"/>
        <v>275.56275342221693</v>
      </c>
      <c r="AR385" s="13">
        <f t="shared" ca="1" si="197"/>
        <v>337.97369854647559</v>
      </c>
      <c r="AS385" s="13">
        <f t="shared" ca="1" si="198"/>
        <v>335.45042038305257</v>
      </c>
      <c r="AT385" s="13">
        <f t="shared" ca="1" si="199"/>
        <v>269.06837404029568</v>
      </c>
      <c r="AU385" s="13">
        <f t="shared" ca="1" si="200"/>
        <v>399.28007153851513</v>
      </c>
      <c r="AV385">
        <f t="shared" ca="1" si="201"/>
        <v>1</v>
      </c>
      <c r="AW385" s="13">
        <f t="shared" ca="1" si="202"/>
        <v>0</v>
      </c>
      <c r="AX385" s="13">
        <f t="shared" ca="1" si="203"/>
        <v>84.437246577783071</v>
      </c>
      <c r="AY385" s="13">
        <f t="shared" ca="1" si="204"/>
        <v>0</v>
      </c>
      <c r="AZ385" s="13">
        <f t="shared" ca="1" si="205"/>
        <v>0</v>
      </c>
      <c r="BA385" s="13">
        <f t="shared" ca="1" si="206"/>
        <v>84.437246577783071</v>
      </c>
      <c r="BB385" s="13">
        <f t="shared" ca="1" si="207"/>
        <v>0</v>
      </c>
      <c r="BC385" s="13">
        <f t="shared" ca="1" si="208"/>
        <v>6.4943793819212488</v>
      </c>
      <c r="BD385" s="13">
        <f t="shared" ca="1" si="209"/>
        <v>123.7173181162982</v>
      </c>
    </row>
    <row r="386" spans="1:56" x14ac:dyDescent="0.3">
      <c r="A386">
        <v>381</v>
      </c>
      <c r="B386">
        <f ca="1">_xlfn.NORM.S.INV(RAND())</f>
        <v>-1.1907987297674596</v>
      </c>
      <c r="C386">
        <f ca="1">_xlfn.NORM.S.INV(RAND())</f>
        <v>-0.94556078812430189</v>
      </c>
      <c r="D386">
        <f ca="1">_xlfn.NORM.S.INV(RAND())</f>
        <v>1.5255356349432638</v>
      </c>
      <c r="E386">
        <f ca="1">_xlfn.NORM.S.INV(RAND())</f>
        <v>1.8290332188321348</v>
      </c>
      <c r="F386">
        <f ca="1">_xlfn.NORM.S.INV(RAND())</f>
        <v>-0.80059426130682987</v>
      </c>
      <c r="G386">
        <f ca="1">_xlfn.NORM.S.INV(RAND())</f>
        <v>1.1349949294960968</v>
      </c>
      <c r="H386">
        <f ca="1">_xlfn.NORM.S.INV(RAND())</f>
        <v>-1.51986401862016</v>
      </c>
      <c r="I386">
        <f ca="1">_xlfn.NORM.S.INV(RAND())</f>
        <v>1.09821196635287</v>
      </c>
      <c r="J386">
        <f ca="1">_xlfn.NORM.S.INV(RAND())</f>
        <v>-1.0240775204012686</v>
      </c>
      <c r="K386">
        <f ca="1">_xlfn.NORM.S.INV(RAND())</f>
        <v>1.2165236750868527</v>
      </c>
      <c r="L386">
        <f ca="1">_xlfn.NORM.S.INV(RAND())</f>
        <v>0.22842899570307582</v>
      </c>
      <c r="M386">
        <f ca="1">_xlfn.NORM.S.INV(RAND())</f>
        <v>0.57602354147578294</v>
      </c>
      <c r="N386">
        <f ca="1">_xlfn.NORM.S.INV(RAND())</f>
        <v>-0.83017684083757226</v>
      </c>
      <c r="O386">
        <f ca="1">_xlfn.NORM.S.INV(RAND())</f>
        <v>0.13442368875938393</v>
      </c>
      <c r="P386">
        <f ca="1">_xlfn.NORM.S.INV(RAND())</f>
        <v>-0.2383545355214787</v>
      </c>
      <c r="Q386">
        <f ca="1">_xlfn.NORM.S.INV(RAND())</f>
        <v>1.3563812150628123</v>
      </c>
      <c r="R386">
        <f ca="1">_xlfn.NORM.S.INV(RAND())</f>
        <v>-0.13277799865130949</v>
      </c>
      <c r="S386">
        <f ca="1">_xlfn.NORM.S.INV(RAND())</f>
        <v>0.23996858715829433</v>
      </c>
      <c r="T386">
        <f ca="1">_xlfn.NORM.S.INV(RAND())</f>
        <v>1.4774559612643059</v>
      </c>
      <c r="U386">
        <f ca="1">_xlfn.NORM.S.INV(RAND())</f>
        <v>0.70435358155207051</v>
      </c>
      <c r="V386">
        <f t="shared" si="175"/>
        <v>360</v>
      </c>
      <c r="W386">
        <f t="shared" ca="1" si="176"/>
        <v>341.24472663808024</v>
      </c>
      <c r="X386">
        <f t="shared" ca="1" si="177"/>
        <v>327.03366913827438</v>
      </c>
      <c r="Y386">
        <f t="shared" ca="1" si="178"/>
        <v>350.03640275942689</v>
      </c>
      <c r="Z386">
        <f t="shared" ca="1" si="179"/>
        <v>379.77691295946056</v>
      </c>
      <c r="AA386">
        <f t="shared" ca="1" si="180"/>
        <v>366.32845366600037</v>
      </c>
      <c r="AB386">
        <f t="shared" ca="1" si="181"/>
        <v>385.30639990584325</v>
      </c>
      <c r="AC386">
        <f t="shared" ca="1" si="182"/>
        <v>359.89721487223289</v>
      </c>
      <c r="AD386">
        <f t="shared" ca="1" si="183"/>
        <v>377.91980183383902</v>
      </c>
      <c r="AE386">
        <f t="shared" ca="1" si="184"/>
        <v>360.91189473933298</v>
      </c>
      <c r="AF386">
        <f t="shared" ca="1" si="185"/>
        <v>380.99584224580582</v>
      </c>
      <c r="AG386">
        <f t="shared" ca="1" si="186"/>
        <v>384.81169762965584</v>
      </c>
      <c r="AH386">
        <f t="shared" ca="1" si="187"/>
        <v>394.75474506042576</v>
      </c>
      <c r="AI386">
        <f t="shared" ca="1" si="188"/>
        <v>380.27247547505959</v>
      </c>
      <c r="AJ386">
        <f t="shared" ca="1" si="189"/>
        <v>382.46978114778341</v>
      </c>
      <c r="AK386">
        <f t="shared" ca="1" si="190"/>
        <v>378.31989005696721</v>
      </c>
      <c r="AL386">
        <f t="shared" ca="1" si="191"/>
        <v>401.87830533130659</v>
      </c>
      <c r="AM386">
        <f t="shared" ca="1" si="192"/>
        <v>399.39915572239937</v>
      </c>
      <c r="AN386">
        <f t="shared" ca="1" si="193"/>
        <v>403.6075635761344</v>
      </c>
      <c r="AO386">
        <f t="shared" ca="1" si="194"/>
        <v>431.06843863946358</v>
      </c>
      <c r="AP386">
        <f t="shared" ca="1" si="195"/>
        <v>444.75186398213344</v>
      </c>
      <c r="AQ386" s="13">
        <f t="shared" ca="1" si="196"/>
        <v>444.75186398213344</v>
      </c>
      <c r="AR386" s="13">
        <f t="shared" ca="1" si="197"/>
        <v>380.51358263712501</v>
      </c>
      <c r="AS386" s="13">
        <f t="shared" ca="1" si="198"/>
        <v>379.58254721810664</v>
      </c>
      <c r="AT386" s="13">
        <f t="shared" ca="1" si="199"/>
        <v>327.03366913827438</v>
      </c>
      <c r="AU386" s="13">
        <f t="shared" ca="1" si="200"/>
        <v>444.75186398213344</v>
      </c>
      <c r="AV386">
        <f t="shared" ca="1" si="201"/>
        <v>0</v>
      </c>
      <c r="AW386" s="13">
        <f t="shared" ca="1" si="202"/>
        <v>84.751863982133443</v>
      </c>
      <c r="AX386" s="13">
        <f t="shared" ca="1" si="203"/>
        <v>0</v>
      </c>
      <c r="AY386" s="13">
        <f t="shared" ca="1" si="204"/>
        <v>20.513582637125012</v>
      </c>
      <c r="AZ386" s="13">
        <f t="shared" ca="1" si="205"/>
        <v>19.58254721810664</v>
      </c>
      <c r="BA386" s="13">
        <f t="shared" ca="1" si="206"/>
        <v>0</v>
      </c>
      <c r="BB386" s="13">
        <f t="shared" ca="1" si="207"/>
        <v>0</v>
      </c>
      <c r="BC386" s="13">
        <f t="shared" ca="1" si="208"/>
        <v>117.71819484385907</v>
      </c>
      <c r="BD386" s="13">
        <f t="shared" ca="1" si="209"/>
        <v>0</v>
      </c>
    </row>
    <row r="387" spans="1:56" x14ac:dyDescent="0.3">
      <c r="A387">
        <v>382</v>
      </c>
      <c r="B387">
        <f ca="1">_xlfn.NORM.S.INV(RAND())</f>
        <v>-1.6497151561621908</v>
      </c>
      <c r="C387">
        <f ca="1">_xlfn.NORM.S.INV(RAND())</f>
        <v>1.1136137328823834</v>
      </c>
      <c r="D387">
        <f ca="1">_xlfn.NORM.S.INV(RAND())</f>
        <v>1.3443554407278278</v>
      </c>
      <c r="E387">
        <f ca="1">_xlfn.NORM.S.INV(RAND())</f>
        <v>-1.2207048417922159</v>
      </c>
      <c r="F387">
        <f ca="1">_xlfn.NORM.S.INV(RAND())</f>
        <v>-1.4429251722604026</v>
      </c>
      <c r="G387">
        <f ca="1">_xlfn.NORM.S.INV(RAND())</f>
        <v>0.52677234501590064</v>
      </c>
      <c r="H387">
        <f ca="1">_xlfn.NORM.S.INV(RAND())</f>
        <v>0.46731918053783134</v>
      </c>
      <c r="I387">
        <f ca="1">_xlfn.NORM.S.INV(RAND())</f>
        <v>0.41597449723253793</v>
      </c>
      <c r="J387">
        <f ca="1">_xlfn.NORM.S.INV(RAND())</f>
        <v>1.0645683568109985</v>
      </c>
      <c r="K387">
        <f ca="1">_xlfn.NORM.S.INV(RAND())</f>
        <v>-0.23942396348475245</v>
      </c>
      <c r="L387">
        <f ca="1">_xlfn.NORM.S.INV(RAND())</f>
        <v>8.7139465212902459E-2</v>
      </c>
      <c r="M387">
        <f ca="1">_xlfn.NORM.S.INV(RAND())</f>
        <v>1.5899446095883656</v>
      </c>
      <c r="N387">
        <f ca="1">_xlfn.NORM.S.INV(RAND())</f>
        <v>-1.3083913927184805</v>
      </c>
      <c r="O387">
        <f ca="1">_xlfn.NORM.S.INV(RAND())</f>
        <v>0.3013838630174091</v>
      </c>
      <c r="P387">
        <f ca="1">_xlfn.NORM.S.INV(RAND())</f>
        <v>-0.92293974118151967</v>
      </c>
      <c r="Q387">
        <f ca="1">_xlfn.NORM.S.INV(RAND())</f>
        <v>0.52824888212691812</v>
      </c>
      <c r="R387">
        <f ca="1">_xlfn.NORM.S.INV(RAND())</f>
        <v>1.9953943003992172</v>
      </c>
      <c r="S387">
        <f ca="1">_xlfn.NORM.S.INV(RAND())</f>
        <v>-1.2761181447062535</v>
      </c>
      <c r="T387">
        <f ca="1">_xlfn.NORM.S.INV(RAND())</f>
        <v>-0.4946795983076972</v>
      </c>
      <c r="U387">
        <f ca="1">_xlfn.NORM.S.INV(RAND())</f>
        <v>-0.33647127017153178</v>
      </c>
      <c r="V387">
        <f t="shared" si="175"/>
        <v>360</v>
      </c>
      <c r="W387">
        <f t="shared" ca="1" si="176"/>
        <v>334.31261450368231</v>
      </c>
      <c r="X387">
        <f t="shared" ca="1" si="177"/>
        <v>351.29588548348448</v>
      </c>
      <c r="Y387">
        <f t="shared" ca="1" si="178"/>
        <v>372.97084385205699</v>
      </c>
      <c r="Z387">
        <f t="shared" ca="1" si="179"/>
        <v>353.06729276857982</v>
      </c>
      <c r="AA387">
        <f t="shared" ca="1" si="180"/>
        <v>330.92080747344596</v>
      </c>
      <c r="AB387">
        <f t="shared" ca="1" si="181"/>
        <v>338.72449229073686</v>
      </c>
      <c r="AC387">
        <f t="shared" ca="1" si="182"/>
        <v>345.79157838432258</v>
      </c>
      <c r="AD387">
        <f t="shared" ca="1" si="183"/>
        <v>352.19646672538858</v>
      </c>
      <c r="AE387">
        <f t="shared" ca="1" si="184"/>
        <v>369.27739450638171</v>
      </c>
      <c r="AF387">
        <f t="shared" ca="1" si="185"/>
        <v>365.2531749361379</v>
      </c>
      <c r="AG387">
        <f t="shared" ca="1" si="186"/>
        <v>366.58768356268575</v>
      </c>
      <c r="AH387">
        <f t="shared" ca="1" si="187"/>
        <v>393.50438957275588</v>
      </c>
      <c r="AI387">
        <f t="shared" ca="1" si="188"/>
        <v>371.04716395590145</v>
      </c>
      <c r="AJ387">
        <f t="shared" ca="1" si="189"/>
        <v>375.98809369881252</v>
      </c>
      <c r="AK387">
        <f t="shared" ca="1" si="190"/>
        <v>360.69486701438575</v>
      </c>
      <c r="AL387">
        <f t="shared" ca="1" si="191"/>
        <v>369.22505577610252</v>
      </c>
      <c r="AM387">
        <f t="shared" ca="1" si="192"/>
        <v>403.58741709748722</v>
      </c>
      <c r="AN387">
        <f t="shared" ca="1" si="193"/>
        <v>381.10440747353744</v>
      </c>
      <c r="AO387">
        <f t="shared" ca="1" si="194"/>
        <v>372.67272766398179</v>
      </c>
      <c r="AP387">
        <f t="shared" ca="1" si="195"/>
        <v>367.01516771341215</v>
      </c>
      <c r="AQ387" s="13">
        <f t="shared" ca="1" si="196"/>
        <v>367.01516771341215</v>
      </c>
      <c r="AR387" s="13">
        <f t="shared" ca="1" si="197"/>
        <v>363.58273925968007</v>
      </c>
      <c r="AS387" s="13">
        <f t="shared" ca="1" si="198"/>
        <v>363.15499666560191</v>
      </c>
      <c r="AT387" s="13">
        <f t="shared" ca="1" si="199"/>
        <v>330.92080747344596</v>
      </c>
      <c r="AU387" s="13">
        <f t="shared" ca="1" si="200"/>
        <v>403.58741709748722</v>
      </c>
      <c r="AV387">
        <f t="shared" ca="1" si="201"/>
        <v>0</v>
      </c>
      <c r="AW387" s="13">
        <f t="shared" ca="1" si="202"/>
        <v>7.0151677134121542</v>
      </c>
      <c r="AX387" s="13">
        <f t="shared" ca="1" si="203"/>
        <v>0</v>
      </c>
      <c r="AY387" s="13">
        <f t="shared" ca="1" si="204"/>
        <v>3.5827392596800678</v>
      </c>
      <c r="AZ387" s="13">
        <f t="shared" ca="1" si="205"/>
        <v>3.1549966656019137</v>
      </c>
      <c r="BA387" s="13">
        <f t="shared" ca="1" si="206"/>
        <v>0</v>
      </c>
      <c r="BB387" s="13">
        <f t="shared" ca="1" si="207"/>
        <v>0</v>
      </c>
      <c r="BC387" s="13">
        <f t="shared" ca="1" si="208"/>
        <v>36.094360239966193</v>
      </c>
      <c r="BD387" s="13">
        <f t="shared" ca="1" si="209"/>
        <v>36.572249384075064</v>
      </c>
    </row>
    <row r="388" spans="1:56" x14ac:dyDescent="0.3">
      <c r="A388">
        <v>383</v>
      </c>
      <c r="B388">
        <f ca="1">_xlfn.NORM.S.INV(RAND())</f>
        <v>-0.81115585984227623</v>
      </c>
      <c r="C388">
        <f ca="1">_xlfn.NORM.S.INV(RAND())</f>
        <v>-0.43796730129520617</v>
      </c>
      <c r="D388">
        <f ca="1">_xlfn.NORM.S.INV(RAND())</f>
        <v>-1.9772400205797467</v>
      </c>
      <c r="E388">
        <f ca="1">_xlfn.NORM.S.INV(RAND())</f>
        <v>0.89965119666398152</v>
      </c>
      <c r="F388">
        <f ca="1">_xlfn.NORM.S.INV(RAND())</f>
        <v>-0.39871997372020412</v>
      </c>
      <c r="G388">
        <f ca="1">_xlfn.NORM.S.INV(RAND())</f>
        <v>0.54000023595494739</v>
      </c>
      <c r="H388">
        <f ca="1">_xlfn.NORM.S.INV(RAND())</f>
        <v>0.47478860352886393</v>
      </c>
      <c r="I388">
        <f ca="1">_xlfn.NORM.S.INV(RAND())</f>
        <v>-0.41436226625133765</v>
      </c>
      <c r="J388">
        <f ca="1">_xlfn.NORM.S.INV(RAND())</f>
        <v>1.6812636436310518E-2</v>
      </c>
      <c r="K388">
        <f ca="1">_xlfn.NORM.S.INV(RAND())</f>
        <v>1.0028943865960708E-2</v>
      </c>
      <c r="L388">
        <f ca="1">_xlfn.NORM.S.INV(RAND())</f>
        <v>1.1421040361309613</v>
      </c>
      <c r="M388">
        <f ca="1">_xlfn.NORM.S.INV(RAND())</f>
        <v>0.34203350215005041</v>
      </c>
      <c r="N388">
        <f ca="1">_xlfn.NORM.S.INV(RAND())</f>
        <v>0.99048116906724404</v>
      </c>
      <c r="O388">
        <f ca="1">_xlfn.NORM.S.INV(RAND())</f>
        <v>0.29943345485294059</v>
      </c>
      <c r="P388">
        <f ca="1">_xlfn.NORM.S.INV(RAND())</f>
        <v>1.5511659081003732</v>
      </c>
      <c r="Q388">
        <f ca="1">_xlfn.NORM.S.INV(RAND())</f>
        <v>0.79788086537277936</v>
      </c>
      <c r="R388">
        <f ca="1">_xlfn.NORM.S.INV(RAND())</f>
        <v>0.39145640460562953</v>
      </c>
      <c r="S388">
        <f ca="1">_xlfn.NORM.S.INV(RAND())</f>
        <v>1.5293121566201837</v>
      </c>
      <c r="T388">
        <f ca="1">_xlfn.NORM.S.INV(RAND())</f>
        <v>-0.84494891560404184</v>
      </c>
      <c r="U388">
        <f ca="1">_xlfn.NORM.S.INV(RAND())</f>
        <v>-0.35699376269757543</v>
      </c>
      <c r="V388">
        <f t="shared" si="175"/>
        <v>360</v>
      </c>
      <c r="W388">
        <f t="shared" ca="1" si="176"/>
        <v>347.08789187875806</v>
      </c>
      <c r="X388">
        <f t="shared" ca="1" si="177"/>
        <v>340.27072318545385</v>
      </c>
      <c r="Y388">
        <f t="shared" ca="1" si="178"/>
        <v>311.39639530485232</v>
      </c>
      <c r="Z388">
        <f t="shared" ca="1" si="179"/>
        <v>324.0994159884674</v>
      </c>
      <c r="AA388">
        <f t="shared" ca="1" si="180"/>
        <v>318.29193902876654</v>
      </c>
      <c r="AB388">
        <f t="shared" ca="1" si="181"/>
        <v>325.9906022841709</v>
      </c>
      <c r="AC388">
        <f t="shared" ca="1" si="182"/>
        <v>332.90319614486538</v>
      </c>
      <c r="AD388">
        <f t="shared" ca="1" si="183"/>
        <v>326.70933818344156</v>
      </c>
      <c r="AE388">
        <f t="shared" ca="1" si="184"/>
        <v>326.87334951343331</v>
      </c>
      <c r="AF388">
        <f t="shared" ca="1" si="185"/>
        <v>326.9382429304996</v>
      </c>
      <c r="AG388">
        <f t="shared" ca="1" si="186"/>
        <v>343.98489233033052</v>
      </c>
      <c r="AH388">
        <f t="shared" ca="1" si="187"/>
        <v>349.19969201514743</v>
      </c>
      <c r="AI388">
        <f t="shared" ca="1" si="188"/>
        <v>364.92418018417749</v>
      </c>
      <c r="AJ388">
        <f t="shared" ca="1" si="189"/>
        <v>369.75132226039273</v>
      </c>
      <c r="AK388">
        <f t="shared" ca="1" si="190"/>
        <v>396.21259607609608</v>
      </c>
      <c r="AL388">
        <f t="shared" ca="1" si="191"/>
        <v>410.50300246598334</v>
      </c>
      <c r="AM388">
        <f t="shared" ca="1" si="192"/>
        <v>417.64830620313722</v>
      </c>
      <c r="AN388">
        <f t="shared" ca="1" si="193"/>
        <v>447.10015256519051</v>
      </c>
      <c r="AO388">
        <f t="shared" ca="1" si="194"/>
        <v>430.41306342746617</v>
      </c>
      <c r="AP388">
        <f t="shared" ca="1" si="195"/>
        <v>423.4900900913409</v>
      </c>
      <c r="AQ388" s="13">
        <f t="shared" ca="1" si="196"/>
        <v>423.4900900913409</v>
      </c>
      <c r="AR388" s="13">
        <f t="shared" ca="1" si="197"/>
        <v>361.60897105057012</v>
      </c>
      <c r="AS388" s="13">
        <f t="shared" ca="1" si="198"/>
        <v>359.38773564158708</v>
      </c>
      <c r="AT388" s="13">
        <f t="shared" ca="1" si="199"/>
        <v>311.39639530485232</v>
      </c>
      <c r="AU388" s="13">
        <f t="shared" ca="1" si="200"/>
        <v>447.10015256519051</v>
      </c>
      <c r="AV388">
        <f t="shared" ca="1" si="201"/>
        <v>1</v>
      </c>
      <c r="AW388" s="13">
        <f t="shared" ca="1" si="202"/>
        <v>63.490090091340903</v>
      </c>
      <c r="AX388" s="13">
        <f t="shared" ca="1" si="203"/>
        <v>0</v>
      </c>
      <c r="AY388" s="13">
        <f t="shared" ca="1" si="204"/>
        <v>1.6089710505701191</v>
      </c>
      <c r="AZ388" s="13">
        <f t="shared" ca="1" si="205"/>
        <v>0</v>
      </c>
      <c r="BA388" s="13">
        <f t="shared" ca="1" si="206"/>
        <v>0</v>
      </c>
      <c r="BB388" s="13">
        <f t="shared" ca="1" si="207"/>
        <v>0</v>
      </c>
      <c r="BC388" s="13">
        <f t="shared" ca="1" si="208"/>
        <v>112.09369478648858</v>
      </c>
      <c r="BD388" s="13">
        <f t="shared" ca="1" si="209"/>
        <v>23.610062473849609</v>
      </c>
    </row>
    <row r="389" spans="1:56" x14ac:dyDescent="0.3">
      <c r="A389">
        <v>384</v>
      </c>
      <c r="B389">
        <f ca="1">_xlfn.NORM.S.INV(RAND())</f>
        <v>0.8680880864554108</v>
      </c>
      <c r="C389">
        <f ca="1">_xlfn.NORM.S.INV(RAND())</f>
        <v>0.9608104229456037</v>
      </c>
      <c r="D389">
        <f ca="1">_xlfn.NORM.S.INV(RAND())</f>
        <v>0.66970068552345652</v>
      </c>
      <c r="E389">
        <f ca="1">_xlfn.NORM.S.INV(RAND())</f>
        <v>0.35323934912487531</v>
      </c>
      <c r="F389">
        <f ca="1">_xlfn.NORM.S.INV(RAND())</f>
        <v>-0.29182313688432382</v>
      </c>
      <c r="G389">
        <f ca="1">_xlfn.NORM.S.INV(RAND())</f>
        <v>-0.83175810485942336</v>
      </c>
      <c r="H389">
        <f ca="1">_xlfn.NORM.S.INV(RAND())</f>
        <v>0.34190087762589738</v>
      </c>
      <c r="I389">
        <f ca="1">_xlfn.NORM.S.INV(RAND())</f>
        <v>0.33806852432177575</v>
      </c>
      <c r="J389">
        <f ca="1">_xlfn.NORM.S.INV(RAND())</f>
        <v>0.5199058487642837</v>
      </c>
      <c r="K389">
        <f ca="1">_xlfn.NORM.S.INV(RAND())</f>
        <v>-0.78321251685034654</v>
      </c>
      <c r="L389">
        <f ca="1">_xlfn.NORM.S.INV(RAND())</f>
        <v>1.8175661471143278</v>
      </c>
      <c r="M389">
        <f ca="1">_xlfn.NORM.S.INV(RAND())</f>
        <v>0.25893801482416645</v>
      </c>
      <c r="N389">
        <f ca="1">_xlfn.NORM.S.INV(RAND())</f>
        <v>1.4544394947852657</v>
      </c>
      <c r="O389">
        <f ca="1">_xlfn.NORM.S.INV(RAND())</f>
        <v>1.0871539023858671E-2</v>
      </c>
      <c r="P389">
        <f ca="1">_xlfn.NORM.S.INV(RAND())</f>
        <v>-1.152404820565226</v>
      </c>
      <c r="Q389">
        <f ca="1">_xlfn.NORM.S.INV(RAND())</f>
        <v>-0.30367318566832452</v>
      </c>
      <c r="R389">
        <f ca="1">_xlfn.NORM.S.INV(RAND())</f>
        <v>-0.17723951270075924</v>
      </c>
      <c r="S389">
        <f ca="1">_xlfn.NORM.S.INV(RAND())</f>
        <v>-0.54780441113612566</v>
      </c>
      <c r="T389">
        <f ca="1">_xlfn.NORM.S.INV(RAND())</f>
        <v>0.24731615444143826</v>
      </c>
      <c r="U389">
        <f ca="1">_xlfn.NORM.S.INV(RAND())</f>
        <v>2.1205962297733554</v>
      </c>
      <c r="V389">
        <f t="shared" si="175"/>
        <v>360</v>
      </c>
      <c r="W389">
        <f t="shared" ca="1" si="176"/>
        <v>374.15723027886537</v>
      </c>
      <c r="X389">
        <f t="shared" ca="1" si="177"/>
        <v>390.48707075505763</v>
      </c>
      <c r="Y389">
        <f t="shared" ca="1" si="178"/>
        <v>402.25844675349543</v>
      </c>
      <c r="Z389">
        <f t="shared" ca="1" si="179"/>
        <v>408.56136705129279</v>
      </c>
      <c r="AA389">
        <f t="shared" ca="1" si="180"/>
        <v>403.16318313849297</v>
      </c>
      <c r="AB389">
        <f t="shared" ca="1" si="181"/>
        <v>388.3449719858038</v>
      </c>
      <c r="AC389">
        <f t="shared" ca="1" si="182"/>
        <v>394.22993077975474</v>
      </c>
      <c r="AD389">
        <f t="shared" ca="1" si="183"/>
        <v>400.13548560465068</v>
      </c>
      <c r="AE389">
        <f t="shared" ca="1" si="184"/>
        <v>409.44562072944979</v>
      </c>
      <c r="AF389">
        <f t="shared" ca="1" si="185"/>
        <v>395.2536740650313</v>
      </c>
      <c r="AG389">
        <f t="shared" ca="1" si="186"/>
        <v>428.61616612185196</v>
      </c>
      <c r="AH389">
        <f t="shared" ca="1" si="187"/>
        <v>433.50002800674389</v>
      </c>
      <c r="AI389">
        <f t="shared" ca="1" si="188"/>
        <v>462.5184150188004</v>
      </c>
      <c r="AJ389">
        <f t="shared" ca="1" si="189"/>
        <v>462.62767014778649</v>
      </c>
      <c r="AK389">
        <f t="shared" ca="1" si="190"/>
        <v>439.27930994612581</v>
      </c>
      <c r="AL389">
        <f t="shared" ca="1" si="191"/>
        <v>433.24560070518646</v>
      </c>
      <c r="AM389">
        <f t="shared" ca="1" si="192"/>
        <v>429.71765743092215</v>
      </c>
      <c r="AN389">
        <f t="shared" ca="1" si="193"/>
        <v>419.21328522793448</v>
      </c>
      <c r="AO389">
        <f t="shared" ca="1" si="194"/>
        <v>423.76969650005208</v>
      </c>
      <c r="AP389">
        <f t="shared" ca="1" si="195"/>
        <v>465.80918940809124</v>
      </c>
      <c r="AQ389" s="13">
        <f t="shared" ca="1" si="196"/>
        <v>465.80918940809124</v>
      </c>
      <c r="AR389" s="13">
        <f t="shared" ca="1" si="197"/>
        <v>415.44447617406627</v>
      </c>
      <c r="AS389" s="13">
        <f t="shared" ca="1" si="198"/>
        <v>414.51305787009306</v>
      </c>
      <c r="AT389" s="13">
        <f t="shared" ca="1" si="199"/>
        <v>360</v>
      </c>
      <c r="AU389" s="13">
        <f t="shared" ca="1" si="200"/>
        <v>465.80918940809124</v>
      </c>
      <c r="AV389">
        <f t="shared" ca="1" si="201"/>
        <v>0</v>
      </c>
      <c r="AW389" s="13">
        <f t="shared" ca="1" si="202"/>
        <v>105.80918940809124</v>
      </c>
      <c r="AX389" s="13">
        <f t="shared" ca="1" si="203"/>
        <v>0</v>
      </c>
      <c r="AY389" s="13">
        <f t="shared" ca="1" si="204"/>
        <v>55.444476174066267</v>
      </c>
      <c r="AZ389" s="13">
        <f t="shared" ca="1" si="205"/>
        <v>54.513057870093064</v>
      </c>
      <c r="BA389" s="13">
        <f t="shared" ca="1" si="206"/>
        <v>0</v>
      </c>
      <c r="BB389" s="13">
        <f t="shared" ca="1" si="207"/>
        <v>0</v>
      </c>
      <c r="BC389" s="13">
        <f t="shared" ca="1" si="208"/>
        <v>105.80918940809124</v>
      </c>
      <c r="BD389" s="13">
        <f t="shared" ca="1" si="209"/>
        <v>0</v>
      </c>
    </row>
    <row r="390" spans="1:56" x14ac:dyDescent="0.3">
      <c r="A390">
        <v>385</v>
      </c>
      <c r="B390">
        <f ca="1">_xlfn.NORM.S.INV(RAND())</f>
        <v>0.61601861729095986</v>
      </c>
      <c r="C390">
        <f ca="1">_xlfn.NORM.S.INV(RAND())</f>
        <v>2.8477578041899321</v>
      </c>
      <c r="D390">
        <f ca="1">_xlfn.NORM.S.INV(RAND())</f>
        <v>-3.8195241302471067E-2</v>
      </c>
      <c r="E390">
        <f ca="1">_xlfn.NORM.S.INV(RAND())</f>
        <v>0.50515471976694604</v>
      </c>
      <c r="F390">
        <f ca="1">_xlfn.NORM.S.INV(RAND())</f>
        <v>1.2960125685012198</v>
      </c>
      <c r="G390">
        <f ca="1">_xlfn.NORM.S.INV(RAND())</f>
        <v>1.1673223554191445</v>
      </c>
      <c r="H390">
        <f ca="1">_xlfn.NORM.S.INV(RAND())</f>
        <v>0.94387633750644517</v>
      </c>
      <c r="I390">
        <f ca="1">_xlfn.NORM.S.INV(RAND())</f>
        <v>1.750031687948767</v>
      </c>
      <c r="J390">
        <f ca="1">_xlfn.NORM.S.INV(RAND())</f>
        <v>0.36618461297572941</v>
      </c>
      <c r="K390">
        <f ca="1">_xlfn.NORM.S.INV(RAND())</f>
        <v>-0.18622588345885857</v>
      </c>
      <c r="L390">
        <f ca="1">_xlfn.NORM.S.INV(RAND())</f>
        <v>3.5849420658614015</v>
      </c>
      <c r="M390">
        <f ca="1">_xlfn.NORM.S.INV(RAND())</f>
        <v>0.53864618900423722</v>
      </c>
      <c r="N390">
        <f ca="1">_xlfn.NORM.S.INV(RAND())</f>
        <v>-0.11572450722853896</v>
      </c>
      <c r="O390">
        <f ca="1">_xlfn.NORM.S.INV(RAND())</f>
        <v>1.0821757036369493</v>
      </c>
      <c r="P390">
        <f ca="1">_xlfn.NORM.S.INV(RAND())</f>
        <v>-0.43962645980578857</v>
      </c>
      <c r="Q390">
        <f ca="1">_xlfn.NORM.S.INV(RAND())</f>
        <v>-0.53116372189560201</v>
      </c>
      <c r="R390">
        <f ca="1">_xlfn.NORM.S.INV(RAND())</f>
        <v>-0.42186723071245785</v>
      </c>
      <c r="S390">
        <f ca="1">_xlfn.NORM.S.INV(RAND())</f>
        <v>1.0487489591306767</v>
      </c>
      <c r="T390">
        <f ca="1">_xlfn.NORM.S.INV(RAND())</f>
        <v>0.16669989148597333</v>
      </c>
      <c r="U390">
        <f ca="1">_xlfn.NORM.S.INV(RAND())</f>
        <v>-0.96010986371978657</v>
      </c>
      <c r="V390">
        <f t="shared" ref="V390:V453" si="210">S0</f>
        <v>360</v>
      </c>
      <c r="W390">
        <f t="shared" ref="W390:W453" ca="1" si="211">V390*EXP((r_rate-q_yield-0.5*vol_sigma^2)*dt_MC+vol_sigma*SQRT(dt_MC)*B390)</f>
        <v>369.96308171950056</v>
      </c>
      <c r="X390">
        <f t="shared" ref="X390:X453" ca="1" si="212">W390*EXP((r_rate-q_yield-0.5*vol_sigma^2)*dt_MC+vol_sigma*SQRT(dt_MC)*C390)</f>
        <v>420.10674014715039</v>
      </c>
      <c r="Y390">
        <f t="shared" ref="Y390:Y453" ca="1" si="213">X390*EXP((r_rate-q_yield-0.5*vol_sigma^2)*dt_MC+vol_sigma*SQRT(dt_MC)*D390)</f>
        <v>419.28491591185417</v>
      </c>
      <c r="Z390">
        <f t="shared" ref="Z390:Z453" ca="1" si="214">Y390*EXP((r_rate-q_yield-0.5*vol_sigma^2)*dt_MC+vol_sigma*SQRT(dt_MC)*E390)</f>
        <v>428.75766888296675</v>
      </c>
      <c r="AA390">
        <f t="shared" ref="AA390:AA453" ca="1" si="215">Z390*EXP((r_rate-q_yield-0.5*vol_sigma^2)*dt_MC+vol_sigma*SQRT(dt_MC)*F390)</f>
        <v>454.22893314968707</v>
      </c>
      <c r="AB390">
        <f t="shared" ref="AB390:AB453" ca="1" si="216">AA390*EXP((r_rate-q_yield-0.5*vol_sigma^2)*dt_MC+vol_sigma*SQRT(dt_MC)*G390)</f>
        <v>478.45184659431459</v>
      </c>
      <c r="AC390">
        <f t="shared" ref="AC390:AC453" ca="1" si="217">AB390*EXP((r_rate-q_yield-0.5*vol_sigma^2)*dt_MC+vol_sigma*SQRT(dt_MC)*H390)</f>
        <v>498.95554560182683</v>
      </c>
      <c r="AD390">
        <f t="shared" ref="AD390:AD453" ca="1" si="218">AC390*EXP((r_rate-q_yield-0.5*vol_sigma^2)*dt_MC+vol_sigma*SQRT(dt_MC)*I390)</f>
        <v>539.43958826020673</v>
      </c>
      <c r="AE390">
        <f t="shared" ref="AE390:AE453" ca="1" si="219">AD390*EXP((r_rate-q_yield-0.5*vol_sigma^2)*dt_MC+vol_sigma*SQRT(dt_MC)*J390)</f>
        <v>548.20925973716112</v>
      </c>
      <c r="AF390">
        <f t="shared" ref="AF390:AF453" ca="1" si="220">AE390*EXP((r_rate-q_yield-0.5*vol_sigma^2)*dt_MC+vol_sigma*SQRT(dt_MC)*K390)</f>
        <v>543.52668304778319</v>
      </c>
      <c r="AG390">
        <f t="shared" ref="AG390:AG453" ca="1" si="221">AF390*EXP((r_rate-q_yield-0.5*vol_sigma^2)*dt_MC+vol_sigma*SQRT(dt_MC)*L390)</f>
        <v>637.88134300276852</v>
      </c>
      <c r="AH390">
        <f t="shared" ref="AH390:AH453" ca="1" si="222">AG390*EXP((r_rate-q_yield-0.5*vol_sigma^2)*dt_MC+vol_sigma*SQRT(dt_MC)*M390)</f>
        <v>653.27049197794543</v>
      </c>
      <c r="AI390">
        <f t="shared" ref="AI390:AI453" ca="1" si="223">AH390*EXP((r_rate-q_yield-0.5*vol_sigma^2)*dt_MC+vol_sigma*SQRT(dt_MC)*N390)</f>
        <v>649.73586312990051</v>
      </c>
      <c r="AJ390">
        <f t="shared" ref="AJ390:AJ453" ca="1" si="224">AI390*EXP((r_rate-q_yield-0.5*vol_sigma^2)*dt_MC+vol_sigma*SQRT(dt_MC)*O390)</f>
        <v>681.78358580842939</v>
      </c>
      <c r="AK390">
        <f t="shared" ref="AK390:AK453" ca="1" si="225">AJ390*EXP((r_rate-q_yield-0.5*vol_sigma^2)*dt_MC+vol_sigma*SQRT(dt_MC)*P390)</f>
        <v>668.34305135503973</v>
      </c>
      <c r="AL390">
        <f t="shared" ref="AL390:AL453" ca="1" si="226">AK390*EXP((r_rate-q_yield-0.5*vol_sigma^2)*dt_MC+vol_sigma*SQRT(dt_MC)*Q390)</f>
        <v>652.49092291642796</v>
      </c>
      <c r="AM390">
        <f t="shared" ref="AM390:AM453" ca="1" si="227">AL390*EXP((r_rate-q_yield-0.5*vol_sigma^2)*dt_MC+vol_sigma*SQRT(dt_MC)*R390)</f>
        <v>640.13606271736091</v>
      </c>
      <c r="AN390">
        <f t="shared" ref="AN390:AN453" ca="1" si="228">AM390*EXP((r_rate-q_yield-0.5*vol_sigma^2)*dt_MC+vol_sigma*SQRT(dt_MC)*S390)</f>
        <v>670.70690014821196</v>
      </c>
      <c r="AO390">
        <f t="shared" ref="AO390:AO453" ca="1" si="229">AN390*EXP((r_rate-q_yield-0.5*vol_sigma^2)*dt_MC+vol_sigma*SQRT(dt_MC)*T390)</f>
        <v>675.55682505595576</v>
      </c>
      <c r="AP390">
        <f t="shared" ref="AP390:AP453" ca="1" si="230">AO390*EXP((r_rate-q_yield-0.5*vol_sigma^2)*dt_MC+vol_sigma*SQRT(dt_MC)*U390)</f>
        <v>647.00230584293706</v>
      </c>
      <c r="AQ390" s="13">
        <f t="shared" ref="AQ390:AQ453" ca="1" si="231">AP390</f>
        <v>647.00230584293706</v>
      </c>
      <c r="AR390" s="13">
        <f t="shared" ref="AR390:AR453" ca="1" si="232">AVERAGE(V390:AP390)</f>
        <v>554.18245785749662</v>
      </c>
      <c r="AS390" s="13">
        <f t="shared" ref="AS390:AS453" ca="1" si="233">GEOMEAN(V390:AP390)</f>
        <v>542.53539596667395</v>
      </c>
      <c r="AT390" s="13">
        <f t="shared" ref="AT390:AT453" ca="1" si="234">MIN(V390:AP390)</f>
        <v>360</v>
      </c>
      <c r="AU390" s="13">
        <f t="shared" ref="AU390:AU453" ca="1" si="235">MAX(V390:AP390)</f>
        <v>681.78358580842939</v>
      </c>
      <c r="AV390">
        <f t="shared" ref="AV390:AV453" ca="1" si="236">IF(AT390&lt;=H_barrier,1,0)</f>
        <v>0</v>
      </c>
      <c r="AW390" s="13">
        <f t="shared" ref="AW390:AW453" ca="1" si="237">MAX(AQ390-K_strike,0)</f>
        <v>287.00230584293706</v>
      </c>
      <c r="AX390" s="13">
        <f t="shared" ref="AX390:AX453" ca="1" si="238">MAX(K_strike-AQ390,0)</f>
        <v>0</v>
      </c>
      <c r="AY390" s="13">
        <f t="shared" ref="AY390:AY453" ca="1" si="239">MAX(AR390-K_strike,0)</f>
        <v>194.18245785749662</v>
      </c>
      <c r="AZ390" s="13">
        <f t="shared" ref="AZ390:AZ453" ca="1" si="240">MAX(AS390-K_strike,0)</f>
        <v>182.53539596667395</v>
      </c>
      <c r="BA390" s="13">
        <f t="shared" ref="BA390:BA453" ca="1" si="241">IF(AT390&lt;=H_barrier,MAX(K_strike-AQ390,0),0)</f>
        <v>0</v>
      </c>
      <c r="BB390" s="13">
        <f t="shared" ref="BB390:BB453" ca="1" si="242">IF(AT390&lt;=H_barrier,0,MAX(K_strike-AQ390,0))</f>
        <v>0</v>
      </c>
      <c r="BC390" s="13">
        <f t="shared" ref="BC390:BC453" ca="1" si="243">AQ390-AT390</f>
        <v>287.00230584293706</v>
      </c>
      <c r="BD390" s="13">
        <f t="shared" ref="BD390:BD453" ca="1" si="244">AU390-AQ390</f>
        <v>34.781279965492331</v>
      </c>
    </row>
    <row r="391" spans="1:56" x14ac:dyDescent="0.3">
      <c r="A391">
        <v>386</v>
      </c>
      <c r="B391">
        <f ca="1">_xlfn.NORM.S.INV(RAND())</f>
        <v>0.68207345754020232</v>
      </c>
      <c r="C391">
        <f ca="1">_xlfn.NORM.S.INV(RAND())</f>
        <v>0.18105148947565791</v>
      </c>
      <c r="D391">
        <f ca="1">_xlfn.NORM.S.INV(RAND())</f>
        <v>1.1385321726065767</v>
      </c>
      <c r="E391">
        <f ca="1">_xlfn.NORM.S.INV(RAND())</f>
        <v>-0.4039263996446022</v>
      </c>
      <c r="F391">
        <f ca="1">_xlfn.NORM.S.INV(RAND())</f>
        <v>0.5513931960723697</v>
      </c>
      <c r="G391">
        <f ca="1">_xlfn.NORM.S.INV(RAND())</f>
        <v>-1.5680971488130515</v>
      </c>
      <c r="H391">
        <f ca="1">_xlfn.NORM.S.INV(RAND())</f>
        <v>0.15407606280110117</v>
      </c>
      <c r="I391">
        <f ca="1">_xlfn.NORM.S.INV(RAND())</f>
        <v>1.7961013998359328</v>
      </c>
      <c r="J391">
        <f ca="1">_xlfn.NORM.S.INV(RAND())</f>
        <v>0.16262375370757975</v>
      </c>
      <c r="K391">
        <f ca="1">_xlfn.NORM.S.INV(RAND())</f>
        <v>1.1516380954394594</v>
      </c>
      <c r="L391">
        <f ca="1">_xlfn.NORM.S.INV(RAND())</f>
        <v>0.95457381060543411</v>
      </c>
      <c r="M391">
        <f ca="1">_xlfn.NORM.S.INV(RAND())</f>
        <v>1.6260629330639331</v>
      </c>
      <c r="N391">
        <f ca="1">_xlfn.NORM.S.INV(RAND())</f>
        <v>1.0434079886150991</v>
      </c>
      <c r="O391">
        <f ca="1">_xlfn.NORM.S.INV(RAND())</f>
        <v>-6.8524529763421493E-2</v>
      </c>
      <c r="P391">
        <f ca="1">_xlfn.NORM.S.INV(RAND())</f>
        <v>-1.5061029766242342</v>
      </c>
      <c r="Q391">
        <f ca="1">_xlfn.NORM.S.INV(RAND())</f>
        <v>0.29218167516462223</v>
      </c>
      <c r="R391">
        <f ca="1">_xlfn.NORM.S.INV(RAND())</f>
        <v>-1.6435824079620422</v>
      </c>
      <c r="S391">
        <f ca="1">_xlfn.NORM.S.INV(RAND())</f>
        <v>5.7146806470850407E-3</v>
      </c>
      <c r="T391">
        <f ca="1">_xlfn.NORM.S.INV(RAND())</f>
        <v>-1.0033836914172924</v>
      </c>
      <c r="U391">
        <f ca="1">_xlfn.NORM.S.INV(RAND())</f>
        <v>-0.24512944475222778</v>
      </c>
      <c r="V391">
        <f t="shared" si="210"/>
        <v>360</v>
      </c>
      <c r="W391">
        <f t="shared" ca="1" si="211"/>
        <v>371.05759152622085</v>
      </c>
      <c r="X391">
        <f t="shared" ca="1" si="212"/>
        <v>373.98068531651296</v>
      </c>
      <c r="Y391">
        <f t="shared" ca="1" si="213"/>
        <v>393.41729158369577</v>
      </c>
      <c r="Z391">
        <f t="shared" ca="1" si="214"/>
        <v>386.27776975846007</v>
      </c>
      <c r="AA391">
        <f t="shared" ca="1" si="215"/>
        <v>395.82245898179525</v>
      </c>
      <c r="AB391">
        <f t="shared" ca="1" si="216"/>
        <v>368.92314322965416</v>
      </c>
      <c r="AC391">
        <f t="shared" ca="1" si="217"/>
        <v>371.38112611725154</v>
      </c>
      <c r="AD391">
        <f t="shared" ca="1" si="218"/>
        <v>402.34218214052277</v>
      </c>
      <c r="AE391">
        <f t="shared" ca="1" si="219"/>
        <v>405.17767769923216</v>
      </c>
      <c r="AF391">
        <f t="shared" ca="1" si="220"/>
        <v>426.48555711021248</v>
      </c>
      <c r="AG391">
        <f t="shared" ca="1" si="221"/>
        <v>444.97510697006959</v>
      </c>
      <c r="AH391">
        <f t="shared" ca="1" si="222"/>
        <v>478.41955913918878</v>
      </c>
      <c r="AI391">
        <f t="shared" ca="1" si="223"/>
        <v>501.14762086330848</v>
      </c>
      <c r="AJ391">
        <f t="shared" ca="1" si="224"/>
        <v>499.48931175490617</v>
      </c>
      <c r="AK391">
        <f t="shared" ca="1" si="225"/>
        <v>466.83749806666214</v>
      </c>
      <c r="AL391">
        <f t="shared" ca="1" si="226"/>
        <v>472.85935094808417</v>
      </c>
      <c r="AM391">
        <f t="shared" ca="1" si="227"/>
        <v>439.23946783364914</v>
      </c>
      <c r="AN391">
        <f t="shared" ca="1" si="228"/>
        <v>439.24191365228648</v>
      </c>
      <c r="AO391">
        <f t="shared" ca="1" si="229"/>
        <v>419.86265026897041</v>
      </c>
      <c r="AP391">
        <f t="shared" ca="1" si="230"/>
        <v>415.18122538683508</v>
      </c>
      <c r="AQ391" s="13">
        <f t="shared" ca="1" si="231"/>
        <v>415.18122538683508</v>
      </c>
      <c r="AR391" s="13">
        <f t="shared" ca="1" si="232"/>
        <v>420.57710420702477</v>
      </c>
      <c r="AS391" s="13">
        <f t="shared" ca="1" si="233"/>
        <v>418.427840479471</v>
      </c>
      <c r="AT391" s="13">
        <f t="shared" ca="1" si="234"/>
        <v>360</v>
      </c>
      <c r="AU391" s="13">
        <f t="shared" ca="1" si="235"/>
        <v>501.14762086330848</v>
      </c>
      <c r="AV391">
        <f t="shared" ca="1" si="236"/>
        <v>0</v>
      </c>
      <c r="AW391" s="13">
        <f t="shared" ca="1" si="237"/>
        <v>55.181225386835081</v>
      </c>
      <c r="AX391" s="13">
        <f t="shared" ca="1" si="238"/>
        <v>0</v>
      </c>
      <c r="AY391" s="13">
        <f t="shared" ca="1" si="239"/>
        <v>60.577104207024774</v>
      </c>
      <c r="AZ391" s="13">
        <f t="shared" ca="1" si="240"/>
        <v>58.427840479471001</v>
      </c>
      <c r="BA391" s="13">
        <f t="shared" ca="1" si="241"/>
        <v>0</v>
      </c>
      <c r="BB391" s="13">
        <f t="shared" ca="1" si="242"/>
        <v>0</v>
      </c>
      <c r="BC391" s="13">
        <f t="shared" ca="1" si="243"/>
        <v>55.181225386835081</v>
      </c>
      <c r="BD391" s="13">
        <f t="shared" ca="1" si="244"/>
        <v>85.966395476473394</v>
      </c>
    </row>
    <row r="392" spans="1:56" x14ac:dyDescent="0.3">
      <c r="A392">
        <v>387</v>
      </c>
      <c r="B392">
        <f ca="1">_xlfn.NORM.S.INV(RAND())</f>
        <v>-0.17250666196673861</v>
      </c>
      <c r="C392">
        <f ca="1">_xlfn.NORM.S.INV(RAND())</f>
        <v>0.30628907796830462</v>
      </c>
      <c r="D392">
        <f ca="1">_xlfn.NORM.S.INV(RAND())</f>
        <v>1.9963676453811796</v>
      </c>
      <c r="E392">
        <f ca="1">_xlfn.NORM.S.INV(RAND())</f>
        <v>1.4262663337153672</v>
      </c>
      <c r="F392">
        <f ca="1">_xlfn.NORM.S.INV(RAND())</f>
        <v>0.40348108531640781</v>
      </c>
      <c r="G392">
        <f ca="1">_xlfn.NORM.S.INV(RAND())</f>
        <v>-6.9584817290273493E-2</v>
      </c>
      <c r="H392">
        <f ca="1">_xlfn.NORM.S.INV(RAND())</f>
        <v>-2.240439993350432</v>
      </c>
      <c r="I392">
        <f ca="1">_xlfn.NORM.S.INV(RAND())</f>
        <v>-1.5415749564684604</v>
      </c>
      <c r="J392">
        <f ca="1">_xlfn.NORM.S.INV(RAND())</f>
        <v>0.23594563414453221</v>
      </c>
      <c r="K392">
        <f ca="1">_xlfn.NORM.S.INV(RAND())</f>
        <v>0.69221242819825368</v>
      </c>
      <c r="L392">
        <f ca="1">_xlfn.NORM.S.INV(RAND())</f>
        <v>0.20738522162871531</v>
      </c>
      <c r="M392">
        <f ca="1">_xlfn.NORM.S.INV(RAND())</f>
        <v>0.5025117797391947</v>
      </c>
      <c r="N392">
        <f ca="1">_xlfn.NORM.S.INV(RAND())</f>
        <v>-1.1979229673894902</v>
      </c>
      <c r="O392">
        <f ca="1">_xlfn.NORM.S.INV(RAND())</f>
        <v>-1.2309439781996243</v>
      </c>
      <c r="P392">
        <f ca="1">_xlfn.NORM.S.INV(RAND())</f>
        <v>-0.9177629510587233</v>
      </c>
      <c r="Q392">
        <f ca="1">_xlfn.NORM.S.INV(RAND())</f>
        <v>0.30428072837470571</v>
      </c>
      <c r="R392">
        <f ca="1">_xlfn.NORM.S.INV(RAND())</f>
        <v>-1.5082140137192683</v>
      </c>
      <c r="S392">
        <f ca="1">_xlfn.NORM.S.INV(RAND())</f>
        <v>1.1288208368517523</v>
      </c>
      <c r="T392">
        <f ca="1">_xlfn.NORM.S.INV(RAND())</f>
        <v>1.1269081419156148</v>
      </c>
      <c r="U392">
        <f ca="1">_xlfn.NORM.S.INV(RAND())</f>
        <v>0.9446577442353935</v>
      </c>
      <c r="V392">
        <f t="shared" si="210"/>
        <v>360</v>
      </c>
      <c r="W392">
        <f t="shared" ca="1" si="211"/>
        <v>357.14408471446427</v>
      </c>
      <c r="X392">
        <f t="shared" ca="1" si="212"/>
        <v>361.97927651017613</v>
      </c>
      <c r="Y392">
        <f t="shared" ca="1" si="213"/>
        <v>395.68452441600425</v>
      </c>
      <c r="Z392">
        <f t="shared" ca="1" si="214"/>
        <v>421.63997401763743</v>
      </c>
      <c r="AA392">
        <f t="shared" ca="1" si="215"/>
        <v>429.20988016739335</v>
      </c>
      <c r="AB392">
        <f t="shared" ca="1" si="216"/>
        <v>427.7693304795165</v>
      </c>
      <c r="AC392">
        <f t="shared" ca="1" si="217"/>
        <v>386.88929022244668</v>
      </c>
      <c r="AD392">
        <f t="shared" ca="1" si="218"/>
        <v>361.02501603409473</v>
      </c>
      <c r="AE392">
        <f t="shared" ca="1" si="219"/>
        <v>364.76345024420453</v>
      </c>
      <c r="AF392">
        <f t="shared" ca="1" si="220"/>
        <v>376.13786666659882</v>
      </c>
      <c r="AG392">
        <f t="shared" ca="1" si="221"/>
        <v>379.54770427964701</v>
      </c>
      <c r="AH392">
        <f t="shared" ca="1" si="222"/>
        <v>388.07681696353222</v>
      </c>
      <c r="AI392">
        <f t="shared" ca="1" si="223"/>
        <v>367.74161490753801</v>
      </c>
      <c r="AJ392">
        <f t="shared" ca="1" si="224"/>
        <v>347.95775193516329</v>
      </c>
      <c r="AK392">
        <f t="shared" ca="1" si="225"/>
        <v>333.88194185871669</v>
      </c>
      <c r="AL392">
        <f t="shared" ca="1" si="226"/>
        <v>338.37180674541855</v>
      </c>
      <c r="AM392">
        <f t="shared" ca="1" si="227"/>
        <v>316.22245254649016</v>
      </c>
      <c r="AN392">
        <f t="shared" ca="1" si="228"/>
        <v>332.51279221660513</v>
      </c>
      <c r="AO392">
        <f t="shared" ca="1" si="229"/>
        <v>349.61242941018349</v>
      </c>
      <c r="AP392">
        <f t="shared" ca="1" si="230"/>
        <v>364.6075519538777</v>
      </c>
      <c r="AQ392" s="13">
        <f t="shared" ca="1" si="231"/>
        <v>364.6075519538777</v>
      </c>
      <c r="AR392" s="13">
        <f t="shared" ca="1" si="232"/>
        <v>369.56074077570042</v>
      </c>
      <c r="AS392" s="13">
        <f t="shared" ca="1" si="233"/>
        <v>368.36866535614928</v>
      </c>
      <c r="AT392" s="13">
        <f t="shared" ca="1" si="234"/>
        <v>316.22245254649016</v>
      </c>
      <c r="AU392" s="13">
        <f t="shared" ca="1" si="235"/>
        <v>429.20988016739335</v>
      </c>
      <c r="AV392">
        <f t="shared" ca="1" si="236"/>
        <v>1</v>
      </c>
      <c r="AW392" s="13">
        <f t="shared" ca="1" si="237"/>
        <v>4.607551953877703</v>
      </c>
      <c r="AX392" s="13">
        <f t="shared" ca="1" si="238"/>
        <v>0</v>
      </c>
      <c r="AY392" s="13">
        <f t="shared" ca="1" si="239"/>
        <v>9.5607407757004239</v>
      </c>
      <c r="AZ392" s="13">
        <f t="shared" ca="1" si="240"/>
        <v>8.368665356149279</v>
      </c>
      <c r="BA392" s="13">
        <f t="shared" ca="1" si="241"/>
        <v>0</v>
      </c>
      <c r="BB392" s="13">
        <f t="shared" ca="1" si="242"/>
        <v>0</v>
      </c>
      <c r="BC392" s="13">
        <f t="shared" ca="1" si="243"/>
        <v>48.385099407387543</v>
      </c>
      <c r="BD392" s="13">
        <f t="shared" ca="1" si="244"/>
        <v>64.602328213515648</v>
      </c>
    </row>
    <row r="393" spans="1:56" x14ac:dyDescent="0.3">
      <c r="A393">
        <v>388</v>
      </c>
      <c r="B393">
        <f ca="1">_xlfn.NORM.S.INV(RAND())</f>
        <v>-1.1774157501647617</v>
      </c>
      <c r="C393">
        <f ca="1">_xlfn.NORM.S.INV(RAND())</f>
        <v>0.85795547037423658</v>
      </c>
      <c r="D393">
        <f ca="1">_xlfn.NORM.S.INV(RAND())</f>
        <v>0.54525056432113406</v>
      </c>
      <c r="E393">
        <f ca="1">_xlfn.NORM.S.INV(RAND())</f>
        <v>-0.55570608218900253</v>
      </c>
      <c r="F393">
        <f ca="1">_xlfn.NORM.S.INV(RAND())</f>
        <v>0.82743068522901631</v>
      </c>
      <c r="G393">
        <f ca="1">_xlfn.NORM.S.INV(RAND())</f>
        <v>-1.0775927974119284</v>
      </c>
      <c r="H393">
        <f ca="1">_xlfn.NORM.S.INV(RAND())</f>
        <v>0.59804192225221697</v>
      </c>
      <c r="I393">
        <f ca="1">_xlfn.NORM.S.INV(RAND())</f>
        <v>-0.73179291901108001</v>
      </c>
      <c r="J393">
        <f ca="1">_xlfn.NORM.S.INV(RAND())</f>
        <v>4.2873559501991183E-2</v>
      </c>
      <c r="K393">
        <f ca="1">_xlfn.NORM.S.INV(RAND())</f>
        <v>-1.171585712601191</v>
      </c>
      <c r="L393">
        <f ca="1">_xlfn.NORM.S.INV(RAND())</f>
        <v>4.7570377274730222E-2</v>
      </c>
      <c r="M393">
        <f ca="1">_xlfn.NORM.S.INV(RAND())</f>
        <v>0.29198183694963575</v>
      </c>
      <c r="N393">
        <f ca="1">_xlfn.NORM.S.INV(RAND())</f>
        <v>-0.26312034342691265</v>
      </c>
      <c r="O393">
        <f ca="1">_xlfn.NORM.S.INV(RAND())</f>
        <v>-1.344425534439968</v>
      </c>
      <c r="P393">
        <f ca="1">_xlfn.NORM.S.INV(RAND())</f>
        <v>-0.57233881632756667</v>
      </c>
      <c r="Q393">
        <f ca="1">_xlfn.NORM.S.INV(RAND())</f>
        <v>0.60072143873166095</v>
      </c>
      <c r="R393">
        <f ca="1">_xlfn.NORM.S.INV(RAND())</f>
        <v>0.85194345353667389</v>
      </c>
      <c r="S393">
        <f ca="1">_xlfn.NORM.S.INV(RAND())</f>
        <v>-0.76715590418618307</v>
      </c>
      <c r="T393">
        <f ca="1">_xlfn.NORM.S.INV(RAND())</f>
        <v>1.281069327414877</v>
      </c>
      <c r="U393">
        <f ca="1">_xlfn.NORM.S.INV(RAND())</f>
        <v>-0.97548733452944436</v>
      </c>
      <c r="V393">
        <f t="shared" si="210"/>
        <v>360</v>
      </c>
      <c r="W393">
        <f t="shared" ca="1" si="211"/>
        <v>341.4490244582945</v>
      </c>
      <c r="X393">
        <f t="shared" ca="1" si="212"/>
        <v>354.71595179802011</v>
      </c>
      <c r="Y393">
        <f t="shared" ca="1" si="213"/>
        <v>363.3809307166656</v>
      </c>
      <c r="Z393">
        <f t="shared" ca="1" si="214"/>
        <v>354.37289996573878</v>
      </c>
      <c r="AA393">
        <f t="shared" ca="1" si="215"/>
        <v>367.63977027241219</v>
      </c>
      <c r="AB393">
        <f t="shared" ca="1" si="216"/>
        <v>350.25524449363468</v>
      </c>
      <c r="AC393">
        <f t="shared" ca="1" si="217"/>
        <v>359.65937626777242</v>
      </c>
      <c r="AD393">
        <f t="shared" ca="1" si="218"/>
        <v>347.99239714833129</v>
      </c>
      <c r="AE393">
        <f t="shared" ca="1" si="219"/>
        <v>348.57311109444782</v>
      </c>
      <c r="AF393">
        <f t="shared" ca="1" si="220"/>
        <v>330.69717922237021</v>
      </c>
      <c r="AG393">
        <f t="shared" ca="1" si="221"/>
        <v>331.3186172221931</v>
      </c>
      <c r="AH393">
        <f t="shared" ca="1" si="222"/>
        <v>335.58937919960186</v>
      </c>
      <c r="AI393">
        <f t="shared" ca="1" si="223"/>
        <v>331.58070281685161</v>
      </c>
      <c r="AJ393">
        <f t="shared" ca="1" si="224"/>
        <v>312.15401058736251</v>
      </c>
      <c r="AK393">
        <f t="shared" ca="1" si="225"/>
        <v>304.18951741218575</v>
      </c>
      <c r="AL393">
        <f t="shared" ca="1" si="226"/>
        <v>312.39424601700034</v>
      </c>
      <c r="AM393">
        <f t="shared" ca="1" si="227"/>
        <v>324.44501246024936</v>
      </c>
      <c r="AN393">
        <f t="shared" ca="1" si="228"/>
        <v>313.42428433686598</v>
      </c>
      <c r="AO393">
        <f t="shared" ca="1" si="229"/>
        <v>331.82209791229883</v>
      </c>
      <c r="AP393">
        <f t="shared" ca="1" si="230"/>
        <v>317.57812651030707</v>
      </c>
      <c r="AQ393" s="13">
        <f t="shared" ca="1" si="231"/>
        <v>317.57812651030707</v>
      </c>
      <c r="AR393" s="13">
        <f t="shared" ca="1" si="232"/>
        <v>337.77294666250498</v>
      </c>
      <c r="AS393" s="13">
        <f t="shared" ca="1" si="233"/>
        <v>337.25822307373903</v>
      </c>
      <c r="AT393" s="13">
        <f t="shared" ca="1" si="234"/>
        <v>304.18951741218575</v>
      </c>
      <c r="AU393" s="13">
        <f t="shared" ca="1" si="235"/>
        <v>367.63977027241219</v>
      </c>
      <c r="AV393">
        <f t="shared" ca="1" si="236"/>
        <v>1</v>
      </c>
      <c r="AW393" s="13">
        <f t="shared" ca="1" si="237"/>
        <v>0</v>
      </c>
      <c r="AX393" s="13">
        <f t="shared" ca="1" si="238"/>
        <v>42.421873489692928</v>
      </c>
      <c r="AY393" s="13">
        <f t="shared" ca="1" si="239"/>
        <v>0</v>
      </c>
      <c r="AZ393" s="13">
        <f t="shared" ca="1" si="240"/>
        <v>0</v>
      </c>
      <c r="BA393" s="13">
        <f t="shared" ca="1" si="241"/>
        <v>42.421873489692928</v>
      </c>
      <c r="BB393" s="13">
        <f t="shared" ca="1" si="242"/>
        <v>0</v>
      </c>
      <c r="BC393" s="13">
        <f t="shared" ca="1" si="243"/>
        <v>13.388609098121321</v>
      </c>
      <c r="BD393" s="13">
        <f t="shared" ca="1" si="244"/>
        <v>50.06164376210512</v>
      </c>
    </row>
    <row r="394" spans="1:56" x14ac:dyDescent="0.3">
      <c r="A394">
        <v>389</v>
      </c>
      <c r="B394">
        <f ca="1">_xlfn.NORM.S.INV(RAND())</f>
        <v>-1.8351413697919399</v>
      </c>
      <c r="C394">
        <f ca="1">_xlfn.NORM.S.INV(RAND())</f>
        <v>0.51865824940570959</v>
      </c>
      <c r="D394">
        <f ca="1">_xlfn.NORM.S.INV(RAND())</f>
        <v>1.6299193872994475</v>
      </c>
      <c r="E394">
        <f ca="1">_xlfn.NORM.S.INV(RAND())</f>
        <v>1.0230108553985044</v>
      </c>
      <c r="F394">
        <f ca="1">_xlfn.NORM.S.INV(RAND())</f>
        <v>-0.13945838810547906</v>
      </c>
      <c r="G394">
        <f ca="1">_xlfn.NORM.S.INV(RAND())</f>
        <v>-0.14222263692812651</v>
      </c>
      <c r="H394">
        <f ca="1">_xlfn.NORM.S.INV(RAND())</f>
        <v>0.26047992477662585</v>
      </c>
      <c r="I394">
        <f ca="1">_xlfn.NORM.S.INV(RAND())</f>
        <v>0.27144128393033845</v>
      </c>
      <c r="J394">
        <f ca="1">_xlfn.NORM.S.INV(RAND())</f>
        <v>-0.71637752850369052</v>
      </c>
      <c r="K394">
        <f ca="1">_xlfn.NORM.S.INV(RAND())</f>
        <v>0.9330466057558553</v>
      </c>
      <c r="L394">
        <f ca="1">_xlfn.NORM.S.INV(RAND())</f>
        <v>-1.1115138565189397</v>
      </c>
      <c r="M394">
        <f ca="1">_xlfn.NORM.S.INV(RAND())</f>
        <v>1.2991981135365338</v>
      </c>
      <c r="N394">
        <f ca="1">_xlfn.NORM.S.INV(RAND())</f>
        <v>0.75810688989752861</v>
      </c>
      <c r="O394">
        <f ca="1">_xlfn.NORM.S.INV(RAND())</f>
        <v>-2.8345156960355503E-2</v>
      </c>
      <c r="P394">
        <f ca="1">_xlfn.NORM.S.INV(RAND())</f>
        <v>0.53497763281611466</v>
      </c>
      <c r="Q394">
        <f ca="1">_xlfn.NORM.S.INV(RAND())</f>
        <v>-1.2307618728576626</v>
      </c>
      <c r="R394">
        <f ca="1">_xlfn.NORM.S.INV(RAND())</f>
        <v>1.4321316537488926</v>
      </c>
      <c r="S394">
        <f ca="1">_xlfn.NORM.S.INV(RAND())</f>
        <v>-1.6448632864121919</v>
      </c>
      <c r="T394">
        <f ca="1">_xlfn.NORM.S.INV(RAND())</f>
        <v>-0.43086944126067439</v>
      </c>
      <c r="U394">
        <f ca="1">_xlfn.NORM.S.INV(RAND())</f>
        <v>-1.2614914031524396</v>
      </c>
      <c r="V394">
        <f t="shared" si="210"/>
        <v>360</v>
      </c>
      <c r="W394">
        <f t="shared" ca="1" si="211"/>
        <v>331.55178593593308</v>
      </c>
      <c r="X394">
        <f t="shared" ca="1" si="212"/>
        <v>339.24722418877155</v>
      </c>
      <c r="Y394">
        <f t="shared" ca="1" si="213"/>
        <v>364.80805094708506</v>
      </c>
      <c r="Z394">
        <f t="shared" ca="1" si="214"/>
        <v>381.79039878039492</v>
      </c>
      <c r="AA394">
        <f t="shared" ca="1" si="215"/>
        <v>379.32182794534526</v>
      </c>
      <c r="AB394">
        <f t="shared" ca="1" si="216"/>
        <v>376.82263227694648</v>
      </c>
      <c r="AC394">
        <f t="shared" ca="1" si="217"/>
        <v>381.14261462896309</v>
      </c>
      <c r="AD394">
        <f t="shared" ca="1" si="218"/>
        <v>385.70114928756385</v>
      </c>
      <c r="AE394">
        <f t="shared" ca="1" si="219"/>
        <v>373.44676635739319</v>
      </c>
      <c r="AF394">
        <f t="shared" ca="1" si="220"/>
        <v>389.2619773863666</v>
      </c>
      <c r="AG394">
        <f t="shared" ca="1" si="221"/>
        <v>370.29284658404742</v>
      </c>
      <c r="AH394">
        <f t="shared" ca="1" si="222"/>
        <v>392.34677380873421</v>
      </c>
      <c r="AI394">
        <f t="shared" ca="1" si="223"/>
        <v>405.77533590512661</v>
      </c>
      <c r="AJ394">
        <f t="shared" ca="1" si="224"/>
        <v>405.15998453405496</v>
      </c>
      <c r="AK394">
        <f t="shared" ca="1" si="225"/>
        <v>414.8665655419021</v>
      </c>
      <c r="AL394">
        <f t="shared" ca="1" si="226"/>
        <v>392.55065863420066</v>
      </c>
      <c r="AM394">
        <f t="shared" ca="1" si="227"/>
        <v>418.4102749161969</v>
      </c>
      <c r="AN394">
        <f t="shared" ca="1" si="228"/>
        <v>388.63941019734574</v>
      </c>
      <c r="AO394">
        <f t="shared" ca="1" si="229"/>
        <v>381.12708671688341</v>
      </c>
      <c r="AP394">
        <f t="shared" ca="1" si="230"/>
        <v>360.13078957089863</v>
      </c>
      <c r="AQ394" s="13">
        <f t="shared" ca="1" si="231"/>
        <v>360.13078957089863</v>
      </c>
      <c r="AR394" s="13">
        <f t="shared" ca="1" si="232"/>
        <v>380.59019781638824</v>
      </c>
      <c r="AS394" s="13">
        <f t="shared" ca="1" si="233"/>
        <v>379.97370979649997</v>
      </c>
      <c r="AT394" s="13">
        <f t="shared" ca="1" si="234"/>
        <v>331.55178593593308</v>
      </c>
      <c r="AU394" s="13">
        <f t="shared" ca="1" si="235"/>
        <v>418.4102749161969</v>
      </c>
      <c r="AV394">
        <f t="shared" ca="1" si="236"/>
        <v>0</v>
      </c>
      <c r="AW394" s="13">
        <f t="shared" ca="1" si="237"/>
        <v>0.13078957089862797</v>
      </c>
      <c r="AX394" s="13">
        <f t="shared" ca="1" si="238"/>
        <v>0</v>
      </c>
      <c r="AY394" s="13">
        <f t="shared" ca="1" si="239"/>
        <v>20.59019781638824</v>
      </c>
      <c r="AZ394" s="13">
        <f t="shared" ca="1" si="240"/>
        <v>19.973709796499975</v>
      </c>
      <c r="BA394" s="13">
        <f t="shared" ca="1" si="241"/>
        <v>0</v>
      </c>
      <c r="BB394" s="13">
        <f t="shared" ca="1" si="242"/>
        <v>0</v>
      </c>
      <c r="BC394" s="13">
        <f t="shared" ca="1" si="243"/>
        <v>28.579003634965545</v>
      </c>
      <c r="BD394" s="13">
        <f t="shared" ca="1" si="244"/>
        <v>58.279485345298269</v>
      </c>
    </row>
    <row r="395" spans="1:56" x14ac:dyDescent="0.3">
      <c r="A395">
        <v>390</v>
      </c>
      <c r="B395">
        <f ca="1">_xlfn.NORM.S.INV(RAND())</f>
        <v>-0.8285561111808537</v>
      </c>
      <c r="C395">
        <f ca="1">_xlfn.NORM.S.INV(RAND())</f>
        <v>-0.32781983450713331</v>
      </c>
      <c r="D395">
        <f ca="1">_xlfn.NORM.S.INV(RAND())</f>
        <v>1.0357330327161227</v>
      </c>
      <c r="E395">
        <f ca="1">_xlfn.NORM.S.INV(RAND())</f>
        <v>-0.60272550445217998</v>
      </c>
      <c r="F395">
        <f ca="1">_xlfn.NORM.S.INV(RAND())</f>
        <v>2.0844483078598182</v>
      </c>
      <c r="G395">
        <f ca="1">_xlfn.NORM.S.INV(RAND())</f>
        <v>8.2917681207931138E-2</v>
      </c>
      <c r="H395">
        <f ca="1">_xlfn.NORM.S.INV(RAND())</f>
        <v>0.19756193517217338</v>
      </c>
      <c r="I395">
        <f ca="1">_xlfn.NORM.S.INV(RAND())</f>
        <v>0.3641144937403949</v>
      </c>
      <c r="J395">
        <f ca="1">_xlfn.NORM.S.INV(RAND())</f>
        <v>-1.9097751591902883</v>
      </c>
      <c r="K395">
        <f ca="1">_xlfn.NORM.S.INV(RAND())</f>
        <v>1.8308541286644069</v>
      </c>
      <c r="L395">
        <f ca="1">_xlfn.NORM.S.INV(RAND())</f>
        <v>-0.48850376404126067</v>
      </c>
      <c r="M395">
        <f ca="1">_xlfn.NORM.S.INV(RAND())</f>
        <v>-0.79738158805562809</v>
      </c>
      <c r="N395">
        <f ca="1">_xlfn.NORM.S.INV(RAND())</f>
        <v>-0.32983773152565549</v>
      </c>
      <c r="O395">
        <f ca="1">_xlfn.NORM.S.INV(RAND())</f>
        <v>-2.4223404086620199</v>
      </c>
      <c r="P395">
        <f ca="1">_xlfn.NORM.S.INV(RAND())</f>
        <v>0.72870670715051511</v>
      </c>
      <c r="Q395">
        <f ca="1">_xlfn.NORM.S.INV(RAND())</f>
        <v>1.0985299240537545</v>
      </c>
      <c r="R395">
        <f ca="1">_xlfn.NORM.S.INV(RAND())</f>
        <v>0.53814700379645564</v>
      </c>
      <c r="S395">
        <f ca="1">_xlfn.NORM.S.INV(RAND())</f>
        <v>0.51911996952404893</v>
      </c>
      <c r="T395">
        <f ca="1">_xlfn.NORM.S.INV(RAND())</f>
        <v>0.24086355677685239</v>
      </c>
      <c r="U395">
        <f ca="1">_xlfn.NORM.S.INV(RAND())</f>
        <v>-0.10059628886242661</v>
      </c>
      <c r="V395">
        <f t="shared" si="210"/>
        <v>360</v>
      </c>
      <c r="W395">
        <f t="shared" ca="1" si="211"/>
        <v>346.8179060196307</v>
      </c>
      <c r="X395">
        <f t="shared" ca="1" si="212"/>
        <v>341.68502289517153</v>
      </c>
      <c r="Y395">
        <f t="shared" ca="1" si="213"/>
        <v>357.79447034654834</v>
      </c>
      <c r="Z395">
        <f t="shared" ca="1" si="214"/>
        <v>348.19198628082535</v>
      </c>
      <c r="AA395">
        <f t="shared" ca="1" si="215"/>
        <v>382.11567412222263</v>
      </c>
      <c r="AB395">
        <f t="shared" ca="1" si="216"/>
        <v>383.43939078701612</v>
      </c>
      <c r="AC395">
        <f t="shared" ca="1" si="217"/>
        <v>386.74548082326322</v>
      </c>
      <c r="AD395">
        <f t="shared" ca="1" si="218"/>
        <v>392.99641888235732</v>
      </c>
      <c r="AE395">
        <f t="shared" ca="1" si="219"/>
        <v>360.73469022522346</v>
      </c>
      <c r="AF395">
        <f t="shared" ca="1" si="220"/>
        <v>391.41604335487511</v>
      </c>
      <c r="AG395">
        <f t="shared" ca="1" si="221"/>
        <v>382.86195420105963</v>
      </c>
      <c r="AH395">
        <f t="shared" ca="1" si="222"/>
        <v>369.3573127004301</v>
      </c>
      <c r="AI395">
        <f t="shared" ca="1" si="223"/>
        <v>363.85801062357075</v>
      </c>
      <c r="AJ395">
        <f t="shared" ca="1" si="224"/>
        <v>326.41949690235981</v>
      </c>
      <c r="AK395">
        <f t="shared" ca="1" si="225"/>
        <v>337.14803574929567</v>
      </c>
      <c r="AL395">
        <f t="shared" ca="1" si="226"/>
        <v>354.03644536032493</v>
      </c>
      <c r="AM395">
        <f t="shared" ca="1" si="227"/>
        <v>362.5696256018353</v>
      </c>
      <c r="AN395">
        <f t="shared" ca="1" si="228"/>
        <v>370.99265971760178</v>
      </c>
      <c r="AO395">
        <f t="shared" ca="1" si="229"/>
        <v>374.91675812980515</v>
      </c>
      <c r="AP395">
        <f t="shared" ca="1" si="230"/>
        <v>373.14057309183477</v>
      </c>
      <c r="AQ395" s="13">
        <f t="shared" ca="1" si="231"/>
        <v>373.14057309183477</v>
      </c>
      <c r="AR395" s="13">
        <f t="shared" ca="1" si="232"/>
        <v>365.10656932453583</v>
      </c>
      <c r="AS395" s="13">
        <f t="shared" ca="1" si="233"/>
        <v>364.65972946743312</v>
      </c>
      <c r="AT395" s="13">
        <f t="shared" ca="1" si="234"/>
        <v>326.41949690235981</v>
      </c>
      <c r="AU395" s="13">
        <f t="shared" ca="1" si="235"/>
        <v>392.99641888235732</v>
      </c>
      <c r="AV395">
        <f t="shared" ca="1" si="236"/>
        <v>0</v>
      </c>
      <c r="AW395" s="13">
        <f t="shared" ca="1" si="237"/>
        <v>13.140573091834767</v>
      </c>
      <c r="AX395" s="13">
        <f t="shared" ca="1" si="238"/>
        <v>0</v>
      </c>
      <c r="AY395" s="13">
        <f t="shared" ca="1" si="239"/>
        <v>5.1065693245358261</v>
      </c>
      <c r="AZ395" s="13">
        <f t="shared" ca="1" si="240"/>
        <v>4.6597294674331238</v>
      </c>
      <c r="BA395" s="13">
        <f t="shared" ca="1" si="241"/>
        <v>0</v>
      </c>
      <c r="BB395" s="13">
        <f t="shared" ca="1" si="242"/>
        <v>0</v>
      </c>
      <c r="BC395" s="13">
        <f t="shared" ca="1" si="243"/>
        <v>46.721076189474957</v>
      </c>
      <c r="BD395" s="13">
        <f t="shared" ca="1" si="244"/>
        <v>19.855845790522551</v>
      </c>
    </row>
    <row r="396" spans="1:56" x14ac:dyDescent="0.3">
      <c r="A396">
        <v>391</v>
      </c>
      <c r="B396">
        <f ca="1">_xlfn.NORM.S.INV(RAND())</f>
        <v>-0.3937182722726747</v>
      </c>
      <c r="C396">
        <f ca="1">_xlfn.NORM.S.INV(RAND())</f>
        <v>1.6967229516447584</v>
      </c>
      <c r="D396">
        <f ca="1">_xlfn.NORM.S.INV(RAND())</f>
        <v>-0.9710374447506821</v>
      </c>
      <c r="E396">
        <f ca="1">_xlfn.NORM.S.INV(RAND())</f>
        <v>-0.22095351870619095</v>
      </c>
      <c r="F396">
        <f ca="1">_xlfn.NORM.S.INV(RAND())</f>
        <v>-1.4526337941484004</v>
      </c>
      <c r="G396">
        <f ca="1">_xlfn.NORM.S.INV(RAND())</f>
        <v>0.16324554404064676</v>
      </c>
      <c r="H396">
        <f ca="1">_xlfn.NORM.S.INV(RAND())</f>
        <v>0.62733752704910672</v>
      </c>
      <c r="I396">
        <f ca="1">_xlfn.NORM.S.INV(RAND())</f>
        <v>0.48641053873071033</v>
      </c>
      <c r="J396">
        <f ca="1">_xlfn.NORM.S.INV(RAND())</f>
        <v>1.3105891592328377E-2</v>
      </c>
      <c r="K396">
        <f ca="1">_xlfn.NORM.S.INV(RAND())</f>
        <v>-0.48632045267515883</v>
      </c>
      <c r="L396">
        <f ca="1">_xlfn.NORM.S.INV(RAND())</f>
        <v>-1.1691157011937221</v>
      </c>
      <c r="M396">
        <f ca="1">_xlfn.NORM.S.INV(RAND())</f>
        <v>-0.43878305772295723</v>
      </c>
      <c r="N396">
        <f ca="1">_xlfn.NORM.S.INV(RAND())</f>
        <v>0.10009567469749732</v>
      </c>
      <c r="O396">
        <f ca="1">_xlfn.NORM.S.INV(RAND())</f>
        <v>-1.6227571312207301</v>
      </c>
      <c r="P396">
        <f ca="1">_xlfn.NORM.S.INV(RAND())</f>
        <v>-0.36719628004246907</v>
      </c>
      <c r="Q396">
        <f ca="1">_xlfn.NORM.S.INV(RAND())</f>
        <v>-0.42297465493720987</v>
      </c>
      <c r="R396">
        <f ca="1">_xlfn.NORM.S.INV(RAND())</f>
        <v>1.6366136037346008E-2</v>
      </c>
      <c r="S396">
        <f ca="1">_xlfn.NORM.S.INV(RAND())</f>
        <v>1.433961514205506</v>
      </c>
      <c r="T396">
        <f ca="1">_xlfn.NORM.S.INV(RAND())</f>
        <v>0.13345126124024179</v>
      </c>
      <c r="U396">
        <f ca="1">_xlfn.NORM.S.INV(RAND())</f>
        <v>-1.2039539794299801</v>
      </c>
      <c r="V396">
        <f t="shared" si="210"/>
        <v>360</v>
      </c>
      <c r="W396">
        <f t="shared" ca="1" si="211"/>
        <v>353.6283189321461</v>
      </c>
      <c r="X396">
        <f t="shared" ca="1" si="212"/>
        <v>381.41048065189995</v>
      </c>
      <c r="Y396">
        <f t="shared" ca="1" si="213"/>
        <v>365.11050365708644</v>
      </c>
      <c r="Z396">
        <f t="shared" ca="1" si="214"/>
        <v>361.43011946238244</v>
      </c>
      <c r="AA396">
        <f t="shared" ca="1" si="215"/>
        <v>338.61201640022938</v>
      </c>
      <c r="AB396">
        <f t="shared" ca="1" si="216"/>
        <v>341.00785773254552</v>
      </c>
      <c r="AC396">
        <f t="shared" ca="1" si="217"/>
        <v>350.62276689450124</v>
      </c>
      <c r="AD396">
        <f t="shared" ca="1" si="218"/>
        <v>358.24383142214293</v>
      </c>
      <c r="AE396">
        <f t="shared" ca="1" si="219"/>
        <v>358.36426217304296</v>
      </c>
      <c r="AF396">
        <f t="shared" ca="1" si="220"/>
        <v>350.56672154138727</v>
      </c>
      <c r="AG396">
        <f t="shared" ca="1" si="221"/>
        <v>332.62529153358713</v>
      </c>
      <c r="AH396">
        <f t="shared" ca="1" si="222"/>
        <v>326.080287223612</v>
      </c>
      <c r="AI396">
        <f t="shared" ca="1" si="223"/>
        <v>327.4613541540453</v>
      </c>
      <c r="AJ396">
        <f t="shared" ca="1" si="224"/>
        <v>304.46256501647275</v>
      </c>
      <c r="AK396">
        <f t="shared" ca="1" si="225"/>
        <v>299.42878915841317</v>
      </c>
      <c r="AL396">
        <f t="shared" ca="1" si="226"/>
        <v>293.74458225838055</v>
      </c>
      <c r="AM396">
        <f t="shared" ca="1" si="227"/>
        <v>293.88617654517293</v>
      </c>
      <c r="AN396">
        <f t="shared" ca="1" si="228"/>
        <v>313.27181938927521</v>
      </c>
      <c r="AO396">
        <f t="shared" ca="1" si="229"/>
        <v>315.06827710760086</v>
      </c>
      <c r="AP396">
        <f t="shared" ca="1" si="230"/>
        <v>298.4782032608905</v>
      </c>
      <c r="AQ396" s="13">
        <f t="shared" ca="1" si="231"/>
        <v>298.4782032608905</v>
      </c>
      <c r="AR396" s="13">
        <f t="shared" ca="1" si="232"/>
        <v>334.45258211975306</v>
      </c>
      <c r="AS396" s="13">
        <f t="shared" ca="1" si="233"/>
        <v>333.42373556322792</v>
      </c>
      <c r="AT396" s="13">
        <f t="shared" ca="1" si="234"/>
        <v>293.74458225838055</v>
      </c>
      <c r="AU396" s="13">
        <f t="shared" ca="1" si="235"/>
        <v>381.41048065189995</v>
      </c>
      <c r="AV396">
        <f t="shared" ca="1" si="236"/>
        <v>1</v>
      </c>
      <c r="AW396" s="13">
        <f t="shared" ca="1" si="237"/>
        <v>0</v>
      </c>
      <c r="AX396" s="13">
        <f t="shared" ca="1" si="238"/>
        <v>61.521796739109504</v>
      </c>
      <c r="AY396" s="13">
        <f t="shared" ca="1" si="239"/>
        <v>0</v>
      </c>
      <c r="AZ396" s="13">
        <f t="shared" ca="1" si="240"/>
        <v>0</v>
      </c>
      <c r="BA396" s="13">
        <f t="shared" ca="1" si="241"/>
        <v>61.521796739109504</v>
      </c>
      <c r="BB396" s="13">
        <f t="shared" ca="1" si="242"/>
        <v>0</v>
      </c>
      <c r="BC396" s="13">
        <f t="shared" ca="1" si="243"/>
        <v>4.733621002509949</v>
      </c>
      <c r="BD396" s="13">
        <f t="shared" ca="1" si="244"/>
        <v>82.93227739100945</v>
      </c>
    </row>
    <row r="397" spans="1:56" x14ac:dyDescent="0.3">
      <c r="A397">
        <v>392</v>
      </c>
      <c r="B397">
        <f ca="1">_xlfn.NORM.S.INV(RAND())</f>
        <v>-0.83054753427378147</v>
      </c>
      <c r="C397">
        <f ca="1">_xlfn.NORM.S.INV(RAND())</f>
        <v>1.1783857821338211</v>
      </c>
      <c r="D397">
        <f ca="1">_xlfn.NORM.S.INV(RAND())</f>
        <v>-1.2206759068344177</v>
      </c>
      <c r="E397">
        <f ca="1">_xlfn.NORM.S.INV(RAND())</f>
        <v>-0.10366575459969091</v>
      </c>
      <c r="F397">
        <f ca="1">_xlfn.NORM.S.INV(RAND())</f>
        <v>0.47901345983159932</v>
      </c>
      <c r="G397">
        <f ca="1">_xlfn.NORM.S.INV(RAND())</f>
        <v>0.46886164172935552</v>
      </c>
      <c r="H397">
        <f ca="1">_xlfn.NORM.S.INV(RAND())</f>
        <v>2.0777255201858513</v>
      </c>
      <c r="I397">
        <f ca="1">_xlfn.NORM.S.INV(RAND())</f>
        <v>0.45053629993681538</v>
      </c>
      <c r="J397">
        <f ca="1">_xlfn.NORM.S.INV(RAND())</f>
        <v>-0.70533157731685314</v>
      </c>
      <c r="K397">
        <f ca="1">_xlfn.NORM.S.INV(RAND())</f>
        <v>0.80845986745895726</v>
      </c>
      <c r="L397">
        <f ca="1">_xlfn.NORM.S.INV(RAND())</f>
        <v>1.4936766142363398</v>
      </c>
      <c r="M397">
        <f ca="1">_xlfn.NORM.S.INV(RAND())</f>
        <v>1.0761136535799312</v>
      </c>
      <c r="N397">
        <f ca="1">_xlfn.NORM.S.INV(RAND())</f>
        <v>-0.6228787060069666</v>
      </c>
      <c r="O397">
        <f ca="1">_xlfn.NORM.S.INV(RAND())</f>
        <v>-0.11852758827537455</v>
      </c>
      <c r="P397">
        <f ca="1">_xlfn.NORM.S.INV(RAND())</f>
        <v>-1.4098960786563211</v>
      </c>
      <c r="Q397">
        <f ca="1">_xlfn.NORM.S.INV(RAND())</f>
        <v>0.77555241496032956</v>
      </c>
      <c r="R397">
        <f ca="1">_xlfn.NORM.S.INV(RAND())</f>
        <v>-1.513633193808253</v>
      </c>
      <c r="S397">
        <f ca="1">_xlfn.NORM.S.INV(RAND())</f>
        <v>-1.3922206497552667</v>
      </c>
      <c r="T397">
        <f ca="1">_xlfn.NORM.S.INV(RAND())</f>
        <v>0.25610889685325383</v>
      </c>
      <c r="U397">
        <f ca="1">_xlfn.NORM.S.INV(RAND())</f>
        <v>0.9327185417038355</v>
      </c>
      <c r="V397">
        <f t="shared" si="210"/>
        <v>360</v>
      </c>
      <c r="W397">
        <f t="shared" ca="1" si="211"/>
        <v>346.78702008771353</v>
      </c>
      <c r="X397">
        <f t="shared" ca="1" si="212"/>
        <v>365.4610951834793</v>
      </c>
      <c r="Y397">
        <f t="shared" ca="1" si="213"/>
        <v>345.95874874661524</v>
      </c>
      <c r="Z397">
        <f t="shared" ca="1" si="214"/>
        <v>344.2724918200376</v>
      </c>
      <c r="AA397">
        <f t="shared" ca="1" si="215"/>
        <v>351.63918397579175</v>
      </c>
      <c r="AB397">
        <f t="shared" ca="1" si="216"/>
        <v>359.00048318812861</v>
      </c>
      <c r="AC397">
        <f t="shared" ca="1" si="217"/>
        <v>393.85879016070606</v>
      </c>
      <c r="AD397">
        <f t="shared" ca="1" si="218"/>
        <v>401.7745218375743</v>
      </c>
      <c r="AE397">
        <f t="shared" ca="1" si="219"/>
        <v>389.20167470261157</v>
      </c>
      <c r="AF397">
        <f t="shared" ca="1" si="220"/>
        <v>403.43003510838622</v>
      </c>
      <c r="AG397">
        <f t="shared" ca="1" si="221"/>
        <v>431.19150845108504</v>
      </c>
      <c r="AH397">
        <f t="shared" ca="1" si="222"/>
        <v>452.33705199049371</v>
      </c>
      <c r="AI397">
        <f t="shared" ca="1" si="223"/>
        <v>439.8006735541361</v>
      </c>
      <c r="AJ397">
        <f t="shared" ca="1" si="224"/>
        <v>437.3662281127967</v>
      </c>
      <c r="AK397">
        <f t="shared" ca="1" si="225"/>
        <v>410.53797151778679</v>
      </c>
      <c r="AL397">
        <f t="shared" ca="1" si="226"/>
        <v>424.92053869454116</v>
      </c>
      <c r="AM397">
        <f t="shared" ca="1" si="227"/>
        <v>397.00959508664016</v>
      </c>
      <c r="AN397">
        <f t="shared" ca="1" si="228"/>
        <v>372.95152414806063</v>
      </c>
      <c r="AO397">
        <f t="shared" ca="1" si="229"/>
        <v>377.1533947005484</v>
      </c>
      <c r="AP397">
        <f t="shared" ca="1" si="230"/>
        <v>393.11981117594507</v>
      </c>
      <c r="AQ397" s="13">
        <f t="shared" ca="1" si="231"/>
        <v>393.11981117594507</v>
      </c>
      <c r="AR397" s="13">
        <f t="shared" ca="1" si="232"/>
        <v>390.37011153538464</v>
      </c>
      <c r="AS397" s="13">
        <f t="shared" ca="1" si="233"/>
        <v>389.00172974384947</v>
      </c>
      <c r="AT397" s="13">
        <f t="shared" ca="1" si="234"/>
        <v>344.2724918200376</v>
      </c>
      <c r="AU397" s="13">
        <f t="shared" ca="1" si="235"/>
        <v>452.33705199049371</v>
      </c>
      <c r="AV397">
        <f t="shared" ca="1" si="236"/>
        <v>0</v>
      </c>
      <c r="AW397" s="13">
        <f t="shared" ca="1" si="237"/>
        <v>33.119811175945074</v>
      </c>
      <c r="AX397" s="13">
        <f t="shared" ca="1" si="238"/>
        <v>0</v>
      </c>
      <c r="AY397" s="13">
        <f t="shared" ca="1" si="239"/>
        <v>30.370111535384638</v>
      </c>
      <c r="AZ397" s="13">
        <f t="shared" ca="1" si="240"/>
        <v>29.001729743849467</v>
      </c>
      <c r="BA397" s="13">
        <f t="shared" ca="1" si="241"/>
        <v>0</v>
      </c>
      <c r="BB397" s="13">
        <f t="shared" ca="1" si="242"/>
        <v>0</v>
      </c>
      <c r="BC397" s="13">
        <f t="shared" ca="1" si="243"/>
        <v>48.847319355907473</v>
      </c>
      <c r="BD397" s="13">
        <f t="shared" ca="1" si="244"/>
        <v>59.217240814548632</v>
      </c>
    </row>
    <row r="398" spans="1:56" x14ac:dyDescent="0.3">
      <c r="A398">
        <v>393</v>
      </c>
      <c r="B398">
        <f ca="1">_xlfn.NORM.S.INV(RAND())</f>
        <v>-1.5913384954175851</v>
      </c>
      <c r="C398">
        <f ca="1">_xlfn.NORM.S.INV(RAND())</f>
        <v>0.10381551203933474</v>
      </c>
      <c r="D398">
        <f ca="1">_xlfn.NORM.S.INV(RAND())</f>
        <v>-1.6065116324278117</v>
      </c>
      <c r="E398">
        <f ca="1">_xlfn.NORM.S.INV(RAND())</f>
        <v>1.159217576818544</v>
      </c>
      <c r="F398">
        <f ca="1">_xlfn.NORM.S.INV(RAND())</f>
        <v>0.64347008843826259</v>
      </c>
      <c r="G398">
        <f ca="1">_xlfn.NORM.S.INV(RAND())</f>
        <v>0.12954375417806185</v>
      </c>
      <c r="H398">
        <f ca="1">_xlfn.NORM.S.INV(RAND())</f>
        <v>-0.49434786497451244</v>
      </c>
      <c r="I398">
        <f ca="1">_xlfn.NORM.S.INV(RAND())</f>
        <v>-0.30840049093740796</v>
      </c>
      <c r="J398">
        <f ca="1">_xlfn.NORM.S.INV(RAND())</f>
        <v>-0.68076237980865206</v>
      </c>
      <c r="K398">
        <f ca="1">_xlfn.NORM.S.INV(RAND())</f>
        <v>0.35369732494886968</v>
      </c>
      <c r="L398">
        <f ca="1">_xlfn.NORM.S.INV(RAND())</f>
        <v>0.82826315359520308</v>
      </c>
      <c r="M398">
        <f ca="1">_xlfn.NORM.S.INV(RAND())</f>
        <v>0.42715258268357914</v>
      </c>
      <c r="N398">
        <f ca="1">_xlfn.NORM.S.INV(RAND())</f>
        <v>1.1970160954121858</v>
      </c>
      <c r="O398">
        <f ca="1">_xlfn.NORM.S.INV(RAND())</f>
        <v>0.38021993662904763</v>
      </c>
      <c r="P398">
        <f ca="1">_xlfn.NORM.S.INV(RAND())</f>
        <v>0.14746254591708624</v>
      </c>
      <c r="Q398">
        <f ca="1">_xlfn.NORM.S.INV(RAND())</f>
        <v>-0.61378590757930795</v>
      </c>
      <c r="R398">
        <f ca="1">_xlfn.NORM.S.INV(RAND())</f>
        <v>1.0136489054376692</v>
      </c>
      <c r="S398">
        <f ca="1">_xlfn.NORM.S.INV(RAND())</f>
        <v>-0.82490491968407553</v>
      </c>
      <c r="T398">
        <f ca="1">_xlfn.NORM.S.INV(RAND())</f>
        <v>1.0170792431704752</v>
      </c>
      <c r="U398">
        <f ca="1">_xlfn.NORM.S.INV(RAND())</f>
        <v>0.66545686086955735</v>
      </c>
      <c r="V398">
        <f t="shared" si="210"/>
        <v>360</v>
      </c>
      <c r="W398">
        <f t="shared" ca="1" si="211"/>
        <v>335.18653924932033</v>
      </c>
      <c r="X398">
        <f t="shared" ca="1" si="212"/>
        <v>336.66217559844301</v>
      </c>
      <c r="Y398">
        <f t="shared" ca="1" si="213"/>
        <v>313.24467578523723</v>
      </c>
      <c r="Z398">
        <f t="shared" ca="1" si="214"/>
        <v>329.8296743843631</v>
      </c>
      <c r="AA398">
        <f t="shared" ca="1" si="215"/>
        <v>339.37416835669399</v>
      </c>
      <c r="AB398">
        <f t="shared" ca="1" si="216"/>
        <v>341.26066985301327</v>
      </c>
      <c r="AC398">
        <f t="shared" ca="1" si="217"/>
        <v>333.71545687788409</v>
      </c>
      <c r="AD398">
        <f t="shared" ca="1" si="218"/>
        <v>329.06214224268939</v>
      </c>
      <c r="AE398">
        <f t="shared" ca="1" si="219"/>
        <v>319.11514570261335</v>
      </c>
      <c r="AF398">
        <f t="shared" ca="1" si="220"/>
        <v>324.12194589878357</v>
      </c>
      <c r="AG398">
        <f t="shared" ca="1" si="221"/>
        <v>336.26881189434971</v>
      </c>
      <c r="AH398">
        <f t="shared" ca="1" si="222"/>
        <v>342.6685727180265</v>
      </c>
      <c r="AI398">
        <f t="shared" ca="1" si="223"/>
        <v>361.42187575958377</v>
      </c>
      <c r="AJ398">
        <f t="shared" ca="1" si="224"/>
        <v>367.52812980930003</v>
      </c>
      <c r="AK398">
        <f t="shared" ca="1" si="225"/>
        <v>369.86740811172831</v>
      </c>
      <c r="AL398">
        <f t="shared" ca="1" si="226"/>
        <v>359.76291487238893</v>
      </c>
      <c r="AM398">
        <f t="shared" ca="1" si="227"/>
        <v>376.35280019588168</v>
      </c>
      <c r="AN398">
        <f t="shared" ca="1" si="228"/>
        <v>362.63112475428755</v>
      </c>
      <c r="AO398">
        <f t="shared" ca="1" si="229"/>
        <v>379.41147375018818</v>
      </c>
      <c r="AP398">
        <f t="shared" ca="1" si="230"/>
        <v>390.77479977935349</v>
      </c>
      <c r="AQ398" s="13">
        <f t="shared" ca="1" si="231"/>
        <v>390.77479977935349</v>
      </c>
      <c r="AR398" s="13">
        <f t="shared" ca="1" si="232"/>
        <v>348.01240502829182</v>
      </c>
      <c r="AS398" s="13">
        <f t="shared" ca="1" si="233"/>
        <v>347.38596071973978</v>
      </c>
      <c r="AT398" s="13">
        <f t="shared" ca="1" si="234"/>
        <v>313.24467578523723</v>
      </c>
      <c r="AU398" s="13">
        <f t="shared" ca="1" si="235"/>
        <v>390.77479977935349</v>
      </c>
      <c r="AV398">
        <f t="shared" ca="1" si="236"/>
        <v>1</v>
      </c>
      <c r="AW398" s="13">
        <f t="shared" ca="1" si="237"/>
        <v>30.774799779353486</v>
      </c>
      <c r="AX398" s="13">
        <f t="shared" ca="1" si="238"/>
        <v>0</v>
      </c>
      <c r="AY398" s="13">
        <f t="shared" ca="1" si="239"/>
        <v>0</v>
      </c>
      <c r="AZ398" s="13">
        <f t="shared" ca="1" si="240"/>
        <v>0</v>
      </c>
      <c r="BA398" s="13">
        <f t="shared" ca="1" si="241"/>
        <v>0</v>
      </c>
      <c r="BB398" s="13">
        <f t="shared" ca="1" si="242"/>
        <v>0</v>
      </c>
      <c r="BC398" s="13">
        <f t="shared" ca="1" si="243"/>
        <v>77.530123994116252</v>
      </c>
      <c r="BD398" s="13">
        <f t="shared" ca="1" si="244"/>
        <v>0</v>
      </c>
    </row>
    <row r="399" spans="1:56" x14ac:dyDescent="0.3">
      <c r="A399">
        <v>394</v>
      </c>
      <c r="B399">
        <f ca="1">_xlfn.NORM.S.INV(RAND())</f>
        <v>0.35411239596875532</v>
      </c>
      <c r="C399">
        <f ca="1">_xlfn.NORM.S.INV(RAND())</f>
        <v>-0.67968466536002314</v>
      </c>
      <c r="D399">
        <f ca="1">_xlfn.NORM.S.INV(RAND())</f>
        <v>1.2114782669491598E-3</v>
      </c>
      <c r="E399">
        <f ca="1">_xlfn.NORM.S.INV(RAND())</f>
        <v>-0.28133421386756419</v>
      </c>
      <c r="F399">
        <f ca="1">_xlfn.NORM.S.INV(RAND())</f>
        <v>-0.43080638873180171</v>
      </c>
      <c r="G399">
        <f ca="1">_xlfn.NORM.S.INV(RAND())</f>
        <v>-1.1280649769195876</v>
      </c>
      <c r="H399">
        <f ca="1">_xlfn.NORM.S.INV(RAND())</f>
        <v>-4.934748686792554E-2</v>
      </c>
      <c r="I399">
        <f ca="1">_xlfn.NORM.S.INV(RAND())</f>
        <v>0.35786488014032825</v>
      </c>
      <c r="J399">
        <f ca="1">_xlfn.NORM.S.INV(RAND())</f>
        <v>-0.93596481454254132</v>
      </c>
      <c r="K399">
        <f ca="1">_xlfn.NORM.S.INV(RAND())</f>
        <v>1.3981925913090856</v>
      </c>
      <c r="L399">
        <f ca="1">_xlfn.NORM.S.INV(RAND())</f>
        <v>-1.0943060685043109</v>
      </c>
      <c r="M399">
        <f ca="1">_xlfn.NORM.S.INV(RAND())</f>
        <v>-0.88447846028005606</v>
      </c>
      <c r="N399">
        <f ca="1">_xlfn.NORM.S.INV(RAND())</f>
        <v>-0.94057188631176514</v>
      </c>
      <c r="O399">
        <f ca="1">_xlfn.NORM.S.INV(RAND())</f>
        <v>0.61334772102346957</v>
      </c>
      <c r="P399">
        <f ca="1">_xlfn.NORM.S.INV(RAND())</f>
        <v>-0.34152042320056419</v>
      </c>
      <c r="Q399">
        <f ca="1">_xlfn.NORM.S.INV(RAND())</f>
        <v>1.0858773477700912</v>
      </c>
      <c r="R399">
        <f ca="1">_xlfn.NORM.S.INV(RAND())</f>
        <v>1.100298255036569</v>
      </c>
      <c r="S399">
        <f ca="1">_xlfn.NORM.S.INV(RAND())</f>
        <v>0.83760517187466788</v>
      </c>
      <c r="T399">
        <f ca="1">_xlfn.NORM.S.INV(RAND())</f>
        <v>-0.56693712180656342</v>
      </c>
      <c r="U399">
        <f ca="1">_xlfn.NORM.S.INV(RAND())</f>
        <v>-0.62466902220057674</v>
      </c>
      <c r="V399">
        <f t="shared" si="210"/>
        <v>360</v>
      </c>
      <c r="W399">
        <f t="shared" ca="1" si="211"/>
        <v>365.65505606560572</v>
      </c>
      <c r="X399">
        <f t="shared" ca="1" si="212"/>
        <v>354.61900823646914</v>
      </c>
      <c r="Y399">
        <f t="shared" ca="1" si="213"/>
        <v>354.54957317040277</v>
      </c>
      <c r="Z399">
        <f t="shared" ca="1" si="214"/>
        <v>350.02918172125129</v>
      </c>
      <c r="AA399">
        <f t="shared" ca="1" si="215"/>
        <v>343.26415430830673</v>
      </c>
      <c r="AB399">
        <f t="shared" ca="1" si="216"/>
        <v>326.29493485815067</v>
      </c>
      <c r="AC399">
        <f t="shared" ca="1" si="217"/>
        <v>325.49424917117898</v>
      </c>
      <c r="AD399">
        <f t="shared" ca="1" si="218"/>
        <v>330.66275793663425</v>
      </c>
      <c r="AE399">
        <f t="shared" ca="1" si="219"/>
        <v>317.02840603106637</v>
      </c>
      <c r="AF399">
        <f t="shared" ca="1" si="220"/>
        <v>337.4004326407582</v>
      </c>
      <c r="AG399">
        <f t="shared" ca="1" si="221"/>
        <v>321.20565804230671</v>
      </c>
      <c r="AH399">
        <f t="shared" ca="1" si="222"/>
        <v>308.67116459866105</v>
      </c>
      <c r="AI399">
        <f t="shared" ca="1" si="223"/>
        <v>295.88263268560297</v>
      </c>
      <c r="AJ399">
        <f t="shared" ca="1" si="224"/>
        <v>304.0349337503082</v>
      </c>
      <c r="AK399">
        <f t="shared" ca="1" si="225"/>
        <v>299.35176420810996</v>
      </c>
      <c r="AL399">
        <f t="shared" ca="1" si="226"/>
        <v>314.16906422604882</v>
      </c>
      <c r="AM399">
        <f t="shared" ca="1" si="227"/>
        <v>329.9325026083485</v>
      </c>
      <c r="AN399">
        <f t="shared" ca="1" si="228"/>
        <v>342.44016374370671</v>
      </c>
      <c r="AO399">
        <f t="shared" ca="1" si="229"/>
        <v>333.78355339404669</v>
      </c>
      <c r="AP399">
        <f t="shared" ca="1" si="230"/>
        <v>324.50686489914989</v>
      </c>
      <c r="AQ399" s="13">
        <f t="shared" ca="1" si="231"/>
        <v>324.50686489914989</v>
      </c>
      <c r="AR399" s="13">
        <f t="shared" ca="1" si="232"/>
        <v>330.42743125219596</v>
      </c>
      <c r="AS399" s="13">
        <f t="shared" ca="1" si="233"/>
        <v>329.85174790542925</v>
      </c>
      <c r="AT399" s="13">
        <f t="shared" ca="1" si="234"/>
        <v>295.88263268560297</v>
      </c>
      <c r="AU399" s="13">
        <f t="shared" ca="1" si="235"/>
        <v>365.65505606560572</v>
      </c>
      <c r="AV399">
        <f t="shared" ca="1" si="236"/>
        <v>1</v>
      </c>
      <c r="AW399" s="13">
        <f t="shared" ca="1" si="237"/>
        <v>0</v>
      </c>
      <c r="AX399" s="13">
        <f t="shared" ca="1" si="238"/>
        <v>35.493135100850111</v>
      </c>
      <c r="AY399" s="13">
        <f t="shared" ca="1" si="239"/>
        <v>0</v>
      </c>
      <c r="AZ399" s="13">
        <f t="shared" ca="1" si="240"/>
        <v>0</v>
      </c>
      <c r="BA399" s="13">
        <f t="shared" ca="1" si="241"/>
        <v>35.493135100850111</v>
      </c>
      <c r="BB399" s="13">
        <f t="shared" ca="1" si="242"/>
        <v>0</v>
      </c>
      <c r="BC399" s="13">
        <f t="shared" ca="1" si="243"/>
        <v>28.624232213546918</v>
      </c>
      <c r="BD399" s="13">
        <f t="shared" ca="1" si="244"/>
        <v>41.148191166455831</v>
      </c>
    </row>
    <row r="400" spans="1:56" x14ac:dyDescent="0.3">
      <c r="A400">
        <v>395</v>
      </c>
      <c r="B400">
        <f ca="1">_xlfn.NORM.S.INV(RAND())</f>
        <v>-2.7083246326868843E-2</v>
      </c>
      <c r="C400">
        <f ca="1">_xlfn.NORM.S.INV(RAND())</f>
        <v>-0.38568726321621244</v>
      </c>
      <c r="D400">
        <f ca="1">_xlfn.NORM.S.INV(RAND())</f>
        <v>0.20594161859907661</v>
      </c>
      <c r="E400">
        <f ca="1">_xlfn.NORM.S.INV(RAND())</f>
        <v>0.12462226735747461</v>
      </c>
      <c r="F400">
        <f ca="1">_xlfn.NORM.S.INV(RAND())</f>
        <v>-0.70404844289560919</v>
      </c>
      <c r="G400">
        <f ca="1">_xlfn.NORM.S.INV(RAND())</f>
        <v>0.33673427292921793</v>
      </c>
      <c r="H400">
        <f ca="1">_xlfn.NORM.S.INV(RAND())</f>
        <v>0.87145042557788666</v>
      </c>
      <c r="I400">
        <f ca="1">_xlfn.NORM.S.INV(RAND())</f>
        <v>0.77593794891080992</v>
      </c>
      <c r="J400">
        <f ca="1">_xlfn.NORM.S.INV(RAND())</f>
        <v>-1.3768796868295665</v>
      </c>
      <c r="K400">
        <f ca="1">_xlfn.NORM.S.INV(RAND())</f>
        <v>-1.0870537605501505</v>
      </c>
      <c r="L400">
        <f ca="1">_xlfn.NORM.S.INV(RAND())</f>
        <v>0.32410707263625455</v>
      </c>
      <c r="M400">
        <f ca="1">_xlfn.NORM.S.INV(RAND())</f>
        <v>-0.91859189513758199</v>
      </c>
      <c r="N400">
        <f ca="1">_xlfn.NORM.S.INV(RAND())</f>
        <v>-0.22966385087888289</v>
      </c>
      <c r="O400">
        <f ca="1">_xlfn.NORM.S.INV(RAND())</f>
        <v>-9.4077153114476564E-2</v>
      </c>
      <c r="P400">
        <f ca="1">_xlfn.NORM.S.INV(RAND())</f>
        <v>0.23768042911826112</v>
      </c>
      <c r="Q400">
        <f ca="1">_xlfn.NORM.S.INV(RAND())</f>
        <v>1.5354853350517825</v>
      </c>
      <c r="R400">
        <f ca="1">_xlfn.NORM.S.INV(RAND())</f>
        <v>-0.88931605582151141</v>
      </c>
      <c r="S400">
        <f ca="1">_xlfn.NORM.S.INV(RAND())</f>
        <v>-0.36487308154551629</v>
      </c>
      <c r="T400">
        <f ca="1">_xlfn.NORM.S.INV(RAND())</f>
        <v>0.30485805302222824</v>
      </c>
      <c r="U400">
        <f ca="1">_xlfn.NORM.S.INV(RAND())</f>
        <v>-0.24066398315803392</v>
      </c>
      <c r="V400">
        <f t="shared" si="210"/>
        <v>360</v>
      </c>
      <c r="W400">
        <f t="shared" ca="1" si="211"/>
        <v>359.47435227681126</v>
      </c>
      <c r="X400">
        <f t="shared" ca="1" si="212"/>
        <v>353.23882035015214</v>
      </c>
      <c r="Y400">
        <f t="shared" ca="1" si="213"/>
        <v>356.41805805376055</v>
      </c>
      <c r="Z400">
        <f t="shared" ca="1" si="214"/>
        <v>358.32042911723244</v>
      </c>
      <c r="AA400">
        <f t="shared" ca="1" si="215"/>
        <v>347.12732237712817</v>
      </c>
      <c r="AB400">
        <f t="shared" ca="1" si="216"/>
        <v>352.3062586895017</v>
      </c>
      <c r="AC400">
        <f t="shared" ca="1" si="217"/>
        <v>366.21599083405221</v>
      </c>
      <c r="AD400">
        <f t="shared" ca="1" si="218"/>
        <v>379.05234091698571</v>
      </c>
      <c r="AE400">
        <f t="shared" ca="1" si="219"/>
        <v>356.32682829315121</v>
      </c>
      <c r="AF400">
        <f t="shared" ca="1" si="220"/>
        <v>339.33365101075918</v>
      </c>
      <c r="AG400">
        <f t="shared" ca="1" si="221"/>
        <v>344.20188270120934</v>
      </c>
      <c r="AH400">
        <f t="shared" ca="1" si="222"/>
        <v>330.26576377885925</v>
      </c>
      <c r="AI400">
        <f t="shared" ca="1" si="223"/>
        <v>326.80929187054693</v>
      </c>
      <c r="AJ400">
        <f t="shared" ca="1" si="224"/>
        <v>325.35586004458031</v>
      </c>
      <c r="AK400">
        <f t="shared" ca="1" si="225"/>
        <v>328.75044240732552</v>
      </c>
      <c r="AL400">
        <f t="shared" ca="1" si="226"/>
        <v>352.03053569508415</v>
      </c>
      <c r="AM400">
        <f t="shared" ca="1" si="227"/>
        <v>338.21997516175111</v>
      </c>
      <c r="AN400">
        <f t="shared" ca="1" si="228"/>
        <v>332.66263808778848</v>
      </c>
      <c r="AO400">
        <f t="shared" ca="1" si="229"/>
        <v>337.14481097568068</v>
      </c>
      <c r="AP400">
        <f t="shared" ca="1" si="230"/>
        <v>333.45226567191543</v>
      </c>
      <c r="AQ400" s="13">
        <f t="shared" ca="1" si="231"/>
        <v>333.45226567191543</v>
      </c>
      <c r="AR400" s="13">
        <f t="shared" ca="1" si="232"/>
        <v>346.50988182448936</v>
      </c>
      <c r="AS400" s="13">
        <f t="shared" ca="1" si="233"/>
        <v>346.22098513174143</v>
      </c>
      <c r="AT400" s="13">
        <f t="shared" ca="1" si="234"/>
        <v>325.35586004458031</v>
      </c>
      <c r="AU400" s="13">
        <f t="shared" ca="1" si="235"/>
        <v>379.05234091698571</v>
      </c>
      <c r="AV400">
        <f t="shared" ca="1" si="236"/>
        <v>0</v>
      </c>
      <c r="AW400" s="13">
        <f t="shared" ca="1" si="237"/>
        <v>0</v>
      </c>
      <c r="AX400" s="13">
        <f t="shared" ca="1" si="238"/>
        <v>26.547734328084573</v>
      </c>
      <c r="AY400" s="13">
        <f t="shared" ca="1" si="239"/>
        <v>0</v>
      </c>
      <c r="AZ400" s="13">
        <f t="shared" ca="1" si="240"/>
        <v>0</v>
      </c>
      <c r="BA400" s="13">
        <f t="shared" ca="1" si="241"/>
        <v>0</v>
      </c>
      <c r="BB400" s="13">
        <f t="shared" ca="1" si="242"/>
        <v>26.547734328084573</v>
      </c>
      <c r="BC400" s="13">
        <f t="shared" ca="1" si="243"/>
        <v>8.0964056273351162</v>
      </c>
      <c r="BD400" s="13">
        <f t="shared" ca="1" si="244"/>
        <v>45.600075245070286</v>
      </c>
    </row>
    <row r="401" spans="1:56" x14ac:dyDescent="0.3">
      <c r="A401">
        <v>396</v>
      </c>
      <c r="B401">
        <f ca="1">_xlfn.NORM.S.INV(RAND())</f>
        <v>-0.36317577604745027</v>
      </c>
      <c r="C401">
        <f ca="1">_xlfn.NORM.S.INV(RAND())</f>
        <v>-1.45245655926588</v>
      </c>
      <c r="D401">
        <f ca="1">_xlfn.NORM.S.INV(RAND())</f>
        <v>1.3697404257164318</v>
      </c>
      <c r="E401">
        <f ca="1">_xlfn.NORM.S.INV(RAND())</f>
        <v>1.3560060774619225</v>
      </c>
      <c r="F401">
        <f ca="1">_xlfn.NORM.S.INV(RAND())</f>
        <v>0.16608465087520857</v>
      </c>
      <c r="G401">
        <f ca="1">_xlfn.NORM.S.INV(RAND())</f>
        <v>-0.75377131710093359</v>
      </c>
      <c r="H401">
        <f ca="1">_xlfn.NORM.S.INV(RAND())</f>
        <v>0.33809877783891396</v>
      </c>
      <c r="I401">
        <f ca="1">_xlfn.NORM.S.INV(RAND())</f>
        <v>-0.71041636808638942</v>
      </c>
      <c r="J401">
        <f ca="1">_xlfn.NORM.S.INV(RAND())</f>
        <v>-0.67061434144986365</v>
      </c>
      <c r="K401">
        <f ca="1">_xlfn.NORM.S.INV(RAND())</f>
        <v>0.13770273168059011</v>
      </c>
      <c r="L401">
        <f ca="1">_xlfn.NORM.S.INV(RAND())</f>
        <v>-0.60033039077310135</v>
      </c>
      <c r="M401">
        <f ca="1">_xlfn.NORM.S.INV(RAND())</f>
        <v>-1.8318865485108802</v>
      </c>
      <c r="N401">
        <f ca="1">_xlfn.NORM.S.INV(RAND())</f>
        <v>-1.589540825491093</v>
      </c>
      <c r="O401">
        <f ca="1">_xlfn.NORM.S.INV(RAND())</f>
        <v>1.8337483664939063</v>
      </c>
      <c r="P401">
        <f ca="1">_xlfn.NORM.S.INV(RAND())</f>
        <v>0.67042786387399833</v>
      </c>
      <c r="Q401">
        <f ca="1">_xlfn.NORM.S.INV(RAND())</f>
        <v>1.1125343900681079</v>
      </c>
      <c r="R401">
        <f ca="1">_xlfn.NORM.S.INV(RAND())</f>
        <v>1.7045247240717347</v>
      </c>
      <c r="S401">
        <f ca="1">_xlfn.NORM.S.INV(RAND())</f>
        <v>-1.399315813196907</v>
      </c>
      <c r="T401">
        <f ca="1">_xlfn.NORM.S.INV(RAND())</f>
        <v>0.46062830489146633</v>
      </c>
      <c r="U401">
        <f ca="1">_xlfn.NORM.S.INV(RAND())</f>
        <v>0.42828646309186613</v>
      </c>
      <c r="V401">
        <f t="shared" si="210"/>
        <v>360</v>
      </c>
      <c r="W401">
        <f t="shared" ca="1" si="211"/>
        <v>354.1116705747329</v>
      </c>
      <c r="X401">
        <f t="shared" ca="1" si="212"/>
        <v>331.75823140339548</v>
      </c>
      <c r="Y401">
        <f t="shared" ca="1" si="213"/>
        <v>352.62781033317714</v>
      </c>
      <c r="Z401">
        <f t="shared" ca="1" si="214"/>
        <v>374.58006595645861</v>
      </c>
      <c r="AA401">
        <f t="shared" ca="1" si="215"/>
        <v>377.27829787543232</v>
      </c>
      <c r="AB401">
        <f t="shared" ca="1" si="216"/>
        <v>364.68115638864634</v>
      </c>
      <c r="AC401">
        <f t="shared" ca="1" si="217"/>
        <v>370.14457208535907</v>
      </c>
      <c r="AD401">
        <f t="shared" ca="1" si="218"/>
        <v>358.48000300465048</v>
      </c>
      <c r="AE401">
        <f t="shared" ca="1" si="219"/>
        <v>347.80156227101941</v>
      </c>
      <c r="AF401">
        <f t="shared" ca="1" si="220"/>
        <v>349.86254443206838</v>
      </c>
      <c r="AG401">
        <f t="shared" ca="1" si="221"/>
        <v>340.50940824935572</v>
      </c>
      <c r="AH401">
        <f t="shared" ca="1" si="222"/>
        <v>313.64704679923506</v>
      </c>
      <c r="AI401">
        <f t="shared" ca="1" si="223"/>
        <v>292.05200102915165</v>
      </c>
      <c r="AJ401">
        <f t="shared" ca="1" si="224"/>
        <v>316.93274552822271</v>
      </c>
      <c r="AK401">
        <f t="shared" ca="1" si="225"/>
        <v>326.49741706464408</v>
      </c>
      <c r="AL401">
        <f t="shared" ca="1" si="226"/>
        <v>343.06711143041866</v>
      </c>
      <c r="AM401">
        <f t="shared" ca="1" si="227"/>
        <v>370.14867572853836</v>
      </c>
      <c r="AN401">
        <f t="shared" ca="1" si="228"/>
        <v>347.60801304536631</v>
      </c>
      <c r="AO401">
        <f t="shared" ca="1" si="229"/>
        <v>354.75427604636013</v>
      </c>
      <c r="AP401">
        <f t="shared" ca="1" si="230"/>
        <v>361.52417827720654</v>
      </c>
      <c r="AQ401" s="13">
        <f t="shared" ca="1" si="231"/>
        <v>361.52417827720654</v>
      </c>
      <c r="AR401" s="13">
        <f t="shared" ca="1" si="232"/>
        <v>348.00318035825904</v>
      </c>
      <c r="AS401" s="13">
        <f t="shared" ca="1" si="233"/>
        <v>347.32867896927149</v>
      </c>
      <c r="AT401" s="13">
        <f t="shared" ca="1" si="234"/>
        <v>292.05200102915165</v>
      </c>
      <c r="AU401" s="13">
        <f t="shared" ca="1" si="235"/>
        <v>377.27829787543232</v>
      </c>
      <c r="AV401">
        <f t="shared" ca="1" si="236"/>
        <v>1</v>
      </c>
      <c r="AW401" s="13">
        <f t="shared" ca="1" si="237"/>
        <v>1.5241782772065449</v>
      </c>
      <c r="AX401" s="13">
        <f t="shared" ca="1" si="238"/>
        <v>0</v>
      </c>
      <c r="AY401" s="13">
        <f t="shared" ca="1" si="239"/>
        <v>0</v>
      </c>
      <c r="AZ401" s="13">
        <f t="shared" ca="1" si="240"/>
        <v>0</v>
      </c>
      <c r="BA401" s="13">
        <f t="shared" ca="1" si="241"/>
        <v>0</v>
      </c>
      <c r="BB401" s="13">
        <f t="shared" ca="1" si="242"/>
        <v>0</v>
      </c>
      <c r="BC401" s="13">
        <f t="shared" ca="1" si="243"/>
        <v>69.472177248054891</v>
      </c>
      <c r="BD401" s="13">
        <f t="shared" ca="1" si="244"/>
        <v>15.75411959822577</v>
      </c>
    </row>
    <row r="402" spans="1:56" x14ac:dyDescent="0.3">
      <c r="A402">
        <v>397</v>
      </c>
      <c r="B402">
        <f ca="1">_xlfn.NORM.S.INV(RAND())</f>
        <v>-1.8107809915522075</v>
      </c>
      <c r="C402">
        <f ca="1">_xlfn.NORM.S.INV(RAND())</f>
        <v>0.18840620150719825</v>
      </c>
      <c r="D402">
        <f ca="1">_xlfn.NORM.S.INV(RAND())</f>
        <v>-0.5896438502179191</v>
      </c>
      <c r="E402">
        <f ca="1">_xlfn.NORM.S.INV(RAND())</f>
        <v>-0.2696420980759186</v>
      </c>
      <c r="F402">
        <f ca="1">_xlfn.NORM.S.INV(RAND())</f>
        <v>0.37653423616903409</v>
      </c>
      <c r="G402">
        <f ca="1">_xlfn.NORM.S.INV(RAND())</f>
        <v>-1.6570953348778503</v>
      </c>
      <c r="H402">
        <f ca="1">_xlfn.NORM.S.INV(RAND())</f>
        <v>0.44721636322764979</v>
      </c>
      <c r="I402">
        <f ca="1">_xlfn.NORM.S.INV(RAND())</f>
        <v>-1.649891791064877E-2</v>
      </c>
      <c r="J402">
        <f ca="1">_xlfn.NORM.S.INV(RAND())</f>
        <v>0.92230176065342284</v>
      </c>
      <c r="K402">
        <f ca="1">_xlfn.NORM.S.INV(RAND())</f>
        <v>-0.44075190348438359</v>
      </c>
      <c r="L402">
        <f ca="1">_xlfn.NORM.S.INV(RAND())</f>
        <v>-9.318056646783196E-2</v>
      </c>
      <c r="M402">
        <f ca="1">_xlfn.NORM.S.INV(RAND())</f>
        <v>-1.3874420185566856</v>
      </c>
      <c r="N402">
        <f ca="1">_xlfn.NORM.S.INV(RAND())</f>
        <v>0.16892815615055456</v>
      </c>
      <c r="O402">
        <f ca="1">_xlfn.NORM.S.INV(RAND())</f>
        <v>-0.10916442163595537</v>
      </c>
      <c r="P402">
        <f ca="1">_xlfn.NORM.S.INV(RAND())</f>
        <v>-0.70719536316081699</v>
      </c>
      <c r="Q402">
        <f ca="1">_xlfn.NORM.S.INV(RAND())</f>
        <v>-1.4389601161973913</v>
      </c>
      <c r="R402">
        <f ca="1">_xlfn.NORM.S.INV(RAND())</f>
        <v>-0.55918355579331103</v>
      </c>
      <c r="S402">
        <f ca="1">_xlfn.NORM.S.INV(RAND())</f>
        <v>0.68238114761946289</v>
      </c>
      <c r="T402">
        <f ca="1">_xlfn.NORM.S.INV(RAND())</f>
        <v>1.5027761074874348</v>
      </c>
      <c r="U402">
        <f ca="1">_xlfn.NORM.S.INV(RAND())</f>
        <v>0.83316519053095339</v>
      </c>
      <c r="V402">
        <f t="shared" si="210"/>
        <v>360</v>
      </c>
      <c r="W402">
        <f t="shared" ca="1" si="211"/>
        <v>331.91318496771868</v>
      </c>
      <c r="X402">
        <f t="shared" ca="1" si="212"/>
        <v>334.63795803487784</v>
      </c>
      <c r="Y402">
        <f t="shared" ca="1" si="213"/>
        <v>325.84752280950039</v>
      </c>
      <c r="Z402">
        <f t="shared" ca="1" si="214"/>
        <v>321.86132635542896</v>
      </c>
      <c r="AA402">
        <f t="shared" ca="1" si="215"/>
        <v>327.2452573501231</v>
      </c>
      <c r="AB402">
        <f t="shared" ca="1" si="216"/>
        <v>303.79476429729203</v>
      </c>
      <c r="AC402">
        <f t="shared" ca="1" si="217"/>
        <v>309.85439071006857</v>
      </c>
      <c r="AD402">
        <f t="shared" ca="1" si="218"/>
        <v>309.54845093517361</v>
      </c>
      <c r="AE402">
        <f t="shared" ca="1" si="219"/>
        <v>322.50260520458613</v>
      </c>
      <c r="AF402">
        <f t="shared" ca="1" si="220"/>
        <v>316.12894685119215</v>
      </c>
      <c r="AG402">
        <f t="shared" ca="1" si="221"/>
        <v>314.73563371153614</v>
      </c>
      <c r="AH402">
        <f t="shared" ca="1" si="222"/>
        <v>295.72640960447603</v>
      </c>
      <c r="AI402">
        <f t="shared" ca="1" si="223"/>
        <v>297.89451038401165</v>
      </c>
      <c r="AJ402">
        <f t="shared" ca="1" si="224"/>
        <v>296.36963746886272</v>
      </c>
      <c r="AK402">
        <f t="shared" ca="1" si="225"/>
        <v>287.07132739125234</v>
      </c>
      <c r="AL402">
        <f t="shared" ca="1" si="226"/>
        <v>269.11221793133876</v>
      </c>
      <c r="AM402">
        <f t="shared" ca="1" si="227"/>
        <v>262.40025025620866</v>
      </c>
      <c r="AN402">
        <f t="shared" ca="1" si="228"/>
        <v>270.46373518587336</v>
      </c>
      <c r="AO402">
        <f t="shared" ca="1" si="229"/>
        <v>289.19297940357723</v>
      </c>
      <c r="AP402">
        <f t="shared" ca="1" si="230"/>
        <v>300.09662139498352</v>
      </c>
      <c r="AQ402" s="13">
        <f t="shared" ca="1" si="231"/>
        <v>300.09662139498352</v>
      </c>
      <c r="AR402" s="13">
        <f t="shared" ca="1" si="232"/>
        <v>306.97132048800387</v>
      </c>
      <c r="AS402" s="13">
        <f t="shared" ca="1" si="233"/>
        <v>306.07887419218105</v>
      </c>
      <c r="AT402" s="13">
        <f t="shared" ca="1" si="234"/>
        <v>262.40025025620866</v>
      </c>
      <c r="AU402" s="13">
        <f t="shared" ca="1" si="235"/>
        <v>360</v>
      </c>
      <c r="AV402">
        <f t="shared" ca="1" si="236"/>
        <v>1</v>
      </c>
      <c r="AW402" s="13">
        <f t="shared" ca="1" si="237"/>
        <v>0</v>
      </c>
      <c r="AX402" s="13">
        <f t="shared" ca="1" si="238"/>
        <v>59.903378605016485</v>
      </c>
      <c r="AY402" s="13">
        <f t="shared" ca="1" si="239"/>
        <v>0</v>
      </c>
      <c r="AZ402" s="13">
        <f t="shared" ca="1" si="240"/>
        <v>0</v>
      </c>
      <c r="BA402" s="13">
        <f t="shared" ca="1" si="241"/>
        <v>59.903378605016485</v>
      </c>
      <c r="BB402" s="13">
        <f t="shared" ca="1" si="242"/>
        <v>0</v>
      </c>
      <c r="BC402" s="13">
        <f t="shared" ca="1" si="243"/>
        <v>37.69637113877485</v>
      </c>
      <c r="BD402" s="13">
        <f t="shared" ca="1" si="244"/>
        <v>59.903378605016485</v>
      </c>
    </row>
    <row r="403" spans="1:56" x14ac:dyDescent="0.3">
      <c r="A403">
        <v>398</v>
      </c>
      <c r="B403">
        <f ca="1">_xlfn.NORM.S.INV(RAND())</f>
        <v>1.3893253675693564</v>
      </c>
      <c r="C403">
        <f ca="1">_xlfn.NORM.S.INV(RAND())</f>
        <v>-1.9574075045540893</v>
      </c>
      <c r="D403">
        <f ca="1">_xlfn.NORM.S.INV(RAND())</f>
        <v>0.89349254058803429</v>
      </c>
      <c r="E403">
        <f ca="1">_xlfn.NORM.S.INV(RAND())</f>
        <v>0.98772309363593236</v>
      </c>
      <c r="F403">
        <f ca="1">_xlfn.NORM.S.INV(RAND())</f>
        <v>4.1419736321914091E-2</v>
      </c>
      <c r="G403">
        <f ca="1">_xlfn.NORM.S.INV(RAND())</f>
        <v>0.27879872212952372</v>
      </c>
      <c r="H403">
        <f ca="1">_xlfn.NORM.S.INV(RAND())</f>
        <v>0.12136858215980038</v>
      </c>
      <c r="I403">
        <f ca="1">_xlfn.NORM.S.INV(RAND())</f>
        <v>0.7141016174494812</v>
      </c>
      <c r="J403">
        <f ca="1">_xlfn.NORM.S.INV(RAND())</f>
        <v>0.75977674795767014</v>
      </c>
      <c r="K403">
        <f ca="1">_xlfn.NORM.S.INV(RAND())</f>
        <v>1.1479260521274679</v>
      </c>
      <c r="L403">
        <f ca="1">_xlfn.NORM.S.INV(RAND())</f>
        <v>-1.7509637168744081</v>
      </c>
      <c r="M403">
        <f ca="1">_xlfn.NORM.S.INV(RAND())</f>
        <v>-1.3001561414414957</v>
      </c>
      <c r="N403">
        <f ca="1">_xlfn.NORM.S.INV(RAND())</f>
        <v>1.0236126748576551</v>
      </c>
      <c r="O403">
        <f ca="1">_xlfn.NORM.S.INV(RAND())</f>
        <v>0.36982472406220102</v>
      </c>
      <c r="P403">
        <f ca="1">_xlfn.NORM.S.INV(RAND())</f>
        <v>-0.82542911893339443</v>
      </c>
      <c r="Q403">
        <f ca="1">_xlfn.NORM.S.INV(RAND())</f>
        <v>0.91684608007363833</v>
      </c>
      <c r="R403">
        <f ca="1">_xlfn.NORM.S.INV(RAND())</f>
        <v>-2.8443557170035385</v>
      </c>
      <c r="S403">
        <f ca="1">_xlfn.NORM.S.INV(RAND())</f>
        <v>-0.41907879709555151</v>
      </c>
      <c r="T403">
        <f ca="1">_xlfn.NORM.S.INV(RAND())</f>
        <v>-1.3056150100182429</v>
      </c>
      <c r="U403">
        <f ca="1">_xlfn.NORM.S.INV(RAND())</f>
        <v>0.90186906514123155</v>
      </c>
      <c r="V403">
        <f t="shared" si="210"/>
        <v>360</v>
      </c>
      <c r="W403">
        <f t="shared" ca="1" si="211"/>
        <v>382.98144852851266</v>
      </c>
      <c r="X403">
        <f t="shared" ca="1" si="212"/>
        <v>350.7938138544414</v>
      </c>
      <c r="Y403">
        <f t="shared" ca="1" si="213"/>
        <v>365.0034578542876</v>
      </c>
      <c r="Z403">
        <f t="shared" ca="1" si="214"/>
        <v>381.39254505721664</v>
      </c>
      <c r="AA403">
        <f t="shared" ca="1" si="215"/>
        <v>382.00415810457872</v>
      </c>
      <c r="AB403">
        <f t="shared" ca="1" si="216"/>
        <v>386.70021381385021</v>
      </c>
      <c r="AC403">
        <f t="shared" ca="1" si="217"/>
        <v>388.70765034233909</v>
      </c>
      <c r="AD403">
        <f t="shared" ca="1" si="218"/>
        <v>401.22128768892031</v>
      </c>
      <c r="AE403">
        <f t="shared" ca="1" si="219"/>
        <v>414.98458038659726</v>
      </c>
      <c r="AF403">
        <f t="shared" ca="1" si="220"/>
        <v>436.73568730168319</v>
      </c>
      <c r="AG403">
        <f t="shared" ca="1" si="221"/>
        <v>403.74064323497947</v>
      </c>
      <c r="AH403">
        <f t="shared" ca="1" si="222"/>
        <v>380.83947060538304</v>
      </c>
      <c r="AI403">
        <f t="shared" ca="1" si="223"/>
        <v>398.57883172890479</v>
      </c>
      <c r="AJ403">
        <f t="shared" ca="1" si="224"/>
        <v>405.12447447680051</v>
      </c>
      <c r="AK403">
        <f t="shared" ca="1" si="225"/>
        <v>390.34464415991056</v>
      </c>
      <c r="AL403">
        <f t="shared" ca="1" si="226"/>
        <v>406.58079017610618</v>
      </c>
      <c r="AM403">
        <f t="shared" ca="1" si="227"/>
        <v>357.92705202806849</v>
      </c>
      <c r="AN403">
        <f t="shared" ca="1" si="228"/>
        <v>351.19352569728505</v>
      </c>
      <c r="AO403">
        <f t="shared" ca="1" si="229"/>
        <v>331.19209301906727</v>
      </c>
      <c r="AP403">
        <f t="shared" ca="1" si="230"/>
        <v>344.73684546912415</v>
      </c>
      <c r="AQ403" s="13">
        <f t="shared" ca="1" si="231"/>
        <v>344.73684546912415</v>
      </c>
      <c r="AR403" s="13">
        <f t="shared" ca="1" si="232"/>
        <v>381.94205778705032</v>
      </c>
      <c r="AS403" s="13">
        <f t="shared" ca="1" si="233"/>
        <v>381.08054973594454</v>
      </c>
      <c r="AT403" s="13">
        <f t="shared" ca="1" si="234"/>
        <v>331.19209301906727</v>
      </c>
      <c r="AU403" s="13">
        <f t="shared" ca="1" si="235"/>
        <v>436.73568730168319</v>
      </c>
      <c r="AV403">
        <f t="shared" ca="1" si="236"/>
        <v>0</v>
      </c>
      <c r="AW403" s="13">
        <f t="shared" ca="1" si="237"/>
        <v>0</v>
      </c>
      <c r="AX403" s="13">
        <f t="shared" ca="1" si="238"/>
        <v>15.263154530875852</v>
      </c>
      <c r="AY403" s="13">
        <f t="shared" ca="1" si="239"/>
        <v>21.942057787050317</v>
      </c>
      <c r="AZ403" s="13">
        <f t="shared" ca="1" si="240"/>
        <v>21.080549735944544</v>
      </c>
      <c r="BA403" s="13">
        <f t="shared" ca="1" si="241"/>
        <v>0</v>
      </c>
      <c r="BB403" s="13">
        <f t="shared" ca="1" si="242"/>
        <v>15.263154530875852</v>
      </c>
      <c r="BC403" s="13">
        <f t="shared" ca="1" si="243"/>
        <v>13.544752450056876</v>
      </c>
      <c r="BD403" s="13">
        <f t="shared" ca="1" si="244"/>
        <v>91.998841832559037</v>
      </c>
    </row>
    <row r="404" spans="1:56" x14ac:dyDescent="0.3">
      <c r="A404">
        <v>399</v>
      </c>
      <c r="B404">
        <f ca="1">_xlfn.NORM.S.INV(RAND())</f>
        <v>0.49773139921388332</v>
      </c>
      <c r="C404">
        <f ca="1">_xlfn.NORM.S.INV(RAND())</f>
        <v>0.16913761867938487</v>
      </c>
      <c r="D404">
        <f ca="1">_xlfn.NORM.S.INV(RAND())</f>
        <v>0.93240500119329106</v>
      </c>
      <c r="E404">
        <f ca="1">_xlfn.NORM.S.INV(RAND())</f>
        <v>-0.2135697575635325</v>
      </c>
      <c r="F404">
        <f ca="1">_xlfn.NORM.S.INV(RAND())</f>
        <v>1.2457495530831109E-2</v>
      </c>
      <c r="G404">
        <f ca="1">_xlfn.NORM.S.INV(RAND())</f>
        <v>-1.995505121165196</v>
      </c>
      <c r="H404">
        <f ca="1">_xlfn.NORM.S.INV(RAND())</f>
        <v>-0.33371615732310356</v>
      </c>
      <c r="I404">
        <f ca="1">_xlfn.NORM.S.INV(RAND())</f>
        <v>1.4630712089190423</v>
      </c>
      <c r="J404">
        <f ca="1">_xlfn.NORM.S.INV(RAND())</f>
        <v>0.15061600396691507</v>
      </c>
      <c r="K404">
        <f ca="1">_xlfn.NORM.S.INV(RAND())</f>
        <v>-0.58818929463888525</v>
      </c>
      <c r="L404">
        <f ca="1">_xlfn.NORM.S.INV(RAND())</f>
        <v>1.7033351988330014</v>
      </c>
      <c r="M404">
        <f ca="1">_xlfn.NORM.S.INV(RAND())</f>
        <v>-0.69055135862282135</v>
      </c>
      <c r="N404">
        <f ca="1">_xlfn.NORM.S.INV(RAND())</f>
        <v>-1.8693790842026148</v>
      </c>
      <c r="O404">
        <f ca="1">_xlfn.NORM.S.INV(RAND())</f>
        <v>0.71551539013168974</v>
      </c>
      <c r="P404">
        <f ca="1">_xlfn.NORM.S.INV(RAND())</f>
        <v>-7.7558203497264749E-2</v>
      </c>
      <c r="Q404">
        <f ca="1">_xlfn.NORM.S.INV(RAND())</f>
        <v>1.0516482801842693</v>
      </c>
      <c r="R404">
        <f ca="1">_xlfn.NORM.S.INV(RAND())</f>
        <v>-0.83417361400902457</v>
      </c>
      <c r="S404">
        <f ca="1">_xlfn.NORM.S.INV(RAND())</f>
        <v>0.40449956032588158</v>
      </c>
      <c r="T404">
        <f ca="1">_xlfn.NORM.S.INV(RAND())</f>
        <v>-0.34169247473647218</v>
      </c>
      <c r="U404">
        <f ca="1">_xlfn.NORM.S.INV(RAND())</f>
        <v>-1.1531593264871611</v>
      </c>
      <c r="V404">
        <f t="shared" si="210"/>
        <v>360</v>
      </c>
      <c r="W404">
        <f t="shared" ca="1" si="211"/>
        <v>368.01115724641585</v>
      </c>
      <c r="X404">
        <f t="shared" ca="1" si="212"/>
        <v>370.71268201792594</v>
      </c>
      <c r="Y404">
        <f t="shared" ca="1" si="213"/>
        <v>386.40101914615462</v>
      </c>
      <c r="Z404">
        <f t="shared" ca="1" si="214"/>
        <v>382.63235132770376</v>
      </c>
      <c r="AA404">
        <f t="shared" ca="1" si="215"/>
        <v>382.74988194408087</v>
      </c>
      <c r="AB404">
        <f t="shared" ca="1" si="216"/>
        <v>349.98490468745001</v>
      </c>
      <c r="AC404">
        <f t="shared" ca="1" si="217"/>
        <v>344.71423995688718</v>
      </c>
      <c r="AD404">
        <f t="shared" ca="1" si="218"/>
        <v>367.93132996889074</v>
      </c>
      <c r="AE404">
        <f t="shared" ca="1" si="219"/>
        <v>370.3253967702048</v>
      </c>
      <c r="AF404">
        <f t="shared" ca="1" si="220"/>
        <v>360.6209637947025</v>
      </c>
      <c r="AG404">
        <f t="shared" ca="1" si="221"/>
        <v>389.06752349747632</v>
      </c>
      <c r="AH404">
        <f t="shared" ca="1" si="222"/>
        <v>377.14152512519701</v>
      </c>
      <c r="AI404">
        <f t="shared" ca="1" si="223"/>
        <v>346.807316221142</v>
      </c>
      <c r="AJ404">
        <f t="shared" ca="1" si="224"/>
        <v>357.99469293237274</v>
      </c>
      <c r="AK404">
        <f t="shared" ca="1" si="225"/>
        <v>356.66595867942652</v>
      </c>
      <c r="AL404">
        <f t="shared" ca="1" si="226"/>
        <v>373.74763414318181</v>
      </c>
      <c r="AM404">
        <f t="shared" ca="1" si="227"/>
        <v>359.97169973539474</v>
      </c>
      <c r="AN404">
        <f t="shared" ca="1" si="228"/>
        <v>366.45113614966129</v>
      </c>
      <c r="AO404">
        <f t="shared" ca="1" si="229"/>
        <v>360.80376914662429</v>
      </c>
      <c r="AP404">
        <f t="shared" ca="1" si="230"/>
        <v>342.58280054908863</v>
      </c>
      <c r="AQ404" s="13">
        <f t="shared" ca="1" si="231"/>
        <v>342.58280054908863</v>
      </c>
      <c r="AR404" s="13">
        <f t="shared" ca="1" si="232"/>
        <v>365.49133252571346</v>
      </c>
      <c r="AS404" s="13">
        <f t="shared" ca="1" si="233"/>
        <v>365.25425881776584</v>
      </c>
      <c r="AT404" s="13">
        <f t="shared" ca="1" si="234"/>
        <v>342.58280054908863</v>
      </c>
      <c r="AU404" s="13">
        <f t="shared" ca="1" si="235"/>
        <v>389.06752349747632</v>
      </c>
      <c r="AV404">
        <f t="shared" ca="1" si="236"/>
        <v>0</v>
      </c>
      <c r="AW404" s="13">
        <f t="shared" ca="1" si="237"/>
        <v>0</v>
      </c>
      <c r="AX404" s="13">
        <f t="shared" ca="1" si="238"/>
        <v>17.417199450911369</v>
      </c>
      <c r="AY404" s="13">
        <f t="shared" ca="1" si="239"/>
        <v>5.4913325257134602</v>
      </c>
      <c r="AZ404" s="13">
        <f t="shared" ca="1" si="240"/>
        <v>5.2542588177658445</v>
      </c>
      <c r="BA404" s="13">
        <f t="shared" ca="1" si="241"/>
        <v>0</v>
      </c>
      <c r="BB404" s="13">
        <f t="shared" ca="1" si="242"/>
        <v>17.417199450911369</v>
      </c>
      <c r="BC404" s="13">
        <f t="shared" ca="1" si="243"/>
        <v>0</v>
      </c>
      <c r="BD404" s="13">
        <f t="shared" ca="1" si="244"/>
        <v>46.484722948387684</v>
      </c>
    </row>
    <row r="405" spans="1:56" x14ac:dyDescent="0.3">
      <c r="A405">
        <v>400</v>
      </c>
      <c r="B405">
        <f ca="1">_xlfn.NORM.S.INV(RAND())</f>
        <v>-0.18854890005331892</v>
      </c>
      <c r="C405">
        <f ca="1">_xlfn.NORM.S.INV(RAND())</f>
        <v>-0.88899878749824979</v>
      </c>
      <c r="D405">
        <f ca="1">_xlfn.NORM.S.INV(RAND())</f>
        <v>0.78940180241051283</v>
      </c>
      <c r="E405">
        <f ca="1">_xlfn.NORM.S.INV(RAND())</f>
        <v>-0.19829284401708477</v>
      </c>
      <c r="F405">
        <f ca="1">_xlfn.NORM.S.INV(RAND())</f>
        <v>0.12621004657358031</v>
      </c>
      <c r="G405">
        <f ca="1">_xlfn.NORM.S.INV(RAND())</f>
        <v>-0.50622469912827361</v>
      </c>
      <c r="H405">
        <f ca="1">_xlfn.NORM.S.INV(RAND())</f>
        <v>1.2541428586362022E-2</v>
      </c>
      <c r="I405">
        <f ca="1">_xlfn.NORM.S.INV(RAND())</f>
        <v>1.7276353194194531</v>
      </c>
      <c r="J405">
        <f ca="1">_xlfn.NORM.S.INV(RAND())</f>
        <v>0.60907425529586134</v>
      </c>
      <c r="K405">
        <f ca="1">_xlfn.NORM.S.INV(RAND())</f>
        <v>0.31317812457767713</v>
      </c>
      <c r="L405">
        <f ca="1">_xlfn.NORM.S.INV(RAND())</f>
        <v>-0.39049548837783998</v>
      </c>
      <c r="M405">
        <f ca="1">_xlfn.NORM.S.INV(RAND())</f>
        <v>-0.21302846452845367</v>
      </c>
      <c r="N405">
        <f ca="1">_xlfn.NORM.S.INV(RAND())</f>
        <v>0.79852456655131121</v>
      </c>
      <c r="O405">
        <f ca="1">_xlfn.NORM.S.INV(RAND())</f>
        <v>-0.59755929473970781</v>
      </c>
      <c r="P405">
        <f ca="1">_xlfn.NORM.S.INV(RAND())</f>
        <v>0.82990842012124677</v>
      </c>
      <c r="Q405">
        <f ca="1">_xlfn.NORM.S.INV(RAND())</f>
        <v>-0.10588498360512313</v>
      </c>
      <c r="R405">
        <f ca="1">_xlfn.NORM.S.INV(RAND())</f>
        <v>-1.1650844768672175</v>
      </c>
      <c r="S405">
        <f ca="1">_xlfn.NORM.S.INV(RAND())</f>
        <v>-0.76730960218422828</v>
      </c>
      <c r="T405">
        <f ca="1">_xlfn.NORM.S.INV(RAND())</f>
        <v>1.4628306519453906</v>
      </c>
      <c r="U405">
        <f ca="1">_xlfn.NORM.S.INV(RAND())</f>
        <v>0.86085226015440541</v>
      </c>
      <c r="V405">
        <f t="shared" si="210"/>
        <v>360</v>
      </c>
      <c r="W405">
        <f t="shared" ca="1" si="211"/>
        <v>356.88795047494432</v>
      </c>
      <c r="X405">
        <f t="shared" ca="1" si="212"/>
        <v>342.89169314718737</v>
      </c>
      <c r="Y405">
        <f t="shared" ca="1" si="213"/>
        <v>355.12425975817786</v>
      </c>
      <c r="Z405">
        <f t="shared" ca="1" si="214"/>
        <v>351.90098033032984</v>
      </c>
      <c r="AA405">
        <f t="shared" ca="1" si="215"/>
        <v>353.80436354504678</v>
      </c>
      <c r="AB405">
        <f t="shared" ca="1" si="216"/>
        <v>345.7980929127524</v>
      </c>
      <c r="AC405">
        <f t="shared" ca="1" si="217"/>
        <v>345.90560778567368</v>
      </c>
      <c r="AD405">
        <f t="shared" ca="1" si="218"/>
        <v>373.59716883506655</v>
      </c>
      <c r="AE405">
        <f t="shared" ca="1" si="219"/>
        <v>383.81733796229418</v>
      </c>
      <c r="AF405">
        <f t="shared" ca="1" si="220"/>
        <v>389.13351406088844</v>
      </c>
      <c r="AG405">
        <f t="shared" ca="1" si="221"/>
        <v>382.30129167795997</v>
      </c>
      <c r="AH405">
        <f t="shared" ca="1" si="222"/>
        <v>378.58177390302626</v>
      </c>
      <c r="AI405">
        <f t="shared" ca="1" si="223"/>
        <v>392.2475717759234</v>
      </c>
      <c r="AJ405">
        <f t="shared" ca="1" si="224"/>
        <v>381.80863860093916</v>
      </c>
      <c r="AK405">
        <f t="shared" ca="1" si="225"/>
        <v>396.14653071528181</v>
      </c>
      <c r="AL405">
        <f t="shared" ca="1" si="226"/>
        <v>394.17652795291445</v>
      </c>
      <c r="AM405">
        <f t="shared" ca="1" si="227"/>
        <v>374.07065162104061</v>
      </c>
      <c r="AN405">
        <f t="shared" ca="1" si="228"/>
        <v>361.36175899617342</v>
      </c>
      <c r="AO405">
        <f t="shared" ca="1" si="229"/>
        <v>385.69593836050893</v>
      </c>
      <c r="AP405">
        <f t="shared" ca="1" si="230"/>
        <v>400.73398095943571</v>
      </c>
      <c r="AQ405" s="13">
        <f t="shared" ca="1" si="231"/>
        <v>400.73398095943571</v>
      </c>
      <c r="AR405" s="13">
        <f t="shared" ca="1" si="232"/>
        <v>371.71360158931265</v>
      </c>
      <c r="AS405" s="13">
        <f t="shared" ca="1" si="233"/>
        <v>371.26961303825721</v>
      </c>
      <c r="AT405" s="13">
        <f t="shared" ca="1" si="234"/>
        <v>342.89169314718737</v>
      </c>
      <c r="AU405" s="13">
        <f t="shared" ca="1" si="235"/>
        <v>400.73398095943571</v>
      </c>
      <c r="AV405">
        <f t="shared" ca="1" si="236"/>
        <v>0</v>
      </c>
      <c r="AW405" s="13">
        <f t="shared" ca="1" si="237"/>
        <v>40.733980959435712</v>
      </c>
      <c r="AX405" s="13">
        <f t="shared" ca="1" si="238"/>
        <v>0</v>
      </c>
      <c r="AY405" s="13">
        <f t="shared" ca="1" si="239"/>
        <v>11.713601589312646</v>
      </c>
      <c r="AZ405" s="13">
        <f t="shared" ca="1" si="240"/>
        <v>11.269613038257205</v>
      </c>
      <c r="BA405" s="13">
        <f t="shared" ca="1" si="241"/>
        <v>0</v>
      </c>
      <c r="BB405" s="13">
        <f t="shared" ca="1" si="242"/>
        <v>0</v>
      </c>
      <c r="BC405" s="13">
        <f t="shared" ca="1" si="243"/>
        <v>57.842287812248344</v>
      </c>
      <c r="BD405" s="13">
        <f t="shared" ca="1" si="244"/>
        <v>0</v>
      </c>
    </row>
    <row r="406" spans="1:56" x14ac:dyDescent="0.3">
      <c r="A406">
        <v>401</v>
      </c>
      <c r="B406">
        <f ca="1">_xlfn.NORM.S.INV(RAND())</f>
        <v>2.3403922236916048</v>
      </c>
      <c r="C406">
        <f ca="1">_xlfn.NORM.S.INV(RAND())</f>
        <v>-3.1147415751568168</v>
      </c>
      <c r="D406">
        <f ca="1">_xlfn.NORM.S.INV(RAND())</f>
        <v>1.9419614176555233</v>
      </c>
      <c r="E406">
        <f ca="1">_xlfn.NORM.S.INV(RAND())</f>
        <v>-1.2011850398473451</v>
      </c>
      <c r="F406">
        <f ca="1">_xlfn.NORM.S.INV(RAND())</f>
        <v>-1.3478839450908107</v>
      </c>
      <c r="G406">
        <f ca="1">_xlfn.NORM.S.INV(RAND())</f>
        <v>0.40334692982769021</v>
      </c>
      <c r="H406">
        <f ca="1">_xlfn.NORM.S.INV(RAND())</f>
        <v>-0.33348522080681614</v>
      </c>
      <c r="I406">
        <f ca="1">_xlfn.NORM.S.INV(RAND())</f>
        <v>1.7992687444342503</v>
      </c>
      <c r="J406">
        <f ca="1">_xlfn.NORM.S.INV(RAND())</f>
        <v>0.70151607326543997</v>
      </c>
      <c r="K406">
        <f ca="1">_xlfn.NORM.S.INV(RAND())</f>
        <v>2.3386520086447881E-2</v>
      </c>
      <c r="L406">
        <f ca="1">_xlfn.NORM.S.INV(RAND())</f>
        <v>0.44020649817386637</v>
      </c>
      <c r="M406">
        <f ca="1">_xlfn.NORM.S.INV(RAND())</f>
        <v>-2.0977979990476787</v>
      </c>
      <c r="N406">
        <f ca="1">_xlfn.NORM.S.INV(RAND())</f>
        <v>1.6697283518734276</v>
      </c>
      <c r="O406">
        <f ca="1">_xlfn.NORM.S.INV(RAND())</f>
        <v>-0.65337754774000301</v>
      </c>
      <c r="P406">
        <f ca="1">_xlfn.NORM.S.INV(RAND())</f>
        <v>-0.12890896901848484</v>
      </c>
      <c r="Q406">
        <f ca="1">_xlfn.NORM.S.INV(RAND())</f>
        <v>-1.1052157264314093</v>
      </c>
      <c r="R406">
        <f ca="1">_xlfn.NORM.S.INV(RAND())</f>
        <v>-1.1554566594566431</v>
      </c>
      <c r="S406">
        <f ca="1">_xlfn.NORM.S.INV(RAND())</f>
        <v>-0.61108548605739466</v>
      </c>
      <c r="T406">
        <f ca="1">_xlfn.NORM.S.INV(RAND())</f>
        <v>0.60696147005566714</v>
      </c>
      <c r="U406">
        <f ca="1">_xlfn.NORM.S.INV(RAND())</f>
        <v>2.0793952823233601</v>
      </c>
      <c r="V406">
        <f t="shared" si="210"/>
        <v>360</v>
      </c>
      <c r="W406">
        <f t="shared" ca="1" si="211"/>
        <v>399.62218113266982</v>
      </c>
      <c r="X406">
        <f t="shared" ca="1" si="212"/>
        <v>347.57277783165335</v>
      </c>
      <c r="Y406">
        <f t="shared" ca="1" si="213"/>
        <v>379.01327485708362</v>
      </c>
      <c r="Z406">
        <f t="shared" ca="1" si="214"/>
        <v>359.10061089858118</v>
      </c>
      <c r="AA406">
        <f t="shared" ca="1" si="215"/>
        <v>338.0092966153814</v>
      </c>
      <c r="AB406">
        <f t="shared" ca="1" si="216"/>
        <v>344.07567648329473</v>
      </c>
      <c r="AC406">
        <f t="shared" ca="1" si="217"/>
        <v>338.89750295295784</v>
      </c>
      <c r="AD406">
        <f t="shared" ca="1" si="218"/>
        <v>367.20249557035953</v>
      </c>
      <c r="AE406">
        <f t="shared" ca="1" si="219"/>
        <v>378.81054827587013</v>
      </c>
      <c r="AF406">
        <f t="shared" ca="1" si="220"/>
        <v>379.11215487348016</v>
      </c>
      <c r="AG406">
        <f t="shared" ca="1" si="221"/>
        <v>386.55289595431947</v>
      </c>
      <c r="AH406">
        <f t="shared" ca="1" si="222"/>
        <v>351.84908186434313</v>
      </c>
      <c r="AI406">
        <f t="shared" ca="1" si="223"/>
        <v>379.03360205654792</v>
      </c>
      <c r="AJ406">
        <f t="shared" ca="1" si="224"/>
        <v>368.02649346825729</v>
      </c>
      <c r="AK406">
        <f t="shared" ca="1" si="225"/>
        <v>365.81946414628345</v>
      </c>
      <c r="AL406">
        <f t="shared" ca="1" si="226"/>
        <v>348.09074053981345</v>
      </c>
      <c r="AM406">
        <f t="shared" ca="1" si="227"/>
        <v>330.47783822587468</v>
      </c>
      <c r="AN406">
        <f t="shared" ca="1" si="228"/>
        <v>321.48826042824953</v>
      </c>
      <c r="AO406">
        <f t="shared" ca="1" si="229"/>
        <v>330.25172613745531</v>
      </c>
      <c r="AP406">
        <f t="shared" ca="1" si="230"/>
        <v>362.34563684698384</v>
      </c>
      <c r="AQ406" s="13">
        <f t="shared" ca="1" si="231"/>
        <v>362.34563684698384</v>
      </c>
      <c r="AR406" s="13">
        <f t="shared" ca="1" si="232"/>
        <v>358.82629805521242</v>
      </c>
      <c r="AS406" s="13">
        <f t="shared" ca="1" si="233"/>
        <v>358.25242095940763</v>
      </c>
      <c r="AT406" s="13">
        <f t="shared" ca="1" si="234"/>
        <v>321.48826042824953</v>
      </c>
      <c r="AU406" s="13">
        <f t="shared" ca="1" si="235"/>
        <v>399.62218113266982</v>
      </c>
      <c r="AV406">
        <f t="shared" ca="1" si="236"/>
        <v>1</v>
      </c>
      <c r="AW406" s="13">
        <f t="shared" ca="1" si="237"/>
        <v>2.3456368469838367</v>
      </c>
      <c r="AX406" s="13">
        <f t="shared" ca="1" si="238"/>
        <v>0</v>
      </c>
      <c r="AY406" s="13">
        <f t="shared" ca="1" si="239"/>
        <v>0</v>
      </c>
      <c r="AZ406" s="13">
        <f t="shared" ca="1" si="240"/>
        <v>0</v>
      </c>
      <c r="BA406" s="13">
        <f t="shared" ca="1" si="241"/>
        <v>0</v>
      </c>
      <c r="BB406" s="13">
        <f t="shared" ca="1" si="242"/>
        <v>0</v>
      </c>
      <c r="BC406" s="13">
        <f t="shared" ca="1" si="243"/>
        <v>40.857376418734304</v>
      </c>
      <c r="BD406" s="13">
        <f t="shared" ca="1" si="244"/>
        <v>37.276544285685986</v>
      </c>
    </row>
    <row r="407" spans="1:56" x14ac:dyDescent="0.3">
      <c r="A407">
        <v>402</v>
      </c>
      <c r="B407">
        <f ca="1">_xlfn.NORM.S.INV(RAND())</f>
        <v>0.50457147099973332</v>
      </c>
      <c r="C407">
        <f ca="1">_xlfn.NORM.S.INV(RAND())</f>
        <v>-0.60612705324511384</v>
      </c>
      <c r="D407">
        <f ca="1">_xlfn.NORM.S.INV(RAND())</f>
        <v>-0.43574430675366788</v>
      </c>
      <c r="E407">
        <f ca="1">_xlfn.NORM.S.INV(RAND())</f>
        <v>-0.34826452615120446</v>
      </c>
      <c r="F407">
        <f ca="1">_xlfn.NORM.S.INV(RAND())</f>
        <v>-1.3236878672861061</v>
      </c>
      <c r="G407">
        <f ca="1">_xlfn.NORM.S.INV(RAND())</f>
        <v>-0.82782517874328565</v>
      </c>
      <c r="H407">
        <f ca="1">_xlfn.NORM.S.INV(RAND())</f>
        <v>0.34109923727696567</v>
      </c>
      <c r="I407">
        <f ca="1">_xlfn.NORM.S.INV(RAND())</f>
        <v>4.0106113502227101E-3</v>
      </c>
      <c r="J407">
        <f ca="1">_xlfn.NORM.S.INV(RAND())</f>
        <v>-0.86912339645515035</v>
      </c>
      <c r="K407">
        <f ca="1">_xlfn.NORM.S.INV(RAND())</f>
        <v>0.30343019130110432</v>
      </c>
      <c r="L407">
        <f ca="1">_xlfn.NORM.S.INV(RAND())</f>
        <v>1.289031259836096</v>
      </c>
      <c r="M407">
        <f ca="1">_xlfn.NORM.S.INV(RAND())</f>
        <v>4.9950740327517298E-2</v>
      </c>
      <c r="N407">
        <f ca="1">_xlfn.NORM.S.INV(RAND())</f>
        <v>-0.20540517592915389</v>
      </c>
      <c r="O407">
        <f ca="1">_xlfn.NORM.S.INV(RAND())</f>
        <v>1.2597423253089388</v>
      </c>
      <c r="P407">
        <f ca="1">_xlfn.NORM.S.INV(RAND())</f>
        <v>0.20382428485810589</v>
      </c>
      <c r="Q407">
        <f ca="1">_xlfn.NORM.S.INV(RAND())</f>
        <v>-9.384300074888044E-2</v>
      </c>
      <c r="R407">
        <f ca="1">_xlfn.NORM.S.INV(RAND())</f>
        <v>0.85966098041931305</v>
      </c>
      <c r="S407">
        <f ca="1">_xlfn.NORM.S.INV(RAND())</f>
        <v>-0.55448169179062923</v>
      </c>
      <c r="T407">
        <f ca="1">_xlfn.NORM.S.INV(RAND())</f>
        <v>-1.4018710610162253</v>
      </c>
      <c r="U407">
        <f ca="1">_xlfn.NORM.S.INV(RAND())</f>
        <v>3.9734400786865388E-2</v>
      </c>
      <c r="V407">
        <f t="shared" si="210"/>
        <v>360</v>
      </c>
      <c r="W407">
        <f t="shared" ca="1" si="211"/>
        <v>368.12374808909072</v>
      </c>
      <c r="X407">
        <f t="shared" ca="1" si="212"/>
        <v>358.18955436532991</v>
      </c>
      <c r="Y407">
        <f t="shared" ca="1" si="213"/>
        <v>351.18924928883399</v>
      </c>
      <c r="Z407">
        <f t="shared" ca="1" si="214"/>
        <v>345.67546996651896</v>
      </c>
      <c r="AA407">
        <f t="shared" ca="1" si="215"/>
        <v>325.72493443210971</v>
      </c>
      <c r="AB407">
        <f t="shared" ca="1" si="216"/>
        <v>313.80814573510412</v>
      </c>
      <c r="AC407">
        <f t="shared" ca="1" si="217"/>
        <v>318.55215703599185</v>
      </c>
      <c r="AD407">
        <f t="shared" ca="1" si="218"/>
        <v>318.52965530390748</v>
      </c>
      <c r="AE407">
        <f t="shared" ca="1" si="219"/>
        <v>306.30985879396582</v>
      </c>
      <c r="AF407">
        <f t="shared" ca="1" si="220"/>
        <v>310.41714151261863</v>
      </c>
      <c r="AG407">
        <f t="shared" ca="1" si="221"/>
        <v>328.75547625788101</v>
      </c>
      <c r="AH407">
        <f t="shared" ca="1" si="222"/>
        <v>329.40833011954504</v>
      </c>
      <c r="AI407">
        <f t="shared" ca="1" si="223"/>
        <v>326.31465245993593</v>
      </c>
      <c r="AJ407">
        <f t="shared" ca="1" si="224"/>
        <v>345.13978087577686</v>
      </c>
      <c r="AK407">
        <f t="shared" ca="1" si="225"/>
        <v>348.21315131953344</v>
      </c>
      <c r="AL407">
        <f t="shared" ca="1" si="226"/>
        <v>346.6681594225447</v>
      </c>
      <c r="AM407">
        <f t="shared" ca="1" si="227"/>
        <v>360.16534485822223</v>
      </c>
      <c r="AN407">
        <f t="shared" ca="1" si="228"/>
        <v>351.25625986841345</v>
      </c>
      <c r="AO407">
        <f t="shared" ca="1" si="229"/>
        <v>329.82838126657373</v>
      </c>
      <c r="AP407">
        <f t="shared" ca="1" si="230"/>
        <v>330.33240614788559</v>
      </c>
      <c r="AQ407" s="13">
        <f t="shared" ca="1" si="231"/>
        <v>330.33240614788559</v>
      </c>
      <c r="AR407" s="13">
        <f t="shared" ca="1" si="232"/>
        <v>336.79056462475154</v>
      </c>
      <c r="AS407" s="13">
        <f t="shared" ca="1" si="233"/>
        <v>336.32472934824148</v>
      </c>
      <c r="AT407" s="13">
        <f t="shared" ca="1" si="234"/>
        <v>306.30985879396582</v>
      </c>
      <c r="AU407" s="13">
        <f t="shared" ca="1" si="235"/>
        <v>368.12374808909072</v>
      </c>
      <c r="AV407">
        <f t="shared" ca="1" si="236"/>
        <v>1</v>
      </c>
      <c r="AW407" s="13">
        <f t="shared" ca="1" si="237"/>
        <v>0</v>
      </c>
      <c r="AX407" s="13">
        <f t="shared" ca="1" si="238"/>
        <v>29.667593852114408</v>
      </c>
      <c r="AY407" s="13">
        <f t="shared" ca="1" si="239"/>
        <v>0</v>
      </c>
      <c r="AZ407" s="13">
        <f t="shared" ca="1" si="240"/>
        <v>0</v>
      </c>
      <c r="BA407" s="13">
        <f t="shared" ca="1" si="241"/>
        <v>29.667593852114408</v>
      </c>
      <c r="BB407" s="13">
        <f t="shared" ca="1" si="242"/>
        <v>0</v>
      </c>
      <c r="BC407" s="13">
        <f t="shared" ca="1" si="243"/>
        <v>24.022547353919776</v>
      </c>
      <c r="BD407" s="13">
        <f t="shared" ca="1" si="244"/>
        <v>37.791341941205133</v>
      </c>
    </row>
    <row r="408" spans="1:56" x14ac:dyDescent="0.3">
      <c r="A408">
        <v>403</v>
      </c>
      <c r="B408">
        <f ca="1">_xlfn.NORM.S.INV(RAND())</f>
        <v>-0.56612854493897735</v>
      </c>
      <c r="C408">
        <f ca="1">_xlfn.NORM.S.INV(RAND())</f>
        <v>0.87457516647863098</v>
      </c>
      <c r="D408">
        <f ca="1">_xlfn.NORM.S.INV(RAND())</f>
        <v>0.90339997186470544</v>
      </c>
      <c r="E408">
        <f ca="1">_xlfn.NORM.S.INV(RAND())</f>
        <v>0.53179079056805711</v>
      </c>
      <c r="F408">
        <f ca="1">_xlfn.NORM.S.INV(RAND())</f>
        <v>-1.4114303357305082</v>
      </c>
      <c r="G408">
        <f ca="1">_xlfn.NORM.S.INV(RAND())</f>
        <v>0.63857186907940122</v>
      </c>
      <c r="H408">
        <f ca="1">_xlfn.NORM.S.INV(RAND())</f>
        <v>0.21992189084832203</v>
      </c>
      <c r="I408">
        <f ca="1">_xlfn.NORM.S.INV(RAND())</f>
        <v>-0.5823173003665435</v>
      </c>
      <c r="J408">
        <f ca="1">_xlfn.NORM.S.INV(RAND())</f>
        <v>-0.53023965203389023</v>
      </c>
      <c r="K408">
        <f ca="1">_xlfn.NORM.S.INV(RAND())</f>
        <v>1.4085008533343961</v>
      </c>
      <c r="L408">
        <f ca="1">_xlfn.NORM.S.INV(RAND())</f>
        <v>0.95385570353860871</v>
      </c>
      <c r="M408">
        <f ca="1">_xlfn.NORM.S.INV(RAND())</f>
        <v>-1.8538130257112404</v>
      </c>
      <c r="N408">
        <f ca="1">_xlfn.NORM.S.INV(RAND())</f>
        <v>0.70335160407774677</v>
      </c>
      <c r="O408">
        <f ca="1">_xlfn.NORM.S.INV(RAND())</f>
        <v>3.2754228281465396E-2</v>
      </c>
      <c r="P408">
        <f ca="1">_xlfn.NORM.S.INV(RAND())</f>
        <v>-0.99474434559419656</v>
      </c>
      <c r="Q408">
        <f ca="1">_xlfn.NORM.S.INV(RAND())</f>
        <v>0.36912089020346867</v>
      </c>
      <c r="R408">
        <f ca="1">_xlfn.NORM.S.INV(RAND())</f>
        <v>-0.47349740508872651</v>
      </c>
      <c r="S408">
        <f ca="1">_xlfn.NORM.S.INV(RAND())</f>
        <v>-6.8070658542772999E-2</v>
      </c>
      <c r="T408">
        <f ca="1">_xlfn.NORM.S.INV(RAND())</f>
        <v>0.93084845470641864</v>
      </c>
      <c r="U408">
        <f ca="1">_xlfn.NORM.S.INV(RAND())</f>
        <v>2.3646829746399312</v>
      </c>
      <c r="V408">
        <f t="shared" si="210"/>
        <v>360</v>
      </c>
      <c r="W408">
        <f t="shared" ca="1" si="211"/>
        <v>350.91218017891487</v>
      </c>
      <c r="X408">
        <f t="shared" ca="1" si="212"/>
        <v>364.81784846406634</v>
      </c>
      <c r="Y408">
        <f t="shared" ca="1" si="213"/>
        <v>379.76379170612921</v>
      </c>
      <c r="Z408">
        <f t="shared" ca="1" si="214"/>
        <v>388.8065292654922</v>
      </c>
      <c r="AA408">
        <f t="shared" ca="1" si="215"/>
        <v>364.93190783397267</v>
      </c>
      <c r="AB408">
        <f t="shared" ca="1" si="216"/>
        <v>375.40993332910102</v>
      </c>
      <c r="AC408">
        <f t="shared" ca="1" si="217"/>
        <v>379.02561570430134</v>
      </c>
      <c r="AD408">
        <f t="shared" ca="1" si="218"/>
        <v>369.1901300935321</v>
      </c>
      <c r="AE408">
        <f t="shared" ca="1" si="219"/>
        <v>360.44837079492987</v>
      </c>
      <c r="AF408">
        <f t="shared" ca="1" si="220"/>
        <v>383.78741940933037</v>
      </c>
      <c r="AG408">
        <f t="shared" ca="1" si="221"/>
        <v>400.41300538129724</v>
      </c>
      <c r="AH408">
        <f t="shared" ca="1" si="222"/>
        <v>368.46343828401774</v>
      </c>
      <c r="AI408">
        <f t="shared" ca="1" si="223"/>
        <v>380.14255571941595</v>
      </c>
      <c r="AJ408">
        <f t="shared" ca="1" si="224"/>
        <v>380.60463868906857</v>
      </c>
      <c r="AK408">
        <f t="shared" ca="1" si="225"/>
        <v>363.95303081221988</v>
      </c>
      <c r="AL408">
        <f t="shared" ca="1" si="226"/>
        <v>369.91838903332541</v>
      </c>
      <c r="AM408">
        <f t="shared" ca="1" si="227"/>
        <v>362.07702427393241</v>
      </c>
      <c r="AN408">
        <f t="shared" ca="1" si="228"/>
        <v>360.88622809706811</v>
      </c>
      <c r="AO408">
        <f t="shared" ca="1" si="229"/>
        <v>376.13253179562696</v>
      </c>
      <c r="AP408">
        <f t="shared" ca="1" si="230"/>
        <v>417.98410145072609</v>
      </c>
      <c r="AQ408" s="13">
        <f t="shared" ca="1" si="231"/>
        <v>417.98410145072609</v>
      </c>
      <c r="AR408" s="13">
        <f t="shared" ca="1" si="232"/>
        <v>374.17469858649849</v>
      </c>
      <c r="AS408" s="13">
        <f t="shared" ca="1" si="233"/>
        <v>373.88670659680281</v>
      </c>
      <c r="AT408" s="13">
        <f t="shared" ca="1" si="234"/>
        <v>350.91218017891487</v>
      </c>
      <c r="AU408" s="13">
        <f t="shared" ca="1" si="235"/>
        <v>417.98410145072609</v>
      </c>
      <c r="AV408">
        <f t="shared" ca="1" si="236"/>
        <v>0</v>
      </c>
      <c r="AW408" s="13">
        <f t="shared" ca="1" si="237"/>
        <v>57.984101450726087</v>
      </c>
      <c r="AX408" s="13">
        <f t="shared" ca="1" si="238"/>
        <v>0</v>
      </c>
      <c r="AY408" s="13">
        <f t="shared" ca="1" si="239"/>
        <v>14.174698586498494</v>
      </c>
      <c r="AZ408" s="13">
        <f t="shared" ca="1" si="240"/>
        <v>13.88670659680281</v>
      </c>
      <c r="BA408" s="13">
        <f t="shared" ca="1" si="241"/>
        <v>0</v>
      </c>
      <c r="BB408" s="13">
        <f t="shared" ca="1" si="242"/>
        <v>0</v>
      </c>
      <c r="BC408" s="13">
        <f t="shared" ca="1" si="243"/>
        <v>67.07192127181122</v>
      </c>
      <c r="BD408" s="13">
        <f t="shared" ca="1" si="244"/>
        <v>0</v>
      </c>
    </row>
    <row r="409" spans="1:56" x14ac:dyDescent="0.3">
      <c r="A409">
        <v>404</v>
      </c>
      <c r="B409">
        <f ca="1">_xlfn.NORM.S.INV(RAND())</f>
        <v>0.84207757853934651</v>
      </c>
      <c r="C409">
        <f ca="1">_xlfn.NORM.S.INV(RAND())</f>
        <v>1.2657454562345016</v>
      </c>
      <c r="D409">
        <f ca="1">_xlfn.NORM.S.INV(RAND())</f>
        <v>-1.6118014897122923</v>
      </c>
      <c r="E409">
        <f ca="1">_xlfn.NORM.S.INV(RAND())</f>
        <v>0.20839479306068273</v>
      </c>
      <c r="F409">
        <f ca="1">_xlfn.NORM.S.INV(RAND())</f>
        <v>0.59049688032977155</v>
      </c>
      <c r="G409">
        <f ca="1">_xlfn.NORM.S.INV(RAND())</f>
        <v>1.4087756716219613</v>
      </c>
      <c r="H409">
        <f ca="1">_xlfn.NORM.S.INV(RAND())</f>
        <v>0.10147183529505023</v>
      </c>
      <c r="I409">
        <f ca="1">_xlfn.NORM.S.INV(RAND())</f>
        <v>0.22640805766717895</v>
      </c>
      <c r="J409">
        <f ca="1">_xlfn.NORM.S.INV(RAND())</f>
        <v>-1.0703552456167233</v>
      </c>
      <c r="K409">
        <f ca="1">_xlfn.NORM.S.INV(RAND())</f>
        <v>-1.003753163823206</v>
      </c>
      <c r="L409">
        <f ca="1">_xlfn.NORM.S.INV(RAND())</f>
        <v>0.53263602763986218</v>
      </c>
      <c r="M409">
        <f ca="1">_xlfn.NORM.S.INV(RAND())</f>
        <v>-0.92187266792937361</v>
      </c>
      <c r="N409">
        <f ca="1">_xlfn.NORM.S.INV(RAND())</f>
        <v>1.4123598300671742</v>
      </c>
      <c r="O409">
        <f ca="1">_xlfn.NORM.S.INV(RAND())</f>
        <v>0.47425967941547664</v>
      </c>
      <c r="P409">
        <f ca="1">_xlfn.NORM.S.INV(RAND())</f>
        <v>1.1298553971680934</v>
      </c>
      <c r="Q409">
        <f ca="1">_xlfn.NORM.S.INV(RAND())</f>
        <v>-0.25305633599205613</v>
      </c>
      <c r="R409">
        <f ca="1">_xlfn.NORM.S.INV(RAND())</f>
        <v>-0.96556774926068289</v>
      </c>
      <c r="S409">
        <f ca="1">_xlfn.NORM.S.INV(RAND())</f>
        <v>-1.1047484608854872</v>
      </c>
      <c r="T409">
        <f ca="1">_xlfn.NORM.S.INV(RAND())</f>
        <v>-1.1013622477859972</v>
      </c>
      <c r="U409">
        <f ca="1">_xlfn.NORM.S.INV(RAND())</f>
        <v>0.23499627155132563</v>
      </c>
      <c r="V409">
        <f t="shared" si="210"/>
        <v>360</v>
      </c>
      <c r="W409">
        <f t="shared" ca="1" si="211"/>
        <v>373.72225416783562</v>
      </c>
      <c r="X409">
        <f t="shared" ca="1" si="212"/>
        <v>395.38846734640964</v>
      </c>
      <c r="Y409">
        <f t="shared" ca="1" si="213"/>
        <v>367.79907209369543</v>
      </c>
      <c r="Z409">
        <f t="shared" ca="1" si="214"/>
        <v>371.15007208351869</v>
      </c>
      <c r="AA409">
        <f t="shared" ca="1" si="215"/>
        <v>380.98664083188436</v>
      </c>
      <c r="AB409">
        <f t="shared" ca="1" si="216"/>
        <v>405.66052901499592</v>
      </c>
      <c r="AC409">
        <f t="shared" ca="1" si="217"/>
        <v>407.40371919284468</v>
      </c>
      <c r="AD409">
        <f t="shared" ca="1" si="218"/>
        <v>411.44687420365074</v>
      </c>
      <c r="AE409">
        <f t="shared" ca="1" si="219"/>
        <v>392.11774602930745</v>
      </c>
      <c r="AF409">
        <f t="shared" ca="1" si="220"/>
        <v>374.81139810680492</v>
      </c>
      <c r="AG409">
        <f t="shared" ca="1" si="221"/>
        <v>383.75071741077488</v>
      </c>
      <c r="AH409">
        <f t="shared" ca="1" si="222"/>
        <v>368.15931634413801</v>
      </c>
      <c r="AI409">
        <f t="shared" ca="1" si="223"/>
        <v>392.06530531510265</v>
      </c>
      <c r="AJ409">
        <f t="shared" ca="1" si="224"/>
        <v>400.36953524705092</v>
      </c>
      <c r="AK409">
        <f t="shared" ca="1" si="225"/>
        <v>421.01422773488383</v>
      </c>
      <c r="AL409">
        <f t="shared" ca="1" si="226"/>
        <v>416.17240305017327</v>
      </c>
      <c r="AM409">
        <f t="shared" ca="1" si="227"/>
        <v>398.48430104425842</v>
      </c>
      <c r="AN409">
        <f t="shared" ca="1" si="228"/>
        <v>379.1804636721086</v>
      </c>
      <c r="AO409">
        <f t="shared" ca="1" si="229"/>
        <v>360.86640916271341</v>
      </c>
      <c r="AP409">
        <f t="shared" ca="1" si="230"/>
        <v>364.58772143838411</v>
      </c>
      <c r="AQ409" s="13">
        <f t="shared" ca="1" si="231"/>
        <v>364.58772143838411</v>
      </c>
      <c r="AR409" s="13">
        <f t="shared" ca="1" si="232"/>
        <v>386.91129397573985</v>
      </c>
      <c r="AS409" s="13">
        <f t="shared" ca="1" si="233"/>
        <v>386.47528841382746</v>
      </c>
      <c r="AT409" s="13">
        <f t="shared" ca="1" si="234"/>
        <v>360</v>
      </c>
      <c r="AU409" s="13">
        <f t="shared" ca="1" si="235"/>
        <v>421.01422773488383</v>
      </c>
      <c r="AV409">
        <f t="shared" ca="1" si="236"/>
        <v>0</v>
      </c>
      <c r="AW409" s="13">
        <f t="shared" ca="1" si="237"/>
        <v>4.5877214383841078</v>
      </c>
      <c r="AX409" s="13">
        <f t="shared" ca="1" si="238"/>
        <v>0</v>
      </c>
      <c r="AY409" s="13">
        <f t="shared" ca="1" si="239"/>
        <v>26.911293975739852</v>
      </c>
      <c r="AZ409" s="13">
        <f t="shared" ca="1" si="240"/>
        <v>26.475288413827457</v>
      </c>
      <c r="BA409" s="13">
        <f t="shared" ca="1" si="241"/>
        <v>0</v>
      </c>
      <c r="BB409" s="13">
        <f t="shared" ca="1" si="242"/>
        <v>0</v>
      </c>
      <c r="BC409" s="13">
        <f t="shared" ca="1" si="243"/>
        <v>4.5877214383841078</v>
      </c>
      <c r="BD409" s="13">
        <f t="shared" ca="1" si="244"/>
        <v>56.426506296499724</v>
      </c>
    </row>
    <row r="410" spans="1:56" x14ac:dyDescent="0.3">
      <c r="A410">
        <v>405</v>
      </c>
      <c r="B410">
        <f ca="1">_xlfn.NORM.S.INV(RAND())</f>
        <v>-0.71648641306215621</v>
      </c>
      <c r="C410">
        <f ca="1">_xlfn.NORM.S.INV(RAND())</f>
        <v>1.2904047932276894</v>
      </c>
      <c r="D410">
        <f ca="1">_xlfn.NORM.S.INV(RAND())</f>
        <v>0.53228167604082344</v>
      </c>
      <c r="E410">
        <f ca="1">_xlfn.NORM.S.INV(RAND())</f>
        <v>-2.8685121721498338E-2</v>
      </c>
      <c r="F410">
        <f ca="1">_xlfn.NORM.S.INV(RAND())</f>
        <v>-0.34449608362238676</v>
      </c>
      <c r="G410">
        <f ca="1">_xlfn.NORM.S.INV(RAND())</f>
        <v>0.14742287051736561</v>
      </c>
      <c r="H410">
        <f ca="1">_xlfn.NORM.S.INV(RAND())</f>
        <v>0.62977277038604984</v>
      </c>
      <c r="I410">
        <f ca="1">_xlfn.NORM.S.INV(RAND())</f>
        <v>8.2995393621964703E-2</v>
      </c>
      <c r="J410">
        <f ca="1">_xlfn.NORM.S.INV(RAND())</f>
        <v>-0.6506744519807921</v>
      </c>
      <c r="K410">
        <f ca="1">_xlfn.NORM.S.INV(RAND())</f>
        <v>-6.5595338884199925E-2</v>
      </c>
      <c r="L410">
        <f ca="1">_xlfn.NORM.S.INV(RAND())</f>
        <v>0.66283958527812459</v>
      </c>
      <c r="M410">
        <f ca="1">_xlfn.NORM.S.INV(RAND())</f>
        <v>-0.90611441092037515</v>
      </c>
      <c r="N410">
        <f ca="1">_xlfn.NORM.S.INV(RAND())</f>
        <v>1.3382932955678446E-2</v>
      </c>
      <c r="O410">
        <f ca="1">_xlfn.NORM.S.INV(RAND())</f>
        <v>0.93041650947733068</v>
      </c>
      <c r="P410">
        <f ca="1">_xlfn.NORM.S.INV(RAND())</f>
        <v>0.67450787139276058</v>
      </c>
      <c r="Q410">
        <f ca="1">_xlfn.NORM.S.INV(RAND())</f>
        <v>1.0999650406225245</v>
      </c>
      <c r="R410">
        <f ca="1">_xlfn.NORM.S.INV(RAND())</f>
        <v>-0.87476380212050442</v>
      </c>
      <c r="S410">
        <f ca="1">_xlfn.NORM.S.INV(RAND())</f>
        <v>0.38416947608893842</v>
      </c>
      <c r="T410">
        <f ca="1">_xlfn.NORM.S.INV(RAND())</f>
        <v>-0.30501129702424684</v>
      </c>
      <c r="U410">
        <f ca="1">_xlfn.NORM.S.INV(RAND())</f>
        <v>-2.9842420935255857E-2</v>
      </c>
      <c r="V410">
        <f t="shared" si="210"/>
        <v>360</v>
      </c>
      <c r="W410">
        <f t="shared" ca="1" si="211"/>
        <v>348.56048908221283</v>
      </c>
      <c r="X410">
        <f t="shared" ca="1" si="212"/>
        <v>369.17487275354046</v>
      </c>
      <c r="Y410">
        <f t="shared" ca="1" si="213"/>
        <v>377.9737700833407</v>
      </c>
      <c r="Z410">
        <f t="shared" ca="1" si="214"/>
        <v>377.39484147591128</v>
      </c>
      <c r="AA410">
        <f t="shared" ca="1" si="215"/>
        <v>371.53223529388993</v>
      </c>
      <c r="AB410">
        <f t="shared" ca="1" si="216"/>
        <v>373.89633589207648</v>
      </c>
      <c r="AC410">
        <f t="shared" ca="1" si="217"/>
        <v>384.48042475292795</v>
      </c>
      <c r="AD410">
        <f t="shared" ca="1" si="218"/>
        <v>385.81367419091009</v>
      </c>
      <c r="AE410">
        <f t="shared" ca="1" si="219"/>
        <v>374.65496064080651</v>
      </c>
      <c r="AF410">
        <f t="shared" ca="1" si="220"/>
        <v>373.46413830711532</v>
      </c>
      <c r="AG410">
        <f t="shared" ca="1" si="221"/>
        <v>384.60432253739589</v>
      </c>
      <c r="AH410">
        <f t="shared" ca="1" si="222"/>
        <v>369.23836229579524</v>
      </c>
      <c r="AI410">
        <f t="shared" ca="1" si="223"/>
        <v>369.36706538212536</v>
      </c>
      <c r="AJ410">
        <f t="shared" ca="1" si="224"/>
        <v>384.96422118496758</v>
      </c>
      <c r="AK410">
        <f t="shared" ca="1" si="225"/>
        <v>396.65437399079713</v>
      </c>
      <c r="AL410">
        <f t="shared" ca="1" si="226"/>
        <v>416.55030686053794</v>
      </c>
      <c r="AM410">
        <f t="shared" ca="1" si="227"/>
        <v>400.46910104217318</v>
      </c>
      <c r="AN410">
        <f t="shared" ca="1" si="228"/>
        <v>407.30699714426839</v>
      </c>
      <c r="AO410">
        <f t="shared" ca="1" si="229"/>
        <v>401.68840413210614</v>
      </c>
      <c r="AP410">
        <f t="shared" ca="1" si="230"/>
        <v>401.05239528393571</v>
      </c>
      <c r="AQ410" s="13">
        <f t="shared" ca="1" si="231"/>
        <v>401.05239528393571</v>
      </c>
      <c r="AR410" s="13">
        <f t="shared" ca="1" si="232"/>
        <v>382.32577582508736</v>
      </c>
      <c r="AS410" s="13">
        <f t="shared" ca="1" si="233"/>
        <v>381.97823110805348</v>
      </c>
      <c r="AT410" s="13">
        <f t="shared" ca="1" si="234"/>
        <v>348.56048908221283</v>
      </c>
      <c r="AU410" s="13">
        <f t="shared" ca="1" si="235"/>
        <v>416.55030686053794</v>
      </c>
      <c r="AV410">
        <f t="shared" ca="1" si="236"/>
        <v>0</v>
      </c>
      <c r="AW410" s="13">
        <f t="shared" ca="1" si="237"/>
        <v>41.052395283935709</v>
      </c>
      <c r="AX410" s="13">
        <f t="shared" ca="1" si="238"/>
        <v>0</v>
      </c>
      <c r="AY410" s="13">
        <f t="shared" ca="1" si="239"/>
        <v>22.325775825087362</v>
      </c>
      <c r="AZ410" s="13">
        <f t="shared" ca="1" si="240"/>
        <v>21.978231108053478</v>
      </c>
      <c r="BA410" s="13">
        <f t="shared" ca="1" si="241"/>
        <v>0</v>
      </c>
      <c r="BB410" s="13">
        <f t="shared" ca="1" si="242"/>
        <v>0</v>
      </c>
      <c r="BC410" s="13">
        <f t="shared" ca="1" si="243"/>
        <v>52.491906201722884</v>
      </c>
      <c r="BD410" s="13">
        <f t="shared" ca="1" si="244"/>
        <v>15.497911576602235</v>
      </c>
    </row>
    <row r="411" spans="1:56" x14ac:dyDescent="0.3">
      <c r="A411">
        <v>406</v>
      </c>
      <c r="B411">
        <f ca="1">_xlfn.NORM.S.INV(RAND())</f>
        <v>-0.29908921590346377</v>
      </c>
      <c r="C411">
        <f ca="1">_xlfn.NORM.S.INV(RAND())</f>
        <v>0.35636504410214676</v>
      </c>
      <c r="D411">
        <f ca="1">_xlfn.NORM.S.INV(RAND())</f>
        <v>0.16896189543254705</v>
      </c>
      <c r="E411">
        <f ca="1">_xlfn.NORM.S.INV(RAND())</f>
        <v>1.4832963837544118</v>
      </c>
      <c r="F411">
        <f ca="1">_xlfn.NORM.S.INV(RAND())</f>
        <v>-0.33743905071913421</v>
      </c>
      <c r="G411">
        <f ca="1">_xlfn.NORM.S.INV(RAND())</f>
        <v>-1.6773930522071752</v>
      </c>
      <c r="H411">
        <f ca="1">_xlfn.NORM.S.INV(RAND())</f>
        <v>-1.1204988030625445</v>
      </c>
      <c r="I411">
        <f ca="1">_xlfn.NORM.S.INV(RAND())</f>
        <v>1.7543025635439877</v>
      </c>
      <c r="J411">
        <f ca="1">_xlfn.NORM.S.INV(RAND())</f>
        <v>0.63412116443674549</v>
      </c>
      <c r="K411">
        <f ca="1">_xlfn.NORM.S.INV(RAND())</f>
        <v>-0.10288548449997324</v>
      </c>
      <c r="L411">
        <f ca="1">_xlfn.NORM.S.INV(RAND())</f>
        <v>-1.541875468387544</v>
      </c>
      <c r="M411">
        <f ca="1">_xlfn.NORM.S.INV(RAND())</f>
        <v>-0.60562205357143295</v>
      </c>
      <c r="N411">
        <f ca="1">_xlfn.NORM.S.INV(RAND())</f>
        <v>0.66046179489539225</v>
      </c>
      <c r="O411">
        <f ca="1">_xlfn.NORM.S.INV(RAND())</f>
        <v>-2.031656210212613</v>
      </c>
      <c r="P411">
        <f ca="1">_xlfn.NORM.S.INV(RAND())</f>
        <v>9.8155602036099757E-2</v>
      </c>
      <c r="Q411">
        <f ca="1">_xlfn.NORM.S.INV(RAND())</f>
        <v>-1.7194893986090165</v>
      </c>
      <c r="R411">
        <f ca="1">_xlfn.NORM.S.INV(RAND())</f>
        <v>-2.1390478354865134</v>
      </c>
      <c r="S411">
        <f ca="1">_xlfn.NORM.S.INV(RAND())</f>
        <v>0.12620029217742612</v>
      </c>
      <c r="T411">
        <f ca="1">_xlfn.NORM.S.INV(RAND())</f>
        <v>-0.47006255770785982</v>
      </c>
      <c r="U411">
        <f ca="1">_xlfn.NORM.S.INV(RAND())</f>
        <v>0.25422134034526783</v>
      </c>
      <c r="V411">
        <f t="shared" si="210"/>
        <v>360</v>
      </c>
      <c r="W411">
        <f t="shared" ca="1" si="211"/>
        <v>355.128023871658</v>
      </c>
      <c r="X411">
        <f t="shared" ca="1" si="212"/>
        <v>360.74288849804879</v>
      </c>
      <c r="Y411">
        <f t="shared" ca="1" si="213"/>
        <v>363.38820207268861</v>
      </c>
      <c r="Z411">
        <f t="shared" ca="1" si="214"/>
        <v>388.21399493781007</v>
      </c>
      <c r="AA411">
        <f t="shared" ca="1" si="215"/>
        <v>382.30395572204912</v>
      </c>
      <c r="AB411">
        <f t="shared" ca="1" si="216"/>
        <v>354.58592137639658</v>
      </c>
      <c r="AC411">
        <f t="shared" ca="1" si="217"/>
        <v>337.17108096076282</v>
      </c>
      <c r="AD411">
        <f t="shared" ca="1" si="218"/>
        <v>364.59795592459727</v>
      </c>
      <c r="AE411">
        <f t="shared" ca="1" si="219"/>
        <v>374.9917465286822</v>
      </c>
      <c r="AF411">
        <f t="shared" ca="1" si="220"/>
        <v>373.17699992752597</v>
      </c>
      <c r="AG411">
        <f t="shared" ca="1" si="221"/>
        <v>348.22473811727292</v>
      </c>
      <c r="AH411">
        <f t="shared" ca="1" si="222"/>
        <v>338.83519167459417</v>
      </c>
      <c r="AI411">
        <f t="shared" ca="1" si="223"/>
        <v>348.90531382937797</v>
      </c>
      <c r="AJ411">
        <f t="shared" ca="1" si="224"/>
        <v>318.52219240131762</v>
      </c>
      <c r="AK411">
        <f t="shared" ca="1" si="225"/>
        <v>319.84349640520156</v>
      </c>
      <c r="AL411">
        <f t="shared" ca="1" si="226"/>
        <v>296.09605114177668</v>
      </c>
      <c r="AM411">
        <f t="shared" ca="1" si="227"/>
        <v>269.0165149117845</v>
      </c>
      <c r="AN411">
        <f t="shared" ca="1" si="228"/>
        <v>270.47146965069135</v>
      </c>
      <c r="AO411">
        <f t="shared" ca="1" si="229"/>
        <v>264.77880608834477</v>
      </c>
      <c r="AP411">
        <f t="shared" ca="1" si="230"/>
        <v>267.73934324477989</v>
      </c>
      <c r="AQ411" s="13">
        <f t="shared" ca="1" si="231"/>
        <v>267.73934324477989</v>
      </c>
      <c r="AR411" s="13">
        <f t="shared" ca="1" si="232"/>
        <v>336.03494701358869</v>
      </c>
      <c r="AS411" s="13">
        <f t="shared" ca="1" si="233"/>
        <v>333.59535920408405</v>
      </c>
      <c r="AT411" s="13">
        <f t="shared" ca="1" si="234"/>
        <v>264.77880608834477</v>
      </c>
      <c r="AU411" s="13">
        <f t="shared" ca="1" si="235"/>
        <v>388.21399493781007</v>
      </c>
      <c r="AV411">
        <f t="shared" ca="1" si="236"/>
        <v>1</v>
      </c>
      <c r="AW411" s="13">
        <f t="shared" ca="1" si="237"/>
        <v>0</v>
      </c>
      <c r="AX411" s="13">
        <f t="shared" ca="1" si="238"/>
        <v>92.260656755220111</v>
      </c>
      <c r="AY411" s="13">
        <f t="shared" ca="1" si="239"/>
        <v>0</v>
      </c>
      <c r="AZ411" s="13">
        <f t="shared" ca="1" si="240"/>
        <v>0</v>
      </c>
      <c r="BA411" s="13">
        <f t="shared" ca="1" si="241"/>
        <v>92.260656755220111</v>
      </c>
      <c r="BB411" s="13">
        <f t="shared" ca="1" si="242"/>
        <v>0</v>
      </c>
      <c r="BC411" s="13">
        <f t="shared" ca="1" si="243"/>
        <v>2.9605371564351231</v>
      </c>
      <c r="BD411" s="13">
        <f t="shared" ca="1" si="244"/>
        <v>120.47465169303018</v>
      </c>
    </row>
    <row r="412" spans="1:56" x14ac:dyDescent="0.3">
      <c r="A412">
        <v>407</v>
      </c>
      <c r="B412">
        <f ca="1">_xlfn.NORM.S.INV(RAND())</f>
        <v>1.2705521100660848</v>
      </c>
      <c r="C412">
        <f ca="1">_xlfn.NORM.S.INV(RAND())</f>
        <v>-9.2710489100808008E-2</v>
      </c>
      <c r="D412">
        <f ca="1">_xlfn.NORM.S.INV(RAND())</f>
        <v>0.71743054128457417</v>
      </c>
      <c r="E412">
        <f ca="1">_xlfn.NORM.S.INV(RAND())</f>
        <v>-1.2252196754154319</v>
      </c>
      <c r="F412">
        <f ca="1">_xlfn.NORM.S.INV(RAND())</f>
        <v>0.95929916398093373</v>
      </c>
      <c r="G412">
        <f ca="1">_xlfn.NORM.S.INV(RAND())</f>
        <v>-1.7437878270103062E-2</v>
      </c>
      <c r="H412">
        <f ca="1">_xlfn.NORM.S.INV(RAND())</f>
        <v>-0.59426310245356706</v>
      </c>
      <c r="I412">
        <f ca="1">_xlfn.NORM.S.INV(RAND())</f>
        <v>-0.31466397139527857</v>
      </c>
      <c r="J412">
        <f ca="1">_xlfn.NORM.S.INV(RAND())</f>
        <v>3.1545377111518911</v>
      </c>
      <c r="K412">
        <f ca="1">_xlfn.NORM.S.INV(RAND())</f>
        <v>0.35748229373592699</v>
      </c>
      <c r="L412">
        <f ca="1">_xlfn.NORM.S.INV(RAND())</f>
        <v>1.3735628197416749</v>
      </c>
      <c r="M412">
        <f ca="1">_xlfn.NORM.S.INV(RAND())</f>
        <v>-0.20471277009454217</v>
      </c>
      <c r="N412">
        <f ca="1">_xlfn.NORM.S.INV(RAND())</f>
        <v>-0.11917782292461999</v>
      </c>
      <c r="O412">
        <f ca="1">_xlfn.NORM.S.INV(RAND())</f>
        <v>-3.8114091163689718E-4</v>
      </c>
      <c r="P412">
        <f ca="1">_xlfn.NORM.S.INV(RAND())</f>
        <v>-1.7497976674214326</v>
      </c>
      <c r="Q412">
        <f ca="1">_xlfn.NORM.S.INV(RAND())</f>
        <v>1.7298860988045428</v>
      </c>
      <c r="R412">
        <f ca="1">_xlfn.NORM.S.INV(RAND())</f>
        <v>0.78952400680063461</v>
      </c>
      <c r="S412">
        <f ca="1">_xlfn.NORM.S.INV(RAND())</f>
        <v>1.5626014455494002</v>
      </c>
      <c r="T412">
        <f ca="1">_xlfn.NORM.S.INV(RAND())</f>
        <v>-1.0216386712185794</v>
      </c>
      <c r="U412">
        <f ca="1">_xlfn.NORM.S.INV(RAND())</f>
        <v>5.8947477167484857E-3</v>
      </c>
      <c r="V412">
        <f t="shared" si="210"/>
        <v>360</v>
      </c>
      <c r="W412">
        <f t="shared" ca="1" si="211"/>
        <v>380.95255857256598</v>
      </c>
      <c r="X412">
        <f t="shared" ca="1" si="212"/>
        <v>379.28151389171916</v>
      </c>
      <c r="Y412">
        <f t="shared" ca="1" si="213"/>
        <v>391.54998358085334</v>
      </c>
      <c r="Z412">
        <f t="shared" ca="1" si="214"/>
        <v>370.58012739689445</v>
      </c>
      <c r="AA412">
        <f t="shared" ca="1" si="215"/>
        <v>386.72770953513725</v>
      </c>
      <c r="AB412">
        <f t="shared" ca="1" si="216"/>
        <v>386.32964470367318</v>
      </c>
      <c r="AC412">
        <f t="shared" ca="1" si="217"/>
        <v>376.10364348163256</v>
      </c>
      <c r="AD412">
        <f t="shared" ca="1" si="218"/>
        <v>370.7554023649181</v>
      </c>
      <c r="AE412">
        <f t="shared" ca="1" si="219"/>
        <v>426.82230008370863</v>
      </c>
      <c r="AF412">
        <f t="shared" ca="1" si="220"/>
        <v>433.59237374608495</v>
      </c>
      <c r="AG412">
        <f t="shared" ca="1" si="221"/>
        <v>460.94671861389145</v>
      </c>
      <c r="AH412">
        <f t="shared" ca="1" si="222"/>
        <v>456.63182201094463</v>
      </c>
      <c r="AI412">
        <f t="shared" ca="1" si="223"/>
        <v>454.09100559586636</v>
      </c>
      <c r="AJ412">
        <f t="shared" ca="1" si="224"/>
        <v>453.96975898969748</v>
      </c>
      <c r="AK412">
        <f t="shared" ca="1" si="225"/>
        <v>419.69457948523018</v>
      </c>
      <c r="AL412">
        <f t="shared" ca="1" si="226"/>
        <v>453.33896521292343</v>
      </c>
      <c r="AM412">
        <f t="shared" ca="1" si="227"/>
        <v>469.51427375962101</v>
      </c>
      <c r="AN412">
        <f t="shared" ca="1" si="228"/>
        <v>503.37245400527809</v>
      </c>
      <c r="AO412">
        <f t="shared" ca="1" si="229"/>
        <v>480.77110851097819</v>
      </c>
      <c r="AP412">
        <f t="shared" ca="1" si="230"/>
        <v>480.77765720235601</v>
      </c>
      <c r="AQ412" s="13">
        <f t="shared" ca="1" si="231"/>
        <v>480.77765720235601</v>
      </c>
      <c r="AR412" s="13">
        <f t="shared" ca="1" si="232"/>
        <v>423.60969527352262</v>
      </c>
      <c r="AS412" s="13">
        <f t="shared" ca="1" si="233"/>
        <v>421.3755285613484</v>
      </c>
      <c r="AT412" s="13">
        <f t="shared" ca="1" si="234"/>
        <v>360</v>
      </c>
      <c r="AU412" s="13">
        <f t="shared" ca="1" si="235"/>
        <v>503.37245400527809</v>
      </c>
      <c r="AV412">
        <f t="shared" ca="1" si="236"/>
        <v>0</v>
      </c>
      <c r="AW412" s="13">
        <f t="shared" ca="1" si="237"/>
        <v>120.77765720235601</v>
      </c>
      <c r="AX412" s="13">
        <f t="shared" ca="1" si="238"/>
        <v>0</v>
      </c>
      <c r="AY412" s="13">
        <f t="shared" ca="1" si="239"/>
        <v>63.609695273522618</v>
      </c>
      <c r="AZ412" s="13">
        <f t="shared" ca="1" si="240"/>
        <v>61.375528561348403</v>
      </c>
      <c r="BA412" s="13">
        <f t="shared" ca="1" si="241"/>
        <v>0</v>
      </c>
      <c r="BB412" s="13">
        <f t="shared" ca="1" si="242"/>
        <v>0</v>
      </c>
      <c r="BC412" s="13">
        <f t="shared" ca="1" si="243"/>
        <v>120.77765720235601</v>
      </c>
      <c r="BD412" s="13">
        <f t="shared" ca="1" si="244"/>
        <v>22.594796802922076</v>
      </c>
    </row>
    <row r="413" spans="1:56" x14ac:dyDescent="0.3">
      <c r="A413">
        <v>408</v>
      </c>
      <c r="B413">
        <f ca="1">_xlfn.NORM.S.INV(RAND())</f>
        <v>-0.35834600781920312</v>
      </c>
      <c r="C413">
        <f ca="1">_xlfn.NORM.S.INV(RAND())</f>
        <v>-1.3638188895871581</v>
      </c>
      <c r="D413">
        <f ca="1">_xlfn.NORM.S.INV(RAND())</f>
        <v>0.53926922298347912</v>
      </c>
      <c r="E413">
        <f ca="1">_xlfn.NORM.S.INV(RAND())</f>
        <v>0.47921413204470037</v>
      </c>
      <c r="F413">
        <f ca="1">_xlfn.NORM.S.INV(RAND())</f>
        <v>-1.9961286977503194</v>
      </c>
      <c r="G413">
        <f ca="1">_xlfn.NORM.S.INV(RAND())</f>
        <v>-0.27338030594638768</v>
      </c>
      <c r="H413">
        <f ca="1">_xlfn.NORM.S.INV(RAND())</f>
        <v>-0.43635075194029421</v>
      </c>
      <c r="I413">
        <f ca="1">_xlfn.NORM.S.INV(RAND())</f>
        <v>0.45430329271347442</v>
      </c>
      <c r="J413">
        <f ca="1">_xlfn.NORM.S.INV(RAND())</f>
        <v>0.59948947284267762</v>
      </c>
      <c r="K413">
        <f ca="1">_xlfn.NORM.S.INV(RAND())</f>
        <v>1.0135354398563634</v>
      </c>
      <c r="L413">
        <f ca="1">_xlfn.NORM.S.INV(RAND())</f>
        <v>0.40584877845398243</v>
      </c>
      <c r="M413">
        <f ca="1">_xlfn.NORM.S.INV(RAND())</f>
        <v>0.22713532812330586</v>
      </c>
      <c r="N413">
        <f ca="1">_xlfn.NORM.S.INV(RAND())</f>
        <v>0.60966077993032508</v>
      </c>
      <c r="O413">
        <f ca="1">_xlfn.NORM.S.INV(RAND())</f>
        <v>-0.50041961877178875</v>
      </c>
      <c r="P413">
        <f ca="1">_xlfn.NORM.S.INV(RAND())</f>
        <v>-0.57235222049848222</v>
      </c>
      <c r="Q413">
        <f ca="1">_xlfn.NORM.S.INV(RAND())</f>
        <v>-0.22522010120678101</v>
      </c>
      <c r="R413">
        <f ca="1">_xlfn.NORM.S.INV(RAND())</f>
        <v>-1.00074201637816</v>
      </c>
      <c r="S413">
        <f ca="1">_xlfn.NORM.S.INV(RAND())</f>
        <v>-1.3605894350704069</v>
      </c>
      <c r="T413">
        <f ca="1">_xlfn.NORM.S.INV(RAND())</f>
        <v>7.8509352197039542E-2</v>
      </c>
      <c r="U413">
        <f ca="1">_xlfn.NORM.S.INV(RAND())</f>
        <v>-6.3868400531151878E-2</v>
      </c>
      <c r="V413">
        <f t="shared" si="210"/>
        <v>360</v>
      </c>
      <c r="W413">
        <f t="shared" ca="1" si="211"/>
        <v>354.18816476144599</v>
      </c>
      <c r="X413">
        <f t="shared" ca="1" si="212"/>
        <v>333.1478801267595</v>
      </c>
      <c r="Y413">
        <f t="shared" ca="1" si="213"/>
        <v>341.19471589925195</v>
      </c>
      <c r="Z413">
        <f t="shared" ca="1" si="214"/>
        <v>348.49867778799739</v>
      </c>
      <c r="AA413">
        <f t="shared" ca="1" si="215"/>
        <v>318.65685908654632</v>
      </c>
      <c r="AB413">
        <f t="shared" ca="1" si="216"/>
        <v>314.70601207305083</v>
      </c>
      <c r="AC413">
        <f t="shared" ca="1" si="217"/>
        <v>308.54716270880891</v>
      </c>
      <c r="AD413">
        <f t="shared" ca="1" si="218"/>
        <v>314.80133900968372</v>
      </c>
      <c r="AE413">
        <f t="shared" ca="1" si="219"/>
        <v>323.27448280527301</v>
      </c>
      <c r="AF413">
        <f t="shared" ca="1" si="220"/>
        <v>338.18004701814158</v>
      </c>
      <c r="AG413">
        <f t="shared" ca="1" si="221"/>
        <v>344.28801028588936</v>
      </c>
      <c r="AH413">
        <f t="shared" ca="1" si="222"/>
        <v>347.71610164668846</v>
      </c>
      <c r="AI413">
        <f t="shared" ca="1" si="223"/>
        <v>357.23763546839734</v>
      </c>
      <c r="AJ413">
        <f t="shared" ca="1" si="224"/>
        <v>349.24432894954748</v>
      </c>
      <c r="AK413">
        <f t="shared" ca="1" si="225"/>
        <v>340.33328611887919</v>
      </c>
      <c r="AL413">
        <f t="shared" ca="1" si="226"/>
        <v>336.83838367065994</v>
      </c>
      <c r="AM413">
        <f t="shared" ca="1" si="227"/>
        <v>322.01518348451424</v>
      </c>
      <c r="AN413">
        <f t="shared" ca="1" si="228"/>
        <v>302.92985855247485</v>
      </c>
      <c r="AO413">
        <f t="shared" ca="1" si="229"/>
        <v>303.91933893639032</v>
      </c>
      <c r="AP413">
        <f t="shared" ca="1" si="230"/>
        <v>302.97674459405243</v>
      </c>
      <c r="AQ413" s="13">
        <f t="shared" ca="1" si="231"/>
        <v>302.97674459405243</v>
      </c>
      <c r="AR413" s="13">
        <f t="shared" ca="1" si="232"/>
        <v>331.55686728497392</v>
      </c>
      <c r="AS413" s="13">
        <f t="shared" ca="1" si="233"/>
        <v>331.04501890722747</v>
      </c>
      <c r="AT413" s="13">
        <f t="shared" ca="1" si="234"/>
        <v>302.92985855247485</v>
      </c>
      <c r="AU413" s="13">
        <f t="shared" ca="1" si="235"/>
        <v>360</v>
      </c>
      <c r="AV413">
        <f t="shared" ca="1" si="236"/>
        <v>1</v>
      </c>
      <c r="AW413" s="13">
        <f t="shared" ca="1" si="237"/>
        <v>0</v>
      </c>
      <c r="AX413" s="13">
        <f t="shared" ca="1" si="238"/>
        <v>57.023255405947566</v>
      </c>
      <c r="AY413" s="13">
        <f t="shared" ca="1" si="239"/>
        <v>0</v>
      </c>
      <c r="AZ413" s="13">
        <f t="shared" ca="1" si="240"/>
        <v>0</v>
      </c>
      <c r="BA413" s="13">
        <f t="shared" ca="1" si="241"/>
        <v>57.023255405947566</v>
      </c>
      <c r="BB413" s="13">
        <f t="shared" ca="1" si="242"/>
        <v>0</v>
      </c>
      <c r="BC413" s="13">
        <f t="shared" ca="1" si="243"/>
        <v>4.6886041577579363E-2</v>
      </c>
      <c r="BD413" s="13">
        <f t="shared" ca="1" si="244"/>
        <v>57.023255405947566</v>
      </c>
    </row>
    <row r="414" spans="1:56" x14ac:dyDescent="0.3">
      <c r="A414">
        <v>409</v>
      </c>
      <c r="B414">
        <f ca="1">_xlfn.NORM.S.INV(RAND())</f>
        <v>-0.33555071434262396</v>
      </c>
      <c r="C414">
        <f ca="1">_xlfn.NORM.S.INV(RAND())</f>
        <v>0.21212112712029224</v>
      </c>
      <c r="D414">
        <f ca="1">_xlfn.NORM.S.INV(RAND())</f>
        <v>-1.1406062938284924</v>
      </c>
      <c r="E414">
        <f ca="1">_xlfn.NORM.S.INV(RAND())</f>
        <v>0.64407943607942308</v>
      </c>
      <c r="F414">
        <f ca="1">_xlfn.NORM.S.INV(RAND())</f>
        <v>1.3503172754419885</v>
      </c>
      <c r="G414">
        <f ca="1">_xlfn.NORM.S.INV(RAND())</f>
        <v>0.19433887661357421</v>
      </c>
      <c r="H414">
        <f ca="1">_xlfn.NORM.S.INV(RAND())</f>
        <v>-0.35038280952989803</v>
      </c>
      <c r="I414">
        <f ca="1">_xlfn.NORM.S.INV(RAND())</f>
        <v>-0.34120438372323003</v>
      </c>
      <c r="J414">
        <f ca="1">_xlfn.NORM.S.INV(RAND())</f>
        <v>0.22756183037860161</v>
      </c>
      <c r="K414">
        <f ca="1">_xlfn.NORM.S.INV(RAND())</f>
        <v>0.93008811682051373</v>
      </c>
      <c r="L414">
        <f ca="1">_xlfn.NORM.S.INV(RAND())</f>
        <v>0.36294858280759218</v>
      </c>
      <c r="M414">
        <f ca="1">_xlfn.NORM.S.INV(RAND())</f>
        <v>3.0563872966211423</v>
      </c>
      <c r="N414">
        <f ca="1">_xlfn.NORM.S.INV(RAND())</f>
        <v>1.9943182252207463</v>
      </c>
      <c r="O414">
        <f ca="1">_xlfn.NORM.S.INV(RAND())</f>
        <v>0.8187727649101072</v>
      </c>
      <c r="P414">
        <f ca="1">_xlfn.NORM.S.INV(RAND())</f>
        <v>-0.95181222125805964</v>
      </c>
      <c r="Q414">
        <f ca="1">_xlfn.NORM.S.INV(RAND())</f>
        <v>0.57497445388861168</v>
      </c>
      <c r="R414">
        <f ca="1">_xlfn.NORM.S.INV(RAND())</f>
        <v>-0.42191186952014487</v>
      </c>
      <c r="S414">
        <f ca="1">_xlfn.NORM.S.INV(RAND())</f>
        <v>-1.8784980007297496</v>
      </c>
      <c r="T414">
        <f ca="1">_xlfn.NORM.S.INV(RAND())</f>
        <v>-2.5616354481416015</v>
      </c>
      <c r="U414">
        <f ca="1">_xlfn.NORM.S.INV(RAND())</f>
        <v>0.19425609154498838</v>
      </c>
      <c r="V414">
        <f t="shared" si="210"/>
        <v>360</v>
      </c>
      <c r="W414">
        <f t="shared" ca="1" si="211"/>
        <v>354.54942121772717</v>
      </c>
      <c r="X414">
        <f t="shared" ca="1" si="212"/>
        <v>357.83933204799342</v>
      </c>
      <c r="Y414">
        <f t="shared" ca="1" si="213"/>
        <v>339.95886613301752</v>
      </c>
      <c r="Z414">
        <f t="shared" ca="1" si="214"/>
        <v>349.80600744149092</v>
      </c>
      <c r="AA414">
        <f t="shared" ca="1" si="215"/>
        <v>371.48807377575548</v>
      </c>
      <c r="AB414">
        <f t="shared" ca="1" si="216"/>
        <v>374.63711327923062</v>
      </c>
      <c r="AC414">
        <f t="shared" ca="1" si="217"/>
        <v>368.72026382259685</v>
      </c>
      <c r="AD414">
        <f t="shared" ca="1" si="218"/>
        <v>363.04585187631278</v>
      </c>
      <c r="AE414">
        <f t="shared" ca="1" si="219"/>
        <v>366.66770958352555</v>
      </c>
      <c r="AF414">
        <f t="shared" ca="1" si="220"/>
        <v>382.14526818288778</v>
      </c>
      <c r="AG414">
        <f t="shared" ca="1" si="221"/>
        <v>388.30160634248824</v>
      </c>
      <c r="AH414">
        <f t="shared" ca="1" si="222"/>
        <v>445.0640341608144</v>
      </c>
      <c r="AI414">
        <f t="shared" ca="1" si="223"/>
        <v>486.46102784455144</v>
      </c>
      <c r="AJ414">
        <f t="shared" ca="1" si="224"/>
        <v>504.47759193322491</v>
      </c>
      <c r="AK414">
        <f t="shared" ca="1" si="225"/>
        <v>483.33359390018177</v>
      </c>
      <c r="AL414">
        <f t="shared" ca="1" si="226"/>
        <v>495.7990607244061</v>
      </c>
      <c r="AM414">
        <f t="shared" ca="1" si="227"/>
        <v>486.41017660005332</v>
      </c>
      <c r="AN414">
        <f t="shared" ca="1" si="228"/>
        <v>447.10491140923784</v>
      </c>
      <c r="AO414">
        <f t="shared" ca="1" si="229"/>
        <v>398.60998127773451</v>
      </c>
      <c r="AP414">
        <f t="shared" ca="1" si="230"/>
        <v>401.98744018787903</v>
      </c>
      <c r="AQ414" s="13">
        <f t="shared" ca="1" si="231"/>
        <v>401.98744018787903</v>
      </c>
      <c r="AR414" s="13">
        <f t="shared" ca="1" si="232"/>
        <v>406.01939674957663</v>
      </c>
      <c r="AS414" s="13">
        <f t="shared" ca="1" si="233"/>
        <v>402.53353235184818</v>
      </c>
      <c r="AT414" s="13">
        <f t="shared" ca="1" si="234"/>
        <v>339.95886613301752</v>
      </c>
      <c r="AU414" s="13">
        <f t="shared" ca="1" si="235"/>
        <v>504.47759193322491</v>
      </c>
      <c r="AV414">
        <f t="shared" ca="1" si="236"/>
        <v>0</v>
      </c>
      <c r="AW414" s="13">
        <f t="shared" ca="1" si="237"/>
        <v>41.987440187879031</v>
      </c>
      <c r="AX414" s="13">
        <f t="shared" ca="1" si="238"/>
        <v>0</v>
      </c>
      <c r="AY414" s="13">
        <f t="shared" ca="1" si="239"/>
        <v>46.019396749576629</v>
      </c>
      <c r="AZ414" s="13">
        <f t="shared" ca="1" si="240"/>
        <v>42.53353235184818</v>
      </c>
      <c r="BA414" s="13">
        <f t="shared" ca="1" si="241"/>
        <v>0</v>
      </c>
      <c r="BB414" s="13">
        <f t="shared" ca="1" si="242"/>
        <v>0</v>
      </c>
      <c r="BC414" s="13">
        <f t="shared" ca="1" si="243"/>
        <v>62.028574054861508</v>
      </c>
      <c r="BD414" s="13">
        <f t="shared" ca="1" si="244"/>
        <v>102.49015174534588</v>
      </c>
    </row>
    <row r="415" spans="1:56" x14ac:dyDescent="0.3">
      <c r="A415">
        <v>410</v>
      </c>
      <c r="B415">
        <f ca="1">_xlfn.NORM.S.INV(RAND())</f>
        <v>1.6876602579888804</v>
      </c>
      <c r="C415">
        <f ca="1">_xlfn.NORM.S.INV(RAND())</f>
        <v>0.88512495018856585</v>
      </c>
      <c r="D415">
        <f ca="1">_xlfn.NORM.S.INV(RAND())</f>
        <v>0.26281158678217204</v>
      </c>
      <c r="E415">
        <f ca="1">_xlfn.NORM.S.INV(RAND())</f>
        <v>-2.2621213309286619</v>
      </c>
      <c r="F415">
        <f ca="1">_xlfn.NORM.S.INV(RAND())</f>
        <v>-1.8496866881378482</v>
      </c>
      <c r="G415">
        <f ca="1">_xlfn.NORM.S.INV(RAND())</f>
        <v>-0.7977153892011789</v>
      </c>
      <c r="H415">
        <f ca="1">_xlfn.NORM.S.INV(RAND())</f>
        <v>0.16786279187978301</v>
      </c>
      <c r="I415">
        <f ca="1">_xlfn.NORM.S.INV(RAND())</f>
        <v>-8.5884556677424936E-2</v>
      </c>
      <c r="J415">
        <f ca="1">_xlfn.NORM.S.INV(RAND())</f>
        <v>1.5581987743762216</v>
      </c>
      <c r="K415">
        <f ca="1">_xlfn.NORM.S.INV(RAND())</f>
        <v>-3.8249684183944421E-2</v>
      </c>
      <c r="L415">
        <f ca="1">_xlfn.NORM.S.INV(RAND())</f>
        <v>1.2596154429177564</v>
      </c>
      <c r="M415">
        <f ca="1">_xlfn.NORM.S.INV(RAND())</f>
        <v>-0.47524318908177116</v>
      </c>
      <c r="N415">
        <f ca="1">_xlfn.NORM.S.INV(RAND())</f>
        <v>0.79275906188015699</v>
      </c>
      <c r="O415">
        <f ca="1">_xlfn.NORM.S.INV(RAND())</f>
        <v>-0.20641200716549879</v>
      </c>
      <c r="P415">
        <f ca="1">_xlfn.NORM.S.INV(RAND())</f>
        <v>0.19089411529469652</v>
      </c>
      <c r="Q415">
        <f ca="1">_xlfn.NORM.S.INV(RAND())</f>
        <v>0.47526647492593965</v>
      </c>
      <c r="R415">
        <f ca="1">_xlfn.NORM.S.INV(RAND())</f>
        <v>0.12987956204310025</v>
      </c>
      <c r="S415">
        <f ca="1">_xlfn.NORM.S.INV(RAND())</f>
        <v>-0.38592322254269296</v>
      </c>
      <c r="T415">
        <f ca="1">_xlfn.NORM.S.INV(RAND())</f>
        <v>0.94934316367045746</v>
      </c>
      <c r="U415">
        <f ca="1">_xlfn.NORM.S.INV(RAND())</f>
        <v>0.77002879042753991</v>
      </c>
      <c r="V415">
        <f t="shared" si="210"/>
        <v>360</v>
      </c>
      <c r="W415">
        <f t="shared" ca="1" si="211"/>
        <v>388.12540363397534</v>
      </c>
      <c r="X415">
        <f t="shared" ca="1" si="212"/>
        <v>403.69614707776128</v>
      </c>
      <c r="Y415">
        <f t="shared" ca="1" si="213"/>
        <v>408.36679392368166</v>
      </c>
      <c r="Z415">
        <f t="shared" ca="1" si="214"/>
        <v>368.98302263771234</v>
      </c>
      <c r="AA415">
        <f t="shared" ca="1" si="215"/>
        <v>339.6039651920488</v>
      </c>
      <c r="AB415">
        <f t="shared" ca="1" si="216"/>
        <v>327.62026652540476</v>
      </c>
      <c r="AC415">
        <f t="shared" ca="1" si="217"/>
        <v>330.00647186053908</v>
      </c>
      <c r="AD415">
        <f t="shared" ca="1" si="218"/>
        <v>328.65921452809454</v>
      </c>
      <c r="AE415">
        <f t="shared" ca="1" si="219"/>
        <v>352.29051414015208</v>
      </c>
      <c r="AF415">
        <f t="shared" ca="1" si="220"/>
        <v>351.60049778755086</v>
      </c>
      <c r="AG415">
        <f t="shared" ca="1" si="221"/>
        <v>371.88225922168186</v>
      </c>
      <c r="AH415">
        <f t="shared" ca="1" si="222"/>
        <v>363.97084751061647</v>
      </c>
      <c r="AI415">
        <f t="shared" ca="1" si="223"/>
        <v>377.01200793066249</v>
      </c>
      <c r="AJ415">
        <f t="shared" ca="1" si="224"/>
        <v>373.45443878764195</v>
      </c>
      <c r="AK415">
        <f t="shared" ca="1" si="225"/>
        <v>376.56213129836613</v>
      </c>
      <c r="AL415">
        <f t="shared" ca="1" si="226"/>
        <v>384.5553069797021</v>
      </c>
      <c r="AM415">
        <f t="shared" ca="1" si="227"/>
        <v>386.69876715604636</v>
      </c>
      <c r="AN415">
        <f t="shared" ca="1" si="228"/>
        <v>379.98698392294966</v>
      </c>
      <c r="AO415">
        <f t="shared" ca="1" si="229"/>
        <v>396.36793800799529</v>
      </c>
      <c r="AP415">
        <f t="shared" ca="1" si="230"/>
        <v>410.15274974098304</v>
      </c>
      <c r="AQ415" s="13">
        <f t="shared" ca="1" si="231"/>
        <v>410.15274974098304</v>
      </c>
      <c r="AR415" s="13">
        <f t="shared" ca="1" si="232"/>
        <v>370.45693942207464</v>
      </c>
      <c r="AS415" s="13">
        <f t="shared" ca="1" si="233"/>
        <v>369.62524632337863</v>
      </c>
      <c r="AT415" s="13">
        <f t="shared" ca="1" si="234"/>
        <v>327.62026652540476</v>
      </c>
      <c r="AU415" s="13">
        <f t="shared" ca="1" si="235"/>
        <v>410.15274974098304</v>
      </c>
      <c r="AV415">
        <f t="shared" ca="1" si="236"/>
        <v>0</v>
      </c>
      <c r="AW415" s="13">
        <f t="shared" ca="1" si="237"/>
        <v>50.15274974098304</v>
      </c>
      <c r="AX415" s="13">
        <f t="shared" ca="1" si="238"/>
        <v>0</v>
      </c>
      <c r="AY415" s="13">
        <f t="shared" ca="1" si="239"/>
        <v>10.45693942207464</v>
      </c>
      <c r="AZ415" s="13">
        <f t="shared" ca="1" si="240"/>
        <v>9.625246323378633</v>
      </c>
      <c r="BA415" s="13">
        <f t="shared" ca="1" si="241"/>
        <v>0</v>
      </c>
      <c r="BB415" s="13">
        <f t="shared" ca="1" si="242"/>
        <v>0</v>
      </c>
      <c r="BC415" s="13">
        <f t="shared" ca="1" si="243"/>
        <v>82.532483215578281</v>
      </c>
      <c r="BD415" s="13">
        <f t="shared" ca="1" si="244"/>
        <v>0</v>
      </c>
    </row>
    <row r="416" spans="1:56" x14ac:dyDescent="0.3">
      <c r="A416">
        <v>411</v>
      </c>
      <c r="B416">
        <f ca="1">_xlfn.NORM.S.INV(RAND())</f>
        <v>-1.1211567196598902</v>
      </c>
      <c r="C416">
        <f ca="1">_xlfn.NORM.S.INV(RAND())</f>
        <v>-1.7801640267481593</v>
      </c>
      <c r="D416">
        <f ca="1">_xlfn.NORM.S.INV(RAND())</f>
        <v>0.50611901981921492</v>
      </c>
      <c r="E416">
        <f ca="1">_xlfn.NORM.S.INV(RAND())</f>
        <v>0.34291758346358242</v>
      </c>
      <c r="F416">
        <f ca="1">_xlfn.NORM.S.INV(RAND())</f>
        <v>-0.17886000738594293</v>
      </c>
      <c r="G416">
        <f ca="1">_xlfn.NORM.S.INV(RAND())</f>
        <v>1.5805754760581538</v>
      </c>
      <c r="H416">
        <f ca="1">_xlfn.NORM.S.INV(RAND())</f>
        <v>-0.1215961540929915</v>
      </c>
      <c r="I416">
        <f ca="1">_xlfn.NORM.S.INV(RAND())</f>
        <v>-1.8988588871615801E-2</v>
      </c>
      <c r="J416">
        <f ca="1">_xlfn.NORM.S.INV(RAND())</f>
        <v>0.16187603560998426</v>
      </c>
      <c r="K416">
        <f ca="1">_xlfn.NORM.S.INV(RAND())</f>
        <v>-1.0278709827306136</v>
      </c>
      <c r="L416">
        <f ca="1">_xlfn.NORM.S.INV(RAND())</f>
        <v>-2.5659036584867687</v>
      </c>
      <c r="M416">
        <f ca="1">_xlfn.NORM.S.INV(RAND())</f>
        <v>-1.0990530439356301</v>
      </c>
      <c r="N416">
        <f ca="1">_xlfn.NORM.S.INV(RAND())</f>
        <v>-0.31644926499101511</v>
      </c>
      <c r="O416">
        <f ca="1">_xlfn.NORM.S.INV(RAND())</f>
        <v>0.32952189981999669</v>
      </c>
      <c r="P416">
        <f ca="1">_xlfn.NORM.S.INV(RAND())</f>
        <v>-1.0787787807396136</v>
      </c>
      <c r="Q416">
        <f ca="1">_xlfn.NORM.S.INV(RAND())</f>
        <v>0.26275467290897919</v>
      </c>
      <c r="R416">
        <f ca="1">_xlfn.NORM.S.INV(RAND())</f>
        <v>-0.46109807153698995</v>
      </c>
      <c r="S416">
        <f ca="1">_xlfn.NORM.S.INV(RAND())</f>
        <v>-2.3871150618232743E-2</v>
      </c>
      <c r="T416">
        <f ca="1">_xlfn.NORM.S.INV(RAND())</f>
        <v>0.44690154737699223</v>
      </c>
      <c r="U416">
        <f ca="1">_xlfn.NORM.S.INV(RAND())</f>
        <v>-1.1338751935698956</v>
      </c>
      <c r="V416">
        <f t="shared" si="210"/>
        <v>360</v>
      </c>
      <c r="W416">
        <f t="shared" ca="1" si="211"/>
        <v>342.30918510781135</v>
      </c>
      <c r="X416">
        <f t="shared" ca="1" si="212"/>
        <v>316.03501777158903</v>
      </c>
      <c r="Y416">
        <f t="shared" ca="1" si="213"/>
        <v>323.18902017550141</v>
      </c>
      <c r="Z416">
        <f t="shared" ca="1" si="214"/>
        <v>328.10152711863788</v>
      </c>
      <c r="AA416">
        <f t="shared" ca="1" si="215"/>
        <v>325.40619466698394</v>
      </c>
      <c r="AB416">
        <f t="shared" ca="1" si="216"/>
        <v>349.15282343241984</v>
      </c>
      <c r="AC416">
        <f t="shared" ca="1" si="217"/>
        <v>347.1724985907241</v>
      </c>
      <c r="AD416">
        <f t="shared" ca="1" si="218"/>
        <v>346.79109779440552</v>
      </c>
      <c r="AE416">
        <f t="shared" ca="1" si="219"/>
        <v>349.22342073409936</v>
      </c>
      <c r="AF416">
        <f t="shared" ca="1" si="220"/>
        <v>333.45039164847111</v>
      </c>
      <c r="AG416">
        <f t="shared" ca="1" si="221"/>
        <v>297.22618170519644</v>
      </c>
      <c r="AH416">
        <f t="shared" ca="1" si="222"/>
        <v>282.89965454542835</v>
      </c>
      <c r="AI416">
        <f t="shared" ca="1" si="223"/>
        <v>278.85452102980202</v>
      </c>
      <c r="AJ416">
        <f t="shared" ca="1" si="224"/>
        <v>282.92359622531779</v>
      </c>
      <c r="AK416">
        <f t="shared" ca="1" si="225"/>
        <v>269.53073529337672</v>
      </c>
      <c r="AL416">
        <f t="shared" ca="1" si="226"/>
        <v>272.64843343677171</v>
      </c>
      <c r="AM416">
        <f t="shared" ca="1" si="227"/>
        <v>267.01697763254009</v>
      </c>
      <c r="AN416">
        <f t="shared" ca="1" si="228"/>
        <v>266.66540099178872</v>
      </c>
      <c r="AO416">
        <f t="shared" ca="1" si="229"/>
        <v>271.9805992570893</v>
      </c>
      <c r="AP416">
        <f t="shared" ca="1" si="230"/>
        <v>258.46810392787876</v>
      </c>
      <c r="AQ416" s="13">
        <f t="shared" ca="1" si="231"/>
        <v>258.46810392787876</v>
      </c>
      <c r="AR416" s="13">
        <f t="shared" ca="1" si="232"/>
        <v>308.04978005170631</v>
      </c>
      <c r="AS416" s="13">
        <f t="shared" ca="1" si="233"/>
        <v>306.18084643704088</v>
      </c>
      <c r="AT416" s="13">
        <f t="shared" ca="1" si="234"/>
        <v>258.46810392787876</v>
      </c>
      <c r="AU416" s="13">
        <f t="shared" ca="1" si="235"/>
        <v>360</v>
      </c>
      <c r="AV416">
        <f t="shared" ca="1" si="236"/>
        <v>1</v>
      </c>
      <c r="AW416" s="13">
        <f t="shared" ca="1" si="237"/>
        <v>0</v>
      </c>
      <c r="AX416" s="13">
        <f t="shared" ca="1" si="238"/>
        <v>101.53189607212124</v>
      </c>
      <c r="AY416" s="13">
        <f t="shared" ca="1" si="239"/>
        <v>0</v>
      </c>
      <c r="AZ416" s="13">
        <f t="shared" ca="1" si="240"/>
        <v>0</v>
      </c>
      <c r="BA416" s="13">
        <f t="shared" ca="1" si="241"/>
        <v>101.53189607212124</v>
      </c>
      <c r="BB416" s="13">
        <f t="shared" ca="1" si="242"/>
        <v>0</v>
      </c>
      <c r="BC416" s="13">
        <f t="shared" ca="1" si="243"/>
        <v>0</v>
      </c>
      <c r="BD416" s="13">
        <f t="shared" ca="1" si="244"/>
        <v>101.53189607212124</v>
      </c>
    </row>
    <row r="417" spans="1:56" x14ac:dyDescent="0.3">
      <c r="A417">
        <v>412</v>
      </c>
      <c r="B417">
        <f ca="1">_xlfn.NORM.S.INV(RAND())</f>
        <v>0.480177081414011</v>
      </c>
      <c r="C417">
        <f ca="1">_xlfn.NORM.S.INV(RAND())</f>
        <v>0.19257142837632579</v>
      </c>
      <c r="D417">
        <f ca="1">_xlfn.NORM.S.INV(RAND())</f>
        <v>0.52034177244265301</v>
      </c>
      <c r="E417">
        <f ca="1">_xlfn.NORM.S.INV(RAND())</f>
        <v>0.76175481249344423</v>
      </c>
      <c r="F417">
        <f ca="1">_xlfn.NORM.S.INV(RAND())</f>
        <v>-0.51422381251766902</v>
      </c>
      <c r="G417">
        <f ca="1">_xlfn.NORM.S.INV(RAND())</f>
        <v>-1.0924399436631762</v>
      </c>
      <c r="H417">
        <f ca="1">_xlfn.NORM.S.INV(RAND())</f>
        <v>-0.28315649870074489</v>
      </c>
      <c r="I417">
        <f ca="1">_xlfn.NORM.S.INV(RAND())</f>
        <v>-0.42136017200165321</v>
      </c>
      <c r="J417">
        <f ca="1">_xlfn.NORM.S.INV(RAND())</f>
        <v>0.91908653845866661</v>
      </c>
      <c r="K417">
        <f ca="1">_xlfn.NORM.S.INV(RAND())</f>
        <v>-0.3481921267518126</v>
      </c>
      <c r="L417">
        <f ca="1">_xlfn.NORM.S.INV(RAND())</f>
        <v>-0.41731836703469333</v>
      </c>
      <c r="M417">
        <f ca="1">_xlfn.NORM.S.INV(RAND())</f>
        <v>-0.38381198839371339</v>
      </c>
      <c r="N417">
        <f ca="1">_xlfn.NORM.S.INV(RAND())</f>
        <v>-0.54185752726466507</v>
      </c>
      <c r="O417">
        <f ca="1">_xlfn.NORM.S.INV(RAND())</f>
        <v>-0.60535457881454635</v>
      </c>
      <c r="P417">
        <f ca="1">_xlfn.NORM.S.INV(RAND())</f>
        <v>0.23735384208885163</v>
      </c>
      <c r="Q417">
        <f ca="1">_xlfn.NORM.S.INV(RAND())</f>
        <v>-0.43209727806531861</v>
      </c>
      <c r="R417">
        <f ca="1">_xlfn.NORM.S.INV(RAND())</f>
        <v>5.7570859100657963E-2</v>
      </c>
      <c r="S417">
        <f ca="1">_xlfn.NORM.S.INV(RAND())</f>
        <v>-0.67957057813416433</v>
      </c>
      <c r="T417">
        <f ca="1">_xlfn.NORM.S.INV(RAND())</f>
        <v>0.80512787285764609</v>
      </c>
      <c r="U417">
        <f ca="1">_xlfn.NORM.S.INV(RAND())</f>
        <v>-0.56222467963074452</v>
      </c>
      <c r="V417">
        <f t="shared" si="210"/>
        <v>360</v>
      </c>
      <c r="W417">
        <f t="shared" ca="1" si="211"/>
        <v>367.72236237331572</v>
      </c>
      <c r="X417">
        <f t="shared" ca="1" si="212"/>
        <v>370.81016960811502</v>
      </c>
      <c r="Y417">
        <f t="shared" ca="1" si="213"/>
        <v>379.44537646315155</v>
      </c>
      <c r="Z417">
        <f t="shared" ca="1" si="214"/>
        <v>392.49639866162033</v>
      </c>
      <c r="AA417">
        <f t="shared" ca="1" si="215"/>
        <v>383.47735613631653</v>
      </c>
      <c r="AB417">
        <f t="shared" ca="1" si="216"/>
        <v>365.10141864198312</v>
      </c>
      <c r="AC417">
        <f t="shared" ca="1" si="217"/>
        <v>360.41712119365877</v>
      </c>
      <c r="AD417">
        <f t="shared" ca="1" si="218"/>
        <v>353.60067190319575</v>
      </c>
      <c r="AE417">
        <f t="shared" ca="1" si="219"/>
        <v>368.34537994589164</v>
      </c>
      <c r="AF417">
        <f t="shared" ca="1" si="220"/>
        <v>362.56341799677551</v>
      </c>
      <c r="AG417">
        <f t="shared" ca="1" si="221"/>
        <v>355.77067802983026</v>
      </c>
      <c r="AH417">
        <f t="shared" ca="1" si="222"/>
        <v>349.62871128829499</v>
      </c>
      <c r="AI417">
        <f t="shared" ca="1" si="223"/>
        <v>341.17282300135724</v>
      </c>
      <c r="AJ417">
        <f t="shared" ca="1" si="224"/>
        <v>331.97739572861769</v>
      </c>
      <c r="AK417">
        <f t="shared" ca="1" si="225"/>
        <v>335.43616429704326</v>
      </c>
      <c r="AL417">
        <f t="shared" ca="1" si="226"/>
        <v>328.93418666527532</v>
      </c>
      <c r="AM417">
        <f t="shared" ca="1" si="227"/>
        <v>329.69973203157917</v>
      </c>
      <c r="AN417">
        <f t="shared" ca="1" si="228"/>
        <v>319.75050414692015</v>
      </c>
      <c r="AO417">
        <f t="shared" ca="1" si="229"/>
        <v>331.39049732142706</v>
      </c>
      <c r="AP417">
        <f t="shared" ca="1" si="230"/>
        <v>323.08129478274253</v>
      </c>
      <c r="AQ417" s="13">
        <f t="shared" ca="1" si="231"/>
        <v>323.08129478274253</v>
      </c>
      <c r="AR417" s="13">
        <f t="shared" ca="1" si="232"/>
        <v>352.89626953414819</v>
      </c>
      <c r="AS417" s="13">
        <f t="shared" ca="1" si="233"/>
        <v>352.30252399975694</v>
      </c>
      <c r="AT417" s="13">
        <f t="shared" ca="1" si="234"/>
        <v>319.75050414692015</v>
      </c>
      <c r="AU417" s="13">
        <f t="shared" ca="1" si="235"/>
        <v>392.49639866162033</v>
      </c>
      <c r="AV417">
        <f t="shared" ca="1" si="236"/>
        <v>1</v>
      </c>
      <c r="AW417" s="13">
        <f t="shared" ca="1" si="237"/>
        <v>0</v>
      </c>
      <c r="AX417" s="13">
        <f t="shared" ca="1" si="238"/>
        <v>36.918705217257468</v>
      </c>
      <c r="AY417" s="13">
        <f t="shared" ca="1" si="239"/>
        <v>0</v>
      </c>
      <c r="AZ417" s="13">
        <f t="shared" ca="1" si="240"/>
        <v>0</v>
      </c>
      <c r="BA417" s="13">
        <f t="shared" ca="1" si="241"/>
        <v>36.918705217257468</v>
      </c>
      <c r="BB417" s="13">
        <f t="shared" ca="1" si="242"/>
        <v>0</v>
      </c>
      <c r="BC417" s="13">
        <f t="shared" ca="1" si="243"/>
        <v>3.3307906358223818</v>
      </c>
      <c r="BD417" s="13">
        <f t="shared" ca="1" si="244"/>
        <v>69.415103878877801</v>
      </c>
    </row>
    <row r="418" spans="1:56" x14ac:dyDescent="0.3">
      <c r="A418">
        <v>413</v>
      </c>
      <c r="B418">
        <f ca="1">_xlfn.NORM.S.INV(RAND())</f>
        <v>0.58276779323453642</v>
      </c>
      <c r="C418">
        <f ca="1">_xlfn.NORM.S.INV(RAND())</f>
        <v>-0.53019543636991673</v>
      </c>
      <c r="D418">
        <f ca="1">_xlfn.NORM.S.INV(RAND())</f>
        <v>-0.55858061968588557</v>
      </c>
      <c r="E418">
        <f ca="1">_xlfn.NORM.S.INV(RAND())</f>
        <v>-1.0928836742624377</v>
      </c>
      <c r="F418">
        <f ca="1">_xlfn.NORM.S.INV(RAND())</f>
        <v>0.72421944645273095</v>
      </c>
      <c r="G418">
        <f ca="1">_xlfn.NORM.S.INV(RAND())</f>
        <v>-0.86124147724386657</v>
      </c>
      <c r="H418">
        <f ca="1">_xlfn.NORM.S.INV(RAND())</f>
        <v>0.92337876439344602</v>
      </c>
      <c r="I418">
        <f ca="1">_xlfn.NORM.S.INV(RAND())</f>
        <v>-1.1153470064515194</v>
      </c>
      <c r="J418">
        <f ca="1">_xlfn.NORM.S.INV(RAND())</f>
        <v>-1.1209610001642805</v>
      </c>
      <c r="K418">
        <f ca="1">_xlfn.NORM.S.INV(RAND())</f>
        <v>0.44857998397104026</v>
      </c>
      <c r="L418">
        <f ca="1">_xlfn.NORM.S.INV(RAND())</f>
        <v>-0.15240828454423522</v>
      </c>
      <c r="M418">
        <f ca="1">_xlfn.NORM.S.INV(RAND())</f>
        <v>0.56887954083926962</v>
      </c>
      <c r="N418">
        <f ca="1">_xlfn.NORM.S.INV(RAND())</f>
        <v>0.93758921564065156</v>
      </c>
      <c r="O418">
        <f ca="1">_xlfn.NORM.S.INV(RAND())</f>
        <v>1.0592381436350815</v>
      </c>
      <c r="P418">
        <f ca="1">_xlfn.NORM.S.INV(RAND())</f>
        <v>0.32960665933197958</v>
      </c>
      <c r="Q418">
        <f ca="1">_xlfn.NORM.S.INV(RAND())</f>
        <v>0.36815261743950128</v>
      </c>
      <c r="R418">
        <f ca="1">_xlfn.NORM.S.INV(RAND())</f>
        <v>0.2753640789954036</v>
      </c>
      <c r="S418">
        <f ca="1">_xlfn.NORM.S.INV(RAND())</f>
        <v>1.2956686528430408</v>
      </c>
      <c r="T418">
        <f ca="1">_xlfn.NORM.S.INV(RAND())</f>
        <v>1.1873445704773029</v>
      </c>
      <c r="U418">
        <f ca="1">_xlfn.NORM.S.INV(RAND())</f>
        <v>-0.5512279663783145</v>
      </c>
      <c r="V418">
        <f t="shared" si="210"/>
        <v>360</v>
      </c>
      <c r="W418">
        <f t="shared" ca="1" si="211"/>
        <v>369.4133472912622</v>
      </c>
      <c r="X418">
        <f t="shared" ca="1" si="212"/>
        <v>360.66701578696529</v>
      </c>
      <c r="Y418">
        <f t="shared" ca="1" si="213"/>
        <v>351.68104898493169</v>
      </c>
      <c r="Z418">
        <f t="shared" ca="1" si="214"/>
        <v>334.82212151416746</v>
      </c>
      <c r="AA418">
        <f t="shared" ca="1" si="215"/>
        <v>345.75743991585318</v>
      </c>
      <c r="AB418">
        <f t="shared" ca="1" si="216"/>
        <v>332.61032139873538</v>
      </c>
      <c r="AC418">
        <f t="shared" ca="1" si="217"/>
        <v>346.54627256437089</v>
      </c>
      <c r="AD418">
        <f t="shared" ca="1" si="218"/>
        <v>329.60221489781651</v>
      </c>
      <c r="AE418">
        <f t="shared" ca="1" si="219"/>
        <v>313.4079253963634</v>
      </c>
      <c r="AF418">
        <f t="shared" ca="1" si="220"/>
        <v>319.67879459440621</v>
      </c>
      <c r="AG418">
        <f t="shared" ca="1" si="221"/>
        <v>317.42793592266088</v>
      </c>
      <c r="AH418">
        <f t="shared" ca="1" si="222"/>
        <v>325.52585351795295</v>
      </c>
      <c r="AI418">
        <f t="shared" ca="1" si="223"/>
        <v>339.38058592756249</v>
      </c>
      <c r="AJ418">
        <f t="shared" ca="1" si="224"/>
        <v>355.75515233198132</v>
      </c>
      <c r="AK418">
        <f t="shared" ca="1" si="225"/>
        <v>360.94773801114007</v>
      </c>
      <c r="AL418">
        <f t="shared" ca="1" si="226"/>
        <v>366.84795232760234</v>
      </c>
      <c r="AM418">
        <f t="shared" ca="1" si="227"/>
        <v>371.30065281098786</v>
      </c>
      <c r="AN418">
        <f t="shared" ca="1" si="228"/>
        <v>393.35251047168674</v>
      </c>
      <c r="AO418">
        <f t="shared" ca="1" si="229"/>
        <v>414.70019873809707</v>
      </c>
      <c r="AP418">
        <f t="shared" ca="1" si="230"/>
        <v>404.50098937126756</v>
      </c>
      <c r="AQ418" s="13">
        <f t="shared" ca="1" si="231"/>
        <v>404.50098937126756</v>
      </c>
      <c r="AR418" s="13">
        <f t="shared" ca="1" si="232"/>
        <v>353.04409865599104</v>
      </c>
      <c r="AS418" s="13">
        <f t="shared" ca="1" si="233"/>
        <v>352.0359660775689</v>
      </c>
      <c r="AT418" s="13">
        <f t="shared" ca="1" si="234"/>
        <v>313.4079253963634</v>
      </c>
      <c r="AU418" s="13">
        <f t="shared" ca="1" si="235"/>
        <v>414.70019873809707</v>
      </c>
      <c r="AV418">
        <f t="shared" ca="1" si="236"/>
        <v>1</v>
      </c>
      <c r="AW418" s="13">
        <f t="shared" ca="1" si="237"/>
        <v>44.500989371267565</v>
      </c>
      <c r="AX418" s="13">
        <f t="shared" ca="1" si="238"/>
        <v>0</v>
      </c>
      <c r="AY418" s="13">
        <f t="shared" ca="1" si="239"/>
        <v>0</v>
      </c>
      <c r="AZ418" s="13">
        <f t="shared" ca="1" si="240"/>
        <v>0</v>
      </c>
      <c r="BA418" s="13">
        <f t="shared" ca="1" si="241"/>
        <v>0</v>
      </c>
      <c r="BB418" s="13">
        <f t="shared" ca="1" si="242"/>
        <v>0</v>
      </c>
      <c r="BC418" s="13">
        <f t="shared" ca="1" si="243"/>
        <v>91.093063974904169</v>
      </c>
      <c r="BD418" s="13">
        <f t="shared" ca="1" si="244"/>
        <v>10.199209366829507</v>
      </c>
    </row>
    <row r="419" spans="1:56" x14ac:dyDescent="0.3">
      <c r="A419">
        <v>414</v>
      </c>
      <c r="B419">
        <f ca="1">_xlfn.NORM.S.INV(RAND())</f>
        <v>1.1955855463724123</v>
      </c>
      <c r="C419">
        <f ca="1">_xlfn.NORM.S.INV(RAND())</f>
        <v>-2.5130761590924626</v>
      </c>
      <c r="D419">
        <f ca="1">_xlfn.NORM.S.INV(RAND())</f>
        <v>5.3469513410946606E-2</v>
      </c>
      <c r="E419">
        <f ca="1">_xlfn.NORM.S.INV(RAND())</f>
        <v>0.26626481895512294</v>
      </c>
      <c r="F419">
        <f ca="1">_xlfn.NORM.S.INV(RAND())</f>
        <v>-1.4272037870852661</v>
      </c>
      <c r="G419">
        <f ca="1">_xlfn.NORM.S.INV(RAND())</f>
        <v>-0.23668772100019494</v>
      </c>
      <c r="H419">
        <f ca="1">_xlfn.NORM.S.INV(RAND())</f>
        <v>-1.7897952287467429</v>
      </c>
      <c r="I419">
        <f ca="1">_xlfn.NORM.S.INV(RAND())</f>
        <v>0.19006805496112381</v>
      </c>
      <c r="J419">
        <f ca="1">_xlfn.NORM.S.INV(RAND())</f>
        <v>0.41794361953922488</v>
      </c>
      <c r="K419">
        <f ca="1">_xlfn.NORM.S.INV(RAND())</f>
        <v>-1.2941303140903258</v>
      </c>
      <c r="L419">
        <f ca="1">_xlfn.NORM.S.INV(RAND())</f>
        <v>5.4060093430721143E-2</v>
      </c>
      <c r="M419">
        <f ca="1">_xlfn.NORM.S.INV(RAND())</f>
        <v>0.48163633160775188</v>
      </c>
      <c r="N419">
        <f ca="1">_xlfn.NORM.S.INV(RAND())</f>
        <v>0.71356903688419737</v>
      </c>
      <c r="O419">
        <f ca="1">_xlfn.NORM.S.INV(RAND())</f>
        <v>0.20539640448585481</v>
      </c>
      <c r="P419">
        <f ca="1">_xlfn.NORM.S.INV(RAND())</f>
        <v>0.10729704624305351</v>
      </c>
      <c r="Q419">
        <f ca="1">_xlfn.NORM.S.INV(RAND())</f>
        <v>1.7208436573778729</v>
      </c>
      <c r="R419">
        <f ca="1">_xlfn.NORM.S.INV(RAND())</f>
        <v>-0.44570725378935494</v>
      </c>
      <c r="S419">
        <f ca="1">_xlfn.NORM.S.INV(RAND())</f>
        <v>1.0716545270429814</v>
      </c>
      <c r="T419">
        <f ca="1">_xlfn.NORM.S.INV(RAND())</f>
        <v>0.18521232921551103</v>
      </c>
      <c r="U419">
        <f ca="1">_xlfn.NORM.S.INV(RAND())</f>
        <v>-0.51386534393115524</v>
      </c>
      <c r="V419">
        <f t="shared" si="210"/>
        <v>360</v>
      </c>
      <c r="W419">
        <f t="shared" ca="1" si="211"/>
        <v>379.67751304901583</v>
      </c>
      <c r="X419">
        <f t="shared" ca="1" si="212"/>
        <v>339.23193926535697</v>
      </c>
      <c r="Y419">
        <f t="shared" ca="1" si="213"/>
        <v>339.95909086615922</v>
      </c>
      <c r="Z419">
        <f t="shared" ca="1" si="214"/>
        <v>343.94543104021835</v>
      </c>
      <c r="AA419">
        <f t="shared" ca="1" si="215"/>
        <v>322.59785622970236</v>
      </c>
      <c r="AB419">
        <f t="shared" ca="1" si="216"/>
        <v>319.12137736023595</v>
      </c>
      <c r="AC419">
        <f t="shared" ca="1" si="217"/>
        <v>294.50013095552458</v>
      </c>
      <c r="AD419">
        <f t="shared" ca="1" si="218"/>
        <v>296.93983709736187</v>
      </c>
      <c r="AE419">
        <f t="shared" ca="1" si="219"/>
        <v>302.46650875080473</v>
      </c>
      <c r="AF419">
        <f t="shared" ca="1" si="220"/>
        <v>285.38675327933913</v>
      </c>
      <c r="AG419">
        <f t="shared" ca="1" si="221"/>
        <v>286.00604022447118</v>
      </c>
      <c r="AH419">
        <f t="shared" ca="1" si="222"/>
        <v>292.16022333139244</v>
      </c>
      <c r="AI419">
        <f t="shared" ca="1" si="223"/>
        <v>301.55853380066969</v>
      </c>
      <c r="AJ419">
        <f t="shared" ca="1" si="224"/>
        <v>304.26521710074633</v>
      </c>
      <c r="AK419">
        <f t="shared" ca="1" si="225"/>
        <v>305.65231043159281</v>
      </c>
      <c r="AL419">
        <f t="shared" ca="1" si="226"/>
        <v>330.02113024402763</v>
      </c>
      <c r="AM419">
        <f t="shared" ca="1" si="227"/>
        <v>323.42719971741985</v>
      </c>
      <c r="AN419">
        <f t="shared" ca="1" si="228"/>
        <v>339.22035010098648</v>
      </c>
      <c r="AO419">
        <f t="shared" ca="1" si="229"/>
        <v>341.95626326262322</v>
      </c>
      <c r="AP419">
        <f t="shared" ca="1" si="230"/>
        <v>334.10392152799534</v>
      </c>
      <c r="AQ419" s="13">
        <f t="shared" ca="1" si="231"/>
        <v>334.10392152799534</v>
      </c>
      <c r="AR419" s="13">
        <f t="shared" ca="1" si="232"/>
        <v>321.0570298874116</v>
      </c>
      <c r="AS419" s="13">
        <f t="shared" ca="1" si="233"/>
        <v>320.10399503453374</v>
      </c>
      <c r="AT419" s="13">
        <f t="shared" ca="1" si="234"/>
        <v>285.38675327933913</v>
      </c>
      <c r="AU419" s="13">
        <f t="shared" ca="1" si="235"/>
        <v>379.67751304901583</v>
      </c>
      <c r="AV419">
        <f t="shared" ca="1" si="236"/>
        <v>1</v>
      </c>
      <c r="AW419" s="13">
        <f t="shared" ca="1" si="237"/>
        <v>0</v>
      </c>
      <c r="AX419" s="13">
        <f t="shared" ca="1" si="238"/>
        <v>25.89607847200466</v>
      </c>
      <c r="AY419" s="13">
        <f t="shared" ca="1" si="239"/>
        <v>0</v>
      </c>
      <c r="AZ419" s="13">
        <f t="shared" ca="1" si="240"/>
        <v>0</v>
      </c>
      <c r="BA419" s="13">
        <f t="shared" ca="1" si="241"/>
        <v>25.89607847200466</v>
      </c>
      <c r="BB419" s="13">
        <f t="shared" ca="1" si="242"/>
        <v>0</v>
      </c>
      <c r="BC419" s="13">
        <f t="shared" ca="1" si="243"/>
        <v>48.717168248656208</v>
      </c>
      <c r="BD419" s="13">
        <f t="shared" ca="1" si="244"/>
        <v>45.573591521020489</v>
      </c>
    </row>
    <row r="420" spans="1:56" x14ac:dyDescent="0.3">
      <c r="A420">
        <v>415</v>
      </c>
      <c r="B420">
        <f ca="1">_xlfn.NORM.S.INV(RAND())</f>
        <v>-0.54137770122436712</v>
      </c>
      <c r="C420">
        <f ca="1">_xlfn.NORM.S.INV(RAND())</f>
        <v>0.31696208458128472</v>
      </c>
      <c r="D420">
        <f ca="1">_xlfn.NORM.S.INV(RAND())</f>
        <v>1.8311096272737246</v>
      </c>
      <c r="E420">
        <f ca="1">_xlfn.NORM.S.INV(RAND())</f>
        <v>-0.35637428099052487</v>
      </c>
      <c r="F420">
        <f ca="1">_xlfn.NORM.S.INV(RAND())</f>
        <v>0.78249121577867908</v>
      </c>
      <c r="G420">
        <f ca="1">_xlfn.NORM.S.INV(RAND())</f>
        <v>0.33724189707605806</v>
      </c>
      <c r="H420">
        <f ca="1">_xlfn.NORM.S.INV(RAND())</f>
        <v>0.86416632381076697</v>
      </c>
      <c r="I420">
        <f ca="1">_xlfn.NORM.S.INV(RAND())</f>
        <v>0.32134527776415039</v>
      </c>
      <c r="J420">
        <f ca="1">_xlfn.NORM.S.INV(RAND())</f>
        <v>-0.28812564551360542</v>
      </c>
      <c r="K420">
        <f ca="1">_xlfn.NORM.S.INV(RAND())</f>
        <v>-0.14172166239814155</v>
      </c>
      <c r="L420">
        <f ca="1">_xlfn.NORM.S.INV(RAND())</f>
        <v>1.0271833492721265</v>
      </c>
      <c r="M420">
        <f ca="1">_xlfn.NORM.S.INV(RAND())</f>
        <v>-1.2163903819634845</v>
      </c>
      <c r="N420">
        <f ca="1">_xlfn.NORM.S.INV(RAND())</f>
        <v>-1.5157133972317955</v>
      </c>
      <c r="O420">
        <f ca="1">_xlfn.NORM.S.INV(RAND())</f>
        <v>-0.7485511649417298</v>
      </c>
      <c r="P420">
        <f ca="1">_xlfn.NORM.S.INV(RAND())</f>
        <v>-0.10165558355018936</v>
      </c>
      <c r="Q420">
        <f ca="1">_xlfn.NORM.S.INV(RAND())</f>
        <v>0.61101185179670425</v>
      </c>
      <c r="R420">
        <f ca="1">_xlfn.NORM.S.INV(RAND())</f>
        <v>0.56257584813611905</v>
      </c>
      <c r="S420">
        <f ca="1">_xlfn.NORM.S.INV(RAND())</f>
        <v>0.93997425610311736</v>
      </c>
      <c r="T420">
        <f ca="1">_xlfn.NORM.S.INV(RAND())</f>
        <v>-0.92176684457368363</v>
      </c>
      <c r="U420">
        <f ca="1">_xlfn.NORM.S.INV(RAND())</f>
        <v>-0.29143149838504362</v>
      </c>
      <c r="V420">
        <f t="shared" si="210"/>
        <v>360</v>
      </c>
      <c r="W420">
        <f t="shared" ca="1" si="211"/>
        <v>351.30081689625342</v>
      </c>
      <c r="X420">
        <f t="shared" ca="1" si="212"/>
        <v>356.22689023737729</v>
      </c>
      <c r="Y420">
        <f t="shared" ca="1" si="213"/>
        <v>386.52926068768227</v>
      </c>
      <c r="Z420">
        <f t="shared" ca="1" si="214"/>
        <v>380.32267214529884</v>
      </c>
      <c r="AA420">
        <f t="shared" ca="1" si="215"/>
        <v>393.76886521032895</v>
      </c>
      <c r="AB420">
        <f t="shared" ca="1" si="216"/>
        <v>399.65273869087059</v>
      </c>
      <c r="AC420">
        <f t="shared" ca="1" si="217"/>
        <v>415.29649447301409</v>
      </c>
      <c r="AD420">
        <f t="shared" ca="1" si="218"/>
        <v>421.20249650055399</v>
      </c>
      <c r="AE420">
        <f t="shared" ca="1" si="219"/>
        <v>415.70602374840132</v>
      </c>
      <c r="AF420">
        <f t="shared" ca="1" si="220"/>
        <v>412.97635989036593</v>
      </c>
      <c r="AG420">
        <f t="shared" ca="1" si="221"/>
        <v>432.28166894961436</v>
      </c>
      <c r="AH420">
        <f t="shared" ca="1" si="222"/>
        <v>409.29196638392585</v>
      </c>
      <c r="AI420">
        <f t="shared" ca="1" si="223"/>
        <v>382.37201340521881</v>
      </c>
      <c r="AJ420">
        <f t="shared" ca="1" si="224"/>
        <v>369.6910903616216</v>
      </c>
      <c r="AK420">
        <f t="shared" ca="1" si="225"/>
        <v>367.92223213117336</v>
      </c>
      <c r="AL420">
        <f t="shared" ca="1" si="226"/>
        <v>378.01991174999159</v>
      </c>
      <c r="AM420">
        <f t="shared" ca="1" si="227"/>
        <v>387.55432309422173</v>
      </c>
      <c r="AN420">
        <f t="shared" ca="1" si="228"/>
        <v>404.09215333861334</v>
      </c>
      <c r="AO420">
        <f t="shared" ca="1" si="229"/>
        <v>387.67613513166754</v>
      </c>
      <c r="AP420">
        <f t="shared" ca="1" si="230"/>
        <v>382.5606011025165</v>
      </c>
      <c r="AQ420" s="13">
        <f t="shared" ca="1" si="231"/>
        <v>382.5606011025165</v>
      </c>
      <c r="AR420" s="13">
        <f t="shared" ca="1" si="232"/>
        <v>390.21165305374814</v>
      </c>
      <c r="AS420" s="13">
        <f t="shared" ca="1" si="233"/>
        <v>389.59607246718411</v>
      </c>
      <c r="AT420" s="13">
        <f t="shared" ca="1" si="234"/>
        <v>351.30081689625342</v>
      </c>
      <c r="AU420" s="13">
        <f t="shared" ca="1" si="235"/>
        <v>432.28166894961436</v>
      </c>
      <c r="AV420">
        <f t="shared" ca="1" si="236"/>
        <v>0</v>
      </c>
      <c r="AW420" s="13">
        <f t="shared" ca="1" si="237"/>
        <v>22.5606011025165</v>
      </c>
      <c r="AX420" s="13">
        <f t="shared" ca="1" si="238"/>
        <v>0</v>
      </c>
      <c r="AY420" s="13">
        <f t="shared" ca="1" si="239"/>
        <v>30.211653053748137</v>
      </c>
      <c r="AZ420" s="13">
        <f t="shared" ca="1" si="240"/>
        <v>29.596072467184115</v>
      </c>
      <c r="BA420" s="13">
        <f t="shared" ca="1" si="241"/>
        <v>0</v>
      </c>
      <c r="BB420" s="13">
        <f t="shared" ca="1" si="242"/>
        <v>0</v>
      </c>
      <c r="BC420" s="13">
        <f t="shared" ca="1" si="243"/>
        <v>31.259784206263078</v>
      </c>
      <c r="BD420" s="13">
        <f t="shared" ca="1" si="244"/>
        <v>49.721067847097856</v>
      </c>
    </row>
    <row r="421" spans="1:56" x14ac:dyDescent="0.3">
      <c r="A421">
        <v>416</v>
      </c>
      <c r="B421">
        <f ca="1">_xlfn.NORM.S.INV(RAND())</f>
        <v>-0.52275047387131446</v>
      </c>
      <c r="C421">
        <f ca="1">_xlfn.NORM.S.INV(RAND())</f>
        <v>-1.0502530582846177</v>
      </c>
      <c r="D421">
        <f ca="1">_xlfn.NORM.S.INV(RAND())</f>
        <v>-8.8343808826170669E-2</v>
      </c>
      <c r="E421">
        <f ca="1">_xlfn.NORM.S.INV(RAND())</f>
        <v>0.61969846072543566</v>
      </c>
      <c r="F421">
        <f ca="1">_xlfn.NORM.S.INV(RAND())</f>
        <v>0.79994462690250234</v>
      </c>
      <c r="G421">
        <f ca="1">_xlfn.NORM.S.INV(RAND())</f>
        <v>-8.898744986707563E-2</v>
      </c>
      <c r="H421">
        <f ca="1">_xlfn.NORM.S.INV(RAND())</f>
        <v>-1.8710951079138138</v>
      </c>
      <c r="I421">
        <f ca="1">_xlfn.NORM.S.INV(RAND())</f>
        <v>1.2064475919781621</v>
      </c>
      <c r="J421">
        <f ca="1">_xlfn.NORM.S.INV(RAND())</f>
        <v>0.6097796081842124</v>
      </c>
      <c r="K421">
        <f ca="1">_xlfn.NORM.S.INV(RAND())</f>
        <v>0.59069524290661213</v>
      </c>
      <c r="L421">
        <f ca="1">_xlfn.NORM.S.INV(RAND())</f>
        <v>-0.94974997054346699</v>
      </c>
      <c r="M421">
        <f ca="1">_xlfn.NORM.S.INV(RAND())</f>
        <v>-0.13215417518457478</v>
      </c>
      <c r="N421">
        <f ca="1">_xlfn.NORM.S.INV(RAND())</f>
        <v>-0.60951007535243551</v>
      </c>
      <c r="O421">
        <f ca="1">_xlfn.NORM.S.INV(RAND())</f>
        <v>-2.6787047846192436</v>
      </c>
      <c r="P421">
        <f ca="1">_xlfn.NORM.S.INV(RAND())</f>
        <v>-0.52416362622987944</v>
      </c>
      <c r="Q421">
        <f ca="1">_xlfn.NORM.S.INV(RAND())</f>
        <v>-0.22363737563952851</v>
      </c>
      <c r="R421">
        <f ca="1">_xlfn.NORM.S.INV(RAND())</f>
        <v>-0.98595411189576732</v>
      </c>
      <c r="S421">
        <f ca="1">_xlfn.NORM.S.INV(RAND())</f>
        <v>1.0007839436296608</v>
      </c>
      <c r="T421">
        <f ca="1">_xlfn.NORM.S.INV(RAND())</f>
        <v>4.0207036429071495E-2</v>
      </c>
      <c r="U421">
        <f ca="1">_xlfn.NORM.S.INV(RAND())</f>
        <v>0.78781864103871768</v>
      </c>
      <c r="V421">
        <f t="shared" si="210"/>
        <v>360</v>
      </c>
      <c r="W421">
        <f t="shared" ca="1" si="211"/>
        <v>351.59358467428694</v>
      </c>
      <c r="X421">
        <f t="shared" ca="1" si="212"/>
        <v>335.37763812694135</v>
      </c>
      <c r="Y421">
        <f t="shared" ca="1" si="213"/>
        <v>333.97172031507233</v>
      </c>
      <c r="Z421">
        <f t="shared" ca="1" si="214"/>
        <v>343.27095011471067</v>
      </c>
      <c r="AA421">
        <f t="shared" ca="1" si="215"/>
        <v>355.68470867070516</v>
      </c>
      <c r="AB421">
        <f t="shared" ca="1" si="216"/>
        <v>354.18346758422706</v>
      </c>
      <c r="AC421">
        <f t="shared" ca="1" si="217"/>
        <v>325.6708249492475</v>
      </c>
      <c r="AD421">
        <f t="shared" ca="1" si="218"/>
        <v>343.63880089992426</v>
      </c>
      <c r="AE421">
        <f t="shared" ca="1" si="219"/>
        <v>353.05056187865142</v>
      </c>
      <c r="AF421">
        <f t="shared" ca="1" si="220"/>
        <v>362.41065530864461</v>
      </c>
      <c r="AG421">
        <f t="shared" ca="1" si="221"/>
        <v>347.25308507044144</v>
      </c>
      <c r="AH421">
        <f t="shared" ca="1" si="222"/>
        <v>345.12054144601166</v>
      </c>
      <c r="AI421">
        <f t="shared" ca="1" si="223"/>
        <v>335.75631110845893</v>
      </c>
      <c r="AJ421">
        <f t="shared" ca="1" si="224"/>
        <v>297.77563864029258</v>
      </c>
      <c r="AK421">
        <f t="shared" ca="1" si="225"/>
        <v>290.80385510915835</v>
      </c>
      <c r="AL421">
        <f t="shared" ca="1" si="226"/>
        <v>287.83794620950232</v>
      </c>
      <c r="AM421">
        <f t="shared" ca="1" si="227"/>
        <v>275.35314202284241</v>
      </c>
      <c r="AN421">
        <f t="shared" ca="1" si="228"/>
        <v>287.88492814279351</v>
      </c>
      <c r="AO421">
        <f t="shared" ca="1" si="229"/>
        <v>288.33095179680373</v>
      </c>
      <c r="AP421">
        <f t="shared" ca="1" si="230"/>
        <v>298.5959373257208</v>
      </c>
      <c r="AQ421" s="13">
        <f t="shared" ca="1" si="231"/>
        <v>298.5959373257208</v>
      </c>
      <c r="AR421" s="13">
        <f t="shared" ca="1" si="232"/>
        <v>327.3126309235447</v>
      </c>
      <c r="AS421" s="13">
        <f t="shared" ca="1" si="233"/>
        <v>326.04395798646658</v>
      </c>
      <c r="AT421" s="13">
        <f t="shared" ca="1" si="234"/>
        <v>275.35314202284241</v>
      </c>
      <c r="AU421" s="13">
        <f t="shared" ca="1" si="235"/>
        <v>362.41065530864461</v>
      </c>
      <c r="AV421">
        <f t="shared" ca="1" si="236"/>
        <v>1</v>
      </c>
      <c r="AW421" s="13">
        <f t="shared" ca="1" si="237"/>
        <v>0</v>
      </c>
      <c r="AX421" s="13">
        <f t="shared" ca="1" si="238"/>
        <v>61.404062674279203</v>
      </c>
      <c r="AY421" s="13">
        <f t="shared" ca="1" si="239"/>
        <v>0</v>
      </c>
      <c r="AZ421" s="13">
        <f t="shared" ca="1" si="240"/>
        <v>0</v>
      </c>
      <c r="BA421" s="13">
        <f t="shared" ca="1" si="241"/>
        <v>61.404062674279203</v>
      </c>
      <c r="BB421" s="13">
        <f t="shared" ca="1" si="242"/>
        <v>0</v>
      </c>
      <c r="BC421" s="13">
        <f t="shared" ca="1" si="243"/>
        <v>23.242795302878392</v>
      </c>
      <c r="BD421" s="13">
        <f t="shared" ca="1" si="244"/>
        <v>63.81471798292381</v>
      </c>
    </row>
    <row r="422" spans="1:56" x14ac:dyDescent="0.3">
      <c r="A422">
        <v>417</v>
      </c>
      <c r="B422">
        <f ca="1">_xlfn.NORM.S.INV(RAND())</f>
        <v>-1.1430913321607101</v>
      </c>
      <c r="C422">
        <f ca="1">_xlfn.NORM.S.INV(RAND())</f>
        <v>-0.40295625489141407</v>
      </c>
      <c r="D422">
        <f ca="1">_xlfn.NORM.S.INV(RAND())</f>
        <v>8.5036036443269597E-2</v>
      </c>
      <c r="E422">
        <f ca="1">_xlfn.NORM.S.INV(RAND())</f>
        <v>0.254589185109523</v>
      </c>
      <c r="F422">
        <f ca="1">_xlfn.NORM.S.INV(RAND())</f>
        <v>0.59953238994474034</v>
      </c>
      <c r="G422">
        <f ca="1">_xlfn.NORM.S.INV(RAND())</f>
        <v>-0.25443276722273234</v>
      </c>
      <c r="H422">
        <f ca="1">_xlfn.NORM.S.INV(RAND())</f>
        <v>-2.364230165463492E-2</v>
      </c>
      <c r="I422">
        <f ca="1">_xlfn.NORM.S.INV(RAND())</f>
        <v>-0.4873793894951377</v>
      </c>
      <c r="J422">
        <f ca="1">_xlfn.NORM.S.INV(RAND())</f>
        <v>0.84435992431807527</v>
      </c>
      <c r="K422">
        <f ca="1">_xlfn.NORM.S.INV(RAND())</f>
        <v>1.3001469253003621</v>
      </c>
      <c r="L422">
        <f ca="1">_xlfn.NORM.S.INV(RAND())</f>
        <v>-1.1632606041420943</v>
      </c>
      <c r="M422">
        <f ca="1">_xlfn.NORM.S.INV(RAND())</f>
        <v>-1.1690341689218013</v>
      </c>
      <c r="N422">
        <f ca="1">_xlfn.NORM.S.INV(RAND())</f>
        <v>-0.63220189229007295</v>
      </c>
      <c r="O422">
        <f ca="1">_xlfn.NORM.S.INV(RAND())</f>
        <v>1.1211491740977724</v>
      </c>
      <c r="P422">
        <f ca="1">_xlfn.NORM.S.INV(RAND())</f>
        <v>1.8118208120019663</v>
      </c>
      <c r="Q422">
        <f ca="1">_xlfn.NORM.S.INV(RAND())</f>
        <v>-0.20700807814713587</v>
      </c>
      <c r="R422">
        <f ca="1">_xlfn.NORM.S.INV(RAND())</f>
        <v>-0.61164595109196518</v>
      </c>
      <c r="S422">
        <f ca="1">_xlfn.NORM.S.INV(RAND())</f>
        <v>-0.97766817087186919</v>
      </c>
      <c r="T422">
        <f ca="1">_xlfn.NORM.S.INV(RAND())</f>
        <v>-5.8058972392567604E-2</v>
      </c>
      <c r="U422">
        <f ca="1">_xlfn.NORM.S.INV(RAND())</f>
        <v>1.5660350490037778</v>
      </c>
      <c r="V422">
        <f t="shared" si="210"/>
        <v>360</v>
      </c>
      <c r="W422">
        <f t="shared" ca="1" si="211"/>
        <v>341.97356302769566</v>
      </c>
      <c r="X422">
        <f t="shared" ca="1" si="212"/>
        <v>335.78218184506881</v>
      </c>
      <c r="Y422">
        <f t="shared" ca="1" si="213"/>
        <v>336.97731332930124</v>
      </c>
      <c r="Z422">
        <f t="shared" ca="1" si="214"/>
        <v>340.75071983406593</v>
      </c>
      <c r="AA422">
        <f t="shared" ca="1" si="215"/>
        <v>349.92298473152357</v>
      </c>
      <c r="AB422">
        <f t="shared" ca="1" si="216"/>
        <v>345.87744509404064</v>
      </c>
      <c r="AC422">
        <f t="shared" ca="1" si="217"/>
        <v>345.42556945645003</v>
      </c>
      <c r="AD422">
        <f t="shared" ca="1" si="218"/>
        <v>337.89355592791264</v>
      </c>
      <c r="AE422">
        <f t="shared" ca="1" si="219"/>
        <v>350.80897563488918</v>
      </c>
      <c r="AF422">
        <f t="shared" ca="1" si="220"/>
        <v>371.7182535833042</v>
      </c>
      <c r="AG422">
        <f t="shared" ca="1" si="221"/>
        <v>352.7866872064597</v>
      </c>
      <c r="AH422">
        <f t="shared" ca="1" si="222"/>
        <v>334.73286350798827</v>
      </c>
      <c r="AI422">
        <f t="shared" ca="1" si="223"/>
        <v>325.32017889958405</v>
      </c>
      <c r="AJ422">
        <f t="shared" ca="1" si="224"/>
        <v>341.96184911375769</v>
      </c>
      <c r="AK422">
        <f t="shared" ca="1" si="225"/>
        <v>370.73082808519166</v>
      </c>
      <c r="AL422">
        <f t="shared" ca="1" si="226"/>
        <v>367.22274032643139</v>
      </c>
      <c r="AM422">
        <f t="shared" ca="1" si="227"/>
        <v>357.22468277406966</v>
      </c>
      <c r="AN422">
        <f t="shared" ca="1" si="228"/>
        <v>341.85692361844099</v>
      </c>
      <c r="AO422">
        <f t="shared" ca="1" si="229"/>
        <v>340.8852196507691</v>
      </c>
      <c r="AP422">
        <f t="shared" ca="1" si="230"/>
        <v>365.52367005708908</v>
      </c>
      <c r="AQ422" s="13">
        <f t="shared" ca="1" si="231"/>
        <v>365.52367005708908</v>
      </c>
      <c r="AR422" s="13">
        <f t="shared" ca="1" si="232"/>
        <v>348.35124789066828</v>
      </c>
      <c r="AS422" s="13">
        <f t="shared" ca="1" si="233"/>
        <v>348.12734127181591</v>
      </c>
      <c r="AT422" s="13">
        <f t="shared" ca="1" si="234"/>
        <v>325.32017889958405</v>
      </c>
      <c r="AU422" s="13">
        <f t="shared" ca="1" si="235"/>
        <v>371.7182535833042</v>
      </c>
      <c r="AV422">
        <f t="shared" ca="1" si="236"/>
        <v>0</v>
      </c>
      <c r="AW422" s="13">
        <f t="shared" ca="1" si="237"/>
        <v>5.5236700570890775</v>
      </c>
      <c r="AX422" s="13">
        <f t="shared" ca="1" si="238"/>
        <v>0</v>
      </c>
      <c r="AY422" s="13">
        <f t="shared" ca="1" si="239"/>
        <v>0</v>
      </c>
      <c r="AZ422" s="13">
        <f t="shared" ca="1" si="240"/>
        <v>0</v>
      </c>
      <c r="BA422" s="13">
        <f t="shared" ca="1" si="241"/>
        <v>0</v>
      </c>
      <c r="BB422" s="13">
        <f t="shared" ca="1" si="242"/>
        <v>0</v>
      </c>
      <c r="BC422" s="13">
        <f t="shared" ca="1" si="243"/>
        <v>40.203491157505027</v>
      </c>
      <c r="BD422" s="13">
        <f t="shared" ca="1" si="244"/>
        <v>6.1945835262151263</v>
      </c>
    </row>
    <row r="423" spans="1:56" x14ac:dyDescent="0.3">
      <c r="A423">
        <v>418</v>
      </c>
      <c r="B423">
        <f ca="1">_xlfn.NORM.S.INV(RAND())</f>
        <v>-1.1280886072300664</v>
      </c>
      <c r="C423">
        <f ca="1">_xlfn.NORM.S.INV(RAND())</f>
        <v>0.4076242215577901</v>
      </c>
      <c r="D423">
        <f ca="1">_xlfn.NORM.S.INV(RAND())</f>
        <v>0.46850365537560218</v>
      </c>
      <c r="E423">
        <f ca="1">_xlfn.NORM.S.INV(RAND())</f>
        <v>-0.58291328846807999</v>
      </c>
      <c r="F423">
        <f ca="1">_xlfn.NORM.S.INV(RAND())</f>
        <v>-1.3722965899313875</v>
      </c>
      <c r="G423">
        <f ca="1">_xlfn.NORM.S.INV(RAND())</f>
        <v>-0.44886639331164624</v>
      </c>
      <c r="H423">
        <f ca="1">_xlfn.NORM.S.INV(RAND())</f>
        <v>-1.1871875656278503</v>
      </c>
      <c r="I423">
        <f ca="1">_xlfn.NORM.S.INV(RAND())</f>
        <v>1.6053992312763599</v>
      </c>
      <c r="J423">
        <f ca="1">_xlfn.NORM.S.INV(RAND())</f>
        <v>-7.0866173384897466E-2</v>
      </c>
      <c r="K423">
        <f ca="1">_xlfn.NORM.S.INV(RAND())</f>
        <v>2.3551540772851802</v>
      </c>
      <c r="L423">
        <f ca="1">_xlfn.NORM.S.INV(RAND())</f>
        <v>0.57000676220196522</v>
      </c>
      <c r="M423">
        <f ca="1">_xlfn.NORM.S.INV(RAND())</f>
        <v>1.1433753536291038</v>
      </c>
      <c r="N423">
        <f ca="1">_xlfn.NORM.S.INV(RAND())</f>
        <v>2.0754930787525461</v>
      </c>
      <c r="O423">
        <f ca="1">_xlfn.NORM.S.INV(RAND())</f>
        <v>2.432678929224128</v>
      </c>
      <c r="P423">
        <f ca="1">_xlfn.NORM.S.INV(RAND())</f>
        <v>-1.343477842017936E-2</v>
      </c>
      <c r="Q423">
        <f ca="1">_xlfn.NORM.S.INV(RAND())</f>
        <v>0.1129835133836451</v>
      </c>
      <c r="R423">
        <f ca="1">_xlfn.NORM.S.INV(RAND())</f>
        <v>-1.8452432602400484</v>
      </c>
      <c r="S423">
        <f ca="1">_xlfn.NORM.S.INV(RAND())</f>
        <v>-1.3446631418683934</v>
      </c>
      <c r="T423">
        <f ca="1">_xlfn.NORM.S.INV(RAND())</f>
        <v>3.0610769311848821E-2</v>
      </c>
      <c r="U423">
        <f ca="1">_xlfn.NORM.S.INV(RAND())</f>
        <v>-0.47107339301483314</v>
      </c>
      <c r="V423">
        <f t="shared" si="210"/>
        <v>360</v>
      </c>
      <c r="W423">
        <f t="shared" ca="1" si="211"/>
        <v>342.2030845307429</v>
      </c>
      <c r="X423">
        <f t="shared" ca="1" si="212"/>
        <v>348.41137183518276</v>
      </c>
      <c r="Y423">
        <f t="shared" ca="1" si="213"/>
        <v>355.69940458845952</v>
      </c>
      <c r="Z423">
        <f t="shared" ca="1" si="214"/>
        <v>346.45998559669931</v>
      </c>
      <c r="AA423">
        <f t="shared" ca="1" si="215"/>
        <v>325.75525929754826</v>
      </c>
      <c r="AB423">
        <f t="shared" ca="1" si="216"/>
        <v>319.2014619807224</v>
      </c>
      <c r="AC423">
        <f t="shared" ca="1" si="217"/>
        <v>302.6205782184386</v>
      </c>
      <c r="AD423">
        <f t="shared" ca="1" si="218"/>
        <v>325.06509025116912</v>
      </c>
      <c r="AE423">
        <f t="shared" ca="1" si="219"/>
        <v>323.9555154437133</v>
      </c>
      <c r="AF423">
        <f t="shared" ca="1" si="220"/>
        <v>359.84806497838531</v>
      </c>
      <c r="AG423">
        <f t="shared" ca="1" si="221"/>
        <v>369.04676779345971</v>
      </c>
      <c r="AH423">
        <f t="shared" ca="1" si="222"/>
        <v>388.31104401082735</v>
      </c>
      <c r="AI423">
        <f t="shared" ca="1" si="223"/>
        <v>425.97282387159203</v>
      </c>
      <c r="AJ423">
        <f t="shared" ca="1" si="224"/>
        <v>474.81167872032916</v>
      </c>
      <c r="AK423">
        <f t="shared" ca="1" si="225"/>
        <v>474.40787051765813</v>
      </c>
      <c r="AL423">
        <f t="shared" ca="1" si="226"/>
        <v>476.69182567931614</v>
      </c>
      <c r="AM423">
        <f t="shared" ca="1" si="227"/>
        <v>438.82400241919726</v>
      </c>
      <c r="AN423">
        <f t="shared" ca="1" si="228"/>
        <v>413.10973638442334</v>
      </c>
      <c r="AO423">
        <f t="shared" ca="1" si="229"/>
        <v>413.5722463963275</v>
      </c>
      <c r="AP423">
        <f t="shared" ca="1" si="230"/>
        <v>404.84941203830311</v>
      </c>
      <c r="AQ423" s="13">
        <f t="shared" ca="1" si="231"/>
        <v>404.84941203830311</v>
      </c>
      <c r="AR423" s="13">
        <f t="shared" ca="1" si="232"/>
        <v>380.41986783583314</v>
      </c>
      <c r="AS423" s="13">
        <f t="shared" ca="1" si="233"/>
        <v>376.81117843217874</v>
      </c>
      <c r="AT423" s="13">
        <f t="shared" ca="1" si="234"/>
        <v>302.6205782184386</v>
      </c>
      <c r="AU423" s="13">
        <f t="shared" ca="1" si="235"/>
        <v>476.69182567931614</v>
      </c>
      <c r="AV423">
        <f t="shared" ca="1" si="236"/>
        <v>1</v>
      </c>
      <c r="AW423" s="13">
        <f t="shared" ca="1" si="237"/>
        <v>44.849412038303115</v>
      </c>
      <c r="AX423" s="13">
        <f t="shared" ca="1" si="238"/>
        <v>0</v>
      </c>
      <c r="AY423" s="13">
        <f t="shared" ca="1" si="239"/>
        <v>20.419867835833145</v>
      </c>
      <c r="AZ423" s="13">
        <f t="shared" ca="1" si="240"/>
        <v>16.811178432178735</v>
      </c>
      <c r="BA423" s="13">
        <f t="shared" ca="1" si="241"/>
        <v>0</v>
      </c>
      <c r="BB423" s="13">
        <f t="shared" ca="1" si="242"/>
        <v>0</v>
      </c>
      <c r="BC423" s="13">
        <f t="shared" ca="1" si="243"/>
        <v>102.22883381986452</v>
      </c>
      <c r="BD423" s="13">
        <f t="shared" ca="1" si="244"/>
        <v>71.842413641013025</v>
      </c>
    </row>
    <row r="424" spans="1:56" x14ac:dyDescent="0.3">
      <c r="A424">
        <v>419</v>
      </c>
      <c r="B424">
        <f ca="1">_xlfn.NORM.S.INV(RAND())</f>
        <v>0.6446090592061956</v>
      </c>
      <c r="C424">
        <f ca="1">_xlfn.NORM.S.INV(RAND())</f>
        <v>-0.95166305160196729</v>
      </c>
      <c r="D424">
        <f ca="1">_xlfn.NORM.S.INV(RAND())</f>
        <v>-2.3109935872457212</v>
      </c>
      <c r="E424">
        <f ca="1">_xlfn.NORM.S.INV(RAND())</f>
        <v>-4.0266295011450711E-3</v>
      </c>
      <c r="F424">
        <f ca="1">_xlfn.NORM.S.INV(RAND())</f>
        <v>0.43323393314522879</v>
      </c>
      <c r="G424">
        <f ca="1">_xlfn.NORM.S.INV(RAND())</f>
        <v>-0.94363118293822912</v>
      </c>
      <c r="H424">
        <f ca="1">_xlfn.NORM.S.INV(RAND())</f>
        <v>-0.26742433961150514</v>
      </c>
      <c r="I424">
        <f ca="1">_xlfn.NORM.S.INV(RAND())</f>
        <v>3.1643111885165509</v>
      </c>
      <c r="J424">
        <f ca="1">_xlfn.NORM.S.INV(RAND())</f>
        <v>-1.3467700324450524</v>
      </c>
      <c r="K424">
        <f ca="1">_xlfn.NORM.S.INV(RAND())</f>
        <v>1.254437398339163</v>
      </c>
      <c r="L424">
        <f ca="1">_xlfn.NORM.S.INV(RAND())</f>
        <v>0.52174049465442685</v>
      </c>
      <c r="M424">
        <f ca="1">_xlfn.NORM.S.INV(RAND())</f>
        <v>-2.6388177448379966</v>
      </c>
      <c r="N424">
        <f ca="1">_xlfn.NORM.S.INV(RAND())</f>
        <v>-0.35762484817158807</v>
      </c>
      <c r="O424">
        <f ca="1">_xlfn.NORM.S.INV(RAND())</f>
        <v>0.13485440644165514</v>
      </c>
      <c r="P424">
        <f ca="1">_xlfn.NORM.S.INV(RAND())</f>
        <v>-0.29690871551646858</v>
      </c>
      <c r="Q424">
        <f ca="1">_xlfn.NORM.S.INV(RAND())</f>
        <v>-0.65924321543251596</v>
      </c>
      <c r="R424">
        <f ca="1">_xlfn.NORM.S.INV(RAND())</f>
        <v>1.3215368137890069</v>
      </c>
      <c r="S424">
        <f ca="1">_xlfn.NORM.S.INV(RAND())</f>
        <v>0.2643740607133141</v>
      </c>
      <c r="T424">
        <f ca="1">_xlfn.NORM.S.INV(RAND())</f>
        <v>0.52566688927184313</v>
      </c>
      <c r="U424">
        <f ca="1">_xlfn.NORM.S.INV(RAND())</f>
        <v>-1.5269758189742362</v>
      </c>
      <c r="V424">
        <f t="shared" si="210"/>
        <v>360</v>
      </c>
      <c r="W424">
        <f t="shared" ca="1" si="211"/>
        <v>370.43642032741553</v>
      </c>
      <c r="X424">
        <f t="shared" ca="1" si="212"/>
        <v>354.91281205116633</v>
      </c>
      <c r="Y424">
        <f t="shared" ca="1" si="213"/>
        <v>319.98412472283798</v>
      </c>
      <c r="Z424">
        <f t="shared" ca="1" si="214"/>
        <v>319.84653670859262</v>
      </c>
      <c r="AA424">
        <f t="shared" ca="1" si="215"/>
        <v>326.02240906575452</v>
      </c>
      <c r="AB424">
        <f t="shared" ca="1" si="216"/>
        <v>312.47224494466536</v>
      </c>
      <c r="AC424">
        <f t="shared" ca="1" si="217"/>
        <v>308.68028627657253</v>
      </c>
      <c r="AD424">
        <f t="shared" ca="1" si="218"/>
        <v>355.51532883537078</v>
      </c>
      <c r="AE424">
        <f t="shared" ca="1" si="219"/>
        <v>334.65126196811377</v>
      </c>
      <c r="AF424">
        <f t="shared" ca="1" si="220"/>
        <v>353.87336617720047</v>
      </c>
      <c r="AG424">
        <f t="shared" ca="1" si="221"/>
        <v>362.13681076773588</v>
      </c>
      <c r="AH424">
        <f t="shared" ca="1" si="222"/>
        <v>321.74540129089706</v>
      </c>
      <c r="AI424">
        <f t="shared" ca="1" si="223"/>
        <v>316.56135711957529</v>
      </c>
      <c r="AJ424">
        <f t="shared" ca="1" si="224"/>
        <v>318.39665763900382</v>
      </c>
      <c r="AK424">
        <f t="shared" ca="1" si="225"/>
        <v>314.11834039012007</v>
      </c>
      <c r="AL424">
        <f t="shared" ca="1" si="226"/>
        <v>304.91636999222288</v>
      </c>
      <c r="AM424">
        <f t="shared" ca="1" si="227"/>
        <v>323.39952076256475</v>
      </c>
      <c r="AN424">
        <f t="shared" ca="1" si="228"/>
        <v>327.16401912898073</v>
      </c>
      <c r="AO424">
        <f t="shared" ca="1" si="229"/>
        <v>334.86255720998611</v>
      </c>
      <c r="AP424">
        <f t="shared" ca="1" si="230"/>
        <v>312.6804479696699</v>
      </c>
      <c r="AQ424" s="13">
        <f t="shared" ca="1" si="231"/>
        <v>312.6804479696699</v>
      </c>
      <c r="AR424" s="13">
        <f t="shared" ca="1" si="232"/>
        <v>331.06553682611656</v>
      </c>
      <c r="AS424" s="13">
        <f t="shared" ca="1" si="233"/>
        <v>330.50113599386236</v>
      </c>
      <c r="AT424" s="13">
        <f t="shared" ca="1" si="234"/>
        <v>304.91636999222288</v>
      </c>
      <c r="AU424" s="13">
        <f t="shared" ca="1" si="235"/>
        <v>370.43642032741553</v>
      </c>
      <c r="AV424">
        <f t="shared" ca="1" si="236"/>
        <v>1</v>
      </c>
      <c r="AW424" s="13">
        <f t="shared" ca="1" si="237"/>
        <v>0</v>
      </c>
      <c r="AX424" s="13">
        <f t="shared" ca="1" si="238"/>
        <v>47.319552030330101</v>
      </c>
      <c r="AY424" s="13">
        <f t="shared" ca="1" si="239"/>
        <v>0</v>
      </c>
      <c r="AZ424" s="13">
        <f t="shared" ca="1" si="240"/>
        <v>0</v>
      </c>
      <c r="BA424" s="13">
        <f t="shared" ca="1" si="241"/>
        <v>47.319552030330101</v>
      </c>
      <c r="BB424" s="13">
        <f t="shared" ca="1" si="242"/>
        <v>0</v>
      </c>
      <c r="BC424" s="13">
        <f t="shared" ca="1" si="243"/>
        <v>7.7640779774470161</v>
      </c>
      <c r="BD424" s="13">
        <f t="shared" ca="1" si="244"/>
        <v>57.755972357745634</v>
      </c>
    </row>
    <row r="425" spans="1:56" x14ac:dyDescent="0.3">
      <c r="A425">
        <v>420</v>
      </c>
      <c r="B425">
        <f ca="1">_xlfn.NORM.S.INV(RAND())</f>
        <v>1.581398949343259</v>
      </c>
      <c r="C425">
        <f ca="1">_xlfn.NORM.S.INV(RAND())</f>
        <v>2.3558542063627521</v>
      </c>
      <c r="D425">
        <f ca="1">_xlfn.NORM.S.INV(RAND())</f>
        <v>0.60890216707061096</v>
      </c>
      <c r="E425">
        <f ca="1">_xlfn.NORM.S.INV(RAND())</f>
        <v>-0.33238721768087387</v>
      </c>
      <c r="F425">
        <f ca="1">_xlfn.NORM.S.INV(RAND())</f>
        <v>-0.56595176807539882</v>
      </c>
      <c r="G425">
        <f ca="1">_xlfn.NORM.S.INV(RAND())</f>
        <v>0.74230398475757098</v>
      </c>
      <c r="H425">
        <f ca="1">_xlfn.NORM.S.INV(RAND())</f>
        <v>-0.31345495773978788</v>
      </c>
      <c r="I425">
        <f ca="1">_xlfn.NORM.S.INV(RAND())</f>
        <v>-0.18889319992272455</v>
      </c>
      <c r="J425">
        <f ca="1">_xlfn.NORM.S.INV(RAND())</f>
        <v>0.53635040947920687</v>
      </c>
      <c r="K425">
        <f ca="1">_xlfn.NORM.S.INV(RAND())</f>
        <v>0.45159063554114204</v>
      </c>
      <c r="L425">
        <f ca="1">_xlfn.NORM.S.INV(RAND())</f>
        <v>-2.8892721756747481</v>
      </c>
      <c r="M425">
        <f ca="1">_xlfn.NORM.S.INV(RAND())</f>
        <v>1.1478984330676074</v>
      </c>
      <c r="N425">
        <f ca="1">_xlfn.NORM.S.INV(RAND())</f>
        <v>0.54821662829409556</v>
      </c>
      <c r="O425">
        <f ca="1">_xlfn.NORM.S.INV(RAND())</f>
        <v>0.59261889083737307</v>
      </c>
      <c r="P425">
        <f ca="1">_xlfn.NORM.S.INV(RAND())</f>
        <v>-0.27860670774611185</v>
      </c>
      <c r="Q425">
        <f ca="1">_xlfn.NORM.S.INV(RAND())</f>
        <v>-0.61818727609739088</v>
      </c>
      <c r="R425">
        <f ca="1">_xlfn.NORM.S.INV(RAND())</f>
        <v>0.29091548813794993</v>
      </c>
      <c r="S425">
        <f ca="1">_xlfn.NORM.S.INV(RAND())</f>
        <v>0.93888517557711826</v>
      </c>
      <c r="T425">
        <f ca="1">_xlfn.NORM.S.INV(RAND())</f>
        <v>-0.79183493749577716</v>
      </c>
      <c r="U425">
        <f ca="1">_xlfn.NORM.S.INV(RAND())</f>
        <v>1.4241899264630062</v>
      </c>
      <c r="V425">
        <f t="shared" si="210"/>
        <v>360</v>
      </c>
      <c r="W425">
        <f t="shared" ca="1" si="211"/>
        <v>386.28534899409811</v>
      </c>
      <c r="X425">
        <f t="shared" ca="1" si="212"/>
        <v>429.09714798275155</v>
      </c>
      <c r="Y425">
        <f t="shared" ca="1" si="213"/>
        <v>440.83218855494033</v>
      </c>
      <c r="Z425">
        <f t="shared" ca="1" si="214"/>
        <v>434.219197489387</v>
      </c>
      <c r="AA425">
        <f t="shared" ca="1" si="215"/>
        <v>423.26113857012018</v>
      </c>
      <c r="AB425">
        <f t="shared" ca="1" si="216"/>
        <v>437.43852464533848</v>
      </c>
      <c r="AC425">
        <f t="shared" ca="1" si="217"/>
        <v>431.24140985066629</v>
      </c>
      <c r="AD425">
        <f t="shared" ca="1" si="218"/>
        <v>427.50692550189359</v>
      </c>
      <c r="AE425">
        <f t="shared" ca="1" si="219"/>
        <v>437.77575647548952</v>
      </c>
      <c r="AF425">
        <f t="shared" ca="1" si="220"/>
        <v>446.59518368279498</v>
      </c>
      <c r="AG425">
        <f t="shared" ca="1" si="221"/>
        <v>392.36415489323167</v>
      </c>
      <c r="AH425">
        <f t="shared" ca="1" si="222"/>
        <v>412.92911906195224</v>
      </c>
      <c r="AI425">
        <f t="shared" ca="1" si="223"/>
        <v>423.07224085583141</v>
      </c>
      <c r="AJ425">
        <f t="shared" ca="1" si="224"/>
        <v>434.32611506269933</v>
      </c>
      <c r="AK425">
        <f t="shared" ca="1" si="225"/>
        <v>428.84090458953796</v>
      </c>
      <c r="AL425">
        <f t="shared" ca="1" si="226"/>
        <v>417.04320390935351</v>
      </c>
      <c r="AM425">
        <f t="shared" ca="1" si="227"/>
        <v>422.39882855163557</v>
      </c>
      <c r="AN425">
        <f t="shared" ca="1" si="228"/>
        <v>440.40210323984792</v>
      </c>
      <c r="AO425">
        <f t="shared" ca="1" si="229"/>
        <v>424.97325844635623</v>
      </c>
      <c r="AP425">
        <f t="shared" ca="1" si="230"/>
        <v>452.80789170351289</v>
      </c>
      <c r="AQ425" s="13">
        <f t="shared" ca="1" si="231"/>
        <v>452.80789170351289</v>
      </c>
      <c r="AR425" s="13">
        <f t="shared" ca="1" si="232"/>
        <v>423.97193533625898</v>
      </c>
      <c r="AS425" s="13">
        <f t="shared" ca="1" si="233"/>
        <v>423.42115963226843</v>
      </c>
      <c r="AT425" s="13">
        <f t="shared" ca="1" si="234"/>
        <v>360</v>
      </c>
      <c r="AU425" s="13">
        <f t="shared" ca="1" si="235"/>
        <v>452.80789170351289</v>
      </c>
      <c r="AV425">
        <f t="shared" ca="1" si="236"/>
        <v>0</v>
      </c>
      <c r="AW425" s="13">
        <f t="shared" ca="1" si="237"/>
        <v>92.807891703512894</v>
      </c>
      <c r="AX425" s="13">
        <f t="shared" ca="1" si="238"/>
        <v>0</v>
      </c>
      <c r="AY425" s="13">
        <f t="shared" ca="1" si="239"/>
        <v>63.97193533625898</v>
      </c>
      <c r="AZ425" s="13">
        <f t="shared" ca="1" si="240"/>
        <v>63.421159632268427</v>
      </c>
      <c r="BA425" s="13">
        <f t="shared" ca="1" si="241"/>
        <v>0</v>
      </c>
      <c r="BB425" s="13">
        <f t="shared" ca="1" si="242"/>
        <v>0</v>
      </c>
      <c r="BC425" s="13">
        <f t="shared" ca="1" si="243"/>
        <v>92.807891703512894</v>
      </c>
      <c r="BD425" s="13">
        <f t="shared" ca="1" si="244"/>
        <v>0</v>
      </c>
    </row>
    <row r="426" spans="1:56" x14ac:dyDescent="0.3">
      <c r="A426">
        <v>421</v>
      </c>
      <c r="B426">
        <f ca="1">_xlfn.NORM.S.INV(RAND())</f>
        <v>-0.55501292600830965</v>
      </c>
      <c r="C426">
        <f ca="1">_xlfn.NORM.S.INV(RAND())</f>
        <v>0.2301049241415028</v>
      </c>
      <c r="D426">
        <f ca="1">_xlfn.NORM.S.INV(RAND())</f>
        <v>-2.7791612964904258</v>
      </c>
      <c r="E426">
        <f ca="1">_xlfn.NORM.S.INV(RAND())</f>
        <v>1.11197451619346</v>
      </c>
      <c r="F426">
        <f ca="1">_xlfn.NORM.S.INV(RAND())</f>
        <v>0.3162745142444594</v>
      </c>
      <c r="G426">
        <f ca="1">_xlfn.NORM.S.INV(RAND())</f>
        <v>-0.42531067370374082</v>
      </c>
      <c r="H426">
        <f ca="1">_xlfn.NORM.S.INV(RAND())</f>
        <v>0.53335128536288057</v>
      </c>
      <c r="I426">
        <f ca="1">_xlfn.NORM.S.INV(RAND())</f>
        <v>0.41189153769646658</v>
      </c>
      <c r="J426">
        <f ca="1">_xlfn.NORM.S.INV(RAND())</f>
        <v>1.4890801025315357</v>
      </c>
      <c r="K426">
        <f ca="1">_xlfn.NORM.S.INV(RAND())</f>
        <v>1.2553934256735577</v>
      </c>
      <c r="L426">
        <f ca="1">_xlfn.NORM.S.INV(RAND())</f>
        <v>-5.9143617871960583E-2</v>
      </c>
      <c r="M426">
        <f ca="1">_xlfn.NORM.S.INV(RAND())</f>
        <v>-2.8248120426726318</v>
      </c>
      <c r="N426">
        <f ca="1">_xlfn.NORM.S.INV(RAND())</f>
        <v>-0.61820532862559041</v>
      </c>
      <c r="O426">
        <f ca="1">_xlfn.NORM.S.INV(RAND())</f>
        <v>0.7438647146301679</v>
      </c>
      <c r="P426">
        <f ca="1">_xlfn.NORM.S.INV(RAND())</f>
        <v>-1.2909497403614436</v>
      </c>
      <c r="Q426">
        <f ca="1">_xlfn.NORM.S.INV(RAND())</f>
        <v>0.68633559986118953</v>
      </c>
      <c r="R426">
        <f ca="1">_xlfn.NORM.S.INV(RAND())</f>
        <v>-0.51206334378644991</v>
      </c>
      <c r="S426">
        <f ca="1">_xlfn.NORM.S.INV(RAND())</f>
        <v>-7.2076790036917386E-3</v>
      </c>
      <c r="T426">
        <f ca="1">_xlfn.NORM.S.INV(RAND())</f>
        <v>-1.6090739666162195</v>
      </c>
      <c r="U426">
        <f ca="1">_xlfn.NORM.S.INV(RAND())</f>
        <v>0.92789178550373719</v>
      </c>
      <c r="V426">
        <f t="shared" si="210"/>
        <v>360</v>
      </c>
      <c r="W426">
        <f t="shared" ca="1" si="211"/>
        <v>351.08666395040439</v>
      </c>
      <c r="X426">
        <f t="shared" ca="1" si="212"/>
        <v>354.62954304095825</v>
      </c>
      <c r="Y426">
        <f t="shared" ca="1" si="213"/>
        <v>313.10413418649927</v>
      </c>
      <c r="Z426">
        <f t="shared" ca="1" si="214"/>
        <v>328.98588412156755</v>
      </c>
      <c r="AA426">
        <f t="shared" ca="1" si="215"/>
        <v>333.58879130262329</v>
      </c>
      <c r="AB426">
        <f t="shared" ca="1" si="216"/>
        <v>327.22192130839335</v>
      </c>
      <c r="AC426">
        <f t="shared" ca="1" si="217"/>
        <v>335.03693978046169</v>
      </c>
      <c r="AD426">
        <f t="shared" ca="1" si="218"/>
        <v>341.18032277278422</v>
      </c>
      <c r="AE426">
        <f t="shared" ca="1" si="219"/>
        <v>364.5832170169196</v>
      </c>
      <c r="AF426">
        <f t="shared" ca="1" si="220"/>
        <v>385.54107248168935</v>
      </c>
      <c r="AG426">
        <f t="shared" ca="1" si="221"/>
        <v>384.42655166887249</v>
      </c>
      <c r="AH426">
        <f t="shared" ca="1" si="222"/>
        <v>338.71983244290914</v>
      </c>
      <c r="AI426">
        <f t="shared" ca="1" si="223"/>
        <v>329.40115691689613</v>
      </c>
      <c r="AJ426">
        <f t="shared" ca="1" si="224"/>
        <v>340.4584090018152</v>
      </c>
      <c r="AK426">
        <f t="shared" ca="1" si="225"/>
        <v>321.2790126208497</v>
      </c>
      <c r="AL426">
        <f t="shared" ca="1" si="226"/>
        <v>331.21039401863027</v>
      </c>
      <c r="AM426">
        <f t="shared" ca="1" si="227"/>
        <v>323.63088936308947</v>
      </c>
      <c r="AN426">
        <f t="shared" ca="1" si="228"/>
        <v>323.44571636041815</v>
      </c>
      <c r="AO426">
        <f t="shared" ca="1" si="229"/>
        <v>300.91304121984115</v>
      </c>
      <c r="AP426">
        <f t="shared" ca="1" si="230"/>
        <v>313.58420031877313</v>
      </c>
      <c r="AQ426" s="13">
        <f t="shared" ca="1" si="231"/>
        <v>313.58420031877313</v>
      </c>
      <c r="AR426" s="13">
        <f t="shared" ca="1" si="232"/>
        <v>338.19179494735215</v>
      </c>
      <c r="AS426" s="13">
        <f t="shared" ca="1" si="233"/>
        <v>337.52525295358129</v>
      </c>
      <c r="AT426" s="13">
        <f t="shared" ca="1" si="234"/>
        <v>300.91304121984115</v>
      </c>
      <c r="AU426" s="13">
        <f t="shared" ca="1" si="235"/>
        <v>385.54107248168935</v>
      </c>
      <c r="AV426">
        <f t="shared" ca="1" si="236"/>
        <v>1</v>
      </c>
      <c r="AW426" s="13">
        <f t="shared" ca="1" si="237"/>
        <v>0</v>
      </c>
      <c r="AX426" s="13">
        <f t="shared" ca="1" si="238"/>
        <v>46.415799681226872</v>
      </c>
      <c r="AY426" s="13">
        <f t="shared" ca="1" si="239"/>
        <v>0</v>
      </c>
      <c r="AZ426" s="13">
        <f t="shared" ca="1" si="240"/>
        <v>0</v>
      </c>
      <c r="BA426" s="13">
        <f t="shared" ca="1" si="241"/>
        <v>46.415799681226872</v>
      </c>
      <c r="BB426" s="13">
        <f t="shared" ca="1" si="242"/>
        <v>0</v>
      </c>
      <c r="BC426" s="13">
        <f t="shared" ca="1" si="243"/>
        <v>12.67115909893198</v>
      </c>
      <c r="BD426" s="13">
        <f t="shared" ca="1" si="244"/>
        <v>71.956872162916227</v>
      </c>
    </row>
    <row r="427" spans="1:56" x14ac:dyDescent="0.3">
      <c r="A427">
        <v>422</v>
      </c>
      <c r="B427">
        <f ca="1">_xlfn.NORM.S.INV(RAND())</f>
        <v>0.43458411281882708</v>
      </c>
      <c r="C427">
        <f ca="1">_xlfn.NORM.S.INV(RAND())</f>
        <v>0.33374696761401673</v>
      </c>
      <c r="D427">
        <f ca="1">_xlfn.NORM.S.INV(RAND())</f>
        <v>1.3845891797797192</v>
      </c>
      <c r="E427">
        <f ca="1">_xlfn.NORM.S.INV(RAND())</f>
        <v>8.7365367851137812E-2</v>
      </c>
      <c r="F427">
        <f ca="1">_xlfn.NORM.S.INV(RAND())</f>
        <v>-2.3166067869177374</v>
      </c>
      <c r="G427">
        <f ca="1">_xlfn.NORM.S.INV(RAND())</f>
        <v>0.57867805347527734</v>
      </c>
      <c r="H427">
        <f ca="1">_xlfn.NORM.S.INV(RAND())</f>
        <v>-0.97400360905103445</v>
      </c>
      <c r="I427">
        <f ca="1">_xlfn.NORM.S.INV(RAND())</f>
        <v>-0.95393016194164726</v>
      </c>
      <c r="J427">
        <f ca="1">_xlfn.NORM.S.INV(RAND())</f>
        <v>2.0649405319622969</v>
      </c>
      <c r="K427">
        <f ca="1">_xlfn.NORM.S.INV(RAND())</f>
        <v>0.98428139696233186</v>
      </c>
      <c r="L427">
        <f ca="1">_xlfn.NORM.S.INV(RAND())</f>
        <v>-2.787230066788799</v>
      </c>
      <c r="M427">
        <f ca="1">_xlfn.NORM.S.INV(RAND())</f>
        <v>-0.67734815053520647</v>
      </c>
      <c r="N427">
        <f ca="1">_xlfn.NORM.S.INV(RAND())</f>
        <v>-1.2988486852682266</v>
      </c>
      <c r="O427">
        <f ca="1">_xlfn.NORM.S.INV(RAND())</f>
        <v>0.11344791045952257</v>
      </c>
      <c r="P427">
        <f ca="1">_xlfn.NORM.S.INV(RAND())</f>
        <v>-1.5165321645745473</v>
      </c>
      <c r="Q427">
        <f ca="1">_xlfn.NORM.S.INV(RAND())</f>
        <v>0.40613128203723814</v>
      </c>
      <c r="R427">
        <f ca="1">_xlfn.NORM.S.INV(RAND())</f>
        <v>-1.0394125115425266</v>
      </c>
      <c r="S427">
        <f ca="1">_xlfn.NORM.S.INV(RAND())</f>
        <v>-1.1611564943012691</v>
      </c>
      <c r="T427">
        <f ca="1">_xlfn.NORM.S.INV(RAND())</f>
        <v>1.5749470300735082</v>
      </c>
      <c r="U427">
        <f ca="1">_xlfn.NORM.S.INV(RAND())</f>
        <v>-1.410594558396538</v>
      </c>
      <c r="V427">
        <f t="shared" si="210"/>
        <v>360</v>
      </c>
      <c r="W427">
        <f t="shared" ca="1" si="211"/>
        <v>366.97334787160668</v>
      </c>
      <c r="X427">
        <f t="shared" ca="1" si="212"/>
        <v>372.39862083729628</v>
      </c>
      <c r="Y427">
        <f t="shared" ca="1" si="213"/>
        <v>396.08766083022454</v>
      </c>
      <c r="Z427">
        <f t="shared" ca="1" si="214"/>
        <v>397.53884417600597</v>
      </c>
      <c r="AA427">
        <f t="shared" ca="1" si="215"/>
        <v>358.32516112248237</v>
      </c>
      <c r="AB427">
        <f t="shared" ca="1" si="216"/>
        <v>367.62746966994973</v>
      </c>
      <c r="AC427">
        <f t="shared" ca="1" si="217"/>
        <v>351.8698451603596</v>
      </c>
      <c r="AD427">
        <f t="shared" ca="1" si="218"/>
        <v>337.09011406577366</v>
      </c>
      <c r="AE427">
        <f t="shared" ca="1" si="219"/>
        <v>369.60957409733521</v>
      </c>
      <c r="AF427">
        <f t="shared" ca="1" si="220"/>
        <v>386.14604221898497</v>
      </c>
      <c r="AG427">
        <f t="shared" ca="1" si="221"/>
        <v>340.80720210243311</v>
      </c>
      <c r="AH427">
        <f t="shared" ca="1" si="222"/>
        <v>330.55564045460176</v>
      </c>
      <c r="AI427">
        <f t="shared" ca="1" si="223"/>
        <v>311.82393524861197</v>
      </c>
      <c r="AJ427">
        <f t="shared" ca="1" si="224"/>
        <v>313.33166534660279</v>
      </c>
      <c r="AK427">
        <f t="shared" ca="1" si="225"/>
        <v>292.71249543095172</v>
      </c>
      <c r="AL427">
        <f t="shared" ca="1" si="226"/>
        <v>298.00302161667821</v>
      </c>
      <c r="AM427">
        <f t="shared" ca="1" si="227"/>
        <v>284.39658367369236</v>
      </c>
      <c r="AN427">
        <f t="shared" ca="1" si="228"/>
        <v>269.93769912255954</v>
      </c>
      <c r="AO427">
        <f t="shared" ca="1" si="229"/>
        <v>289.56359964742137</v>
      </c>
      <c r="AP427">
        <f t="shared" ca="1" si="230"/>
        <v>271.79313785529683</v>
      </c>
      <c r="AQ427" s="13">
        <f t="shared" ca="1" si="231"/>
        <v>271.79313785529683</v>
      </c>
      <c r="AR427" s="13">
        <f t="shared" ca="1" si="232"/>
        <v>336.5043647880413</v>
      </c>
      <c r="AS427" s="13">
        <f t="shared" ca="1" si="233"/>
        <v>334.08232438652988</v>
      </c>
      <c r="AT427" s="13">
        <f t="shared" ca="1" si="234"/>
        <v>269.93769912255954</v>
      </c>
      <c r="AU427" s="13">
        <f t="shared" ca="1" si="235"/>
        <v>397.53884417600597</v>
      </c>
      <c r="AV427">
        <f t="shared" ca="1" si="236"/>
        <v>1</v>
      </c>
      <c r="AW427" s="13">
        <f t="shared" ca="1" si="237"/>
        <v>0</v>
      </c>
      <c r="AX427" s="13">
        <f t="shared" ca="1" si="238"/>
        <v>88.206862144703166</v>
      </c>
      <c r="AY427" s="13">
        <f t="shared" ca="1" si="239"/>
        <v>0</v>
      </c>
      <c r="AZ427" s="13">
        <f t="shared" ca="1" si="240"/>
        <v>0</v>
      </c>
      <c r="BA427" s="13">
        <f t="shared" ca="1" si="241"/>
        <v>88.206862144703166</v>
      </c>
      <c r="BB427" s="13">
        <f t="shared" ca="1" si="242"/>
        <v>0</v>
      </c>
      <c r="BC427" s="13">
        <f t="shared" ca="1" si="243"/>
        <v>1.8554387327372979</v>
      </c>
      <c r="BD427" s="13">
        <f t="shared" ca="1" si="244"/>
        <v>125.74570632070913</v>
      </c>
    </row>
    <row r="428" spans="1:56" x14ac:dyDescent="0.3">
      <c r="A428">
        <v>423</v>
      </c>
      <c r="B428">
        <f ca="1">_xlfn.NORM.S.INV(RAND())</f>
        <v>1.8338683250713965</v>
      </c>
      <c r="C428">
        <f ca="1">_xlfn.NORM.S.INV(RAND())</f>
        <v>-0.6231872881208812</v>
      </c>
      <c r="D428">
        <f ca="1">_xlfn.NORM.S.INV(RAND())</f>
        <v>0.87613417552085737</v>
      </c>
      <c r="E428">
        <f ca="1">_xlfn.NORM.S.INV(RAND())</f>
        <v>2.075264270032767</v>
      </c>
      <c r="F428">
        <f ca="1">_xlfn.NORM.S.INV(RAND())</f>
        <v>-0.72817769787634856</v>
      </c>
      <c r="G428">
        <f ca="1">_xlfn.NORM.S.INV(RAND())</f>
        <v>0.66255723599259742</v>
      </c>
      <c r="H428">
        <f ca="1">_xlfn.NORM.S.INV(RAND())</f>
        <v>-0.68960667723877678</v>
      </c>
      <c r="I428">
        <f ca="1">_xlfn.NORM.S.INV(RAND())</f>
        <v>0.32641224542550146</v>
      </c>
      <c r="J428">
        <f ca="1">_xlfn.NORM.S.INV(RAND())</f>
        <v>-1.0769265698731343</v>
      </c>
      <c r="K428">
        <f ca="1">_xlfn.NORM.S.INV(RAND())</f>
        <v>-1.1922823721629274</v>
      </c>
      <c r="L428">
        <f ca="1">_xlfn.NORM.S.INV(RAND())</f>
        <v>-0.72928113789867499</v>
      </c>
      <c r="M428">
        <f ca="1">_xlfn.NORM.S.INV(RAND())</f>
        <v>6.6231802916937338E-2</v>
      </c>
      <c r="N428">
        <f ca="1">_xlfn.NORM.S.INV(RAND())</f>
        <v>-5.5816779949335323E-2</v>
      </c>
      <c r="O428">
        <f ca="1">_xlfn.NORM.S.INV(RAND())</f>
        <v>0.25029220699176724</v>
      </c>
      <c r="P428">
        <f ca="1">_xlfn.NORM.S.INV(RAND())</f>
        <v>-0.17056283351305948</v>
      </c>
      <c r="Q428">
        <f ca="1">_xlfn.NORM.S.INV(RAND())</f>
        <v>1.8654812903892194E-2</v>
      </c>
      <c r="R428">
        <f ca="1">_xlfn.NORM.S.INV(RAND())</f>
        <v>0.30116508804249692</v>
      </c>
      <c r="S428">
        <f ca="1">_xlfn.NORM.S.INV(RAND())</f>
        <v>0.22556616864799206</v>
      </c>
      <c r="T428">
        <f ca="1">_xlfn.NORM.S.INV(RAND())</f>
        <v>2.3690373053956129</v>
      </c>
      <c r="U428">
        <f ca="1">_xlfn.NORM.S.INV(RAND())</f>
        <v>0.90686611127806926</v>
      </c>
      <c r="V428">
        <f t="shared" si="210"/>
        <v>360</v>
      </c>
      <c r="W428">
        <f t="shared" ca="1" si="211"/>
        <v>390.67152452520691</v>
      </c>
      <c r="X428">
        <f t="shared" ca="1" si="212"/>
        <v>379.83894479936612</v>
      </c>
      <c r="Y428">
        <f t="shared" ca="1" si="213"/>
        <v>394.9184330151424</v>
      </c>
      <c r="Z428">
        <f t="shared" ca="1" si="214"/>
        <v>433.21662191525985</v>
      </c>
      <c r="AA428">
        <f t="shared" ca="1" si="215"/>
        <v>419.23129646582549</v>
      </c>
      <c r="AB428">
        <f t="shared" ca="1" si="216"/>
        <v>431.73123273897238</v>
      </c>
      <c r="AC428">
        <f t="shared" ca="1" si="217"/>
        <v>418.51515420236274</v>
      </c>
      <c r="AD428">
        <f t="shared" ca="1" si="218"/>
        <v>424.5631251559812</v>
      </c>
      <c r="AE428">
        <f t="shared" ca="1" si="219"/>
        <v>404.49892507612191</v>
      </c>
      <c r="AF428">
        <f t="shared" ca="1" si="220"/>
        <v>383.39990791463907</v>
      </c>
      <c r="AG428">
        <f t="shared" ca="1" si="221"/>
        <v>371.00448313253298</v>
      </c>
      <c r="AH428">
        <f t="shared" ca="1" si="222"/>
        <v>372.01200405646307</v>
      </c>
      <c r="AI428">
        <f t="shared" ca="1" si="223"/>
        <v>370.99178534551521</v>
      </c>
      <c r="AJ428">
        <f t="shared" ca="1" si="224"/>
        <v>375.0739956423235</v>
      </c>
      <c r="AK428">
        <f t="shared" ca="1" si="225"/>
        <v>372.13084504251361</v>
      </c>
      <c r="AL428">
        <f t="shared" ca="1" si="226"/>
        <v>372.34833293806861</v>
      </c>
      <c r="AM428">
        <f t="shared" ca="1" si="227"/>
        <v>377.30289776028582</v>
      </c>
      <c r="AN428">
        <f t="shared" ca="1" si="228"/>
        <v>381.03297994899702</v>
      </c>
      <c r="AO428">
        <f t="shared" ca="1" si="229"/>
        <v>423.51227657739975</v>
      </c>
      <c r="AP428">
        <f t="shared" ca="1" si="230"/>
        <v>440.93117057606389</v>
      </c>
      <c r="AQ428" s="13">
        <f t="shared" ca="1" si="231"/>
        <v>440.93117057606389</v>
      </c>
      <c r="AR428" s="13">
        <f t="shared" ca="1" si="232"/>
        <v>395.09171127757344</v>
      </c>
      <c r="AS428" s="13">
        <f t="shared" ca="1" si="233"/>
        <v>394.31754910068059</v>
      </c>
      <c r="AT428" s="13">
        <f t="shared" ca="1" si="234"/>
        <v>360</v>
      </c>
      <c r="AU428" s="13">
        <f t="shared" ca="1" si="235"/>
        <v>440.93117057606389</v>
      </c>
      <c r="AV428">
        <f t="shared" ca="1" si="236"/>
        <v>0</v>
      </c>
      <c r="AW428" s="13">
        <f t="shared" ca="1" si="237"/>
        <v>80.931170576063892</v>
      </c>
      <c r="AX428" s="13">
        <f t="shared" ca="1" si="238"/>
        <v>0</v>
      </c>
      <c r="AY428" s="13">
        <f t="shared" ca="1" si="239"/>
        <v>35.091711277573438</v>
      </c>
      <c r="AZ428" s="13">
        <f t="shared" ca="1" si="240"/>
        <v>34.317549100680594</v>
      </c>
      <c r="BA428" s="13">
        <f t="shared" ca="1" si="241"/>
        <v>0</v>
      </c>
      <c r="BB428" s="13">
        <f t="shared" ca="1" si="242"/>
        <v>0</v>
      </c>
      <c r="BC428" s="13">
        <f t="shared" ca="1" si="243"/>
        <v>80.931170576063892</v>
      </c>
      <c r="BD428" s="13">
        <f t="shared" ca="1" si="244"/>
        <v>0</v>
      </c>
    </row>
    <row r="429" spans="1:56" x14ac:dyDescent="0.3">
      <c r="A429">
        <v>424</v>
      </c>
      <c r="B429">
        <f ca="1">_xlfn.NORM.S.INV(RAND())</f>
        <v>-1.6715030449877744</v>
      </c>
      <c r="C429">
        <f ca="1">_xlfn.NORM.S.INV(RAND())</f>
        <v>0.37924661399964094</v>
      </c>
      <c r="D429">
        <f ca="1">_xlfn.NORM.S.INV(RAND())</f>
        <v>-1.0751873771909093</v>
      </c>
      <c r="E429">
        <f ca="1">_xlfn.NORM.S.INV(RAND())</f>
        <v>0.74056824141110733</v>
      </c>
      <c r="F429">
        <f ca="1">_xlfn.NORM.S.INV(RAND())</f>
        <v>1.0665593870387806</v>
      </c>
      <c r="G429">
        <f ca="1">_xlfn.NORM.S.INV(RAND())</f>
        <v>1.3492852989609658</v>
      </c>
      <c r="H429">
        <f ca="1">_xlfn.NORM.S.INV(RAND())</f>
        <v>0.29788622187772923</v>
      </c>
      <c r="I429">
        <f ca="1">_xlfn.NORM.S.INV(RAND())</f>
        <v>-7.887874913570489E-2</v>
      </c>
      <c r="J429">
        <f ca="1">_xlfn.NORM.S.INV(RAND())</f>
        <v>0.14960382131857969</v>
      </c>
      <c r="K429">
        <f ca="1">_xlfn.NORM.S.INV(RAND())</f>
        <v>-0.72174027613425096</v>
      </c>
      <c r="L429">
        <f ca="1">_xlfn.NORM.S.INV(RAND())</f>
        <v>-1.0515476621880204</v>
      </c>
      <c r="M429">
        <f ca="1">_xlfn.NORM.S.INV(RAND())</f>
        <v>0.66691168126551881</v>
      </c>
      <c r="N429">
        <f ca="1">_xlfn.NORM.S.INV(RAND())</f>
        <v>-0.10668539769950881</v>
      </c>
      <c r="O429">
        <f ca="1">_xlfn.NORM.S.INV(RAND())</f>
        <v>1.0956743410921923</v>
      </c>
      <c r="P429">
        <f ca="1">_xlfn.NORM.S.INV(RAND())</f>
        <v>1.5185533708474501</v>
      </c>
      <c r="Q429">
        <f ca="1">_xlfn.NORM.S.INV(RAND())</f>
        <v>1.3809977228983212</v>
      </c>
      <c r="R429">
        <f ca="1">_xlfn.NORM.S.INV(RAND())</f>
        <v>-0.73792717507484717</v>
      </c>
      <c r="S429">
        <f ca="1">_xlfn.NORM.S.INV(RAND())</f>
        <v>0.10721588539185548</v>
      </c>
      <c r="T429">
        <f ca="1">_xlfn.NORM.S.INV(RAND())</f>
        <v>1.2238535583386707</v>
      </c>
      <c r="U429">
        <f ca="1">_xlfn.NORM.S.INV(RAND())</f>
        <v>-0.64776450500851135</v>
      </c>
      <c r="V429">
        <f t="shared" si="210"/>
        <v>360</v>
      </c>
      <c r="W429">
        <f t="shared" ca="1" si="211"/>
        <v>333.98702428847724</v>
      </c>
      <c r="X429">
        <f t="shared" ca="1" si="212"/>
        <v>339.61498094627109</v>
      </c>
      <c r="Y429">
        <f t="shared" ca="1" si="213"/>
        <v>323.59046704810612</v>
      </c>
      <c r="Z429">
        <f t="shared" ca="1" si="214"/>
        <v>334.40336510923737</v>
      </c>
      <c r="AA429">
        <f t="shared" ca="1" si="215"/>
        <v>350.65257908648141</v>
      </c>
      <c r="AB429">
        <f t="shared" ca="1" si="216"/>
        <v>372.36993278218341</v>
      </c>
      <c r="AC429">
        <f t="shared" ca="1" si="217"/>
        <v>377.26945992109</v>
      </c>
      <c r="AD429">
        <f t="shared" ca="1" si="218"/>
        <v>375.84698848173684</v>
      </c>
      <c r="AE429">
        <f t="shared" ca="1" si="219"/>
        <v>378.27543765815034</v>
      </c>
      <c r="AF429">
        <f t="shared" ca="1" si="220"/>
        <v>366.16915359627416</v>
      </c>
      <c r="AG429">
        <f t="shared" ca="1" si="221"/>
        <v>349.26074159640558</v>
      </c>
      <c r="AH429">
        <f t="shared" ca="1" si="222"/>
        <v>359.74446175043244</v>
      </c>
      <c r="AI429">
        <f t="shared" ca="1" si="223"/>
        <v>357.94267035443488</v>
      </c>
      <c r="AJ429">
        <f t="shared" ca="1" si="224"/>
        <v>375.82472622893584</v>
      </c>
      <c r="AK429">
        <f t="shared" ca="1" si="225"/>
        <v>402.13371285408596</v>
      </c>
      <c r="AL429">
        <f t="shared" ca="1" si="226"/>
        <v>427.64557129247129</v>
      </c>
      <c r="AM429">
        <f t="shared" ca="1" si="227"/>
        <v>413.65969437471693</v>
      </c>
      <c r="AN429">
        <f t="shared" ca="1" si="228"/>
        <v>415.5439902346335</v>
      </c>
      <c r="AO429">
        <f t="shared" ca="1" si="229"/>
        <v>438.81191284312814</v>
      </c>
      <c r="AP429">
        <f t="shared" ca="1" si="230"/>
        <v>426.17581286510705</v>
      </c>
      <c r="AQ429" s="13">
        <f t="shared" ca="1" si="231"/>
        <v>426.17581286510705</v>
      </c>
      <c r="AR429" s="13">
        <f t="shared" ca="1" si="232"/>
        <v>375.18679444344571</v>
      </c>
      <c r="AS429" s="13">
        <f t="shared" ca="1" si="233"/>
        <v>373.77495496939076</v>
      </c>
      <c r="AT429" s="13">
        <f t="shared" ca="1" si="234"/>
        <v>323.59046704810612</v>
      </c>
      <c r="AU429" s="13">
        <f t="shared" ca="1" si="235"/>
        <v>438.81191284312814</v>
      </c>
      <c r="AV429">
        <f t="shared" ca="1" si="236"/>
        <v>1</v>
      </c>
      <c r="AW429" s="13">
        <f t="shared" ca="1" si="237"/>
        <v>66.175812865107048</v>
      </c>
      <c r="AX429" s="13">
        <f t="shared" ca="1" si="238"/>
        <v>0</v>
      </c>
      <c r="AY429" s="13">
        <f t="shared" ca="1" si="239"/>
        <v>15.186794443445706</v>
      </c>
      <c r="AZ429" s="13">
        <f t="shared" ca="1" si="240"/>
        <v>13.774954969390762</v>
      </c>
      <c r="BA429" s="13">
        <f t="shared" ca="1" si="241"/>
        <v>0</v>
      </c>
      <c r="BB429" s="13">
        <f t="shared" ca="1" si="242"/>
        <v>0</v>
      </c>
      <c r="BC429" s="13">
        <f t="shared" ca="1" si="243"/>
        <v>102.58534581700093</v>
      </c>
      <c r="BD429" s="13">
        <f t="shared" ca="1" si="244"/>
        <v>12.636099978021093</v>
      </c>
    </row>
    <row r="430" spans="1:56" x14ac:dyDescent="0.3">
      <c r="A430">
        <v>425</v>
      </c>
      <c r="B430">
        <f ca="1">_xlfn.NORM.S.INV(RAND())</f>
        <v>-1.9187529115969295</v>
      </c>
      <c r="C430">
        <f ca="1">_xlfn.NORM.S.INV(RAND())</f>
        <v>0.13907298255941428</v>
      </c>
      <c r="D430">
        <f ca="1">_xlfn.NORM.S.INV(RAND())</f>
        <v>-0.97266695647150603</v>
      </c>
      <c r="E430">
        <f ca="1">_xlfn.NORM.S.INV(RAND())</f>
        <v>0.71769615672386544</v>
      </c>
      <c r="F430">
        <f ca="1">_xlfn.NORM.S.INV(RAND())</f>
        <v>-0.55912865767975828</v>
      </c>
      <c r="G430">
        <f ca="1">_xlfn.NORM.S.INV(RAND())</f>
        <v>1.1325058187015586</v>
      </c>
      <c r="H430">
        <f ca="1">_xlfn.NORM.S.INV(RAND())</f>
        <v>-0.56547087464257373</v>
      </c>
      <c r="I430">
        <f ca="1">_xlfn.NORM.S.INV(RAND())</f>
        <v>0.15832538212839159</v>
      </c>
      <c r="J430">
        <f ca="1">_xlfn.NORM.S.INV(RAND())</f>
        <v>0.66931906430560351</v>
      </c>
      <c r="K430">
        <f ca="1">_xlfn.NORM.S.INV(RAND())</f>
        <v>2.4904085877872517</v>
      </c>
      <c r="L430">
        <f ca="1">_xlfn.NORM.S.INV(RAND())</f>
        <v>0.1017783023925249</v>
      </c>
      <c r="M430">
        <f ca="1">_xlfn.NORM.S.INV(RAND())</f>
        <v>-0.75924239307784025</v>
      </c>
      <c r="N430">
        <f ca="1">_xlfn.NORM.S.INV(RAND())</f>
        <v>1.5566299765500011</v>
      </c>
      <c r="O430">
        <f ca="1">_xlfn.NORM.S.INV(RAND())</f>
        <v>0.29291729893248386</v>
      </c>
      <c r="P430">
        <f ca="1">_xlfn.NORM.S.INV(RAND())</f>
        <v>-1.2222314620501749</v>
      </c>
      <c r="Q430">
        <f ca="1">_xlfn.NORM.S.INV(RAND())</f>
        <v>0.33344026799391757</v>
      </c>
      <c r="R430">
        <f ca="1">_xlfn.NORM.S.INV(RAND())</f>
        <v>-0.63449453799513145</v>
      </c>
      <c r="S430">
        <f ca="1">_xlfn.NORM.S.INV(RAND())</f>
        <v>1.4375068778100411</v>
      </c>
      <c r="T430">
        <f ca="1">_xlfn.NORM.S.INV(RAND())</f>
        <v>0.58191849933787643</v>
      </c>
      <c r="U430">
        <f ca="1">_xlfn.NORM.S.INV(RAND())</f>
        <v>0.15691394766254249</v>
      </c>
      <c r="V430">
        <f t="shared" si="210"/>
        <v>360</v>
      </c>
      <c r="W430">
        <f t="shared" ca="1" si="211"/>
        <v>330.31435521807379</v>
      </c>
      <c r="X430">
        <f t="shared" ca="1" si="212"/>
        <v>332.29207477247564</v>
      </c>
      <c r="Y430">
        <f t="shared" ca="1" si="213"/>
        <v>318.06804464994127</v>
      </c>
      <c r="Z430">
        <f t="shared" ca="1" si="214"/>
        <v>328.36036683395844</v>
      </c>
      <c r="AA430">
        <f t="shared" ca="1" si="215"/>
        <v>320.17146836197588</v>
      </c>
      <c r="AB430">
        <f t="shared" ca="1" si="216"/>
        <v>336.72072945853625</v>
      </c>
      <c r="AC430">
        <f t="shared" ca="1" si="217"/>
        <v>328.23022397390758</v>
      </c>
      <c r="AD430">
        <f t="shared" ca="1" si="218"/>
        <v>330.47988359733353</v>
      </c>
      <c r="AE430">
        <f t="shared" ca="1" si="219"/>
        <v>340.43651077517256</v>
      </c>
      <c r="AF430">
        <f t="shared" ca="1" si="220"/>
        <v>380.44937022344891</v>
      </c>
      <c r="AG430">
        <f t="shared" ca="1" si="221"/>
        <v>382.08946063426953</v>
      </c>
      <c r="AH430">
        <f t="shared" ca="1" si="222"/>
        <v>369.24132194139332</v>
      </c>
      <c r="AI430">
        <f t="shared" ca="1" si="223"/>
        <v>395.76279456308987</v>
      </c>
      <c r="AJ430">
        <f t="shared" ca="1" si="224"/>
        <v>400.88102518940406</v>
      </c>
      <c r="AK430">
        <f t="shared" ca="1" si="225"/>
        <v>379.46214239618621</v>
      </c>
      <c r="AL430">
        <f t="shared" ca="1" si="226"/>
        <v>385.06676600264831</v>
      </c>
      <c r="AM430">
        <f t="shared" ca="1" si="227"/>
        <v>374.20032377111721</v>
      </c>
      <c r="AN430">
        <f t="shared" ca="1" si="228"/>
        <v>398.94698604743945</v>
      </c>
      <c r="AO430">
        <f t="shared" ca="1" si="229"/>
        <v>409.36317785521612</v>
      </c>
      <c r="AP430">
        <f t="shared" ca="1" si="230"/>
        <v>412.14289944349321</v>
      </c>
      <c r="AQ430" s="13">
        <f t="shared" ca="1" si="231"/>
        <v>412.14289944349321</v>
      </c>
      <c r="AR430" s="13">
        <f t="shared" ca="1" si="232"/>
        <v>362.50856789090858</v>
      </c>
      <c r="AS430" s="13">
        <f t="shared" ca="1" si="233"/>
        <v>361.16172294552092</v>
      </c>
      <c r="AT430" s="13">
        <f t="shared" ca="1" si="234"/>
        <v>318.06804464994127</v>
      </c>
      <c r="AU430" s="13">
        <f t="shared" ca="1" si="235"/>
        <v>412.14289944349321</v>
      </c>
      <c r="AV430">
        <f t="shared" ca="1" si="236"/>
        <v>1</v>
      </c>
      <c r="AW430" s="13">
        <f t="shared" ca="1" si="237"/>
        <v>52.142899443493206</v>
      </c>
      <c r="AX430" s="13">
        <f t="shared" ca="1" si="238"/>
        <v>0</v>
      </c>
      <c r="AY430" s="13">
        <f t="shared" ca="1" si="239"/>
        <v>2.50856789090858</v>
      </c>
      <c r="AZ430" s="13">
        <f t="shared" ca="1" si="240"/>
        <v>1.1617229455209213</v>
      </c>
      <c r="BA430" s="13">
        <f t="shared" ca="1" si="241"/>
        <v>0</v>
      </c>
      <c r="BB430" s="13">
        <f t="shared" ca="1" si="242"/>
        <v>0</v>
      </c>
      <c r="BC430" s="13">
        <f t="shared" ca="1" si="243"/>
        <v>94.074854793551935</v>
      </c>
      <c r="BD430" s="13">
        <f t="shared" ca="1" si="244"/>
        <v>0</v>
      </c>
    </row>
    <row r="431" spans="1:56" x14ac:dyDescent="0.3">
      <c r="A431">
        <v>426</v>
      </c>
      <c r="B431">
        <f ca="1">_xlfn.NORM.S.INV(RAND())</f>
        <v>0.75346334429941697</v>
      </c>
      <c r="C431">
        <f ca="1">_xlfn.NORM.S.INV(RAND())</f>
        <v>0.93531705848311686</v>
      </c>
      <c r="D431">
        <f ca="1">_xlfn.NORM.S.INV(RAND())</f>
        <v>-0.1015515719554639</v>
      </c>
      <c r="E431">
        <f ca="1">_xlfn.NORM.S.INV(RAND())</f>
        <v>-1.0950094967887838</v>
      </c>
      <c r="F431">
        <f ca="1">_xlfn.NORM.S.INV(RAND())</f>
        <v>-2.1141359682617225</v>
      </c>
      <c r="G431">
        <f ca="1">_xlfn.NORM.S.INV(RAND())</f>
        <v>-0.53677697859409779</v>
      </c>
      <c r="H431">
        <f ca="1">_xlfn.NORM.S.INV(RAND())</f>
        <v>1.2613645652852268</v>
      </c>
      <c r="I431">
        <f ca="1">_xlfn.NORM.S.INV(RAND())</f>
        <v>-0.39069635511919676</v>
      </c>
      <c r="J431">
        <f ca="1">_xlfn.NORM.S.INV(RAND())</f>
        <v>0.68426181313015833</v>
      </c>
      <c r="K431">
        <f ca="1">_xlfn.NORM.S.INV(RAND())</f>
        <v>0.41581598885097748</v>
      </c>
      <c r="L431">
        <f ca="1">_xlfn.NORM.S.INV(RAND())</f>
        <v>-0.67163966356885452</v>
      </c>
      <c r="M431">
        <f ca="1">_xlfn.NORM.S.INV(RAND())</f>
        <v>0.95838922862423692</v>
      </c>
      <c r="N431">
        <f ca="1">_xlfn.NORM.S.INV(RAND())</f>
        <v>-1.8629529935893978</v>
      </c>
      <c r="O431">
        <f ca="1">_xlfn.NORM.S.INV(RAND())</f>
        <v>-1.76874613575041</v>
      </c>
      <c r="P431">
        <f ca="1">_xlfn.NORM.S.INV(RAND())</f>
        <v>-2.6863740489609187E-2</v>
      </c>
      <c r="Q431">
        <f ca="1">_xlfn.NORM.S.INV(RAND())</f>
        <v>1.2366150172877342</v>
      </c>
      <c r="R431">
        <f ca="1">_xlfn.NORM.S.INV(RAND())</f>
        <v>0.10403240251744908</v>
      </c>
      <c r="S431">
        <f ca="1">_xlfn.NORM.S.INV(RAND())</f>
        <v>0.66276811846732497</v>
      </c>
      <c r="T431">
        <f ca="1">_xlfn.NORM.S.INV(RAND())</f>
        <v>-0.81126765623708263</v>
      </c>
      <c r="U431">
        <f ca="1">_xlfn.NORM.S.INV(RAND())</f>
        <v>-0.30874183328516192</v>
      </c>
      <c r="V431">
        <f t="shared" si="210"/>
        <v>360</v>
      </c>
      <c r="W431">
        <f t="shared" ca="1" si="211"/>
        <v>372.2441426976161</v>
      </c>
      <c r="X431">
        <f t="shared" ca="1" si="212"/>
        <v>388.04782294620105</v>
      </c>
      <c r="Y431">
        <f t="shared" ca="1" si="213"/>
        <v>386.19292978054551</v>
      </c>
      <c r="Z431">
        <f t="shared" ca="1" si="214"/>
        <v>367.64461419596233</v>
      </c>
      <c r="AA431">
        <f t="shared" ca="1" si="215"/>
        <v>334.39392510414098</v>
      </c>
      <c r="AB431">
        <f t="shared" ca="1" si="216"/>
        <v>326.38064346868538</v>
      </c>
      <c r="AC431">
        <f t="shared" ca="1" si="217"/>
        <v>345.23462435446902</v>
      </c>
      <c r="AD431">
        <f t="shared" ca="1" si="218"/>
        <v>339.17011114551019</v>
      </c>
      <c r="AE431">
        <f t="shared" ca="1" si="219"/>
        <v>349.62211608038308</v>
      </c>
      <c r="AF431">
        <f t="shared" ca="1" si="220"/>
        <v>356.09543088894878</v>
      </c>
      <c r="AG431">
        <f t="shared" ca="1" si="221"/>
        <v>345.47218046979413</v>
      </c>
      <c r="AH431">
        <f t="shared" ca="1" si="222"/>
        <v>360.51104332911058</v>
      </c>
      <c r="AI431">
        <f t="shared" ca="1" si="223"/>
        <v>331.60974112899947</v>
      </c>
      <c r="AJ431">
        <f t="shared" ca="1" si="224"/>
        <v>306.31318749261595</v>
      </c>
      <c r="AK431">
        <f t="shared" ca="1" si="225"/>
        <v>305.86893221070943</v>
      </c>
      <c r="AL431">
        <f t="shared" ca="1" si="226"/>
        <v>323.18011161175292</v>
      </c>
      <c r="AM431">
        <f t="shared" ca="1" si="227"/>
        <v>324.60603901070556</v>
      </c>
      <c r="AN431">
        <f t="shared" ca="1" si="228"/>
        <v>334.2877505614062</v>
      </c>
      <c r="AO431">
        <f t="shared" ca="1" si="229"/>
        <v>322.29625145803061</v>
      </c>
      <c r="AP431">
        <f t="shared" ca="1" si="230"/>
        <v>317.79731444814973</v>
      </c>
      <c r="AQ431" s="13">
        <f t="shared" ca="1" si="231"/>
        <v>317.79731444814973</v>
      </c>
      <c r="AR431" s="13">
        <f t="shared" ca="1" si="232"/>
        <v>342.71280535160645</v>
      </c>
      <c r="AS431" s="13">
        <f t="shared" ca="1" si="233"/>
        <v>341.93877193155083</v>
      </c>
      <c r="AT431" s="13">
        <f t="shared" ca="1" si="234"/>
        <v>305.86893221070943</v>
      </c>
      <c r="AU431" s="13">
        <f t="shared" ca="1" si="235"/>
        <v>388.04782294620105</v>
      </c>
      <c r="AV431">
        <f t="shared" ca="1" si="236"/>
        <v>1</v>
      </c>
      <c r="AW431" s="13">
        <f t="shared" ca="1" si="237"/>
        <v>0</v>
      </c>
      <c r="AX431" s="13">
        <f t="shared" ca="1" si="238"/>
        <v>42.202685551850266</v>
      </c>
      <c r="AY431" s="13">
        <f t="shared" ca="1" si="239"/>
        <v>0</v>
      </c>
      <c r="AZ431" s="13">
        <f t="shared" ca="1" si="240"/>
        <v>0</v>
      </c>
      <c r="BA431" s="13">
        <f t="shared" ca="1" si="241"/>
        <v>42.202685551850266</v>
      </c>
      <c r="BB431" s="13">
        <f t="shared" ca="1" si="242"/>
        <v>0</v>
      </c>
      <c r="BC431" s="13">
        <f t="shared" ca="1" si="243"/>
        <v>11.928382237440303</v>
      </c>
      <c r="BD431" s="13">
        <f t="shared" ca="1" si="244"/>
        <v>70.250508498051317</v>
      </c>
    </row>
    <row r="432" spans="1:56" x14ac:dyDescent="0.3">
      <c r="A432">
        <v>427</v>
      </c>
      <c r="B432">
        <f ca="1">_xlfn.NORM.S.INV(RAND())</f>
        <v>0.4849960731305536</v>
      </c>
      <c r="C432">
        <f ca="1">_xlfn.NORM.S.INV(RAND())</f>
        <v>0.17785618536819015</v>
      </c>
      <c r="D432">
        <f ca="1">_xlfn.NORM.S.INV(RAND())</f>
        <v>-0.72156454925805247</v>
      </c>
      <c r="E432">
        <f ca="1">_xlfn.NORM.S.INV(RAND())</f>
        <v>-0.55050186287785186</v>
      </c>
      <c r="F432">
        <f ca="1">_xlfn.NORM.S.INV(RAND())</f>
        <v>0.11366171008727115</v>
      </c>
      <c r="G432">
        <f ca="1">_xlfn.NORM.S.INV(RAND())</f>
        <v>-0.12481880141299231</v>
      </c>
      <c r="H432">
        <f ca="1">_xlfn.NORM.S.INV(RAND())</f>
        <v>8.3572602001477422E-3</v>
      </c>
      <c r="I432">
        <f ca="1">_xlfn.NORM.S.INV(RAND())</f>
        <v>0.76158883427172952</v>
      </c>
      <c r="J432">
        <f ca="1">_xlfn.NORM.S.INV(RAND())</f>
        <v>0.2894600452377159</v>
      </c>
      <c r="K432">
        <f ca="1">_xlfn.NORM.S.INV(RAND())</f>
        <v>-0.32171891314478457</v>
      </c>
      <c r="L432">
        <f ca="1">_xlfn.NORM.S.INV(RAND())</f>
        <v>2.1072576348701859</v>
      </c>
      <c r="M432">
        <f ca="1">_xlfn.NORM.S.INV(RAND())</f>
        <v>-9.5442083385751664E-2</v>
      </c>
      <c r="N432">
        <f ca="1">_xlfn.NORM.S.INV(RAND())</f>
        <v>0.76621105799565536</v>
      </c>
      <c r="O432">
        <f ca="1">_xlfn.NORM.S.INV(RAND())</f>
        <v>-2.6196590762717444</v>
      </c>
      <c r="P432">
        <f ca="1">_xlfn.NORM.S.INV(RAND())</f>
        <v>0.87785908636487464</v>
      </c>
      <c r="Q432">
        <f ca="1">_xlfn.NORM.S.INV(RAND())</f>
        <v>0.2041919461155374</v>
      </c>
      <c r="R432">
        <f ca="1">_xlfn.NORM.S.INV(RAND())</f>
        <v>-1.0864017601314717</v>
      </c>
      <c r="S432">
        <f ca="1">_xlfn.NORM.S.INV(RAND())</f>
        <v>-0.17146296691358431</v>
      </c>
      <c r="T432">
        <f ca="1">_xlfn.NORM.S.INV(RAND())</f>
        <v>0.38011032490350166</v>
      </c>
      <c r="U432">
        <f ca="1">_xlfn.NORM.S.INV(RAND())</f>
        <v>-0.48236760853881844</v>
      </c>
      <c r="V432">
        <f t="shared" si="210"/>
        <v>360</v>
      </c>
      <c r="W432">
        <f t="shared" ca="1" si="211"/>
        <v>367.8016194441571</v>
      </c>
      <c r="X432">
        <f t="shared" ca="1" si="212"/>
        <v>370.64609504797573</v>
      </c>
      <c r="Y432">
        <f t="shared" ca="1" si="213"/>
        <v>358.78679920165104</v>
      </c>
      <c r="Z432">
        <f t="shared" ca="1" si="214"/>
        <v>349.97409807411964</v>
      </c>
      <c r="AA432">
        <f t="shared" ca="1" si="215"/>
        <v>351.6696541595087</v>
      </c>
      <c r="AB432">
        <f t="shared" ca="1" si="216"/>
        <v>349.62466241190151</v>
      </c>
      <c r="AC432">
        <f t="shared" ca="1" si="217"/>
        <v>349.66793045511605</v>
      </c>
      <c r="AD432">
        <f t="shared" ca="1" si="218"/>
        <v>361.69207275015617</v>
      </c>
      <c r="AE432">
        <f t="shared" ca="1" si="219"/>
        <v>366.31304016351754</v>
      </c>
      <c r="AF432">
        <f t="shared" ca="1" si="220"/>
        <v>360.99010993091343</v>
      </c>
      <c r="AG432">
        <f t="shared" ca="1" si="221"/>
        <v>396.56501028391671</v>
      </c>
      <c r="AH432">
        <f t="shared" ca="1" si="222"/>
        <v>394.77725256014071</v>
      </c>
      <c r="AI432">
        <f t="shared" ca="1" si="223"/>
        <v>408.43700361306014</v>
      </c>
      <c r="AJ432">
        <f t="shared" ca="1" si="224"/>
        <v>363.19249139371772</v>
      </c>
      <c r="AK432">
        <f t="shared" ca="1" si="225"/>
        <v>377.64025075652916</v>
      </c>
      <c r="AL432">
        <f t="shared" ca="1" si="226"/>
        <v>381.00929315531232</v>
      </c>
      <c r="AM432">
        <f t="shared" ca="1" si="227"/>
        <v>362.8495924682482</v>
      </c>
      <c r="AN432">
        <f t="shared" ca="1" si="228"/>
        <v>359.98787329443371</v>
      </c>
      <c r="AO432">
        <f t="shared" ca="1" si="229"/>
        <v>366.06810528278157</v>
      </c>
      <c r="AP432">
        <f t="shared" ca="1" si="230"/>
        <v>358.16624883936095</v>
      </c>
      <c r="AQ432" s="13">
        <f t="shared" ca="1" si="231"/>
        <v>358.16624883936095</v>
      </c>
      <c r="AR432" s="13">
        <f t="shared" ca="1" si="232"/>
        <v>367.42186682316753</v>
      </c>
      <c r="AS432" s="13">
        <f t="shared" ca="1" si="233"/>
        <v>367.0983353799802</v>
      </c>
      <c r="AT432" s="13">
        <f t="shared" ca="1" si="234"/>
        <v>349.62466241190151</v>
      </c>
      <c r="AU432" s="13">
        <f t="shared" ca="1" si="235"/>
        <v>408.43700361306014</v>
      </c>
      <c r="AV432">
        <f t="shared" ca="1" si="236"/>
        <v>0</v>
      </c>
      <c r="AW432" s="13">
        <f t="shared" ca="1" si="237"/>
        <v>0</v>
      </c>
      <c r="AX432" s="13">
        <f t="shared" ca="1" si="238"/>
        <v>1.8337511606390535</v>
      </c>
      <c r="AY432" s="13">
        <f t="shared" ca="1" si="239"/>
        <v>7.4218668231675338</v>
      </c>
      <c r="AZ432" s="13">
        <f t="shared" ca="1" si="240"/>
        <v>7.0983353799801989</v>
      </c>
      <c r="BA432" s="13">
        <f t="shared" ca="1" si="241"/>
        <v>0</v>
      </c>
      <c r="BB432" s="13">
        <f t="shared" ca="1" si="242"/>
        <v>1.8337511606390535</v>
      </c>
      <c r="BC432" s="13">
        <f t="shared" ca="1" si="243"/>
        <v>8.5415864274594355</v>
      </c>
      <c r="BD432" s="13">
        <f t="shared" ca="1" si="244"/>
        <v>50.270754773699196</v>
      </c>
    </row>
    <row r="433" spans="1:56" x14ac:dyDescent="0.3">
      <c r="A433">
        <v>428</v>
      </c>
      <c r="B433">
        <f ca="1">_xlfn.NORM.S.INV(RAND())</f>
        <v>-1.4305029497871939</v>
      </c>
      <c r="C433">
        <f ca="1">_xlfn.NORM.S.INV(RAND())</f>
        <v>0.33799465829058734</v>
      </c>
      <c r="D433">
        <f ca="1">_xlfn.NORM.S.INV(RAND())</f>
        <v>-1.73414469899554</v>
      </c>
      <c r="E433">
        <f ca="1">_xlfn.NORM.S.INV(RAND())</f>
        <v>2.2960085052414634</v>
      </c>
      <c r="F433">
        <f ca="1">_xlfn.NORM.S.INV(RAND())</f>
        <v>-1.477125472054766</v>
      </c>
      <c r="G433">
        <f ca="1">_xlfn.NORM.S.INV(RAND())</f>
        <v>1.9306996735833086</v>
      </c>
      <c r="H433">
        <f ca="1">_xlfn.NORM.S.INV(RAND())</f>
        <v>0.55551230365190818</v>
      </c>
      <c r="I433">
        <f ca="1">_xlfn.NORM.S.INV(RAND())</f>
        <v>2.4306745996481913</v>
      </c>
      <c r="J433">
        <f ca="1">_xlfn.NORM.S.INV(RAND())</f>
        <v>0.10126769102286694</v>
      </c>
      <c r="K433">
        <f ca="1">_xlfn.NORM.S.INV(RAND())</f>
        <v>0.95672654992667627</v>
      </c>
      <c r="L433">
        <f ca="1">_xlfn.NORM.S.INV(RAND())</f>
        <v>0.77771626417882633</v>
      </c>
      <c r="M433">
        <f ca="1">_xlfn.NORM.S.INV(RAND())</f>
        <v>0.70509912428515453</v>
      </c>
      <c r="N433">
        <f ca="1">_xlfn.NORM.S.INV(RAND())</f>
        <v>-0.63567479994622966</v>
      </c>
      <c r="O433">
        <f ca="1">_xlfn.NORM.S.INV(RAND())</f>
        <v>-0.56656628021869071</v>
      </c>
      <c r="P433">
        <f ca="1">_xlfn.NORM.S.INV(RAND())</f>
        <v>-0.21800632448839846</v>
      </c>
      <c r="Q433">
        <f ca="1">_xlfn.NORM.S.INV(RAND())</f>
        <v>1.6386927862114509</v>
      </c>
      <c r="R433">
        <f ca="1">_xlfn.NORM.S.INV(RAND())</f>
        <v>-2.5941119552976559</v>
      </c>
      <c r="S433">
        <f ca="1">_xlfn.NORM.S.INV(RAND())</f>
        <v>1.3741690234360577</v>
      </c>
      <c r="T433">
        <f ca="1">_xlfn.NORM.S.INV(RAND())</f>
        <v>0.72043337758576342</v>
      </c>
      <c r="U433">
        <f ca="1">_xlfn.NORM.S.INV(RAND())</f>
        <v>0.25010649733227136</v>
      </c>
      <c r="V433">
        <f t="shared" si="210"/>
        <v>360</v>
      </c>
      <c r="W433">
        <f t="shared" ca="1" si="211"/>
        <v>337.60615517039457</v>
      </c>
      <c r="X433">
        <f t="shared" ca="1" si="212"/>
        <v>342.66235525760368</v>
      </c>
      <c r="Y433">
        <f t="shared" ca="1" si="213"/>
        <v>317.01283649714708</v>
      </c>
      <c r="Z433">
        <f t="shared" ca="1" si="214"/>
        <v>351.2059798880311</v>
      </c>
      <c r="AA433">
        <f t="shared" ca="1" si="215"/>
        <v>328.67316228893253</v>
      </c>
      <c r="AB433">
        <f t="shared" ca="1" si="216"/>
        <v>358.22358966326061</v>
      </c>
      <c r="AC433">
        <f t="shared" ca="1" si="217"/>
        <v>367.1427030212044</v>
      </c>
      <c r="AD433">
        <f t="shared" ca="1" si="218"/>
        <v>409.19985583465007</v>
      </c>
      <c r="AE433">
        <f t="shared" ca="1" si="219"/>
        <v>410.95450321218101</v>
      </c>
      <c r="AF433">
        <f t="shared" ca="1" si="220"/>
        <v>428.81201208343145</v>
      </c>
      <c r="AG433">
        <f t="shared" ca="1" si="221"/>
        <v>443.8777342932774</v>
      </c>
      <c r="AH433">
        <f t="shared" ca="1" si="222"/>
        <v>457.98303537043853</v>
      </c>
      <c r="AI433">
        <f t="shared" ca="1" si="223"/>
        <v>445.03543199935348</v>
      </c>
      <c r="AJ433">
        <f t="shared" ca="1" si="224"/>
        <v>433.79249044373461</v>
      </c>
      <c r="AK433">
        <f t="shared" ca="1" si="225"/>
        <v>429.47638093884302</v>
      </c>
      <c r="AL433">
        <f t="shared" ca="1" si="226"/>
        <v>462.01682917451353</v>
      </c>
      <c r="AM433">
        <f t="shared" ca="1" si="227"/>
        <v>411.30667483652928</v>
      </c>
      <c r="AN433">
        <f t="shared" ca="1" si="228"/>
        <v>437.26692051104936</v>
      </c>
      <c r="AO433">
        <f t="shared" ca="1" si="229"/>
        <v>451.47164577403839</v>
      </c>
      <c r="AP433">
        <f t="shared" ca="1" si="230"/>
        <v>456.43562588981735</v>
      </c>
      <c r="AQ433" s="13">
        <f t="shared" ca="1" si="231"/>
        <v>456.43562588981735</v>
      </c>
      <c r="AR433" s="13">
        <f t="shared" ca="1" si="232"/>
        <v>401.9121867689729</v>
      </c>
      <c r="AS433" s="13">
        <f t="shared" ca="1" si="233"/>
        <v>398.99324186254688</v>
      </c>
      <c r="AT433" s="13">
        <f t="shared" ca="1" si="234"/>
        <v>317.01283649714708</v>
      </c>
      <c r="AU433" s="13">
        <f t="shared" ca="1" si="235"/>
        <v>462.01682917451353</v>
      </c>
      <c r="AV433">
        <f t="shared" ca="1" si="236"/>
        <v>1</v>
      </c>
      <c r="AW433" s="13">
        <f t="shared" ca="1" si="237"/>
        <v>96.435625889817345</v>
      </c>
      <c r="AX433" s="13">
        <f t="shared" ca="1" si="238"/>
        <v>0</v>
      </c>
      <c r="AY433" s="13">
        <f t="shared" ca="1" si="239"/>
        <v>41.912186768972902</v>
      </c>
      <c r="AZ433" s="13">
        <f t="shared" ca="1" si="240"/>
        <v>38.993241862546881</v>
      </c>
      <c r="BA433" s="13">
        <f t="shared" ca="1" si="241"/>
        <v>0</v>
      </c>
      <c r="BB433" s="13">
        <f t="shared" ca="1" si="242"/>
        <v>0</v>
      </c>
      <c r="BC433" s="13">
        <f t="shared" ca="1" si="243"/>
        <v>139.42278939267027</v>
      </c>
      <c r="BD433" s="13">
        <f t="shared" ca="1" si="244"/>
        <v>5.581203284696187</v>
      </c>
    </row>
    <row r="434" spans="1:56" x14ac:dyDescent="0.3">
      <c r="A434">
        <v>429</v>
      </c>
      <c r="B434">
        <f ca="1">_xlfn.NORM.S.INV(RAND())</f>
        <v>-0.2429935060638457</v>
      </c>
      <c r="C434">
        <f ca="1">_xlfn.NORM.S.INV(RAND())</f>
        <v>1.1124620254454129</v>
      </c>
      <c r="D434">
        <f ca="1">_xlfn.NORM.S.INV(RAND())</f>
        <v>-1.5087654930928525</v>
      </c>
      <c r="E434">
        <f ca="1">_xlfn.NORM.S.INV(RAND())</f>
        <v>-0.65955406220958646</v>
      </c>
      <c r="F434">
        <f ca="1">_xlfn.NORM.S.INV(RAND())</f>
        <v>-2.3030795358773579</v>
      </c>
      <c r="G434">
        <f ca="1">_xlfn.NORM.S.INV(RAND())</f>
        <v>0.75870999039271403</v>
      </c>
      <c r="H434">
        <f ca="1">_xlfn.NORM.S.INV(RAND())</f>
        <v>3.0238400686566909E-3</v>
      </c>
      <c r="I434">
        <f ca="1">_xlfn.NORM.S.INV(RAND())</f>
        <v>0.92572932153511367</v>
      </c>
      <c r="J434">
        <f ca="1">_xlfn.NORM.S.INV(RAND())</f>
        <v>-0.82073278448170384</v>
      </c>
      <c r="K434">
        <f ca="1">_xlfn.NORM.S.INV(RAND())</f>
        <v>-0.12150451578740984</v>
      </c>
      <c r="L434">
        <f ca="1">_xlfn.NORM.S.INV(RAND())</f>
        <v>0.75151466590644256</v>
      </c>
      <c r="M434">
        <f ca="1">_xlfn.NORM.S.INV(RAND())</f>
        <v>0.10429813497819959</v>
      </c>
      <c r="N434">
        <f ca="1">_xlfn.NORM.S.INV(RAND())</f>
        <v>1.1825365063434587</v>
      </c>
      <c r="O434">
        <f ca="1">_xlfn.NORM.S.INV(RAND())</f>
        <v>0.42989729882529776</v>
      </c>
      <c r="P434">
        <f ca="1">_xlfn.NORM.S.INV(RAND())</f>
        <v>4.1706930368686522E-2</v>
      </c>
      <c r="Q434">
        <f ca="1">_xlfn.NORM.S.INV(RAND())</f>
        <v>-0.25806709473254674</v>
      </c>
      <c r="R434">
        <f ca="1">_xlfn.NORM.S.INV(RAND())</f>
        <v>-0.12380044452253088</v>
      </c>
      <c r="S434">
        <f ca="1">_xlfn.NORM.S.INV(RAND())</f>
        <v>-0.32257032689251391</v>
      </c>
      <c r="T434">
        <f ca="1">_xlfn.NORM.S.INV(RAND())</f>
        <v>-0.1363964475702216</v>
      </c>
      <c r="U434">
        <f ca="1">_xlfn.NORM.S.INV(RAND())</f>
        <v>1.072496176398577</v>
      </c>
      <c r="V434">
        <f t="shared" si="210"/>
        <v>360</v>
      </c>
      <c r="W434">
        <f t="shared" ca="1" si="211"/>
        <v>356.02004359389463</v>
      </c>
      <c r="X434">
        <f t="shared" ca="1" si="212"/>
        <v>374.08679613735916</v>
      </c>
      <c r="Y434">
        <f t="shared" ca="1" si="213"/>
        <v>349.59096570046711</v>
      </c>
      <c r="Z434">
        <f t="shared" ca="1" si="214"/>
        <v>339.34512158055657</v>
      </c>
      <c r="AA434">
        <f t="shared" ca="1" si="215"/>
        <v>306.05682865691426</v>
      </c>
      <c r="AB434">
        <f t="shared" ca="1" si="216"/>
        <v>316.54054623583397</v>
      </c>
      <c r="AC434">
        <f t="shared" ca="1" si="217"/>
        <v>316.50421903764601</v>
      </c>
      <c r="AD434">
        <f t="shared" ca="1" si="218"/>
        <v>329.80001170689451</v>
      </c>
      <c r="AE434">
        <f t="shared" ca="1" si="219"/>
        <v>317.83492990978402</v>
      </c>
      <c r="AF434">
        <f t="shared" ca="1" si="220"/>
        <v>316.03352904648278</v>
      </c>
      <c r="AG434">
        <f t="shared" ca="1" si="221"/>
        <v>326.75382875230395</v>
      </c>
      <c r="AH434">
        <f t="shared" ca="1" si="222"/>
        <v>328.19942429029885</v>
      </c>
      <c r="AI434">
        <f t="shared" ca="1" si="223"/>
        <v>345.9367880232262</v>
      </c>
      <c r="AJ434">
        <f t="shared" ca="1" si="224"/>
        <v>352.56382033594519</v>
      </c>
      <c r="AK434">
        <f t="shared" ca="1" si="225"/>
        <v>353.13373825372412</v>
      </c>
      <c r="AL434">
        <f t="shared" ca="1" si="226"/>
        <v>348.99435097740098</v>
      </c>
      <c r="AM434">
        <f t="shared" ca="1" si="227"/>
        <v>346.98071830837597</v>
      </c>
      <c r="AN434">
        <f t="shared" ca="1" si="228"/>
        <v>341.92568837490074</v>
      </c>
      <c r="AO434">
        <f t="shared" ca="1" si="229"/>
        <v>339.76139554024144</v>
      </c>
      <c r="AP434">
        <f t="shared" ca="1" si="230"/>
        <v>356.3655680595736</v>
      </c>
      <c r="AQ434" s="13">
        <f t="shared" ca="1" si="231"/>
        <v>356.3655680595736</v>
      </c>
      <c r="AR434" s="13">
        <f t="shared" ca="1" si="232"/>
        <v>339.16325297722972</v>
      </c>
      <c r="AS434" s="13">
        <f t="shared" ca="1" si="233"/>
        <v>338.710615088726</v>
      </c>
      <c r="AT434" s="13">
        <f t="shared" ca="1" si="234"/>
        <v>306.05682865691426</v>
      </c>
      <c r="AU434" s="13">
        <f t="shared" ca="1" si="235"/>
        <v>374.08679613735916</v>
      </c>
      <c r="AV434">
        <f t="shared" ca="1" si="236"/>
        <v>1</v>
      </c>
      <c r="AW434" s="13">
        <f t="shared" ca="1" si="237"/>
        <v>0</v>
      </c>
      <c r="AX434" s="13">
        <f t="shared" ca="1" si="238"/>
        <v>3.6344319404263956</v>
      </c>
      <c r="AY434" s="13">
        <f t="shared" ca="1" si="239"/>
        <v>0</v>
      </c>
      <c r="AZ434" s="13">
        <f t="shared" ca="1" si="240"/>
        <v>0</v>
      </c>
      <c r="BA434" s="13">
        <f t="shared" ca="1" si="241"/>
        <v>3.6344319404263956</v>
      </c>
      <c r="BB434" s="13">
        <f t="shared" ca="1" si="242"/>
        <v>0</v>
      </c>
      <c r="BC434" s="13">
        <f t="shared" ca="1" si="243"/>
        <v>50.308739402659342</v>
      </c>
      <c r="BD434" s="13">
        <f t="shared" ca="1" si="244"/>
        <v>17.721228077785554</v>
      </c>
    </row>
    <row r="435" spans="1:56" x14ac:dyDescent="0.3">
      <c r="A435">
        <v>430</v>
      </c>
      <c r="B435">
        <f ca="1">_xlfn.NORM.S.INV(RAND())</f>
        <v>0.93524552423162421</v>
      </c>
      <c r="C435">
        <f ca="1">_xlfn.NORM.S.INV(RAND())</f>
        <v>-1.2363769988007549</v>
      </c>
      <c r="D435">
        <f ca="1">_xlfn.NORM.S.INV(RAND())</f>
        <v>-0.28000784247484661</v>
      </c>
      <c r="E435">
        <f ca="1">_xlfn.NORM.S.INV(RAND())</f>
        <v>-0.8952733971081227</v>
      </c>
      <c r="F435">
        <f ca="1">_xlfn.NORM.S.INV(RAND())</f>
        <v>-0.88237887141975235</v>
      </c>
      <c r="G435">
        <f ca="1">_xlfn.NORM.S.INV(RAND())</f>
        <v>4.1411304489993257E-2</v>
      </c>
      <c r="H435">
        <f ca="1">_xlfn.NORM.S.INV(RAND())</f>
        <v>0.12651195477705784</v>
      </c>
      <c r="I435">
        <f ca="1">_xlfn.NORM.S.INV(RAND())</f>
        <v>0.80667422877205419</v>
      </c>
      <c r="J435">
        <f ca="1">_xlfn.NORM.S.INV(RAND())</f>
        <v>1.4818385500167319</v>
      </c>
      <c r="K435">
        <f ca="1">_xlfn.NORM.S.INV(RAND())</f>
        <v>0.67525519906413733</v>
      </c>
      <c r="L435">
        <f ca="1">_xlfn.NORM.S.INV(RAND())</f>
        <v>0.26570135372706621</v>
      </c>
      <c r="M435">
        <f ca="1">_xlfn.NORM.S.INV(RAND())</f>
        <v>-0.20246042207518408</v>
      </c>
      <c r="N435">
        <f ca="1">_xlfn.NORM.S.INV(RAND())</f>
        <v>4.8817296626859422E-2</v>
      </c>
      <c r="O435">
        <f ca="1">_xlfn.NORM.S.INV(RAND())</f>
        <v>1.6763466679476358</v>
      </c>
      <c r="P435">
        <f ca="1">_xlfn.NORM.S.INV(RAND())</f>
        <v>0.50101717681023328</v>
      </c>
      <c r="Q435">
        <f ca="1">_xlfn.NORM.S.INV(RAND())</f>
        <v>-0.75431547165748858</v>
      </c>
      <c r="R435">
        <f ca="1">_xlfn.NORM.S.INV(RAND())</f>
        <v>1.1291241502063827</v>
      </c>
      <c r="S435">
        <f ca="1">_xlfn.NORM.S.INV(RAND())</f>
        <v>0.24919366254603389</v>
      </c>
      <c r="T435">
        <f ca="1">_xlfn.NORM.S.INV(RAND())</f>
        <v>-0.86859455924681794</v>
      </c>
      <c r="U435">
        <f ca="1">_xlfn.NORM.S.INV(RAND())</f>
        <v>1.7482991514451378</v>
      </c>
      <c r="V435">
        <f t="shared" si="210"/>
        <v>360</v>
      </c>
      <c r="W435">
        <f t="shared" ca="1" si="211"/>
        <v>375.28265278362613</v>
      </c>
      <c r="X435">
        <f t="shared" ca="1" si="212"/>
        <v>355.00682779085253</v>
      </c>
      <c r="Y435">
        <f t="shared" ca="1" si="213"/>
        <v>350.501396615369</v>
      </c>
      <c r="Z435">
        <f t="shared" ca="1" si="214"/>
        <v>336.66112061690529</v>
      </c>
      <c r="AA435">
        <f t="shared" ca="1" si="215"/>
        <v>323.55388370558899</v>
      </c>
      <c r="AB435">
        <f t="shared" ca="1" si="216"/>
        <v>324.07262265924317</v>
      </c>
      <c r="AC435">
        <f t="shared" ca="1" si="217"/>
        <v>325.8298854195308</v>
      </c>
      <c r="AD435">
        <f t="shared" ca="1" si="218"/>
        <v>337.71454239640099</v>
      </c>
      <c r="AE435">
        <f t="shared" ca="1" si="219"/>
        <v>360.76285247574924</v>
      </c>
      <c r="AF435">
        <f t="shared" ca="1" si="220"/>
        <v>371.73050940672312</v>
      </c>
      <c r="AG435">
        <f t="shared" ca="1" si="221"/>
        <v>376.07992242229301</v>
      </c>
      <c r="AH435">
        <f t="shared" ca="1" si="222"/>
        <v>372.59698826338189</v>
      </c>
      <c r="AI435">
        <f t="shared" ca="1" si="223"/>
        <v>373.31798044989307</v>
      </c>
      <c r="AJ435">
        <f t="shared" ca="1" si="224"/>
        <v>402.2802773608671</v>
      </c>
      <c r="AK435">
        <f t="shared" ca="1" si="225"/>
        <v>411.29273943318145</v>
      </c>
      <c r="AL435">
        <f t="shared" ca="1" si="226"/>
        <v>397.55019741680388</v>
      </c>
      <c r="AM435">
        <f t="shared" ca="1" si="227"/>
        <v>418.03584232134011</v>
      </c>
      <c r="AN435">
        <f t="shared" ca="1" si="228"/>
        <v>422.61493927009258</v>
      </c>
      <c r="AO435">
        <f t="shared" ca="1" si="229"/>
        <v>406.41171650113881</v>
      </c>
      <c r="AP435">
        <f t="shared" ca="1" si="230"/>
        <v>439.35293435501148</v>
      </c>
      <c r="AQ435" s="13">
        <f t="shared" ca="1" si="231"/>
        <v>439.35293435501148</v>
      </c>
      <c r="AR435" s="13">
        <f t="shared" ca="1" si="232"/>
        <v>373.36427769828543</v>
      </c>
      <c r="AS435" s="13">
        <f t="shared" ca="1" si="233"/>
        <v>371.85998277271466</v>
      </c>
      <c r="AT435" s="13">
        <f t="shared" ca="1" si="234"/>
        <v>323.55388370558899</v>
      </c>
      <c r="AU435" s="13">
        <f t="shared" ca="1" si="235"/>
        <v>439.35293435501148</v>
      </c>
      <c r="AV435">
        <f t="shared" ca="1" si="236"/>
        <v>1</v>
      </c>
      <c r="AW435" s="13">
        <f t="shared" ca="1" si="237"/>
        <v>79.352934355011485</v>
      </c>
      <c r="AX435" s="13">
        <f t="shared" ca="1" si="238"/>
        <v>0</v>
      </c>
      <c r="AY435" s="13">
        <f t="shared" ca="1" si="239"/>
        <v>13.364277698285434</v>
      </c>
      <c r="AZ435" s="13">
        <f t="shared" ca="1" si="240"/>
        <v>11.859982772714659</v>
      </c>
      <c r="BA435" s="13">
        <f t="shared" ca="1" si="241"/>
        <v>0</v>
      </c>
      <c r="BB435" s="13">
        <f t="shared" ca="1" si="242"/>
        <v>0</v>
      </c>
      <c r="BC435" s="13">
        <f t="shared" ca="1" si="243"/>
        <v>115.7990506494225</v>
      </c>
      <c r="BD435" s="13">
        <f t="shared" ca="1" si="244"/>
        <v>0</v>
      </c>
    </row>
    <row r="436" spans="1:56" x14ac:dyDescent="0.3">
      <c r="A436">
        <v>431</v>
      </c>
      <c r="B436">
        <f ca="1">_xlfn.NORM.S.INV(RAND())</f>
        <v>1.1539103972433871</v>
      </c>
      <c r="C436">
        <f ca="1">_xlfn.NORM.S.INV(RAND())</f>
        <v>-2.542352504395009</v>
      </c>
      <c r="D436">
        <f ca="1">_xlfn.NORM.S.INV(RAND())</f>
        <v>-0.13527525454869166</v>
      </c>
      <c r="E436">
        <f ca="1">_xlfn.NORM.S.INV(RAND())</f>
        <v>-0.69395023304581804</v>
      </c>
      <c r="F436">
        <f ca="1">_xlfn.NORM.S.INV(RAND())</f>
        <v>1.0526479399980488</v>
      </c>
      <c r="G436">
        <f ca="1">_xlfn.NORM.S.INV(RAND())</f>
        <v>1.0527113306050104</v>
      </c>
      <c r="H436">
        <f ca="1">_xlfn.NORM.S.INV(RAND())</f>
        <v>-0.20529175908341946</v>
      </c>
      <c r="I436">
        <f ca="1">_xlfn.NORM.S.INV(RAND())</f>
        <v>2.1379290223409941</v>
      </c>
      <c r="J436">
        <f ca="1">_xlfn.NORM.S.INV(RAND())</f>
        <v>0.65052853127178845</v>
      </c>
      <c r="K436">
        <f ca="1">_xlfn.NORM.S.INV(RAND())</f>
        <v>0.19877435857301493</v>
      </c>
      <c r="L436">
        <f ca="1">_xlfn.NORM.S.INV(RAND())</f>
        <v>0.61526219110931557</v>
      </c>
      <c r="M436">
        <f ca="1">_xlfn.NORM.S.INV(RAND())</f>
        <v>-0.33555127281362312</v>
      </c>
      <c r="N436">
        <f ca="1">_xlfn.NORM.S.INV(RAND())</f>
        <v>-2.050049339269421</v>
      </c>
      <c r="O436">
        <f ca="1">_xlfn.NORM.S.INV(RAND())</f>
        <v>-1.231606946171109</v>
      </c>
      <c r="P436">
        <f ca="1">_xlfn.NORM.S.INV(RAND())</f>
        <v>1.4076995474917693</v>
      </c>
      <c r="Q436">
        <f ca="1">_xlfn.NORM.S.INV(RAND())</f>
        <v>0.39733096694171199</v>
      </c>
      <c r="R436">
        <f ca="1">_xlfn.NORM.S.INV(RAND())</f>
        <v>0.48115638467935651</v>
      </c>
      <c r="S436">
        <f ca="1">_xlfn.NORM.S.INV(RAND())</f>
        <v>0.41143406536510918</v>
      </c>
      <c r="T436">
        <f ca="1">_xlfn.NORM.S.INV(RAND())</f>
        <v>-0.17023327327941237</v>
      </c>
      <c r="U436">
        <f ca="1">_xlfn.NORM.S.INV(RAND())</f>
        <v>1.1369978158896847</v>
      </c>
      <c r="V436">
        <f t="shared" si="210"/>
        <v>360</v>
      </c>
      <c r="W436">
        <f t="shared" ca="1" si="211"/>
        <v>378.97054076674925</v>
      </c>
      <c r="X436">
        <f t="shared" ca="1" si="212"/>
        <v>338.15724620638213</v>
      </c>
      <c r="Y436">
        <f t="shared" ca="1" si="213"/>
        <v>336.0336552780181</v>
      </c>
      <c r="Z436">
        <f t="shared" ca="1" si="214"/>
        <v>325.68378357303692</v>
      </c>
      <c r="AA436">
        <f t="shared" ca="1" si="215"/>
        <v>341.29689850996493</v>
      </c>
      <c r="AB436">
        <f t="shared" ca="1" si="216"/>
        <v>357.65951216847549</v>
      </c>
      <c r="AC436">
        <f t="shared" ca="1" si="217"/>
        <v>354.30230723166312</v>
      </c>
      <c r="AD436">
        <f t="shared" ca="1" si="218"/>
        <v>389.75238079423906</v>
      </c>
      <c r="AE436">
        <f t="shared" ca="1" si="219"/>
        <v>401.157507424188</v>
      </c>
      <c r="AF436">
        <f t="shared" ca="1" si="220"/>
        <v>404.63830594480436</v>
      </c>
      <c r="AG436">
        <f t="shared" ca="1" si="221"/>
        <v>415.82269605672974</v>
      </c>
      <c r="AH436">
        <f t="shared" ca="1" si="222"/>
        <v>409.526923705461</v>
      </c>
      <c r="AI436">
        <f t="shared" ca="1" si="223"/>
        <v>373.55739295182644</v>
      </c>
      <c r="AJ436">
        <f t="shared" ca="1" si="224"/>
        <v>353.45017163842471</v>
      </c>
      <c r="AK436">
        <f t="shared" ca="1" si="225"/>
        <v>376.32260058985901</v>
      </c>
      <c r="AL436">
        <f t="shared" ca="1" si="226"/>
        <v>382.97355387440984</v>
      </c>
      <c r="AM436">
        <f t="shared" ca="1" si="227"/>
        <v>391.20585489115354</v>
      </c>
      <c r="AN436">
        <f t="shared" ca="1" si="228"/>
        <v>398.37102526121373</v>
      </c>
      <c r="AO436">
        <f t="shared" ca="1" si="229"/>
        <v>395.25089160452137</v>
      </c>
      <c r="AP436">
        <f t="shared" ca="1" si="230"/>
        <v>415.7644275839142</v>
      </c>
      <c r="AQ436" s="13">
        <f t="shared" ca="1" si="231"/>
        <v>415.7644275839142</v>
      </c>
      <c r="AR436" s="13">
        <f t="shared" ca="1" si="232"/>
        <v>376.18560362166835</v>
      </c>
      <c r="AS436" s="13">
        <f t="shared" ca="1" si="233"/>
        <v>375.19388993791881</v>
      </c>
      <c r="AT436" s="13">
        <f t="shared" ca="1" si="234"/>
        <v>325.68378357303692</v>
      </c>
      <c r="AU436" s="13">
        <f t="shared" ca="1" si="235"/>
        <v>415.82269605672974</v>
      </c>
      <c r="AV436">
        <f t="shared" ca="1" si="236"/>
        <v>0</v>
      </c>
      <c r="AW436" s="13">
        <f t="shared" ca="1" si="237"/>
        <v>55.764427583914198</v>
      </c>
      <c r="AX436" s="13">
        <f t="shared" ca="1" si="238"/>
        <v>0</v>
      </c>
      <c r="AY436" s="13">
        <f t="shared" ca="1" si="239"/>
        <v>16.185603621668349</v>
      </c>
      <c r="AZ436" s="13">
        <f t="shared" ca="1" si="240"/>
        <v>15.193889937918811</v>
      </c>
      <c r="BA436" s="13">
        <f t="shared" ca="1" si="241"/>
        <v>0</v>
      </c>
      <c r="BB436" s="13">
        <f t="shared" ca="1" si="242"/>
        <v>0</v>
      </c>
      <c r="BC436" s="13">
        <f t="shared" ca="1" si="243"/>
        <v>90.080644010877279</v>
      </c>
      <c r="BD436" s="13">
        <f t="shared" ca="1" si="244"/>
        <v>5.8268472815541372E-2</v>
      </c>
    </row>
    <row r="437" spans="1:56" x14ac:dyDescent="0.3">
      <c r="A437">
        <v>432</v>
      </c>
      <c r="B437">
        <f ca="1">_xlfn.NORM.S.INV(RAND())</f>
        <v>-0.41393137029324778</v>
      </c>
      <c r="C437">
        <f ca="1">_xlfn.NORM.S.INV(RAND())</f>
        <v>1.2473963801030603</v>
      </c>
      <c r="D437">
        <f ca="1">_xlfn.NORM.S.INV(RAND())</f>
        <v>-0.21874794704226697</v>
      </c>
      <c r="E437">
        <f ca="1">_xlfn.NORM.S.INV(RAND())</f>
        <v>1.6595813878805854</v>
      </c>
      <c r="F437">
        <f ca="1">_xlfn.NORM.S.INV(RAND())</f>
        <v>0.85636267853266068</v>
      </c>
      <c r="G437">
        <f ca="1">_xlfn.NORM.S.INV(RAND())</f>
        <v>-0.63731462014908524</v>
      </c>
      <c r="H437">
        <f ca="1">_xlfn.NORM.S.INV(RAND())</f>
        <v>8.353928483421266E-4</v>
      </c>
      <c r="I437">
        <f ca="1">_xlfn.NORM.S.INV(RAND())</f>
        <v>1.4255625595091606</v>
      </c>
      <c r="J437">
        <f ca="1">_xlfn.NORM.S.INV(RAND())</f>
        <v>-0.68914563889757396</v>
      </c>
      <c r="K437">
        <f ca="1">_xlfn.NORM.S.INV(RAND())</f>
        <v>-6.3050045229844642E-2</v>
      </c>
      <c r="L437">
        <f ca="1">_xlfn.NORM.S.INV(RAND())</f>
        <v>0.10171383800031944</v>
      </c>
      <c r="M437">
        <f ca="1">_xlfn.NORM.S.INV(RAND())</f>
        <v>-1.4959216015052983</v>
      </c>
      <c r="N437">
        <f ca="1">_xlfn.NORM.S.INV(RAND())</f>
        <v>-0.90449453174201422</v>
      </c>
      <c r="O437">
        <f ca="1">_xlfn.NORM.S.INV(RAND())</f>
        <v>0.11024438810389867</v>
      </c>
      <c r="P437">
        <f ca="1">_xlfn.NORM.S.INV(RAND())</f>
        <v>-0.81913315830243394</v>
      </c>
      <c r="Q437">
        <f ca="1">_xlfn.NORM.S.INV(RAND())</f>
        <v>-7.0822141177134021E-2</v>
      </c>
      <c r="R437">
        <f ca="1">_xlfn.NORM.S.INV(RAND())</f>
        <v>0.71061049820849009</v>
      </c>
      <c r="S437">
        <f ca="1">_xlfn.NORM.S.INV(RAND())</f>
        <v>-0.3152388105117232</v>
      </c>
      <c r="T437">
        <f ca="1">_xlfn.NORM.S.INV(RAND())</f>
        <v>-0.81580502346704398</v>
      </c>
      <c r="U437">
        <f ca="1">_xlfn.NORM.S.INV(RAND())</f>
        <v>0.32313169756833565</v>
      </c>
      <c r="V437">
        <f t="shared" si="210"/>
        <v>360</v>
      </c>
      <c r="W437">
        <f t="shared" ca="1" si="211"/>
        <v>353.30879849672726</v>
      </c>
      <c r="X437">
        <f t="shared" ca="1" si="212"/>
        <v>373.48495395018358</v>
      </c>
      <c r="Y437">
        <f t="shared" ca="1" si="213"/>
        <v>369.75662325973138</v>
      </c>
      <c r="Z437">
        <f t="shared" ca="1" si="214"/>
        <v>398.14400051481391</v>
      </c>
      <c r="AA437">
        <f t="shared" ca="1" si="215"/>
        <v>413.58433736517037</v>
      </c>
      <c r="AB437">
        <f t="shared" ca="1" si="216"/>
        <v>401.8624545309558</v>
      </c>
      <c r="AC437">
        <f t="shared" ca="1" si="217"/>
        <v>401.77701154464427</v>
      </c>
      <c r="AD437">
        <f t="shared" ca="1" si="218"/>
        <v>428.11863118946991</v>
      </c>
      <c r="AE437">
        <f t="shared" ca="1" si="219"/>
        <v>415.02169789679567</v>
      </c>
      <c r="AF437">
        <f t="shared" ca="1" si="220"/>
        <v>413.74966590485343</v>
      </c>
      <c r="AG437">
        <f t="shared" ca="1" si="221"/>
        <v>415.53211358855447</v>
      </c>
      <c r="AH437">
        <f t="shared" ca="1" si="222"/>
        <v>388.54548930100464</v>
      </c>
      <c r="AI437">
        <f t="shared" ca="1" si="223"/>
        <v>373.04909291083999</v>
      </c>
      <c r="AJ437">
        <f t="shared" ca="1" si="224"/>
        <v>374.79915891997899</v>
      </c>
      <c r="AK437">
        <f t="shared" ca="1" si="225"/>
        <v>361.22735696953617</v>
      </c>
      <c r="AL437">
        <f t="shared" ca="1" si="226"/>
        <v>359.99505503913105</v>
      </c>
      <c r="AM437">
        <f t="shared" ca="1" si="227"/>
        <v>371.52633983270857</v>
      </c>
      <c r="AN437">
        <f t="shared" ca="1" si="228"/>
        <v>366.23377344207336</v>
      </c>
      <c r="AO437">
        <f t="shared" ca="1" si="229"/>
        <v>353.02467134175038</v>
      </c>
      <c r="AP437">
        <f t="shared" ca="1" si="230"/>
        <v>358.07370095661634</v>
      </c>
      <c r="AQ437" s="13">
        <f t="shared" ca="1" si="231"/>
        <v>358.07370095661634</v>
      </c>
      <c r="AR437" s="13">
        <f t="shared" ca="1" si="232"/>
        <v>383.37213937883524</v>
      </c>
      <c r="AS437" s="13">
        <f t="shared" ca="1" si="233"/>
        <v>382.65264455719029</v>
      </c>
      <c r="AT437" s="13">
        <f t="shared" ca="1" si="234"/>
        <v>353.02467134175038</v>
      </c>
      <c r="AU437" s="13">
        <f t="shared" ca="1" si="235"/>
        <v>428.11863118946991</v>
      </c>
      <c r="AV437">
        <f t="shared" ca="1" si="236"/>
        <v>0</v>
      </c>
      <c r="AW437" s="13">
        <f t="shared" ca="1" si="237"/>
        <v>0</v>
      </c>
      <c r="AX437" s="13">
        <f t="shared" ca="1" si="238"/>
        <v>1.9262990433836649</v>
      </c>
      <c r="AY437" s="13">
        <f t="shared" ca="1" si="239"/>
        <v>23.372139378835243</v>
      </c>
      <c r="AZ437" s="13">
        <f t="shared" ca="1" si="240"/>
        <v>22.652644557190285</v>
      </c>
      <c r="BA437" s="13">
        <f t="shared" ca="1" si="241"/>
        <v>0</v>
      </c>
      <c r="BB437" s="13">
        <f t="shared" ca="1" si="242"/>
        <v>1.9262990433836649</v>
      </c>
      <c r="BC437" s="13">
        <f t="shared" ca="1" si="243"/>
        <v>5.0490296148659581</v>
      </c>
      <c r="BD437" s="13">
        <f t="shared" ca="1" si="244"/>
        <v>70.044930232853574</v>
      </c>
    </row>
    <row r="438" spans="1:56" x14ac:dyDescent="0.3">
      <c r="A438">
        <v>433</v>
      </c>
      <c r="B438">
        <f ca="1">_xlfn.NORM.S.INV(RAND())</f>
        <v>-0.49776749741945453</v>
      </c>
      <c r="C438">
        <f ca="1">_xlfn.NORM.S.INV(RAND())</f>
        <v>1.7885210267186695</v>
      </c>
      <c r="D438">
        <f ca="1">_xlfn.NORM.S.INV(RAND())</f>
        <v>-0.49859032056592201</v>
      </c>
      <c r="E438">
        <f ca="1">_xlfn.NORM.S.INV(RAND())</f>
        <v>1.4141003395966261</v>
      </c>
      <c r="F438">
        <f ca="1">_xlfn.NORM.S.INV(RAND())</f>
        <v>0.2894341441713858</v>
      </c>
      <c r="G438">
        <f ca="1">_xlfn.NORM.S.INV(RAND())</f>
        <v>0.55708357647421836</v>
      </c>
      <c r="H438">
        <f ca="1">_xlfn.NORM.S.INV(RAND())</f>
        <v>0.64729814790394669</v>
      </c>
      <c r="I438">
        <f ca="1">_xlfn.NORM.S.INV(RAND())</f>
        <v>6.0793219801001538E-2</v>
      </c>
      <c r="J438">
        <f ca="1">_xlfn.NORM.S.INV(RAND())</f>
        <v>0.11566421158850375</v>
      </c>
      <c r="K438">
        <f ca="1">_xlfn.NORM.S.INV(RAND())</f>
        <v>-0.93552031966060389</v>
      </c>
      <c r="L438">
        <f ca="1">_xlfn.NORM.S.INV(RAND())</f>
        <v>-0.23585476352797904</v>
      </c>
      <c r="M438">
        <f ca="1">_xlfn.NORM.S.INV(RAND())</f>
        <v>1.2857404705447331</v>
      </c>
      <c r="N438">
        <f ca="1">_xlfn.NORM.S.INV(RAND())</f>
        <v>0.29096148855561971</v>
      </c>
      <c r="O438">
        <f ca="1">_xlfn.NORM.S.INV(RAND())</f>
        <v>-1.3788339377006433</v>
      </c>
      <c r="P438">
        <f ca="1">_xlfn.NORM.S.INV(RAND())</f>
        <v>1.0836285680713524</v>
      </c>
      <c r="Q438">
        <f ca="1">_xlfn.NORM.S.INV(RAND())</f>
        <v>1.5493234291068165</v>
      </c>
      <c r="R438">
        <f ca="1">_xlfn.NORM.S.INV(RAND())</f>
        <v>-0.41078863877133998</v>
      </c>
      <c r="S438">
        <f ca="1">_xlfn.NORM.S.INV(RAND())</f>
        <v>-1.830150307577566</v>
      </c>
      <c r="T438">
        <f ca="1">_xlfn.NORM.S.INV(RAND())</f>
        <v>-0.31997225895196357</v>
      </c>
      <c r="U438">
        <f ca="1">_xlfn.NORM.S.INV(RAND())</f>
        <v>-1.8283872469135398</v>
      </c>
      <c r="V438">
        <f t="shared" si="210"/>
        <v>360</v>
      </c>
      <c r="W438">
        <f t="shared" ca="1" si="211"/>
        <v>351.98663010685533</v>
      </c>
      <c r="X438">
        <f t="shared" ca="1" si="212"/>
        <v>381.20156762888001</v>
      </c>
      <c r="Y438">
        <f t="shared" ca="1" si="213"/>
        <v>372.70254951710535</v>
      </c>
      <c r="Z438">
        <f t="shared" ca="1" si="214"/>
        <v>396.9344433127315</v>
      </c>
      <c r="AA438">
        <f t="shared" ca="1" si="215"/>
        <v>402.00520057320239</v>
      </c>
      <c r="AB438">
        <f t="shared" ca="1" si="216"/>
        <v>412.04334915384709</v>
      </c>
      <c r="AC438">
        <f t="shared" ca="1" si="217"/>
        <v>424.03950090990554</v>
      </c>
      <c r="AD438">
        <f t="shared" ca="1" si="218"/>
        <v>425.08764400708225</v>
      </c>
      <c r="AE438">
        <f t="shared" ca="1" si="219"/>
        <v>427.18536523496653</v>
      </c>
      <c r="AF438">
        <f t="shared" ca="1" si="220"/>
        <v>409.57919913277539</v>
      </c>
      <c r="AG438">
        <f t="shared" ca="1" si="221"/>
        <v>405.18045808558884</v>
      </c>
      <c r="AH438">
        <f t="shared" ca="1" si="222"/>
        <v>429.05392282435685</v>
      </c>
      <c r="AI438">
        <f t="shared" ca="1" si="223"/>
        <v>434.56468183258102</v>
      </c>
      <c r="AJ438">
        <f t="shared" ca="1" si="224"/>
        <v>408.47530937858903</v>
      </c>
      <c r="AK438">
        <f t="shared" ca="1" si="225"/>
        <v>428.65089073660329</v>
      </c>
      <c r="AL438">
        <f t="shared" ca="1" si="226"/>
        <v>459.28946925707959</v>
      </c>
      <c r="AM438">
        <f t="shared" ca="1" si="227"/>
        <v>450.81616357960093</v>
      </c>
      <c r="AN438">
        <f t="shared" ca="1" si="228"/>
        <v>415.28408446131562</v>
      </c>
      <c r="AO438">
        <f t="shared" ca="1" si="229"/>
        <v>409.28152010189996</v>
      </c>
      <c r="AP438">
        <f t="shared" ca="1" si="230"/>
        <v>377.05281444630617</v>
      </c>
      <c r="AQ438" s="13">
        <f t="shared" ca="1" si="231"/>
        <v>377.05281444630617</v>
      </c>
      <c r="AR438" s="13">
        <f t="shared" ca="1" si="232"/>
        <v>408.59117925148922</v>
      </c>
      <c r="AS438" s="13">
        <f t="shared" ca="1" si="233"/>
        <v>407.66705977507138</v>
      </c>
      <c r="AT438" s="13">
        <f t="shared" ca="1" si="234"/>
        <v>351.98663010685533</v>
      </c>
      <c r="AU438" s="13">
        <f t="shared" ca="1" si="235"/>
        <v>459.28946925707959</v>
      </c>
      <c r="AV438">
        <f t="shared" ca="1" si="236"/>
        <v>0</v>
      </c>
      <c r="AW438" s="13">
        <f t="shared" ca="1" si="237"/>
        <v>17.052814446306172</v>
      </c>
      <c r="AX438" s="13">
        <f t="shared" ca="1" si="238"/>
        <v>0</v>
      </c>
      <c r="AY438" s="13">
        <f t="shared" ca="1" si="239"/>
        <v>48.591179251489223</v>
      </c>
      <c r="AZ438" s="13">
        <f t="shared" ca="1" si="240"/>
        <v>47.66705977507138</v>
      </c>
      <c r="BA438" s="13">
        <f t="shared" ca="1" si="241"/>
        <v>0</v>
      </c>
      <c r="BB438" s="13">
        <f t="shared" ca="1" si="242"/>
        <v>0</v>
      </c>
      <c r="BC438" s="13">
        <f t="shared" ca="1" si="243"/>
        <v>25.066184339450842</v>
      </c>
      <c r="BD438" s="13">
        <f t="shared" ca="1" si="244"/>
        <v>82.236654810773416</v>
      </c>
    </row>
    <row r="439" spans="1:56" x14ac:dyDescent="0.3">
      <c r="A439">
        <v>434</v>
      </c>
      <c r="B439">
        <f ca="1">_xlfn.NORM.S.INV(RAND())</f>
        <v>-0.83971980586342476</v>
      </c>
      <c r="C439">
        <f ca="1">_xlfn.NORM.S.INV(RAND())</f>
        <v>-1.2699406682628227</v>
      </c>
      <c r="D439">
        <f ca="1">_xlfn.NORM.S.INV(RAND())</f>
        <v>-0.33052543215175162</v>
      </c>
      <c r="E439">
        <f ca="1">_xlfn.NORM.S.INV(RAND())</f>
        <v>0.90049627571389335</v>
      </c>
      <c r="F439">
        <f ca="1">_xlfn.NORM.S.INV(RAND())</f>
        <v>0.87463700177462167</v>
      </c>
      <c r="G439">
        <f ca="1">_xlfn.NORM.S.INV(RAND())</f>
        <v>-0.72913736638881455</v>
      </c>
      <c r="H439">
        <f ca="1">_xlfn.NORM.S.INV(RAND())</f>
        <v>0.70193716623696012</v>
      </c>
      <c r="I439">
        <f ca="1">_xlfn.NORM.S.INV(RAND())</f>
        <v>0.78352344251281736</v>
      </c>
      <c r="J439">
        <f ca="1">_xlfn.NORM.S.INV(RAND())</f>
        <v>1.4094082642642487</v>
      </c>
      <c r="K439">
        <f ca="1">_xlfn.NORM.S.INV(RAND())</f>
        <v>0.36554915852004294</v>
      </c>
      <c r="L439">
        <f ca="1">_xlfn.NORM.S.INV(RAND())</f>
        <v>0.61838066923923052</v>
      </c>
      <c r="M439">
        <f ca="1">_xlfn.NORM.S.INV(RAND())</f>
        <v>0.86027783257268553</v>
      </c>
      <c r="N439">
        <f ca="1">_xlfn.NORM.S.INV(RAND())</f>
        <v>-1.1161287259787487</v>
      </c>
      <c r="O439">
        <f ca="1">_xlfn.NORM.S.INV(RAND())</f>
        <v>1.6378652343211231</v>
      </c>
      <c r="P439">
        <f ca="1">_xlfn.NORM.S.INV(RAND())</f>
        <v>-1.1771688331081682</v>
      </c>
      <c r="Q439">
        <f ca="1">_xlfn.NORM.S.INV(RAND())</f>
        <v>-1.6091131341142892</v>
      </c>
      <c r="R439">
        <f ca="1">_xlfn.NORM.S.INV(RAND())</f>
        <v>1.0297385320910419</v>
      </c>
      <c r="S439">
        <f ca="1">_xlfn.NORM.S.INV(RAND())</f>
        <v>0.34596550091153383</v>
      </c>
      <c r="T439">
        <f ca="1">_xlfn.NORM.S.INV(RAND())</f>
        <v>1.5411632058270148</v>
      </c>
      <c r="U439">
        <f ca="1">_xlfn.NORM.S.INV(RAND())</f>
        <v>4.7886685307253041E-2</v>
      </c>
      <c r="V439">
        <f t="shared" si="210"/>
        <v>360</v>
      </c>
      <c r="W439">
        <f t="shared" ca="1" si="211"/>
        <v>346.6447984526074</v>
      </c>
      <c r="X439">
        <f t="shared" ca="1" si="212"/>
        <v>327.42438628919336</v>
      </c>
      <c r="Y439">
        <f t="shared" ca="1" si="213"/>
        <v>322.53949703612699</v>
      </c>
      <c r="Z439">
        <f t="shared" ca="1" si="214"/>
        <v>335.70977367860797</v>
      </c>
      <c r="AA439">
        <f t="shared" ca="1" si="215"/>
        <v>349.01397825899483</v>
      </c>
      <c r="AB439">
        <f t="shared" ca="1" si="216"/>
        <v>337.73243156470937</v>
      </c>
      <c r="AC439">
        <f t="shared" ca="1" si="217"/>
        <v>348.41543404698484</v>
      </c>
      <c r="AD439">
        <f t="shared" ca="1" si="218"/>
        <v>360.75020913479165</v>
      </c>
      <c r="AE439">
        <f t="shared" ca="1" si="219"/>
        <v>384.12438949690272</v>
      </c>
      <c r="AF439">
        <f t="shared" ca="1" si="220"/>
        <v>390.35800768300101</v>
      </c>
      <c r="AG439">
        <f t="shared" ca="1" si="221"/>
        <v>401.20363273253366</v>
      </c>
      <c r="AH439">
        <f t="shared" ca="1" si="222"/>
        <v>416.835602300034</v>
      </c>
      <c r="AI439">
        <f t="shared" ca="1" si="223"/>
        <v>396.44095359015722</v>
      </c>
      <c r="AJ439">
        <f t="shared" ca="1" si="224"/>
        <v>426.46259930692952</v>
      </c>
      <c r="AK439">
        <f t="shared" ca="1" si="225"/>
        <v>404.49124017101605</v>
      </c>
      <c r="AL439">
        <f t="shared" ca="1" si="226"/>
        <v>376.31191222627729</v>
      </c>
      <c r="AM439">
        <f t="shared" ca="1" si="227"/>
        <v>393.94829133935576</v>
      </c>
      <c r="AN439">
        <f t="shared" ca="1" si="228"/>
        <v>399.99086445628939</v>
      </c>
      <c r="AO439">
        <f t="shared" ca="1" si="229"/>
        <v>428.42454085460128</v>
      </c>
      <c r="AP439">
        <f t="shared" ca="1" si="230"/>
        <v>429.2356975143627</v>
      </c>
      <c r="AQ439" s="13">
        <f t="shared" ca="1" si="231"/>
        <v>429.2356975143627</v>
      </c>
      <c r="AR439" s="13">
        <f t="shared" ca="1" si="232"/>
        <v>377.90753524445125</v>
      </c>
      <c r="AS439" s="13">
        <f t="shared" ca="1" si="233"/>
        <v>376.3902357250422</v>
      </c>
      <c r="AT439" s="13">
        <f t="shared" ca="1" si="234"/>
        <v>322.53949703612699</v>
      </c>
      <c r="AU439" s="13">
        <f t="shared" ca="1" si="235"/>
        <v>429.2356975143627</v>
      </c>
      <c r="AV439">
        <f t="shared" ca="1" si="236"/>
        <v>1</v>
      </c>
      <c r="AW439" s="13">
        <f t="shared" ca="1" si="237"/>
        <v>69.235697514362698</v>
      </c>
      <c r="AX439" s="13">
        <f t="shared" ca="1" si="238"/>
        <v>0</v>
      </c>
      <c r="AY439" s="13">
        <f t="shared" ca="1" si="239"/>
        <v>17.907535244451253</v>
      </c>
      <c r="AZ439" s="13">
        <f t="shared" ca="1" si="240"/>
        <v>16.390235725042203</v>
      </c>
      <c r="BA439" s="13">
        <f t="shared" ca="1" si="241"/>
        <v>0</v>
      </c>
      <c r="BB439" s="13">
        <f t="shared" ca="1" si="242"/>
        <v>0</v>
      </c>
      <c r="BC439" s="13">
        <f t="shared" ca="1" si="243"/>
        <v>106.69620047823571</v>
      </c>
      <c r="BD439" s="13">
        <f t="shared" ca="1" si="244"/>
        <v>0</v>
      </c>
    </row>
    <row r="440" spans="1:56" x14ac:dyDescent="0.3">
      <c r="A440">
        <v>435</v>
      </c>
      <c r="B440">
        <f ca="1">_xlfn.NORM.S.INV(RAND())</f>
        <v>-0.485771896955357</v>
      </c>
      <c r="C440">
        <f ca="1">_xlfn.NORM.S.INV(RAND())</f>
        <v>1.0879093746327186</v>
      </c>
      <c r="D440">
        <f ca="1">_xlfn.NORM.S.INV(RAND())</f>
        <v>1.2838919980254617</v>
      </c>
      <c r="E440">
        <f ca="1">_xlfn.NORM.S.INV(RAND())</f>
        <v>0.43712869274110677</v>
      </c>
      <c r="F440">
        <f ca="1">_xlfn.NORM.S.INV(RAND())</f>
        <v>0.59493108878374046</v>
      </c>
      <c r="G440">
        <f ca="1">_xlfn.NORM.S.INV(RAND())</f>
        <v>0.12212656513350138</v>
      </c>
      <c r="H440">
        <f ca="1">_xlfn.NORM.S.INV(RAND())</f>
        <v>-0.90383216984035708</v>
      </c>
      <c r="I440">
        <f ca="1">_xlfn.NORM.S.INV(RAND())</f>
        <v>0.73914639663869652</v>
      </c>
      <c r="J440">
        <f ca="1">_xlfn.NORM.S.INV(RAND())</f>
        <v>0.29229492714508076</v>
      </c>
      <c r="K440">
        <f ca="1">_xlfn.NORM.S.INV(RAND())</f>
        <v>0.91001808047615107</v>
      </c>
      <c r="L440">
        <f ca="1">_xlfn.NORM.S.INV(RAND())</f>
        <v>-0.19454324396629935</v>
      </c>
      <c r="M440">
        <f ca="1">_xlfn.NORM.S.INV(RAND())</f>
        <v>0.1918813735968033</v>
      </c>
      <c r="N440">
        <f ca="1">_xlfn.NORM.S.INV(RAND())</f>
        <v>2.0895502970823929</v>
      </c>
      <c r="O440">
        <f ca="1">_xlfn.NORM.S.INV(RAND())</f>
        <v>-0.69428690867892373</v>
      </c>
      <c r="P440">
        <f ca="1">_xlfn.NORM.S.INV(RAND())</f>
        <v>-0.65527386259965215</v>
      </c>
      <c r="Q440">
        <f ca="1">_xlfn.NORM.S.INV(RAND())</f>
        <v>-0.21947559665301267</v>
      </c>
      <c r="R440">
        <f ca="1">_xlfn.NORM.S.INV(RAND())</f>
        <v>-1.183984592001835</v>
      </c>
      <c r="S440">
        <f ca="1">_xlfn.NORM.S.INV(RAND())</f>
        <v>-1.436111907900713</v>
      </c>
      <c r="T440">
        <f ca="1">_xlfn.NORM.S.INV(RAND())</f>
        <v>1.0352806296017512</v>
      </c>
      <c r="U440">
        <f ca="1">_xlfn.NORM.S.INV(RAND())</f>
        <v>0.10256781899956179</v>
      </c>
      <c r="V440">
        <f t="shared" si="210"/>
        <v>360</v>
      </c>
      <c r="W440">
        <f t="shared" ca="1" si="211"/>
        <v>352.17550735802547</v>
      </c>
      <c r="X440">
        <f t="shared" ca="1" si="212"/>
        <v>369.64106422024702</v>
      </c>
      <c r="Y440">
        <f t="shared" ca="1" si="213"/>
        <v>391.38817159830592</v>
      </c>
      <c r="Z440">
        <f t="shared" ca="1" si="214"/>
        <v>399.01492539396054</v>
      </c>
      <c r="AA440">
        <f t="shared" ca="1" si="215"/>
        <v>409.671226045943</v>
      </c>
      <c r="AB440">
        <f t="shared" ca="1" si="216"/>
        <v>411.81186897093102</v>
      </c>
      <c r="AC440">
        <f t="shared" ca="1" si="217"/>
        <v>395.39924960061052</v>
      </c>
      <c r="AD440">
        <f t="shared" ca="1" si="218"/>
        <v>408.58568384328009</v>
      </c>
      <c r="AE440">
        <f t="shared" ca="1" si="219"/>
        <v>413.85822819598201</v>
      </c>
      <c r="AF440">
        <f t="shared" ca="1" si="220"/>
        <v>430.94079625064825</v>
      </c>
      <c r="AG440">
        <f t="shared" ca="1" si="221"/>
        <v>427.10098266086919</v>
      </c>
      <c r="AH440">
        <f t="shared" ca="1" si="222"/>
        <v>430.67410815336183</v>
      </c>
      <c r="AI440">
        <f t="shared" ca="1" si="223"/>
        <v>472.74172558309795</v>
      </c>
      <c r="AJ440">
        <f t="shared" ca="1" si="224"/>
        <v>458.1743324279783</v>
      </c>
      <c r="AK440">
        <f t="shared" ca="1" si="225"/>
        <v>444.83125685140499</v>
      </c>
      <c r="AL440">
        <f t="shared" ca="1" si="226"/>
        <v>440.37637768626195</v>
      </c>
      <c r="AM440">
        <f t="shared" ca="1" si="227"/>
        <v>417.56088435739821</v>
      </c>
      <c r="AN440">
        <f t="shared" ca="1" si="228"/>
        <v>391.4882442288623</v>
      </c>
      <c r="AO440">
        <f t="shared" ca="1" si="229"/>
        <v>409.93747363493213</v>
      </c>
      <c r="AP440">
        <f t="shared" ca="1" si="230"/>
        <v>411.71922201152859</v>
      </c>
      <c r="AQ440" s="13">
        <f t="shared" ca="1" si="231"/>
        <v>411.71922201152859</v>
      </c>
      <c r="AR440" s="13">
        <f t="shared" ca="1" si="232"/>
        <v>411.76625376541085</v>
      </c>
      <c r="AS440" s="13">
        <f t="shared" ca="1" si="233"/>
        <v>410.71139707239695</v>
      </c>
      <c r="AT440" s="13">
        <f t="shared" ca="1" si="234"/>
        <v>352.17550735802547</v>
      </c>
      <c r="AU440" s="13">
        <f t="shared" ca="1" si="235"/>
        <v>472.74172558309795</v>
      </c>
      <c r="AV440">
        <f t="shared" ca="1" si="236"/>
        <v>0</v>
      </c>
      <c r="AW440" s="13">
        <f t="shared" ca="1" si="237"/>
        <v>51.719222011528586</v>
      </c>
      <c r="AX440" s="13">
        <f t="shared" ca="1" si="238"/>
        <v>0</v>
      </c>
      <c r="AY440" s="13">
        <f t="shared" ca="1" si="239"/>
        <v>51.766253765410852</v>
      </c>
      <c r="AZ440" s="13">
        <f t="shared" ca="1" si="240"/>
        <v>50.711397072396949</v>
      </c>
      <c r="BA440" s="13">
        <f t="shared" ca="1" si="241"/>
        <v>0</v>
      </c>
      <c r="BB440" s="13">
        <f t="shared" ca="1" si="242"/>
        <v>0</v>
      </c>
      <c r="BC440" s="13">
        <f t="shared" ca="1" si="243"/>
        <v>59.543714653503116</v>
      </c>
      <c r="BD440" s="13">
        <f t="shared" ca="1" si="244"/>
        <v>61.022503571569359</v>
      </c>
    </row>
    <row r="441" spans="1:56" x14ac:dyDescent="0.3">
      <c r="A441">
        <v>436</v>
      </c>
      <c r="B441">
        <f ca="1">_xlfn.NORM.S.INV(RAND())</f>
        <v>0.19469187001428456</v>
      </c>
      <c r="C441">
        <f ca="1">_xlfn.NORM.S.INV(RAND())</f>
        <v>-0.87441159380109901</v>
      </c>
      <c r="D441">
        <f ca="1">_xlfn.NORM.S.INV(RAND())</f>
        <v>-2.4699280017397456E-2</v>
      </c>
      <c r="E441">
        <f ca="1">_xlfn.NORM.S.INV(RAND())</f>
        <v>7.8827116695921254E-2</v>
      </c>
      <c r="F441">
        <f ca="1">_xlfn.NORM.S.INV(RAND())</f>
        <v>5.812935810838777E-2</v>
      </c>
      <c r="G441">
        <f ca="1">_xlfn.NORM.S.INV(RAND())</f>
        <v>0.15010792920090543</v>
      </c>
      <c r="H441">
        <f ca="1">_xlfn.NORM.S.INV(RAND())</f>
        <v>0.67598100302149888</v>
      </c>
      <c r="I441">
        <f ca="1">_xlfn.NORM.S.INV(RAND())</f>
        <v>2.4606044131632316</v>
      </c>
      <c r="J441">
        <f ca="1">_xlfn.NORM.S.INV(RAND())</f>
        <v>1.1910310566961066</v>
      </c>
      <c r="K441">
        <f ca="1">_xlfn.NORM.S.INV(RAND())</f>
        <v>-0.65181630347709429</v>
      </c>
      <c r="L441">
        <f ca="1">_xlfn.NORM.S.INV(RAND())</f>
        <v>-1.0635772019908056</v>
      </c>
      <c r="M441">
        <f ca="1">_xlfn.NORM.S.INV(RAND())</f>
        <v>-1.1728955536355279</v>
      </c>
      <c r="N441">
        <f ca="1">_xlfn.NORM.S.INV(RAND())</f>
        <v>0.94424019309027984</v>
      </c>
      <c r="O441">
        <f ca="1">_xlfn.NORM.S.INV(RAND())</f>
        <v>5.8820836691397833E-3</v>
      </c>
      <c r="P441">
        <f ca="1">_xlfn.NORM.S.INV(RAND())</f>
        <v>0.25460129330678311</v>
      </c>
      <c r="Q441">
        <f ca="1">_xlfn.NORM.S.INV(RAND())</f>
        <v>-1.8875226358435075</v>
      </c>
      <c r="R441">
        <f ca="1">_xlfn.NORM.S.INV(RAND())</f>
        <v>1.0777115379032631</v>
      </c>
      <c r="S441">
        <f ca="1">_xlfn.NORM.S.INV(RAND())</f>
        <v>-0.66952107080962919</v>
      </c>
      <c r="T441">
        <f ca="1">_xlfn.NORM.S.INV(RAND())</f>
        <v>-0.11643543136129478</v>
      </c>
      <c r="U441">
        <f ca="1">_xlfn.NORM.S.INV(RAND())</f>
        <v>0.4066406036298042</v>
      </c>
      <c r="V441">
        <f t="shared" si="210"/>
        <v>360</v>
      </c>
      <c r="W441">
        <f t="shared" ca="1" si="211"/>
        <v>363.05738841288678</v>
      </c>
      <c r="X441">
        <f t="shared" ca="1" si="212"/>
        <v>349.04681070040914</v>
      </c>
      <c r="Y441">
        <f t="shared" ca="1" si="213"/>
        <v>348.57431708162437</v>
      </c>
      <c r="Z441">
        <f t="shared" ca="1" si="214"/>
        <v>349.71785881876383</v>
      </c>
      <c r="AA441">
        <f t="shared" ca="1" si="215"/>
        <v>350.54053037252908</v>
      </c>
      <c r="AB441">
        <f t="shared" ca="1" si="216"/>
        <v>352.81342154347351</v>
      </c>
      <c r="AC441">
        <f t="shared" ca="1" si="217"/>
        <v>363.55120579618307</v>
      </c>
      <c r="AD441">
        <f t="shared" ca="1" si="218"/>
        <v>405.73966328300048</v>
      </c>
      <c r="AE441">
        <f t="shared" ca="1" si="219"/>
        <v>427.83014468960778</v>
      </c>
      <c r="AF441">
        <f t="shared" ca="1" si="220"/>
        <v>415.43499306689517</v>
      </c>
      <c r="AG441">
        <f t="shared" ca="1" si="221"/>
        <v>396.03853965620925</v>
      </c>
      <c r="AH441">
        <f t="shared" ca="1" si="222"/>
        <v>375.70642172008655</v>
      </c>
      <c r="AI441">
        <f t="shared" ca="1" si="223"/>
        <v>391.81341733481884</v>
      </c>
      <c r="AJ441">
        <f t="shared" ca="1" si="224"/>
        <v>391.81853240565039</v>
      </c>
      <c r="AK441">
        <f t="shared" ca="1" si="225"/>
        <v>396.20625477368338</v>
      </c>
      <c r="AL441">
        <f t="shared" ca="1" si="226"/>
        <v>364.04312743892604</v>
      </c>
      <c r="AM441">
        <f t="shared" ca="1" si="227"/>
        <v>381.92301915851129</v>
      </c>
      <c r="AN441">
        <f t="shared" ca="1" si="228"/>
        <v>370.56437274221696</v>
      </c>
      <c r="AO441">
        <f t="shared" ca="1" si="229"/>
        <v>368.54765485437179</v>
      </c>
      <c r="AP441">
        <f t="shared" ca="1" si="230"/>
        <v>375.21738265225395</v>
      </c>
      <c r="AQ441" s="13">
        <f t="shared" ca="1" si="231"/>
        <v>375.21738265225395</v>
      </c>
      <c r="AR441" s="13">
        <f t="shared" ca="1" si="232"/>
        <v>376.10405030962386</v>
      </c>
      <c r="AS441" s="13">
        <f t="shared" ca="1" si="233"/>
        <v>375.44554681910284</v>
      </c>
      <c r="AT441" s="13">
        <f t="shared" ca="1" si="234"/>
        <v>348.57431708162437</v>
      </c>
      <c r="AU441" s="13">
        <f t="shared" ca="1" si="235"/>
        <v>427.83014468960778</v>
      </c>
      <c r="AV441">
        <f t="shared" ca="1" si="236"/>
        <v>0</v>
      </c>
      <c r="AW441" s="13">
        <f t="shared" ca="1" si="237"/>
        <v>15.217382652253946</v>
      </c>
      <c r="AX441" s="13">
        <f t="shared" ca="1" si="238"/>
        <v>0</v>
      </c>
      <c r="AY441" s="13">
        <f t="shared" ca="1" si="239"/>
        <v>16.104050309623858</v>
      </c>
      <c r="AZ441" s="13">
        <f t="shared" ca="1" si="240"/>
        <v>15.445546819102844</v>
      </c>
      <c r="BA441" s="13">
        <f t="shared" ca="1" si="241"/>
        <v>0</v>
      </c>
      <c r="BB441" s="13">
        <f t="shared" ca="1" si="242"/>
        <v>0</v>
      </c>
      <c r="BC441" s="13">
        <f t="shared" ca="1" si="243"/>
        <v>26.643065570629574</v>
      </c>
      <c r="BD441" s="13">
        <f t="shared" ca="1" si="244"/>
        <v>52.612762037353832</v>
      </c>
    </row>
    <row r="442" spans="1:56" x14ac:dyDescent="0.3">
      <c r="A442">
        <v>437</v>
      </c>
      <c r="B442">
        <f ca="1">_xlfn.NORM.S.INV(RAND())</f>
        <v>-1.3126397428088743</v>
      </c>
      <c r="C442">
        <f ca="1">_xlfn.NORM.S.INV(RAND())</f>
        <v>0.66981726775960493</v>
      </c>
      <c r="D442">
        <f ca="1">_xlfn.NORM.S.INV(RAND())</f>
        <v>1.9083418976699744</v>
      </c>
      <c r="E442">
        <f ca="1">_xlfn.NORM.S.INV(RAND())</f>
        <v>-0.36821769449893815</v>
      </c>
      <c r="F442">
        <f ca="1">_xlfn.NORM.S.INV(RAND())</f>
        <v>0.8381088265928589</v>
      </c>
      <c r="G442">
        <f ca="1">_xlfn.NORM.S.INV(RAND())</f>
        <v>-0.97624776930184998</v>
      </c>
      <c r="H442">
        <f ca="1">_xlfn.NORM.S.INV(RAND())</f>
        <v>-0.34660733756409001</v>
      </c>
      <c r="I442">
        <f ca="1">_xlfn.NORM.S.INV(RAND())</f>
        <v>-0.4992223709533678</v>
      </c>
      <c r="J442">
        <f ca="1">_xlfn.NORM.S.INV(RAND())</f>
        <v>0.23671801549451776</v>
      </c>
      <c r="K442">
        <f ca="1">_xlfn.NORM.S.INV(RAND())</f>
        <v>-0.33275263188017257</v>
      </c>
      <c r="L442">
        <f ca="1">_xlfn.NORM.S.INV(RAND())</f>
        <v>0.41074212768580892</v>
      </c>
      <c r="M442">
        <f ca="1">_xlfn.NORM.S.INV(RAND())</f>
        <v>-0.19334689001786798</v>
      </c>
      <c r="N442">
        <f ca="1">_xlfn.NORM.S.INV(RAND())</f>
        <v>0.11380794682139045</v>
      </c>
      <c r="O442">
        <f ca="1">_xlfn.NORM.S.INV(RAND())</f>
        <v>0.62270283868182841</v>
      </c>
      <c r="P442">
        <f ca="1">_xlfn.NORM.S.INV(RAND())</f>
        <v>-1.7444366161883507</v>
      </c>
      <c r="Q442">
        <f ca="1">_xlfn.NORM.S.INV(RAND())</f>
        <v>-0.70767720008867485</v>
      </c>
      <c r="R442">
        <f ca="1">_xlfn.NORM.S.INV(RAND())</f>
        <v>-0.16383895785096741</v>
      </c>
      <c r="S442">
        <f ca="1">_xlfn.NORM.S.INV(RAND())</f>
        <v>0.51595181538926638</v>
      </c>
      <c r="T442">
        <f ca="1">_xlfn.NORM.S.INV(RAND())</f>
        <v>2.6536028745192084</v>
      </c>
      <c r="U442">
        <f ca="1">_xlfn.NORM.S.INV(RAND())</f>
        <v>-1.1629049443993402</v>
      </c>
      <c r="V442">
        <f t="shared" si="210"/>
        <v>360</v>
      </c>
      <c r="W442">
        <f t="shared" ca="1" si="211"/>
        <v>339.39037636535801</v>
      </c>
      <c r="X442">
        <f t="shared" ca="1" si="212"/>
        <v>349.62324659814868</v>
      </c>
      <c r="Y442">
        <f t="shared" ca="1" si="213"/>
        <v>380.67644193867841</v>
      </c>
      <c r="Z442">
        <f t="shared" ca="1" si="214"/>
        <v>374.36549690647485</v>
      </c>
      <c r="AA442">
        <f t="shared" ca="1" si="215"/>
        <v>388.56635409472335</v>
      </c>
      <c r="AB442">
        <f t="shared" ca="1" si="216"/>
        <v>371.87390186727197</v>
      </c>
      <c r="AC442">
        <f t="shared" ca="1" si="217"/>
        <v>366.06249565033744</v>
      </c>
      <c r="AD442">
        <f t="shared" ca="1" si="218"/>
        <v>357.89089193630394</v>
      </c>
      <c r="AE442">
        <f t="shared" ca="1" si="219"/>
        <v>361.6093625909408</v>
      </c>
      <c r="AF442">
        <f t="shared" ca="1" si="220"/>
        <v>356.17898459082716</v>
      </c>
      <c r="AG442">
        <f t="shared" ca="1" si="221"/>
        <v>362.6913933391948</v>
      </c>
      <c r="AH442">
        <f t="shared" ca="1" si="222"/>
        <v>359.47893522552039</v>
      </c>
      <c r="AI442">
        <f t="shared" ca="1" si="223"/>
        <v>361.22290274466394</v>
      </c>
      <c r="AJ442">
        <f t="shared" ca="1" si="224"/>
        <v>371.33081296601205</v>
      </c>
      <c r="AK442">
        <f t="shared" ca="1" si="225"/>
        <v>343.37727414967742</v>
      </c>
      <c r="AL442">
        <f t="shared" ca="1" si="226"/>
        <v>332.59697802920323</v>
      </c>
      <c r="AM442">
        <f t="shared" ca="1" si="227"/>
        <v>330.08638068990723</v>
      </c>
      <c r="AN442">
        <f t="shared" ca="1" si="228"/>
        <v>337.70692938088848</v>
      </c>
      <c r="AO442">
        <f t="shared" ca="1" si="229"/>
        <v>380.1634055038819</v>
      </c>
      <c r="AP442">
        <f t="shared" ca="1" si="230"/>
        <v>360.80746735469461</v>
      </c>
      <c r="AQ442" s="13">
        <f t="shared" ca="1" si="231"/>
        <v>360.80746735469461</v>
      </c>
      <c r="AR442" s="13">
        <f t="shared" ca="1" si="232"/>
        <v>359.31904913917651</v>
      </c>
      <c r="AS442" s="13">
        <f t="shared" ca="1" si="233"/>
        <v>358.97621243193043</v>
      </c>
      <c r="AT442" s="13">
        <f t="shared" ca="1" si="234"/>
        <v>330.08638068990723</v>
      </c>
      <c r="AU442" s="13">
        <f t="shared" ca="1" si="235"/>
        <v>388.56635409472335</v>
      </c>
      <c r="AV442">
        <f t="shared" ca="1" si="236"/>
        <v>0</v>
      </c>
      <c r="AW442" s="13">
        <f t="shared" ca="1" si="237"/>
        <v>0.80746735469460873</v>
      </c>
      <c r="AX442" s="13">
        <f t="shared" ca="1" si="238"/>
        <v>0</v>
      </c>
      <c r="AY442" s="13">
        <f t="shared" ca="1" si="239"/>
        <v>0</v>
      </c>
      <c r="AZ442" s="13">
        <f t="shared" ca="1" si="240"/>
        <v>0</v>
      </c>
      <c r="BA442" s="13">
        <f t="shared" ca="1" si="241"/>
        <v>0</v>
      </c>
      <c r="BB442" s="13">
        <f t="shared" ca="1" si="242"/>
        <v>0</v>
      </c>
      <c r="BC442" s="13">
        <f t="shared" ca="1" si="243"/>
        <v>30.721086664787379</v>
      </c>
      <c r="BD442" s="13">
        <f t="shared" ca="1" si="244"/>
        <v>27.758886740028743</v>
      </c>
    </row>
    <row r="443" spans="1:56" x14ac:dyDescent="0.3">
      <c r="A443">
        <v>438</v>
      </c>
      <c r="B443">
        <f ca="1">_xlfn.NORM.S.INV(RAND())</f>
        <v>-3.1180280198853917E-2</v>
      </c>
      <c r="C443">
        <f ca="1">_xlfn.NORM.S.INV(RAND())</f>
        <v>-0.26392308658893554</v>
      </c>
      <c r="D443">
        <f ca="1">_xlfn.NORM.S.INV(RAND())</f>
        <v>-0.83435234919327717</v>
      </c>
      <c r="E443">
        <f ca="1">_xlfn.NORM.S.INV(RAND())</f>
        <v>-0.22217698422141413</v>
      </c>
      <c r="F443">
        <f ca="1">_xlfn.NORM.S.INV(RAND())</f>
        <v>-2.4249113975737629E-2</v>
      </c>
      <c r="G443">
        <f ca="1">_xlfn.NORM.S.INV(RAND())</f>
        <v>1.2929932399067394</v>
      </c>
      <c r="H443">
        <f ca="1">_xlfn.NORM.S.INV(RAND())</f>
        <v>0.664574683186959</v>
      </c>
      <c r="I443">
        <f ca="1">_xlfn.NORM.S.INV(RAND())</f>
        <v>0.26429874800191838</v>
      </c>
      <c r="J443">
        <f ca="1">_xlfn.NORM.S.INV(RAND())</f>
        <v>-0.66604976682929695</v>
      </c>
      <c r="K443">
        <f ca="1">_xlfn.NORM.S.INV(RAND())</f>
        <v>1.0692304864095523</v>
      </c>
      <c r="L443">
        <f ca="1">_xlfn.NORM.S.INV(RAND())</f>
        <v>1.4996849600047173</v>
      </c>
      <c r="M443">
        <f ca="1">_xlfn.NORM.S.INV(RAND())</f>
        <v>1.0699894633513301</v>
      </c>
      <c r="N443">
        <f ca="1">_xlfn.NORM.S.INV(RAND())</f>
        <v>0.82621413682480482</v>
      </c>
      <c r="O443">
        <f ca="1">_xlfn.NORM.S.INV(RAND())</f>
        <v>0.16722695019281858</v>
      </c>
      <c r="P443">
        <f ca="1">_xlfn.NORM.S.INV(RAND())</f>
        <v>-0.10112463552415031</v>
      </c>
      <c r="Q443">
        <f ca="1">_xlfn.NORM.S.INV(RAND())</f>
        <v>-0.79882210954296817</v>
      </c>
      <c r="R443">
        <f ca="1">_xlfn.NORM.S.INV(RAND())</f>
        <v>-1.2961145138078396</v>
      </c>
      <c r="S443">
        <f ca="1">_xlfn.NORM.S.INV(RAND())</f>
        <v>-0.75308041561320316</v>
      </c>
      <c r="T443">
        <f ca="1">_xlfn.NORM.S.INV(RAND())</f>
        <v>0.4112380888185263</v>
      </c>
      <c r="U443">
        <f ca="1">_xlfn.NORM.S.INV(RAND())</f>
        <v>0.55940996787916186</v>
      </c>
      <c r="V443">
        <f t="shared" si="210"/>
        <v>360</v>
      </c>
      <c r="W443">
        <f t="shared" ca="1" si="211"/>
        <v>359.40849364927521</v>
      </c>
      <c r="X443">
        <f t="shared" ca="1" si="212"/>
        <v>355.10254527025177</v>
      </c>
      <c r="Y443">
        <f t="shared" ca="1" si="213"/>
        <v>342.01111491295035</v>
      </c>
      <c r="Z443">
        <f t="shared" ca="1" si="214"/>
        <v>338.54505299228487</v>
      </c>
      <c r="AA443">
        <f t="shared" ca="1" si="215"/>
        <v>338.09358171460286</v>
      </c>
      <c r="AB443">
        <f t="shared" ca="1" si="216"/>
        <v>358.1303913433506</v>
      </c>
      <c r="AC443">
        <f t="shared" ca="1" si="217"/>
        <v>368.84179972275251</v>
      </c>
      <c r="AD443">
        <f t="shared" ca="1" si="218"/>
        <v>373.13400744448086</v>
      </c>
      <c r="AE443">
        <f t="shared" ca="1" si="219"/>
        <v>362.09295959087353</v>
      </c>
      <c r="AF443">
        <f t="shared" ca="1" si="220"/>
        <v>379.7330152477831</v>
      </c>
      <c r="AG443">
        <f t="shared" ca="1" si="221"/>
        <v>405.97288215213894</v>
      </c>
      <c r="AH443">
        <f t="shared" ca="1" si="222"/>
        <v>425.76508399566109</v>
      </c>
      <c r="AI443">
        <f t="shared" ca="1" si="223"/>
        <v>441.6806756163117</v>
      </c>
      <c r="AJ443">
        <f t="shared" ca="1" si="224"/>
        <v>444.8849832677987</v>
      </c>
      <c r="AK443">
        <f t="shared" ca="1" si="225"/>
        <v>442.76685862234643</v>
      </c>
      <c r="AL443">
        <f t="shared" ca="1" si="226"/>
        <v>427.12168201803723</v>
      </c>
      <c r="AM443">
        <f t="shared" ca="1" si="227"/>
        <v>402.96710731094674</v>
      </c>
      <c r="AN443">
        <f t="shared" ca="1" si="228"/>
        <v>389.524264148898</v>
      </c>
      <c r="AO443">
        <f t="shared" ca="1" si="229"/>
        <v>396.65515873882134</v>
      </c>
      <c r="AP443">
        <f t="shared" ca="1" si="230"/>
        <v>406.60201615100056</v>
      </c>
      <c r="AQ443" s="13">
        <f t="shared" ca="1" si="231"/>
        <v>406.60201615100056</v>
      </c>
      <c r="AR443" s="13">
        <f t="shared" ca="1" si="232"/>
        <v>386.62065113859836</v>
      </c>
      <c r="AS443" s="13">
        <f t="shared" ca="1" si="233"/>
        <v>385.10319290728205</v>
      </c>
      <c r="AT443" s="13">
        <f t="shared" ca="1" si="234"/>
        <v>338.09358171460286</v>
      </c>
      <c r="AU443" s="13">
        <f t="shared" ca="1" si="235"/>
        <v>444.8849832677987</v>
      </c>
      <c r="AV443">
        <f t="shared" ca="1" si="236"/>
        <v>0</v>
      </c>
      <c r="AW443" s="13">
        <f t="shared" ca="1" si="237"/>
        <v>46.602016151000555</v>
      </c>
      <c r="AX443" s="13">
        <f t="shared" ca="1" si="238"/>
        <v>0</v>
      </c>
      <c r="AY443" s="13">
        <f t="shared" ca="1" si="239"/>
        <v>26.620651138598362</v>
      </c>
      <c r="AZ443" s="13">
        <f t="shared" ca="1" si="240"/>
        <v>25.10319290728205</v>
      </c>
      <c r="BA443" s="13">
        <f t="shared" ca="1" si="241"/>
        <v>0</v>
      </c>
      <c r="BB443" s="13">
        <f t="shared" ca="1" si="242"/>
        <v>0</v>
      </c>
      <c r="BC443" s="13">
        <f t="shared" ca="1" si="243"/>
        <v>68.508434436397692</v>
      </c>
      <c r="BD443" s="13">
        <f t="shared" ca="1" si="244"/>
        <v>38.282967116798147</v>
      </c>
    </row>
    <row r="444" spans="1:56" x14ac:dyDescent="0.3">
      <c r="A444">
        <v>439</v>
      </c>
      <c r="B444">
        <f ca="1">_xlfn.NORM.S.INV(RAND())</f>
        <v>-1.3385880340512926</v>
      </c>
      <c r="C444">
        <f ca="1">_xlfn.NORM.S.INV(RAND())</f>
        <v>1.801638732767854</v>
      </c>
      <c r="D444">
        <f ca="1">_xlfn.NORM.S.INV(RAND())</f>
        <v>-0.54132205490802621</v>
      </c>
      <c r="E444">
        <f ca="1">_xlfn.NORM.S.INV(RAND())</f>
        <v>1.7773203583376782</v>
      </c>
      <c r="F444">
        <f ca="1">_xlfn.NORM.S.INV(RAND())</f>
        <v>-0.39890815486696268</v>
      </c>
      <c r="G444">
        <f ca="1">_xlfn.NORM.S.INV(RAND())</f>
        <v>-1.2735285532632858</v>
      </c>
      <c r="H444">
        <f ca="1">_xlfn.NORM.S.INV(RAND())</f>
        <v>1.4182241688744126</v>
      </c>
      <c r="I444">
        <f ca="1">_xlfn.NORM.S.INV(RAND())</f>
        <v>8.9504043651069343E-2</v>
      </c>
      <c r="J444">
        <f ca="1">_xlfn.NORM.S.INV(RAND())</f>
        <v>-0.28694747063156695</v>
      </c>
      <c r="K444">
        <f ca="1">_xlfn.NORM.S.INV(RAND())</f>
        <v>-9.6161536980353089E-3</v>
      </c>
      <c r="L444">
        <f ca="1">_xlfn.NORM.S.INV(RAND())</f>
        <v>1.3316651904143806</v>
      </c>
      <c r="M444">
        <f ca="1">_xlfn.NORM.S.INV(RAND())</f>
        <v>0.62826551539055675</v>
      </c>
      <c r="N444">
        <f ca="1">_xlfn.NORM.S.INV(RAND())</f>
        <v>-0.78545664173369933</v>
      </c>
      <c r="O444">
        <f ca="1">_xlfn.NORM.S.INV(RAND())</f>
        <v>0.46309457020716849</v>
      </c>
      <c r="P444">
        <f ca="1">_xlfn.NORM.S.INV(RAND())</f>
        <v>0.61523402699426621</v>
      </c>
      <c r="Q444">
        <f ca="1">_xlfn.NORM.S.INV(RAND())</f>
        <v>-1.0156622219666909</v>
      </c>
      <c r="R444">
        <f ca="1">_xlfn.NORM.S.INV(RAND())</f>
        <v>0.3702746957491671</v>
      </c>
      <c r="S444">
        <f ca="1">_xlfn.NORM.S.INV(RAND())</f>
        <v>0.36673169398053468</v>
      </c>
      <c r="T444">
        <f ca="1">_xlfn.NORM.S.INV(RAND())</f>
        <v>-0.44325454856452218</v>
      </c>
      <c r="U444">
        <f ca="1">_xlfn.NORM.S.INV(RAND())</f>
        <v>-0.5314435727410024</v>
      </c>
      <c r="V444">
        <f t="shared" si="210"/>
        <v>360</v>
      </c>
      <c r="W444">
        <f t="shared" ca="1" si="211"/>
        <v>338.99676165341361</v>
      </c>
      <c r="X444">
        <f t="shared" ca="1" si="212"/>
        <v>367.34897736185837</v>
      </c>
      <c r="Y444">
        <f t="shared" ca="1" si="213"/>
        <v>358.47310273534197</v>
      </c>
      <c r="Z444">
        <f t="shared" ca="1" si="214"/>
        <v>388.03200089981993</v>
      </c>
      <c r="AA444">
        <f t="shared" ca="1" si="215"/>
        <v>381.07572084179424</v>
      </c>
      <c r="AB444">
        <f t="shared" ca="1" si="216"/>
        <v>359.88846694971079</v>
      </c>
      <c r="AC444">
        <f t="shared" ca="1" si="217"/>
        <v>383.35792484381375</v>
      </c>
      <c r="AD444">
        <f t="shared" ca="1" si="218"/>
        <v>384.79927123711548</v>
      </c>
      <c r="AE444">
        <f t="shared" ca="1" si="219"/>
        <v>379.79785243876688</v>
      </c>
      <c r="AF444">
        <f t="shared" ca="1" si="220"/>
        <v>379.53965967285575</v>
      </c>
      <c r="AG444">
        <f t="shared" ca="1" si="221"/>
        <v>402.72863555148024</v>
      </c>
      <c r="AH444">
        <f t="shared" ca="1" si="222"/>
        <v>414.10098211305848</v>
      </c>
      <c r="AI444">
        <f t="shared" ca="1" si="223"/>
        <v>399.70755744972695</v>
      </c>
      <c r="AJ444">
        <f t="shared" ca="1" si="224"/>
        <v>407.96989794003741</v>
      </c>
      <c r="AK444">
        <f t="shared" ca="1" si="225"/>
        <v>419.24584674093518</v>
      </c>
      <c r="AL444">
        <f t="shared" ca="1" si="226"/>
        <v>400.52880993587854</v>
      </c>
      <c r="AM444">
        <f t="shared" ca="1" si="227"/>
        <v>407.11466853899219</v>
      </c>
      <c r="AN444">
        <f t="shared" ca="1" si="228"/>
        <v>413.74325588724133</v>
      </c>
      <c r="AO444">
        <f t="shared" ca="1" si="229"/>
        <v>405.52100828025846</v>
      </c>
      <c r="AP444">
        <f t="shared" ca="1" si="230"/>
        <v>395.89768293881252</v>
      </c>
      <c r="AQ444" s="13">
        <f t="shared" ca="1" si="231"/>
        <v>395.89768293881252</v>
      </c>
      <c r="AR444" s="13">
        <f t="shared" ca="1" si="232"/>
        <v>387.9937182862339</v>
      </c>
      <c r="AS444" s="13">
        <f t="shared" ca="1" si="233"/>
        <v>387.40052671273264</v>
      </c>
      <c r="AT444" s="13">
        <f t="shared" ca="1" si="234"/>
        <v>338.99676165341361</v>
      </c>
      <c r="AU444" s="13">
        <f t="shared" ca="1" si="235"/>
        <v>419.24584674093518</v>
      </c>
      <c r="AV444">
        <f t="shared" ca="1" si="236"/>
        <v>0</v>
      </c>
      <c r="AW444" s="13">
        <f t="shared" ca="1" si="237"/>
        <v>35.897682938812522</v>
      </c>
      <c r="AX444" s="13">
        <f t="shared" ca="1" si="238"/>
        <v>0</v>
      </c>
      <c r="AY444" s="13">
        <f t="shared" ca="1" si="239"/>
        <v>27.9937182862339</v>
      </c>
      <c r="AZ444" s="13">
        <f t="shared" ca="1" si="240"/>
        <v>27.400526712732642</v>
      </c>
      <c r="BA444" s="13">
        <f t="shared" ca="1" si="241"/>
        <v>0</v>
      </c>
      <c r="BB444" s="13">
        <f t="shared" ca="1" si="242"/>
        <v>0</v>
      </c>
      <c r="BC444" s="13">
        <f t="shared" ca="1" si="243"/>
        <v>56.900921285398908</v>
      </c>
      <c r="BD444" s="13">
        <f t="shared" ca="1" si="244"/>
        <v>23.348163802122656</v>
      </c>
    </row>
    <row r="445" spans="1:56" x14ac:dyDescent="0.3">
      <c r="A445">
        <v>440</v>
      </c>
      <c r="B445">
        <f ca="1">_xlfn.NORM.S.INV(RAND())</f>
        <v>-0.705307483212537</v>
      </c>
      <c r="C445">
        <f ca="1">_xlfn.NORM.S.INV(RAND())</f>
        <v>2.1323616697166843</v>
      </c>
      <c r="D445">
        <f ca="1">_xlfn.NORM.S.INV(RAND())</f>
        <v>-1.1812981517543621</v>
      </c>
      <c r="E445">
        <f ca="1">_xlfn.NORM.S.INV(RAND())</f>
        <v>-0.67267933576691041</v>
      </c>
      <c r="F445">
        <f ca="1">_xlfn.NORM.S.INV(RAND())</f>
        <v>-0.49547845657510536</v>
      </c>
      <c r="G445">
        <f ca="1">_xlfn.NORM.S.INV(RAND())</f>
        <v>0.5690638013545023</v>
      </c>
      <c r="H445">
        <f ca="1">_xlfn.NORM.S.INV(RAND())</f>
        <v>1.2673247635452891</v>
      </c>
      <c r="I445">
        <f ca="1">_xlfn.NORM.S.INV(RAND())</f>
        <v>-1.6592411640234637</v>
      </c>
      <c r="J445">
        <f ca="1">_xlfn.NORM.S.INV(RAND())</f>
        <v>7.8507421476105531E-3</v>
      </c>
      <c r="K445">
        <f ca="1">_xlfn.NORM.S.INV(RAND())</f>
        <v>6.8695065973157027E-2</v>
      </c>
      <c r="L445">
        <f ca="1">_xlfn.NORM.S.INV(RAND())</f>
        <v>0.36889682797177509</v>
      </c>
      <c r="M445">
        <f ca="1">_xlfn.NORM.S.INV(RAND())</f>
        <v>0.91686572523088739</v>
      </c>
      <c r="N445">
        <f ca="1">_xlfn.NORM.S.INV(RAND())</f>
        <v>0.34889930145270143</v>
      </c>
      <c r="O445">
        <f ca="1">_xlfn.NORM.S.INV(RAND())</f>
        <v>1.1503639456996977</v>
      </c>
      <c r="P445">
        <f ca="1">_xlfn.NORM.S.INV(RAND())</f>
        <v>0.20139508272913767</v>
      </c>
      <c r="Q445">
        <f ca="1">_xlfn.NORM.S.INV(RAND())</f>
        <v>1.835276933583499E-3</v>
      </c>
      <c r="R445">
        <f ca="1">_xlfn.NORM.S.INV(RAND())</f>
        <v>-1.3927109721402788</v>
      </c>
      <c r="S445">
        <f ca="1">_xlfn.NORM.S.INV(RAND())</f>
        <v>0.54344949590301794</v>
      </c>
      <c r="T445">
        <f ca="1">_xlfn.NORM.S.INV(RAND())</f>
        <v>0.20799138342557302</v>
      </c>
      <c r="U445">
        <f ca="1">_xlfn.NORM.S.INV(RAND())</f>
        <v>-1.4177674048955748</v>
      </c>
      <c r="V445">
        <f t="shared" si="210"/>
        <v>360</v>
      </c>
      <c r="W445">
        <f t="shared" ca="1" si="211"/>
        <v>348.73479091327573</v>
      </c>
      <c r="X445">
        <f t="shared" ca="1" si="212"/>
        <v>383.53229743461407</v>
      </c>
      <c r="Y445">
        <f t="shared" ca="1" si="213"/>
        <v>363.70553681048727</v>
      </c>
      <c r="Z445">
        <f t="shared" ca="1" si="214"/>
        <v>352.83885137166101</v>
      </c>
      <c r="AA445">
        <f t="shared" ca="1" si="215"/>
        <v>345.02020164138361</v>
      </c>
      <c r="AB445">
        <f t="shared" ca="1" si="216"/>
        <v>353.82494234304812</v>
      </c>
      <c r="AC445">
        <f t="shared" ca="1" si="217"/>
        <v>374.36406661789425</v>
      </c>
      <c r="AD445">
        <f t="shared" ca="1" si="218"/>
        <v>347.50367601428292</v>
      </c>
      <c r="AE445">
        <f t="shared" ca="1" si="219"/>
        <v>347.53880897393663</v>
      </c>
      <c r="AF445">
        <f t="shared" ca="1" si="220"/>
        <v>348.52099629853717</v>
      </c>
      <c r="AG445">
        <f t="shared" ca="1" si="221"/>
        <v>354.22986681733931</v>
      </c>
      <c r="AH445">
        <f t="shared" ca="1" si="222"/>
        <v>368.96416498097528</v>
      </c>
      <c r="AI445">
        <f t="shared" ca="1" si="223"/>
        <v>374.67267440995442</v>
      </c>
      <c r="AJ445">
        <f t="shared" ca="1" si="224"/>
        <v>394.3538553200903</v>
      </c>
      <c r="AK445">
        <f t="shared" ca="1" si="225"/>
        <v>397.82224228588404</v>
      </c>
      <c r="AL445">
        <f t="shared" ca="1" si="226"/>
        <v>397.75544402401528</v>
      </c>
      <c r="AM445">
        <f t="shared" ca="1" si="227"/>
        <v>373.64398266304977</v>
      </c>
      <c r="AN445">
        <f t="shared" ca="1" si="228"/>
        <v>382.74050478128243</v>
      </c>
      <c r="AO445">
        <f t="shared" ca="1" si="229"/>
        <v>386.22066757877718</v>
      </c>
      <c r="AP445">
        <f t="shared" ca="1" si="230"/>
        <v>362.40211053068396</v>
      </c>
      <c r="AQ445" s="13">
        <f t="shared" ca="1" si="231"/>
        <v>362.40211053068396</v>
      </c>
      <c r="AR445" s="13">
        <f t="shared" ca="1" si="232"/>
        <v>367.54236580053208</v>
      </c>
      <c r="AS445" s="13">
        <f t="shared" ca="1" si="233"/>
        <v>367.14323475102651</v>
      </c>
      <c r="AT445" s="13">
        <f t="shared" ca="1" si="234"/>
        <v>345.02020164138361</v>
      </c>
      <c r="AU445" s="13">
        <f t="shared" ca="1" si="235"/>
        <v>397.82224228588404</v>
      </c>
      <c r="AV445">
        <f t="shared" ca="1" si="236"/>
        <v>0</v>
      </c>
      <c r="AW445" s="13">
        <f t="shared" ca="1" si="237"/>
        <v>2.4021105306839559</v>
      </c>
      <c r="AX445" s="13">
        <f t="shared" ca="1" si="238"/>
        <v>0</v>
      </c>
      <c r="AY445" s="13">
        <f t="shared" ca="1" si="239"/>
        <v>7.5423658005320817</v>
      </c>
      <c r="AZ445" s="13">
        <f t="shared" ca="1" si="240"/>
        <v>7.1432347510265117</v>
      </c>
      <c r="BA445" s="13">
        <f t="shared" ca="1" si="241"/>
        <v>0</v>
      </c>
      <c r="BB445" s="13">
        <f t="shared" ca="1" si="242"/>
        <v>0</v>
      </c>
      <c r="BC445" s="13">
        <f t="shared" ca="1" si="243"/>
        <v>17.381908889300348</v>
      </c>
      <c r="BD445" s="13">
        <f t="shared" ca="1" si="244"/>
        <v>35.420131755200089</v>
      </c>
    </row>
    <row r="446" spans="1:56" x14ac:dyDescent="0.3">
      <c r="A446">
        <v>441</v>
      </c>
      <c r="B446">
        <f ca="1">_xlfn.NORM.S.INV(RAND())</f>
        <v>-1.0259563610191644</v>
      </c>
      <c r="C446">
        <f ca="1">_xlfn.NORM.S.INV(RAND())</f>
        <v>-0.86906484234227843</v>
      </c>
      <c r="D446">
        <f ca="1">_xlfn.NORM.S.INV(RAND())</f>
        <v>0.3199592003848476</v>
      </c>
      <c r="E446">
        <f ca="1">_xlfn.NORM.S.INV(RAND())</f>
        <v>0.85806270285014707</v>
      </c>
      <c r="F446">
        <f ca="1">_xlfn.NORM.S.INV(RAND())</f>
        <v>1.0035370545817115</v>
      </c>
      <c r="G446">
        <f ca="1">_xlfn.NORM.S.INV(RAND())</f>
        <v>1.4944185254270841</v>
      </c>
      <c r="H446">
        <f ca="1">_xlfn.NORM.S.INV(RAND())</f>
        <v>-1.1223519315032244</v>
      </c>
      <c r="I446">
        <f ca="1">_xlfn.NORM.S.INV(RAND())</f>
        <v>0.49075924831834428</v>
      </c>
      <c r="J446">
        <f ca="1">_xlfn.NORM.S.INV(RAND())</f>
        <v>0.69685708601967267</v>
      </c>
      <c r="K446">
        <f ca="1">_xlfn.NORM.S.INV(RAND())</f>
        <v>-0.8275717803417062</v>
      </c>
      <c r="L446">
        <f ca="1">_xlfn.NORM.S.INV(RAND())</f>
        <v>-0.26591452201448806</v>
      </c>
      <c r="M446">
        <f ca="1">_xlfn.NORM.S.INV(RAND())</f>
        <v>0.28438745408766669</v>
      </c>
      <c r="N446">
        <f ca="1">_xlfn.NORM.S.INV(RAND())</f>
        <v>-0.4317285788444653</v>
      </c>
      <c r="O446">
        <f ca="1">_xlfn.NORM.S.INV(RAND())</f>
        <v>-2.1942895995242861</v>
      </c>
      <c r="P446">
        <f ca="1">_xlfn.NORM.S.INV(RAND())</f>
        <v>-0.577037883601211</v>
      </c>
      <c r="Q446">
        <f ca="1">_xlfn.NORM.S.INV(RAND())</f>
        <v>0.47397087490443934</v>
      </c>
      <c r="R446">
        <f ca="1">_xlfn.NORM.S.INV(RAND())</f>
        <v>-0.21346353826470574</v>
      </c>
      <c r="S446">
        <f ca="1">_xlfn.NORM.S.INV(RAND())</f>
        <v>-1.3888431224211504</v>
      </c>
      <c r="T446">
        <f ca="1">_xlfn.NORM.S.INV(RAND())</f>
        <v>0.87584532961668438</v>
      </c>
      <c r="U446">
        <f ca="1">_xlfn.NORM.S.INV(RAND())</f>
        <v>-0.78879097367463569</v>
      </c>
      <c r="V446">
        <f t="shared" si="210"/>
        <v>360</v>
      </c>
      <c r="W446">
        <f t="shared" ca="1" si="211"/>
        <v>343.76966965092089</v>
      </c>
      <c r="X446">
        <f t="shared" ca="1" si="212"/>
        <v>330.58245270461703</v>
      </c>
      <c r="Y446">
        <f t="shared" ca="1" si="213"/>
        <v>335.26293927028428</v>
      </c>
      <c r="Z446">
        <f t="shared" ca="1" si="214"/>
        <v>348.29117787479629</v>
      </c>
      <c r="AA446">
        <f t="shared" ca="1" si="215"/>
        <v>364.18733410844516</v>
      </c>
      <c r="AB446">
        <f t="shared" ca="1" si="216"/>
        <v>389.26129108848602</v>
      </c>
      <c r="AC446">
        <f t="shared" ca="1" si="217"/>
        <v>370.11275901886432</v>
      </c>
      <c r="AD446">
        <f t="shared" ca="1" si="218"/>
        <v>378.23100530786542</v>
      </c>
      <c r="AE446">
        <f t="shared" ca="1" si="219"/>
        <v>390.10640311415062</v>
      </c>
      <c r="AF446">
        <f t="shared" ca="1" si="220"/>
        <v>375.8384494218692</v>
      </c>
      <c r="AG446">
        <f t="shared" ca="1" si="221"/>
        <v>371.30258987735829</v>
      </c>
      <c r="AH446">
        <f t="shared" ca="1" si="222"/>
        <v>375.96104334818864</v>
      </c>
      <c r="AI446">
        <f t="shared" ca="1" si="223"/>
        <v>368.67962460199641</v>
      </c>
      <c r="AJ446">
        <f t="shared" ca="1" si="224"/>
        <v>334.13544234023118</v>
      </c>
      <c r="AK446">
        <f t="shared" ca="1" si="225"/>
        <v>325.54168178831583</v>
      </c>
      <c r="AL446">
        <f t="shared" ca="1" si="226"/>
        <v>332.43259907954746</v>
      </c>
      <c r="AM446">
        <f t="shared" ca="1" si="227"/>
        <v>329.19186279140371</v>
      </c>
      <c r="AN446">
        <f t="shared" ca="1" si="228"/>
        <v>309.29013906679546</v>
      </c>
      <c r="AO446">
        <f t="shared" ca="1" si="229"/>
        <v>321.56470772646026</v>
      </c>
      <c r="AP446">
        <f t="shared" ca="1" si="230"/>
        <v>310.34140156924229</v>
      </c>
      <c r="AQ446" s="13">
        <f t="shared" ca="1" si="231"/>
        <v>310.34140156924229</v>
      </c>
      <c r="AR446" s="13">
        <f t="shared" ca="1" si="232"/>
        <v>350.67069398808758</v>
      </c>
      <c r="AS446" s="13">
        <f t="shared" ca="1" si="233"/>
        <v>349.78003592015574</v>
      </c>
      <c r="AT446" s="13">
        <f t="shared" ca="1" si="234"/>
        <v>309.29013906679546</v>
      </c>
      <c r="AU446" s="13">
        <f t="shared" ca="1" si="235"/>
        <v>390.10640311415062</v>
      </c>
      <c r="AV446">
        <f t="shared" ca="1" si="236"/>
        <v>1</v>
      </c>
      <c r="AW446" s="13">
        <f t="shared" ca="1" si="237"/>
        <v>0</v>
      </c>
      <c r="AX446" s="13">
        <f t="shared" ca="1" si="238"/>
        <v>49.658598430757706</v>
      </c>
      <c r="AY446" s="13">
        <f t="shared" ca="1" si="239"/>
        <v>0</v>
      </c>
      <c r="AZ446" s="13">
        <f t="shared" ca="1" si="240"/>
        <v>0</v>
      </c>
      <c r="BA446" s="13">
        <f t="shared" ca="1" si="241"/>
        <v>49.658598430757706</v>
      </c>
      <c r="BB446" s="13">
        <f t="shared" ca="1" si="242"/>
        <v>0</v>
      </c>
      <c r="BC446" s="13">
        <f t="shared" ca="1" si="243"/>
        <v>1.0512625024468321</v>
      </c>
      <c r="BD446" s="13">
        <f t="shared" ca="1" si="244"/>
        <v>79.76500154490833</v>
      </c>
    </row>
    <row r="447" spans="1:56" x14ac:dyDescent="0.3">
      <c r="A447">
        <v>442</v>
      </c>
      <c r="B447">
        <f ca="1">_xlfn.NORM.S.INV(RAND())</f>
        <v>0.73222850892921376</v>
      </c>
      <c r="C447">
        <f ca="1">_xlfn.NORM.S.INV(RAND())</f>
        <v>0.12964112366248534</v>
      </c>
      <c r="D447">
        <f ca="1">_xlfn.NORM.S.INV(RAND())</f>
        <v>-1.2828969182799332</v>
      </c>
      <c r="E447">
        <f ca="1">_xlfn.NORM.S.INV(RAND())</f>
        <v>1.015321654216949</v>
      </c>
      <c r="F447">
        <f ca="1">_xlfn.NORM.S.INV(RAND())</f>
        <v>-0.69534417622678246</v>
      </c>
      <c r="G447">
        <f ca="1">_xlfn.NORM.S.INV(RAND())</f>
        <v>0.88869397599112243</v>
      </c>
      <c r="H447">
        <f ca="1">_xlfn.NORM.S.INV(RAND())</f>
        <v>1.6561741044827067</v>
      </c>
      <c r="I447">
        <f ca="1">_xlfn.NORM.S.INV(RAND())</f>
        <v>0.55420343628150504</v>
      </c>
      <c r="J447">
        <f ca="1">_xlfn.NORM.S.INV(RAND())</f>
        <v>-0.39920561668456306</v>
      </c>
      <c r="K447">
        <f ca="1">_xlfn.NORM.S.INV(RAND())</f>
        <v>0.83191992934681336</v>
      </c>
      <c r="L447">
        <f ca="1">_xlfn.NORM.S.INV(RAND())</f>
        <v>-1.5310117488504751</v>
      </c>
      <c r="M447">
        <f ca="1">_xlfn.NORM.S.INV(RAND())</f>
        <v>1.6929842405233841</v>
      </c>
      <c r="N447">
        <f ca="1">_xlfn.NORM.S.INV(RAND())</f>
        <v>0.26827045420754958</v>
      </c>
      <c r="O447">
        <f ca="1">_xlfn.NORM.S.INV(RAND())</f>
        <v>-0.85466892034386477</v>
      </c>
      <c r="P447">
        <f ca="1">_xlfn.NORM.S.INV(RAND())</f>
        <v>0.46664001592812743</v>
      </c>
      <c r="Q447">
        <f ca="1">_xlfn.NORM.S.INV(RAND())</f>
        <v>-0.56815186404171936</v>
      </c>
      <c r="R447">
        <f ca="1">_xlfn.NORM.S.INV(RAND())</f>
        <v>-0.23404743721514076</v>
      </c>
      <c r="S447">
        <f ca="1">_xlfn.NORM.S.INV(RAND())</f>
        <v>-1.2790323999309745</v>
      </c>
      <c r="T447">
        <f ca="1">_xlfn.NORM.S.INV(RAND())</f>
        <v>-0.21622147536204422</v>
      </c>
      <c r="U447">
        <f ca="1">_xlfn.NORM.S.INV(RAND())</f>
        <v>-1.1603094977018813</v>
      </c>
      <c r="V447">
        <f t="shared" si="210"/>
        <v>360</v>
      </c>
      <c r="W447">
        <f t="shared" ca="1" si="211"/>
        <v>371.89080858266254</v>
      </c>
      <c r="X447">
        <f t="shared" ca="1" si="212"/>
        <v>373.95969086661609</v>
      </c>
      <c r="Y447">
        <f t="shared" ca="1" si="213"/>
        <v>353.02014342301788</v>
      </c>
      <c r="Z447">
        <f t="shared" ca="1" si="214"/>
        <v>369.32672415198846</v>
      </c>
      <c r="AA447">
        <f t="shared" ca="1" si="215"/>
        <v>357.92910879543092</v>
      </c>
      <c r="AB447">
        <f t="shared" ca="1" si="216"/>
        <v>372.34786917408985</v>
      </c>
      <c r="AC447">
        <f t="shared" ca="1" si="217"/>
        <v>400.87309548287294</v>
      </c>
      <c r="AD447">
        <f t="shared" ca="1" si="218"/>
        <v>410.83005530349061</v>
      </c>
      <c r="AE447">
        <f t="shared" ca="1" si="219"/>
        <v>403.45970552081252</v>
      </c>
      <c r="AF447">
        <f t="shared" ca="1" si="220"/>
        <v>418.64830947300845</v>
      </c>
      <c r="AG447">
        <f t="shared" ca="1" si="221"/>
        <v>390.84547751513821</v>
      </c>
      <c r="AH447">
        <f t="shared" ca="1" si="222"/>
        <v>421.48105956183508</v>
      </c>
      <c r="AI447">
        <f t="shared" ca="1" si="223"/>
        <v>426.46157115705074</v>
      </c>
      <c r="AJ447">
        <f t="shared" ca="1" si="224"/>
        <v>410.36635273907774</v>
      </c>
      <c r="AK447">
        <f t="shared" ca="1" si="225"/>
        <v>418.91543757552552</v>
      </c>
      <c r="AL447">
        <f t="shared" ca="1" si="226"/>
        <v>408.30341250753577</v>
      </c>
      <c r="AM447">
        <f t="shared" ca="1" si="227"/>
        <v>403.95102143613565</v>
      </c>
      <c r="AN447">
        <f t="shared" ca="1" si="228"/>
        <v>381.39804553711156</v>
      </c>
      <c r="AO447">
        <f t="shared" ca="1" si="229"/>
        <v>377.63338739377627</v>
      </c>
      <c r="AP447">
        <f t="shared" ca="1" si="230"/>
        <v>358.44786788564676</v>
      </c>
      <c r="AQ447" s="13">
        <f t="shared" ca="1" si="231"/>
        <v>358.44786788564676</v>
      </c>
      <c r="AR447" s="13">
        <f t="shared" ca="1" si="232"/>
        <v>390.00424495632495</v>
      </c>
      <c r="AS447" s="13">
        <f t="shared" ca="1" si="233"/>
        <v>389.29968986898683</v>
      </c>
      <c r="AT447" s="13">
        <f t="shared" ca="1" si="234"/>
        <v>353.02014342301788</v>
      </c>
      <c r="AU447" s="13">
        <f t="shared" ca="1" si="235"/>
        <v>426.46157115705074</v>
      </c>
      <c r="AV447">
        <f t="shared" ca="1" si="236"/>
        <v>0</v>
      </c>
      <c r="AW447" s="13">
        <f t="shared" ca="1" si="237"/>
        <v>0</v>
      </c>
      <c r="AX447" s="13">
        <f t="shared" ca="1" si="238"/>
        <v>1.5521321143532418</v>
      </c>
      <c r="AY447" s="13">
        <f t="shared" ca="1" si="239"/>
        <v>30.004244956324953</v>
      </c>
      <c r="AZ447" s="13">
        <f t="shared" ca="1" si="240"/>
        <v>29.299689868986832</v>
      </c>
      <c r="BA447" s="13">
        <f t="shared" ca="1" si="241"/>
        <v>0</v>
      </c>
      <c r="BB447" s="13">
        <f t="shared" ca="1" si="242"/>
        <v>1.5521321143532418</v>
      </c>
      <c r="BC447" s="13">
        <f t="shared" ca="1" si="243"/>
        <v>5.4277244626288734</v>
      </c>
      <c r="BD447" s="13">
        <f t="shared" ca="1" si="244"/>
        <v>68.013703271403983</v>
      </c>
    </row>
    <row r="448" spans="1:56" x14ac:dyDescent="0.3">
      <c r="A448">
        <v>443</v>
      </c>
      <c r="B448">
        <f ca="1">_xlfn.NORM.S.INV(RAND())</f>
        <v>-1.5024261848948741</v>
      </c>
      <c r="C448">
        <f ca="1">_xlfn.NORM.S.INV(RAND())</f>
        <v>0.83003410864836025</v>
      </c>
      <c r="D448">
        <f ca="1">_xlfn.NORM.S.INV(RAND())</f>
        <v>-0.52380284978746794</v>
      </c>
      <c r="E448">
        <f ca="1">_xlfn.NORM.S.INV(RAND())</f>
        <v>0.68843442935266053</v>
      </c>
      <c r="F448">
        <f ca="1">_xlfn.NORM.S.INV(RAND())</f>
        <v>1.0877687166466956</v>
      </c>
      <c r="G448">
        <f ca="1">_xlfn.NORM.S.INV(RAND())</f>
        <v>-0.25904627170933314</v>
      </c>
      <c r="H448">
        <f ca="1">_xlfn.NORM.S.INV(RAND())</f>
        <v>6.2317179792298928E-2</v>
      </c>
      <c r="I448">
        <f ca="1">_xlfn.NORM.S.INV(RAND())</f>
        <v>1.105248627174533</v>
      </c>
      <c r="J448">
        <f ca="1">_xlfn.NORM.S.INV(RAND())</f>
        <v>-0.26484845847589383</v>
      </c>
      <c r="K448">
        <f ca="1">_xlfn.NORM.S.INV(RAND())</f>
        <v>-0.26046278130068962</v>
      </c>
      <c r="L448">
        <f ca="1">_xlfn.NORM.S.INV(RAND())</f>
        <v>-1.060383873989224</v>
      </c>
      <c r="M448">
        <f ca="1">_xlfn.NORM.S.INV(RAND())</f>
        <v>1.0743698136266391</v>
      </c>
      <c r="N448">
        <f ca="1">_xlfn.NORM.S.INV(RAND())</f>
        <v>-0.39406228087606543</v>
      </c>
      <c r="O448">
        <f ca="1">_xlfn.NORM.S.INV(RAND())</f>
        <v>0.71983533381932885</v>
      </c>
      <c r="P448">
        <f ca="1">_xlfn.NORM.S.INV(RAND())</f>
        <v>0.46423290660978334</v>
      </c>
      <c r="Q448">
        <f ca="1">_xlfn.NORM.S.INV(RAND())</f>
        <v>-1.0219981672303609</v>
      </c>
      <c r="R448">
        <f ca="1">_xlfn.NORM.S.INV(RAND())</f>
        <v>0.56703949152280197</v>
      </c>
      <c r="S448">
        <f ca="1">_xlfn.NORM.S.INV(RAND())</f>
        <v>0.64904713389651847</v>
      </c>
      <c r="T448">
        <f ca="1">_xlfn.NORM.S.INV(RAND())</f>
        <v>-0.97477851106012281</v>
      </c>
      <c r="U448">
        <f ca="1">_xlfn.NORM.S.INV(RAND())</f>
        <v>1.4307498629620614</v>
      </c>
      <c r="V448">
        <f t="shared" si="210"/>
        <v>360</v>
      </c>
      <c r="W448">
        <f t="shared" ca="1" si="211"/>
        <v>336.52198788185052</v>
      </c>
      <c r="X448">
        <f t="shared" ca="1" si="212"/>
        <v>349.16121290804563</v>
      </c>
      <c r="Y448">
        <f t="shared" ca="1" si="213"/>
        <v>340.99184705603466</v>
      </c>
      <c r="Z448">
        <f t="shared" ca="1" si="214"/>
        <v>351.56558915105302</v>
      </c>
      <c r="AA448">
        <f t="shared" ca="1" si="215"/>
        <v>368.99857697514881</v>
      </c>
      <c r="AB448">
        <f t="shared" ca="1" si="216"/>
        <v>364.65725540738549</v>
      </c>
      <c r="AC448">
        <f t="shared" ca="1" si="217"/>
        <v>365.58353212495507</v>
      </c>
      <c r="AD448">
        <f t="shared" ca="1" si="218"/>
        <v>384.01169827888333</v>
      </c>
      <c r="AE448">
        <f t="shared" ca="1" si="219"/>
        <v>379.39528626995133</v>
      </c>
      <c r="AF448">
        <f t="shared" ca="1" si="220"/>
        <v>374.90789540967694</v>
      </c>
      <c r="AG448">
        <f t="shared" ca="1" si="221"/>
        <v>357.45467649867373</v>
      </c>
      <c r="AH448">
        <f t="shared" ca="1" si="222"/>
        <v>374.95493814265052</v>
      </c>
      <c r="AI448">
        <f t="shared" ca="1" si="223"/>
        <v>368.31290155322051</v>
      </c>
      <c r="AJ448">
        <f t="shared" ca="1" si="224"/>
        <v>380.26746775154805</v>
      </c>
      <c r="AK448">
        <f t="shared" ca="1" si="225"/>
        <v>388.14772215198536</v>
      </c>
      <c r="AL448">
        <f t="shared" ca="1" si="226"/>
        <v>370.71398926163477</v>
      </c>
      <c r="AM448">
        <f t="shared" ca="1" si="227"/>
        <v>380.14000681268078</v>
      </c>
      <c r="AN448">
        <f t="shared" ca="1" si="228"/>
        <v>391.23793099602727</v>
      </c>
      <c r="AO448">
        <f t="shared" ca="1" si="229"/>
        <v>374.45531390033148</v>
      </c>
      <c r="AP448">
        <f t="shared" ca="1" si="230"/>
        <v>399.09822033816289</v>
      </c>
      <c r="AQ448" s="13">
        <f t="shared" ca="1" si="231"/>
        <v>399.09822033816289</v>
      </c>
      <c r="AR448" s="13">
        <f t="shared" ca="1" si="232"/>
        <v>369.55133566047135</v>
      </c>
      <c r="AS448" s="13">
        <f t="shared" ca="1" si="233"/>
        <v>369.21054180866537</v>
      </c>
      <c r="AT448" s="13">
        <f t="shared" ca="1" si="234"/>
        <v>336.52198788185052</v>
      </c>
      <c r="AU448" s="13">
        <f t="shared" ca="1" si="235"/>
        <v>399.09822033816289</v>
      </c>
      <c r="AV448">
        <f t="shared" ca="1" si="236"/>
        <v>0</v>
      </c>
      <c r="AW448" s="13">
        <f t="shared" ca="1" si="237"/>
        <v>39.098220338162889</v>
      </c>
      <c r="AX448" s="13">
        <f t="shared" ca="1" si="238"/>
        <v>0</v>
      </c>
      <c r="AY448" s="13">
        <f t="shared" ca="1" si="239"/>
        <v>9.5513356604713522</v>
      </c>
      <c r="AZ448" s="13">
        <f t="shared" ca="1" si="240"/>
        <v>9.2105418086653685</v>
      </c>
      <c r="BA448" s="13">
        <f t="shared" ca="1" si="241"/>
        <v>0</v>
      </c>
      <c r="BB448" s="13">
        <f t="shared" ca="1" si="242"/>
        <v>0</v>
      </c>
      <c r="BC448" s="13">
        <f t="shared" ca="1" si="243"/>
        <v>62.576232456312368</v>
      </c>
      <c r="BD448" s="13">
        <f t="shared" ca="1" si="244"/>
        <v>0</v>
      </c>
    </row>
    <row r="449" spans="1:56" x14ac:dyDescent="0.3">
      <c r="A449">
        <v>444</v>
      </c>
      <c r="B449">
        <f ca="1">_xlfn.NORM.S.INV(RAND())</f>
        <v>0.95231509750708854</v>
      </c>
      <c r="C449">
        <f ca="1">_xlfn.NORM.S.INV(RAND())</f>
        <v>0.11244198996842956</v>
      </c>
      <c r="D449">
        <f ca="1">_xlfn.NORM.S.INV(RAND())</f>
        <v>0.81406553175063834</v>
      </c>
      <c r="E449">
        <f ca="1">_xlfn.NORM.S.INV(RAND())</f>
        <v>-1.8383336050946617</v>
      </c>
      <c r="F449">
        <f ca="1">_xlfn.NORM.S.INV(RAND())</f>
        <v>0.13989748882573866</v>
      </c>
      <c r="G449">
        <f ca="1">_xlfn.NORM.S.INV(RAND())</f>
        <v>1.1959544067343673</v>
      </c>
      <c r="H449">
        <f ca="1">_xlfn.NORM.S.INV(RAND())</f>
        <v>1.2147378233203103</v>
      </c>
      <c r="I449">
        <f ca="1">_xlfn.NORM.S.INV(RAND())</f>
        <v>-8.7468069949277111E-2</v>
      </c>
      <c r="J449">
        <f ca="1">_xlfn.NORM.S.INV(RAND())</f>
        <v>1.4637158173881135</v>
      </c>
      <c r="K449">
        <f ca="1">_xlfn.NORM.S.INV(RAND())</f>
        <v>-0.88283036812821303</v>
      </c>
      <c r="L449">
        <f ca="1">_xlfn.NORM.S.INV(RAND())</f>
        <v>-1.1934718432276186</v>
      </c>
      <c r="M449">
        <f ca="1">_xlfn.NORM.S.INV(RAND())</f>
        <v>-0.32481087106662326</v>
      </c>
      <c r="N449">
        <f ca="1">_xlfn.NORM.S.INV(RAND())</f>
        <v>0.77774173824540471</v>
      </c>
      <c r="O449">
        <f ca="1">_xlfn.NORM.S.INV(RAND())</f>
        <v>1.0909027770823587</v>
      </c>
      <c r="P449">
        <f ca="1">_xlfn.NORM.S.INV(RAND())</f>
        <v>-0.43364899657173295</v>
      </c>
      <c r="Q449">
        <f ca="1">_xlfn.NORM.S.INV(RAND())</f>
        <v>-0.58383443127695989</v>
      </c>
      <c r="R449">
        <f ca="1">_xlfn.NORM.S.INV(RAND())</f>
        <v>-0.97173726520391868</v>
      </c>
      <c r="S449">
        <f ca="1">_xlfn.NORM.S.INV(RAND())</f>
        <v>-6.2421764052822223E-2</v>
      </c>
      <c r="T449">
        <f ca="1">_xlfn.NORM.S.INV(RAND())</f>
        <v>-1.2902020526412818</v>
      </c>
      <c r="U449">
        <f ca="1">_xlfn.NORM.S.INV(RAND())</f>
        <v>-0.37231265491503213</v>
      </c>
      <c r="V449">
        <f t="shared" si="210"/>
        <v>360</v>
      </c>
      <c r="W449">
        <f t="shared" ca="1" si="211"/>
        <v>375.56924337405212</v>
      </c>
      <c r="X449">
        <f t="shared" ca="1" si="212"/>
        <v>377.36821786444466</v>
      </c>
      <c r="Y449">
        <f t="shared" ca="1" si="213"/>
        <v>391.26204735236752</v>
      </c>
      <c r="Z449">
        <f t="shared" ca="1" si="214"/>
        <v>360.29197889428866</v>
      </c>
      <c r="AA449">
        <f t="shared" ca="1" si="215"/>
        <v>362.46255090392788</v>
      </c>
      <c r="AB449">
        <f t="shared" ca="1" si="216"/>
        <v>382.28097242134703</v>
      </c>
      <c r="AC449">
        <f t="shared" ca="1" si="217"/>
        <v>403.52183291910114</v>
      </c>
      <c r="AD449">
        <f t="shared" ca="1" si="218"/>
        <v>401.8459893269374</v>
      </c>
      <c r="AE449">
        <f t="shared" ca="1" si="219"/>
        <v>428.92336449713355</v>
      </c>
      <c r="AF449">
        <f t="shared" ca="1" si="220"/>
        <v>412.21575568302012</v>
      </c>
      <c r="AG449">
        <f t="shared" ca="1" si="221"/>
        <v>390.69343850063575</v>
      </c>
      <c r="AH449">
        <f t="shared" ca="1" si="222"/>
        <v>384.9629993001351</v>
      </c>
      <c r="AI449">
        <f t="shared" ca="1" si="223"/>
        <v>398.48860052788859</v>
      </c>
      <c r="AJ449">
        <f t="shared" ca="1" si="224"/>
        <v>418.30697259554569</v>
      </c>
      <c r="AK449">
        <f t="shared" ca="1" si="225"/>
        <v>410.1701913831555</v>
      </c>
      <c r="AL449">
        <f t="shared" ca="1" si="226"/>
        <v>399.4994166414121</v>
      </c>
      <c r="AM449">
        <f t="shared" ca="1" si="227"/>
        <v>382.41442140992729</v>
      </c>
      <c r="AN449">
        <f t="shared" ca="1" si="228"/>
        <v>381.25304211363948</v>
      </c>
      <c r="AO449">
        <f t="shared" ca="1" si="229"/>
        <v>359.78754962408073</v>
      </c>
      <c r="AP449">
        <f t="shared" ca="1" si="230"/>
        <v>353.7581152075885</v>
      </c>
      <c r="AQ449" s="13">
        <f t="shared" ca="1" si="231"/>
        <v>353.7581152075885</v>
      </c>
      <c r="AR449" s="13">
        <f t="shared" ca="1" si="232"/>
        <v>387.38460478764898</v>
      </c>
      <c r="AS449" s="13">
        <f t="shared" ca="1" si="233"/>
        <v>386.83764853149131</v>
      </c>
      <c r="AT449" s="13">
        <f t="shared" ca="1" si="234"/>
        <v>353.7581152075885</v>
      </c>
      <c r="AU449" s="13">
        <f t="shared" ca="1" si="235"/>
        <v>428.92336449713355</v>
      </c>
      <c r="AV449">
        <f t="shared" ca="1" si="236"/>
        <v>0</v>
      </c>
      <c r="AW449" s="13">
        <f t="shared" ca="1" si="237"/>
        <v>0</v>
      </c>
      <c r="AX449" s="13">
        <f t="shared" ca="1" si="238"/>
        <v>6.2418847924114971</v>
      </c>
      <c r="AY449" s="13">
        <f t="shared" ca="1" si="239"/>
        <v>27.384604787648982</v>
      </c>
      <c r="AZ449" s="13">
        <f t="shared" ca="1" si="240"/>
        <v>26.837648531491311</v>
      </c>
      <c r="BA449" s="13">
        <f t="shared" ca="1" si="241"/>
        <v>0</v>
      </c>
      <c r="BB449" s="13">
        <f t="shared" ca="1" si="242"/>
        <v>6.2418847924114971</v>
      </c>
      <c r="BC449" s="13">
        <f t="shared" ca="1" si="243"/>
        <v>0</v>
      </c>
      <c r="BD449" s="13">
        <f t="shared" ca="1" si="244"/>
        <v>75.165249289545045</v>
      </c>
    </row>
    <row r="450" spans="1:56" x14ac:dyDescent="0.3">
      <c r="A450">
        <v>445</v>
      </c>
      <c r="B450">
        <f ca="1">_xlfn.NORM.S.INV(RAND())</f>
        <v>0.72381450213053733</v>
      </c>
      <c r="C450">
        <f ca="1">_xlfn.NORM.S.INV(RAND())</f>
        <v>1.1920784318755544</v>
      </c>
      <c r="D450">
        <f ca="1">_xlfn.NORM.S.INV(RAND())</f>
        <v>1.9858646922044239</v>
      </c>
      <c r="E450">
        <f ca="1">_xlfn.NORM.S.INV(RAND())</f>
        <v>-3.1344056320709968E-2</v>
      </c>
      <c r="F450">
        <f ca="1">_xlfn.NORM.S.INV(RAND())</f>
        <v>-0.93745696438885984</v>
      </c>
      <c r="G450">
        <f ca="1">_xlfn.NORM.S.INV(RAND())</f>
        <v>-1.2332647521873938</v>
      </c>
      <c r="H450">
        <f ca="1">_xlfn.NORM.S.INV(RAND())</f>
        <v>-0.72525370110193321</v>
      </c>
      <c r="I450">
        <f ca="1">_xlfn.NORM.S.INV(RAND())</f>
        <v>1.4062978525762908</v>
      </c>
      <c r="J450">
        <f ca="1">_xlfn.NORM.S.INV(RAND())</f>
        <v>-0.14510365695921509</v>
      </c>
      <c r="K450">
        <f ca="1">_xlfn.NORM.S.INV(RAND())</f>
        <v>-0.6380402614762174</v>
      </c>
      <c r="L450">
        <f ca="1">_xlfn.NORM.S.INV(RAND())</f>
        <v>0.26257626310104254</v>
      </c>
      <c r="M450">
        <f ca="1">_xlfn.NORM.S.INV(RAND())</f>
        <v>-0.77886394624146316</v>
      </c>
      <c r="N450">
        <f ca="1">_xlfn.NORM.S.INV(RAND())</f>
        <v>-0.51953685654262061</v>
      </c>
      <c r="O450">
        <f ca="1">_xlfn.NORM.S.INV(RAND())</f>
        <v>2.1641925774639201</v>
      </c>
      <c r="P450">
        <f ca="1">_xlfn.NORM.S.INV(RAND())</f>
        <v>-9.7001019628943294E-2</v>
      </c>
      <c r="Q450">
        <f ca="1">_xlfn.NORM.S.INV(RAND())</f>
        <v>-0.7529821024942881</v>
      </c>
      <c r="R450">
        <f ca="1">_xlfn.NORM.S.INV(RAND())</f>
        <v>-0.63324393858545192</v>
      </c>
      <c r="S450">
        <f ca="1">_xlfn.NORM.S.INV(RAND())</f>
        <v>1.5496265335647721</v>
      </c>
      <c r="T450">
        <f ca="1">_xlfn.NORM.S.INV(RAND())</f>
        <v>-0.8467284044975768</v>
      </c>
      <c r="U450">
        <f ca="1">_xlfn.NORM.S.INV(RAND())</f>
        <v>1.4561001530349027</v>
      </c>
      <c r="V450">
        <f t="shared" si="210"/>
        <v>360</v>
      </c>
      <c r="W450">
        <f t="shared" ca="1" si="211"/>
        <v>371.75089766847509</v>
      </c>
      <c r="X450">
        <f t="shared" ca="1" si="212"/>
        <v>392.00922324940882</v>
      </c>
      <c r="Y450">
        <f t="shared" ca="1" si="213"/>
        <v>428.30944519311936</v>
      </c>
      <c r="Z450">
        <f t="shared" ca="1" si="214"/>
        <v>427.602569526884</v>
      </c>
      <c r="AA450">
        <f t="shared" ca="1" si="215"/>
        <v>409.94370211242693</v>
      </c>
      <c r="AB450">
        <f t="shared" ca="1" si="216"/>
        <v>387.84918358029745</v>
      </c>
      <c r="AC450">
        <f t="shared" ca="1" si="217"/>
        <v>375.37751656408381</v>
      </c>
      <c r="AD450">
        <f t="shared" ca="1" si="218"/>
        <v>399.64385272764076</v>
      </c>
      <c r="AE450">
        <f t="shared" ca="1" si="219"/>
        <v>396.95961477254349</v>
      </c>
      <c r="AF450">
        <f t="shared" ca="1" si="220"/>
        <v>385.69639616870609</v>
      </c>
      <c r="AG450">
        <f t="shared" ca="1" si="221"/>
        <v>390.15468513145993</v>
      </c>
      <c r="AH450">
        <f t="shared" ca="1" si="222"/>
        <v>376.70464087886444</v>
      </c>
      <c r="AI450">
        <f t="shared" ca="1" si="223"/>
        <v>367.96103149610525</v>
      </c>
      <c r="AJ450">
        <f t="shared" ca="1" si="224"/>
        <v>405.25345017730223</v>
      </c>
      <c r="AK450">
        <f t="shared" ca="1" si="225"/>
        <v>403.39839902347387</v>
      </c>
      <c r="AL450">
        <f t="shared" ca="1" si="226"/>
        <v>389.9428825759166</v>
      </c>
      <c r="AM450">
        <f t="shared" ca="1" si="227"/>
        <v>378.96003220733508</v>
      </c>
      <c r="AN450">
        <f t="shared" ca="1" si="228"/>
        <v>406.05237306528943</v>
      </c>
      <c r="AO450">
        <f t="shared" ca="1" si="229"/>
        <v>390.86620063633126</v>
      </c>
      <c r="AP450">
        <f t="shared" ca="1" si="230"/>
        <v>417.06166228164858</v>
      </c>
      <c r="AQ450" s="13">
        <f t="shared" ca="1" si="231"/>
        <v>417.06166228164858</v>
      </c>
      <c r="AR450" s="13">
        <f t="shared" ca="1" si="232"/>
        <v>393.40465519225302</v>
      </c>
      <c r="AS450" s="13">
        <f t="shared" ca="1" si="233"/>
        <v>392.99271658144676</v>
      </c>
      <c r="AT450" s="13">
        <f t="shared" ca="1" si="234"/>
        <v>360</v>
      </c>
      <c r="AU450" s="13">
        <f t="shared" ca="1" si="235"/>
        <v>428.30944519311936</v>
      </c>
      <c r="AV450">
        <f t="shared" ca="1" si="236"/>
        <v>0</v>
      </c>
      <c r="AW450" s="13">
        <f t="shared" ca="1" si="237"/>
        <v>57.06166228164858</v>
      </c>
      <c r="AX450" s="13">
        <f t="shared" ca="1" si="238"/>
        <v>0</v>
      </c>
      <c r="AY450" s="13">
        <f t="shared" ca="1" si="239"/>
        <v>33.404655192253017</v>
      </c>
      <c r="AZ450" s="13">
        <f t="shared" ca="1" si="240"/>
        <v>32.992716581446757</v>
      </c>
      <c r="BA450" s="13">
        <f t="shared" ca="1" si="241"/>
        <v>0</v>
      </c>
      <c r="BB450" s="13">
        <f t="shared" ca="1" si="242"/>
        <v>0</v>
      </c>
      <c r="BC450" s="13">
        <f t="shared" ca="1" si="243"/>
        <v>57.06166228164858</v>
      </c>
      <c r="BD450" s="13">
        <f t="shared" ca="1" si="244"/>
        <v>11.247782911470779</v>
      </c>
    </row>
    <row r="451" spans="1:56" x14ac:dyDescent="0.3">
      <c r="A451">
        <v>446</v>
      </c>
      <c r="B451">
        <f ca="1">_xlfn.NORM.S.INV(RAND())</f>
        <v>-0.71535706175401947</v>
      </c>
      <c r="C451">
        <f ca="1">_xlfn.NORM.S.INV(RAND())</f>
        <v>-1.535532188663788</v>
      </c>
      <c r="D451">
        <f ca="1">_xlfn.NORM.S.INV(RAND())</f>
        <v>1.9722494205790699</v>
      </c>
      <c r="E451">
        <f ca="1">_xlfn.NORM.S.INV(RAND())</f>
        <v>-1.8497778443359607</v>
      </c>
      <c r="F451">
        <f ca="1">_xlfn.NORM.S.INV(RAND())</f>
        <v>0.63735990725502245</v>
      </c>
      <c r="G451">
        <f ca="1">_xlfn.NORM.S.INV(RAND())</f>
        <v>-0.58178322515633007</v>
      </c>
      <c r="H451">
        <f ca="1">_xlfn.NORM.S.INV(RAND())</f>
        <v>-0.65876780242819766</v>
      </c>
      <c r="I451">
        <f ca="1">_xlfn.NORM.S.INV(RAND())</f>
        <v>3.7614146236330673E-3</v>
      </c>
      <c r="J451">
        <f ca="1">_xlfn.NORM.S.INV(RAND())</f>
        <v>-0.87519753630049912</v>
      </c>
      <c r="K451">
        <f ca="1">_xlfn.NORM.S.INV(RAND())</f>
        <v>-0.62250103412198032</v>
      </c>
      <c r="L451">
        <f ca="1">_xlfn.NORM.S.INV(RAND())</f>
        <v>0.5409570419475771</v>
      </c>
      <c r="M451">
        <f ca="1">_xlfn.NORM.S.INV(RAND())</f>
        <v>-1.2369200967509419</v>
      </c>
      <c r="N451">
        <f ca="1">_xlfn.NORM.S.INV(RAND())</f>
        <v>-9.3523066674923133E-2</v>
      </c>
      <c r="O451">
        <f ca="1">_xlfn.NORM.S.INV(RAND())</f>
        <v>1.6554986483872336</v>
      </c>
      <c r="P451">
        <f ca="1">_xlfn.NORM.S.INV(RAND())</f>
        <v>7.0729398207252464E-2</v>
      </c>
      <c r="Q451">
        <f ca="1">_xlfn.NORM.S.INV(RAND())</f>
        <v>0.79250209396353732</v>
      </c>
      <c r="R451">
        <f ca="1">_xlfn.NORM.S.INV(RAND())</f>
        <v>-0.60338134448609448</v>
      </c>
      <c r="S451">
        <f ca="1">_xlfn.NORM.S.INV(RAND())</f>
        <v>-0.50778592013076362</v>
      </c>
      <c r="T451">
        <f ca="1">_xlfn.NORM.S.INV(RAND())</f>
        <v>1.0583879701232308</v>
      </c>
      <c r="U451">
        <f ca="1">_xlfn.NORM.S.INV(RAND())</f>
        <v>0.95943388919047456</v>
      </c>
      <c r="V451">
        <f t="shared" si="210"/>
        <v>360</v>
      </c>
      <c r="W451">
        <f t="shared" ca="1" si="211"/>
        <v>348.57809396673503</v>
      </c>
      <c r="X451">
        <f t="shared" ca="1" si="212"/>
        <v>325.36290950447449</v>
      </c>
      <c r="Y451">
        <f t="shared" ca="1" si="213"/>
        <v>355.27526359889328</v>
      </c>
      <c r="Z451">
        <f t="shared" ca="1" si="214"/>
        <v>326.98630829750562</v>
      </c>
      <c r="AA451">
        <f t="shared" ca="1" si="215"/>
        <v>336.35659806585016</v>
      </c>
      <c r="AB451">
        <f t="shared" ca="1" si="216"/>
        <v>327.63617302534664</v>
      </c>
      <c r="AC451">
        <f t="shared" ca="1" si="217"/>
        <v>318.04496507820897</v>
      </c>
      <c r="AD451">
        <f t="shared" ca="1" si="218"/>
        <v>318.01895501749379</v>
      </c>
      <c r="AE451">
        <f t="shared" ca="1" si="219"/>
        <v>305.73568808928314</v>
      </c>
      <c r="AF451">
        <f t="shared" ca="1" si="220"/>
        <v>297.26734092362926</v>
      </c>
      <c r="AG451">
        <f t="shared" ca="1" si="221"/>
        <v>304.47050114488769</v>
      </c>
      <c r="AH451">
        <f t="shared" ca="1" si="222"/>
        <v>288.01352985746888</v>
      </c>
      <c r="AI451">
        <f t="shared" ca="1" si="223"/>
        <v>286.73974112985138</v>
      </c>
      <c r="AJ451">
        <f t="shared" ca="1" si="224"/>
        <v>308.69728277103025</v>
      </c>
      <c r="AK451">
        <f t="shared" ca="1" si="225"/>
        <v>309.59786452115691</v>
      </c>
      <c r="AL451">
        <f t="shared" ca="1" si="226"/>
        <v>320.68714292633592</v>
      </c>
      <c r="AM451">
        <f t="shared" ca="1" si="227"/>
        <v>312.07139170015068</v>
      </c>
      <c r="AN451">
        <f t="shared" ca="1" si="228"/>
        <v>304.98820522842863</v>
      </c>
      <c r="AO451">
        <f t="shared" ca="1" si="229"/>
        <v>319.69123949823802</v>
      </c>
      <c r="AP451">
        <f t="shared" ca="1" si="230"/>
        <v>333.62340982392345</v>
      </c>
      <c r="AQ451" s="13">
        <f t="shared" ca="1" si="231"/>
        <v>333.62340982392345</v>
      </c>
      <c r="AR451" s="13">
        <f t="shared" ca="1" si="232"/>
        <v>319.42107638899483</v>
      </c>
      <c r="AS451" s="13">
        <f t="shared" ca="1" si="233"/>
        <v>318.84159386959698</v>
      </c>
      <c r="AT451" s="13">
        <f t="shared" ca="1" si="234"/>
        <v>286.73974112985138</v>
      </c>
      <c r="AU451" s="13">
        <f t="shared" ca="1" si="235"/>
        <v>360</v>
      </c>
      <c r="AV451">
        <f t="shared" ca="1" si="236"/>
        <v>1</v>
      </c>
      <c r="AW451" s="13">
        <f t="shared" ca="1" si="237"/>
        <v>0</v>
      </c>
      <c r="AX451" s="13">
        <f t="shared" ca="1" si="238"/>
        <v>26.376590176076547</v>
      </c>
      <c r="AY451" s="13">
        <f t="shared" ca="1" si="239"/>
        <v>0</v>
      </c>
      <c r="AZ451" s="13">
        <f t="shared" ca="1" si="240"/>
        <v>0</v>
      </c>
      <c r="BA451" s="13">
        <f t="shared" ca="1" si="241"/>
        <v>26.376590176076547</v>
      </c>
      <c r="BB451" s="13">
        <f t="shared" ca="1" si="242"/>
        <v>0</v>
      </c>
      <c r="BC451" s="13">
        <f t="shared" ca="1" si="243"/>
        <v>46.883668694072071</v>
      </c>
      <c r="BD451" s="13">
        <f t="shared" ca="1" si="244"/>
        <v>26.376590176076547</v>
      </c>
    </row>
    <row r="452" spans="1:56" x14ac:dyDescent="0.3">
      <c r="A452">
        <v>447</v>
      </c>
      <c r="B452">
        <f ca="1">_xlfn.NORM.S.INV(RAND())</f>
        <v>1.470478704910601</v>
      </c>
      <c r="C452">
        <f ca="1">_xlfn.NORM.S.INV(RAND())</f>
        <v>0.12616445811017074</v>
      </c>
      <c r="D452">
        <f ca="1">_xlfn.NORM.S.INV(RAND())</f>
        <v>-0.42103080236627238</v>
      </c>
      <c r="E452">
        <f ca="1">_xlfn.NORM.S.INV(RAND())</f>
        <v>-0.29557112860089307</v>
      </c>
      <c r="F452">
        <f ca="1">_xlfn.NORM.S.INV(RAND())</f>
        <v>-0.25786243703588851</v>
      </c>
      <c r="G452">
        <f ca="1">_xlfn.NORM.S.INV(RAND())</f>
        <v>-1.222542069602783E-2</v>
      </c>
      <c r="H452">
        <f ca="1">_xlfn.NORM.S.INV(RAND())</f>
        <v>-0.46446351954489484</v>
      </c>
      <c r="I452">
        <f ca="1">_xlfn.NORM.S.INV(RAND())</f>
        <v>1.0042548276141861</v>
      </c>
      <c r="J452">
        <f ca="1">_xlfn.NORM.S.INV(RAND())</f>
        <v>1.5243488999969677</v>
      </c>
      <c r="K452">
        <f ca="1">_xlfn.NORM.S.INV(RAND())</f>
        <v>-0.90823907831232653</v>
      </c>
      <c r="L452">
        <f ca="1">_xlfn.NORM.S.INV(RAND())</f>
        <v>0.55224330012325451</v>
      </c>
      <c r="M452">
        <f ca="1">_xlfn.NORM.S.INV(RAND())</f>
        <v>-1.4783558294035133</v>
      </c>
      <c r="N452">
        <f ca="1">_xlfn.NORM.S.INV(RAND())</f>
        <v>-0.3277759628872447</v>
      </c>
      <c r="O452">
        <f ca="1">_xlfn.NORM.S.INV(RAND())</f>
        <v>-1.4296982569462799</v>
      </c>
      <c r="P452">
        <f ca="1">_xlfn.NORM.S.INV(RAND())</f>
        <v>-0.56511656536606092</v>
      </c>
      <c r="Q452">
        <f ca="1">_xlfn.NORM.S.INV(RAND())</f>
        <v>-0.69928047198123111</v>
      </c>
      <c r="R452">
        <f ca="1">_xlfn.NORM.S.INV(RAND())</f>
        <v>-1.5333013607009429</v>
      </c>
      <c r="S452">
        <f ca="1">_xlfn.NORM.S.INV(RAND())</f>
        <v>1.1301392777387695</v>
      </c>
      <c r="T452">
        <f ca="1">_xlfn.NORM.S.INV(RAND())</f>
        <v>-0.22991145944624242</v>
      </c>
      <c r="U452">
        <f ca="1">_xlfn.NORM.S.INV(RAND())</f>
        <v>-1.4893654452899341</v>
      </c>
      <c r="V452">
        <f t="shared" si="210"/>
        <v>360</v>
      </c>
      <c r="W452">
        <f t="shared" ca="1" si="211"/>
        <v>384.37392366013819</v>
      </c>
      <c r="X452">
        <f t="shared" ca="1" si="212"/>
        <v>386.4521605953438</v>
      </c>
      <c r="Y452">
        <f t="shared" ca="1" si="213"/>
        <v>379.14890402128987</v>
      </c>
      <c r="Z452">
        <f t="shared" ca="1" si="214"/>
        <v>374.07663087260852</v>
      </c>
      <c r="AA452">
        <f t="shared" ca="1" si="215"/>
        <v>369.69513740630532</v>
      </c>
      <c r="AB452">
        <f t="shared" ca="1" si="216"/>
        <v>369.40070475927644</v>
      </c>
      <c r="AC452">
        <f t="shared" ca="1" si="217"/>
        <v>361.71642032237116</v>
      </c>
      <c r="AD452">
        <f t="shared" ca="1" si="218"/>
        <v>378.23745142912287</v>
      </c>
      <c r="AE452">
        <f t="shared" ca="1" si="219"/>
        <v>404.82024619179293</v>
      </c>
      <c r="AF452">
        <f t="shared" ca="1" si="220"/>
        <v>388.60967964003697</v>
      </c>
      <c r="AG452">
        <f t="shared" ca="1" si="221"/>
        <v>398.22712837618127</v>
      </c>
      <c r="AH452">
        <f t="shared" ca="1" si="222"/>
        <v>372.65700324241266</v>
      </c>
      <c r="AI452">
        <f t="shared" ca="1" si="223"/>
        <v>367.14242344170742</v>
      </c>
      <c r="AJ452">
        <f t="shared" ca="1" si="224"/>
        <v>344.31667395917367</v>
      </c>
      <c r="AK452">
        <f t="shared" ca="1" si="225"/>
        <v>335.63995288954482</v>
      </c>
      <c r="AL452">
        <f t="shared" ca="1" si="226"/>
        <v>325.2246724141612</v>
      </c>
      <c r="AM452">
        <f t="shared" ca="1" si="227"/>
        <v>303.59510487082872</v>
      </c>
      <c r="AN452">
        <f t="shared" ca="1" si="228"/>
        <v>319.25376456912568</v>
      </c>
      <c r="AO452">
        <f t="shared" ca="1" si="229"/>
        <v>315.90904305387863</v>
      </c>
      <c r="AP452">
        <f t="shared" ca="1" si="230"/>
        <v>295.47903480897554</v>
      </c>
      <c r="AQ452" s="13">
        <f t="shared" ca="1" si="231"/>
        <v>295.47903480897554</v>
      </c>
      <c r="AR452" s="13">
        <f t="shared" ca="1" si="232"/>
        <v>358.7607647868702</v>
      </c>
      <c r="AS452" s="13">
        <f t="shared" ca="1" si="233"/>
        <v>357.38967378341647</v>
      </c>
      <c r="AT452" s="13">
        <f t="shared" ca="1" si="234"/>
        <v>295.47903480897554</v>
      </c>
      <c r="AU452" s="13">
        <f t="shared" ca="1" si="235"/>
        <v>404.82024619179293</v>
      </c>
      <c r="AV452">
        <f t="shared" ca="1" si="236"/>
        <v>1</v>
      </c>
      <c r="AW452" s="13">
        <f t="shared" ca="1" si="237"/>
        <v>0</v>
      </c>
      <c r="AX452" s="13">
        <f t="shared" ca="1" si="238"/>
        <v>64.520965191024459</v>
      </c>
      <c r="AY452" s="13">
        <f t="shared" ca="1" si="239"/>
        <v>0</v>
      </c>
      <c r="AZ452" s="13">
        <f t="shared" ca="1" si="240"/>
        <v>0</v>
      </c>
      <c r="BA452" s="13">
        <f t="shared" ca="1" si="241"/>
        <v>64.520965191024459</v>
      </c>
      <c r="BB452" s="13">
        <f t="shared" ca="1" si="242"/>
        <v>0</v>
      </c>
      <c r="BC452" s="13">
        <f t="shared" ca="1" si="243"/>
        <v>0</v>
      </c>
      <c r="BD452" s="13">
        <f t="shared" ca="1" si="244"/>
        <v>109.34121138281739</v>
      </c>
    </row>
    <row r="453" spans="1:56" x14ac:dyDescent="0.3">
      <c r="A453">
        <v>448</v>
      </c>
      <c r="B453">
        <f ca="1">_xlfn.NORM.S.INV(RAND())</f>
        <v>-1.0011114247973423</v>
      </c>
      <c r="C453">
        <f ca="1">_xlfn.NORM.S.INV(RAND())</f>
        <v>-0.38964806027655263</v>
      </c>
      <c r="D453">
        <f ca="1">_xlfn.NORM.S.INV(RAND())</f>
        <v>4.0914900893891444E-2</v>
      </c>
      <c r="E453">
        <f ca="1">_xlfn.NORM.S.INV(RAND())</f>
        <v>-1.3487480939135561</v>
      </c>
      <c r="F453">
        <f ca="1">_xlfn.NORM.S.INV(RAND())</f>
        <v>0.13818941843391788</v>
      </c>
      <c r="G453">
        <f ca="1">_xlfn.NORM.S.INV(RAND())</f>
        <v>-0.11583756592347212</v>
      </c>
      <c r="H453">
        <f ca="1">_xlfn.NORM.S.INV(RAND())</f>
        <v>-4.2145002385120638E-3</v>
      </c>
      <c r="I453">
        <f ca="1">_xlfn.NORM.S.INV(RAND())</f>
        <v>0.89775298898884648</v>
      </c>
      <c r="J453">
        <f ca="1">_xlfn.NORM.S.INV(RAND())</f>
        <v>1.4933001588343173</v>
      </c>
      <c r="K453">
        <f ca="1">_xlfn.NORM.S.INV(RAND())</f>
        <v>1.0501907774993644</v>
      </c>
      <c r="L453">
        <f ca="1">_xlfn.NORM.S.INV(RAND())</f>
        <v>1.1624292327175429</v>
      </c>
      <c r="M453">
        <f ca="1">_xlfn.NORM.S.INV(RAND())</f>
        <v>-1.0276643046422178</v>
      </c>
      <c r="N453">
        <f ca="1">_xlfn.NORM.S.INV(RAND())</f>
        <v>-0.15427301812024521</v>
      </c>
      <c r="O453">
        <f ca="1">_xlfn.NORM.S.INV(RAND())</f>
        <v>-0.16086459736760983</v>
      </c>
      <c r="P453">
        <f ca="1">_xlfn.NORM.S.INV(RAND())</f>
        <v>8.399063302818921E-2</v>
      </c>
      <c r="Q453">
        <f ca="1">_xlfn.NORM.S.INV(RAND())</f>
        <v>0.29163630663314388</v>
      </c>
      <c r="R453">
        <f ca="1">_xlfn.NORM.S.INV(RAND())</f>
        <v>-0.24042579360826805</v>
      </c>
      <c r="S453">
        <f ca="1">_xlfn.NORM.S.INV(RAND())</f>
        <v>-0.9049431010280421</v>
      </c>
      <c r="T453">
        <f ca="1">_xlfn.NORM.S.INV(RAND())</f>
        <v>0.37766809203948198</v>
      </c>
      <c r="U453">
        <f ca="1">_xlfn.NORM.S.INV(RAND())</f>
        <v>-2.2085421239773986</v>
      </c>
      <c r="V453">
        <f t="shared" si="210"/>
        <v>360</v>
      </c>
      <c r="W453">
        <f t="shared" ca="1" si="211"/>
        <v>344.15184417670264</v>
      </c>
      <c r="X453">
        <f t="shared" ca="1" si="212"/>
        <v>338.12220265944046</v>
      </c>
      <c r="Y453">
        <f t="shared" ca="1" si="213"/>
        <v>338.65678011298161</v>
      </c>
      <c r="Z453">
        <f t="shared" ca="1" si="214"/>
        <v>318.7538892650843</v>
      </c>
      <c r="AA453">
        <f t="shared" ca="1" si="215"/>
        <v>320.64972138318797</v>
      </c>
      <c r="AB453">
        <f t="shared" ca="1" si="216"/>
        <v>318.91318016408354</v>
      </c>
      <c r="AC453">
        <f t="shared" ca="1" si="217"/>
        <v>318.77337434625116</v>
      </c>
      <c r="AD453">
        <f t="shared" ca="1" si="218"/>
        <v>331.74916600202465</v>
      </c>
      <c r="AE453">
        <f t="shared" ca="1" si="219"/>
        <v>354.5720511583072</v>
      </c>
      <c r="AF453">
        <f t="shared" ca="1" si="220"/>
        <v>371.5292262343537</v>
      </c>
      <c r="AG453">
        <f t="shared" ca="1" si="221"/>
        <v>391.25634055630564</v>
      </c>
      <c r="AH453">
        <f t="shared" ca="1" si="222"/>
        <v>373.58830515751515</v>
      </c>
      <c r="AI453">
        <f t="shared" ca="1" si="223"/>
        <v>370.92693541902878</v>
      </c>
      <c r="AJ453">
        <f t="shared" ca="1" si="224"/>
        <v>368.17597622870994</v>
      </c>
      <c r="AK453">
        <f t="shared" ca="1" si="225"/>
        <v>369.46913143171565</v>
      </c>
      <c r="AL453">
        <f t="shared" ca="1" si="226"/>
        <v>374.22587821997007</v>
      </c>
      <c r="AM453">
        <f t="shared" ca="1" si="227"/>
        <v>370.13114885836461</v>
      </c>
      <c r="AN453">
        <f t="shared" ca="1" si="228"/>
        <v>355.36204448717217</v>
      </c>
      <c r="AO453">
        <f t="shared" ca="1" si="229"/>
        <v>361.32467972664762</v>
      </c>
      <c r="AP453">
        <f t="shared" ca="1" si="230"/>
        <v>327.26097377675092</v>
      </c>
      <c r="AQ453" s="13">
        <f t="shared" ca="1" si="231"/>
        <v>327.26097377675092</v>
      </c>
      <c r="AR453" s="13">
        <f t="shared" ca="1" si="232"/>
        <v>351.313945207838</v>
      </c>
      <c r="AS453" s="13">
        <f t="shared" ca="1" si="233"/>
        <v>350.62741361303699</v>
      </c>
      <c r="AT453" s="13">
        <f t="shared" ca="1" si="234"/>
        <v>318.7538892650843</v>
      </c>
      <c r="AU453" s="13">
        <f t="shared" ca="1" si="235"/>
        <v>391.25634055630564</v>
      </c>
      <c r="AV453">
        <f t="shared" ca="1" si="236"/>
        <v>1</v>
      </c>
      <c r="AW453" s="13">
        <f t="shared" ca="1" si="237"/>
        <v>0</v>
      </c>
      <c r="AX453" s="13">
        <f t="shared" ca="1" si="238"/>
        <v>32.739026223249084</v>
      </c>
      <c r="AY453" s="13">
        <f t="shared" ca="1" si="239"/>
        <v>0</v>
      </c>
      <c r="AZ453" s="13">
        <f t="shared" ca="1" si="240"/>
        <v>0</v>
      </c>
      <c r="BA453" s="13">
        <f t="shared" ca="1" si="241"/>
        <v>32.739026223249084</v>
      </c>
      <c r="BB453" s="13">
        <f t="shared" ca="1" si="242"/>
        <v>0</v>
      </c>
      <c r="BC453" s="13">
        <f t="shared" ca="1" si="243"/>
        <v>8.5070845116666192</v>
      </c>
      <c r="BD453" s="13">
        <f t="shared" ca="1" si="244"/>
        <v>63.995366779554729</v>
      </c>
    </row>
    <row r="454" spans="1:56" x14ac:dyDescent="0.3">
      <c r="A454">
        <v>449</v>
      </c>
      <c r="B454">
        <f ca="1">_xlfn.NORM.S.INV(RAND())</f>
        <v>2.1426545686890122</v>
      </c>
      <c r="C454">
        <f ca="1">_xlfn.NORM.S.INV(RAND())</f>
        <v>-1.4832051591767661</v>
      </c>
      <c r="D454">
        <f ca="1">_xlfn.NORM.S.INV(RAND())</f>
        <v>-1.6478008677133427</v>
      </c>
      <c r="E454">
        <f ca="1">_xlfn.NORM.S.INV(RAND())</f>
        <v>-0.29950009906078046</v>
      </c>
      <c r="F454">
        <f ca="1">_xlfn.NORM.S.INV(RAND())</f>
        <v>-0.72124305026569846</v>
      </c>
      <c r="G454">
        <f ca="1">_xlfn.NORM.S.INV(RAND())</f>
        <v>-1.8921704243610387</v>
      </c>
      <c r="H454">
        <f ca="1">_xlfn.NORM.S.INV(RAND())</f>
        <v>-1.6099983384104772</v>
      </c>
      <c r="I454">
        <f ca="1">_xlfn.NORM.S.INV(RAND())</f>
        <v>-0.73496539735508015</v>
      </c>
      <c r="J454">
        <f ca="1">_xlfn.NORM.S.INV(RAND())</f>
        <v>0.34755677669098012</v>
      </c>
      <c r="K454">
        <f ca="1">_xlfn.NORM.S.INV(RAND())</f>
        <v>-1.1493119747468341</v>
      </c>
      <c r="L454">
        <f ca="1">_xlfn.NORM.S.INV(RAND())</f>
        <v>-1.9294026902744721</v>
      </c>
      <c r="M454">
        <f ca="1">_xlfn.NORM.S.INV(RAND())</f>
        <v>-1.5962810814267667</v>
      </c>
      <c r="N454">
        <f ca="1">_xlfn.NORM.S.INV(RAND())</f>
        <v>0.83056235116298294</v>
      </c>
      <c r="O454">
        <f ca="1">_xlfn.NORM.S.INV(RAND())</f>
        <v>-0.61042072341672371</v>
      </c>
      <c r="P454">
        <f ca="1">_xlfn.NORM.S.INV(RAND())</f>
        <v>-1.6559410927613623</v>
      </c>
      <c r="Q454">
        <f ca="1">_xlfn.NORM.S.INV(RAND())</f>
        <v>-4.3110284699633232E-2</v>
      </c>
      <c r="R454">
        <f ca="1">_xlfn.NORM.S.INV(RAND())</f>
        <v>1.0303048691093648</v>
      </c>
      <c r="S454">
        <f ca="1">_xlfn.NORM.S.INV(RAND())</f>
        <v>0.33644462499758021</v>
      </c>
      <c r="T454">
        <f ca="1">_xlfn.NORM.S.INV(RAND())</f>
        <v>-0.65538664114066192</v>
      </c>
      <c r="U454">
        <f ca="1">_xlfn.NORM.S.INV(RAND())</f>
        <v>-0.53897406468798881</v>
      </c>
      <c r="V454">
        <f t="shared" ref="V454:V517" si="245">S0</f>
        <v>360</v>
      </c>
      <c r="W454">
        <f t="shared" ref="W454:W517" ca="1" si="246">V454*EXP((r_rate-q_yield-0.5*vol_sigma^2)*dt_MC+vol_sigma*SQRT(dt_MC)*B454)</f>
        <v>396.10386285736018</v>
      </c>
      <c r="X454">
        <f t="shared" ref="X454:X517" ca="1" si="247">W454*EXP((r_rate-q_yield-0.5*vol_sigma^2)*dt_MC+vol_sigma*SQRT(dt_MC)*C454)</f>
        <v>370.58969440462755</v>
      </c>
      <c r="Y454">
        <f t="shared" ref="Y454:Y517" ca="1" si="248">X454*EXP((r_rate-q_yield-0.5*vol_sigma^2)*dt_MC+vol_sigma*SQRT(dt_MC)*D454)</f>
        <v>344.17615697276881</v>
      </c>
      <c r="Z454">
        <f t="shared" ref="Z454:Z517" ca="1" si="249">Y454*EXP((r_rate-q_yield-0.5*vol_sigma^2)*dt_MC+vol_sigma*SQRT(dt_MC)*E454)</f>
        <v>339.51209045943017</v>
      </c>
      <c r="AA454">
        <f t="shared" ref="AA454:AA517" ca="1" si="250">Z454*EXP((r_rate-q_yield-0.5*vol_sigma^2)*dt_MC+vol_sigma*SQRT(dt_MC)*F454)</f>
        <v>328.65369221529573</v>
      </c>
      <c r="AB454">
        <f t="shared" ref="AB454:AB517" ca="1" si="251">AA454*EXP((r_rate-q_yield-0.5*vol_sigma^2)*dt_MC+vol_sigma*SQRT(dt_MC)*G454)</f>
        <v>301.91156859081644</v>
      </c>
      <c r="AC454">
        <f t="shared" ref="AC454:AC517" ca="1" si="252">AB454*EXP((r_rate-q_yield-0.5*vol_sigma^2)*dt_MC+vol_sigma*SQRT(dt_MC)*H454)</f>
        <v>280.86744742526025</v>
      </c>
      <c r="AD454">
        <f t="shared" ref="AD454:AD517" ca="1" si="253">AC454*EXP((r_rate-q_yield-0.5*vol_sigma^2)*dt_MC+vol_sigma*SQRT(dt_MC)*I454)</f>
        <v>271.71784379548973</v>
      </c>
      <c r="AE454">
        <f t="shared" ref="AE454:AE517" ca="1" si="254">AD454*EXP((r_rate-q_yield-0.5*vol_sigma^2)*dt_MC+vol_sigma*SQRT(dt_MC)*J454)</f>
        <v>275.90521987088357</v>
      </c>
      <c r="AF454">
        <f t="shared" ref="AF454:AF517" ca="1" si="255">AE454*EXP((r_rate-q_yield-0.5*vol_sigma^2)*dt_MC+vol_sigma*SQRT(dt_MC)*K454)</f>
        <v>262.01679543416537</v>
      </c>
      <c r="AG454">
        <f t="shared" ref="AG454:AG517" ca="1" si="256">AF454*EXP((r_rate-q_yield-0.5*vol_sigma^2)*dt_MC+vol_sigma*SQRT(dt_MC)*L454)</f>
        <v>240.29638405194757</v>
      </c>
      <c r="AH454">
        <f t="shared" ref="AH454:AH517" ca="1" si="257">AG454*EXP((r_rate-q_yield-0.5*vol_sigma^2)*dt_MC+vol_sigma*SQRT(dt_MC)*M454)</f>
        <v>223.68419980092079</v>
      </c>
      <c r="AI454">
        <f t="shared" ref="AI454:AI517" ca="1" si="258">AH454*EXP((r_rate-q_yield-0.5*vol_sigma^2)*dt_MC+vol_sigma*SQRT(dt_MC)*N454)</f>
        <v>232.09090163966133</v>
      </c>
      <c r="AJ454">
        <f t="shared" ref="AJ454:AJ517" ca="1" si="259">AI454*EXP((r_rate-q_yield-0.5*vol_sigma^2)*dt_MC+vol_sigma*SQRT(dt_MC)*O454)</f>
        <v>225.78433363043254</v>
      </c>
      <c r="AK454">
        <f t="shared" ref="AK454:AK517" ca="1" si="260">AJ454*EXP((r_rate-q_yield-0.5*vol_sigma^2)*dt_MC+vol_sigma*SQRT(dt_MC)*P454)</f>
        <v>209.61538064333166</v>
      </c>
      <c r="AL454">
        <f t="shared" ref="AL454:AL517" ca="1" si="261">AK454*EXP((r_rate-q_yield-0.5*vol_sigma^2)*dt_MC+vol_sigma*SQRT(dt_MC)*Q454)</f>
        <v>209.15934550263026</v>
      </c>
      <c r="AM454">
        <f t="shared" ref="AM454:AM517" ca="1" si="262">AL454*EXP((r_rate-q_yield-0.5*vol_sigma^2)*dt_MC+vol_sigma*SQRT(dt_MC)*R454)</f>
        <v>218.96743379833603</v>
      </c>
      <c r="AN454">
        <f t="shared" ref="AN454:AN517" ca="1" si="263">AM454*EXP((r_rate-q_yield-0.5*vol_sigma^2)*dt_MC+vol_sigma*SQRT(dt_MC)*S454)</f>
        <v>222.23142096351103</v>
      </c>
      <c r="AO454">
        <f t="shared" ref="AO454:AO517" ca="1" si="264">AN454*EXP((r_rate-q_yield-0.5*vol_sigma^2)*dt_MC+vol_sigma*SQRT(dt_MC)*T454)</f>
        <v>215.75844981975561</v>
      </c>
      <c r="AP454">
        <f t="shared" ref="AP454:AP517" ca="1" si="265">AO454*EXP((r_rate-q_yield-0.5*vol_sigma^2)*dt_MC+vol_sigma*SQRT(dt_MC)*U454)</f>
        <v>210.56741036642035</v>
      </c>
      <c r="AQ454" s="13">
        <f t="shared" ref="AQ454:AQ517" ca="1" si="266">AP454</f>
        <v>210.56741036642035</v>
      </c>
      <c r="AR454" s="13">
        <f t="shared" ref="AR454:AR517" ca="1" si="267">AVERAGE(V454:AP454)</f>
        <v>273.31474439252599</v>
      </c>
      <c r="AS454" s="13">
        <f t="shared" ref="AS454:AS517" ca="1" si="268">GEOMEAN(V454:AP454)</f>
        <v>267.24632778538279</v>
      </c>
      <c r="AT454" s="13">
        <f t="shared" ref="AT454:AT517" ca="1" si="269">MIN(V454:AP454)</f>
        <v>209.15934550263026</v>
      </c>
      <c r="AU454" s="13">
        <f t="shared" ref="AU454:AU517" ca="1" si="270">MAX(V454:AP454)</f>
        <v>396.10386285736018</v>
      </c>
      <c r="AV454">
        <f t="shared" ref="AV454:AV517" ca="1" si="271">IF(AT454&lt;=H_barrier,1,0)</f>
        <v>1</v>
      </c>
      <c r="AW454" s="13">
        <f t="shared" ref="AW454:AW517" ca="1" si="272">MAX(AQ454-K_strike,0)</f>
        <v>0</v>
      </c>
      <c r="AX454" s="13">
        <f t="shared" ref="AX454:AX517" ca="1" si="273">MAX(K_strike-AQ454,0)</f>
        <v>149.43258963357965</v>
      </c>
      <c r="AY454" s="13">
        <f t="shared" ref="AY454:AY517" ca="1" si="274">MAX(AR454-K_strike,0)</f>
        <v>0</v>
      </c>
      <c r="AZ454" s="13">
        <f t="shared" ref="AZ454:AZ517" ca="1" si="275">MAX(AS454-K_strike,0)</f>
        <v>0</v>
      </c>
      <c r="BA454" s="13">
        <f t="shared" ref="BA454:BA517" ca="1" si="276">IF(AT454&lt;=H_barrier,MAX(K_strike-AQ454,0),0)</f>
        <v>149.43258963357965</v>
      </c>
      <c r="BB454" s="13">
        <f t="shared" ref="BB454:BB517" ca="1" si="277">IF(AT454&lt;=H_barrier,0,MAX(K_strike-AQ454,0))</f>
        <v>0</v>
      </c>
      <c r="BC454" s="13">
        <f t="shared" ref="BC454:BC517" ca="1" si="278">AQ454-AT454</f>
        <v>1.4080648637900879</v>
      </c>
      <c r="BD454" s="13">
        <f t="shared" ref="BD454:BD517" ca="1" si="279">AU454-AQ454</f>
        <v>185.53645249093984</v>
      </c>
    </row>
    <row r="455" spans="1:56" x14ac:dyDescent="0.3">
      <c r="A455">
        <v>450</v>
      </c>
      <c r="B455">
        <f ca="1">_xlfn.NORM.S.INV(RAND())</f>
        <v>0.75199214805268089</v>
      </c>
      <c r="C455">
        <f ca="1">_xlfn.NORM.S.INV(RAND())</f>
        <v>1.486907950005854</v>
      </c>
      <c r="D455">
        <f ca="1">_xlfn.NORM.S.INV(RAND())</f>
        <v>-1.1721605804590762</v>
      </c>
      <c r="E455">
        <f ca="1">_xlfn.NORM.S.INV(RAND())</f>
        <v>0.22106708297233318</v>
      </c>
      <c r="F455">
        <f ca="1">_xlfn.NORM.S.INV(RAND())</f>
        <v>-0.51217297852361443</v>
      </c>
      <c r="G455">
        <f ca="1">_xlfn.NORM.S.INV(RAND())</f>
        <v>-0.83511211354051396</v>
      </c>
      <c r="H455">
        <f ca="1">_xlfn.NORM.S.INV(RAND())</f>
        <v>0.96658735929494843</v>
      </c>
      <c r="I455">
        <f ca="1">_xlfn.NORM.S.INV(RAND())</f>
        <v>-0.27582817226106132</v>
      </c>
      <c r="J455">
        <f ca="1">_xlfn.NORM.S.INV(RAND())</f>
        <v>-1.3870964766471241</v>
      </c>
      <c r="K455">
        <f ca="1">_xlfn.NORM.S.INV(RAND())</f>
        <v>-1.1123224068377451</v>
      </c>
      <c r="L455">
        <f ca="1">_xlfn.NORM.S.INV(RAND())</f>
        <v>0.6144946869197736</v>
      </c>
      <c r="M455">
        <f ca="1">_xlfn.NORM.S.INV(RAND())</f>
        <v>0.18587069926741256</v>
      </c>
      <c r="N455">
        <f ca="1">_xlfn.NORM.S.INV(RAND())</f>
        <v>1.4853526277549991</v>
      </c>
      <c r="O455">
        <f ca="1">_xlfn.NORM.S.INV(RAND())</f>
        <v>0.4197562598919205</v>
      </c>
      <c r="P455">
        <f ca="1">_xlfn.NORM.S.INV(RAND())</f>
        <v>0.39034607322654691</v>
      </c>
      <c r="Q455">
        <f ca="1">_xlfn.NORM.S.INV(RAND())</f>
        <v>0.36442869507511128</v>
      </c>
      <c r="R455">
        <f ca="1">_xlfn.NORM.S.INV(RAND())</f>
        <v>-0.39410460103755618</v>
      </c>
      <c r="S455">
        <f ca="1">_xlfn.NORM.S.INV(RAND())</f>
        <v>-0.624359533198802</v>
      </c>
      <c r="T455">
        <f ca="1">_xlfn.NORM.S.INV(RAND())</f>
        <v>-1.0968148498462238</v>
      </c>
      <c r="U455">
        <f ca="1">_xlfn.NORM.S.INV(RAND())</f>
        <v>0.60858310099871493</v>
      </c>
      <c r="V455">
        <f t="shared" si="245"/>
        <v>360</v>
      </c>
      <c r="W455">
        <f t="shared" ca="1" si="246"/>
        <v>372.21965211076048</v>
      </c>
      <c r="X455">
        <f t="shared" ca="1" si="247"/>
        <v>397.7130191287236</v>
      </c>
      <c r="Y455">
        <f t="shared" ca="1" si="248"/>
        <v>377.3073370443629</v>
      </c>
      <c r="Z455">
        <f t="shared" ca="1" si="249"/>
        <v>380.9608041032663</v>
      </c>
      <c r="AA455">
        <f t="shared" ca="1" si="250"/>
        <v>372.2409730382862</v>
      </c>
      <c r="AB455">
        <f t="shared" ca="1" si="251"/>
        <v>358.50552539047499</v>
      </c>
      <c r="AC455">
        <f t="shared" ca="1" si="252"/>
        <v>374.24893338093921</v>
      </c>
      <c r="AD455">
        <f t="shared" ca="1" si="253"/>
        <v>369.56837196290059</v>
      </c>
      <c r="AE455">
        <f t="shared" ca="1" si="254"/>
        <v>347.25275735489203</v>
      </c>
      <c r="AF455">
        <f t="shared" ca="1" si="255"/>
        <v>330.31883406502334</v>
      </c>
      <c r="AG455">
        <f t="shared" ca="1" si="256"/>
        <v>339.43734857638873</v>
      </c>
      <c r="AH455">
        <f t="shared" ca="1" si="257"/>
        <v>342.18508677229431</v>
      </c>
      <c r="AI455">
        <f t="shared" ca="1" si="258"/>
        <v>365.59595261450966</v>
      </c>
      <c r="AJ455">
        <f t="shared" ca="1" si="259"/>
        <v>372.43064762430839</v>
      </c>
      <c r="AK455">
        <f t="shared" ca="1" si="260"/>
        <v>378.89444107634301</v>
      </c>
      <c r="AL455">
        <f t="shared" ca="1" si="261"/>
        <v>385.02389350111974</v>
      </c>
      <c r="AM455">
        <f t="shared" ca="1" si="262"/>
        <v>378.20277736587565</v>
      </c>
      <c r="AN455">
        <f t="shared" ca="1" si="263"/>
        <v>367.69665554866191</v>
      </c>
      <c r="AO455">
        <f t="shared" ca="1" si="264"/>
        <v>350.00843052520554</v>
      </c>
      <c r="AP455">
        <f t="shared" ca="1" si="265"/>
        <v>359.57540509530241</v>
      </c>
      <c r="AQ455" s="13">
        <f t="shared" ca="1" si="266"/>
        <v>359.57540509530241</v>
      </c>
      <c r="AR455" s="13">
        <f t="shared" ca="1" si="267"/>
        <v>365.68508791807807</v>
      </c>
      <c r="AS455" s="13">
        <f t="shared" ca="1" si="268"/>
        <v>365.32061880303354</v>
      </c>
      <c r="AT455" s="13">
        <f t="shared" ca="1" si="269"/>
        <v>330.31883406502334</v>
      </c>
      <c r="AU455" s="13">
        <f t="shared" ca="1" si="270"/>
        <v>397.7130191287236</v>
      </c>
      <c r="AV455">
        <f t="shared" ca="1" si="271"/>
        <v>0</v>
      </c>
      <c r="AW455" s="13">
        <f t="shared" ca="1" si="272"/>
        <v>0</v>
      </c>
      <c r="AX455" s="13">
        <f t="shared" ca="1" si="273"/>
        <v>0.42459490469758521</v>
      </c>
      <c r="AY455" s="13">
        <f t="shared" ca="1" si="274"/>
        <v>5.685087918078068</v>
      </c>
      <c r="AZ455" s="13">
        <f t="shared" ca="1" si="275"/>
        <v>5.3206188030335397</v>
      </c>
      <c r="BA455" s="13">
        <f t="shared" ca="1" si="276"/>
        <v>0</v>
      </c>
      <c r="BB455" s="13">
        <f t="shared" ca="1" si="277"/>
        <v>0.42459490469758521</v>
      </c>
      <c r="BC455" s="13">
        <f t="shared" ca="1" si="278"/>
        <v>29.256571030279076</v>
      </c>
      <c r="BD455" s="13">
        <f t="shared" ca="1" si="279"/>
        <v>38.137614033421187</v>
      </c>
    </row>
    <row r="456" spans="1:56" x14ac:dyDescent="0.3">
      <c r="A456">
        <v>451</v>
      </c>
      <c r="B456">
        <f ca="1">_xlfn.NORM.S.INV(RAND())</f>
        <v>-1.2031802610510423</v>
      </c>
      <c r="C456">
        <f ca="1">_xlfn.NORM.S.INV(RAND())</f>
        <v>0.92150758324025461</v>
      </c>
      <c r="D456">
        <f ca="1">_xlfn.NORM.S.INV(RAND())</f>
        <v>2.4708999846016453</v>
      </c>
      <c r="E456">
        <f ca="1">_xlfn.NORM.S.INV(RAND())</f>
        <v>-0.57024695107772627</v>
      </c>
      <c r="F456">
        <f ca="1">_xlfn.NORM.S.INV(RAND())</f>
        <v>-1.2353924863837566</v>
      </c>
      <c r="G456">
        <f ca="1">_xlfn.NORM.S.INV(RAND())</f>
        <v>-0.73697456948608486</v>
      </c>
      <c r="H456">
        <f ca="1">_xlfn.NORM.S.INV(RAND())</f>
        <v>1.1884151082540955</v>
      </c>
      <c r="I456">
        <f ca="1">_xlfn.NORM.S.INV(RAND())</f>
        <v>0.16368365686466918</v>
      </c>
      <c r="J456">
        <f ca="1">_xlfn.NORM.S.INV(RAND())</f>
        <v>-0.17151813072010155</v>
      </c>
      <c r="K456">
        <f ca="1">_xlfn.NORM.S.INV(RAND())</f>
        <v>-2.0528961475255985</v>
      </c>
      <c r="L456">
        <f ca="1">_xlfn.NORM.S.INV(RAND())</f>
        <v>0.23264050866631689</v>
      </c>
      <c r="M456">
        <f ca="1">_xlfn.NORM.S.INV(RAND())</f>
        <v>0.98333032034733336</v>
      </c>
      <c r="N456">
        <f ca="1">_xlfn.NORM.S.INV(RAND())</f>
        <v>0.65043354598355629</v>
      </c>
      <c r="O456">
        <f ca="1">_xlfn.NORM.S.INV(RAND())</f>
        <v>6.0594531649781097E-2</v>
      </c>
      <c r="P456">
        <f ca="1">_xlfn.NORM.S.INV(RAND())</f>
        <v>0.14556249760527148</v>
      </c>
      <c r="Q456">
        <f ca="1">_xlfn.NORM.S.INV(RAND())</f>
        <v>0.67096217599379793</v>
      </c>
      <c r="R456">
        <f ca="1">_xlfn.NORM.S.INV(RAND())</f>
        <v>0.9424831669839675</v>
      </c>
      <c r="S456">
        <f ca="1">_xlfn.NORM.S.INV(RAND())</f>
        <v>0.68351002277598916</v>
      </c>
      <c r="T456">
        <f ca="1">_xlfn.NORM.S.INV(RAND())</f>
        <v>0.14804763936126647</v>
      </c>
      <c r="U456">
        <f ca="1">_xlfn.NORM.S.INV(RAND())</f>
        <v>-2.3568742488714145</v>
      </c>
      <c r="V456">
        <f t="shared" si="245"/>
        <v>360</v>
      </c>
      <c r="W456">
        <f t="shared" ca="1" si="246"/>
        <v>341.05582528316671</v>
      </c>
      <c r="X456">
        <f t="shared" ca="1" si="247"/>
        <v>355.31589765845416</v>
      </c>
      <c r="Y456">
        <f t="shared" ca="1" si="248"/>
        <v>396.73131096301677</v>
      </c>
      <c r="Z456">
        <f t="shared" ca="1" si="249"/>
        <v>386.64502886801142</v>
      </c>
      <c r="AA456">
        <f t="shared" ca="1" si="250"/>
        <v>365.77141988835024</v>
      </c>
      <c r="AB456">
        <f t="shared" ca="1" si="251"/>
        <v>353.82417104290431</v>
      </c>
      <c r="AC456">
        <f t="shared" ca="1" si="252"/>
        <v>373.04447077058188</v>
      </c>
      <c r="AD456">
        <f t="shared" ca="1" si="253"/>
        <v>375.69129896927734</v>
      </c>
      <c r="AE456">
        <f t="shared" ca="1" si="254"/>
        <v>372.72738041078316</v>
      </c>
      <c r="AF456">
        <f t="shared" ca="1" si="255"/>
        <v>339.94674128762341</v>
      </c>
      <c r="AG456">
        <f t="shared" ca="1" si="256"/>
        <v>343.41614479454927</v>
      </c>
      <c r="AH456">
        <f t="shared" ca="1" si="257"/>
        <v>358.76544941402813</v>
      </c>
      <c r="AI456">
        <f t="shared" ca="1" si="258"/>
        <v>369.26225257448101</v>
      </c>
      <c r="AJ456">
        <f t="shared" ca="1" si="259"/>
        <v>370.17170776351503</v>
      </c>
      <c r="AK456">
        <f t="shared" ca="1" si="260"/>
        <v>372.49615879908549</v>
      </c>
      <c r="AL456">
        <f t="shared" ca="1" si="261"/>
        <v>383.74684084229835</v>
      </c>
      <c r="AM456">
        <f t="shared" ca="1" si="262"/>
        <v>400.16709409373874</v>
      </c>
      <c r="AN456">
        <f t="shared" ca="1" si="263"/>
        <v>412.48493859033033</v>
      </c>
      <c r="AO456">
        <f t="shared" ca="1" si="264"/>
        <v>415.12122429478376</v>
      </c>
      <c r="AP456">
        <f t="shared" ca="1" si="265"/>
        <v>373.49998470124399</v>
      </c>
      <c r="AQ456" s="13">
        <f t="shared" ca="1" si="266"/>
        <v>373.49998470124399</v>
      </c>
      <c r="AR456" s="13">
        <f t="shared" ca="1" si="267"/>
        <v>372.37549242905828</v>
      </c>
      <c r="AS456" s="13">
        <f t="shared" ca="1" si="268"/>
        <v>371.80394138468807</v>
      </c>
      <c r="AT456" s="13">
        <f t="shared" ca="1" si="269"/>
        <v>339.94674128762341</v>
      </c>
      <c r="AU456" s="13">
        <f t="shared" ca="1" si="270"/>
        <v>415.12122429478376</v>
      </c>
      <c r="AV456">
        <f t="shared" ca="1" si="271"/>
        <v>0</v>
      </c>
      <c r="AW456" s="13">
        <f t="shared" ca="1" si="272"/>
        <v>13.499984701243989</v>
      </c>
      <c r="AX456" s="13">
        <f t="shared" ca="1" si="273"/>
        <v>0</v>
      </c>
      <c r="AY456" s="13">
        <f t="shared" ca="1" si="274"/>
        <v>12.375492429058284</v>
      </c>
      <c r="AZ456" s="13">
        <f t="shared" ca="1" si="275"/>
        <v>11.803941384688073</v>
      </c>
      <c r="BA456" s="13">
        <f t="shared" ca="1" si="276"/>
        <v>0</v>
      </c>
      <c r="BB456" s="13">
        <f t="shared" ca="1" si="277"/>
        <v>0</v>
      </c>
      <c r="BC456" s="13">
        <f t="shared" ca="1" si="278"/>
        <v>33.553243413620578</v>
      </c>
      <c r="BD456" s="13">
        <f t="shared" ca="1" si="279"/>
        <v>41.621239593539769</v>
      </c>
    </row>
    <row r="457" spans="1:56" x14ac:dyDescent="0.3">
      <c r="A457">
        <v>452</v>
      </c>
      <c r="B457">
        <f ca="1">_xlfn.NORM.S.INV(RAND())</f>
        <v>1.0988329480183994</v>
      </c>
      <c r="C457">
        <f ca="1">_xlfn.NORM.S.INV(RAND())</f>
        <v>-0.58491028284651714</v>
      </c>
      <c r="D457">
        <f ca="1">_xlfn.NORM.S.INV(RAND())</f>
        <v>0.4250030943486387</v>
      </c>
      <c r="E457">
        <f ca="1">_xlfn.NORM.S.INV(RAND())</f>
        <v>-2.3211191818781298</v>
      </c>
      <c r="F457">
        <f ca="1">_xlfn.NORM.S.INV(RAND())</f>
        <v>-7.5723620863015123E-2</v>
      </c>
      <c r="G457">
        <f ca="1">_xlfn.NORM.S.INV(RAND())</f>
        <v>-0.32471528183255299</v>
      </c>
      <c r="H457">
        <f ca="1">_xlfn.NORM.S.INV(RAND())</f>
        <v>1.2777066506223658</v>
      </c>
      <c r="I457">
        <f ca="1">_xlfn.NORM.S.INV(RAND())</f>
        <v>0.90521443065932827</v>
      </c>
      <c r="J457">
        <f ca="1">_xlfn.NORM.S.INV(RAND())</f>
        <v>1.0456550735451193</v>
      </c>
      <c r="K457">
        <f ca="1">_xlfn.NORM.S.INV(RAND())</f>
        <v>-1.4758995807345825</v>
      </c>
      <c r="L457">
        <f ca="1">_xlfn.NORM.S.INV(RAND())</f>
        <v>-1.3177235199427175</v>
      </c>
      <c r="M457">
        <f ca="1">_xlfn.NORM.S.INV(RAND())</f>
        <v>0.55483799947341517</v>
      </c>
      <c r="N457">
        <f ca="1">_xlfn.NORM.S.INV(RAND())</f>
        <v>0.60143708027785192</v>
      </c>
      <c r="O457">
        <f ca="1">_xlfn.NORM.S.INV(RAND())</f>
        <v>0.16688947215999739</v>
      </c>
      <c r="P457">
        <f ca="1">_xlfn.NORM.S.INV(RAND())</f>
        <v>-1.7459463172419687</v>
      </c>
      <c r="Q457">
        <f ca="1">_xlfn.NORM.S.INV(RAND())</f>
        <v>9.4879659868239374E-2</v>
      </c>
      <c r="R457">
        <f ca="1">_xlfn.NORM.S.INV(RAND())</f>
        <v>-2.0598735423886989</v>
      </c>
      <c r="S457">
        <f ca="1">_xlfn.NORM.S.INV(RAND())</f>
        <v>1.1259797114974486</v>
      </c>
      <c r="T457">
        <f ca="1">_xlfn.NORM.S.INV(RAND())</f>
        <v>-0.95479642922609176</v>
      </c>
      <c r="U457">
        <f ca="1">_xlfn.NORM.S.INV(RAND())</f>
        <v>-1.8421610688767751</v>
      </c>
      <c r="V457">
        <f t="shared" si="245"/>
        <v>360</v>
      </c>
      <c r="W457">
        <f t="shared" ca="1" si="246"/>
        <v>378.03823254502976</v>
      </c>
      <c r="X457">
        <f t="shared" ca="1" si="247"/>
        <v>368.18567101778075</v>
      </c>
      <c r="Y457">
        <f t="shared" ca="1" si="248"/>
        <v>375.15679850765008</v>
      </c>
      <c r="Z457">
        <f t="shared" ca="1" si="249"/>
        <v>338.08267374110682</v>
      </c>
      <c r="AA457">
        <f t="shared" ca="1" si="250"/>
        <v>336.85548118679878</v>
      </c>
      <c r="AB457">
        <f t="shared" ca="1" si="251"/>
        <v>331.91612129562429</v>
      </c>
      <c r="AC457">
        <f t="shared" ca="1" si="252"/>
        <v>351.3465536878914</v>
      </c>
      <c r="AD457">
        <f t="shared" ca="1" si="253"/>
        <v>365.77028101245986</v>
      </c>
      <c r="AE457">
        <f t="shared" ca="1" si="254"/>
        <v>383.1852697891992</v>
      </c>
      <c r="AF457">
        <f t="shared" ca="1" si="255"/>
        <v>358.62037206005965</v>
      </c>
      <c r="AG457">
        <f t="shared" ca="1" si="256"/>
        <v>338.01287356157695</v>
      </c>
      <c r="AH457">
        <f t="shared" ca="1" si="257"/>
        <v>346.41833030892417</v>
      </c>
      <c r="AI457">
        <f t="shared" ca="1" si="258"/>
        <v>355.77345851156963</v>
      </c>
      <c r="AJ457">
        <f t="shared" ca="1" si="259"/>
        <v>358.34911754554201</v>
      </c>
      <c r="AK457">
        <f t="shared" ca="1" si="260"/>
        <v>331.35046002850953</v>
      </c>
      <c r="AL457">
        <f t="shared" ca="1" si="261"/>
        <v>332.67623649958421</v>
      </c>
      <c r="AM457">
        <f t="shared" ca="1" si="262"/>
        <v>303.32335325540623</v>
      </c>
      <c r="AN457">
        <f t="shared" ca="1" si="263"/>
        <v>318.90866732663062</v>
      </c>
      <c r="AO457">
        <f t="shared" ca="1" si="264"/>
        <v>305.50158232591292</v>
      </c>
      <c r="AP457">
        <f t="shared" ca="1" si="265"/>
        <v>281.27167312534408</v>
      </c>
      <c r="AQ457" s="13">
        <f t="shared" ca="1" si="266"/>
        <v>281.27167312534408</v>
      </c>
      <c r="AR457" s="13">
        <f t="shared" ca="1" si="267"/>
        <v>343.74967653964762</v>
      </c>
      <c r="AS457" s="13">
        <f t="shared" ca="1" si="268"/>
        <v>342.75409383122445</v>
      </c>
      <c r="AT457" s="13">
        <f t="shared" ca="1" si="269"/>
        <v>281.27167312534408</v>
      </c>
      <c r="AU457" s="13">
        <f t="shared" ca="1" si="270"/>
        <v>383.1852697891992</v>
      </c>
      <c r="AV457">
        <f t="shared" ca="1" si="271"/>
        <v>1</v>
      </c>
      <c r="AW457" s="13">
        <f t="shared" ca="1" si="272"/>
        <v>0</v>
      </c>
      <c r="AX457" s="13">
        <f t="shared" ca="1" si="273"/>
        <v>78.72832687465592</v>
      </c>
      <c r="AY457" s="13">
        <f t="shared" ca="1" si="274"/>
        <v>0</v>
      </c>
      <c r="AZ457" s="13">
        <f t="shared" ca="1" si="275"/>
        <v>0</v>
      </c>
      <c r="BA457" s="13">
        <f t="shared" ca="1" si="276"/>
        <v>78.72832687465592</v>
      </c>
      <c r="BB457" s="13">
        <f t="shared" ca="1" si="277"/>
        <v>0</v>
      </c>
      <c r="BC457" s="13">
        <f t="shared" ca="1" si="278"/>
        <v>0</v>
      </c>
      <c r="BD457" s="13">
        <f t="shared" ca="1" si="279"/>
        <v>101.91359666385512</v>
      </c>
    </row>
    <row r="458" spans="1:56" x14ac:dyDescent="0.3">
      <c r="A458">
        <v>453</v>
      </c>
      <c r="B458">
        <f ca="1">_xlfn.NORM.S.INV(RAND())</f>
        <v>-0.59958938982283028</v>
      </c>
      <c r="C458">
        <f ca="1">_xlfn.NORM.S.INV(RAND())</f>
        <v>0.45754733109452633</v>
      </c>
      <c r="D458">
        <f ca="1">_xlfn.NORM.S.INV(RAND())</f>
        <v>-0.96151542838651916</v>
      </c>
      <c r="E458">
        <f ca="1">_xlfn.NORM.S.INV(RAND())</f>
        <v>-0.37326619992306942</v>
      </c>
      <c r="F458">
        <f ca="1">_xlfn.NORM.S.INV(RAND())</f>
        <v>-0.29890885036813808</v>
      </c>
      <c r="G458">
        <f ca="1">_xlfn.NORM.S.INV(RAND())</f>
        <v>1.093204061586132</v>
      </c>
      <c r="H458">
        <f ca="1">_xlfn.NORM.S.INV(RAND())</f>
        <v>0.58442688912470575</v>
      </c>
      <c r="I458">
        <f ca="1">_xlfn.NORM.S.INV(RAND())</f>
        <v>0.78675096509017572</v>
      </c>
      <c r="J458">
        <f ca="1">_xlfn.NORM.S.INV(RAND())</f>
        <v>0.90308115499033126</v>
      </c>
      <c r="K458">
        <f ca="1">_xlfn.NORM.S.INV(RAND())</f>
        <v>-0.96194876296345244</v>
      </c>
      <c r="L458">
        <f ca="1">_xlfn.NORM.S.INV(RAND())</f>
        <v>-0.99990543672415833</v>
      </c>
      <c r="M458">
        <f ca="1">_xlfn.NORM.S.INV(RAND())</f>
        <v>-0.50581854420422701</v>
      </c>
      <c r="N458">
        <f ca="1">_xlfn.NORM.S.INV(RAND())</f>
        <v>2.0381496963842696</v>
      </c>
      <c r="O458">
        <f ca="1">_xlfn.NORM.S.INV(RAND())</f>
        <v>-0.25396918143104213</v>
      </c>
      <c r="P458">
        <f ca="1">_xlfn.NORM.S.INV(RAND())</f>
        <v>1.3865421441268748</v>
      </c>
      <c r="Q458">
        <f ca="1">_xlfn.NORM.S.INV(RAND())</f>
        <v>0.51164581952582533</v>
      </c>
      <c r="R458">
        <f ca="1">_xlfn.NORM.S.INV(RAND())</f>
        <v>0.27738122354853711</v>
      </c>
      <c r="S458">
        <f ca="1">_xlfn.NORM.S.INV(RAND())</f>
        <v>0.85107492404192986</v>
      </c>
      <c r="T458">
        <f ca="1">_xlfn.NORM.S.INV(RAND())</f>
        <v>0.22498388962542284</v>
      </c>
      <c r="U458">
        <f ca="1">_xlfn.NORM.S.INV(RAND())</f>
        <v>0.64376979286647207</v>
      </c>
      <c r="V458">
        <f t="shared" si="245"/>
        <v>360</v>
      </c>
      <c r="W458">
        <f t="shared" ca="1" si="246"/>
        <v>350.38746280832635</v>
      </c>
      <c r="X458">
        <f t="shared" ca="1" si="247"/>
        <v>357.54159945290496</v>
      </c>
      <c r="Y458">
        <f t="shared" ca="1" si="248"/>
        <v>342.40746303762694</v>
      </c>
      <c r="Z458">
        <f t="shared" ca="1" si="249"/>
        <v>336.65493308941461</v>
      </c>
      <c r="AA458">
        <f t="shared" ca="1" si="250"/>
        <v>332.10157076946223</v>
      </c>
      <c r="AB458">
        <f t="shared" ca="1" si="251"/>
        <v>348.65414073594036</v>
      </c>
      <c r="AC458">
        <f t="shared" ca="1" si="252"/>
        <v>357.79736089286081</v>
      </c>
      <c r="AD458">
        <f t="shared" ca="1" si="253"/>
        <v>370.517755959608</v>
      </c>
      <c r="AE458">
        <f t="shared" ca="1" si="254"/>
        <v>385.69171514737786</v>
      </c>
      <c r="AF458">
        <f t="shared" ca="1" si="255"/>
        <v>369.35887354402291</v>
      </c>
      <c r="AG458">
        <f t="shared" ca="1" si="256"/>
        <v>353.11775959597395</v>
      </c>
      <c r="AH458">
        <f t="shared" ca="1" si="257"/>
        <v>345.13329506128747</v>
      </c>
      <c r="AI458">
        <f t="shared" ca="1" si="258"/>
        <v>377.97555729866684</v>
      </c>
      <c r="AJ458">
        <f t="shared" ca="1" si="259"/>
        <v>373.61344119881295</v>
      </c>
      <c r="AK458">
        <f t="shared" ca="1" si="260"/>
        <v>397.41446676043392</v>
      </c>
      <c r="AL458">
        <f t="shared" ca="1" si="261"/>
        <v>406.51109786511074</v>
      </c>
      <c r="AM458">
        <f t="shared" ca="1" si="262"/>
        <v>411.48233672102185</v>
      </c>
      <c r="AN458">
        <f t="shared" ca="1" si="263"/>
        <v>427.33887756490321</v>
      </c>
      <c r="AO458">
        <f t="shared" ca="1" si="264"/>
        <v>431.55238626422408</v>
      </c>
      <c r="AP458">
        <f t="shared" ca="1" si="265"/>
        <v>444.04644754305906</v>
      </c>
      <c r="AQ458" s="13">
        <f t="shared" ca="1" si="266"/>
        <v>444.04644754305906</v>
      </c>
      <c r="AR458" s="13">
        <f t="shared" ca="1" si="267"/>
        <v>375.2046924433829</v>
      </c>
      <c r="AS458" s="13">
        <f t="shared" ca="1" si="268"/>
        <v>373.88098059687462</v>
      </c>
      <c r="AT458" s="13">
        <f t="shared" ca="1" si="269"/>
        <v>332.10157076946223</v>
      </c>
      <c r="AU458" s="13">
        <f t="shared" ca="1" si="270"/>
        <v>444.04644754305906</v>
      </c>
      <c r="AV458">
        <f t="shared" ca="1" si="271"/>
        <v>0</v>
      </c>
      <c r="AW458" s="13">
        <f t="shared" ca="1" si="272"/>
        <v>84.04644754305906</v>
      </c>
      <c r="AX458" s="13">
        <f t="shared" ca="1" si="273"/>
        <v>0</v>
      </c>
      <c r="AY458" s="13">
        <f t="shared" ca="1" si="274"/>
        <v>15.204692443382896</v>
      </c>
      <c r="AZ458" s="13">
        <f t="shared" ca="1" si="275"/>
        <v>13.880980596874622</v>
      </c>
      <c r="BA458" s="13">
        <f t="shared" ca="1" si="276"/>
        <v>0</v>
      </c>
      <c r="BB458" s="13">
        <f t="shared" ca="1" si="277"/>
        <v>0</v>
      </c>
      <c r="BC458" s="13">
        <f t="shared" ca="1" si="278"/>
        <v>111.94487677359683</v>
      </c>
      <c r="BD458" s="13">
        <f t="shared" ca="1" si="279"/>
        <v>0</v>
      </c>
    </row>
    <row r="459" spans="1:56" x14ac:dyDescent="0.3">
      <c r="A459">
        <v>454</v>
      </c>
      <c r="B459">
        <f ca="1">_xlfn.NORM.S.INV(RAND())</f>
        <v>0.25012453802516721</v>
      </c>
      <c r="C459">
        <f ca="1">_xlfn.NORM.S.INV(RAND())</f>
        <v>0.17000717406049462</v>
      </c>
      <c r="D459">
        <f ca="1">_xlfn.NORM.S.INV(RAND())</f>
        <v>0.10337539070024782</v>
      </c>
      <c r="E459">
        <f ca="1">_xlfn.NORM.S.INV(RAND())</f>
        <v>0.72158782503941166</v>
      </c>
      <c r="F459">
        <f ca="1">_xlfn.NORM.S.INV(RAND())</f>
        <v>-0.33901220686162253</v>
      </c>
      <c r="G459">
        <f ca="1">_xlfn.NORM.S.INV(RAND())</f>
        <v>0.28762550467125308</v>
      </c>
      <c r="H459">
        <f ca="1">_xlfn.NORM.S.INV(RAND())</f>
        <v>-1.6329445029146374</v>
      </c>
      <c r="I459">
        <f ca="1">_xlfn.NORM.S.INV(RAND())</f>
        <v>-0.17191595219711697</v>
      </c>
      <c r="J459">
        <f ca="1">_xlfn.NORM.S.INV(RAND())</f>
        <v>0.30502220670828434</v>
      </c>
      <c r="K459">
        <f ca="1">_xlfn.NORM.S.INV(RAND())</f>
        <v>0.10755096956791654</v>
      </c>
      <c r="L459">
        <f ca="1">_xlfn.NORM.S.INV(RAND())</f>
        <v>0.38330332759912211</v>
      </c>
      <c r="M459">
        <f ca="1">_xlfn.NORM.S.INV(RAND())</f>
        <v>-5.8571667135230935E-3</v>
      </c>
      <c r="N459">
        <f ca="1">_xlfn.NORM.S.INV(RAND())</f>
        <v>0.96391885294998791</v>
      </c>
      <c r="O459">
        <f ca="1">_xlfn.NORM.S.INV(RAND())</f>
        <v>2.4004300342450925E-2</v>
      </c>
      <c r="P459">
        <f ca="1">_xlfn.NORM.S.INV(RAND())</f>
        <v>1.9110470876334544</v>
      </c>
      <c r="Q459">
        <f ca="1">_xlfn.NORM.S.INV(RAND())</f>
        <v>-0.53965524527500064</v>
      </c>
      <c r="R459">
        <f ca="1">_xlfn.NORM.S.INV(RAND())</f>
        <v>-0.38565301890488485</v>
      </c>
      <c r="S459">
        <f ca="1">_xlfn.NORM.S.INV(RAND())</f>
        <v>-1.2197908211363011</v>
      </c>
      <c r="T459">
        <f ca="1">_xlfn.NORM.S.INV(RAND())</f>
        <v>4.4435289994919268E-2</v>
      </c>
      <c r="U459">
        <f ca="1">_xlfn.NORM.S.INV(RAND())</f>
        <v>-1.5761917216479249</v>
      </c>
      <c r="V459">
        <f t="shared" si="245"/>
        <v>360</v>
      </c>
      <c r="W459">
        <f t="shared" ca="1" si="246"/>
        <v>363.95853301084566</v>
      </c>
      <c r="X459">
        <f t="shared" ca="1" si="247"/>
        <v>366.64456565109361</v>
      </c>
      <c r="Y459">
        <f t="shared" ca="1" si="248"/>
        <v>368.25144556014072</v>
      </c>
      <c r="Z459">
        <f t="shared" ca="1" si="249"/>
        <v>380.23381623969414</v>
      </c>
      <c r="AA459">
        <f t="shared" ca="1" si="250"/>
        <v>374.41892190270318</v>
      </c>
      <c r="AB459">
        <f t="shared" ca="1" si="251"/>
        <v>379.17137748139146</v>
      </c>
      <c r="AC459">
        <f t="shared" ca="1" si="252"/>
        <v>352.38022876659596</v>
      </c>
      <c r="AD459">
        <f t="shared" ca="1" si="253"/>
        <v>349.59399709600456</v>
      </c>
      <c r="AE459">
        <f t="shared" ca="1" si="254"/>
        <v>354.30689784932781</v>
      </c>
      <c r="AF459">
        <f t="shared" ca="1" si="255"/>
        <v>355.92616448637733</v>
      </c>
      <c r="AG459">
        <f t="shared" ca="1" si="256"/>
        <v>361.9894805477357</v>
      </c>
      <c r="AH459">
        <f t="shared" ca="1" si="257"/>
        <v>361.80421091463433</v>
      </c>
      <c r="AI459">
        <f t="shared" ca="1" si="258"/>
        <v>377.64740650695018</v>
      </c>
      <c r="AJ459">
        <f t="shared" ca="1" si="259"/>
        <v>377.95852910210442</v>
      </c>
      <c r="AK459">
        <f t="shared" ca="1" si="260"/>
        <v>411.57822619254893</v>
      </c>
      <c r="AL459">
        <f t="shared" ca="1" si="261"/>
        <v>401.66362551531</v>
      </c>
      <c r="AM459">
        <f t="shared" ca="1" si="262"/>
        <v>394.69687237328588</v>
      </c>
      <c r="AN459">
        <f t="shared" ca="1" si="263"/>
        <v>373.64918705532381</v>
      </c>
      <c r="AO459">
        <f t="shared" ca="1" si="264"/>
        <v>374.29885702398792</v>
      </c>
      <c r="AP459">
        <f t="shared" ca="1" si="265"/>
        <v>348.73597754328233</v>
      </c>
      <c r="AQ459" s="13">
        <f t="shared" ca="1" si="266"/>
        <v>348.73597754328233</v>
      </c>
      <c r="AR459" s="13">
        <f t="shared" ca="1" si="267"/>
        <v>370.90039622949234</v>
      </c>
      <c r="AS459" s="13">
        <f t="shared" ca="1" si="268"/>
        <v>370.5491120562599</v>
      </c>
      <c r="AT459" s="13">
        <f t="shared" ca="1" si="269"/>
        <v>348.73597754328233</v>
      </c>
      <c r="AU459" s="13">
        <f t="shared" ca="1" si="270"/>
        <v>411.57822619254893</v>
      </c>
      <c r="AV459">
        <f t="shared" ca="1" si="271"/>
        <v>0</v>
      </c>
      <c r="AW459" s="13">
        <f t="shared" ca="1" si="272"/>
        <v>0</v>
      </c>
      <c r="AX459" s="13">
        <f t="shared" ca="1" si="273"/>
        <v>11.264022456717669</v>
      </c>
      <c r="AY459" s="13">
        <f t="shared" ca="1" si="274"/>
        <v>10.900396229492344</v>
      </c>
      <c r="AZ459" s="13">
        <f t="shared" ca="1" si="275"/>
        <v>10.549112056259901</v>
      </c>
      <c r="BA459" s="13">
        <f t="shared" ca="1" si="276"/>
        <v>0</v>
      </c>
      <c r="BB459" s="13">
        <f t="shared" ca="1" si="277"/>
        <v>11.264022456717669</v>
      </c>
      <c r="BC459" s="13">
        <f t="shared" ca="1" si="278"/>
        <v>0</v>
      </c>
      <c r="BD459" s="13">
        <f t="shared" ca="1" si="279"/>
        <v>62.842248649266594</v>
      </c>
    </row>
    <row r="460" spans="1:56" x14ac:dyDescent="0.3">
      <c r="A460">
        <v>455</v>
      </c>
      <c r="B460">
        <f ca="1">_xlfn.NORM.S.INV(RAND())</f>
        <v>-1.3655615445311966</v>
      </c>
      <c r="C460">
        <f ca="1">_xlfn.NORM.S.INV(RAND())</f>
        <v>0.42901788487403275</v>
      </c>
      <c r="D460">
        <f ca="1">_xlfn.NORM.S.INV(RAND())</f>
        <v>8.4171229498189046E-2</v>
      </c>
      <c r="E460">
        <f ca="1">_xlfn.NORM.S.INV(RAND())</f>
        <v>1.054820921860429</v>
      </c>
      <c r="F460">
        <f ca="1">_xlfn.NORM.S.INV(RAND())</f>
        <v>0.29153641311073625</v>
      </c>
      <c r="G460">
        <f ca="1">_xlfn.NORM.S.INV(RAND())</f>
        <v>-0.34083115997445107</v>
      </c>
      <c r="H460">
        <f ca="1">_xlfn.NORM.S.INV(RAND())</f>
        <v>-1.7419990997697026</v>
      </c>
      <c r="I460">
        <f ca="1">_xlfn.NORM.S.INV(RAND())</f>
        <v>0.68351552278985606</v>
      </c>
      <c r="J460">
        <f ca="1">_xlfn.NORM.S.INV(RAND())</f>
        <v>0.26805204789256598</v>
      </c>
      <c r="K460">
        <f ca="1">_xlfn.NORM.S.INV(RAND())</f>
        <v>-0.15221702197680434</v>
      </c>
      <c r="L460">
        <f ca="1">_xlfn.NORM.S.INV(RAND())</f>
        <v>0.13236652555794584</v>
      </c>
      <c r="M460">
        <f ca="1">_xlfn.NORM.S.INV(RAND())</f>
        <v>1.8071163546210132</v>
      </c>
      <c r="N460">
        <f ca="1">_xlfn.NORM.S.INV(RAND())</f>
        <v>1.163764618028867</v>
      </c>
      <c r="O460">
        <f ca="1">_xlfn.NORM.S.INV(RAND())</f>
        <v>0.46026882897841759</v>
      </c>
      <c r="P460">
        <f ca="1">_xlfn.NORM.S.INV(RAND())</f>
        <v>-0.22558224679140085</v>
      </c>
      <c r="Q460">
        <f ca="1">_xlfn.NORM.S.INV(RAND())</f>
        <v>-5.6028987186526061E-2</v>
      </c>
      <c r="R460">
        <f ca="1">_xlfn.NORM.S.INV(RAND())</f>
        <v>0.96083455919300398</v>
      </c>
      <c r="S460">
        <f ca="1">_xlfn.NORM.S.INV(RAND())</f>
        <v>-0.85111594334276963</v>
      </c>
      <c r="T460">
        <f ca="1">_xlfn.NORM.S.INV(RAND())</f>
        <v>2.1370972598593245</v>
      </c>
      <c r="U460">
        <f ca="1">_xlfn.NORM.S.INV(RAND())</f>
        <v>0.62801190259030082</v>
      </c>
      <c r="V460">
        <f t="shared" si="245"/>
        <v>360</v>
      </c>
      <c r="W460">
        <f t="shared" ca="1" si="246"/>
        <v>338.58807909611642</v>
      </c>
      <c r="X460">
        <f t="shared" ca="1" si="247"/>
        <v>345.06076284521987</v>
      </c>
      <c r="Y460">
        <f t="shared" ca="1" si="248"/>
        <v>346.27552650092451</v>
      </c>
      <c r="Z460">
        <f t="shared" ca="1" si="249"/>
        <v>362.91106463362064</v>
      </c>
      <c r="AA460">
        <f t="shared" ca="1" si="250"/>
        <v>367.58173716998374</v>
      </c>
      <c r="AB460">
        <f t="shared" ca="1" si="251"/>
        <v>361.93088751782415</v>
      </c>
      <c r="AC460">
        <f t="shared" ca="1" si="252"/>
        <v>334.72145457122895</v>
      </c>
      <c r="AD460">
        <f t="shared" ca="1" si="253"/>
        <v>345.02485244715331</v>
      </c>
      <c r="AE460">
        <f t="shared" ca="1" si="254"/>
        <v>349.09849482945089</v>
      </c>
      <c r="AF460">
        <f t="shared" ca="1" si="255"/>
        <v>346.64345703244527</v>
      </c>
      <c r="AG460">
        <f t="shared" ca="1" si="256"/>
        <v>348.6143724656157</v>
      </c>
      <c r="AH460">
        <f t="shared" ca="1" si="257"/>
        <v>377.86351598039141</v>
      </c>
      <c r="AI460">
        <f t="shared" ca="1" si="258"/>
        <v>397.95072755122897</v>
      </c>
      <c r="AJ460">
        <f t="shared" ca="1" si="259"/>
        <v>406.12542695909769</v>
      </c>
      <c r="AK460">
        <f t="shared" ca="1" si="260"/>
        <v>401.94839129786908</v>
      </c>
      <c r="AL460">
        <f t="shared" ca="1" si="261"/>
        <v>400.84226990332371</v>
      </c>
      <c r="AM460">
        <f t="shared" ca="1" si="262"/>
        <v>418.3372125280153</v>
      </c>
      <c r="AN460">
        <f t="shared" ca="1" si="263"/>
        <v>402.61258567540892</v>
      </c>
      <c r="AO460">
        <f t="shared" ca="1" si="264"/>
        <v>442.87991836454825</v>
      </c>
      <c r="AP460">
        <f t="shared" ca="1" si="265"/>
        <v>455.38090143836604</v>
      </c>
      <c r="AQ460" s="13">
        <f t="shared" ca="1" si="266"/>
        <v>455.38090143836604</v>
      </c>
      <c r="AR460" s="13">
        <f t="shared" ca="1" si="267"/>
        <v>376.68531613370635</v>
      </c>
      <c r="AS460" s="13">
        <f t="shared" ca="1" si="268"/>
        <v>375.17140909150947</v>
      </c>
      <c r="AT460" s="13">
        <f t="shared" ca="1" si="269"/>
        <v>334.72145457122895</v>
      </c>
      <c r="AU460" s="13">
        <f t="shared" ca="1" si="270"/>
        <v>455.38090143836604</v>
      </c>
      <c r="AV460">
        <f t="shared" ca="1" si="271"/>
        <v>0</v>
      </c>
      <c r="AW460" s="13">
        <f t="shared" ca="1" si="272"/>
        <v>95.380901438366038</v>
      </c>
      <c r="AX460" s="13">
        <f t="shared" ca="1" si="273"/>
        <v>0</v>
      </c>
      <c r="AY460" s="13">
        <f t="shared" ca="1" si="274"/>
        <v>16.685316133706351</v>
      </c>
      <c r="AZ460" s="13">
        <f t="shared" ca="1" si="275"/>
        <v>15.171409091509474</v>
      </c>
      <c r="BA460" s="13">
        <f t="shared" ca="1" si="276"/>
        <v>0</v>
      </c>
      <c r="BB460" s="13">
        <f t="shared" ca="1" si="277"/>
        <v>0</v>
      </c>
      <c r="BC460" s="13">
        <f t="shared" ca="1" si="278"/>
        <v>120.65944686713709</v>
      </c>
      <c r="BD460" s="13">
        <f t="shared" ca="1" si="279"/>
        <v>0</v>
      </c>
    </row>
    <row r="461" spans="1:56" x14ac:dyDescent="0.3">
      <c r="A461">
        <v>456</v>
      </c>
      <c r="B461">
        <f ca="1">_xlfn.NORM.S.INV(RAND())</f>
        <v>-0.99825358985925794</v>
      </c>
      <c r="C461">
        <f ca="1">_xlfn.NORM.S.INV(RAND())</f>
        <v>0.90122287783293353</v>
      </c>
      <c r="D461">
        <f ca="1">_xlfn.NORM.S.INV(RAND())</f>
        <v>-7.3235451566303275E-2</v>
      </c>
      <c r="E461">
        <f ca="1">_xlfn.NORM.S.INV(RAND())</f>
        <v>1.5167400933758068</v>
      </c>
      <c r="F461">
        <f ca="1">_xlfn.NORM.S.INV(RAND())</f>
        <v>-3.8011196987764641E-3</v>
      </c>
      <c r="G461">
        <f ca="1">_xlfn.NORM.S.INV(RAND())</f>
        <v>0.2744463864805467</v>
      </c>
      <c r="H461">
        <f ca="1">_xlfn.NORM.S.INV(RAND())</f>
        <v>-0.63050573712997049</v>
      </c>
      <c r="I461">
        <f ca="1">_xlfn.NORM.S.INV(RAND())</f>
        <v>-0.58824289127494844</v>
      </c>
      <c r="J461">
        <f ca="1">_xlfn.NORM.S.INV(RAND())</f>
        <v>-2.0088764938567438</v>
      </c>
      <c r="K461">
        <f ca="1">_xlfn.NORM.S.INV(RAND())</f>
        <v>-0.65139585013617785</v>
      </c>
      <c r="L461">
        <f ca="1">_xlfn.NORM.S.INV(RAND())</f>
        <v>0.92578112961574122</v>
      </c>
      <c r="M461">
        <f ca="1">_xlfn.NORM.S.INV(RAND())</f>
        <v>2.4748793433161791</v>
      </c>
      <c r="N461">
        <f ca="1">_xlfn.NORM.S.INV(RAND())</f>
        <v>-1.2526918060711481</v>
      </c>
      <c r="O461">
        <f ca="1">_xlfn.NORM.S.INV(RAND())</f>
        <v>-8.0675344978006158E-2</v>
      </c>
      <c r="P461">
        <f ca="1">_xlfn.NORM.S.INV(RAND())</f>
        <v>-0.20211765095506945</v>
      </c>
      <c r="Q461">
        <f ca="1">_xlfn.NORM.S.INV(RAND())</f>
        <v>1.5501083220655905</v>
      </c>
      <c r="R461">
        <f ca="1">_xlfn.NORM.S.INV(RAND())</f>
        <v>0.10286317768226852</v>
      </c>
      <c r="S461">
        <f ca="1">_xlfn.NORM.S.INV(RAND())</f>
        <v>-1.7696272491745009</v>
      </c>
      <c r="T461">
        <f ca="1">_xlfn.NORM.S.INV(RAND())</f>
        <v>-1.7586206615692475</v>
      </c>
      <c r="U461">
        <f ca="1">_xlfn.NORM.S.INV(RAND())</f>
        <v>0.41778172998405805</v>
      </c>
      <c r="V461">
        <f t="shared" si="245"/>
        <v>360</v>
      </c>
      <c r="W461">
        <f t="shared" ca="1" si="246"/>
        <v>344.19583174897065</v>
      </c>
      <c r="X461">
        <f t="shared" ca="1" si="247"/>
        <v>358.26204434604523</v>
      </c>
      <c r="Y461">
        <f t="shared" ca="1" si="248"/>
        <v>357.00132638216127</v>
      </c>
      <c r="Z461">
        <f t="shared" ca="1" si="249"/>
        <v>381.96163674285549</v>
      </c>
      <c r="AA461">
        <f t="shared" ca="1" si="250"/>
        <v>381.80124988401968</v>
      </c>
      <c r="AB461">
        <f t="shared" ca="1" si="251"/>
        <v>386.4195902565628</v>
      </c>
      <c r="AC461">
        <f t="shared" ca="1" si="252"/>
        <v>375.58196388529387</v>
      </c>
      <c r="AD461">
        <f t="shared" ca="1" si="253"/>
        <v>365.73890512840569</v>
      </c>
      <c r="AE461">
        <f t="shared" ca="1" si="254"/>
        <v>334.23021328905594</v>
      </c>
      <c r="AF461">
        <f t="shared" ca="1" si="255"/>
        <v>324.55295386855448</v>
      </c>
      <c r="AG461">
        <f t="shared" ca="1" si="256"/>
        <v>338.18764346780921</v>
      </c>
      <c r="AH461">
        <f t="shared" ca="1" si="257"/>
        <v>377.67380320798981</v>
      </c>
      <c r="AI461">
        <f t="shared" ca="1" si="258"/>
        <v>357.00821328628831</v>
      </c>
      <c r="AJ461">
        <f t="shared" ca="1" si="259"/>
        <v>355.63356068278205</v>
      </c>
      <c r="AK461">
        <f t="shared" ca="1" si="260"/>
        <v>352.345384561213</v>
      </c>
      <c r="AL461">
        <f t="shared" ca="1" si="261"/>
        <v>377.5431445217709</v>
      </c>
      <c r="AM461">
        <f t="shared" ca="1" si="262"/>
        <v>379.18910310705667</v>
      </c>
      <c r="AN461">
        <f t="shared" ca="1" si="263"/>
        <v>350.24919853750941</v>
      </c>
      <c r="AO461">
        <f t="shared" ca="1" si="264"/>
        <v>323.67728647848702</v>
      </c>
      <c r="AP461">
        <f t="shared" ca="1" si="265"/>
        <v>329.69921100259984</v>
      </c>
      <c r="AQ461" s="13">
        <f t="shared" ca="1" si="266"/>
        <v>329.69921100259984</v>
      </c>
      <c r="AR461" s="13">
        <f t="shared" ca="1" si="267"/>
        <v>357.6643935421634</v>
      </c>
      <c r="AS461" s="13">
        <f t="shared" ca="1" si="268"/>
        <v>357.13403196011387</v>
      </c>
      <c r="AT461" s="13">
        <f t="shared" ca="1" si="269"/>
        <v>323.67728647848702</v>
      </c>
      <c r="AU461" s="13">
        <f t="shared" ca="1" si="270"/>
        <v>386.4195902565628</v>
      </c>
      <c r="AV461">
        <f t="shared" ca="1" si="271"/>
        <v>1</v>
      </c>
      <c r="AW461" s="13">
        <f t="shared" ca="1" si="272"/>
        <v>0</v>
      </c>
      <c r="AX461" s="13">
        <f t="shared" ca="1" si="273"/>
        <v>30.300788997400161</v>
      </c>
      <c r="AY461" s="13">
        <f t="shared" ca="1" si="274"/>
        <v>0</v>
      </c>
      <c r="AZ461" s="13">
        <f t="shared" ca="1" si="275"/>
        <v>0</v>
      </c>
      <c r="BA461" s="13">
        <f t="shared" ca="1" si="276"/>
        <v>30.300788997400161</v>
      </c>
      <c r="BB461" s="13">
        <f t="shared" ca="1" si="277"/>
        <v>0</v>
      </c>
      <c r="BC461" s="13">
        <f t="shared" ca="1" si="278"/>
        <v>6.0219245241128192</v>
      </c>
      <c r="BD461" s="13">
        <f t="shared" ca="1" si="279"/>
        <v>56.72037925396296</v>
      </c>
    </row>
    <row r="462" spans="1:56" x14ac:dyDescent="0.3">
      <c r="A462">
        <v>457</v>
      </c>
      <c r="B462">
        <f ca="1">_xlfn.NORM.S.INV(RAND())</f>
        <v>0.61662791181067178</v>
      </c>
      <c r="C462">
        <f ca="1">_xlfn.NORM.S.INV(RAND())</f>
        <v>-1.4010152146111507</v>
      </c>
      <c r="D462">
        <f ca="1">_xlfn.NORM.S.INV(RAND())</f>
        <v>-0.99803583874233204</v>
      </c>
      <c r="E462">
        <f ca="1">_xlfn.NORM.S.INV(RAND())</f>
        <v>0.17333598466747746</v>
      </c>
      <c r="F462">
        <f ca="1">_xlfn.NORM.S.INV(RAND())</f>
        <v>0.80804852042326669</v>
      </c>
      <c r="G462">
        <f ca="1">_xlfn.NORM.S.INV(RAND())</f>
        <v>0.18048545428373297</v>
      </c>
      <c r="H462">
        <f ca="1">_xlfn.NORM.S.INV(RAND())</f>
        <v>-0.63401099103989511</v>
      </c>
      <c r="I462">
        <f ca="1">_xlfn.NORM.S.INV(RAND())</f>
        <v>1.7962311661248929</v>
      </c>
      <c r="J462">
        <f ca="1">_xlfn.NORM.S.INV(RAND())</f>
        <v>6.4116564763777556E-2</v>
      </c>
      <c r="K462">
        <f ca="1">_xlfn.NORM.S.INV(RAND())</f>
        <v>0.18043949398484685</v>
      </c>
      <c r="L462">
        <f ca="1">_xlfn.NORM.S.INV(RAND())</f>
        <v>-1.8233691294367573</v>
      </c>
      <c r="M462">
        <f ca="1">_xlfn.NORM.S.INV(RAND())</f>
        <v>-0.64272119601752742</v>
      </c>
      <c r="N462">
        <f ca="1">_xlfn.NORM.S.INV(RAND())</f>
        <v>-3.904120173162092</v>
      </c>
      <c r="O462">
        <f ca="1">_xlfn.NORM.S.INV(RAND())</f>
        <v>1.5381596258057397</v>
      </c>
      <c r="P462">
        <f ca="1">_xlfn.NORM.S.INV(RAND())</f>
        <v>0.31250600233190245</v>
      </c>
      <c r="Q462">
        <f ca="1">_xlfn.NORM.S.INV(RAND())</f>
        <v>-0.35782296177198436</v>
      </c>
      <c r="R462">
        <f ca="1">_xlfn.NORM.S.INV(RAND())</f>
        <v>-1.0773379390778337</v>
      </c>
      <c r="S462">
        <f ca="1">_xlfn.NORM.S.INV(RAND())</f>
        <v>0.26381746651160959</v>
      </c>
      <c r="T462">
        <f ca="1">_xlfn.NORM.S.INV(RAND())</f>
        <v>1.5557878181459457</v>
      </c>
      <c r="U462">
        <f ca="1">_xlfn.NORM.S.INV(RAND())</f>
        <v>0.13617218298279227</v>
      </c>
      <c r="V462">
        <f t="shared" si="245"/>
        <v>360</v>
      </c>
      <c r="W462">
        <f t="shared" ca="1" si="246"/>
        <v>369.97316278821637</v>
      </c>
      <c r="X462">
        <f t="shared" ca="1" si="247"/>
        <v>347.41678366354557</v>
      </c>
      <c r="Y462">
        <f t="shared" ca="1" si="248"/>
        <v>332.1682591712372</v>
      </c>
      <c r="Z462">
        <f t="shared" ca="1" si="249"/>
        <v>334.66949614362619</v>
      </c>
      <c r="AA462">
        <f t="shared" ca="1" si="250"/>
        <v>346.89789800059191</v>
      </c>
      <c r="AB462">
        <f t="shared" ca="1" si="251"/>
        <v>349.62181770968789</v>
      </c>
      <c r="AC462">
        <f t="shared" ca="1" si="252"/>
        <v>339.76296610978028</v>
      </c>
      <c r="AD462">
        <f t="shared" ca="1" si="253"/>
        <v>368.09023642856107</v>
      </c>
      <c r="AE462">
        <f t="shared" ca="1" si="254"/>
        <v>369.05493036622431</v>
      </c>
      <c r="AF462">
        <f t="shared" ca="1" si="255"/>
        <v>371.95206752434706</v>
      </c>
      <c r="AG462">
        <f t="shared" ca="1" si="256"/>
        <v>342.73976233305035</v>
      </c>
      <c r="AH462">
        <f t="shared" ca="1" si="257"/>
        <v>332.94525700991898</v>
      </c>
      <c r="AI462">
        <f t="shared" ca="1" si="258"/>
        <v>279.53584216851334</v>
      </c>
      <c r="AJ462">
        <f t="shared" ca="1" si="259"/>
        <v>299.36666031247285</v>
      </c>
      <c r="AK462">
        <f t="shared" ca="1" si="260"/>
        <v>303.50400427661071</v>
      </c>
      <c r="AL462">
        <f t="shared" ca="1" si="261"/>
        <v>298.61122447788762</v>
      </c>
      <c r="AM462">
        <f t="shared" ca="1" si="262"/>
        <v>284.49408355677923</v>
      </c>
      <c r="AN462">
        <f t="shared" ca="1" si="263"/>
        <v>287.7985433725753</v>
      </c>
      <c r="AO462">
        <f t="shared" ca="1" si="264"/>
        <v>308.45861325793118</v>
      </c>
      <c r="AP462">
        <f t="shared" ca="1" si="265"/>
        <v>310.26522144363378</v>
      </c>
      <c r="AQ462" s="13">
        <f t="shared" ca="1" si="266"/>
        <v>310.26522144363378</v>
      </c>
      <c r="AR462" s="13">
        <f t="shared" ca="1" si="267"/>
        <v>330.34889667215202</v>
      </c>
      <c r="AS462" s="13">
        <f t="shared" ca="1" si="268"/>
        <v>329.00119342655637</v>
      </c>
      <c r="AT462" s="13">
        <f t="shared" ca="1" si="269"/>
        <v>279.53584216851334</v>
      </c>
      <c r="AU462" s="13">
        <f t="shared" ca="1" si="270"/>
        <v>371.95206752434706</v>
      </c>
      <c r="AV462">
        <f t="shared" ca="1" si="271"/>
        <v>1</v>
      </c>
      <c r="AW462" s="13">
        <f t="shared" ca="1" si="272"/>
        <v>0</v>
      </c>
      <c r="AX462" s="13">
        <f t="shared" ca="1" si="273"/>
        <v>49.734778556366223</v>
      </c>
      <c r="AY462" s="13">
        <f t="shared" ca="1" si="274"/>
        <v>0</v>
      </c>
      <c r="AZ462" s="13">
        <f t="shared" ca="1" si="275"/>
        <v>0</v>
      </c>
      <c r="BA462" s="13">
        <f t="shared" ca="1" si="276"/>
        <v>49.734778556366223</v>
      </c>
      <c r="BB462" s="13">
        <f t="shared" ca="1" si="277"/>
        <v>0</v>
      </c>
      <c r="BC462" s="13">
        <f t="shared" ca="1" si="278"/>
        <v>30.729379275120436</v>
      </c>
      <c r="BD462" s="13">
        <f t="shared" ca="1" si="279"/>
        <v>61.686846080713281</v>
      </c>
    </row>
    <row r="463" spans="1:56" x14ac:dyDescent="0.3">
      <c r="A463">
        <v>458</v>
      </c>
      <c r="B463">
        <f ca="1">_xlfn.NORM.S.INV(RAND())</f>
        <v>-1.8400346069511111</v>
      </c>
      <c r="C463">
        <f ca="1">_xlfn.NORM.S.INV(RAND())</f>
        <v>0.82624052331457509</v>
      </c>
      <c r="D463">
        <f ca="1">_xlfn.NORM.S.INV(RAND())</f>
        <v>-0.40620695922973377</v>
      </c>
      <c r="E463">
        <f ca="1">_xlfn.NORM.S.INV(RAND())</f>
        <v>-1.4598513332938665</v>
      </c>
      <c r="F463">
        <f ca="1">_xlfn.NORM.S.INV(RAND())</f>
        <v>-1.6591984496754655</v>
      </c>
      <c r="G463">
        <f ca="1">_xlfn.NORM.S.INV(RAND())</f>
        <v>-0.56738288641077272</v>
      </c>
      <c r="H463">
        <f ca="1">_xlfn.NORM.S.INV(RAND())</f>
        <v>1.1992820650046463</v>
      </c>
      <c r="I463">
        <f ca="1">_xlfn.NORM.S.INV(RAND())</f>
        <v>0.4318380784628445</v>
      </c>
      <c r="J463">
        <f ca="1">_xlfn.NORM.S.INV(RAND())</f>
        <v>-0.15231509383063799</v>
      </c>
      <c r="K463">
        <f ca="1">_xlfn.NORM.S.INV(RAND())</f>
        <v>-1.6657416377623309</v>
      </c>
      <c r="L463">
        <f ca="1">_xlfn.NORM.S.INV(RAND())</f>
        <v>1.2661742164927614</v>
      </c>
      <c r="M463">
        <f ca="1">_xlfn.NORM.S.INV(RAND())</f>
        <v>-1.8706228760600654</v>
      </c>
      <c r="N463">
        <f ca="1">_xlfn.NORM.S.INV(RAND())</f>
        <v>-2.5201328556475957</v>
      </c>
      <c r="O463">
        <f ca="1">_xlfn.NORM.S.INV(RAND())</f>
        <v>-2.1560020989026083</v>
      </c>
      <c r="P463">
        <f ca="1">_xlfn.NORM.S.INV(RAND())</f>
        <v>0.39235254248844859</v>
      </c>
      <c r="Q463">
        <f ca="1">_xlfn.NORM.S.INV(RAND())</f>
        <v>-0.48712865269289896</v>
      </c>
      <c r="R463">
        <f ca="1">_xlfn.NORM.S.INV(RAND())</f>
        <v>-0.4077963847475447</v>
      </c>
      <c r="S463">
        <f ca="1">_xlfn.NORM.S.INV(RAND())</f>
        <v>-0.75961099244783925</v>
      </c>
      <c r="T463">
        <f ca="1">_xlfn.NORM.S.INV(RAND())</f>
        <v>-0.68107526627902526</v>
      </c>
      <c r="U463">
        <f ca="1">_xlfn.NORM.S.INV(RAND())</f>
        <v>1.8207511729642458</v>
      </c>
      <c r="V463">
        <f t="shared" si="245"/>
        <v>360</v>
      </c>
      <c r="W463">
        <f t="shared" ca="1" si="246"/>
        <v>331.4792396611366</v>
      </c>
      <c r="X463">
        <f t="shared" ca="1" si="247"/>
        <v>343.87072307490553</v>
      </c>
      <c r="Y463">
        <f t="shared" ca="1" si="248"/>
        <v>337.59591220492615</v>
      </c>
      <c r="Z463">
        <f t="shared" ca="1" si="249"/>
        <v>316.18045726520489</v>
      </c>
      <c r="AA463">
        <f t="shared" ca="1" si="250"/>
        <v>293.49526535022426</v>
      </c>
      <c r="AB463">
        <f t="shared" ca="1" si="251"/>
        <v>286.0702395178252</v>
      </c>
      <c r="AC463">
        <f t="shared" ca="1" si="252"/>
        <v>301.756649991453</v>
      </c>
      <c r="AD463">
        <f t="shared" ca="1" si="253"/>
        <v>307.56402710254196</v>
      </c>
      <c r="AE463">
        <f t="shared" ca="1" si="254"/>
        <v>305.39974130529589</v>
      </c>
      <c r="AF463">
        <f t="shared" ca="1" si="255"/>
        <v>283.40509777685605</v>
      </c>
      <c r="AG463">
        <f t="shared" ca="1" si="256"/>
        <v>299.84100397232606</v>
      </c>
      <c r="AH463">
        <f t="shared" ca="1" si="257"/>
        <v>275.70888627186361</v>
      </c>
      <c r="AI463">
        <f t="shared" ca="1" si="258"/>
        <v>246.26095875756022</v>
      </c>
      <c r="AJ463">
        <f t="shared" ca="1" si="259"/>
        <v>223.56952434482855</v>
      </c>
      <c r="AK463">
        <f t="shared" ca="1" si="260"/>
        <v>227.47013969719538</v>
      </c>
      <c r="AL463">
        <f t="shared" ca="1" si="261"/>
        <v>222.51264246822129</v>
      </c>
      <c r="AM463">
        <f t="shared" ca="1" si="262"/>
        <v>218.43679639218405</v>
      </c>
      <c r="AN463">
        <f t="shared" ca="1" si="263"/>
        <v>211.08816187831889</v>
      </c>
      <c r="AO463">
        <f t="shared" ca="1" si="264"/>
        <v>204.70445646699358</v>
      </c>
      <c r="AP463">
        <f t="shared" ca="1" si="265"/>
        <v>222.01472999733059</v>
      </c>
      <c r="AQ463" s="13">
        <f t="shared" ca="1" si="266"/>
        <v>222.01472999733059</v>
      </c>
      <c r="AR463" s="13">
        <f t="shared" ca="1" si="267"/>
        <v>277.06784064272335</v>
      </c>
      <c r="AS463" s="13">
        <f t="shared" ca="1" si="268"/>
        <v>272.84262295679486</v>
      </c>
      <c r="AT463" s="13">
        <f t="shared" ca="1" si="269"/>
        <v>204.70445646699358</v>
      </c>
      <c r="AU463" s="13">
        <f t="shared" ca="1" si="270"/>
        <v>360</v>
      </c>
      <c r="AV463">
        <f t="shared" ca="1" si="271"/>
        <v>1</v>
      </c>
      <c r="AW463" s="13">
        <f t="shared" ca="1" si="272"/>
        <v>0</v>
      </c>
      <c r="AX463" s="13">
        <f t="shared" ca="1" si="273"/>
        <v>137.98527000266941</v>
      </c>
      <c r="AY463" s="13">
        <f t="shared" ca="1" si="274"/>
        <v>0</v>
      </c>
      <c r="AZ463" s="13">
        <f t="shared" ca="1" si="275"/>
        <v>0</v>
      </c>
      <c r="BA463" s="13">
        <f t="shared" ca="1" si="276"/>
        <v>137.98527000266941</v>
      </c>
      <c r="BB463" s="13">
        <f t="shared" ca="1" si="277"/>
        <v>0</v>
      </c>
      <c r="BC463" s="13">
        <f t="shared" ca="1" si="278"/>
        <v>17.310273530337014</v>
      </c>
      <c r="BD463" s="13">
        <f t="shared" ca="1" si="279"/>
        <v>137.98527000266941</v>
      </c>
    </row>
    <row r="464" spans="1:56" x14ac:dyDescent="0.3">
      <c r="A464">
        <v>459</v>
      </c>
      <c r="B464">
        <f ca="1">_xlfn.NORM.S.INV(RAND())</f>
        <v>-1.1154051597953414E-2</v>
      </c>
      <c r="C464">
        <f ca="1">_xlfn.NORM.S.INV(RAND())</f>
        <v>0.40780135969693604</v>
      </c>
      <c r="D464">
        <f ca="1">_xlfn.NORM.S.INV(RAND())</f>
        <v>-0.25312413603253464</v>
      </c>
      <c r="E464">
        <f ca="1">_xlfn.NORM.S.INV(RAND())</f>
        <v>0.13507851217057384</v>
      </c>
      <c r="F464">
        <f ca="1">_xlfn.NORM.S.INV(RAND())</f>
        <v>-0.16029498435932782</v>
      </c>
      <c r="G464">
        <f ca="1">_xlfn.NORM.S.INV(RAND())</f>
        <v>0.70886107526383557</v>
      </c>
      <c r="H464">
        <f ca="1">_xlfn.NORM.S.INV(RAND())</f>
        <v>0.77543127567201775</v>
      </c>
      <c r="I464">
        <f ca="1">_xlfn.NORM.S.INV(RAND())</f>
        <v>1.3164697432918246</v>
      </c>
      <c r="J464">
        <f ca="1">_xlfn.NORM.S.INV(RAND())</f>
        <v>-0.23269029023006227</v>
      </c>
      <c r="K464">
        <f ca="1">_xlfn.NORM.S.INV(RAND())</f>
        <v>-1.0563089606670346</v>
      </c>
      <c r="L464">
        <f ca="1">_xlfn.NORM.S.INV(RAND())</f>
        <v>-0.63221252081089607</v>
      </c>
      <c r="M464">
        <f ca="1">_xlfn.NORM.S.INV(RAND())</f>
        <v>0.82450678316457304</v>
      </c>
      <c r="N464">
        <f ca="1">_xlfn.NORM.S.INV(RAND())</f>
        <v>0.78653359613704643</v>
      </c>
      <c r="O464">
        <f ca="1">_xlfn.NORM.S.INV(RAND())</f>
        <v>-0.68834778911824479</v>
      </c>
      <c r="P464">
        <f ca="1">_xlfn.NORM.S.INV(RAND())</f>
        <v>-0.36479525279422875</v>
      </c>
      <c r="Q464">
        <f ca="1">_xlfn.NORM.S.INV(RAND())</f>
        <v>-1.1885029461202157</v>
      </c>
      <c r="R464">
        <f ca="1">_xlfn.NORM.S.INV(RAND())</f>
        <v>-1.1347920412263859</v>
      </c>
      <c r="S464">
        <f ca="1">_xlfn.NORM.S.INV(RAND())</f>
        <v>-1.0063486133636104</v>
      </c>
      <c r="T464">
        <f ca="1">_xlfn.NORM.S.INV(RAND())</f>
        <v>0.27757746767904945</v>
      </c>
      <c r="U464">
        <f ca="1">_xlfn.NORM.S.INV(RAND())</f>
        <v>-1.2230282671624462</v>
      </c>
      <c r="V464">
        <f t="shared" si="245"/>
        <v>360</v>
      </c>
      <c r="W464">
        <f t="shared" ca="1" si="246"/>
        <v>359.7305241409324</v>
      </c>
      <c r="X464">
        <f t="shared" ca="1" si="247"/>
        <v>366.25969769548846</v>
      </c>
      <c r="Y464">
        <f t="shared" ca="1" si="248"/>
        <v>362.04647328706443</v>
      </c>
      <c r="Z464">
        <f t="shared" ca="1" si="249"/>
        <v>364.14912854575016</v>
      </c>
      <c r="AA464">
        <f t="shared" ca="1" si="250"/>
        <v>361.45764419395852</v>
      </c>
      <c r="AB464">
        <f t="shared" ca="1" si="251"/>
        <v>373.00659443219956</v>
      </c>
      <c r="AC464">
        <f t="shared" ca="1" si="252"/>
        <v>386.07221591009574</v>
      </c>
      <c r="AD464">
        <f t="shared" ca="1" si="253"/>
        <v>409.38202090408839</v>
      </c>
      <c r="AE464">
        <f t="shared" ca="1" si="254"/>
        <v>405.04271489002281</v>
      </c>
      <c r="AF464">
        <f t="shared" ca="1" si="255"/>
        <v>386.25700253322333</v>
      </c>
      <c r="AG464">
        <f t="shared" ca="1" si="256"/>
        <v>375.39528124259863</v>
      </c>
      <c r="AH464">
        <f t="shared" ca="1" si="257"/>
        <v>389.39825763028477</v>
      </c>
      <c r="AI464">
        <f t="shared" ca="1" si="258"/>
        <v>403.23820639039059</v>
      </c>
      <c r="AJ464">
        <f t="shared" ca="1" si="259"/>
        <v>390.91635888540196</v>
      </c>
      <c r="AK464">
        <f t="shared" ca="1" si="260"/>
        <v>384.49449884403208</v>
      </c>
      <c r="AL464">
        <f t="shared" ca="1" si="261"/>
        <v>364.50053308793042</v>
      </c>
      <c r="AM464">
        <f t="shared" ca="1" si="262"/>
        <v>346.37727496129429</v>
      </c>
      <c r="AN464">
        <f t="shared" ca="1" si="263"/>
        <v>331.0512816738393</v>
      </c>
      <c r="AO464">
        <f t="shared" ca="1" si="264"/>
        <v>335.10266066995553</v>
      </c>
      <c r="AP464">
        <f t="shared" ca="1" si="265"/>
        <v>317.18698174592856</v>
      </c>
      <c r="AQ464" s="13">
        <f t="shared" ca="1" si="266"/>
        <v>317.18698174592856</v>
      </c>
      <c r="AR464" s="13">
        <f t="shared" ca="1" si="267"/>
        <v>370.05073103164187</v>
      </c>
      <c r="AS464" s="13">
        <f t="shared" ca="1" si="268"/>
        <v>369.26558346390215</v>
      </c>
      <c r="AT464" s="13">
        <f t="shared" ca="1" si="269"/>
        <v>317.18698174592856</v>
      </c>
      <c r="AU464" s="13">
        <f t="shared" ca="1" si="270"/>
        <v>409.38202090408839</v>
      </c>
      <c r="AV464">
        <f t="shared" ca="1" si="271"/>
        <v>1</v>
      </c>
      <c r="AW464" s="13">
        <f t="shared" ca="1" si="272"/>
        <v>0</v>
      </c>
      <c r="AX464" s="13">
        <f t="shared" ca="1" si="273"/>
        <v>42.813018254071437</v>
      </c>
      <c r="AY464" s="13">
        <f t="shared" ca="1" si="274"/>
        <v>10.050731031641874</v>
      </c>
      <c r="AZ464" s="13">
        <f t="shared" ca="1" si="275"/>
        <v>9.2655834639021464</v>
      </c>
      <c r="BA464" s="13">
        <f t="shared" ca="1" si="276"/>
        <v>42.813018254071437</v>
      </c>
      <c r="BB464" s="13">
        <f t="shared" ca="1" si="277"/>
        <v>0</v>
      </c>
      <c r="BC464" s="13">
        <f t="shared" ca="1" si="278"/>
        <v>0</v>
      </c>
      <c r="BD464" s="13">
        <f t="shared" ca="1" si="279"/>
        <v>92.19503915815983</v>
      </c>
    </row>
    <row r="465" spans="1:56" x14ac:dyDescent="0.3">
      <c r="A465">
        <v>460</v>
      </c>
      <c r="B465">
        <f ca="1">_xlfn.NORM.S.INV(RAND())</f>
        <v>0.20727466263545302</v>
      </c>
      <c r="C465">
        <f ca="1">_xlfn.NORM.S.INV(RAND())</f>
        <v>-0.204969353400967</v>
      </c>
      <c r="D465">
        <f ca="1">_xlfn.NORM.S.INV(RAND())</f>
        <v>1.6054831745539755</v>
      </c>
      <c r="E465">
        <f ca="1">_xlfn.NORM.S.INV(RAND())</f>
        <v>0.45001245812061258</v>
      </c>
      <c r="F465">
        <f ca="1">_xlfn.NORM.S.INV(RAND())</f>
        <v>-1.7015106181062813</v>
      </c>
      <c r="G465">
        <f ca="1">_xlfn.NORM.S.INV(RAND())</f>
        <v>-1.403673017848116</v>
      </c>
      <c r="H465">
        <f ca="1">_xlfn.NORM.S.INV(RAND())</f>
        <v>0.62062188053257805</v>
      </c>
      <c r="I465">
        <f ca="1">_xlfn.NORM.S.INV(RAND())</f>
        <v>-0.72086974229951339</v>
      </c>
      <c r="J465">
        <f ca="1">_xlfn.NORM.S.INV(RAND())</f>
        <v>-3.2950232173496914E-2</v>
      </c>
      <c r="K465">
        <f ca="1">_xlfn.NORM.S.INV(RAND())</f>
        <v>0.37985556041975499</v>
      </c>
      <c r="L465">
        <f ca="1">_xlfn.NORM.S.INV(RAND())</f>
        <v>3.0402801058875328E-2</v>
      </c>
      <c r="M465">
        <f ca="1">_xlfn.NORM.S.INV(RAND())</f>
        <v>1.3629439625958919</v>
      </c>
      <c r="N465">
        <f ca="1">_xlfn.NORM.S.INV(RAND())</f>
        <v>-1.7211954890941648</v>
      </c>
      <c r="O465">
        <f ca="1">_xlfn.NORM.S.INV(RAND())</f>
        <v>-1.5484010744722598</v>
      </c>
      <c r="P465">
        <f ca="1">_xlfn.NORM.S.INV(RAND())</f>
        <v>0.75876039142922747</v>
      </c>
      <c r="Q465">
        <f ca="1">_xlfn.NORM.S.INV(RAND())</f>
        <v>-0.44723111293772344</v>
      </c>
      <c r="R465">
        <f ca="1">_xlfn.NORM.S.INV(RAND())</f>
        <v>-0.38005641410959279</v>
      </c>
      <c r="S465">
        <f ca="1">_xlfn.NORM.S.INV(RAND())</f>
        <v>-0.88943056215532146</v>
      </c>
      <c r="T465">
        <f ca="1">_xlfn.NORM.S.INV(RAND())</f>
        <v>-2.524556909443012</v>
      </c>
      <c r="U465">
        <f ca="1">_xlfn.NORM.S.INV(RAND())</f>
        <v>0.21628516898032388</v>
      </c>
      <c r="V465">
        <f t="shared" si="245"/>
        <v>360</v>
      </c>
      <c r="W465">
        <f t="shared" ca="1" si="246"/>
        <v>363.26174541116444</v>
      </c>
      <c r="X465">
        <f t="shared" ca="1" si="247"/>
        <v>359.85714311480353</v>
      </c>
      <c r="Y465">
        <f t="shared" ca="1" si="248"/>
        <v>386.54818033852621</v>
      </c>
      <c r="Z465">
        <f t="shared" ca="1" si="249"/>
        <v>394.30774664057992</v>
      </c>
      <c r="AA465">
        <f t="shared" ca="1" si="250"/>
        <v>365.32516467554473</v>
      </c>
      <c r="AB465">
        <f t="shared" ca="1" si="251"/>
        <v>343.01138992852572</v>
      </c>
      <c r="AC465">
        <f t="shared" ca="1" si="252"/>
        <v>352.57688349202459</v>
      </c>
      <c r="AD465">
        <f t="shared" ca="1" si="253"/>
        <v>341.30634032771184</v>
      </c>
      <c r="AE465">
        <f t="shared" ca="1" si="254"/>
        <v>340.71857849795606</v>
      </c>
      <c r="AF465">
        <f t="shared" ca="1" si="255"/>
        <v>346.46940263506769</v>
      </c>
      <c r="AG465">
        <f t="shared" ca="1" si="256"/>
        <v>346.85407738917098</v>
      </c>
      <c r="AH465">
        <f t="shared" ca="1" si="257"/>
        <v>368.56123527329095</v>
      </c>
      <c r="AI465">
        <f t="shared" ca="1" si="258"/>
        <v>341.17060835367766</v>
      </c>
      <c r="AJ465">
        <f t="shared" ca="1" si="259"/>
        <v>318.26554094144421</v>
      </c>
      <c r="AK465">
        <f t="shared" ca="1" si="260"/>
        <v>329.16819956984409</v>
      </c>
      <c r="AL465">
        <f t="shared" ca="1" si="261"/>
        <v>322.56932733490396</v>
      </c>
      <c r="AM465">
        <f t="shared" ca="1" si="262"/>
        <v>317.05378937983824</v>
      </c>
      <c r="AN465">
        <f t="shared" ca="1" si="263"/>
        <v>304.61384671280376</v>
      </c>
      <c r="AO465">
        <f t="shared" ca="1" si="264"/>
        <v>272.02481149094405</v>
      </c>
      <c r="AP465">
        <f t="shared" ca="1" si="265"/>
        <v>274.60009729792563</v>
      </c>
      <c r="AQ465" s="13">
        <f t="shared" ca="1" si="266"/>
        <v>274.60009729792563</v>
      </c>
      <c r="AR465" s="13">
        <f t="shared" ca="1" si="267"/>
        <v>340.39352899074993</v>
      </c>
      <c r="AS465" s="13">
        <f t="shared" ca="1" si="268"/>
        <v>338.94778050411429</v>
      </c>
      <c r="AT465" s="13">
        <f t="shared" ca="1" si="269"/>
        <v>272.02481149094405</v>
      </c>
      <c r="AU465" s="13">
        <f t="shared" ca="1" si="270"/>
        <v>394.30774664057992</v>
      </c>
      <c r="AV465">
        <f t="shared" ca="1" si="271"/>
        <v>1</v>
      </c>
      <c r="AW465" s="13">
        <f t="shared" ca="1" si="272"/>
        <v>0</v>
      </c>
      <c r="AX465" s="13">
        <f t="shared" ca="1" si="273"/>
        <v>85.399902702074371</v>
      </c>
      <c r="AY465" s="13">
        <f t="shared" ca="1" si="274"/>
        <v>0</v>
      </c>
      <c r="AZ465" s="13">
        <f t="shared" ca="1" si="275"/>
        <v>0</v>
      </c>
      <c r="BA465" s="13">
        <f t="shared" ca="1" si="276"/>
        <v>85.399902702074371</v>
      </c>
      <c r="BB465" s="13">
        <f t="shared" ca="1" si="277"/>
        <v>0</v>
      </c>
      <c r="BC465" s="13">
        <f t="shared" ca="1" si="278"/>
        <v>2.5752858069815829</v>
      </c>
      <c r="BD465" s="13">
        <f t="shared" ca="1" si="279"/>
        <v>119.70764934265429</v>
      </c>
    </row>
    <row r="466" spans="1:56" x14ac:dyDescent="0.3">
      <c r="A466">
        <v>461</v>
      </c>
      <c r="B466">
        <f ca="1">_xlfn.NORM.S.INV(RAND())</f>
        <v>2.2200189017357279</v>
      </c>
      <c r="C466">
        <f ca="1">_xlfn.NORM.S.INV(RAND())</f>
        <v>0.34988936210231941</v>
      </c>
      <c r="D466">
        <f ca="1">_xlfn.NORM.S.INV(RAND())</f>
        <v>-0.29430413398037908</v>
      </c>
      <c r="E466">
        <f ca="1">_xlfn.NORM.S.INV(RAND())</f>
        <v>0.68742313016976131</v>
      </c>
      <c r="F466">
        <f ca="1">_xlfn.NORM.S.INV(RAND())</f>
        <v>0.16843514352528791</v>
      </c>
      <c r="G466">
        <f ca="1">_xlfn.NORM.S.INV(RAND())</f>
        <v>3.3837843276501259E-2</v>
      </c>
      <c r="H466">
        <f ca="1">_xlfn.NORM.S.INV(RAND())</f>
        <v>-0.53725593445244502</v>
      </c>
      <c r="I466">
        <f ca="1">_xlfn.NORM.S.INV(RAND())</f>
        <v>-0.19193620127381611</v>
      </c>
      <c r="J466">
        <f ca="1">_xlfn.NORM.S.INV(RAND())</f>
        <v>-2.167570606334341</v>
      </c>
      <c r="K466">
        <f ca="1">_xlfn.NORM.S.INV(RAND())</f>
        <v>-0.82509643243747754</v>
      </c>
      <c r="L466">
        <f ca="1">_xlfn.NORM.S.INV(RAND())</f>
        <v>-0.24336612104244756</v>
      </c>
      <c r="M466">
        <f ca="1">_xlfn.NORM.S.INV(RAND())</f>
        <v>-0.41507250831049974</v>
      </c>
      <c r="N466">
        <f ca="1">_xlfn.NORM.S.INV(RAND())</f>
        <v>0.71644355685977745</v>
      </c>
      <c r="O466">
        <f ca="1">_xlfn.NORM.S.INV(RAND())</f>
        <v>-0.66535716585807581</v>
      </c>
      <c r="P466">
        <f ca="1">_xlfn.NORM.S.INV(RAND())</f>
        <v>-0.43176710321537182</v>
      </c>
      <c r="Q466">
        <f ca="1">_xlfn.NORM.S.INV(RAND())</f>
        <v>-1.1673346358708148</v>
      </c>
      <c r="R466">
        <f ca="1">_xlfn.NORM.S.INV(RAND())</f>
        <v>-1.4067425771483797</v>
      </c>
      <c r="S466">
        <f ca="1">_xlfn.NORM.S.INV(RAND())</f>
        <v>-0.58772301256159676</v>
      </c>
      <c r="T466">
        <f ca="1">_xlfn.NORM.S.INV(RAND())</f>
        <v>-0.70074814509645</v>
      </c>
      <c r="U466">
        <f ca="1">_xlfn.NORM.S.INV(RAND())</f>
        <v>-0.65918196653620953</v>
      </c>
      <c r="V466">
        <f t="shared" si="245"/>
        <v>360</v>
      </c>
      <c r="W466">
        <f t="shared" ca="1" si="246"/>
        <v>397.47669162845955</v>
      </c>
      <c r="X466">
        <f t="shared" ca="1" si="247"/>
        <v>403.64421052458084</v>
      </c>
      <c r="Y466">
        <f t="shared" ca="1" si="248"/>
        <v>398.26680377442329</v>
      </c>
      <c r="Z466">
        <f t="shared" ca="1" si="249"/>
        <v>410.5980021556046</v>
      </c>
      <c r="AA466">
        <f t="shared" ca="1" si="250"/>
        <v>413.59915804464765</v>
      </c>
      <c r="AB466">
        <f t="shared" ca="1" si="251"/>
        <v>414.12197741711259</v>
      </c>
      <c r="AC466">
        <f t="shared" ca="1" si="252"/>
        <v>404.18946712491004</v>
      </c>
      <c r="AD466">
        <f t="shared" ca="1" si="253"/>
        <v>400.6347234928752</v>
      </c>
      <c r="AE466">
        <f t="shared" ca="1" si="254"/>
        <v>363.5305704649499</v>
      </c>
      <c r="AF466">
        <f t="shared" ca="1" si="255"/>
        <v>350.2733884857459</v>
      </c>
      <c r="AG466">
        <f t="shared" ca="1" si="256"/>
        <v>346.39519167070193</v>
      </c>
      <c r="AH466">
        <f t="shared" ca="1" si="257"/>
        <v>339.93950960325355</v>
      </c>
      <c r="AI466">
        <f t="shared" ca="1" si="258"/>
        <v>350.91990928495903</v>
      </c>
      <c r="AJ466">
        <f t="shared" ca="1" si="259"/>
        <v>340.54672529477335</v>
      </c>
      <c r="AK466">
        <f t="shared" ca="1" si="260"/>
        <v>333.95061736522479</v>
      </c>
      <c r="AL466">
        <f t="shared" ca="1" si="261"/>
        <v>316.8848117217924</v>
      </c>
      <c r="AM466">
        <f t="shared" ca="1" si="262"/>
        <v>297.48889521858985</v>
      </c>
      <c r="AN466">
        <f t="shared" ca="1" si="263"/>
        <v>289.69919473848404</v>
      </c>
      <c r="AO466">
        <f t="shared" ca="1" si="264"/>
        <v>280.69108286780647</v>
      </c>
      <c r="AP466">
        <f t="shared" ca="1" si="265"/>
        <v>272.46909685806901</v>
      </c>
      <c r="AQ466" s="13">
        <f t="shared" ca="1" si="266"/>
        <v>272.46909685806901</v>
      </c>
      <c r="AR466" s="13">
        <f t="shared" ca="1" si="267"/>
        <v>356.44381084461736</v>
      </c>
      <c r="AS466" s="13">
        <f t="shared" ca="1" si="268"/>
        <v>353.45819751569354</v>
      </c>
      <c r="AT466" s="13">
        <f t="shared" ca="1" si="269"/>
        <v>272.46909685806901</v>
      </c>
      <c r="AU466" s="13">
        <f t="shared" ca="1" si="270"/>
        <v>414.12197741711259</v>
      </c>
      <c r="AV466">
        <f t="shared" ca="1" si="271"/>
        <v>1</v>
      </c>
      <c r="AW466" s="13">
        <f t="shared" ca="1" si="272"/>
        <v>0</v>
      </c>
      <c r="AX466" s="13">
        <f t="shared" ca="1" si="273"/>
        <v>87.530903141930992</v>
      </c>
      <c r="AY466" s="13">
        <f t="shared" ca="1" si="274"/>
        <v>0</v>
      </c>
      <c r="AZ466" s="13">
        <f t="shared" ca="1" si="275"/>
        <v>0</v>
      </c>
      <c r="BA466" s="13">
        <f t="shared" ca="1" si="276"/>
        <v>87.530903141930992</v>
      </c>
      <c r="BB466" s="13">
        <f t="shared" ca="1" si="277"/>
        <v>0</v>
      </c>
      <c r="BC466" s="13">
        <f t="shared" ca="1" si="278"/>
        <v>0</v>
      </c>
      <c r="BD466" s="13">
        <f t="shared" ca="1" si="279"/>
        <v>141.65288055904358</v>
      </c>
    </row>
    <row r="467" spans="1:56" x14ac:dyDescent="0.3">
      <c r="A467">
        <v>462</v>
      </c>
      <c r="B467">
        <f ca="1">_xlfn.NORM.S.INV(RAND())</f>
        <v>0.62127529794726699</v>
      </c>
      <c r="C467">
        <f ca="1">_xlfn.NORM.S.INV(RAND())</f>
        <v>0.48876508994051843</v>
      </c>
      <c r="D467">
        <f ca="1">_xlfn.NORM.S.INV(RAND())</f>
        <v>-0.37527920941289383</v>
      </c>
      <c r="E467">
        <f ca="1">_xlfn.NORM.S.INV(RAND())</f>
        <v>0.97156366150864559</v>
      </c>
      <c r="F467">
        <f ca="1">_xlfn.NORM.S.INV(RAND())</f>
        <v>1.3552829036923277</v>
      </c>
      <c r="G467">
        <f ca="1">_xlfn.NORM.S.INV(RAND())</f>
        <v>0.76526697177288172</v>
      </c>
      <c r="H467">
        <f ca="1">_xlfn.NORM.S.INV(RAND())</f>
        <v>1.3919170675833348</v>
      </c>
      <c r="I467">
        <f ca="1">_xlfn.NORM.S.INV(RAND())</f>
        <v>-0.54367026696323695</v>
      </c>
      <c r="J467">
        <f ca="1">_xlfn.NORM.S.INV(RAND())</f>
        <v>0.11369566693677774</v>
      </c>
      <c r="K467">
        <f ca="1">_xlfn.NORM.S.INV(RAND())</f>
        <v>0.3427027542806953</v>
      </c>
      <c r="L467">
        <f ca="1">_xlfn.NORM.S.INV(RAND())</f>
        <v>2.5966541386431816E-2</v>
      </c>
      <c r="M467">
        <f ca="1">_xlfn.NORM.S.INV(RAND())</f>
        <v>1.8408631311538923</v>
      </c>
      <c r="N467">
        <f ca="1">_xlfn.NORM.S.INV(RAND())</f>
        <v>1.1245051386974061</v>
      </c>
      <c r="O467">
        <f ca="1">_xlfn.NORM.S.INV(RAND())</f>
        <v>0.1719193622167921</v>
      </c>
      <c r="P467">
        <f ca="1">_xlfn.NORM.S.INV(RAND())</f>
        <v>-0.74410442381360531</v>
      </c>
      <c r="Q467">
        <f ca="1">_xlfn.NORM.S.INV(RAND())</f>
        <v>-1.5562992837426477</v>
      </c>
      <c r="R467">
        <f ca="1">_xlfn.NORM.S.INV(RAND())</f>
        <v>0.46693479763946416</v>
      </c>
      <c r="S467">
        <f ca="1">_xlfn.NORM.S.INV(RAND())</f>
        <v>0.10459872609025955</v>
      </c>
      <c r="T467">
        <f ca="1">_xlfn.NORM.S.INV(RAND())</f>
        <v>0.11646635498886365</v>
      </c>
      <c r="U467">
        <f ca="1">_xlfn.NORM.S.INV(RAND())</f>
        <v>0.22970660278710256</v>
      </c>
      <c r="V467">
        <f t="shared" si="245"/>
        <v>360</v>
      </c>
      <c r="W467">
        <f t="shared" ca="1" si="246"/>
        <v>370.05006504950802</v>
      </c>
      <c r="X467">
        <f t="shared" ca="1" si="247"/>
        <v>378.13321219537062</v>
      </c>
      <c r="Y467">
        <f t="shared" ca="1" si="248"/>
        <v>371.74701298433598</v>
      </c>
      <c r="Z467">
        <f t="shared" ca="1" si="249"/>
        <v>388.1582813759</v>
      </c>
      <c r="AA467">
        <f t="shared" ca="1" si="250"/>
        <v>412.30909232261837</v>
      </c>
      <c r="AB467">
        <f t="shared" ca="1" si="251"/>
        <v>426.55745539043465</v>
      </c>
      <c r="AC467">
        <f t="shared" ca="1" si="252"/>
        <v>453.84035498352335</v>
      </c>
      <c r="AD467">
        <f t="shared" ca="1" si="253"/>
        <v>442.82817221992553</v>
      </c>
      <c r="AE467">
        <f t="shared" ca="1" si="254"/>
        <v>444.97426387745691</v>
      </c>
      <c r="AF467">
        <f t="shared" ca="1" si="255"/>
        <v>451.73357924520445</v>
      </c>
      <c r="AG467">
        <f t="shared" ca="1" si="256"/>
        <v>452.14541316526908</v>
      </c>
      <c r="AH467">
        <f t="shared" ca="1" si="257"/>
        <v>490.82111848435852</v>
      </c>
      <c r="AI467">
        <f t="shared" ca="1" si="258"/>
        <v>516.00638489436187</v>
      </c>
      <c r="AJ467">
        <f t="shared" ca="1" si="259"/>
        <v>519.85899266069578</v>
      </c>
      <c r="AK467">
        <f t="shared" ca="1" si="260"/>
        <v>502.7184366916469</v>
      </c>
      <c r="AL467">
        <f t="shared" ca="1" si="261"/>
        <v>468.80196299348421</v>
      </c>
      <c r="AM467">
        <f t="shared" ca="1" si="262"/>
        <v>478.57473490586909</v>
      </c>
      <c r="AN467">
        <f t="shared" ca="1" si="263"/>
        <v>480.69846504875864</v>
      </c>
      <c r="AO467">
        <f t="shared" ca="1" si="264"/>
        <v>483.08794386480474</v>
      </c>
      <c r="AP467">
        <f t="shared" ca="1" si="265"/>
        <v>487.95417953417234</v>
      </c>
      <c r="AQ467" s="13">
        <f t="shared" ca="1" si="266"/>
        <v>487.95417953417234</v>
      </c>
      <c r="AR467" s="13">
        <f t="shared" ca="1" si="267"/>
        <v>446.71424389941421</v>
      </c>
      <c r="AS467" s="13">
        <f t="shared" ca="1" si="268"/>
        <v>443.96406525016039</v>
      </c>
      <c r="AT467" s="13">
        <f t="shared" ca="1" si="269"/>
        <v>360</v>
      </c>
      <c r="AU467" s="13">
        <f t="shared" ca="1" si="270"/>
        <v>519.85899266069578</v>
      </c>
      <c r="AV467">
        <f t="shared" ca="1" si="271"/>
        <v>0</v>
      </c>
      <c r="AW467" s="13">
        <f t="shared" ca="1" si="272"/>
        <v>127.95417953417234</v>
      </c>
      <c r="AX467" s="13">
        <f t="shared" ca="1" si="273"/>
        <v>0</v>
      </c>
      <c r="AY467" s="13">
        <f t="shared" ca="1" si="274"/>
        <v>86.714243899414214</v>
      </c>
      <c r="AZ467" s="13">
        <f t="shared" ca="1" si="275"/>
        <v>83.964065250160388</v>
      </c>
      <c r="BA467" s="13">
        <f t="shared" ca="1" si="276"/>
        <v>0</v>
      </c>
      <c r="BB467" s="13">
        <f t="shared" ca="1" si="277"/>
        <v>0</v>
      </c>
      <c r="BC467" s="13">
        <f t="shared" ca="1" si="278"/>
        <v>127.95417953417234</v>
      </c>
      <c r="BD467" s="13">
        <f t="shared" ca="1" si="279"/>
        <v>31.904813126523436</v>
      </c>
    </row>
    <row r="468" spans="1:56" x14ac:dyDescent="0.3">
      <c r="A468">
        <v>463</v>
      </c>
      <c r="B468">
        <f ca="1">_xlfn.NORM.S.INV(RAND())</f>
        <v>5.9373801903983857E-2</v>
      </c>
      <c r="C468">
        <f ca="1">_xlfn.NORM.S.INV(RAND())</f>
        <v>-1.1501119619245064</v>
      </c>
      <c r="D468">
        <f ca="1">_xlfn.NORM.S.INV(RAND())</f>
        <v>4.2671918875739019E-2</v>
      </c>
      <c r="E468">
        <f ca="1">_xlfn.NORM.S.INV(RAND())</f>
        <v>0.61709954296496117</v>
      </c>
      <c r="F468">
        <f ca="1">_xlfn.NORM.S.INV(RAND())</f>
        <v>0.12814154899789573</v>
      </c>
      <c r="G468">
        <f ca="1">_xlfn.NORM.S.INV(RAND())</f>
        <v>-0.64403360611153271</v>
      </c>
      <c r="H468">
        <f ca="1">_xlfn.NORM.S.INV(RAND())</f>
        <v>1.0122546433368065</v>
      </c>
      <c r="I468">
        <f ca="1">_xlfn.NORM.S.INV(RAND())</f>
        <v>-8.4278885112431576E-2</v>
      </c>
      <c r="J468">
        <f ca="1">_xlfn.NORM.S.INV(RAND())</f>
        <v>-0.8189359717593373</v>
      </c>
      <c r="K468">
        <f ca="1">_xlfn.NORM.S.INV(RAND())</f>
        <v>-0.96884438524259542</v>
      </c>
      <c r="L468">
        <f ca="1">_xlfn.NORM.S.INV(RAND())</f>
        <v>1.4560179522675682E-2</v>
      </c>
      <c r="M468">
        <f ca="1">_xlfn.NORM.S.INV(RAND())</f>
        <v>0.90076995721677811</v>
      </c>
      <c r="N468">
        <f ca="1">_xlfn.NORM.S.INV(RAND())</f>
        <v>-0.75939384903006979</v>
      </c>
      <c r="O468">
        <f ca="1">_xlfn.NORM.S.INV(RAND())</f>
        <v>-0.33143277717547759</v>
      </c>
      <c r="P468">
        <f ca="1">_xlfn.NORM.S.INV(RAND())</f>
        <v>1.3999934961104485</v>
      </c>
      <c r="Q468">
        <f ca="1">_xlfn.NORM.S.INV(RAND())</f>
        <v>0.12019611628085011</v>
      </c>
      <c r="R468">
        <f ca="1">_xlfn.NORM.S.INV(RAND())</f>
        <v>-9.9801947390303347E-2</v>
      </c>
      <c r="S468">
        <f ca="1">_xlfn.NORM.S.INV(RAND())</f>
        <v>0.13009109663891405</v>
      </c>
      <c r="T468">
        <f ca="1">_xlfn.NORM.S.INV(RAND())</f>
        <v>-1.8888751392761511</v>
      </c>
      <c r="U468">
        <f ca="1">_xlfn.NORM.S.INV(RAND())</f>
        <v>1.6766081336401277</v>
      </c>
      <c r="V468">
        <f t="shared" si="245"/>
        <v>360</v>
      </c>
      <c r="W468">
        <f t="shared" ca="1" si="246"/>
        <v>360.86694197129714</v>
      </c>
      <c r="X468">
        <f t="shared" ca="1" si="247"/>
        <v>342.68948240381769</v>
      </c>
      <c r="Y468">
        <f t="shared" ca="1" si="248"/>
        <v>343.25825169175522</v>
      </c>
      <c r="Z468">
        <f t="shared" ca="1" si="249"/>
        <v>352.7750546247284</v>
      </c>
      <c r="AA468">
        <f t="shared" ca="1" si="250"/>
        <v>354.71380423251992</v>
      </c>
      <c r="AB468">
        <f t="shared" ca="1" si="251"/>
        <v>344.55689203656357</v>
      </c>
      <c r="AC468">
        <f t="shared" ca="1" si="252"/>
        <v>360.42310192565981</v>
      </c>
      <c r="AD468">
        <f t="shared" ca="1" si="253"/>
        <v>358.97744461673284</v>
      </c>
      <c r="AE468">
        <f t="shared" ca="1" si="254"/>
        <v>345.98161164382537</v>
      </c>
      <c r="AF468">
        <f t="shared" ca="1" si="255"/>
        <v>331.22820867583619</v>
      </c>
      <c r="AG468">
        <f t="shared" ca="1" si="256"/>
        <v>331.36110786531458</v>
      </c>
      <c r="AH468">
        <f t="shared" ca="1" si="257"/>
        <v>344.89581922211391</v>
      </c>
      <c r="AI468">
        <f t="shared" ca="1" si="258"/>
        <v>333.29609624087647</v>
      </c>
      <c r="AJ468">
        <f t="shared" ca="1" si="259"/>
        <v>328.31028379553652</v>
      </c>
      <c r="AK468">
        <f t="shared" ca="1" si="260"/>
        <v>349.43541810024874</v>
      </c>
      <c r="AL468">
        <f t="shared" ca="1" si="261"/>
        <v>351.23098875480491</v>
      </c>
      <c r="AM468">
        <f t="shared" ca="1" si="262"/>
        <v>349.57943436663464</v>
      </c>
      <c r="AN468">
        <f t="shared" ca="1" si="263"/>
        <v>351.53126918749018</v>
      </c>
      <c r="AO468">
        <f t="shared" ca="1" si="264"/>
        <v>322.97522010130967</v>
      </c>
      <c r="AP468">
        <f t="shared" ca="1" si="265"/>
        <v>348.03595642454417</v>
      </c>
      <c r="AQ468" s="13">
        <f t="shared" ca="1" si="266"/>
        <v>348.03595642454417</v>
      </c>
      <c r="AR468" s="13">
        <f t="shared" ca="1" si="267"/>
        <v>346.00582799436245</v>
      </c>
      <c r="AS468" s="13">
        <f t="shared" ca="1" si="268"/>
        <v>345.83453129471195</v>
      </c>
      <c r="AT468" s="13">
        <f t="shared" ca="1" si="269"/>
        <v>322.97522010130967</v>
      </c>
      <c r="AU468" s="13">
        <f t="shared" ca="1" si="270"/>
        <v>360.86694197129714</v>
      </c>
      <c r="AV468">
        <f t="shared" ca="1" si="271"/>
        <v>1</v>
      </c>
      <c r="AW468" s="13">
        <f t="shared" ca="1" si="272"/>
        <v>0</v>
      </c>
      <c r="AX468" s="13">
        <f t="shared" ca="1" si="273"/>
        <v>11.964043575455833</v>
      </c>
      <c r="AY468" s="13">
        <f t="shared" ca="1" si="274"/>
        <v>0</v>
      </c>
      <c r="AZ468" s="13">
        <f t="shared" ca="1" si="275"/>
        <v>0</v>
      </c>
      <c r="BA468" s="13">
        <f t="shared" ca="1" si="276"/>
        <v>11.964043575455833</v>
      </c>
      <c r="BB468" s="13">
        <f t="shared" ca="1" si="277"/>
        <v>0</v>
      </c>
      <c r="BC468" s="13">
        <f t="shared" ca="1" si="278"/>
        <v>25.060736323234494</v>
      </c>
      <c r="BD468" s="13">
        <f t="shared" ca="1" si="279"/>
        <v>12.83098554675297</v>
      </c>
    </row>
    <row r="469" spans="1:56" x14ac:dyDescent="0.3">
      <c r="A469">
        <v>464</v>
      </c>
      <c r="B469">
        <f ca="1">_xlfn.NORM.S.INV(RAND())</f>
        <v>0.16314872339842229</v>
      </c>
      <c r="C469">
        <f ca="1">_xlfn.NORM.S.INV(RAND())</f>
        <v>0.53352213623773848</v>
      </c>
      <c r="D469">
        <f ca="1">_xlfn.NORM.S.INV(RAND())</f>
        <v>1.1055622296030656</v>
      </c>
      <c r="E469">
        <f ca="1">_xlfn.NORM.S.INV(RAND())</f>
        <v>0.62194028236755639</v>
      </c>
      <c r="F469">
        <f ca="1">_xlfn.NORM.S.INV(RAND())</f>
        <v>0.24978316818322713</v>
      </c>
      <c r="G469">
        <f ca="1">_xlfn.NORM.S.INV(RAND())</f>
        <v>8.6838719013270695E-3</v>
      </c>
      <c r="H469">
        <f ca="1">_xlfn.NORM.S.INV(RAND())</f>
        <v>0.80186738026121507</v>
      </c>
      <c r="I469">
        <f ca="1">_xlfn.NORM.S.INV(RAND())</f>
        <v>0.2487302931670656</v>
      </c>
      <c r="J469">
        <f ca="1">_xlfn.NORM.S.INV(RAND())</f>
        <v>-0.78264636092251483</v>
      </c>
      <c r="K469">
        <f ca="1">_xlfn.NORM.S.INV(RAND())</f>
        <v>-1.1437066669211711</v>
      </c>
      <c r="L469">
        <f ca="1">_xlfn.NORM.S.INV(RAND())</f>
        <v>-0.71326806924621045</v>
      </c>
      <c r="M469">
        <f ca="1">_xlfn.NORM.S.INV(RAND())</f>
        <v>-0.26540347230082345</v>
      </c>
      <c r="N469">
        <f ca="1">_xlfn.NORM.S.INV(RAND())</f>
        <v>0.85634431162770619</v>
      </c>
      <c r="O469">
        <f ca="1">_xlfn.NORM.S.INV(RAND())</f>
        <v>0.85384341213277948</v>
      </c>
      <c r="P469">
        <f ca="1">_xlfn.NORM.S.INV(RAND())</f>
        <v>-1.0708867442475576</v>
      </c>
      <c r="Q469">
        <f ca="1">_xlfn.NORM.S.INV(RAND())</f>
        <v>5.8149401999161909E-2</v>
      </c>
      <c r="R469">
        <f ca="1">_xlfn.NORM.S.INV(RAND())</f>
        <v>-6.8060986485139266E-2</v>
      </c>
      <c r="S469">
        <f ca="1">_xlfn.NORM.S.INV(RAND())</f>
        <v>0.69417060525358398</v>
      </c>
      <c r="T469">
        <f ca="1">_xlfn.NORM.S.INV(RAND())</f>
        <v>0.91328233632458533</v>
      </c>
      <c r="U469">
        <f ca="1">_xlfn.NORM.S.INV(RAND())</f>
        <v>1.6317912291056884</v>
      </c>
      <c r="V469">
        <f t="shared" si="245"/>
        <v>360</v>
      </c>
      <c r="W469">
        <f t="shared" ca="1" si="246"/>
        <v>362.54560169761635</v>
      </c>
      <c r="X469">
        <f t="shared" ca="1" si="247"/>
        <v>371.20708944571101</v>
      </c>
      <c r="Y469">
        <f t="shared" ca="1" si="248"/>
        <v>389.92419382661978</v>
      </c>
      <c r="Z469">
        <f t="shared" ca="1" si="249"/>
        <v>400.82156788586099</v>
      </c>
      <c r="AA469">
        <f t="shared" ca="1" si="250"/>
        <v>405.2227854064173</v>
      </c>
      <c r="AB469">
        <f t="shared" ca="1" si="251"/>
        <v>405.27885370417852</v>
      </c>
      <c r="AC469">
        <f t="shared" ca="1" si="252"/>
        <v>419.97112430906475</v>
      </c>
      <c r="AD469">
        <f t="shared" ca="1" si="253"/>
        <v>424.56262192970024</v>
      </c>
      <c r="AE469">
        <f t="shared" ca="1" si="254"/>
        <v>409.85707642224179</v>
      </c>
      <c r="AF469">
        <f t="shared" ca="1" si="255"/>
        <v>389.3234105374874</v>
      </c>
      <c r="AG469">
        <f t="shared" ca="1" si="256"/>
        <v>377.00636476897108</v>
      </c>
      <c r="AH469">
        <f t="shared" ca="1" si="257"/>
        <v>372.46492260090758</v>
      </c>
      <c r="AI469">
        <f t="shared" ca="1" si="258"/>
        <v>386.9090868492616</v>
      </c>
      <c r="AJ469">
        <f t="shared" ca="1" si="259"/>
        <v>401.86844586267023</v>
      </c>
      <c r="AK469">
        <f t="shared" ca="1" si="260"/>
        <v>382.98019391840069</v>
      </c>
      <c r="AL469">
        <f t="shared" ca="1" si="261"/>
        <v>383.88145544603998</v>
      </c>
      <c r="AM469">
        <f t="shared" ca="1" si="262"/>
        <v>382.61911452190628</v>
      </c>
      <c r="AN469">
        <f t="shared" ca="1" si="263"/>
        <v>394.58487722161243</v>
      </c>
      <c r="AO469">
        <f t="shared" ca="1" si="264"/>
        <v>410.93189544946301</v>
      </c>
      <c r="AP469">
        <f t="shared" ca="1" si="265"/>
        <v>441.93084852215259</v>
      </c>
      <c r="AQ469" s="13">
        <f t="shared" ca="1" si="266"/>
        <v>441.93084852215259</v>
      </c>
      <c r="AR469" s="13">
        <f t="shared" ca="1" si="267"/>
        <v>393.99483477744201</v>
      </c>
      <c r="AS469" s="13">
        <f t="shared" ca="1" si="268"/>
        <v>393.47656194930329</v>
      </c>
      <c r="AT469" s="13">
        <f t="shared" ca="1" si="269"/>
        <v>360</v>
      </c>
      <c r="AU469" s="13">
        <f t="shared" ca="1" si="270"/>
        <v>441.93084852215259</v>
      </c>
      <c r="AV469">
        <f t="shared" ca="1" si="271"/>
        <v>0</v>
      </c>
      <c r="AW469" s="13">
        <f t="shared" ca="1" si="272"/>
        <v>81.930848522152587</v>
      </c>
      <c r="AX469" s="13">
        <f t="shared" ca="1" si="273"/>
        <v>0</v>
      </c>
      <c r="AY469" s="13">
        <f t="shared" ca="1" si="274"/>
        <v>33.994834777442009</v>
      </c>
      <c r="AZ469" s="13">
        <f t="shared" ca="1" si="275"/>
        <v>33.476561949303289</v>
      </c>
      <c r="BA469" s="13">
        <f t="shared" ca="1" si="276"/>
        <v>0</v>
      </c>
      <c r="BB469" s="13">
        <f t="shared" ca="1" si="277"/>
        <v>0</v>
      </c>
      <c r="BC469" s="13">
        <f t="shared" ca="1" si="278"/>
        <v>81.930848522152587</v>
      </c>
      <c r="BD469" s="13">
        <f t="shared" ca="1" si="279"/>
        <v>0</v>
      </c>
    </row>
    <row r="470" spans="1:56" x14ac:dyDescent="0.3">
      <c r="A470">
        <v>465</v>
      </c>
      <c r="B470">
        <f ca="1">_xlfn.NORM.S.INV(RAND())</f>
        <v>0.15571769804243424</v>
      </c>
      <c r="C470">
        <f ca="1">_xlfn.NORM.S.INV(RAND())</f>
        <v>1.3545161032613859</v>
      </c>
      <c r="D470">
        <f ca="1">_xlfn.NORM.S.INV(RAND())</f>
        <v>0.49924644333438589</v>
      </c>
      <c r="E470">
        <f ca="1">_xlfn.NORM.S.INV(RAND())</f>
        <v>-1.4386956376943238</v>
      </c>
      <c r="F470">
        <f ca="1">_xlfn.NORM.S.INV(RAND())</f>
        <v>-1.1575478955431557</v>
      </c>
      <c r="G470">
        <f ca="1">_xlfn.NORM.S.INV(RAND())</f>
        <v>1.2307157762732097</v>
      </c>
      <c r="H470">
        <f ca="1">_xlfn.NORM.S.INV(RAND())</f>
        <v>-1.1281835115375429</v>
      </c>
      <c r="I470">
        <f ca="1">_xlfn.NORM.S.INV(RAND())</f>
        <v>1.7549255830506405</v>
      </c>
      <c r="J470">
        <f ca="1">_xlfn.NORM.S.INV(RAND())</f>
        <v>-0.33048659897232963</v>
      </c>
      <c r="K470">
        <f ca="1">_xlfn.NORM.S.INV(RAND())</f>
        <v>-0.18218228573633358</v>
      </c>
      <c r="L470">
        <f ca="1">_xlfn.NORM.S.INV(RAND())</f>
        <v>-0.73216301994148925</v>
      </c>
      <c r="M470">
        <f ca="1">_xlfn.NORM.S.INV(RAND())</f>
        <v>-1.22255368305544</v>
      </c>
      <c r="N470">
        <f ca="1">_xlfn.NORM.S.INV(RAND())</f>
        <v>-0.59822928834317646</v>
      </c>
      <c r="O470">
        <f ca="1">_xlfn.NORM.S.INV(RAND())</f>
        <v>0.18758563109142981</v>
      </c>
      <c r="P470">
        <f ca="1">_xlfn.NORM.S.INV(RAND())</f>
        <v>-0.13799534564910476</v>
      </c>
      <c r="Q470">
        <f ca="1">_xlfn.NORM.S.INV(RAND())</f>
        <v>2.0595694667607916</v>
      </c>
      <c r="R470">
        <f ca="1">_xlfn.NORM.S.INV(RAND())</f>
        <v>0.66246074923607612</v>
      </c>
      <c r="S470">
        <f ca="1">_xlfn.NORM.S.INV(RAND())</f>
        <v>-1.0926719413323946</v>
      </c>
      <c r="T470">
        <f ca="1">_xlfn.NORM.S.INV(RAND())</f>
        <v>-1.7125116604415669</v>
      </c>
      <c r="U470">
        <f ca="1">_xlfn.NORM.S.INV(RAND())</f>
        <v>1.3425838165520236</v>
      </c>
      <c r="V470">
        <f t="shared" si="245"/>
        <v>360</v>
      </c>
      <c r="W470">
        <f t="shared" ca="1" si="246"/>
        <v>362.42513854627816</v>
      </c>
      <c r="X470">
        <f t="shared" ca="1" si="247"/>
        <v>384.96165821742659</v>
      </c>
      <c r="Y470">
        <f t="shared" ca="1" si="248"/>
        <v>393.55495694725687</v>
      </c>
      <c r="Z470">
        <f t="shared" ca="1" si="249"/>
        <v>368.93862233983054</v>
      </c>
      <c r="AA470">
        <f t="shared" ca="1" si="250"/>
        <v>350.2380896825677</v>
      </c>
      <c r="AB470">
        <f t="shared" ca="1" si="251"/>
        <v>369.96280079221805</v>
      </c>
      <c r="AC470">
        <f t="shared" ca="1" si="252"/>
        <v>351.67187294896672</v>
      </c>
      <c r="AD470">
        <f t="shared" ca="1" si="253"/>
        <v>380.28889721822344</v>
      </c>
      <c r="AE470">
        <f t="shared" ca="1" si="254"/>
        <v>374.61596567261267</v>
      </c>
      <c r="AF470">
        <f t="shared" ca="1" si="255"/>
        <v>371.48332226407314</v>
      </c>
      <c r="AG470">
        <f t="shared" ca="1" si="256"/>
        <v>359.42683746219944</v>
      </c>
      <c r="AH470">
        <f t="shared" ca="1" si="257"/>
        <v>340.21792960160155</v>
      </c>
      <c r="AI470">
        <f t="shared" ca="1" si="258"/>
        <v>331.1537452168098</v>
      </c>
      <c r="AJ470">
        <f t="shared" ca="1" si="259"/>
        <v>333.86003192482985</v>
      </c>
      <c r="AK470">
        <f t="shared" ca="1" si="260"/>
        <v>331.72307174097079</v>
      </c>
      <c r="AL470">
        <f t="shared" ca="1" si="261"/>
        <v>363.63741051757518</v>
      </c>
      <c r="AM470">
        <f t="shared" ca="1" si="262"/>
        <v>374.47812557702264</v>
      </c>
      <c r="AN470">
        <f t="shared" ca="1" si="263"/>
        <v>356.52972512695908</v>
      </c>
      <c r="AO470">
        <f t="shared" ca="1" si="264"/>
        <v>330.16144665671629</v>
      </c>
      <c r="AP470">
        <f t="shared" ca="1" si="265"/>
        <v>350.50463862827041</v>
      </c>
      <c r="AQ470" s="13">
        <f t="shared" ca="1" si="266"/>
        <v>350.50463862827041</v>
      </c>
      <c r="AR470" s="13">
        <f t="shared" ca="1" si="267"/>
        <v>359.03972795630517</v>
      </c>
      <c r="AS470" s="13">
        <f t="shared" ca="1" si="268"/>
        <v>358.58932456263602</v>
      </c>
      <c r="AT470" s="13">
        <f t="shared" ca="1" si="269"/>
        <v>330.16144665671629</v>
      </c>
      <c r="AU470" s="13">
        <f t="shared" ca="1" si="270"/>
        <v>393.55495694725687</v>
      </c>
      <c r="AV470">
        <f t="shared" ca="1" si="271"/>
        <v>0</v>
      </c>
      <c r="AW470" s="13">
        <f t="shared" ca="1" si="272"/>
        <v>0</v>
      </c>
      <c r="AX470" s="13">
        <f t="shared" ca="1" si="273"/>
        <v>9.4953613717295866</v>
      </c>
      <c r="AY470" s="13">
        <f t="shared" ca="1" si="274"/>
        <v>0</v>
      </c>
      <c r="AZ470" s="13">
        <f t="shared" ca="1" si="275"/>
        <v>0</v>
      </c>
      <c r="BA470" s="13">
        <f t="shared" ca="1" si="276"/>
        <v>0</v>
      </c>
      <c r="BB470" s="13">
        <f t="shared" ca="1" si="277"/>
        <v>9.4953613717295866</v>
      </c>
      <c r="BC470" s="13">
        <f t="shared" ca="1" si="278"/>
        <v>20.34319197155412</v>
      </c>
      <c r="BD470" s="13">
        <f t="shared" ca="1" si="279"/>
        <v>43.050318318986456</v>
      </c>
    </row>
    <row r="471" spans="1:56" x14ac:dyDescent="0.3">
      <c r="A471">
        <v>466</v>
      </c>
      <c r="B471">
        <f ca="1">_xlfn.NORM.S.INV(RAND())</f>
        <v>-0.31035384957376555</v>
      </c>
      <c r="C471">
        <f ca="1">_xlfn.NORM.S.INV(RAND())</f>
        <v>-0.82691029879035194</v>
      </c>
      <c r="D471">
        <f ca="1">_xlfn.NORM.S.INV(RAND())</f>
        <v>-0.69696349206127883</v>
      </c>
      <c r="E471">
        <f ca="1">_xlfn.NORM.S.INV(RAND())</f>
        <v>1.8762758580349992</v>
      </c>
      <c r="F471">
        <f ca="1">_xlfn.NORM.S.INV(RAND())</f>
        <v>-0.65526465019101876</v>
      </c>
      <c r="G471">
        <f ca="1">_xlfn.NORM.S.INV(RAND())</f>
        <v>1.288652139915383</v>
      </c>
      <c r="H471">
        <f ca="1">_xlfn.NORM.S.INV(RAND())</f>
        <v>-0.37574873949492926</v>
      </c>
      <c r="I471">
        <f ca="1">_xlfn.NORM.S.INV(RAND())</f>
        <v>0.92705225057461438</v>
      </c>
      <c r="J471">
        <f ca="1">_xlfn.NORM.S.INV(RAND())</f>
        <v>0.2790366179762771</v>
      </c>
      <c r="K471">
        <f ca="1">_xlfn.NORM.S.INV(RAND())</f>
        <v>1.2445695285359948</v>
      </c>
      <c r="L471">
        <f ca="1">_xlfn.NORM.S.INV(RAND())</f>
        <v>-2.0618950013531239E-2</v>
      </c>
      <c r="M471">
        <f ca="1">_xlfn.NORM.S.INV(RAND())</f>
        <v>0.60117943743032476</v>
      </c>
      <c r="N471">
        <f ca="1">_xlfn.NORM.S.INV(RAND())</f>
        <v>-0.75018748095435539</v>
      </c>
      <c r="O471">
        <f ca="1">_xlfn.NORM.S.INV(RAND())</f>
        <v>0.86696575133542841</v>
      </c>
      <c r="P471">
        <f ca="1">_xlfn.NORM.S.INV(RAND())</f>
        <v>5.6591134870013085E-3</v>
      </c>
      <c r="Q471">
        <f ca="1">_xlfn.NORM.S.INV(RAND())</f>
        <v>0.41255350721090278</v>
      </c>
      <c r="R471">
        <f ca="1">_xlfn.NORM.S.INV(RAND())</f>
        <v>-0.56148580506314172</v>
      </c>
      <c r="S471">
        <f ca="1">_xlfn.NORM.S.INV(RAND())</f>
        <v>0.76863521321309247</v>
      </c>
      <c r="T471">
        <f ca="1">_xlfn.NORM.S.INV(RAND())</f>
        <v>-0.18127478180926615</v>
      </c>
      <c r="U471">
        <f ca="1">_xlfn.NORM.S.INV(RAND())</f>
        <v>1.1540274931709649</v>
      </c>
      <c r="V471">
        <f t="shared" si="245"/>
        <v>360</v>
      </c>
      <c r="W471">
        <f t="shared" ca="1" si="246"/>
        <v>354.94916617737357</v>
      </c>
      <c r="X471">
        <f t="shared" ca="1" si="247"/>
        <v>341.97718782363756</v>
      </c>
      <c r="Y471">
        <f t="shared" ca="1" si="248"/>
        <v>331.399593257682</v>
      </c>
      <c r="Z471">
        <f t="shared" ca="1" si="249"/>
        <v>360.31710282158912</v>
      </c>
      <c r="AA471">
        <f t="shared" ca="1" si="250"/>
        <v>349.82399580951721</v>
      </c>
      <c r="AB471">
        <f t="shared" ca="1" si="251"/>
        <v>370.48406507640442</v>
      </c>
      <c r="AC471">
        <f t="shared" ca="1" si="252"/>
        <v>364.21940246977545</v>
      </c>
      <c r="AD471">
        <f t="shared" ca="1" si="253"/>
        <v>379.54208139740462</v>
      </c>
      <c r="AE471">
        <f t="shared" ca="1" si="254"/>
        <v>384.21195791031568</v>
      </c>
      <c r="AF471">
        <f t="shared" ca="1" si="255"/>
        <v>406.1015353489978</v>
      </c>
      <c r="AG471">
        <f t="shared" ca="1" si="256"/>
        <v>405.62581955243809</v>
      </c>
      <c r="AH471">
        <f t="shared" ca="1" si="257"/>
        <v>416.57506343407636</v>
      </c>
      <c r="AI471">
        <f t="shared" ca="1" si="258"/>
        <v>402.73036382942007</v>
      </c>
      <c r="AJ471">
        <f t="shared" ca="1" si="259"/>
        <v>418.54698461394349</v>
      </c>
      <c r="AK471">
        <f t="shared" ca="1" si="260"/>
        <v>418.54827510049904</v>
      </c>
      <c r="AL471">
        <f t="shared" ca="1" si="261"/>
        <v>426.23557641212636</v>
      </c>
      <c r="AM471">
        <f t="shared" ca="1" si="262"/>
        <v>415.56198344065541</v>
      </c>
      <c r="AN471">
        <f t="shared" ca="1" si="263"/>
        <v>429.98752337441584</v>
      </c>
      <c r="AO471">
        <f t="shared" ca="1" si="264"/>
        <v>426.40915290729009</v>
      </c>
      <c r="AP471">
        <f t="shared" ca="1" si="265"/>
        <v>448.88153749457706</v>
      </c>
      <c r="AQ471" s="13">
        <f t="shared" ca="1" si="266"/>
        <v>448.88153749457706</v>
      </c>
      <c r="AR471" s="13">
        <f t="shared" ca="1" si="267"/>
        <v>391.05373182153045</v>
      </c>
      <c r="AS471" s="13">
        <f t="shared" ca="1" si="268"/>
        <v>389.64165334742216</v>
      </c>
      <c r="AT471" s="13">
        <f t="shared" ca="1" si="269"/>
        <v>331.399593257682</v>
      </c>
      <c r="AU471" s="13">
        <f t="shared" ca="1" si="270"/>
        <v>448.88153749457706</v>
      </c>
      <c r="AV471">
        <f t="shared" ca="1" si="271"/>
        <v>0</v>
      </c>
      <c r="AW471" s="13">
        <f t="shared" ca="1" si="272"/>
        <v>88.88153749457706</v>
      </c>
      <c r="AX471" s="13">
        <f t="shared" ca="1" si="273"/>
        <v>0</v>
      </c>
      <c r="AY471" s="13">
        <f t="shared" ca="1" si="274"/>
        <v>31.053731821530448</v>
      </c>
      <c r="AZ471" s="13">
        <f t="shared" ca="1" si="275"/>
        <v>29.641653347422164</v>
      </c>
      <c r="BA471" s="13">
        <f t="shared" ca="1" si="276"/>
        <v>0</v>
      </c>
      <c r="BB471" s="13">
        <f t="shared" ca="1" si="277"/>
        <v>0</v>
      </c>
      <c r="BC471" s="13">
        <f t="shared" ca="1" si="278"/>
        <v>117.48194423689506</v>
      </c>
      <c r="BD471" s="13">
        <f t="shared" ca="1" si="279"/>
        <v>0</v>
      </c>
    </row>
    <row r="472" spans="1:56" x14ac:dyDescent="0.3">
      <c r="A472">
        <v>467</v>
      </c>
      <c r="B472">
        <f ca="1">_xlfn.NORM.S.INV(RAND())</f>
        <v>1.0241173042846323</v>
      </c>
      <c r="C472">
        <f ca="1">_xlfn.NORM.S.INV(RAND())</f>
        <v>-9.6124924624640479E-2</v>
      </c>
      <c r="D472">
        <f ca="1">_xlfn.NORM.S.INV(RAND())</f>
        <v>-2.2651404515831222</v>
      </c>
      <c r="E472">
        <f ca="1">_xlfn.NORM.S.INV(RAND())</f>
        <v>0.76468212287479143</v>
      </c>
      <c r="F472">
        <f ca="1">_xlfn.NORM.S.INV(RAND())</f>
        <v>0.22391210781714599</v>
      </c>
      <c r="G472">
        <f ca="1">_xlfn.NORM.S.INV(RAND())</f>
        <v>-0.75311055071093991</v>
      </c>
      <c r="H472">
        <f ca="1">_xlfn.NORM.S.INV(RAND())</f>
        <v>1.2718202186521923</v>
      </c>
      <c r="I472">
        <f ca="1">_xlfn.NORM.S.INV(RAND())</f>
        <v>5.0505418070894474E-2</v>
      </c>
      <c r="J472">
        <f ca="1">_xlfn.NORM.S.INV(RAND())</f>
        <v>-1.644077417862351</v>
      </c>
      <c r="K472">
        <f ca="1">_xlfn.NORM.S.INV(RAND())</f>
        <v>0.37349559040363622</v>
      </c>
      <c r="L472">
        <f ca="1">_xlfn.NORM.S.INV(RAND())</f>
        <v>0.232440333162548</v>
      </c>
      <c r="M472">
        <f ca="1">_xlfn.NORM.S.INV(RAND())</f>
        <v>-0.28981203734554778</v>
      </c>
      <c r="N472">
        <f ca="1">_xlfn.NORM.S.INV(RAND())</f>
        <v>0.32334019848683443</v>
      </c>
      <c r="O472">
        <f ca="1">_xlfn.NORM.S.INV(RAND())</f>
        <v>-0.22500511141029161</v>
      </c>
      <c r="P472">
        <f ca="1">_xlfn.NORM.S.INV(RAND())</f>
        <v>0.66456943160310322</v>
      </c>
      <c r="Q472">
        <f ca="1">_xlfn.NORM.S.INV(RAND())</f>
        <v>-0.71567203771156307</v>
      </c>
      <c r="R472">
        <f ca="1">_xlfn.NORM.S.INV(RAND())</f>
        <v>1.0597553439195206</v>
      </c>
      <c r="S472">
        <f ca="1">_xlfn.NORM.S.INV(RAND())</f>
        <v>4.1298372126165431E-4</v>
      </c>
      <c r="T472">
        <f ca="1">_xlfn.NORM.S.INV(RAND())</f>
        <v>-0.4425382152638227</v>
      </c>
      <c r="U472">
        <f ca="1">_xlfn.NORM.S.INV(RAND())</f>
        <v>-7.2732639034709473E-2</v>
      </c>
      <c r="V472">
        <f t="shared" si="245"/>
        <v>360</v>
      </c>
      <c r="W472">
        <f t="shared" ca="1" si="246"/>
        <v>376.77716922451935</v>
      </c>
      <c r="X472">
        <f t="shared" ca="1" si="247"/>
        <v>375.06716339515992</v>
      </c>
      <c r="Y472">
        <f t="shared" ca="1" si="248"/>
        <v>338.84912582640152</v>
      </c>
      <c r="Z472">
        <f t="shared" ca="1" si="249"/>
        <v>350.5497287654282</v>
      </c>
      <c r="AA472">
        <f t="shared" ca="1" si="250"/>
        <v>353.98913826433068</v>
      </c>
      <c r="AB472">
        <f t="shared" ca="1" si="251"/>
        <v>342.17972203983305</v>
      </c>
      <c r="AC472">
        <f t="shared" ca="1" si="252"/>
        <v>362.11564833912252</v>
      </c>
      <c r="AD472">
        <f t="shared" ca="1" si="253"/>
        <v>362.84375054044659</v>
      </c>
      <c r="AE472">
        <f t="shared" ca="1" si="254"/>
        <v>337.03841838073475</v>
      </c>
      <c r="AF472">
        <f t="shared" ca="1" si="255"/>
        <v>342.62966005729822</v>
      </c>
      <c r="AG472">
        <f t="shared" ca="1" si="256"/>
        <v>346.12334614789773</v>
      </c>
      <c r="AH472">
        <f t="shared" ca="1" si="257"/>
        <v>341.58085489774953</v>
      </c>
      <c r="AI472">
        <f t="shared" ca="1" si="258"/>
        <v>346.46944337591901</v>
      </c>
      <c r="AJ472">
        <f t="shared" ca="1" si="259"/>
        <v>342.91482535480822</v>
      </c>
      <c r="AK472">
        <f t="shared" ca="1" si="260"/>
        <v>353.17106475076133</v>
      </c>
      <c r="AL472">
        <f t="shared" ca="1" si="261"/>
        <v>341.96100692605745</v>
      </c>
      <c r="AM472">
        <f t="shared" ca="1" si="262"/>
        <v>358.46836572717024</v>
      </c>
      <c r="AN472">
        <f t="shared" ca="1" si="263"/>
        <v>358.38537886472227</v>
      </c>
      <c r="AO472">
        <f t="shared" ca="1" si="264"/>
        <v>351.2745017372946</v>
      </c>
      <c r="AP472">
        <f t="shared" ca="1" si="265"/>
        <v>350.04624402787823</v>
      </c>
      <c r="AQ472" s="13">
        <f t="shared" ca="1" si="266"/>
        <v>350.04624402787823</v>
      </c>
      <c r="AR472" s="13">
        <f t="shared" ca="1" si="267"/>
        <v>352.02069317350151</v>
      </c>
      <c r="AS472" s="13">
        <f t="shared" ca="1" si="268"/>
        <v>351.85653767669737</v>
      </c>
      <c r="AT472" s="13">
        <f t="shared" ca="1" si="269"/>
        <v>337.03841838073475</v>
      </c>
      <c r="AU472" s="13">
        <f t="shared" ca="1" si="270"/>
        <v>376.77716922451935</v>
      </c>
      <c r="AV472">
        <f t="shared" ca="1" si="271"/>
        <v>0</v>
      </c>
      <c r="AW472" s="13">
        <f t="shared" ca="1" si="272"/>
        <v>0</v>
      </c>
      <c r="AX472" s="13">
        <f t="shared" ca="1" si="273"/>
        <v>9.953755972121769</v>
      </c>
      <c r="AY472" s="13">
        <f t="shared" ca="1" si="274"/>
        <v>0</v>
      </c>
      <c r="AZ472" s="13">
        <f t="shared" ca="1" si="275"/>
        <v>0</v>
      </c>
      <c r="BA472" s="13">
        <f t="shared" ca="1" si="276"/>
        <v>0</v>
      </c>
      <c r="BB472" s="13">
        <f t="shared" ca="1" si="277"/>
        <v>9.953755972121769</v>
      </c>
      <c r="BC472" s="13">
        <f t="shared" ca="1" si="278"/>
        <v>13.007825647143477</v>
      </c>
      <c r="BD472" s="13">
        <f t="shared" ca="1" si="279"/>
        <v>26.730925196641124</v>
      </c>
    </row>
    <row r="473" spans="1:56" x14ac:dyDescent="0.3">
      <c r="A473">
        <v>468</v>
      </c>
      <c r="B473">
        <f ca="1">_xlfn.NORM.S.INV(RAND())</f>
        <v>1.2472584409454988</v>
      </c>
      <c r="C473">
        <f ca="1">_xlfn.NORM.S.INV(RAND())</f>
        <v>-0.35260179115713663</v>
      </c>
      <c r="D473">
        <f ca="1">_xlfn.NORM.S.INV(RAND())</f>
        <v>2.3356603239523159</v>
      </c>
      <c r="E473">
        <f ca="1">_xlfn.NORM.S.INV(RAND())</f>
        <v>1.1603818132583326</v>
      </c>
      <c r="F473">
        <f ca="1">_xlfn.NORM.S.INV(RAND())</f>
        <v>-1.1125938815024021</v>
      </c>
      <c r="G473">
        <f ca="1">_xlfn.NORM.S.INV(RAND())</f>
        <v>0.26263134821474787</v>
      </c>
      <c r="H473">
        <f ca="1">_xlfn.NORM.S.INV(RAND())</f>
        <v>-0.3091545058012819</v>
      </c>
      <c r="I473">
        <f ca="1">_xlfn.NORM.S.INV(RAND())</f>
        <v>0.49624066634563174</v>
      </c>
      <c r="J473">
        <f ca="1">_xlfn.NORM.S.INV(RAND())</f>
        <v>0.77995121549025381</v>
      </c>
      <c r="K473">
        <f ca="1">_xlfn.NORM.S.INV(RAND())</f>
        <v>-0.25732033483928451</v>
      </c>
      <c r="L473">
        <f ca="1">_xlfn.NORM.S.INV(RAND())</f>
        <v>-0.12469711336184716</v>
      </c>
      <c r="M473">
        <f ca="1">_xlfn.NORM.S.INV(RAND())</f>
        <v>-0.5178827497584565</v>
      </c>
      <c r="N473">
        <f ca="1">_xlfn.NORM.S.INV(RAND())</f>
        <v>0.58257501429708758</v>
      </c>
      <c r="O473">
        <f ca="1">_xlfn.NORM.S.INV(RAND())</f>
        <v>-0.41545138522083302</v>
      </c>
      <c r="P473">
        <f ca="1">_xlfn.NORM.S.INV(RAND())</f>
        <v>0.7569275395694145</v>
      </c>
      <c r="Q473">
        <f ca="1">_xlfn.NORM.S.INV(RAND())</f>
        <v>-0.39935720947471293</v>
      </c>
      <c r="R473">
        <f ca="1">_xlfn.NORM.S.INV(RAND())</f>
        <v>-0.58716225271641098</v>
      </c>
      <c r="S473">
        <f ca="1">_xlfn.NORM.S.INV(RAND())</f>
        <v>0.11729770025790835</v>
      </c>
      <c r="T473">
        <f ca="1">_xlfn.NORM.S.INV(RAND())</f>
        <v>0.37810518368030999</v>
      </c>
      <c r="U473">
        <f ca="1">_xlfn.NORM.S.INV(RAND())</f>
        <v>0.47533845255101037</v>
      </c>
      <c r="V473">
        <f t="shared" si="245"/>
        <v>360</v>
      </c>
      <c r="W473">
        <f t="shared" ca="1" si="246"/>
        <v>380.55591757036558</v>
      </c>
      <c r="X473">
        <f t="shared" ca="1" si="247"/>
        <v>374.50842267531067</v>
      </c>
      <c r="Y473">
        <f t="shared" ca="1" si="248"/>
        <v>415.63945854979107</v>
      </c>
      <c r="Z473">
        <f t="shared" ca="1" si="249"/>
        <v>437.66862082844159</v>
      </c>
      <c r="AA473">
        <f t="shared" ca="1" si="250"/>
        <v>416.32047637332278</v>
      </c>
      <c r="AB473">
        <f t="shared" ca="1" si="251"/>
        <v>421.13378846399439</v>
      </c>
      <c r="AC473">
        <f t="shared" ca="1" si="252"/>
        <v>415.24751358189963</v>
      </c>
      <c r="AD473">
        <f t="shared" ca="1" si="253"/>
        <v>424.45980694253018</v>
      </c>
      <c r="AE473">
        <f t="shared" ca="1" si="254"/>
        <v>439.41653790597758</v>
      </c>
      <c r="AF473">
        <f t="shared" ca="1" si="255"/>
        <v>434.28025802254029</v>
      </c>
      <c r="AG473">
        <f t="shared" ca="1" si="256"/>
        <v>431.75722757011033</v>
      </c>
      <c r="AH473">
        <f t="shared" ca="1" si="257"/>
        <v>421.76700318465748</v>
      </c>
      <c r="AI473">
        <f t="shared" ca="1" si="258"/>
        <v>432.79171436174335</v>
      </c>
      <c r="AJ473">
        <f t="shared" ca="1" si="259"/>
        <v>424.71868508325173</v>
      </c>
      <c r="AK473">
        <f t="shared" ca="1" si="260"/>
        <v>439.23204992898826</v>
      </c>
      <c r="AL473">
        <f t="shared" ca="1" si="261"/>
        <v>431.34923999784002</v>
      </c>
      <c r="AM473">
        <f t="shared" ca="1" si="262"/>
        <v>420.06496142965136</v>
      </c>
      <c r="AN473">
        <f t="shared" ca="1" si="263"/>
        <v>422.16873581266395</v>
      </c>
      <c r="AO473">
        <f t="shared" ca="1" si="264"/>
        <v>429.26071425876432</v>
      </c>
      <c r="AP473">
        <f t="shared" ca="1" si="265"/>
        <v>438.37391864710861</v>
      </c>
      <c r="AQ473" s="13">
        <f t="shared" ca="1" si="266"/>
        <v>438.37391864710861</v>
      </c>
      <c r="AR473" s="13">
        <f t="shared" ca="1" si="267"/>
        <v>419.55785958042628</v>
      </c>
      <c r="AS473" s="13">
        <f t="shared" ca="1" si="268"/>
        <v>418.98953377400056</v>
      </c>
      <c r="AT473" s="13">
        <f t="shared" ca="1" si="269"/>
        <v>360</v>
      </c>
      <c r="AU473" s="13">
        <f t="shared" ca="1" si="270"/>
        <v>439.41653790597758</v>
      </c>
      <c r="AV473">
        <f t="shared" ca="1" si="271"/>
        <v>0</v>
      </c>
      <c r="AW473" s="13">
        <f t="shared" ca="1" si="272"/>
        <v>78.37391864710861</v>
      </c>
      <c r="AX473" s="13">
        <f t="shared" ca="1" si="273"/>
        <v>0</v>
      </c>
      <c r="AY473" s="13">
        <f t="shared" ca="1" si="274"/>
        <v>59.557859580426282</v>
      </c>
      <c r="AZ473" s="13">
        <f t="shared" ca="1" si="275"/>
        <v>58.989533774000563</v>
      </c>
      <c r="BA473" s="13">
        <f t="shared" ca="1" si="276"/>
        <v>0</v>
      </c>
      <c r="BB473" s="13">
        <f t="shared" ca="1" si="277"/>
        <v>0</v>
      </c>
      <c r="BC473" s="13">
        <f t="shared" ca="1" si="278"/>
        <v>78.37391864710861</v>
      </c>
      <c r="BD473" s="13">
        <f t="shared" ca="1" si="279"/>
        <v>1.0426192588689673</v>
      </c>
    </row>
    <row r="474" spans="1:56" x14ac:dyDescent="0.3">
      <c r="A474">
        <v>469</v>
      </c>
      <c r="B474">
        <f ca="1">_xlfn.NORM.S.INV(RAND())</f>
        <v>-0.32036121351830915</v>
      </c>
      <c r="C474">
        <f ca="1">_xlfn.NORM.S.INV(RAND())</f>
        <v>0.37615483636753894</v>
      </c>
      <c r="D474">
        <f ca="1">_xlfn.NORM.S.INV(RAND())</f>
        <v>0.77034262072041959</v>
      </c>
      <c r="E474">
        <f ca="1">_xlfn.NORM.S.INV(RAND())</f>
        <v>0.6484922443751725</v>
      </c>
      <c r="F474">
        <f ca="1">_xlfn.NORM.S.INV(RAND())</f>
        <v>-0.58944929198420559</v>
      </c>
      <c r="G474">
        <f ca="1">_xlfn.NORM.S.INV(RAND())</f>
        <v>0.15785659989782821</v>
      </c>
      <c r="H474">
        <f ca="1">_xlfn.NORM.S.INV(RAND())</f>
        <v>-0.20765184147965496</v>
      </c>
      <c r="I474">
        <f ca="1">_xlfn.NORM.S.INV(RAND())</f>
        <v>0.4351253632500573</v>
      </c>
      <c r="J474">
        <f ca="1">_xlfn.NORM.S.INV(RAND())</f>
        <v>1.0416516886717766</v>
      </c>
      <c r="K474">
        <f ca="1">_xlfn.NORM.S.INV(RAND())</f>
        <v>-0.15893562547323439</v>
      </c>
      <c r="L474">
        <f ca="1">_xlfn.NORM.S.INV(RAND())</f>
        <v>1.1006364708948544</v>
      </c>
      <c r="M474">
        <f ca="1">_xlfn.NORM.S.INV(RAND())</f>
        <v>-0.63844872813834008</v>
      </c>
      <c r="N474">
        <f ca="1">_xlfn.NORM.S.INV(RAND())</f>
        <v>-0.30167440950449309</v>
      </c>
      <c r="O474">
        <f ca="1">_xlfn.NORM.S.INV(RAND())</f>
        <v>-0.74278014881978793</v>
      </c>
      <c r="P474">
        <f ca="1">_xlfn.NORM.S.INV(RAND())</f>
        <v>1.1763590348605495</v>
      </c>
      <c r="Q474">
        <f ca="1">_xlfn.NORM.S.INV(RAND())</f>
        <v>0.44162073658541173</v>
      </c>
      <c r="R474">
        <f ca="1">_xlfn.NORM.S.INV(RAND())</f>
        <v>0.9923549631120151</v>
      </c>
      <c r="S474">
        <f ca="1">_xlfn.NORM.S.INV(RAND())</f>
        <v>1.0998197065157893</v>
      </c>
      <c r="T474">
        <f ca="1">_xlfn.NORM.S.INV(RAND())</f>
        <v>-0.50235685122314289</v>
      </c>
      <c r="U474">
        <f ca="1">_xlfn.NORM.S.INV(RAND())</f>
        <v>-1.2155093582270595</v>
      </c>
      <c r="V474">
        <f t="shared" si="245"/>
        <v>360</v>
      </c>
      <c r="W474">
        <f t="shared" ca="1" si="246"/>
        <v>354.79034673260645</v>
      </c>
      <c r="X474">
        <f t="shared" ca="1" si="247"/>
        <v>360.71897700146553</v>
      </c>
      <c r="Y474">
        <f t="shared" ca="1" si="248"/>
        <v>373.26923444760803</v>
      </c>
      <c r="Z474">
        <f t="shared" ca="1" si="249"/>
        <v>384.15703805686053</v>
      </c>
      <c r="AA474">
        <f t="shared" ca="1" si="250"/>
        <v>374.06906589686008</v>
      </c>
      <c r="AB474">
        <f t="shared" ca="1" si="251"/>
        <v>376.62500483955279</v>
      </c>
      <c r="AC474">
        <f t="shared" ca="1" si="252"/>
        <v>373.05040241622925</v>
      </c>
      <c r="AD474">
        <f t="shared" ca="1" si="253"/>
        <v>380.28574682133041</v>
      </c>
      <c r="AE474">
        <f t="shared" ca="1" si="254"/>
        <v>398.32052292140287</v>
      </c>
      <c r="AF474">
        <f t="shared" ca="1" si="255"/>
        <v>395.40050894410211</v>
      </c>
      <c r="AG474">
        <f t="shared" ca="1" si="256"/>
        <v>415.24601725404733</v>
      </c>
      <c r="AH474">
        <f t="shared" ca="1" si="257"/>
        <v>403.45657541197141</v>
      </c>
      <c r="AI474">
        <f t="shared" ca="1" si="258"/>
        <v>397.95047878801535</v>
      </c>
      <c r="AJ474">
        <f t="shared" ca="1" si="259"/>
        <v>384.85222686590265</v>
      </c>
      <c r="AK474">
        <f t="shared" ca="1" si="260"/>
        <v>405.53930948878298</v>
      </c>
      <c r="AL474">
        <f t="shared" ca="1" si="261"/>
        <v>413.52488308014273</v>
      </c>
      <c r="AM474">
        <f t="shared" ca="1" si="262"/>
        <v>432.1821541486492</v>
      </c>
      <c r="AN474">
        <f t="shared" ca="1" si="263"/>
        <v>453.85718815950736</v>
      </c>
      <c r="AO474">
        <f t="shared" ca="1" si="264"/>
        <v>443.66354944793028</v>
      </c>
      <c r="AP474">
        <f t="shared" ca="1" si="265"/>
        <v>420.08508438055287</v>
      </c>
      <c r="AQ474" s="13">
        <f t="shared" ca="1" si="266"/>
        <v>420.08508438055287</v>
      </c>
      <c r="AR474" s="13">
        <f t="shared" ca="1" si="267"/>
        <v>395.28782452873912</v>
      </c>
      <c r="AS474" s="13">
        <f t="shared" ca="1" si="268"/>
        <v>394.40193009061784</v>
      </c>
      <c r="AT474" s="13">
        <f t="shared" ca="1" si="269"/>
        <v>354.79034673260645</v>
      </c>
      <c r="AU474" s="13">
        <f t="shared" ca="1" si="270"/>
        <v>453.85718815950736</v>
      </c>
      <c r="AV474">
        <f t="shared" ca="1" si="271"/>
        <v>0</v>
      </c>
      <c r="AW474" s="13">
        <f t="shared" ca="1" si="272"/>
        <v>60.085084380552871</v>
      </c>
      <c r="AX474" s="13">
        <f t="shared" ca="1" si="273"/>
        <v>0</v>
      </c>
      <c r="AY474" s="13">
        <f t="shared" ca="1" si="274"/>
        <v>35.287824528739122</v>
      </c>
      <c r="AZ474" s="13">
        <f t="shared" ca="1" si="275"/>
        <v>34.401930090617839</v>
      </c>
      <c r="BA474" s="13">
        <f t="shared" ca="1" si="276"/>
        <v>0</v>
      </c>
      <c r="BB474" s="13">
        <f t="shared" ca="1" si="277"/>
        <v>0</v>
      </c>
      <c r="BC474" s="13">
        <f t="shared" ca="1" si="278"/>
        <v>65.29473764794642</v>
      </c>
      <c r="BD474" s="13">
        <f t="shared" ca="1" si="279"/>
        <v>33.772103778954488</v>
      </c>
    </row>
    <row r="475" spans="1:56" x14ac:dyDescent="0.3">
      <c r="A475">
        <v>470</v>
      </c>
      <c r="B475">
        <f ca="1">_xlfn.NORM.S.INV(RAND())</f>
        <v>-1.411039272672632</v>
      </c>
      <c r="C475">
        <f ca="1">_xlfn.NORM.S.INV(RAND())</f>
        <v>1.2610672837207804</v>
      </c>
      <c r="D475">
        <f ca="1">_xlfn.NORM.S.INV(RAND())</f>
        <v>-0.8064588420281803</v>
      </c>
      <c r="E475">
        <f ca="1">_xlfn.NORM.S.INV(RAND())</f>
        <v>-0.77704727347354852</v>
      </c>
      <c r="F475">
        <f ca="1">_xlfn.NORM.S.INV(RAND())</f>
        <v>-0.42354047277487528</v>
      </c>
      <c r="G475">
        <f ca="1">_xlfn.NORM.S.INV(RAND())</f>
        <v>-0.47597462441602661</v>
      </c>
      <c r="H475">
        <f ca="1">_xlfn.NORM.S.INV(RAND())</f>
        <v>-1.5730387286428005</v>
      </c>
      <c r="I475">
        <f ca="1">_xlfn.NORM.S.INV(RAND())</f>
        <v>0.11191264032135766</v>
      </c>
      <c r="J475">
        <f ca="1">_xlfn.NORM.S.INV(RAND())</f>
        <v>0.13957807433544334</v>
      </c>
      <c r="K475">
        <f ca="1">_xlfn.NORM.S.INV(RAND())</f>
        <v>8.433391050612378E-2</v>
      </c>
      <c r="L475">
        <f ca="1">_xlfn.NORM.S.INV(RAND())</f>
        <v>0.30106853738957373</v>
      </c>
      <c r="M475">
        <f ca="1">_xlfn.NORM.S.INV(RAND())</f>
        <v>-0.60319351730658122</v>
      </c>
      <c r="N475">
        <f ca="1">_xlfn.NORM.S.INV(RAND())</f>
        <v>0.87830645368092553</v>
      </c>
      <c r="O475">
        <f ca="1">_xlfn.NORM.S.INV(RAND())</f>
        <v>0.98869355108799384</v>
      </c>
      <c r="P475">
        <f ca="1">_xlfn.NORM.S.INV(RAND())</f>
        <v>1.0122794302100546</v>
      </c>
      <c r="Q475">
        <f ca="1">_xlfn.NORM.S.INV(RAND())</f>
        <v>1.4416348636991589</v>
      </c>
      <c r="R475">
        <f ca="1">_xlfn.NORM.S.INV(RAND())</f>
        <v>-0.75776602012743477</v>
      </c>
      <c r="S475">
        <f ca="1">_xlfn.NORM.S.INV(RAND())</f>
        <v>1.2422270691596111</v>
      </c>
      <c r="T475">
        <f ca="1">_xlfn.NORM.S.INV(RAND())</f>
        <v>0.50363448538148092</v>
      </c>
      <c r="U475">
        <f ca="1">_xlfn.NORM.S.INV(RAND())</f>
        <v>-0.18394655961852294</v>
      </c>
      <c r="V475">
        <f t="shared" si="245"/>
        <v>360</v>
      </c>
      <c r="W475">
        <f t="shared" ca="1" si="246"/>
        <v>337.90014971593871</v>
      </c>
      <c r="X475">
        <f t="shared" ca="1" si="247"/>
        <v>357.41482436039121</v>
      </c>
      <c r="Y475">
        <f t="shared" ca="1" si="248"/>
        <v>344.66783094330361</v>
      </c>
      <c r="Z475">
        <f t="shared" ca="1" si="249"/>
        <v>332.81292118480161</v>
      </c>
      <c r="AA475">
        <f t="shared" ca="1" si="250"/>
        <v>326.4867049900306</v>
      </c>
      <c r="AB475">
        <f t="shared" ca="1" si="251"/>
        <v>319.53058463292393</v>
      </c>
      <c r="AC475">
        <f t="shared" ca="1" si="252"/>
        <v>297.75010629129213</v>
      </c>
      <c r="AD475">
        <f t="shared" ca="1" si="253"/>
        <v>299.16924517992902</v>
      </c>
      <c r="AE475">
        <f t="shared" ca="1" si="254"/>
        <v>300.96728522764266</v>
      </c>
      <c r="AF475">
        <f t="shared" ca="1" si="255"/>
        <v>302.02901805226833</v>
      </c>
      <c r="AG475">
        <f t="shared" ca="1" si="256"/>
        <v>306.04657410691516</v>
      </c>
      <c r="AH475">
        <f t="shared" ca="1" si="257"/>
        <v>297.82666588383501</v>
      </c>
      <c r="AI475">
        <f t="shared" ca="1" si="258"/>
        <v>309.68037521146329</v>
      </c>
      <c r="AJ475">
        <f t="shared" ca="1" si="259"/>
        <v>323.59943450222727</v>
      </c>
      <c r="AK475">
        <f t="shared" ca="1" si="260"/>
        <v>338.50096732370599</v>
      </c>
      <c r="AL475">
        <f t="shared" ca="1" si="261"/>
        <v>360.95338447058015</v>
      </c>
      <c r="AM475">
        <f t="shared" ca="1" si="262"/>
        <v>348.83899886726306</v>
      </c>
      <c r="AN475">
        <f t="shared" ca="1" si="263"/>
        <v>368.6746610880673</v>
      </c>
      <c r="AO475">
        <f t="shared" ca="1" si="264"/>
        <v>376.97836433483405</v>
      </c>
      <c r="AP475">
        <f t="shared" ca="1" si="265"/>
        <v>373.79647191162218</v>
      </c>
      <c r="AQ475" s="13">
        <f t="shared" ca="1" si="266"/>
        <v>373.79647191162218</v>
      </c>
      <c r="AR475" s="13">
        <f t="shared" ca="1" si="267"/>
        <v>332.55355087043029</v>
      </c>
      <c r="AS475" s="13">
        <f t="shared" ca="1" si="268"/>
        <v>331.51193958263917</v>
      </c>
      <c r="AT475" s="13">
        <f t="shared" ca="1" si="269"/>
        <v>297.75010629129213</v>
      </c>
      <c r="AU475" s="13">
        <f t="shared" ca="1" si="270"/>
        <v>376.97836433483405</v>
      </c>
      <c r="AV475">
        <f t="shared" ca="1" si="271"/>
        <v>1</v>
      </c>
      <c r="AW475" s="13">
        <f t="shared" ca="1" si="272"/>
        <v>13.796471911622177</v>
      </c>
      <c r="AX475" s="13">
        <f t="shared" ca="1" si="273"/>
        <v>0</v>
      </c>
      <c r="AY475" s="13">
        <f t="shared" ca="1" si="274"/>
        <v>0</v>
      </c>
      <c r="AZ475" s="13">
        <f t="shared" ca="1" si="275"/>
        <v>0</v>
      </c>
      <c r="BA475" s="13">
        <f t="shared" ca="1" si="276"/>
        <v>0</v>
      </c>
      <c r="BB475" s="13">
        <f t="shared" ca="1" si="277"/>
        <v>0</v>
      </c>
      <c r="BC475" s="13">
        <f t="shared" ca="1" si="278"/>
        <v>76.04636562033005</v>
      </c>
      <c r="BD475" s="13">
        <f t="shared" ca="1" si="279"/>
        <v>3.1818924232118775</v>
      </c>
    </row>
    <row r="476" spans="1:56" x14ac:dyDescent="0.3">
      <c r="A476">
        <v>471</v>
      </c>
      <c r="B476">
        <f ca="1">_xlfn.NORM.S.INV(RAND())</f>
        <v>0.83459467058594206</v>
      </c>
      <c r="C476">
        <f ca="1">_xlfn.NORM.S.INV(RAND())</f>
        <v>-0.78596472274787421</v>
      </c>
      <c r="D476">
        <f ca="1">_xlfn.NORM.S.INV(RAND())</f>
        <v>0.79405541567350058</v>
      </c>
      <c r="E476">
        <f ca="1">_xlfn.NORM.S.INV(RAND())</f>
        <v>0.31884850104106199</v>
      </c>
      <c r="F476">
        <f ca="1">_xlfn.NORM.S.INV(RAND())</f>
        <v>0.65064967649627248</v>
      </c>
      <c r="G476">
        <f ca="1">_xlfn.NORM.S.INV(RAND())</f>
        <v>-1.6207781107901815</v>
      </c>
      <c r="H476">
        <f ca="1">_xlfn.NORM.S.INV(RAND())</f>
        <v>-2.146414958742608</v>
      </c>
      <c r="I476">
        <f ca="1">_xlfn.NORM.S.INV(RAND())</f>
        <v>1.0587175335195436</v>
      </c>
      <c r="J476">
        <f ca="1">_xlfn.NORM.S.INV(RAND())</f>
        <v>1.512532412934785</v>
      </c>
      <c r="K476">
        <f ca="1">_xlfn.NORM.S.INV(RAND())</f>
        <v>-0.13206968953852727</v>
      </c>
      <c r="L476">
        <f ca="1">_xlfn.NORM.S.INV(RAND())</f>
        <v>-5.4790669991603459E-2</v>
      </c>
      <c r="M476">
        <f ca="1">_xlfn.NORM.S.INV(RAND())</f>
        <v>-1.1800201891187101</v>
      </c>
      <c r="N476">
        <f ca="1">_xlfn.NORM.S.INV(RAND())</f>
        <v>-1.7837790132948681</v>
      </c>
      <c r="O476">
        <f ca="1">_xlfn.NORM.S.INV(RAND())</f>
        <v>-0.62995077755220141</v>
      </c>
      <c r="P476">
        <f ca="1">_xlfn.NORM.S.INV(RAND())</f>
        <v>0.86436238827559309</v>
      </c>
      <c r="Q476">
        <f ca="1">_xlfn.NORM.S.INV(RAND())</f>
        <v>-1.1346874478246123</v>
      </c>
      <c r="R476">
        <f ca="1">_xlfn.NORM.S.INV(RAND())</f>
        <v>-0.6763695396412045</v>
      </c>
      <c r="S476">
        <f ca="1">_xlfn.NORM.S.INV(RAND())</f>
        <v>-1.0524586868577261</v>
      </c>
      <c r="T476">
        <f ca="1">_xlfn.NORM.S.INV(RAND())</f>
        <v>4.79024928540112E-2</v>
      </c>
      <c r="U476">
        <f ca="1">_xlfn.NORM.S.INV(RAND())</f>
        <v>-0.26925003930951263</v>
      </c>
      <c r="V476">
        <f t="shared" si="245"/>
        <v>360</v>
      </c>
      <c r="W476">
        <f t="shared" ca="1" si="246"/>
        <v>373.5972105025715</v>
      </c>
      <c r="X476">
        <f t="shared" ca="1" si="247"/>
        <v>360.60343222988888</v>
      </c>
      <c r="Y476">
        <f t="shared" ca="1" si="248"/>
        <v>373.54559294191807</v>
      </c>
      <c r="Z476">
        <f t="shared" ca="1" si="249"/>
        <v>378.81554768186294</v>
      </c>
      <c r="AA476">
        <f t="shared" ca="1" si="250"/>
        <v>389.90274770182492</v>
      </c>
      <c r="AB476">
        <f t="shared" ca="1" si="251"/>
        <v>362.55056075614743</v>
      </c>
      <c r="AC476">
        <f t="shared" ca="1" si="252"/>
        <v>329.2849045822677</v>
      </c>
      <c r="AD476">
        <f t="shared" ca="1" si="253"/>
        <v>345.16433428467758</v>
      </c>
      <c r="AE476">
        <f t="shared" ca="1" si="254"/>
        <v>369.22755742332544</v>
      </c>
      <c r="AF476">
        <f t="shared" ca="1" si="255"/>
        <v>366.96145110620023</v>
      </c>
      <c r="AG476">
        <f t="shared" ca="1" si="256"/>
        <v>365.97187691800877</v>
      </c>
      <c r="AH476">
        <f t="shared" ca="1" si="257"/>
        <v>347.07274032439761</v>
      </c>
      <c r="AI476">
        <f t="shared" ca="1" si="258"/>
        <v>320.38114388320497</v>
      </c>
      <c r="AJ476">
        <f t="shared" ca="1" si="259"/>
        <v>311.4033777867391</v>
      </c>
      <c r="AK476">
        <f t="shared" ca="1" si="260"/>
        <v>323.59559337582584</v>
      </c>
      <c r="AL476">
        <f t="shared" ca="1" si="261"/>
        <v>307.50759995960954</v>
      </c>
      <c r="AM476">
        <f t="shared" ca="1" si="262"/>
        <v>298.27075173645494</v>
      </c>
      <c r="AN476">
        <f t="shared" ca="1" si="263"/>
        <v>284.48605983389302</v>
      </c>
      <c r="AO476">
        <f t="shared" ca="1" si="264"/>
        <v>285.02489238199075</v>
      </c>
      <c r="AP476">
        <f t="shared" ca="1" si="265"/>
        <v>281.54302852212226</v>
      </c>
      <c r="AQ476" s="13">
        <f t="shared" ca="1" si="266"/>
        <v>281.54302852212226</v>
      </c>
      <c r="AR476" s="13">
        <f t="shared" ca="1" si="267"/>
        <v>339.75763828252047</v>
      </c>
      <c r="AS476" s="13">
        <f t="shared" ca="1" si="268"/>
        <v>338.0337275236418</v>
      </c>
      <c r="AT476" s="13">
        <f t="shared" ca="1" si="269"/>
        <v>281.54302852212226</v>
      </c>
      <c r="AU476" s="13">
        <f t="shared" ca="1" si="270"/>
        <v>389.90274770182492</v>
      </c>
      <c r="AV476">
        <f t="shared" ca="1" si="271"/>
        <v>1</v>
      </c>
      <c r="AW476" s="13">
        <f t="shared" ca="1" si="272"/>
        <v>0</v>
      </c>
      <c r="AX476" s="13">
        <f t="shared" ca="1" si="273"/>
        <v>78.456971477877744</v>
      </c>
      <c r="AY476" s="13">
        <f t="shared" ca="1" si="274"/>
        <v>0</v>
      </c>
      <c r="AZ476" s="13">
        <f t="shared" ca="1" si="275"/>
        <v>0</v>
      </c>
      <c r="BA476" s="13">
        <f t="shared" ca="1" si="276"/>
        <v>78.456971477877744</v>
      </c>
      <c r="BB476" s="13">
        <f t="shared" ca="1" si="277"/>
        <v>0</v>
      </c>
      <c r="BC476" s="13">
        <f t="shared" ca="1" si="278"/>
        <v>0</v>
      </c>
      <c r="BD476" s="13">
        <f t="shared" ca="1" si="279"/>
        <v>108.35971917970267</v>
      </c>
    </row>
    <row r="477" spans="1:56" x14ac:dyDescent="0.3">
      <c r="A477">
        <v>472</v>
      </c>
      <c r="B477">
        <f ca="1">_xlfn.NORM.S.INV(RAND())</f>
        <v>1.1985120251438846</v>
      </c>
      <c r="C477">
        <f ca="1">_xlfn.NORM.S.INV(RAND())</f>
        <v>0.43184884196376244</v>
      </c>
      <c r="D477">
        <f ca="1">_xlfn.NORM.S.INV(RAND())</f>
        <v>1.9546387286642408</v>
      </c>
      <c r="E477">
        <f ca="1">_xlfn.NORM.S.INV(RAND())</f>
        <v>1.4281647622207947</v>
      </c>
      <c r="F477">
        <f ca="1">_xlfn.NORM.S.INV(RAND())</f>
        <v>9.7848762575601086E-2</v>
      </c>
      <c r="G477">
        <f ca="1">_xlfn.NORM.S.INV(RAND())</f>
        <v>0.56269282027974676</v>
      </c>
      <c r="H477">
        <f ca="1">_xlfn.NORM.S.INV(RAND())</f>
        <v>0.68654410150006984</v>
      </c>
      <c r="I477">
        <f ca="1">_xlfn.NORM.S.INV(RAND())</f>
        <v>3.2571147500150138E-2</v>
      </c>
      <c r="J477">
        <f ca="1">_xlfn.NORM.S.INV(RAND())</f>
        <v>-0.42141496126953015</v>
      </c>
      <c r="K477">
        <f ca="1">_xlfn.NORM.S.INV(RAND())</f>
        <v>-0.64255230297989718</v>
      </c>
      <c r="L477">
        <f ca="1">_xlfn.NORM.S.INV(RAND())</f>
        <v>-0.85587102166827622</v>
      </c>
      <c r="M477">
        <f ca="1">_xlfn.NORM.S.INV(RAND())</f>
        <v>0.59053620554659692</v>
      </c>
      <c r="N477">
        <f ca="1">_xlfn.NORM.S.INV(RAND())</f>
        <v>0.25899080173447703</v>
      </c>
      <c r="O477">
        <f ca="1">_xlfn.NORM.S.INV(RAND())</f>
        <v>0.56692054569963568</v>
      </c>
      <c r="P477">
        <f ca="1">_xlfn.NORM.S.INV(RAND())</f>
        <v>1.8942735207595947</v>
      </c>
      <c r="Q477">
        <f ca="1">_xlfn.NORM.S.INV(RAND())</f>
        <v>5.4420189023486838E-2</v>
      </c>
      <c r="R477">
        <f ca="1">_xlfn.NORM.S.INV(RAND())</f>
        <v>-1.1256516802799226</v>
      </c>
      <c r="S477">
        <f ca="1">_xlfn.NORM.S.INV(RAND())</f>
        <v>1.3613006605669513</v>
      </c>
      <c r="T477">
        <f ca="1">_xlfn.NORM.S.INV(RAND())</f>
        <v>-0.17271241895278716</v>
      </c>
      <c r="U477">
        <f ca="1">_xlfn.NORM.S.INV(RAND())</f>
        <v>0.20439616673034602</v>
      </c>
      <c r="V477">
        <f t="shared" si="245"/>
        <v>360</v>
      </c>
      <c r="W477">
        <f t="shared" ca="1" si="246"/>
        <v>379.72720701653867</v>
      </c>
      <c r="X477">
        <f t="shared" ca="1" si="247"/>
        <v>387.0353319861623</v>
      </c>
      <c r="Y477">
        <f t="shared" ca="1" si="248"/>
        <v>422.28485043634026</v>
      </c>
      <c r="Z477">
        <f t="shared" ca="1" si="249"/>
        <v>450.02338909807435</v>
      </c>
      <c r="AA477">
        <f t="shared" ca="1" si="250"/>
        <v>451.88398967567065</v>
      </c>
      <c r="AB477">
        <f t="shared" ca="1" si="251"/>
        <v>463.28382295333364</v>
      </c>
      <c r="AC477">
        <f t="shared" ca="1" si="252"/>
        <v>477.60931249963903</v>
      </c>
      <c r="AD477">
        <f t="shared" ca="1" si="253"/>
        <v>478.18595613977664</v>
      </c>
      <c r="AE477">
        <f t="shared" ca="1" si="254"/>
        <v>469.14103447971968</v>
      </c>
      <c r="AF477">
        <f t="shared" ca="1" si="255"/>
        <v>455.73779075206761</v>
      </c>
      <c r="AG477">
        <f t="shared" ca="1" si="256"/>
        <v>438.51407447340534</v>
      </c>
      <c r="AH477">
        <f t="shared" ca="1" si="257"/>
        <v>450.13677909908182</v>
      </c>
      <c r="AI477">
        <f t="shared" ca="1" si="258"/>
        <v>455.26693210496057</v>
      </c>
      <c r="AJ477">
        <f t="shared" ca="1" si="259"/>
        <v>466.84036502898061</v>
      </c>
      <c r="AK477">
        <f t="shared" ca="1" si="260"/>
        <v>507.98496753103581</v>
      </c>
      <c r="AL477">
        <f t="shared" ca="1" si="261"/>
        <v>509.09548918938384</v>
      </c>
      <c r="AM477">
        <f t="shared" ca="1" si="262"/>
        <v>483.9806501964747</v>
      </c>
      <c r="AN477">
        <f t="shared" ca="1" si="263"/>
        <v>514.23180345628259</v>
      </c>
      <c r="AO477">
        <f t="shared" ca="1" si="264"/>
        <v>510.14765789313572</v>
      </c>
      <c r="AP477">
        <f t="shared" ca="1" si="265"/>
        <v>514.70353955206201</v>
      </c>
      <c r="AQ477" s="13">
        <f t="shared" ca="1" si="266"/>
        <v>514.70353955206201</v>
      </c>
      <c r="AR477" s="13">
        <f t="shared" ca="1" si="267"/>
        <v>459.32452112200599</v>
      </c>
      <c r="AS477" s="13">
        <f t="shared" ca="1" si="268"/>
        <v>457.21752363255814</v>
      </c>
      <c r="AT477" s="13">
        <f t="shared" ca="1" si="269"/>
        <v>360</v>
      </c>
      <c r="AU477" s="13">
        <f t="shared" ca="1" si="270"/>
        <v>514.70353955206201</v>
      </c>
      <c r="AV477">
        <f t="shared" ca="1" si="271"/>
        <v>0</v>
      </c>
      <c r="AW477" s="13">
        <f t="shared" ca="1" si="272"/>
        <v>154.70353955206201</v>
      </c>
      <c r="AX477" s="13">
        <f t="shared" ca="1" si="273"/>
        <v>0</v>
      </c>
      <c r="AY477" s="13">
        <f t="shared" ca="1" si="274"/>
        <v>99.32452112200599</v>
      </c>
      <c r="AZ477" s="13">
        <f t="shared" ca="1" si="275"/>
        <v>97.217523632558141</v>
      </c>
      <c r="BA477" s="13">
        <f t="shared" ca="1" si="276"/>
        <v>0</v>
      </c>
      <c r="BB477" s="13">
        <f t="shared" ca="1" si="277"/>
        <v>0</v>
      </c>
      <c r="BC477" s="13">
        <f t="shared" ca="1" si="278"/>
        <v>154.70353955206201</v>
      </c>
      <c r="BD477" s="13">
        <f t="shared" ca="1" si="279"/>
        <v>0</v>
      </c>
    </row>
    <row r="478" spans="1:56" x14ac:dyDescent="0.3">
      <c r="A478">
        <v>473</v>
      </c>
      <c r="B478">
        <f ca="1">_xlfn.NORM.S.INV(RAND())</f>
        <v>1.4808481773332269</v>
      </c>
      <c r="C478">
        <f ca="1">_xlfn.NORM.S.INV(RAND())</f>
        <v>0.34785164788737816</v>
      </c>
      <c r="D478">
        <f ca="1">_xlfn.NORM.S.INV(RAND())</f>
        <v>0.45756402961462211</v>
      </c>
      <c r="E478">
        <f ca="1">_xlfn.NORM.S.INV(RAND())</f>
        <v>0.50142912428704445</v>
      </c>
      <c r="F478">
        <f ca="1">_xlfn.NORM.S.INV(RAND())</f>
        <v>1.101442328381572</v>
      </c>
      <c r="G478">
        <f ca="1">_xlfn.NORM.S.INV(RAND())</f>
        <v>-0.81310027577318034</v>
      </c>
      <c r="H478">
        <f ca="1">_xlfn.NORM.S.INV(RAND())</f>
        <v>-0.46025768590567889</v>
      </c>
      <c r="I478">
        <f ca="1">_xlfn.NORM.S.INV(RAND())</f>
        <v>-0.16143359726739576</v>
      </c>
      <c r="J478">
        <f ca="1">_xlfn.NORM.S.INV(RAND())</f>
        <v>-2.7758519037759233</v>
      </c>
      <c r="K478">
        <f ca="1">_xlfn.NORM.S.INV(RAND())</f>
        <v>0.14048084052921125</v>
      </c>
      <c r="L478">
        <f ca="1">_xlfn.NORM.S.INV(RAND())</f>
        <v>-0.28936971597027594</v>
      </c>
      <c r="M478">
        <f ca="1">_xlfn.NORM.S.INV(RAND())</f>
        <v>-1.5363595431392731</v>
      </c>
      <c r="N478">
        <f ca="1">_xlfn.NORM.S.INV(RAND())</f>
        <v>1.5860266952219628</v>
      </c>
      <c r="O478">
        <f ca="1">_xlfn.NORM.S.INV(RAND())</f>
        <v>1.7319270193537786</v>
      </c>
      <c r="P478">
        <f ca="1">_xlfn.NORM.S.INV(RAND())</f>
        <v>8.503537532614705E-2</v>
      </c>
      <c r="Q478">
        <f ca="1">_xlfn.NORM.S.INV(RAND())</f>
        <v>-0.40444539621699821</v>
      </c>
      <c r="R478">
        <f ca="1">_xlfn.NORM.S.INV(RAND())</f>
        <v>-0.20619554881507787</v>
      </c>
      <c r="S478">
        <f ca="1">_xlfn.NORM.S.INV(RAND())</f>
        <v>0.14062584969602251</v>
      </c>
      <c r="T478">
        <f ca="1">_xlfn.NORM.S.INV(RAND())</f>
        <v>-1.0527819613132101</v>
      </c>
      <c r="U478">
        <f ca="1">_xlfn.NORM.S.INV(RAND())</f>
        <v>-0.50353789479044531</v>
      </c>
      <c r="V478">
        <f t="shared" si="245"/>
        <v>360</v>
      </c>
      <c r="W478">
        <f t="shared" ca="1" si="246"/>
        <v>384.55221337025245</v>
      </c>
      <c r="X478">
        <f t="shared" ca="1" si="247"/>
        <v>390.48360112623988</v>
      </c>
      <c r="Y478">
        <f t="shared" ca="1" si="248"/>
        <v>398.45670974915078</v>
      </c>
      <c r="Z478">
        <f t="shared" ca="1" si="249"/>
        <v>407.39101598868922</v>
      </c>
      <c r="AA478">
        <f t="shared" ca="1" si="250"/>
        <v>427.85375782799633</v>
      </c>
      <c r="AB478">
        <f t="shared" ca="1" si="251"/>
        <v>412.47207235154582</v>
      </c>
      <c r="AC478">
        <f t="shared" ca="1" si="252"/>
        <v>403.96779144441712</v>
      </c>
      <c r="AD478">
        <f t="shared" ca="1" si="253"/>
        <v>400.96158338654055</v>
      </c>
      <c r="AE478">
        <f t="shared" ca="1" si="254"/>
        <v>354.0633137852862</v>
      </c>
      <c r="AF478">
        <f t="shared" ca="1" si="255"/>
        <v>356.20565399536633</v>
      </c>
      <c r="AG478">
        <f t="shared" ca="1" si="256"/>
        <v>351.5377972312595</v>
      </c>
      <c r="AH478">
        <f t="shared" ca="1" si="257"/>
        <v>328.11335696594938</v>
      </c>
      <c r="AI478">
        <f t="shared" ca="1" si="258"/>
        <v>352.14337896804659</v>
      </c>
      <c r="AJ478">
        <f t="shared" ca="1" si="259"/>
        <v>380.40731118804433</v>
      </c>
      <c r="AK478">
        <f t="shared" ca="1" si="260"/>
        <v>381.76126321105687</v>
      </c>
      <c r="AL478">
        <f t="shared" ca="1" si="261"/>
        <v>374.82456874709681</v>
      </c>
      <c r="AM478">
        <f t="shared" ca="1" si="262"/>
        <v>371.29123496412905</v>
      </c>
      <c r="AN478">
        <f t="shared" ca="1" si="263"/>
        <v>373.54023901349029</v>
      </c>
      <c r="AO478">
        <f t="shared" ca="1" si="264"/>
        <v>356.27178946611679</v>
      </c>
      <c r="AP478">
        <f t="shared" ca="1" si="265"/>
        <v>348.25152576537681</v>
      </c>
      <c r="AQ478" s="13">
        <f t="shared" ca="1" si="266"/>
        <v>348.25152576537681</v>
      </c>
      <c r="AR478" s="13">
        <f t="shared" ca="1" si="267"/>
        <v>376.88334183552627</v>
      </c>
      <c r="AS478" s="13">
        <f t="shared" ca="1" si="268"/>
        <v>376.06351128472232</v>
      </c>
      <c r="AT478" s="13">
        <f t="shared" ca="1" si="269"/>
        <v>328.11335696594938</v>
      </c>
      <c r="AU478" s="13">
        <f t="shared" ca="1" si="270"/>
        <v>427.85375782799633</v>
      </c>
      <c r="AV478">
        <f t="shared" ca="1" si="271"/>
        <v>0</v>
      </c>
      <c r="AW478" s="13">
        <f t="shared" ca="1" si="272"/>
        <v>0</v>
      </c>
      <c r="AX478" s="13">
        <f t="shared" ca="1" si="273"/>
        <v>11.748474234623188</v>
      </c>
      <c r="AY478" s="13">
        <f t="shared" ca="1" si="274"/>
        <v>16.883341835526267</v>
      </c>
      <c r="AZ478" s="13">
        <f t="shared" ca="1" si="275"/>
        <v>16.063511284722324</v>
      </c>
      <c r="BA478" s="13">
        <f t="shared" ca="1" si="276"/>
        <v>0</v>
      </c>
      <c r="BB478" s="13">
        <f t="shared" ca="1" si="277"/>
        <v>11.748474234623188</v>
      </c>
      <c r="BC478" s="13">
        <f t="shared" ca="1" si="278"/>
        <v>20.138168799427433</v>
      </c>
      <c r="BD478" s="13">
        <f t="shared" ca="1" si="279"/>
        <v>79.602232062619521</v>
      </c>
    </row>
    <row r="479" spans="1:56" x14ac:dyDescent="0.3">
      <c r="A479">
        <v>474</v>
      </c>
      <c r="B479">
        <f ca="1">_xlfn.NORM.S.INV(RAND())</f>
        <v>-0.17080393558057308</v>
      </c>
      <c r="C479">
        <f ca="1">_xlfn.NORM.S.INV(RAND())</f>
        <v>-1.8285796801496375</v>
      </c>
      <c r="D479">
        <f ca="1">_xlfn.NORM.S.INV(RAND())</f>
        <v>-0.37199026552815623</v>
      </c>
      <c r="E479">
        <f ca="1">_xlfn.NORM.S.INV(RAND())</f>
        <v>-2.3465254096010515</v>
      </c>
      <c r="F479">
        <f ca="1">_xlfn.NORM.S.INV(RAND())</f>
        <v>-0.65181940639283242</v>
      </c>
      <c r="G479">
        <f ca="1">_xlfn.NORM.S.INV(RAND())</f>
        <v>1.0234344194071892</v>
      </c>
      <c r="H479">
        <f ca="1">_xlfn.NORM.S.INV(RAND())</f>
        <v>-1.333294543746675</v>
      </c>
      <c r="I479">
        <f ca="1">_xlfn.NORM.S.INV(RAND())</f>
        <v>1.6227344874582112</v>
      </c>
      <c r="J479">
        <f ca="1">_xlfn.NORM.S.INV(RAND())</f>
        <v>-0.20869899794430638</v>
      </c>
      <c r="K479">
        <f ca="1">_xlfn.NORM.S.INV(RAND())</f>
        <v>2.6126473878814798</v>
      </c>
      <c r="L479">
        <f ca="1">_xlfn.NORM.S.INV(RAND())</f>
        <v>0.509690497029468</v>
      </c>
      <c r="M479">
        <f ca="1">_xlfn.NORM.S.INV(RAND())</f>
        <v>-0.67152357325483303</v>
      </c>
      <c r="N479">
        <f ca="1">_xlfn.NORM.S.INV(RAND())</f>
        <v>-1.3220959227277598</v>
      </c>
      <c r="O479">
        <f ca="1">_xlfn.NORM.S.INV(RAND())</f>
        <v>-0.24406417158411278</v>
      </c>
      <c r="P479">
        <f ca="1">_xlfn.NORM.S.INV(RAND())</f>
        <v>-0.45719108693403548</v>
      </c>
      <c r="Q479">
        <f ca="1">_xlfn.NORM.S.INV(RAND())</f>
        <v>-0.66139257012214658</v>
      </c>
      <c r="R479">
        <f ca="1">_xlfn.NORM.S.INV(RAND())</f>
        <v>-1.3918857410041277</v>
      </c>
      <c r="S479">
        <f ca="1">_xlfn.NORM.S.INV(RAND())</f>
        <v>-0.34336031404972633</v>
      </c>
      <c r="T479">
        <f ca="1">_xlfn.NORM.S.INV(RAND())</f>
        <v>-1.0836920682006492</v>
      </c>
      <c r="U479">
        <f ca="1">_xlfn.NORM.S.INV(RAND())</f>
        <v>-0.57106494325593815</v>
      </c>
      <c r="V479">
        <f t="shared" si="245"/>
        <v>360</v>
      </c>
      <c r="W479">
        <f t="shared" ca="1" si="246"/>
        <v>357.17128164304586</v>
      </c>
      <c r="X479">
        <f t="shared" ca="1" si="247"/>
        <v>329.04314365348552</v>
      </c>
      <c r="Y479">
        <f t="shared" ca="1" si="248"/>
        <v>323.5335983641595</v>
      </c>
      <c r="Z479">
        <f t="shared" ca="1" si="249"/>
        <v>291.22994989353566</v>
      </c>
      <c r="AA479">
        <f t="shared" ca="1" si="250"/>
        <v>282.79235796649971</v>
      </c>
      <c r="AB479">
        <f t="shared" ca="1" si="251"/>
        <v>295.96236162129594</v>
      </c>
      <c r="AC479">
        <f t="shared" ca="1" si="252"/>
        <v>278.76121213666454</v>
      </c>
      <c r="AD479">
        <f t="shared" ca="1" si="253"/>
        <v>299.66837223678868</v>
      </c>
      <c r="AE479">
        <f t="shared" ca="1" si="254"/>
        <v>296.81027632198891</v>
      </c>
      <c r="AF479">
        <f t="shared" ca="1" si="255"/>
        <v>333.51381127980295</v>
      </c>
      <c r="AG479">
        <f t="shared" ca="1" si="256"/>
        <v>341.11795603912122</v>
      </c>
      <c r="AH479">
        <f t="shared" ca="1" si="257"/>
        <v>330.9432407055636</v>
      </c>
      <c r="AI479">
        <f t="shared" ca="1" si="258"/>
        <v>311.86517260444879</v>
      </c>
      <c r="AJ479">
        <f t="shared" ca="1" si="259"/>
        <v>308.40260045898106</v>
      </c>
      <c r="AK479">
        <f t="shared" ca="1" si="260"/>
        <v>302.08543259893577</v>
      </c>
      <c r="AL479">
        <f t="shared" ca="1" si="261"/>
        <v>293.20777630222</v>
      </c>
      <c r="AM479">
        <f t="shared" ca="1" si="262"/>
        <v>275.44403526172454</v>
      </c>
      <c r="AN479">
        <f t="shared" ca="1" si="263"/>
        <v>271.17894838432829</v>
      </c>
      <c r="AO479">
        <f t="shared" ca="1" si="264"/>
        <v>258.28528929796244</v>
      </c>
      <c r="AP479">
        <f t="shared" ca="1" si="265"/>
        <v>251.70957577722356</v>
      </c>
      <c r="AQ479" s="13">
        <f t="shared" ca="1" si="266"/>
        <v>251.70957577722356</v>
      </c>
      <c r="AR479" s="13">
        <f t="shared" ca="1" si="267"/>
        <v>304.41554250227517</v>
      </c>
      <c r="AS479" s="13">
        <f t="shared" ca="1" si="268"/>
        <v>302.99333197163457</v>
      </c>
      <c r="AT479" s="13">
        <f t="shared" ca="1" si="269"/>
        <v>251.70957577722356</v>
      </c>
      <c r="AU479" s="13">
        <f t="shared" ca="1" si="270"/>
        <v>360</v>
      </c>
      <c r="AV479">
        <f t="shared" ca="1" si="271"/>
        <v>1</v>
      </c>
      <c r="AW479" s="13">
        <f t="shared" ca="1" si="272"/>
        <v>0</v>
      </c>
      <c r="AX479" s="13">
        <f t="shared" ca="1" si="273"/>
        <v>108.29042422277644</v>
      </c>
      <c r="AY479" s="13">
        <f t="shared" ca="1" si="274"/>
        <v>0</v>
      </c>
      <c r="AZ479" s="13">
        <f t="shared" ca="1" si="275"/>
        <v>0</v>
      </c>
      <c r="BA479" s="13">
        <f t="shared" ca="1" si="276"/>
        <v>108.29042422277644</v>
      </c>
      <c r="BB479" s="13">
        <f t="shared" ca="1" si="277"/>
        <v>0</v>
      </c>
      <c r="BC479" s="13">
        <f t="shared" ca="1" si="278"/>
        <v>0</v>
      </c>
      <c r="BD479" s="13">
        <f t="shared" ca="1" si="279"/>
        <v>108.29042422277644</v>
      </c>
    </row>
    <row r="480" spans="1:56" x14ac:dyDescent="0.3">
      <c r="A480">
        <v>475</v>
      </c>
      <c r="B480">
        <f ca="1">_xlfn.NORM.S.INV(RAND())</f>
        <v>-0.12655332778791933</v>
      </c>
      <c r="C480">
        <f ca="1">_xlfn.NORM.S.INV(RAND())</f>
        <v>0.26405655571070635</v>
      </c>
      <c r="D480">
        <f ca="1">_xlfn.NORM.S.INV(RAND())</f>
        <v>0.63757392080795561</v>
      </c>
      <c r="E480">
        <f ca="1">_xlfn.NORM.S.INV(RAND())</f>
        <v>0.4097415288513348</v>
      </c>
      <c r="F480">
        <f ca="1">_xlfn.NORM.S.INV(RAND())</f>
        <v>0.55539620248374855</v>
      </c>
      <c r="G480">
        <f ca="1">_xlfn.NORM.S.INV(RAND())</f>
        <v>-0.70097057085691883</v>
      </c>
      <c r="H480">
        <f ca="1">_xlfn.NORM.S.INV(RAND())</f>
        <v>1.3894493397278598</v>
      </c>
      <c r="I480">
        <f ca="1">_xlfn.NORM.S.INV(RAND())</f>
        <v>-1.3852560754207617</v>
      </c>
      <c r="J480">
        <f ca="1">_xlfn.NORM.S.INV(RAND())</f>
        <v>-0.21279596540962697</v>
      </c>
      <c r="K480">
        <f ca="1">_xlfn.NORM.S.INV(RAND())</f>
        <v>0.79023024075226511</v>
      </c>
      <c r="L480">
        <f ca="1">_xlfn.NORM.S.INV(RAND())</f>
        <v>-0.39611820452146473</v>
      </c>
      <c r="M480">
        <f ca="1">_xlfn.NORM.S.INV(RAND())</f>
        <v>-0.22332626484579643</v>
      </c>
      <c r="N480">
        <f ca="1">_xlfn.NORM.S.INV(RAND())</f>
        <v>0.94610286129561383</v>
      </c>
      <c r="O480">
        <f ca="1">_xlfn.NORM.S.INV(RAND())</f>
        <v>0.56107356264402486</v>
      </c>
      <c r="P480">
        <f ca="1">_xlfn.NORM.S.INV(RAND())</f>
        <v>-0.52243219256742668</v>
      </c>
      <c r="Q480">
        <f ca="1">_xlfn.NORM.S.INV(RAND())</f>
        <v>1.1909097978139118</v>
      </c>
      <c r="R480">
        <f ca="1">_xlfn.NORM.S.INV(RAND())</f>
        <v>-1.0485538912525576</v>
      </c>
      <c r="S480">
        <f ca="1">_xlfn.NORM.S.INV(RAND())</f>
        <v>0.45193150912110619</v>
      </c>
      <c r="T480">
        <f ca="1">_xlfn.NORM.S.INV(RAND())</f>
        <v>2.2845719483585674</v>
      </c>
      <c r="U480">
        <f ca="1">_xlfn.NORM.S.INV(RAND())</f>
        <v>0.93145122285859983</v>
      </c>
      <c r="V480">
        <f t="shared" si="245"/>
        <v>360</v>
      </c>
      <c r="W480">
        <f t="shared" ca="1" si="246"/>
        <v>357.87880464575875</v>
      </c>
      <c r="X480">
        <f t="shared" ca="1" si="247"/>
        <v>362.03951478939547</v>
      </c>
      <c r="Y480">
        <f t="shared" ca="1" si="248"/>
        <v>372.41787186558633</v>
      </c>
      <c r="Z480">
        <f t="shared" ca="1" si="249"/>
        <v>379.21022456469711</v>
      </c>
      <c r="AA480">
        <f t="shared" ca="1" si="250"/>
        <v>388.64984886166337</v>
      </c>
      <c r="AB480">
        <f t="shared" ca="1" si="251"/>
        <v>376.56114955270817</v>
      </c>
      <c r="AC480">
        <f t="shared" ca="1" si="252"/>
        <v>400.60203911099933</v>
      </c>
      <c r="AD480">
        <f t="shared" ca="1" si="253"/>
        <v>376.44350329973179</v>
      </c>
      <c r="AE480">
        <f t="shared" ca="1" si="254"/>
        <v>372.7848536867719</v>
      </c>
      <c r="AF480">
        <f t="shared" ca="1" si="255"/>
        <v>386.09815480055511</v>
      </c>
      <c r="AG480">
        <f t="shared" ca="1" si="256"/>
        <v>379.22385590302991</v>
      </c>
      <c r="AH480">
        <f t="shared" ca="1" si="257"/>
        <v>375.36137377750657</v>
      </c>
      <c r="AI480">
        <f t="shared" ca="1" si="258"/>
        <v>391.48618661721315</v>
      </c>
      <c r="AJ480">
        <f t="shared" ca="1" si="259"/>
        <v>401.33327992037516</v>
      </c>
      <c r="AK480">
        <f t="shared" ca="1" si="260"/>
        <v>391.96726403463867</v>
      </c>
      <c r="AL480">
        <f t="shared" ca="1" si="261"/>
        <v>413.30566635272271</v>
      </c>
      <c r="AM480">
        <f t="shared" ca="1" si="262"/>
        <v>394.27343886939695</v>
      </c>
      <c r="AN480">
        <f t="shared" ca="1" si="263"/>
        <v>402.22260026976204</v>
      </c>
      <c r="AO480">
        <f t="shared" ca="1" si="264"/>
        <v>445.37865519637023</v>
      </c>
      <c r="AP480">
        <f t="shared" ca="1" si="265"/>
        <v>464.20701044828434</v>
      </c>
      <c r="AQ480" s="13">
        <f t="shared" ca="1" si="266"/>
        <v>464.20701044828434</v>
      </c>
      <c r="AR480" s="13">
        <f t="shared" ca="1" si="267"/>
        <v>390.06882364605565</v>
      </c>
      <c r="AS480" s="13">
        <f t="shared" ca="1" si="268"/>
        <v>389.27817024346001</v>
      </c>
      <c r="AT480" s="13">
        <f t="shared" ca="1" si="269"/>
        <v>357.87880464575875</v>
      </c>
      <c r="AU480" s="13">
        <f t="shared" ca="1" si="270"/>
        <v>464.20701044828434</v>
      </c>
      <c r="AV480">
        <f t="shared" ca="1" si="271"/>
        <v>0</v>
      </c>
      <c r="AW480" s="13">
        <f t="shared" ca="1" si="272"/>
        <v>104.20701044828434</v>
      </c>
      <c r="AX480" s="13">
        <f t="shared" ca="1" si="273"/>
        <v>0</v>
      </c>
      <c r="AY480" s="13">
        <f t="shared" ca="1" si="274"/>
        <v>30.068823646055648</v>
      </c>
      <c r="AZ480" s="13">
        <f t="shared" ca="1" si="275"/>
        <v>29.278170243460011</v>
      </c>
      <c r="BA480" s="13">
        <f t="shared" ca="1" si="276"/>
        <v>0</v>
      </c>
      <c r="BB480" s="13">
        <f t="shared" ca="1" si="277"/>
        <v>0</v>
      </c>
      <c r="BC480" s="13">
        <f t="shared" ca="1" si="278"/>
        <v>106.32820580252559</v>
      </c>
      <c r="BD480" s="13">
        <f t="shared" ca="1" si="279"/>
        <v>0</v>
      </c>
    </row>
    <row r="481" spans="1:56" x14ac:dyDescent="0.3">
      <c r="A481">
        <v>476</v>
      </c>
      <c r="B481">
        <f ca="1">_xlfn.NORM.S.INV(RAND())</f>
        <v>-4.8841888853622352E-3</v>
      </c>
      <c r="C481">
        <f ca="1">_xlfn.NORM.S.INV(RAND())</f>
        <v>0.38206757983704315</v>
      </c>
      <c r="D481">
        <f ca="1">_xlfn.NORM.S.INV(RAND())</f>
        <v>0.15827614769693385</v>
      </c>
      <c r="E481">
        <f ca="1">_xlfn.NORM.S.INV(RAND())</f>
        <v>0.33611997391899168</v>
      </c>
      <c r="F481">
        <f ca="1">_xlfn.NORM.S.INV(RAND())</f>
        <v>0.8471704656595106</v>
      </c>
      <c r="G481">
        <f ca="1">_xlfn.NORM.S.INV(RAND())</f>
        <v>0.31806767597205221</v>
      </c>
      <c r="H481">
        <f ca="1">_xlfn.NORM.S.INV(RAND())</f>
        <v>0.43884246540074268</v>
      </c>
      <c r="I481">
        <f ca="1">_xlfn.NORM.S.INV(RAND())</f>
        <v>1.1511393835698747</v>
      </c>
      <c r="J481">
        <f ca="1">_xlfn.NORM.S.INV(RAND())</f>
        <v>0.59157724949159241</v>
      </c>
      <c r="K481">
        <f ca="1">_xlfn.NORM.S.INV(RAND())</f>
        <v>0.38393864454067544</v>
      </c>
      <c r="L481">
        <f ca="1">_xlfn.NORM.S.INV(RAND())</f>
        <v>-1.2524994198231512</v>
      </c>
      <c r="M481">
        <f ca="1">_xlfn.NORM.S.INV(RAND())</f>
        <v>0.68395003690505851</v>
      </c>
      <c r="N481">
        <f ca="1">_xlfn.NORM.S.INV(RAND())</f>
        <v>0.9650177718592724</v>
      </c>
      <c r="O481">
        <f ca="1">_xlfn.NORM.S.INV(RAND())</f>
        <v>-0.69108983967506066</v>
      </c>
      <c r="P481">
        <f ca="1">_xlfn.NORM.S.INV(RAND())</f>
        <v>-5.9075227823395499E-2</v>
      </c>
      <c r="Q481">
        <f ca="1">_xlfn.NORM.S.INV(RAND())</f>
        <v>0.28111164621242085</v>
      </c>
      <c r="R481">
        <f ca="1">_xlfn.NORM.S.INV(RAND())</f>
        <v>-0.86532477968722177</v>
      </c>
      <c r="S481">
        <f ca="1">_xlfn.NORM.S.INV(RAND())</f>
        <v>0.36067622038036212</v>
      </c>
      <c r="T481">
        <f ca="1">_xlfn.NORM.S.INV(RAND())</f>
        <v>-0.55573748770368103</v>
      </c>
      <c r="U481">
        <f ca="1">_xlfn.NORM.S.INV(RAND())</f>
        <v>-1.091894453133692</v>
      </c>
      <c r="V481">
        <f t="shared" si="245"/>
        <v>360</v>
      </c>
      <c r="W481">
        <f t="shared" ca="1" si="246"/>
        <v>359.83140556601222</v>
      </c>
      <c r="X481">
        <f t="shared" ca="1" si="247"/>
        <v>365.94102461761577</v>
      </c>
      <c r="Y481">
        <f t="shared" ca="1" si="248"/>
        <v>368.44833932204375</v>
      </c>
      <c r="Z481">
        <f t="shared" ca="1" si="249"/>
        <v>373.93509972452387</v>
      </c>
      <c r="AA481">
        <f t="shared" ca="1" si="250"/>
        <v>388.2769474940207</v>
      </c>
      <c r="AB481">
        <f t="shared" ca="1" si="251"/>
        <v>393.74098163813244</v>
      </c>
      <c r="AC481">
        <f t="shared" ca="1" si="252"/>
        <v>401.44434969190405</v>
      </c>
      <c r="AD481">
        <f t="shared" ca="1" si="253"/>
        <v>422.54647301381431</v>
      </c>
      <c r="AE481">
        <f t="shared" ca="1" si="254"/>
        <v>433.76615473930826</v>
      </c>
      <c r="AF481">
        <f t="shared" ca="1" si="255"/>
        <v>441.16803432598078</v>
      </c>
      <c r="AG481">
        <f t="shared" ca="1" si="256"/>
        <v>417.03174925423929</v>
      </c>
      <c r="AH481">
        <f t="shared" ca="1" si="257"/>
        <v>429.87717644676025</v>
      </c>
      <c r="AI481">
        <f t="shared" ca="1" si="258"/>
        <v>448.72329956824859</v>
      </c>
      <c r="AJ481">
        <f t="shared" ca="1" si="259"/>
        <v>434.95821163250736</v>
      </c>
      <c r="AK481">
        <f t="shared" ca="1" si="260"/>
        <v>433.70216239724266</v>
      </c>
      <c r="AL481">
        <f t="shared" ca="1" si="261"/>
        <v>439.07916704071812</v>
      </c>
      <c r="AM481">
        <f t="shared" ca="1" si="262"/>
        <v>422.30644824153541</v>
      </c>
      <c r="AN481">
        <f t="shared" ca="1" si="263"/>
        <v>429.06617542176542</v>
      </c>
      <c r="AO481">
        <f t="shared" ca="1" si="264"/>
        <v>418.42925276427337</v>
      </c>
      <c r="AP481">
        <f t="shared" ca="1" si="265"/>
        <v>398.38816608288778</v>
      </c>
      <c r="AQ481" s="13">
        <f t="shared" ca="1" si="266"/>
        <v>398.38816608288778</v>
      </c>
      <c r="AR481" s="13">
        <f t="shared" ca="1" si="267"/>
        <v>408.60288661826348</v>
      </c>
      <c r="AS481" s="13">
        <f t="shared" ca="1" si="268"/>
        <v>407.57917929574745</v>
      </c>
      <c r="AT481" s="13">
        <f t="shared" ca="1" si="269"/>
        <v>359.83140556601222</v>
      </c>
      <c r="AU481" s="13">
        <f t="shared" ca="1" si="270"/>
        <v>448.72329956824859</v>
      </c>
      <c r="AV481">
        <f t="shared" ca="1" si="271"/>
        <v>0</v>
      </c>
      <c r="AW481" s="13">
        <f t="shared" ca="1" si="272"/>
        <v>38.388166082887778</v>
      </c>
      <c r="AX481" s="13">
        <f t="shared" ca="1" si="273"/>
        <v>0</v>
      </c>
      <c r="AY481" s="13">
        <f t="shared" ca="1" si="274"/>
        <v>48.602886618263483</v>
      </c>
      <c r="AZ481" s="13">
        <f t="shared" ca="1" si="275"/>
        <v>47.579179295747451</v>
      </c>
      <c r="BA481" s="13">
        <f t="shared" ca="1" si="276"/>
        <v>0</v>
      </c>
      <c r="BB481" s="13">
        <f t="shared" ca="1" si="277"/>
        <v>0</v>
      </c>
      <c r="BC481" s="13">
        <f t="shared" ca="1" si="278"/>
        <v>38.556760516875556</v>
      </c>
      <c r="BD481" s="13">
        <f t="shared" ca="1" si="279"/>
        <v>50.335133485360814</v>
      </c>
    </row>
    <row r="482" spans="1:56" x14ac:dyDescent="0.3">
      <c r="A482">
        <v>477</v>
      </c>
      <c r="B482">
        <f ca="1">_xlfn.NORM.S.INV(RAND())</f>
        <v>6.9640984658233349E-3</v>
      </c>
      <c r="C482">
        <f ca="1">_xlfn.NORM.S.INV(RAND())</f>
        <v>-0.22045589527517989</v>
      </c>
      <c r="D482">
        <f ca="1">_xlfn.NORM.S.INV(RAND())</f>
        <v>-1.2312126645143244</v>
      </c>
      <c r="E482">
        <f ca="1">_xlfn.NORM.S.INV(RAND())</f>
        <v>1.4731116206532273</v>
      </c>
      <c r="F482">
        <f ca="1">_xlfn.NORM.S.INV(RAND())</f>
        <v>0.90884752329864615</v>
      </c>
      <c r="G482">
        <f ca="1">_xlfn.NORM.S.INV(RAND())</f>
        <v>-5.2628324631245733E-2</v>
      </c>
      <c r="H482">
        <f ca="1">_xlfn.NORM.S.INV(RAND())</f>
        <v>1.1445097103205937</v>
      </c>
      <c r="I482">
        <f ca="1">_xlfn.NORM.S.INV(RAND())</f>
        <v>0.57503733542426316</v>
      </c>
      <c r="J482">
        <f ca="1">_xlfn.NORM.S.INV(RAND())</f>
        <v>-0.52704527401410717</v>
      </c>
      <c r="K482">
        <f ca="1">_xlfn.NORM.S.INV(RAND())</f>
        <v>2.4601948837215706</v>
      </c>
      <c r="L482">
        <f ca="1">_xlfn.NORM.S.INV(RAND())</f>
        <v>0.54199069385300203</v>
      </c>
      <c r="M482">
        <f ca="1">_xlfn.NORM.S.INV(RAND())</f>
        <v>-1.2747874969715463</v>
      </c>
      <c r="N482">
        <f ca="1">_xlfn.NORM.S.INV(RAND())</f>
        <v>1.2556116385523908</v>
      </c>
      <c r="O482">
        <f ca="1">_xlfn.NORM.S.INV(RAND())</f>
        <v>3.8287475426491309E-2</v>
      </c>
      <c r="P482">
        <f ca="1">_xlfn.NORM.S.INV(RAND())</f>
        <v>1.0330585804315919</v>
      </c>
      <c r="Q482">
        <f ca="1">_xlfn.NORM.S.INV(RAND())</f>
        <v>-0.48422969756911105</v>
      </c>
      <c r="R482">
        <f ca="1">_xlfn.NORM.S.INV(RAND())</f>
        <v>-0.36511556364322229</v>
      </c>
      <c r="S482">
        <f ca="1">_xlfn.NORM.S.INV(RAND())</f>
        <v>0.51988436123369708</v>
      </c>
      <c r="T482">
        <f ca="1">_xlfn.NORM.S.INV(RAND())</f>
        <v>1.0585220940432127E-2</v>
      </c>
      <c r="U482">
        <f ca="1">_xlfn.NORM.S.INV(RAND())</f>
        <v>0.81733809078984909</v>
      </c>
      <c r="V482">
        <f t="shared" si="245"/>
        <v>360</v>
      </c>
      <c r="W482">
        <f t="shared" ca="1" si="246"/>
        <v>360.02212050209397</v>
      </c>
      <c r="X482">
        <f t="shared" ca="1" si="247"/>
        <v>356.40095958955072</v>
      </c>
      <c r="Y482">
        <f t="shared" ca="1" si="248"/>
        <v>337.22315215911738</v>
      </c>
      <c r="Z482">
        <f t="shared" ca="1" si="249"/>
        <v>360.09735960577729</v>
      </c>
      <c r="AA482">
        <f t="shared" ca="1" si="250"/>
        <v>374.94124552756898</v>
      </c>
      <c r="AB482">
        <f t="shared" ca="1" si="251"/>
        <v>373.96631438676638</v>
      </c>
      <c r="AC482">
        <f t="shared" ca="1" si="252"/>
        <v>393.50735351330633</v>
      </c>
      <c r="AD482">
        <f t="shared" ca="1" si="253"/>
        <v>403.65728220570861</v>
      </c>
      <c r="AE482">
        <f t="shared" ca="1" si="254"/>
        <v>394.15570649187788</v>
      </c>
      <c r="AF482">
        <f t="shared" ca="1" si="255"/>
        <v>439.8876200572513</v>
      </c>
      <c r="AG482">
        <f t="shared" ca="1" si="256"/>
        <v>450.56747597522684</v>
      </c>
      <c r="AH482">
        <f t="shared" ca="1" si="257"/>
        <v>425.49262530059434</v>
      </c>
      <c r="AI482">
        <f t="shared" ca="1" si="258"/>
        <v>449.95621388959205</v>
      </c>
      <c r="AJ482">
        <f t="shared" ca="1" si="259"/>
        <v>450.61465173118421</v>
      </c>
      <c r="AK482">
        <f t="shared" ca="1" si="260"/>
        <v>471.80337845655265</v>
      </c>
      <c r="AL482">
        <f t="shared" ca="1" si="261"/>
        <v>461.58070650431745</v>
      </c>
      <c r="AM482">
        <f t="shared" ca="1" si="262"/>
        <v>453.99148979482391</v>
      </c>
      <c r="AN482">
        <f t="shared" ca="1" si="263"/>
        <v>464.55427075607497</v>
      </c>
      <c r="AO482">
        <f t="shared" ca="1" si="264"/>
        <v>464.65805702266886</v>
      </c>
      <c r="AP482">
        <f t="shared" ca="1" si="265"/>
        <v>481.83621069588025</v>
      </c>
      <c r="AQ482" s="13">
        <f t="shared" ca="1" si="266"/>
        <v>481.83621069588025</v>
      </c>
      <c r="AR482" s="13">
        <f t="shared" ca="1" si="267"/>
        <v>415.66258067456823</v>
      </c>
      <c r="AS482" s="13">
        <f t="shared" ca="1" si="268"/>
        <v>413.11236077831495</v>
      </c>
      <c r="AT482" s="13">
        <f t="shared" ca="1" si="269"/>
        <v>337.22315215911738</v>
      </c>
      <c r="AU482" s="13">
        <f t="shared" ca="1" si="270"/>
        <v>481.83621069588025</v>
      </c>
      <c r="AV482">
        <f t="shared" ca="1" si="271"/>
        <v>0</v>
      </c>
      <c r="AW482" s="13">
        <f t="shared" ca="1" si="272"/>
        <v>121.83621069588025</v>
      </c>
      <c r="AX482" s="13">
        <f t="shared" ca="1" si="273"/>
        <v>0</v>
      </c>
      <c r="AY482" s="13">
        <f t="shared" ca="1" si="274"/>
        <v>55.662580674568233</v>
      </c>
      <c r="AZ482" s="13">
        <f t="shared" ca="1" si="275"/>
        <v>53.112360778314951</v>
      </c>
      <c r="BA482" s="13">
        <f t="shared" ca="1" si="276"/>
        <v>0</v>
      </c>
      <c r="BB482" s="13">
        <f t="shared" ca="1" si="277"/>
        <v>0</v>
      </c>
      <c r="BC482" s="13">
        <f t="shared" ca="1" si="278"/>
        <v>144.61305853676288</v>
      </c>
      <c r="BD482" s="13">
        <f t="shared" ca="1" si="279"/>
        <v>0</v>
      </c>
    </row>
    <row r="483" spans="1:56" x14ac:dyDescent="0.3">
      <c r="A483">
        <v>478</v>
      </c>
      <c r="B483">
        <f ca="1">_xlfn.NORM.S.INV(RAND())</f>
        <v>0.31083097173765828</v>
      </c>
      <c r="C483">
        <f ca="1">_xlfn.NORM.S.INV(RAND())</f>
        <v>-2.2848059980681949E-2</v>
      </c>
      <c r="D483">
        <f ca="1">_xlfn.NORM.S.INV(RAND())</f>
        <v>-2.5227052649040428E-3</v>
      </c>
      <c r="E483">
        <f ca="1">_xlfn.NORM.S.INV(RAND())</f>
        <v>0.18065040693767398</v>
      </c>
      <c r="F483">
        <f ca="1">_xlfn.NORM.S.INV(RAND())</f>
        <v>1.566648623482813</v>
      </c>
      <c r="G483">
        <f ca="1">_xlfn.NORM.S.INV(RAND())</f>
        <v>-0.58587201228234542</v>
      </c>
      <c r="H483">
        <f ca="1">_xlfn.NORM.S.INV(RAND())</f>
        <v>-4.1976805217605169E-2</v>
      </c>
      <c r="I483">
        <f ca="1">_xlfn.NORM.S.INV(RAND())</f>
        <v>1.568494959041437</v>
      </c>
      <c r="J483">
        <f ca="1">_xlfn.NORM.S.INV(RAND())</f>
        <v>1.9256991084061201</v>
      </c>
      <c r="K483">
        <f ca="1">_xlfn.NORM.S.INV(RAND())</f>
        <v>0.54572777949494988</v>
      </c>
      <c r="L483">
        <f ca="1">_xlfn.NORM.S.INV(RAND())</f>
        <v>2.0132601669982741</v>
      </c>
      <c r="M483">
        <f ca="1">_xlfn.NORM.S.INV(RAND())</f>
        <v>3.4551312446980037E-2</v>
      </c>
      <c r="N483">
        <f ca="1">_xlfn.NORM.S.INV(RAND())</f>
        <v>0.36819735551825411</v>
      </c>
      <c r="O483">
        <f ca="1">_xlfn.NORM.S.INV(RAND())</f>
        <v>-0.26857016361112579</v>
      </c>
      <c r="P483">
        <f ca="1">_xlfn.NORM.S.INV(RAND())</f>
        <v>-1.5922137571321964</v>
      </c>
      <c r="Q483">
        <f ca="1">_xlfn.NORM.S.INV(RAND())</f>
        <v>1.4866507202607655</v>
      </c>
      <c r="R483">
        <f ca="1">_xlfn.NORM.S.INV(RAND())</f>
        <v>0.42654523854288284</v>
      </c>
      <c r="S483">
        <f ca="1">_xlfn.NORM.S.INV(RAND())</f>
        <v>0.31322420329691109</v>
      </c>
      <c r="T483">
        <f ca="1">_xlfn.NORM.S.INV(RAND())</f>
        <v>0.99241266346771351</v>
      </c>
      <c r="U483">
        <f ca="1">_xlfn.NORM.S.INV(RAND())</f>
        <v>-0.4309619887740101</v>
      </c>
      <c r="V483">
        <f t="shared" si="245"/>
        <v>360</v>
      </c>
      <c r="W483">
        <f t="shared" ca="1" si="246"/>
        <v>364.94797716033327</v>
      </c>
      <c r="X483">
        <f t="shared" ca="1" si="247"/>
        <v>364.48413269167355</v>
      </c>
      <c r="Y483">
        <f t="shared" ca="1" si="248"/>
        <v>364.35191497966832</v>
      </c>
      <c r="Z483">
        <f t="shared" ca="1" si="249"/>
        <v>367.21559643042769</v>
      </c>
      <c r="AA483">
        <f t="shared" ca="1" si="250"/>
        <v>393.76795463084363</v>
      </c>
      <c r="AB483">
        <f t="shared" ca="1" si="251"/>
        <v>383.488945558534</v>
      </c>
      <c r="AC483">
        <f t="shared" ca="1" si="252"/>
        <v>382.6740320150426</v>
      </c>
      <c r="AD483">
        <f t="shared" ca="1" si="253"/>
        <v>410.37803130610263</v>
      </c>
      <c r="AE483">
        <f t="shared" ca="1" si="254"/>
        <v>447.17438638720677</v>
      </c>
      <c r="AF483">
        <f t="shared" ca="1" si="255"/>
        <v>458.10771081808679</v>
      </c>
      <c r="AG483">
        <f t="shared" ca="1" si="256"/>
        <v>501.14228598189595</v>
      </c>
      <c r="AH483">
        <f t="shared" ca="1" si="257"/>
        <v>501.79177679669573</v>
      </c>
      <c r="AI483">
        <f t="shared" ca="1" si="258"/>
        <v>509.99531158606231</v>
      </c>
      <c r="AJ483">
        <f t="shared" ca="1" si="259"/>
        <v>503.7805264598552</v>
      </c>
      <c r="AK483">
        <f t="shared" ca="1" si="260"/>
        <v>469.03844902201047</v>
      </c>
      <c r="AL483">
        <f t="shared" ca="1" si="261"/>
        <v>501.1571814599738</v>
      </c>
      <c r="AM483">
        <f t="shared" ca="1" si="262"/>
        <v>510.68117423560619</v>
      </c>
      <c r="AN483">
        <f t="shared" ca="1" si="263"/>
        <v>517.75558253804707</v>
      </c>
      <c r="AO483">
        <f t="shared" ca="1" si="264"/>
        <v>541.11689417304933</v>
      </c>
      <c r="AP483">
        <f t="shared" ca="1" si="265"/>
        <v>530.65501456356026</v>
      </c>
      <c r="AQ483" s="13">
        <f t="shared" ca="1" si="266"/>
        <v>530.65501456356026</v>
      </c>
      <c r="AR483" s="13">
        <f t="shared" ca="1" si="267"/>
        <v>446.84308946641312</v>
      </c>
      <c r="AS483" s="13">
        <f t="shared" ca="1" si="268"/>
        <v>442.05282885547541</v>
      </c>
      <c r="AT483" s="13">
        <f t="shared" ca="1" si="269"/>
        <v>360</v>
      </c>
      <c r="AU483" s="13">
        <f t="shared" ca="1" si="270"/>
        <v>541.11689417304933</v>
      </c>
      <c r="AV483">
        <f t="shared" ca="1" si="271"/>
        <v>0</v>
      </c>
      <c r="AW483" s="13">
        <f t="shared" ca="1" si="272"/>
        <v>170.65501456356026</v>
      </c>
      <c r="AX483" s="13">
        <f t="shared" ca="1" si="273"/>
        <v>0</v>
      </c>
      <c r="AY483" s="13">
        <f t="shared" ca="1" si="274"/>
        <v>86.843089466413119</v>
      </c>
      <c r="AZ483" s="13">
        <f t="shared" ca="1" si="275"/>
        <v>82.052828855475411</v>
      </c>
      <c r="BA483" s="13">
        <f t="shared" ca="1" si="276"/>
        <v>0</v>
      </c>
      <c r="BB483" s="13">
        <f t="shared" ca="1" si="277"/>
        <v>0</v>
      </c>
      <c r="BC483" s="13">
        <f t="shared" ca="1" si="278"/>
        <v>170.65501456356026</v>
      </c>
      <c r="BD483" s="13">
        <f t="shared" ca="1" si="279"/>
        <v>10.461879609489074</v>
      </c>
    </row>
    <row r="484" spans="1:56" x14ac:dyDescent="0.3">
      <c r="A484">
        <v>479</v>
      </c>
      <c r="B484">
        <f ca="1">_xlfn.NORM.S.INV(RAND())</f>
        <v>-0.6141027014971906</v>
      </c>
      <c r="C484">
        <f ca="1">_xlfn.NORM.S.INV(RAND())</f>
        <v>-6.7427010282639741E-2</v>
      </c>
      <c r="D484">
        <f ca="1">_xlfn.NORM.S.INV(RAND())</f>
        <v>-0.93447609101636031</v>
      </c>
      <c r="E484">
        <f ca="1">_xlfn.NORM.S.INV(RAND())</f>
        <v>0.88385044589695816</v>
      </c>
      <c r="F484">
        <f ca="1">_xlfn.NORM.S.INV(RAND())</f>
        <v>-0.26131000325276699</v>
      </c>
      <c r="G484">
        <f ca="1">_xlfn.NORM.S.INV(RAND())</f>
        <v>2.1383905733045494</v>
      </c>
      <c r="H484">
        <f ca="1">_xlfn.NORM.S.INV(RAND())</f>
        <v>-0.53557518803242576</v>
      </c>
      <c r="I484">
        <f ca="1">_xlfn.NORM.S.INV(RAND())</f>
        <v>0.42697181196928419</v>
      </c>
      <c r="J484">
        <f ca="1">_xlfn.NORM.S.INV(RAND())</f>
        <v>-0.66984458951027626</v>
      </c>
      <c r="K484">
        <f ca="1">_xlfn.NORM.S.INV(RAND())</f>
        <v>1.0519373022836176</v>
      </c>
      <c r="L484">
        <f ca="1">_xlfn.NORM.S.INV(RAND())</f>
        <v>1.0681221078812453</v>
      </c>
      <c r="M484">
        <f ca="1">_xlfn.NORM.S.INV(RAND())</f>
        <v>2.5851345109632966</v>
      </c>
      <c r="N484">
        <f ca="1">_xlfn.NORM.S.INV(RAND())</f>
        <v>-0.54637075161498627</v>
      </c>
      <c r="O484">
        <f ca="1">_xlfn.NORM.S.INV(RAND())</f>
        <v>-0.85960442909315604</v>
      </c>
      <c r="P484">
        <f ca="1">_xlfn.NORM.S.INV(RAND())</f>
        <v>0.54203794103138991</v>
      </c>
      <c r="Q484">
        <f ca="1">_xlfn.NORM.S.INV(RAND())</f>
        <v>0.20827859886370081</v>
      </c>
      <c r="R484">
        <f ca="1">_xlfn.NORM.S.INV(RAND())</f>
        <v>-1.3318567400366099</v>
      </c>
      <c r="S484">
        <f ca="1">_xlfn.NORM.S.INV(RAND())</f>
        <v>-0.59201668706091426</v>
      </c>
      <c r="T484">
        <f ca="1">_xlfn.NORM.S.INV(RAND())</f>
        <v>0.52815717923599748</v>
      </c>
      <c r="U484">
        <f ca="1">_xlfn.NORM.S.INV(RAND())</f>
        <v>0.29283377478799744</v>
      </c>
      <c r="V484">
        <f t="shared" si="245"/>
        <v>360</v>
      </c>
      <c r="W484">
        <f t="shared" ca="1" si="246"/>
        <v>350.16011585158839</v>
      </c>
      <c r="X484">
        <f t="shared" ca="1" si="247"/>
        <v>349.01855820656539</v>
      </c>
      <c r="Y484">
        <f t="shared" ca="1" si="248"/>
        <v>334.64961360054161</v>
      </c>
      <c r="Z484">
        <f t="shared" ca="1" si="249"/>
        <v>348.05518628753441</v>
      </c>
      <c r="AA484">
        <f t="shared" ca="1" si="250"/>
        <v>343.92544694158346</v>
      </c>
      <c r="AB484">
        <f t="shared" ca="1" si="251"/>
        <v>378.34506272546656</v>
      </c>
      <c r="AC484">
        <f t="shared" ca="1" si="252"/>
        <v>369.29840136167905</v>
      </c>
      <c r="AD484">
        <f t="shared" ca="1" si="253"/>
        <v>376.32372847131529</v>
      </c>
      <c r="AE484">
        <f t="shared" ca="1" si="254"/>
        <v>365.12632595316234</v>
      </c>
      <c r="AF484">
        <f t="shared" ca="1" si="255"/>
        <v>382.61813625114701</v>
      </c>
      <c r="AG484">
        <f t="shared" ca="1" si="256"/>
        <v>401.23822625833645</v>
      </c>
      <c r="AH484">
        <f t="shared" ca="1" si="257"/>
        <v>450.30091591011205</v>
      </c>
      <c r="AI484">
        <f t="shared" ca="1" si="258"/>
        <v>439.32155587849638</v>
      </c>
      <c r="AJ484">
        <f t="shared" ca="1" si="259"/>
        <v>422.6476865704862</v>
      </c>
      <c r="AK484">
        <f t="shared" ca="1" si="260"/>
        <v>432.90989574524696</v>
      </c>
      <c r="AL484">
        <f t="shared" ca="1" si="261"/>
        <v>436.85184733041501</v>
      </c>
      <c r="AM484">
        <f t="shared" ca="1" si="262"/>
        <v>411.48874613504074</v>
      </c>
      <c r="AN484">
        <f t="shared" ca="1" si="263"/>
        <v>400.63703998398114</v>
      </c>
      <c r="AO484">
        <f t="shared" ca="1" si="264"/>
        <v>410.11015212614103</v>
      </c>
      <c r="AP484">
        <f t="shared" ca="1" si="265"/>
        <v>415.41237928127975</v>
      </c>
      <c r="AQ484" s="13">
        <f t="shared" ca="1" si="266"/>
        <v>415.41237928127975</v>
      </c>
      <c r="AR484" s="13">
        <f t="shared" ca="1" si="267"/>
        <v>389.44947718429142</v>
      </c>
      <c r="AS484" s="13">
        <f t="shared" ca="1" si="268"/>
        <v>387.8969258496715</v>
      </c>
      <c r="AT484" s="13">
        <f t="shared" ca="1" si="269"/>
        <v>334.64961360054161</v>
      </c>
      <c r="AU484" s="13">
        <f t="shared" ca="1" si="270"/>
        <v>450.30091591011205</v>
      </c>
      <c r="AV484">
        <f t="shared" ca="1" si="271"/>
        <v>0</v>
      </c>
      <c r="AW484" s="13">
        <f t="shared" ca="1" si="272"/>
        <v>55.412379281279755</v>
      </c>
      <c r="AX484" s="13">
        <f t="shared" ca="1" si="273"/>
        <v>0</v>
      </c>
      <c r="AY484" s="13">
        <f t="shared" ca="1" si="274"/>
        <v>29.449477184291425</v>
      </c>
      <c r="AZ484" s="13">
        <f t="shared" ca="1" si="275"/>
        <v>27.896925849671504</v>
      </c>
      <c r="BA484" s="13">
        <f t="shared" ca="1" si="276"/>
        <v>0</v>
      </c>
      <c r="BB484" s="13">
        <f t="shared" ca="1" si="277"/>
        <v>0</v>
      </c>
      <c r="BC484" s="13">
        <f t="shared" ca="1" si="278"/>
        <v>80.762765680738141</v>
      </c>
      <c r="BD484" s="13">
        <f t="shared" ca="1" si="279"/>
        <v>34.888536628832298</v>
      </c>
    </row>
    <row r="485" spans="1:56" x14ac:dyDescent="0.3">
      <c r="A485">
        <v>480</v>
      </c>
      <c r="B485">
        <f ca="1">_xlfn.NORM.S.INV(RAND())</f>
        <v>1.7206978624840232</v>
      </c>
      <c r="C485">
        <f ca="1">_xlfn.NORM.S.INV(RAND())</f>
        <v>-0.3078857011787981</v>
      </c>
      <c r="D485">
        <f ca="1">_xlfn.NORM.S.INV(RAND())</f>
        <v>-1.3747856277500585</v>
      </c>
      <c r="E485">
        <f ca="1">_xlfn.NORM.S.INV(RAND())</f>
        <v>-0.90048021875315731</v>
      </c>
      <c r="F485">
        <f ca="1">_xlfn.NORM.S.INV(RAND())</f>
        <v>0.66760608185933235</v>
      </c>
      <c r="G485">
        <f ca="1">_xlfn.NORM.S.INV(RAND())</f>
        <v>-0.45345366616252808</v>
      </c>
      <c r="H485">
        <f ca="1">_xlfn.NORM.S.INV(RAND())</f>
        <v>0.14090469639625475</v>
      </c>
      <c r="I485">
        <f ca="1">_xlfn.NORM.S.INV(RAND())</f>
        <v>-0.33066537877985919</v>
      </c>
      <c r="J485">
        <f ca="1">_xlfn.NORM.S.INV(RAND())</f>
        <v>-0.11829975382942054</v>
      </c>
      <c r="K485">
        <f ca="1">_xlfn.NORM.S.INV(RAND())</f>
        <v>-0.10727539586525681</v>
      </c>
      <c r="L485">
        <f ca="1">_xlfn.NORM.S.INV(RAND())</f>
        <v>0.39407934284649065</v>
      </c>
      <c r="M485">
        <f ca="1">_xlfn.NORM.S.INV(RAND())</f>
        <v>0.51570304427748259</v>
      </c>
      <c r="N485">
        <f ca="1">_xlfn.NORM.S.INV(RAND())</f>
        <v>-0.60079228493329129</v>
      </c>
      <c r="O485">
        <f ca="1">_xlfn.NORM.S.INV(RAND())</f>
        <v>-1.1129295387233233</v>
      </c>
      <c r="P485">
        <f ca="1">_xlfn.NORM.S.INV(RAND())</f>
        <v>0.77319667144904536</v>
      </c>
      <c r="Q485">
        <f ca="1">_xlfn.NORM.S.INV(RAND())</f>
        <v>0.49960351321493451</v>
      </c>
      <c r="R485">
        <f ca="1">_xlfn.NORM.S.INV(RAND())</f>
        <v>0.29660439799974553</v>
      </c>
      <c r="S485">
        <f ca="1">_xlfn.NORM.S.INV(RAND())</f>
        <v>1.4532314064576695</v>
      </c>
      <c r="T485">
        <f ca="1">_xlfn.NORM.S.INV(RAND())</f>
        <v>0.7198374274708168</v>
      </c>
      <c r="U485">
        <f ca="1">_xlfn.NORM.S.INV(RAND())</f>
        <v>0.38454938020252932</v>
      </c>
      <c r="V485">
        <f t="shared" si="245"/>
        <v>360</v>
      </c>
      <c r="W485">
        <f t="shared" ca="1" si="246"/>
        <v>388.69927755392507</v>
      </c>
      <c r="X485">
        <f t="shared" ca="1" si="247"/>
        <v>383.28809477419452</v>
      </c>
      <c r="Y485">
        <f t="shared" ca="1" si="248"/>
        <v>360.34237808686987</v>
      </c>
      <c r="Z485">
        <f t="shared" ca="1" si="249"/>
        <v>346.03292521082477</v>
      </c>
      <c r="AA485">
        <f t="shared" ca="1" si="250"/>
        <v>356.43082498865988</v>
      </c>
      <c r="AB485">
        <f t="shared" ca="1" si="251"/>
        <v>349.18822982383585</v>
      </c>
      <c r="AC485">
        <f t="shared" ca="1" si="252"/>
        <v>351.30773135429115</v>
      </c>
      <c r="AD485">
        <f t="shared" ca="1" si="253"/>
        <v>346.06435731950052</v>
      </c>
      <c r="AE485">
        <f t="shared" ca="1" si="254"/>
        <v>344.152280656806</v>
      </c>
      <c r="AF485">
        <f t="shared" ca="1" si="255"/>
        <v>342.41954815075326</v>
      </c>
      <c r="AG485">
        <f t="shared" ca="1" si="256"/>
        <v>348.42064442789928</v>
      </c>
      <c r="AH485">
        <f t="shared" ca="1" si="257"/>
        <v>356.46050184285826</v>
      </c>
      <c r="AI485">
        <f t="shared" ca="1" si="258"/>
        <v>346.92381122886309</v>
      </c>
      <c r="AJ485">
        <f t="shared" ca="1" si="259"/>
        <v>329.99696901064169</v>
      </c>
      <c r="AK485">
        <f t="shared" ca="1" si="260"/>
        <v>341.52192395804354</v>
      </c>
      <c r="AL485">
        <f t="shared" ca="1" si="261"/>
        <v>349.15111553733175</v>
      </c>
      <c r="AM485">
        <f t="shared" ca="1" si="262"/>
        <v>353.72485891356024</v>
      </c>
      <c r="AN485">
        <f t="shared" ca="1" si="263"/>
        <v>377.38272586362257</v>
      </c>
      <c r="AO485">
        <f t="shared" ca="1" si="264"/>
        <v>389.63171360218399</v>
      </c>
      <c r="AP485">
        <f t="shared" ca="1" si="265"/>
        <v>396.29129725728239</v>
      </c>
      <c r="AQ485" s="13">
        <f t="shared" ca="1" si="266"/>
        <v>396.29129725728239</v>
      </c>
      <c r="AR485" s="13">
        <f t="shared" ca="1" si="267"/>
        <v>357.9729147410452</v>
      </c>
      <c r="AS485" s="13">
        <f t="shared" ca="1" si="268"/>
        <v>357.54209418490319</v>
      </c>
      <c r="AT485" s="13">
        <f t="shared" ca="1" si="269"/>
        <v>329.99696901064169</v>
      </c>
      <c r="AU485" s="13">
        <f t="shared" ca="1" si="270"/>
        <v>396.29129725728239</v>
      </c>
      <c r="AV485">
        <f t="shared" ca="1" si="271"/>
        <v>0</v>
      </c>
      <c r="AW485" s="13">
        <f t="shared" ca="1" si="272"/>
        <v>36.291297257282395</v>
      </c>
      <c r="AX485" s="13">
        <f t="shared" ca="1" si="273"/>
        <v>0</v>
      </c>
      <c r="AY485" s="13">
        <f t="shared" ca="1" si="274"/>
        <v>0</v>
      </c>
      <c r="AZ485" s="13">
        <f t="shared" ca="1" si="275"/>
        <v>0</v>
      </c>
      <c r="BA485" s="13">
        <f t="shared" ca="1" si="276"/>
        <v>0</v>
      </c>
      <c r="BB485" s="13">
        <f t="shared" ca="1" si="277"/>
        <v>0</v>
      </c>
      <c r="BC485" s="13">
        <f t="shared" ca="1" si="278"/>
        <v>66.294328246640703</v>
      </c>
      <c r="BD485" s="13">
        <f t="shared" ca="1" si="279"/>
        <v>0</v>
      </c>
    </row>
    <row r="486" spans="1:56" x14ac:dyDescent="0.3">
      <c r="A486">
        <v>481</v>
      </c>
      <c r="B486">
        <f ca="1">_xlfn.NORM.S.INV(RAND())</f>
        <v>-0.33086437352425657</v>
      </c>
      <c r="C486">
        <f ca="1">_xlfn.NORM.S.INV(RAND())</f>
        <v>1.1651968071684526</v>
      </c>
      <c r="D486">
        <f ca="1">_xlfn.NORM.S.INV(RAND())</f>
        <v>0.22993530429429371</v>
      </c>
      <c r="E486">
        <f ca="1">_xlfn.NORM.S.INV(RAND())</f>
        <v>-0.57246913012286138</v>
      </c>
      <c r="F486">
        <f ca="1">_xlfn.NORM.S.INV(RAND())</f>
        <v>-0.20822082924898808</v>
      </c>
      <c r="G486">
        <f ca="1">_xlfn.NORM.S.INV(RAND())</f>
        <v>-0.15417496272861431</v>
      </c>
      <c r="H486">
        <f ca="1">_xlfn.NORM.S.INV(RAND())</f>
        <v>0.20816556904632916</v>
      </c>
      <c r="I486">
        <f ca="1">_xlfn.NORM.S.INV(RAND())</f>
        <v>0.36482135479607281</v>
      </c>
      <c r="J486">
        <f ca="1">_xlfn.NORM.S.INV(RAND())</f>
        <v>-1.2665684956643244</v>
      </c>
      <c r="K486">
        <f ca="1">_xlfn.NORM.S.INV(RAND())</f>
        <v>-0.62583317822614914</v>
      </c>
      <c r="L486">
        <f ca="1">_xlfn.NORM.S.INV(RAND())</f>
        <v>0.33901356604766092</v>
      </c>
      <c r="M486">
        <f ca="1">_xlfn.NORM.S.INV(RAND())</f>
        <v>-0.83561880884132222</v>
      </c>
      <c r="N486">
        <f ca="1">_xlfn.NORM.S.INV(RAND())</f>
        <v>1.0915718683649578</v>
      </c>
      <c r="O486">
        <f ca="1">_xlfn.NORM.S.INV(RAND())</f>
        <v>-1.5507095900554682</v>
      </c>
      <c r="P486">
        <f ca="1">_xlfn.NORM.S.INV(RAND())</f>
        <v>-0.33501943580332294</v>
      </c>
      <c r="Q486">
        <f ca="1">_xlfn.NORM.S.INV(RAND())</f>
        <v>1.1589582182356111</v>
      </c>
      <c r="R486">
        <f ca="1">_xlfn.NORM.S.INV(RAND())</f>
        <v>-1.4894729543616374</v>
      </c>
      <c r="S486">
        <f ca="1">_xlfn.NORM.S.INV(RAND())</f>
        <v>2.1522141620711346</v>
      </c>
      <c r="T486">
        <f ca="1">_xlfn.NORM.S.INV(RAND())</f>
        <v>-0.74153035852023186</v>
      </c>
      <c r="U486">
        <f ca="1">_xlfn.NORM.S.INV(RAND())</f>
        <v>-0.64150142536547372</v>
      </c>
      <c r="V486">
        <f t="shared" si="245"/>
        <v>360</v>
      </c>
      <c r="W486">
        <f t="shared" ca="1" si="246"/>
        <v>354.6237353068334</v>
      </c>
      <c r="X486">
        <f t="shared" ca="1" si="247"/>
        <v>373.49944259891697</v>
      </c>
      <c r="Y486">
        <f t="shared" ca="1" si="248"/>
        <v>377.26563128826092</v>
      </c>
      <c r="Z486">
        <f t="shared" ca="1" si="249"/>
        <v>367.63769686266966</v>
      </c>
      <c r="AA486">
        <f t="shared" ca="1" si="250"/>
        <v>364.13912831178885</v>
      </c>
      <c r="AB486">
        <f t="shared" ca="1" si="251"/>
        <v>361.54665809420879</v>
      </c>
      <c r="AC486">
        <f t="shared" ca="1" si="252"/>
        <v>364.83695259589962</v>
      </c>
      <c r="AD486">
        <f t="shared" ca="1" si="253"/>
        <v>370.74550450724695</v>
      </c>
      <c r="AE486">
        <f t="shared" ca="1" si="254"/>
        <v>350.24159593481113</v>
      </c>
      <c r="AF486">
        <f t="shared" ca="1" si="255"/>
        <v>340.48976958671017</v>
      </c>
      <c r="AG486">
        <f t="shared" ca="1" si="256"/>
        <v>345.60490427892563</v>
      </c>
      <c r="AH486">
        <f t="shared" ca="1" si="257"/>
        <v>332.84476770817889</v>
      </c>
      <c r="AI486">
        <f t="shared" ca="1" si="258"/>
        <v>349.40887436747488</v>
      </c>
      <c r="AJ486">
        <f t="shared" ca="1" si="259"/>
        <v>325.91706759394378</v>
      </c>
      <c r="AK486">
        <f t="shared" ca="1" si="260"/>
        <v>320.99014780883601</v>
      </c>
      <c r="AL486">
        <f t="shared" ca="1" si="261"/>
        <v>337.98131661080254</v>
      </c>
      <c r="AM486">
        <f t="shared" ca="1" si="262"/>
        <v>316.12236262239151</v>
      </c>
      <c r="AN486">
        <f t="shared" ca="1" si="263"/>
        <v>347.9745362821908</v>
      </c>
      <c r="AO486">
        <f t="shared" ca="1" si="264"/>
        <v>336.54001580576329</v>
      </c>
      <c r="AP486">
        <f t="shared" ca="1" si="265"/>
        <v>326.940515256249</v>
      </c>
      <c r="AQ486" s="13">
        <f t="shared" ca="1" si="266"/>
        <v>326.940515256249</v>
      </c>
      <c r="AR486" s="13">
        <f t="shared" ca="1" si="267"/>
        <v>348.82622016295727</v>
      </c>
      <c r="AS486" s="13">
        <f t="shared" ca="1" si="268"/>
        <v>348.37783912543654</v>
      </c>
      <c r="AT486" s="13">
        <f t="shared" ca="1" si="269"/>
        <v>316.12236262239151</v>
      </c>
      <c r="AU486" s="13">
        <f t="shared" ca="1" si="270"/>
        <v>377.26563128826092</v>
      </c>
      <c r="AV486">
        <f t="shared" ca="1" si="271"/>
        <v>1</v>
      </c>
      <c r="AW486" s="13">
        <f t="shared" ca="1" si="272"/>
        <v>0</v>
      </c>
      <c r="AX486" s="13">
        <f t="shared" ca="1" si="273"/>
        <v>33.059484743751</v>
      </c>
      <c r="AY486" s="13">
        <f t="shared" ca="1" si="274"/>
        <v>0</v>
      </c>
      <c r="AZ486" s="13">
        <f t="shared" ca="1" si="275"/>
        <v>0</v>
      </c>
      <c r="BA486" s="13">
        <f t="shared" ca="1" si="276"/>
        <v>33.059484743751</v>
      </c>
      <c r="BB486" s="13">
        <f t="shared" ca="1" si="277"/>
        <v>0</v>
      </c>
      <c r="BC486" s="13">
        <f t="shared" ca="1" si="278"/>
        <v>10.818152633857494</v>
      </c>
      <c r="BD486" s="13">
        <f t="shared" ca="1" si="279"/>
        <v>50.32511603201192</v>
      </c>
    </row>
    <row r="487" spans="1:56" x14ac:dyDescent="0.3">
      <c r="A487">
        <v>482</v>
      </c>
      <c r="B487">
        <f ca="1">_xlfn.NORM.S.INV(RAND())</f>
        <v>1.2806948862677294</v>
      </c>
      <c r="C487">
        <f ca="1">_xlfn.NORM.S.INV(RAND())</f>
        <v>-1.1406074011262957</v>
      </c>
      <c r="D487">
        <f ca="1">_xlfn.NORM.S.INV(RAND())</f>
        <v>0.94438855329623506</v>
      </c>
      <c r="E487">
        <f ca="1">_xlfn.NORM.S.INV(RAND())</f>
        <v>0.86270471332545551</v>
      </c>
      <c r="F487">
        <f ca="1">_xlfn.NORM.S.INV(RAND())</f>
        <v>-0.58902974375174699</v>
      </c>
      <c r="G487">
        <f ca="1">_xlfn.NORM.S.INV(RAND())</f>
        <v>-2.7154534380833484</v>
      </c>
      <c r="H487">
        <f ca="1">_xlfn.NORM.S.INV(RAND())</f>
        <v>-1.4144341677653474</v>
      </c>
      <c r="I487">
        <f ca="1">_xlfn.NORM.S.INV(RAND())</f>
        <v>0.23070936881634899</v>
      </c>
      <c r="J487">
        <f ca="1">_xlfn.NORM.S.INV(RAND())</f>
        <v>-1.3470782446648744</v>
      </c>
      <c r="K487">
        <f ca="1">_xlfn.NORM.S.INV(RAND())</f>
        <v>1.6829235028393286</v>
      </c>
      <c r="L487">
        <f ca="1">_xlfn.NORM.S.INV(RAND())</f>
        <v>0.47534888743917758</v>
      </c>
      <c r="M487">
        <f ca="1">_xlfn.NORM.S.INV(RAND())</f>
        <v>-1.7009778892883027</v>
      </c>
      <c r="N487">
        <f ca="1">_xlfn.NORM.S.INV(RAND())</f>
        <v>0.97923703622859481</v>
      </c>
      <c r="O487">
        <f ca="1">_xlfn.NORM.S.INV(RAND())</f>
        <v>0.40606541312267164</v>
      </c>
      <c r="P487">
        <f ca="1">_xlfn.NORM.S.INV(RAND())</f>
        <v>-0.72491619695501686</v>
      </c>
      <c r="Q487">
        <f ca="1">_xlfn.NORM.S.INV(RAND())</f>
        <v>0.98439094668902749</v>
      </c>
      <c r="R487">
        <f ca="1">_xlfn.NORM.S.INV(RAND())</f>
        <v>-1.5912920451356642</v>
      </c>
      <c r="S487">
        <f ca="1">_xlfn.NORM.S.INV(RAND())</f>
        <v>1.8426336159765409</v>
      </c>
      <c r="T487">
        <f ca="1">_xlfn.NORM.S.INV(RAND())</f>
        <v>1.0317610527937202</v>
      </c>
      <c r="U487">
        <f ca="1">_xlfn.NORM.S.INV(RAND())</f>
        <v>-8.4385897609658297E-2</v>
      </c>
      <c r="V487">
        <f t="shared" si="245"/>
        <v>360</v>
      </c>
      <c r="W487">
        <f t="shared" ca="1" si="246"/>
        <v>381.12539737041516</v>
      </c>
      <c r="X487">
        <f t="shared" ca="1" si="247"/>
        <v>362.0813586557519</v>
      </c>
      <c r="Y487">
        <f t="shared" ca="1" si="248"/>
        <v>377.60673645055954</v>
      </c>
      <c r="Z487">
        <f t="shared" ca="1" si="249"/>
        <v>392.36188971329352</v>
      </c>
      <c r="AA487">
        <f t="shared" ca="1" si="250"/>
        <v>382.065626511868</v>
      </c>
      <c r="AB487">
        <f t="shared" ca="1" si="251"/>
        <v>338.29003574696139</v>
      </c>
      <c r="AC487">
        <f t="shared" ca="1" si="252"/>
        <v>317.47472297311646</v>
      </c>
      <c r="AD487">
        <f t="shared" ca="1" si="253"/>
        <v>320.68708644570592</v>
      </c>
      <c r="AE487">
        <f t="shared" ca="1" si="254"/>
        <v>301.86281783455371</v>
      </c>
      <c r="AF487">
        <f t="shared" ca="1" si="255"/>
        <v>325.37725561925737</v>
      </c>
      <c r="AG487">
        <f t="shared" ca="1" si="256"/>
        <v>332.2851693848811</v>
      </c>
      <c r="AH487">
        <f t="shared" ca="1" si="257"/>
        <v>307.86873294534251</v>
      </c>
      <c r="AI487">
        <f t="shared" ca="1" si="258"/>
        <v>321.57034170125991</v>
      </c>
      <c r="AJ487">
        <f t="shared" ca="1" si="259"/>
        <v>327.38148421296654</v>
      </c>
      <c r="AK487">
        <f t="shared" ca="1" si="260"/>
        <v>316.85899729195467</v>
      </c>
      <c r="AL487">
        <f t="shared" ca="1" si="261"/>
        <v>331.0370070460836</v>
      </c>
      <c r="AM487">
        <f t="shared" ca="1" si="262"/>
        <v>308.22049792528111</v>
      </c>
      <c r="AN487">
        <f t="shared" ca="1" si="263"/>
        <v>334.61161788135109</v>
      </c>
      <c r="AO487">
        <f t="shared" ca="1" si="264"/>
        <v>350.32534037835796</v>
      </c>
      <c r="AP487">
        <f t="shared" ca="1" si="265"/>
        <v>348.91851535910581</v>
      </c>
      <c r="AQ487" s="13">
        <f t="shared" ca="1" si="266"/>
        <v>348.91851535910581</v>
      </c>
      <c r="AR487" s="13">
        <f t="shared" ca="1" si="267"/>
        <v>339.90526816419379</v>
      </c>
      <c r="AS487" s="13">
        <f t="shared" ca="1" si="268"/>
        <v>338.91345601040479</v>
      </c>
      <c r="AT487" s="13">
        <f t="shared" ca="1" si="269"/>
        <v>301.86281783455371</v>
      </c>
      <c r="AU487" s="13">
        <f t="shared" ca="1" si="270"/>
        <v>392.36188971329352</v>
      </c>
      <c r="AV487">
        <f t="shared" ca="1" si="271"/>
        <v>1</v>
      </c>
      <c r="AW487" s="13">
        <f t="shared" ca="1" si="272"/>
        <v>0</v>
      </c>
      <c r="AX487" s="13">
        <f t="shared" ca="1" si="273"/>
        <v>11.081484640894189</v>
      </c>
      <c r="AY487" s="13">
        <f t="shared" ca="1" si="274"/>
        <v>0</v>
      </c>
      <c r="AZ487" s="13">
        <f t="shared" ca="1" si="275"/>
        <v>0</v>
      </c>
      <c r="BA487" s="13">
        <f t="shared" ca="1" si="276"/>
        <v>11.081484640894189</v>
      </c>
      <c r="BB487" s="13">
        <f t="shared" ca="1" si="277"/>
        <v>0</v>
      </c>
      <c r="BC487" s="13">
        <f t="shared" ca="1" si="278"/>
        <v>47.055697524552102</v>
      </c>
      <c r="BD487" s="13">
        <f t="shared" ca="1" si="279"/>
        <v>43.443374354187711</v>
      </c>
    </row>
    <row r="488" spans="1:56" x14ac:dyDescent="0.3">
      <c r="A488">
        <v>483</v>
      </c>
      <c r="B488">
        <f ca="1">_xlfn.NORM.S.INV(RAND())</f>
        <v>-0.70818662435113511</v>
      </c>
      <c r="C488">
        <f ca="1">_xlfn.NORM.S.INV(RAND())</f>
        <v>-0.79250018866976046</v>
      </c>
      <c r="D488">
        <f ca="1">_xlfn.NORM.S.INV(RAND())</f>
        <v>1.103017692151173</v>
      </c>
      <c r="E488">
        <f ca="1">_xlfn.NORM.S.INV(RAND())</f>
        <v>0.35328061199674304</v>
      </c>
      <c r="F488">
        <f ca="1">_xlfn.NORM.S.INV(RAND())</f>
        <v>-0.35218122544844743</v>
      </c>
      <c r="G488">
        <f ca="1">_xlfn.NORM.S.INV(RAND())</f>
        <v>-1.8119956425823647</v>
      </c>
      <c r="H488">
        <f ca="1">_xlfn.NORM.S.INV(RAND())</f>
        <v>0.96324219631761387</v>
      </c>
      <c r="I488">
        <f ca="1">_xlfn.NORM.S.INV(RAND())</f>
        <v>-0.47700300785252681</v>
      </c>
      <c r="J488">
        <f ca="1">_xlfn.NORM.S.INV(RAND())</f>
        <v>0.83501469980995136</v>
      </c>
      <c r="K488">
        <f ca="1">_xlfn.NORM.S.INV(RAND())</f>
        <v>0.10382520466086879</v>
      </c>
      <c r="L488">
        <f ca="1">_xlfn.NORM.S.INV(RAND())</f>
        <v>-2.5151503234830799E-2</v>
      </c>
      <c r="M488">
        <f ca="1">_xlfn.NORM.S.INV(RAND())</f>
        <v>-0.72528455147972959</v>
      </c>
      <c r="N488">
        <f ca="1">_xlfn.NORM.S.INV(RAND())</f>
        <v>1.3832356397586216</v>
      </c>
      <c r="O488">
        <f ca="1">_xlfn.NORM.S.INV(RAND())</f>
        <v>-6.5975072101252405E-2</v>
      </c>
      <c r="P488">
        <f ca="1">_xlfn.NORM.S.INV(RAND())</f>
        <v>-0.79327339644475148</v>
      </c>
      <c r="Q488">
        <f ca="1">_xlfn.NORM.S.INV(RAND())</f>
        <v>-0.92414184436515356</v>
      </c>
      <c r="R488">
        <f ca="1">_xlfn.NORM.S.INV(RAND())</f>
        <v>-0.24418182443141681</v>
      </c>
      <c r="S488">
        <f ca="1">_xlfn.NORM.S.INV(RAND())</f>
        <v>-1.0623842282141573</v>
      </c>
      <c r="T488">
        <f ca="1">_xlfn.NORM.S.INV(RAND())</f>
        <v>-1.4351259936151979</v>
      </c>
      <c r="U488">
        <f ca="1">_xlfn.NORM.S.INV(RAND())</f>
        <v>-2.4288503211414079</v>
      </c>
      <c r="V488">
        <f t="shared" si="245"/>
        <v>360</v>
      </c>
      <c r="W488">
        <f t="shared" ca="1" si="246"/>
        <v>348.68989102404447</v>
      </c>
      <c r="X488">
        <f t="shared" ca="1" si="247"/>
        <v>336.46403943585852</v>
      </c>
      <c r="Y488">
        <f t="shared" ca="1" si="248"/>
        <v>353.38910407846413</v>
      </c>
      <c r="Z488">
        <f t="shared" ca="1" si="249"/>
        <v>358.9269611612213</v>
      </c>
      <c r="AA488">
        <f t="shared" ca="1" si="250"/>
        <v>353.22982018470242</v>
      </c>
      <c r="AB488">
        <f t="shared" ca="1" si="251"/>
        <v>325.65351708704497</v>
      </c>
      <c r="AC488">
        <f t="shared" ca="1" si="252"/>
        <v>339.90340888546041</v>
      </c>
      <c r="AD488">
        <f t="shared" ca="1" si="253"/>
        <v>332.64613347408402</v>
      </c>
      <c r="AE488">
        <f t="shared" ca="1" si="254"/>
        <v>345.21667222497433</v>
      </c>
      <c r="AF488">
        <f t="shared" ca="1" si="255"/>
        <v>346.73661586344735</v>
      </c>
      <c r="AG488">
        <f t="shared" ca="1" si="256"/>
        <v>346.26024663139748</v>
      </c>
      <c r="AH488">
        <f t="shared" ca="1" si="257"/>
        <v>335.12544989356485</v>
      </c>
      <c r="AI488">
        <f t="shared" ca="1" si="258"/>
        <v>356.42189140592632</v>
      </c>
      <c r="AJ488">
        <f t="shared" ca="1" si="259"/>
        <v>355.28298845155263</v>
      </c>
      <c r="AK488">
        <f t="shared" ca="1" si="260"/>
        <v>342.81411370245468</v>
      </c>
      <c r="AL488">
        <f t="shared" ca="1" si="261"/>
        <v>328.85255131341574</v>
      </c>
      <c r="AM488">
        <f t="shared" ca="1" si="262"/>
        <v>325.19966087084464</v>
      </c>
      <c r="AN488">
        <f t="shared" ca="1" si="263"/>
        <v>310.03279053055167</v>
      </c>
      <c r="AO488">
        <f t="shared" ca="1" si="264"/>
        <v>290.68705677340802</v>
      </c>
      <c r="AP488">
        <f t="shared" ca="1" si="265"/>
        <v>260.70142675920573</v>
      </c>
      <c r="AQ488" s="13">
        <f t="shared" ca="1" si="266"/>
        <v>260.70142675920573</v>
      </c>
      <c r="AR488" s="13">
        <f t="shared" ca="1" si="267"/>
        <v>335.82068284531539</v>
      </c>
      <c r="AS488" s="13">
        <f t="shared" ca="1" si="268"/>
        <v>334.91100923429798</v>
      </c>
      <c r="AT488" s="13">
        <f t="shared" ca="1" si="269"/>
        <v>260.70142675920573</v>
      </c>
      <c r="AU488" s="13">
        <f t="shared" ca="1" si="270"/>
        <v>360</v>
      </c>
      <c r="AV488">
        <f t="shared" ca="1" si="271"/>
        <v>1</v>
      </c>
      <c r="AW488" s="13">
        <f t="shared" ca="1" si="272"/>
        <v>0</v>
      </c>
      <c r="AX488" s="13">
        <f t="shared" ca="1" si="273"/>
        <v>99.298573240794269</v>
      </c>
      <c r="AY488" s="13">
        <f t="shared" ca="1" si="274"/>
        <v>0</v>
      </c>
      <c r="AZ488" s="13">
        <f t="shared" ca="1" si="275"/>
        <v>0</v>
      </c>
      <c r="BA488" s="13">
        <f t="shared" ca="1" si="276"/>
        <v>99.298573240794269</v>
      </c>
      <c r="BB488" s="13">
        <f t="shared" ca="1" si="277"/>
        <v>0</v>
      </c>
      <c r="BC488" s="13">
        <f t="shared" ca="1" si="278"/>
        <v>0</v>
      </c>
      <c r="BD488" s="13">
        <f t="shared" ca="1" si="279"/>
        <v>99.298573240794269</v>
      </c>
    </row>
    <row r="489" spans="1:56" x14ac:dyDescent="0.3">
      <c r="A489">
        <v>484</v>
      </c>
      <c r="B489">
        <f ca="1">_xlfn.NORM.S.INV(RAND())</f>
        <v>0.39305637366519258</v>
      </c>
      <c r="C489">
        <f ca="1">_xlfn.NORM.S.INV(RAND())</f>
        <v>-0.63398812153368711</v>
      </c>
      <c r="D489">
        <f ca="1">_xlfn.NORM.S.INV(RAND())</f>
        <v>0.4590855954569234</v>
      </c>
      <c r="E489">
        <f ca="1">_xlfn.NORM.S.INV(RAND())</f>
        <v>0.83374677085565063</v>
      </c>
      <c r="F489">
        <f ca="1">_xlfn.NORM.S.INV(RAND())</f>
        <v>0.31220165303021741</v>
      </c>
      <c r="G489">
        <f ca="1">_xlfn.NORM.S.INV(RAND())</f>
        <v>2.244395289726858</v>
      </c>
      <c r="H489">
        <f ca="1">_xlfn.NORM.S.INV(RAND())</f>
        <v>-0.16316215149513277</v>
      </c>
      <c r="I489">
        <f ca="1">_xlfn.NORM.S.INV(RAND())</f>
        <v>-0.93508558572150713</v>
      </c>
      <c r="J489">
        <f ca="1">_xlfn.NORM.S.INV(RAND())</f>
        <v>2.3609964574519169</v>
      </c>
      <c r="K489">
        <f ca="1">_xlfn.NORM.S.INV(RAND())</f>
        <v>0.34330417341800717</v>
      </c>
      <c r="L489">
        <f ca="1">_xlfn.NORM.S.INV(RAND())</f>
        <v>1.3090534209159612</v>
      </c>
      <c r="M489">
        <f ca="1">_xlfn.NORM.S.INV(RAND())</f>
        <v>-0.11558767177807332</v>
      </c>
      <c r="N489">
        <f ca="1">_xlfn.NORM.S.INV(RAND())</f>
        <v>1.0764631196823242</v>
      </c>
      <c r="O489">
        <f ca="1">_xlfn.NORM.S.INV(RAND())</f>
        <v>1.0665396542885341</v>
      </c>
      <c r="P489">
        <f ca="1">_xlfn.NORM.S.INV(RAND())</f>
        <v>-1.0578849224643343</v>
      </c>
      <c r="Q489">
        <f ca="1">_xlfn.NORM.S.INV(RAND())</f>
        <v>0.64389634718765387</v>
      </c>
      <c r="R489">
        <f ca="1">_xlfn.NORM.S.INV(RAND())</f>
        <v>-0.37982818081412412</v>
      </c>
      <c r="S489">
        <f ca="1">_xlfn.NORM.S.INV(RAND())</f>
        <v>-1.181205732486772</v>
      </c>
      <c r="T489">
        <f ca="1">_xlfn.NORM.S.INV(RAND())</f>
        <v>0.31590586577372398</v>
      </c>
      <c r="U489">
        <f ca="1">_xlfn.NORM.S.INV(RAND())</f>
        <v>0.49728726497377956</v>
      </c>
      <c r="V489">
        <f t="shared" si="245"/>
        <v>360</v>
      </c>
      <c r="W489">
        <f t="shared" ca="1" si="246"/>
        <v>366.29244590064445</v>
      </c>
      <c r="X489">
        <f t="shared" ca="1" si="247"/>
        <v>355.96386971133728</v>
      </c>
      <c r="Y489">
        <f t="shared" ca="1" si="248"/>
        <v>363.25685301381475</v>
      </c>
      <c r="Z489">
        <f t="shared" ca="1" si="249"/>
        <v>376.96278054083109</v>
      </c>
      <c r="AA489">
        <f t="shared" ca="1" si="250"/>
        <v>382.16732627386091</v>
      </c>
      <c r="AB489">
        <f t="shared" ca="1" si="251"/>
        <v>422.41191857607578</v>
      </c>
      <c r="AC489">
        <f t="shared" ca="1" si="252"/>
        <v>419.2360452338126</v>
      </c>
      <c r="AD489">
        <f t="shared" ca="1" si="253"/>
        <v>401.96532005946312</v>
      </c>
      <c r="AE489">
        <f t="shared" ca="1" si="254"/>
        <v>446.61761802651881</v>
      </c>
      <c r="AF489">
        <f t="shared" ca="1" si="255"/>
        <v>453.41409151005865</v>
      </c>
      <c r="AG489">
        <f t="shared" ca="1" si="256"/>
        <v>480.63034730985078</v>
      </c>
      <c r="AH489">
        <f t="shared" ca="1" si="257"/>
        <v>478.03274202751783</v>
      </c>
      <c r="AI489">
        <f t="shared" ca="1" si="258"/>
        <v>501.483207516905</v>
      </c>
      <c r="AJ489">
        <f t="shared" ca="1" si="259"/>
        <v>525.85064401753834</v>
      </c>
      <c r="AK489">
        <f t="shared" ca="1" si="260"/>
        <v>501.42656887620137</v>
      </c>
      <c r="AL489">
        <f t="shared" ca="1" si="261"/>
        <v>515.94650816345722</v>
      </c>
      <c r="AM489">
        <f t="shared" ca="1" si="262"/>
        <v>507.12963493572175</v>
      </c>
      <c r="AN489">
        <f t="shared" ca="1" si="263"/>
        <v>480.91547876958816</v>
      </c>
      <c r="AO489">
        <f t="shared" ca="1" si="264"/>
        <v>487.6360237810008</v>
      </c>
      <c r="AP489">
        <f t="shared" ca="1" si="265"/>
        <v>498.47759184856761</v>
      </c>
      <c r="AQ489" s="13">
        <f t="shared" ca="1" si="266"/>
        <v>498.47759184856761</v>
      </c>
      <c r="AR489" s="13">
        <f t="shared" ca="1" si="267"/>
        <v>444.08652457584606</v>
      </c>
      <c r="AS489" s="13">
        <f t="shared" ca="1" si="268"/>
        <v>440.22869423353671</v>
      </c>
      <c r="AT489" s="13">
        <f t="shared" ca="1" si="269"/>
        <v>355.96386971133728</v>
      </c>
      <c r="AU489" s="13">
        <f t="shared" ca="1" si="270"/>
        <v>525.85064401753834</v>
      </c>
      <c r="AV489">
        <f t="shared" ca="1" si="271"/>
        <v>0</v>
      </c>
      <c r="AW489" s="13">
        <f t="shared" ca="1" si="272"/>
        <v>138.47759184856761</v>
      </c>
      <c r="AX489" s="13">
        <f t="shared" ca="1" si="273"/>
        <v>0</v>
      </c>
      <c r="AY489" s="13">
        <f t="shared" ca="1" si="274"/>
        <v>84.086524575846056</v>
      </c>
      <c r="AZ489" s="13">
        <f t="shared" ca="1" si="275"/>
        <v>80.228694233536714</v>
      </c>
      <c r="BA489" s="13">
        <f t="shared" ca="1" si="276"/>
        <v>0</v>
      </c>
      <c r="BB489" s="13">
        <f t="shared" ca="1" si="277"/>
        <v>0</v>
      </c>
      <c r="BC489" s="13">
        <f t="shared" ca="1" si="278"/>
        <v>142.51372213723033</v>
      </c>
      <c r="BD489" s="13">
        <f t="shared" ca="1" si="279"/>
        <v>27.37305216897073</v>
      </c>
    </row>
    <row r="490" spans="1:56" x14ac:dyDescent="0.3">
      <c r="A490">
        <v>485</v>
      </c>
      <c r="B490">
        <f ca="1">_xlfn.NORM.S.INV(RAND())</f>
        <v>-0.88229121220179774</v>
      </c>
      <c r="C490">
        <f ca="1">_xlfn.NORM.S.INV(RAND())</f>
        <v>-0.13960900173841212</v>
      </c>
      <c r="D490">
        <f ca="1">_xlfn.NORM.S.INV(RAND())</f>
        <v>1.0491953342938185</v>
      </c>
      <c r="E490">
        <f ca="1">_xlfn.NORM.S.INV(RAND())</f>
        <v>-0.40712161292305926</v>
      </c>
      <c r="F490">
        <f ca="1">_xlfn.NORM.S.INV(RAND())</f>
        <v>-0.11277265384898326</v>
      </c>
      <c r="G490">
        <f ca="1">_xlfn.NORM.S.INV(RAND())</f>
        <v>-0.87136341328502653</v>
      </c>
      <c r="H490">
        <f ca="1">_xlfn.NORM.S.INV(RAND())</f>
        <v>-1.7137599141939845E-2</v>
      </c>
      <c r="I490">
        <f ca="1">_xlfn.NORM.S.INV(RAND())</f>
        <v>1.9766473353609908</v>
      </c>
      <c r="J490">
        <f ca="1">_xlfn.NORM.S.INV(RAND())</f>
        <v>-0.15251092255089432</v>
      </c>
      <c r="K490">
        <f ca="1">_xlfn.NORM.S.INV(RAND())</f>
        <v>1.4821570223335536</v>
      </c>
      <c r="L490">
        <f ca="1">_xlfn.NORM.S.INV(RAND())</f>
        <v>-0.46147419576436838</v>
      </c>
      <c r="M490">
        <f ca="1">_xlfn.NORM.S.INV(RAND())</f>
        <v>-2.37856566623297E-2</v>
      </c>
      <c r="N490">
        <f ca="1">_xlfn.NORM.S.INV(RAND())</f>
        <v>-0.46580368752598755</v>
      </c>
      <c r="O490">
        <f ca="1">_xlfn.NORM.S.INV(RAND())</f>
        <v>0.31270634548176451</v>
      </c>
      <c r="P490">
        <f ca="1">_xlfn.NORM.S.INV(RAND())</f>
        <v>1.0445878732400451</v>
      </c>
      <c r="Q490">
        <f ca="1">_xlfn.NORM.S.INV(RAND())</f>
        <v>0.88083997489863608</v>
      </c>
      <c r="R490">
        <f ca="1">_xlfn.NORM.S.INV(RAND())</f>
        <v>-0.25790456929393929</v>
      </c>
      <c r="S490">
        <f ca="1">_xlfn.NORM.S.INV(RAND())</f>
        <v>-0.22509655907024212</v>
      </c>
      <c r="T490">
        <f ca="1">_xlfn.NORM.S.INV(RAND())</f>
        <v>-0.5387526420319948</v>
      </c>
      <c r="U490">
        <f ca="1">_xlfn.NORM.S.INV(RAND())</f>
        <v>0.60639941807489794</v>
      </c>
      <c r="V490">
        <f t="shared" si="245"/>
        <v>360</v>
      </c>
      <c r="W490">
        <f t="shared" ca="1" si="246"/>
        <v>345.98546618211549</v>
      </c>
      <c r="X490">
        <f t="shared" ca="1" si="247"/>
        <v>343.74608662705407</v>
      </c>
      <c r="Y490">
        <f t="shared" ca="1" si="248"/>
        <v>360.16948284339645</v>
      </c>
      <c r="Z490">
        <f t="shared" ca="1" si="249"/>
        <v>353.5827954963728</v>
      </c>
      <c r="AA490">
        <f t="shared" ca="1" si="250"/>
        <v>351.71610415924562</v>
      </c>
      <c r="AB490">
        <f t="shared" ca="1" si="251"/>
        <v>338.1892910464091</v>
      </c>
      <c r="AC490">
        <f t="shared" ca="1" si="252"/>
        <v>337.84572442506078</v>
      </c>
      <c r="AD490">
        <f t="shared" ca="1" si="253"/>
        <v>368.97825429719819</v>
      </c>
      <c r="AE490">
        <f t="shared" ca="1" si="254"/>
        <v>366.37859636430034</v>
      </c>
      <c r="AF490">
        <f t="shared" ca="1" si="255"/>
        <v>391.38874240227358</v>
      </c>
      <c r="AG490">
        <f t="shared" ca="1" si="256"/>
        <v>383.29830058357237</v>
      </c>
      <c r="AH490">
        <f t="shared" ca="1" si="257"/>
        <v>382.79508191227018</v>
      </c>
      <c r="AI490">
        <f t="shared" ca="1" si="258"/>
        <v>374.80970267563549</v>
      </c>
      <c r="AJ490">
        <f t="shared" ca="1" si="259"/>
        <v>379.9930984369459</v>
      </c>
      <c r="AK490">
        <f t="shared" ca="1" si="260"/>
        <v>398.06626261464152</v>
      </c>
      <c r="AL490">
        <f t="shared" ca="1" si="261"/>
        <v>413.95647755966701</v>
      </c>
      <c r="AM490">
        <f t="shared" ca="1" si="262"/>
        <v>409.1071076519508</v>
      </c>
      <c r="AN490">
        <f t="shared" ca="1" si="263"/>
        <v>404.90819990278914</v>
      </c>
      <c r="AO490">
        <f t="shared" ca="1" si="264"/>
        <v>395.17022597132649</v>
      </c>
      <c r="AP490">
        <f t="shared" ca="1" si="265"/>
        <v>405.93198880092791</v>
      </c>
      <c r="AQ490" s="13">
        <f t="shared" ca="1" si="266"/>
        <v>405.93198880092791</v>
      </c>
      <c r="AR490" s="13">
        <f t="shared" ca="1" si="267"/>
        <v>374.57223761681684</v>
      </c>
      <c r="AS490" s="13">
        <f t="shared" ca="1" si="268"/>
        <v>373.80867137662756</v>
      </c>
      <c r="AT490" s="13">
        <f t="shared" ca="1" si="269"/>
        <v>337.84572442506078</v>
      </c>
      <c r="AU490" s="13">
        <f t="shared" ca="1" si="270"/>
        <v>413.95647755966701</v>
      </c>
      <c r="AV490">
        <f t="shared" ca="1" si="271"/>
        <v>0</v>
      </c>
      <c r="AW490" s="13">
        <f t="shared" ca="1" si="272"/>
        <v>45.931988800927911</v>
      </c>
      <c r="AX490" s="13">
        <f t="shared" ca="1" si="273"/>
        <v>0</v>
      </c>
      <c r="AY490" s="13">
        <f t="shared" ca="1" si="274"/>
        <v>14.572237616816835</v>
      </c>
      <c r="AZ490" s="13">
        <f t="shared" ca="1" si="275"/>
        <v>13.808671376627558</v>
      </c>
      <c r="BA490" s="13">
        <f t="shared" ca="1" si="276"/>
        <v>0</v>
      </c>
      <c r="BB490" s="13">
        <f t="shared" ca="1" si="277"/>
        <v>0</v>
      </c>
      <c r="BC490" s="13">
        <f t="shared" ca="1" si="278"/>
        <v>68.086264375867131</v>
      </c>
      <c r="BD490" s="13">
        <f t="shared" ca="1" si="279"/>
        <v>8.0244887587390963</v>
      </c>
    </row>
    <row r="491" spans="1:56" x14ac:dyDescent="0.3">
      <c r="A491">
        <v>486</v>
      </c>
      <c r="B491">
        <f ca="1">_xlfn.NORM.S.INV(RAND())</f>
        <v>-0.25593719822522421</v>
      </c>
      <c r="C491">
        <f ca="1">_xlfn.NORM.S.INV(RAND())</f>
        <v>-1.2725547467957281</v>
      </c>
      <c r="D491">
        <f ca="1">_xlfn.NORM.S.INV(RAND())</f>
        <v>0.5528414019197504</v>
      </c>
      <c r="E491">
        <f ca="1">_xlfn.NORM.S.INV(RAND())</f>
        <v>1.5434146287878387</v>
      </c>
      <c r="F491">
        <f ca="1">_xlfn.NORM.S.INV(RAND())</f>
        <v>0.38300033521480997</v>
      </c>
      <c r="G491">
        <f ca="1">_xlfn.NORM.S.INV(RAND())</f>
        <v>0.72156018328935634</v>
      </c>
      <c r="H491">
        <f ca="1">_xlfn.NORM.S.INV(RAND())</f>
        <v>-0.991631604587494</v>
      </c>
      <c r="I491">
        <f ca="1">_xlfn.NORM.S.INV(RAND())</f>
        <v>-0.52519581093997969</v>
      </c>
      <c r="J491">
        <f ca="1">_xlfn.NORM.S.INV(RAND())</f>
        <v>0.15259543126980082</v>
      </c>
      <c r="K491">
        <f ca="1">_xlfn.NORM.S.INV(RAND())</f>
        <v>0.3491785577062545</v>
      </c>
      <c r="L491">
        <f ca="1">_xlfn.NORM.S.INV(RAND())</f>
        <v>2.9026119572964856E-2</v>
      </c>
      <c r="M491">
        <f ca="1">_xlfn.NORM.S.INV(RAND())</f>
        <v>-0.16898004659785015</v>
      </c>
      <c r="N491">
        <f ca="1">_xlfn.NORM.S.INV(RAND())</f>
        <v>-1.5269011788413446E-2</v>
      </c>
      <c r="O491">
        <f ca="1">_xlfn.NORM.S.INV(RAND())</f>
        <v>1.9492202433490773</v>
      </c>
      <c r="P491">
        <f ca="1">_xlfn.NORM.S.INV(RAND())</f>
        <v>0.74431993286122933</v>
      </c>
      <c r="Q491">
        <f ca="1">_xlfn.NORM.S.INV(RAND())</f>
        <v>1.6810607548881169</v>
      </c>
      <c r="R491">
        <f ca="1">_xlfn.NORM.S.INV(RAND())</f>
        <v>0.18350471701065271</v>
      </c>
      <c r="S491">
        <f ca="1">_xlfn.NORM.S.INV(RAND())</f>
        <v>1.1956544370438329</v>
      </c>
      <c r="T491">
        <f ca="1">_xlfn.NORM.S.INV(RAND())</f>
        <v>-1.2576556251130586</v>
      </c>
      <c r="U491">
        <f ca="1">_xlfn.NORM.S.INV(RAND())</f>
        <v>1.6571072208546074</v>
      </c>
      <c r="V491">
        <f t="shared" si="245"/>
        <v>360</v>
      </c>
      <c r="W491">
        <f t="shared" ca="1" si="246"/>
        <v>355.81401764132858</v>
      </c>
      <c r="X491">
        <f t="shared" ca="1" si="247"/>
        <v>336.04591204101075</v>
      </c>
      <c r="Y491">
        <f t="shared" ca="1" si="248"/>
        <v>344.37170531463505</v>
      </c>
      <c r="Z491">
        <f t="shared" ca="1" si="249"/>
        <v>368.88878880617722</v>
      </c>
      <c r="AA491">
        <f t="shared" ca="1" si="250"/>
        <v>375.16784367362726</v>
      </c>
      <c r="AB491">
        <f t="shared" ca="1" si="251"/>
        <v>387.37478510399706</v>
      </c>
      <c r="AC491">
        <f t="shared" ca="1" si="252"/>
        <v>370.47854981670417</v>
      </c>
      <c r="AD491">
        <f t="shared" ca="1" si="253"/>
        <v>361.78788141245946</v>
      </c>
      <c r="AE491">
        <f t="shared" ca="1" si="254"/>
        <v>364.17421008557022</v>
      </c>
      <c r="AF491">
        <f t="shared" ca="1" si="255"/>
        <v>369.81322914904263</v>
      </c>
      <c r="AG491">
        <f t="shared" ca="1" si="256"/>
        <v>370.20102897143488</v>
      </c>
      <c r="AH491">
        <f t="shared" ca="1" si="257"/>
        <v>367.32211557497277</v>
      </c>
      <c r="AI491">
        <f t="shared" ca="1" si="258"/>
        <v>366.97961855873905</v>
      </c>
      <c r="AJ491">
        <f t="shared" ca="1" si="259"/>
        <v>400.30553402425397</v>
      </c>
      <c r="AK491">
        <f t="shared" ca="1" si="260"/>
        <v>413.75130879325167</v>
      </c>
      <c r="AL491">
        <f t="shared" ca="1" si="261"/>
        <v>445.94445877804719</v>
      </c>
      <c r="AM491">
        <f t="shared" ca="1" si="262"/>
        <v>449.50680498455023</v>
      </c>
      <c r="AN491">
        <f t="shared" ca="1" si="263"/>
        <v>474.07819895331568</v>
      </c>
      <c r="AO491">
        <f t="shared" ca="1" si="264"/>
        <v>448.03807398698461</v>
      </c>
      <c r="AP491">
        <f t="shared" ca="1" si="265"/>
        <v>482.38198646179404</v>
      </c>
      <c r="AQ491" s="13">
        <f t="shared" ca="1" si="266"/>
        <v>482.38198646179404</v>
      </c>
      <c r="AR491" s="13">
        <f t="shared" ca="1" si="267"/>
        <v>391.06790724437599</v>
      </c>
      <c r="AS491" s="13">
        <f t="shared" ca="1" si="268"/>
        <v>388.89772291387123</v>
      </c>
      <c r="AT491" s="13">
        <f t="shared" ca="1" si="269"/>
        <v>336.04591204101075</v>
      </c>
      <c r="AU491" s="13">
        <f t="shared" ca="1" si="270"/>
        <v>482.38198646179404</v>
      </c>
      <c r="AV491">
        <f t="shared" ca="1" si="271"/>
        <v>0</v>
      </c>
      <c r="AW491" s="13">
        <f t="shared" ca="1" si="272"/>
        <v>122.38198646179404</v>
      </c>
      <c r="AX491" s="13">
        <f t="shared" ca="1" si="273"/>
        <v>0</v>
      </c>
      <c r="AY491" s="13">
        <f t="shared" ca="1" si="274"/>
        <v>31.067907244375988</v>
      </c>
      <c r="AZ491" s="13">
        <f t="shared" ca="1" si="275"/>
        <v>28.897722913871235</v>
      </c>
      <c r="BA491" s="13">
        <f t="shared" ca="1" si="276"/>
        <v>0</v>
      </c>
      <c r="BB491" s="13">
        <f t="shared" ca="1" si="277"/>
        <v>0</v>
      </c>
      <c r="BC491" s="13">
        <f t="shared" ca="1" si="278"/>
        <v>146.33607442078329</v>
      </c>
      <c r="BD491" s="13">
        <f t="shared" ca="1" si="279"/>
        <v>0</v>
      </c>
    </row>
    <row r="492" spans="1:56" x14ac:dyDescent="0.3">
      <c r="A492">
        <v>487</v>
      </c>
      <c r="B492">
        <f ca="1">_xlfn.NORM.S.INV(RAND())</f>
        <v>0.2384226664742321</v>
      </c>
      <c r="C492">
        <f ca="1">_xlfn.NORM.S.INV(RAND())</f>
        <v>-0.72299706003040798</v>
      </c>
      <c r="D492">
        <f ca="1">_xlfn.NORM.S.INV(RAND())</f>
        <v>0.52855888771191351</v>
      </c>
      <c r="E492">
        <f ca="1">_xlfn.NORM.S.INV(RAND())</f>
        <v>-1.0765133947087204</v>
      </c>
      <c r="F492">
        <f ca="1">_xlfn.NORM.S.INV(RAND())</f>
        <v>-0.86814237785023896</v>
      </c>
      <c r="G492">
        <f ca="1">_xlfn.NORM.S.INV(RAND())</f>
        <v>-1.2352651479326167</v>
      </c>
      <c r="H492">
        <f ca="1">_xlfn.NORM.S.INV(RAND())</f>
        <v>-1.0243539415198248</v>
      </c>
      <c r="I492">
        <f ca="1">_xlfn.NORM.S.INV(RAND())</f>
        <v>4.8707684778205466E-2</v>
      </c>
      <c r="J492">
        <f ca="1">_xlfn.NORM.S.INV(RAND())</f>
        <v>-1.058785928543556E-2</v>
      </c>
      <c r="K492">
        <f ca="1">_xlfn.NORM.S.INV(RAND())</f>
        <v>1.3282552621364407</v>
      </c>
      <c r="L492">
        <f ca="1">_xlfn.NORM.S.INV(RAND())</f>
        <v>0.9099213782351615</v>
      </c>
      <c r="M492">
        <f ca="1">_xlfn.NORM.S.INV(RAND())</f>
        <v>0.42791532732683318</v>
      </c>
      <c r="N492">
        <f ca="1">_xlfn.NORM.S.INV(RAND())</f>
        <v>-0.12670061801812052</v>
      </c>
      <c r="O492">
        <f ca="1">_xlfn.NORM.S.INV(RAND())</f>
        <v>-0.73318658157394645</v>
      </c>
      <c r="P492">
        <f ca="1">_xlfn.NORM.S.INV(RAND())</f>
        <v>-0.12523155959490001</v>
      </c>
      <c r="Q492">
        <f ca="1">_xlfn.NORM.S.INV(RAND())</f>
        <v>-7.29845595978586E-2</v>
      </c>
      <c r="R492">
        <f ca="1">_xlfn.NORM.S.INV(RAND())</f>
        <v>0.19664139526565438</v>
      </c>
      <c r="S492">
        <f ca="1">_xlfn.NORM.S.INV(RAND())</f>
        <v>-0.59301943500967924</v>
      </c>
      <c r="T492">
        <f ca="1">_xlfn.NORM.S.INV(RAND())</f>
        <v>0.23213261731638513</v>
      </c>
      <c r="U492">
        <f ca="1">_xlfn.NORM.S.INV(RAND())</f>
        <v>1.5003035274081014</v>
      </c>
      <c r="V492">
        <f t="shared" si="245"/>
        <v>360</v>
      </c>
      <c r="W492">
        <f t="shared" ca="1" si="246"/>
        <v>363.76811474879781</v>
      </c>
      <c r="X492">
        <f t="shared" ca="1" si="247"/>
        <v>352.10633067625514</v>
      </c>
      <c r="Y492">
        <f t="shared" ca="1" si="248"/>
        <v>360.43840342052869</v>
      </c>
      <c r="Z492">
        <f t="shared" ca="1" si="249"/>
        <v>343.41098443571957</v>
      </c>
      <c r="AA492">
        <f t="shared" ca="1" si="250"/>
        <v>330.25115073167694</v>
      </c>
      <c r="AB492">
        <f t="shared" ca="1" si="251"/>
        <v>312.42382860534076</v>
      </c>
      <c r="AC492">
        <f t="shared" ca="1" si="252"/>
        <v>298.35981471549479</v>
      </c>
      <c r="AD492">
        <f t="shared" ca="1" si="253"/>
        <v>298.93568919761577</v>
      </c>
      <c r="AE492">
        <f t="shared" ca="1" si="254"/>
        <v>298.71948641273804</v>
      </c>
      <c r="AF492">
        <f t="shared" ca="1" si="255"/>
        <v>316.92220753102401</v>
      </c>
      <c r="AG492">
        <f t="shared" ca="1" si="256"/>
        <v>330.00218074906917</v>
      </c>
      <c r="AH492">
        <f t="shared" ca="1" si="257"/>
        <v>336.29414817307782</v>
      </c>
      <c r="AI492">
        <f t="shared" ca="1" si="258"/>
        <v>334.31043054332127</v>
      </c>
      <c r="AJ492">
        <f t="shared" ca="1" si="259"/>
        <v>323.44558521713856</v>
      </c>
      <c r="AK492">
        <f t="shared" ca="1" si="260"/>
        <v>321.55878331275045</v>
      </c>
      <c r="AL492">
        <f t="shared" ca="1" si="261"/>
        <v>320.43081877961362</v>
      </c>
      <c r="AM492">
        <f t="shared" ca="1" si="262"/>
        <v>323.1803315877325</v>
      </c>
      <c r="AN492">
        <f t="shared" ca="1" si="263"/>
        <v>314.64336857352185</v>
      </c>
      <c r="AO492">
        <f t="shared" ca="1" si="264"/>
        <v>317.84731323988711</v>
      </c>
      <c r="AP492">
        <f t="shared" ca="1" si="265"/>
        <v>339.82022708615881</v>
      </c>
      <c r="AQ492" s="13">
        <f t="shared" ca="1" si="266"/>
        <v>339.82022708615881</v>
      </c>
      <c r="AR492" s="13">
        <f t="shared" ca="1" si="267"/>
        <v>328.42234274940296</v>
      </c>
      <c r="AS492" s="13">
        <f t="shared" ca="1" si="268"/>
        <v>327.86090220359819</v>
      </c>
      <c r="AT492" s="13">
        <f t="shared" ca="1" si="269"/>
        <v>298.35981471549479</v>
      </c>
      <c r="AU492" s="13">
        <f t="shared" ca="1" si="270"/>
        <v>363.76811474879781</v>
      </c>
      <c r="AV492">
        <f t="shared" ca="1" si="271"/>
        <v>1</v>
      </c>
      <c r="AW492" s="13">
        <f t="shared" ca="1" si="272"/>
        <v>0</v>
      </c>
      <c r="AX492" s="13">
        <f t="shared" ca="1" si="273"/>
        <v>20.179772913841191</v>
      </c>
      <c r="AY492" s="13">
        <f t="shared" ca="1" si="274"/>
        <v>0</v>
      </c>
      <c r="AZ492" s="13">
        <f t="shared" ca="1" si="275"/>
        <v>0</v>
      </c>
      <c r="BA492" s="13">
        <f t="shared" ca="1" si="276"/>
        <v>20.179772913841191</v>
      </c>
      <c r="BB492" s="13">
        <f t="shared" ca="1" si="277"/>
        <v>0</v>
      </c>
      <c r="BC492" s="13">
        <f t="shared" ca="1" si="278"/>
        <v>41.460412370664017</v>
      </c>
      <c r="BD492" s="13">
        <f t="shared" ca="1" si="279"/>
        <v>23.947887662639005</v>
      </c>
    </row>
    <row r="493" spans="1:56" x14ac:dyDescent="0.3">
      <c r="A493">
        <v>488</v>
      </c>
      <c r="B493">
        <f ca="1">_xlfn.NORM.S.INV(RAND())</f>
        <v>-3.7055992371122629E-2</v>
      </c>
      <c r="C493">
        <f ca="1">_xlfn.NORM.S.INV(RAND())</f>
        <v>-0.14678034464487039</v>
      </c>
      <c r="D493">
        <f ca="1">_xlfn.NORM.S.INV(RAND())</f>
        <v>6.2754031866942048E-2</v>
      </c>
      <c r="E493">
        <f ca="1">_xlfn.NORM.S.INV(RAND())</f>
        <v>0.88903148545635302</v>
      </c>
      <c r="F493">
        <f ca="1">_xlfn.NORM.S.INV(RAND())</f>
        <v>0.38612762398053652</v>
      </c>
      <c r="G493">
        <f ca="1">_xlfn.NORM.S.INV(RAND())</f>
        <v>0.63920627321850465</v>
      </c>
      <c r="H493">
        <f ca="1">_xlfn.NORM.S.INV(RAND())</f>
        <v>-1.1767515742012724</v>
      </c>
      <c r="I493">
        <f ca="1">_xlfn.NORM.S.INV(RAND())</f>
        <v>0.49425755078879968</v>
      </c>
      <c r="J493">
        <f ca="1">_xlfn.NORM.S.INV(RAND())</f>
        <v>-5.9372548860103097E-2</v>
      </c>
      <c r="K493">
        <f ca="1">_xlfn.NORM.S.INV(RAND())</f>
        <v>2.0918726752002601</v>
      </c>
      <c r="L493">
        <f ca="1">_xlfn.NORM.S.INV(RAND())</f>
        <v>-0.6969576614366273</v>
      </c>
      <c r="M493">
        <f ca="1">_xlfn.NORM.S.INV(RAND())</f>
        <v>1.2915364624087107</v>
      </c>
      <c r="N493">
        <f ca="1">_xlfn.NORM.S.INV(RAND())</f>
        <v>0.48446847436758672</v>
      </c>
      <c r="O493">
        <f ca="1">_xlfn.NORM.S.INV(RAND())</f>
        <v>2.3685554286273871</v>
      </c>
      <c r="P493">
        <f ca="1">_xlfn.NORM.S.INV(RAND())</f>
        <v>0.27498311055626484</v>
      </c>
      <c r="Q493">
        <f ca="1">_xlfn.NORM.S.INV(RAND())</f>
        <v>3.7098957458361705E-2</v>
      </c>
      <c r="R493">
        <f ca="1">_xlfn.NORM.S.INV(RAND())</f>
        <v>0.75625618805044226</v>
      </c>
      <c r="S493">
        <f ca="1">_xlfn.NORM.S.INV(RAND())</f>
        <v>0.34735902613057124</v>
      </c>
      <c r="T493">
        <f ca="1">_xlfn.NORM.S.INV(RAND())</f>
        <v>-1.3654976573367168</v>
      </c>
      <c r="U493">
        <f ca="1">_xlfn.NORM.S.INV(RAND())</f>
        <v>-0.68685769229225946</v>
      </c>
      <c r="V493">
        <f t="shared" si="245"/>
        <v>360</v>
      </c>
      <c r="W493">
        <f t="shared" ca="1" si="246"/>
        <v>359.31406434523154</v>
      </c>
      <c r="X493">
        <f t="shared" ca="1" si="247"/>
        <v>356.87394369218799</v>
      </c>
      <c r="Y493">
        <f t="shared" ca="1" si="248"/>
        <v>357.78743967716446</v>
      </c>
      <c r="Z493">
        <f t="shared" ca="1" si="249"/>
        <v>372.2061110719406</v>
      </c>
      <c r="AA493">
        <f t="shared" ca="1" si="250"/>
        <v>378.59457711925876</v>
      </c>
      <c r="AB493">
        <f t="shared" ca="1" si="251"/>
        <v>389.47593876664672</v>
      </c>
      <c r="AC493">
        <f t="shared" ca="1" si="252"/>
        <v>369.41702630368542</v>
      </c>
      <c r="AD493">
        <f t="shared" ca="1" si="253"/>
        <v>377.5790792177666</v>
      </c>
      <c r="AE493">
        <f t="shared" ca="1" si="254"/>
        <v>376.48372040822312</v>
      </c>
      <c r="AF493">
        <f t="shared" ca="1" si="255"/>
        <v>413.3010231420605</v>
      </c>
      <c r="AG493">
        <f t="shared" ca="1" si="256"/>
        <v>400.51743670027821</v>
      </c>
      <c r="AH493">
        <f t="shared" ca="1" si="257"/>
        <v>424.22610066937278</v>
      </c>
      <c r="AI493">
        <f t="shared" ca="1" si="258"/>
        <v>433.40934816072064</v>
      </c>
      <c r="AJ493">
        <f t="shared" ca="1" si="259"/>
        <v>481.71742028807796</v>
      </c>
      <c r="AK493">
        <f t="shared" ca="1" si="260"/>
        <v>487.55606830145899</v>
      </c>
      <c r="AL493">
        <f t="shared" ca="1" si="261"/>
        <v>488.24357554311302</v>
      </c>
      <c r="AM493">
        <f t="shared" ca="1" si="262"/>
        <v>504.91253509242875</v>
      </c>
      <c r="AN493">
        <f t="shared" ca="1" si="263"/>
        <v>512.68908245120122</v>
      </c>
      <c r="AO493">
        <f t="shared" ca="1" si="264"/>
        <v>482.19696547341385</v>
      </c>
      <c r="AP493">
        <f t="shared" ca="1" si="265"/>
        <v>467.49350838437744</v>
      </c>
      <c r="AQ493" s="13">
        <f t="shared" ca="1" si="266"/>
        <v>467.49350838437744</v>
      </c>
      <c r="AR493" s="13">
        <f t="shared" ca="1" si="267"/>
        <v>418.76166499088617</v>
      </c>
      <c r="AS493" s="13">
        <f t="shared" ca="1" si="268"/>
        <v>415.34248539464858</v>
      </c>
      <c r="AT493" s="13">
        <f t="shared" ca="1" si="269"/>
        <v>356.87394369218799</v>
      </c>
      <c r="AU493" s="13">
        <f t="shared" ca="1" si="270"/>
        <v>512.68908245120122</v>
      </c>
      <c r="AV493">
        <f t="shared" ca="1" si="271"/>
        <v>0</v>
      </c>
      <c r="AW493" s="13">
        <f t="shared" ca="1" si="272"/>
        <v>107.49350838437744</v>
      </c>
      <c r="AX493" s="13">
        <f t="shared" ca="1" si="273"/>
        <v>0</v>
      </c>
      <c r="AY493" s="13">
        <f t="shared" ca="1" si="274"/>
        <v>58.761664990886175</v>
      </c>
      <c r="AZ493" s="13">
        <f t="shared" ca="1" si="275"/>
        <v>55.342485394648577</v>
      </c>
      <c r="BA493" s="13">
        <f t="shared" ca="1" si="276"/>
        <v>0</v>
      </c>
      <c r="BB493" s="13">
        <f t="shared" ca="1" si="277"/>
        <v>0</v>
      </c>
      <c r="BC493" s="13">
        <f t="shared" ca="1" si="278"/>
        <v>110.61956469218944</v>
      </c>
      <c r="BD493" s="13">
        <f t="shared" ca="1" si="279"/>
        <v>45.195574066823781</v>
      </c>
    </row>
    <row r="494" spans="1:56" x14ac:dyDescent="0.3">
      <c r="A494">
        <v>489</v>
      </c>
      <c r="B494">
        <f ca="1">_xlfn.NORM.S.INV(RAND())</f>
        <v>0.83571256642289049</v>
      </c>
      <c r="C494">
        <f ca="1">_xlfn.NORM.S.INV(RAND())</f>
        <v>0.43111662777132231</v>
      </c>
      <c r="D494">
        <f ca="1">_xlfn.NORM.S.INV(RAND())</f>
        <v>-0.70894004997426485</v>
      </c>
      <c r="E494">
        <f ca="1">_xlfn.NORM.S.INV(RAND())</f>
        <v>-0.53390814798025754</v>
      </c>
      <c r="F494">
        <f ca="1">_xlfn.NORM.S.INV(RAND())</f>
        <v>0.22684280605172769</v>
      </c>
      <c r="G494">
        <f ca="1">_xlfn.NORM.S.INV(RAND())</f>
        <v>-1.1045849061046669</v>
      </c>
      <c r="H494">
        <f ca="1">_xlfn.NORM.S.INV(RAND())</f>
        <v>-1.3950238477876484</v>
      </c>
      <c r="I494">
        <f ca="1">_xlfn.NORM.S.INV(RAND())</f>
        <v>-1.1656010691868042</v>
      </c>
      <c r="J494">
        <f ca="1">_xlfn.NORM.S.INV(RAND())</f>
        <v>-0.50448241197460519</v>
      </c>
      <c r="K494">
        <f ca="1">_xlfn.NORM.S.INV(RAND())</f>
        <v>1.7828980640656138</v>
      </c>
      <c r="L494">
        <f ca="1">_xlfn.NORM.S.INV(RAND())</f>
        <v>3.0800936275268969</v>
      </c>
      <c r="M494">
        <f ca="1">_xlfn.NORM.S.INV(RAND())</f>
        <v>1.8599812928439956</v>
      </c>
      <c r="N494">
        <f ca="1">_xlfn.NORM.S.INV(RAND())</f>
        <v>2.0146357837920954</v>
      </c>
      <c r="O494">
        <f ca="1">_xlfn.NORM.S.INV(RAND())</f>
        <v>0.86810581175735835</v>
      </c>
      <c r="P494">
        <f ca="1">_xlfn.NORM.S.INV(RAND())</f>
        <v>2.5277005150102156</v>
      </c>
      <c r="Q494">
        <f ca="1">_xlfn.NORM.S.INV(RAND())</f>
        <v>1.451258657537805</v>
      </c>
      <c r="R494">
        <f ca="1">_xlfn.NORM.S.INV(RAND())</f>
        <v>0.62001505608100593</v>
      </c>
      <c r="S494">
        <f ca="1">_xlfn.NORM.S.INV(RAND())</f>
        <v>-0.13003458139984284</v>
      </c>
      <c r="T494">
        <f ca="1">_xlfn.NORM.S.INV(RAND())</f>
        <v>-0.34438377504691153</v>
      </c>
      <c r="U494">
        <f ca="1">_xlfn.NORM.S.INV(RAND())</f>
        <v>-0.5482206519426347</v>
      </c>
      <c r="V494">
        <f t="shared" si="245"/>
        <v>360</v>
      </c>
      <c r="W494">
        <f t="shared" ca="1" si="246"/>
        <v>373.61588852177624</v>
      </c>
      <c r="X494">
        <f t="shared" ca="1" si="247"/>
        <v>380.79392720803099</v>
      </c>
      <c r="Y494">
        <f t="shared" ca="1" si="248"/>
        <v>368.81810881054827</v>
      </c>
      <c r="Z494">
        <f t="shared" ca="1" si="249"/>
        <v>360.02608753704874</v>
      </c>
      <c r="AA494">
        <f t="shared" ca="1" si="250"/>
        <v>363.60612692716433</v>
      </c>
      <c r="AB494">
        <f t="shared" ca="1" si="251"/>
        <v>345.99442913310133</v>
      </c>
      <c r="AC494">
        <f t="shared" ca="1" si="252"/>
        <v>324.98704210183325</v>
      </c>
      <c r="AD494">
        <f t="shared" ca="1" si="253"/>
        <v>308.4032088825665</v>
      </c>
      <c r="AE494">
        <f t="shared" ca="1" si="254"/>
        <v>301.44781217549502</v>
      </c>
      <c r="AF494">
        <f t="shared" ca="1" si="255"/>
        <v>326.38593556825691</v>
      </c>
      <c r="AG494">
        <f t="shared" ca="1" si="256"/>
        <v>374.4942717706565</v>
      </c>
      <c r="AH494">
        <f t="shared" ca="1" si="257"/>
        <v>406.87556407501523</v>
      </c>
      <c r="AI494">
        <f t="shared" ca="1" si="258"/>
        <v>445.1247814315131</v>
      </c>
      <c r="AJ494">
        <f t="shared" ca="1" si="259"/>
        <v>462.62996491783304</v>
      </c>
      <c r="AK494">
        <f t="shared" ca="1" si="260"/>
        <v>517.86765962681397</v>
      </c>
      <c r="AL494">
        <f t="shared" ca="1" si="261"/>
        <v>552.4550024224518</v>
      </c>
      <c r="AM494">
        <f t="shared" ca="1" si="262"/>
        <v>567.84579986058498</v>
      </c>
      <c r="AN494">
        <f t="shared" ca="1" si="263"/>
        <v>564.41205542939804</v>
      </c>
      <c r="AO494">
        <f t="shared" ca="1" si="264"/>
        <v>555.64703795882519</v>
      </c>
      <c r="AP494">
        <f t="shared" ca="1" si="265"/>
        <v>542.05425394595409</v>
      </c>
      <c r="AQ494" s="13">
        <f t="shared" ca="1" si="266"/>
        <v>542.05425394595409</v>
      </c>
      <c r="AR494" s="13">
        <f t="shared" ca="1" si="267"/>
        <v>419.21356944308889</v>
      </c>
      <c r="AS494" s="13">
        <f t="shared" ca="1" si="268"/>
        <v>409.79947466154954</v>
      </c>
      <c r="AT494" s="13">
        <f t="shared" ca="1" si="269"/>
        <v>301.44781217549502</v>
      </c>
      <c r="AU494" s="13">
        <f t="shared" ca="1" si="270"/>
        <v>567.84579986058498</v>
      </c>
      <c r="AV494">
        <f t="shared" ca="1" si="271"/>
        <v>1</v>
      </c>
      <c r="AW494" s="13">
        <f t="shared" ca="1" si="272"/>
        <v>182.05425394595409</v>
      </c>
      <c r="AX494" s="13">
        <f t="shared" ca="1" si="273"/>
        <v>0</v>
      </c>
      <c r="AY494" s="13">
        <f t="shared" ca="1" si="274"/>
        <v>59.213569443088886</v>
      </c>
      <c r="AZ494" s="13">
        <f t="shared" ca="1" si="275"/>
        <v>49.799474661549539</v>
      </c>
      <c r="BA494" s="13">
        <f t="shared" ca="1" si="276"/>
        <v>0</v>
      </c>
      <c r="BB494" s="13">
        <f t="shared" ca="1" si="277"/>
        <v>0</v>
      </c>
      <c r="BC494" s="13">
        <f t="shared" ca="1" si="278"/>
        <v>240.60644177045907</v>
      </c>
      <c r="BD494" s="13">
        <f t="shared" ca="1" si="279"/>
        <v>25.791545914630888</v>
      </c>
    </row>
    <row r="495" spans="1:56" x14ac:dyDescent="0.3">
      <c r="A495">
        <v>490</v>
      </c>
      <c r="B495">
        <f ca="1">_xlfn.NORM.S.INV(RAND())</f>
        <v>0.1142105266520755</v>
      </c>
      <c r="C495">
        <f ca="1">_xlfn.NORM.S.INV(RAND())</f>
        <v>-0.90367150376071781</v>
      </c>
      <c r="D495">
        <f ca="1">_xlfn.NORM.S.INV(RAND())</f>
        <v>-0.19671793443373009</v>
      </c>
      <c r="E495">
        <f ca="1">_xlfn.NORM.S.INV(RAND())</f>
        <v>0.39416480955597361</v>
      </c>
      <c r="F495">
        <f ca="1">_xlfn.NORM.S.INV(RAND())</f>
        <v>0.86077209032504454</v>
      </c>
      <c r="G495">
        <f ca="1">_xlfn.NORM.S.INV(RAND())</f>
        <v>0.30031150554771185</v>
      </c>
      <c r="H495">
        <f ca="1">_xlfn.NORM.S.INV(RAND())</f>
        <v>-0.23817009972018199</v>
      </c>
      <c r="I495">
        <f ca="1">_xlfn.NORM.S.INV(RAND())</f>
        <v>0.37040406682328569</v>
      </c>
      <c r="J495">
        <f ca="1">_xlfn.NORM.S.INV(RAND())</f>
        <v>0.60925175162859169</v>
      </c>
      <c r="K495">
        <f ca="1">_xlfn.NORM.S.INV(RAND())</f>
        <v>1.0322492900418503</v>
      </c>
      <c r="L495">
        <f ca="1">_xlfn.NORM.S.INV(RAND())</f>
        <v>0.22640699681945575</v>
      </c>
      <c r="M495">
        <f ca="1">_xlfn.NORM.S.INV(RAND())</f>
        <v>0.32112961653887367</v>
      </c>
      <c r="N495">
        <f ca="1">_xlfn.NORM.S.INV(RAND())</f>
        <v>-2.5225951306773329</v>
      </c>
      <c r="O495">
        <f ca="1">_xlfn.NORM.S.INV(RAND())</f>
        <v>-1.2093917149873941</v>
      </c>
      <c r="P495">
        <f ca="1">_xlfn.NORM.S.INV(RAND())</f>
        <v>0.21077197811690368</v>
      </c>
      <c r="Q495">
        <f ca="1">_xlfn.NORM.S.INV(RAND())</f>
        <v>1.7391890919768593</v>
      </c>
      <c r="R495">
        <f ca="1">_xlfn.NORM.S.INV(RAND())</f>
        <v>-0.34065509759035323</v>
      </c>
      <c r="S495">
        <f ca="1">_xlfn.NORM.S.INV(RAND())</f>
        <v>1.8011363283697583</v>
      </c>
      <c r="T495">
        <f ca="1">_xlfn.NORM.S.INV(RAND())</f>
        <v>-0.59997662349055081</v>
      </c>
      <c r="U495">
        <f ca="1">_xlfn.NORM.S.INV(RAND())</f>
        <v>9.765495506486252E-2</v>
      </c>
      <c r="V495">
        <f t="shared" si="245"/>
        <v>360</v>
      </c>
      <c r="W495">
        <f t="shared" ca="1" si="246"/>
        <v>361.75300831297898</v>
      </c>
      <c r="X495">
        <f t="shared" ca="1" si="247"/>
        <v>347.33796317754354</v>
      </c>
      <c r="Y495">
        <f t="shared" ca="1" si="248"/>
        <v>344.20959849124716</v>
      </c>
      <c r="Z495">
        <f t="shared" ca="1" si="249"/>
        <v>350.2434051065718</v>
      </c>
      <c r="AA495">
        <f t="shared" ca="1" si="250"/>
        <v>363.89787099489212</v>
      </c>
      <c r="AB495">
        <f t="shared" ca="1" si="251"/>
        <v>368.72591596920466</v>
      </c>
      <c r="AC495">
        <f t="shared" ca="1" si="252"/>
        <v>364.72815753777343</v>
      </c>
      <c r="AD495">
        <f t="shared" ca="1" si="253"/>
        <v>370.72749418004878</v>
      </c>
      <c r="AE495">
        <f t="shared" ca="1" si="254"/>
        <v>380.87218344660522</v>
      </c>
      <c r="AF495">
        <f t="shared" ca="1" si="255"/>
        <v>398.76705883800906</v>
      </c>
      <c r="AG495">
        <f t="shared" ca="1" si="256"/>
        <v>402.72448281860233</v>
      </c>
      <c r="AH495">
        <f t="shared" ca="1" si="257"/>
        <v>408.44775677174715</v>
      </c>
      <c r="AI495">
        <f t="shared" ca="1" si="258"/>
        <v>364.78207915992857</v>
      </c>
      <c r="AJ495">
        <f t="shared" ca="1" si="259"/>
        <v>345.49027325924709</v>
      </c>
      <c r="AK495">
        <f t="shared" ca="1" si="260"/>
        <v>348.67508484400048</v>
      </c>
      <c r="AL495">
        <f t="shared" ca="1" si="261"/>
        <v>376.7829907211468</v>
      </c>
      <c r="AM495">
        <f t="shared" ca="1" si="262"/>
        <v>370.99361090662245</v>
      </c>
      <c r="AN495">
        <f t="shared" ca="1" si="263"/>
        <v>402.0128714033678</v>
      </c>
      <c r="AO495">
        <f t="shared" ca="1" si="264"/>
        <v>391.27175190100013</v>
      </c>
      <c r="AP495">
        <f t="shared" ca="1" si="265"/>
        <v>392.88604130263639</v>
      </c>
      <c r="AQ495" s="13">
        <f t="shared" ca="1" si="266"/>
        <v>392.88604130263639</v>
      </c>
      <c r="AR495" s="13">
        <f t="shared" ca="1" si="267"/>
        <v>372.15855234015118</v>
      </c>
      <c r="AS495" s="13">
        <f t="shared" ca="1" si="268"/>
        <v>371.63069790761648</v>
      </c>
      <c r="AT495" s="13">
        <f t="shared" ca="1" si="269"/>
        <v>344.20959849124716</v>
      </c>
      <c r="AU495" s="13">
        <f t="shared" ca="1" si="270"/>
        <v>408.44775677174715</v>
      </c>
      <c r="AV495">
        <f t="shared" ca="1" si="271"/>
        <v>0</v>
      </c>
      <c r="AW495" s="13">
        <f t="shared" ca="1" si="272"/>
        <v>32.886041302636386</v>
      </c>
      <c r="AX495" s="13">
        <f t="shared" ca="1" si="273"/>
        <v>0</v>
      </c>
      <c r="AY495" s="13">
        <f t="shared" ca="1" si="274"/>
        <v>12.158552340151175</v>
      </c>
      <c r="AZ495" s="13">
        <f t="shared" ca="1" si="275"/>
        <v>11.630697907616479</v>
      </c>
      <c r="BA495" s="13">
        <f t="shared" ca="1" si="276"/>
        <v>0</v>
      </c>
      <c r="BB495" s="13">
        <f t="shared" ca="1" si="277"/>
        <v>0</v>
      </c>
      <c r="BC495" s="13">
        <f t="shared" ca="1" si="278"/>
        <v>48.676442811389222</v>
      </c>
      <c r="BD495" s="13">
        <f t="shared" ca="1" si="279"/>
        <v>15.561715469110766</v>
      </c>
    </row>
    <row r="496" spans="1:56" x14ac:dyDescent="0.3">
      <c r="A496">
        <v>491</v>
      </c>
      <c r="B496">
        <f ca="1">_xlfn.NORM.S.INV(RAND())</f>
        <v>-1.0772866060111468</v>
      </c>
      <c r="C496">
        <f ca="1">_xlfn.NORM.S.INV(RAND())</f>
        <v>1.8895588600807389</v>
      </c>
      <c r="D496">
        <f ca="1">_xlfn.NORM.S.INV(RAND())</f>
        <v>0.50188853796106592</v>
      </c>
      <c r="E496">
        <f ca="1">_xlfn.NORM.S.INV(RAND())</f>
        <v>-0.90777133192176118</v>
      </c>
      <c r="F496">
        <f ca="1">_xlfn.NORM.S.INV(RAND())</f>
        <v>-0.60124159977454084</v>
      </c>
      <c r="G496">
        <f ca="1">_xlfn.NORM.S.INV(RAND())</f>
        <v>-0.4223037992957091</v>
      </c>
      <c r="H496">
        <f ca="1">_xlfn.NORM.S.INV(RAND())</f>
        <v>1.0806717124309577</v>
      </c>
      <c r="I496">
        <f ca="1">_xlfn.NORM.S.INV(RAND())</f>
        <v>3.269962914860701</v>
      </c>
      <c r="J496">
        <f ca="1">_xlfn.NORM.S.INV(RAND())</f>
        <v>0.21712477593402779</v>
      </c>
      <c r="K496">
        <f ca="1">_xlfn.NORM.S.INV(RAND())</f>
        <v>1.4765522681770178</v>
      </c>
      <c r="L496">
        <f ca="1">_xlfn.NORM.S.INV(RAND())</f>
        <v>-0.47786013630813701</v>
      </c>
      <c r="M496">
        <f ca="1">_xlfn.NORM.S.INV(RAND())</f>
        <v>-2.4008765888474994</v>
      </c>
      <c r="N496">
        <f ca="1">_xlfn.NORM.S.INV(RAND())</f>
        <v>1.5530141117177814</v>
      </c>
      <c r="O496">
        <f ca="1">_xlfn.NORM.S.INV(RAND())</f>
        <v>-0.36921431165704865</v>
      </c>
      <c r="P496">
        <f ca="1">_xlfn.NORM.S.INV(RAND())</f>
        <v>1.0130906573243492</v>
      </c>
      <c r="Q496">
        <f ca="1">_xlfn.NORM.S.INV(RAND())</f>
        <v>0.95600332868499016</v>
      </c>
      <c r="R496">
        <f ca="1">_xlfn.NORM.S.INV(RAND())</f>
        <v>-0.64141844563255268</v>
      </c>
      <c r="S496">
        <f ca="1">_xlfn.NORM.S.INV(RAND())</f>
        <v>0.49043314874751104</v>
      </c>
      <c r="T496">
        <f ca="1">_xlfn.NORM.S.INV(RAND())</f>
        <v>0.55036914278744742</v>
      </c>
      <c r="U496">
        <f ca="1">_xlfn.NORM.S.INV(RAND())</f>
        <v>-1.4357297251301115</v>
      </c>
      <c r="V496">
        <f t="shared" si="245"/>
        <v>360</v>
      </c>
      <c r="W496">
        <f t="shared" ca="1" si="246"/>
        <v>342.98143138760241</v>
      </c>
      <c r="X496">
        <f t="shared" ca="1" si="247"/>
        <v>373.13114423653946</v>
      </c>
      <c r="Y496">
        <f t="shared" ca="1" si="248"/>
        <v>381.50543184045864</v>
      </c>
      <c r="Z496">
        <f t="shared" ca="1" si="249"/>
        <v>366.23614146538944</v>
      </c>
      <c r="AA496">
        <f t="shared" ca="1" si="250"/>
        <v>356.4307526792926</v>
      </c>
      <c r="AB496">
        <f t="shared" ca="1" si="251"/>
        <v>349.67493955521343</v>
      </c>
      <c r="AC496">
        <f t="shared" ca="1" si="252"/>
        <v>366.8977089556326</v>
      </c>
      <c r="AD496">
        <f t="shared" ca="1" si="253"/>
        <v>424.56719029169034</v>
      </c>
      <c r="AE496">
        <f t="shared" ca="1" si="254"/>
        <v>428.60270292106344</v>
      </c>
      <c r="AF496">
        <f t="shared" ca="1" si="255"/>
        <v>457.74571124126493</v>
      </c>
      <c r="AG496">
        <f t="shared" ca="1" si="256"/>
        <v>447.95521429397655</v>
      </c>
      <c r="AH496">
        <f t="shared" ca="1" si="257"/>
        <v>402.24960108345488</v>
      </c>
      <c r="AI496">
        <f t="shared" ca="1" si="258"/>
        <v>431.07224446928331</v>
      </c>
      <c r="AJ496">
        <f t="shared" ca="1" si="259"/>
        <v>423.90693179417019</v>
      </c>
      <c r="AK496">
        <f t="shared" ca="1" si="260"/>
        <v>443.44364379876498</v>
      </c>
      <c r="AL496">
        <f t="shared" ca="1" si="261"/>
        <v>462.69796175354833</v>
      </c>
      <c r="AM496">
        <f t="shared" ca="1" si="262"/>
        <v>449.50158761343101</v>
      </c>
      <c r="AN496">
        <f t="shared" ca="1" si="263"/>
        <v>459.35449077572713</v>
      </c>
      <c r="AO496">
        <f t="shared" ca="1" si="264"/>
        <v>470.6833050155509</v>
      </c>
      <c r="AP496">
        <f t="shared" ca="1" si="265"/>
        <v>441.30122585817452</v>
      </c>
      <c r="AQ496" s="13">
        <f t="shared" ca="1" si="266"/>
        <v>441.30122585817452</v>
      </c>
      <c r="AR496" s="13">
        <f t="shared" ca="1" si="267"/>
        <v>411.42568385858232</v>
      </c>
      <c r="AS496" s="13">
        <f t="shared" ca="1" si="268"/>
        <v>409.23987331297155</v>
      </c>
      <c r="AT496" s="13">
        <f t="shared" ca="1" si="269"/>
        <v>342.98143138760241</v>
      </c>
      <c r="AU496" s="13">
        <f t="shared" ca="1" si="270"/>
        <v>470.6833050155509</v>
      </c>
      <c r="AV496">
        <f t="shared" ca="1" si="271"/>
        <v>0</v>
      </c>
      <c r="AW496" s="13">
        <f t="shared" ca="1" si="272"/>
        <v>81.301225858174519</v>
      </c>
      <c r="AX496" s="13">
        <f t="shared" ca="1" si="273"/>
        <v>0</v>
      </c>
      <c r="AY496" s="13">
        <f t="shared" ca="1" si="274"/>
        <v>51.425683858582317</v>
      </c>
      <c r="AZ496" s="13">
        <f t="shared" ca="1" si="275"/>
        <v>49.239873312971554</v>
      </c>
      <c r="BA496" s="13">
        <f t="shared" ca="1" si="276"/>
        <v>0</v>
      </c>
      <c r="BB496" s="13">
        <f t="shared" ca="1" si="277"/>
        <v>0</v>
      </c>
      <c r="BC496" s="13">
        <f t="shared" ca="1" si="278"/>
        <v>98.319794470572106</v>
      </c>
      <c r="BD496" s="13">
        <f t="shared" ca="1" si="279"/>
        <v>29.382079157376381</v>
      </c>
    </row>
    <row r="497" spans="1:56" x14ac:dyDescent="0.3">
      <c r="A497">
        <v>492</v>
      </c>
      <c r="B497">
        <f ca="1">_xlfn.NORM.S.INV(RAND())</f>
        <v>0.63697229123024135</v>
      </c>
      <c r="C497">
        <f ca="1">_xlfn.NORM.S.INV(RAND())</f>
        <v>0.75687726285894341</v>
      </c>
      <c r="D497">
        <f ca="1">_xlfn.NORM.S.INV(RAND())</f>
        <v>-0.15784539045860985</v>
      </c>
      <c r="E497">
        <f ca="1">_xlfn.NORM.S.INV(RAND())</f>
        <v>-0.1984200968698428</v>
      </c>
      <c r="F497">
        <f ca="1">_xlfn.NORM.S.INV(RAND())</f>
        <v>-0.53459126423020831</v>
      </c>
      <c r="G497">
        <f ca="1">_xlfn.NORM.S.INV(RAND())</f>
        <v>-0.38138237056764074</v>
      </c>
      <c r="H497">
        <f ca="1">_xlfn.NORM.S.INV(RAND())</f>
        <v>-0.75332889007667192</v>
      </c>
      <c r="I497">
        <f ca="1">_xlfn.NORM.S.INV(RAND())</f>
        <v>1.125939042264134</v>
      </c>
      <c r="J497">
        <f ca="1">_xlfn.NORM.S.INV(RAND())</f>
        <v>0.48490231522564409</v>
      </c>
      <c r="K497">
        <f ca="1">_xlfn.NORM.S.INV(RAND())</f>
        <v>-0.66139067756302561</v>
      </c>
      <c r="L497">
        <f ca="1">_xlfn.NORM.S.INV(RAND())</f>
        <v>-1.1712362941080636</v>
      </c>
      <c r="M497">
        <f ca="1">_xlfn.NORM.S.INV(RAND())</f>
        <v>-0.25038341633679095</v>
      </c>
      <c r="N497">
        <f ca="1">_xlfn.NORM.S.INV(RAND())</f>
        <v>-0.31704845398395493</v>
      </c>
      <c r="O497">
        <f ca="1">_xlfn.NORM.S.INV(RAND())</f>
        <v>2.3641578985467873</v>
      </c>
      <c r="P497">
        <f ca="1">_xlfn.NORM.S.INV(RAND())</f>
        <v>-4.2145365770473855E-2</v>
      </c>
      <c r="Q497">
        <f ca="1">_xlfn.NORM.S.INV(RAND())</f>
        <v>1.2472802271900771</v>
      </c>
      <c r="R497">
        <f ca="1">_xlfn.NORM.S.INV(RAND())</f>
        <v>1.313783144810508</v>
      </c>
      <c r="S497">
        <f ca="1">_xlfn.NORM.S.INV(RAND())</f>
        <v>-0.32098113013693785</v>
      </c>
      <c r="T497">
        <f ca="1">_xlfn.NORM.S.INV(RAND())</f>
        <v>0.85711315621833339</v>
      </c>
      <c r="U497">
        <f ca="1">_xlfn.NORM.S.INV(RAND())</f>
        <v>-0.47810428584638898</v>
      </c>
      <c r="V497">
        <f t="shared" si="245"/>
        <v>360</v>
      </c>
      <c r="W497">
        <f t="shared" ca="1" si="246"/>
        <v>370.30992802053345</v>
      </c>
      <c r="X497">
        <f t="shared" ca="1" si="247"/>
        <v>382.96319138477088</v>
      </c>
      <c r="Y497">
        <f t="shared" ca="1" si="248"/>
        <v>380.17429478768059</v>
      </c>
      <c r="Z497">
        <f t="shared" ca="1" si="249"/>
        <v>376.72150523591586</v>
      </c>
      <c r="AA497">
        <f t="shared" ca="1" si="250"/>
        <v>367.72984562433282</v>
      </c>
      <c r="AB497">
        <f t="shared" ca="1" si="251"/>
        <v>361.42068609615694</v>
      </c>
      <c r="AC497">
        <f t="shared" ca="1" si="252"/>
        <v>349.3599350096743</v>
      </c>
      <c r="AD497">
        <f t="shared" ca="1" si="253"/>
        <v>367.31002561432024</v>
      </c>
      <c r="AE497">
        <f t="shared" ca="1" si="254"/>
        <v>375.26848833368484</v>
      </c>
      <c r="AF497">
        <f t="shared" ca="1" si="255"/>
        <v>364.24016658736775</v>
      </c>
      <c r="AG497">
        <f t="shared" ca="1" si="256"/>
        <v>345.56617848315148</v>
      </c>
      <c r="AH497">
        <f t="shared" ca="1" si="257"/>
        <v>341.63287042010433</v>
      </c>
      <c r="AI497">
        <f t="shared" ca="1" si="258"/>
        <v>336.73889718950807</v>
      </c>
      <c r="AJ497">
        <f t="shared" ca="1" si="259"/>
        <v>374.19842306345492</v>
      </c>
      <c r="AK497">
        <f t="shared" ca="1" si="260"/>
        <v>373.40043706987865</v>
      </c>
      <c r="AL497">
        <f t="shared" ca="1" si="261"/>
        <v>394.72190111011645</v>
      </c>
      <c r="AM497">
        <f t="shared" ca="1" si="262"/>
        <v>418.503660878593</v>
      </c>
      <c r="AN497">
        <f t="shared" ca="1" si="263"/>
        <v>412.43595164534969</v>
      </c>
      <c r="AO497">
        <f t="shared" ca="1" si="264"/>
        <v>428.44492096953473</v>
      </c>
      <c r="AP497">
        <f t="shared" ca="1" si="265"/>
        <v>419.27654617484086</v>
      </c>
      <c r="AQ497" s="13">
        <f t="shared" ca="1" si="266"/>
        <v>419.27654617484086</v>
      </c>
      <c r="AR497" s="13">
        <f t="shared" ca="1" si="267"/>
        <v>376.21037398566523</v>
      </c>
      <c r="AS497" s="13">
        <f t="shared" ca="1" si="268"/>
        <v>375.38475519721078</v>
      </c>
      <c r="AT497" s="13">
        <f t="shared" ca="1" si="269"/>
        <v>336.73889718950807</v>
      </c>
      <c r="AU497" s="13">
        <f t="shared" ca="1" si="270"/>
        <v>428.44492096953473</v>
      </c>
      <c r="AV497">
        <f t="shared" ca="1" si="271"/>
        <v>0</v>
      </c>
      <c r="AW497" s="13">
        <f t="shared" ca="1" si="272"/>
        <v>59.27654617484086</v>
      </c>
      <c r="AX497" s="13">
        <f t="shared" ca="1" si="273"/>
        <v>0</v>
      </c>
      <c r="AY497" s="13">
        <f t="shared" ca="1" si="274"/>
        <v>16.210373985665228</v>
      </c>
      <c r="AZ497" s="13">
        <f t="shared" ca="1" si="275"/>
        <v>15.384755197210779</v>
      </c>
      <c r="BA497" s="13">
        <f t="shared" ca="1" si="276"/>
        <v>0</v>
      </c>
      <c r="BB497" s="13">
        <f t="shared" ca="1" si="277"/>
        <v>0</v>
      </c>
      <c r="BC497" s="13">
        <f t="shared" ca="1" si="278"/>
        <v>82.537648985332794</v>
      </c>
      <c r="BD497" s="13">
        <f t="shared" ca="1" si="279"/>
        <v>9.1683747946938752</v>
      </c>
    </row>
    <row r="498" spans="1:56" x14ac:dyDescent="0.3">
      <c r="A498">
        <v>493</v>
      </c>
      <c r="B498">
        <f ca="1">_xlfn.NORM.S.INV(RAND())</f>
        <v>0.94612683526564412</v>
      </c>
      <c r="C498">
        <f ca="1">_xlfn.NORM.S.INV(RAND())</f>
        <v>-0.28730750178145337</v>
      </c>
      <c r="D498">
        <f ca="1">_xlfn.NORM.S.INV(RAND())</f>
        <v>0.27261681568215324</v>
      </c>
      <c r="E498">
        <f ca="1">_xlfn.NORM.S.INV(RAND())</f>
        <v>0.96434447362849318</v>
      </c>
      <c r="F498">
        <f ca="1">_xlfn.NORM.S.INV(RAND())</f>
        <v>0.88665234942277482</v>
      </c>
      <c r="G498">
        <f ca="1">_xlfn.NORM.S.INV(RAND())</f>
        <v>0.67534525969623838</v>
      </c>
      <c r="H498">
        <f ca="1">_xlfn.NORM.S.INV(RAND())</f>
        <v>2.4601621843819569E-3</v>
      </c>
      <c r="I498">
        <f ca="1">_xlfn.NORM.S.INV(RAND())</f>
        <v>1.1078734550820666</v>
      </c>
      <c r="J498">
        <f ca="1">_xlfn.NORM.S.INV(RAND())</f>
        <v>-1.0051135639929769</v>
      </c>
      <c r="K498">
        <f ca="1">_xlfn.NORM.S.INV(RAND())</f>
        <v>0.17593536155085118</v>
      </c>
      <c r="L498">
        <f ca="1">_xlfn.NORM.S.INV(RAND())</f>
        <v>-1.0362817263934196</v>
      </c>
      <c r="M498">
        <f ca="1">_xlfn.NORM.S.INV(RAND())</f>
        <v>-0.81514529629253085</v>
      </c>
      <c r="N498">
        <f ca="1">_xlfn.NORM.S.INV(RAND())</f>
        <v>-1.8408471181597339</v>
      </c>
      <c r="O498">
        <f ca="1">_xlfn.NORM.S.INV(RAND())</f>
        <v>1.1236567880737185</v>
      </c>
      <c r="P498">
        <f ca="1">_xlfn.NORM.S.INV(RAND())</f>
        <v>-0.94817896479391583</v>
      </c>
      <c r="Q498">
        <f ca="1">_xlfn.NORM.S.INV(RAND())</f>
        <v>-0.52476547228061288</v>
      </c>
      <c r="R498">
        <f ca="1">_xlfn.NORM.S.INV(RAND())</f>
        <v>-1.8904412166571376</v>
      </c>
      <c r="S498">
        <f ca="1">_xlfn.NORM.S.INV(RAND())</f>
        <v>-0.84327086048484778</v>
      </c>
      <c r="T498">
        <f ca="1">_xlfn.NORM.S.INV(RAND())</f>
        <v>8.5826966926387579E-3</v>
      </c>
      <c r="U498">
        <f ca="1">_xlfn.NORM.S.INV(RAND())</f>
        <v>1.2224957836683854</v>
      </c>
      <c r="V498">
        <f t="shared" si="245"/>
        <v>360</v>
      </c>
      <c r="W498">
        <f t="shared" ca="1" si="246"/>
        <v>375.46531990555593</v>
      </c>
      <c r="X498">
        <f t="shared" ca="1" si="247"/>
        <v>370.57925212848443</v>
      </c>
      <c r="Y498">
        <f t="shared" ca="1" si="248"/>
        <v>375.03116244640444</v>
      </c>
      <c r="Z498">
        <f t="shared" ca="1" si="249"/>
        <v>391.46100966890958</v>
      </c>
      <c r="AA498">
        <f t="shared" ca="1" si="250"/>
        <v>407.19338370044704</v>
      </c>
      <c r="AB498">
        <f t="shared" ca="1" si="251"/>
        <v>419.57427867125801</v>
      </c>
      <c r="AC498">
        <f t="shared" ca="1" si="252"/>
        <v>419.51555152831179</v>
      </c>
      <c r="AD498">
        <f t="shared" ca="1" si="253"/>
        <v>440.71402861829188</v>
      </c>
      <c r="AE498">
        <f t="shared" ca="1" si="254"/>
        <v>421.23722670214187</v>
      </c>
      <c r="AF498">
        <f t="shared" ca="1" si="255"/>
        <v>424.45849511879464</v>
      </c>
      <c r="AG498">
        <f t="shared" ca="1" si="256"/>
        <v>405.13498169669822</v>
      </c>
      <c r="AH498">
        <f t="shared" ca="1" si="257"/>
        <v>390.53433604923248</v>
      </c>
      <c r="AI498">
        <f t="shared" ca="1" si="258"/>
        <v>359.58144705763129</v>
      </c>
      <c r="AJ498">
        <f t="shared" ca="1" si="259"/>
        <v>378.01813369984211</v>
      </c>
      <c r="AK498">
        <f t="shared" ca="1" si="260"/>
        <v>362.23324039037533</v>
      </c>
      <c r="AL498">
        <f t="shared" ca="1" si="261"/>
        <v>353.74279789835617</v>
      </c>
      <c r="AM498">
        <f t="shared" ca="1" si="262"/>
        <v>324.9843372508173</v>
      </c>
      <c r="AN498">
        <f t="shared" ca="1" si="263"/>
        <v>312.87844758620724</v>
      </c>
      <c r="AO498">
        <f t="shared" ca="1" si="264"/>
        <v>312.92032286853441</v>
      </c>
      <c r="AP498">
        <f t="shared" ca="1" si="265"/>
        <v>330.42188326596681</v>
      </c>
      <c r="AQ498" s="13">
        <f t="shared" ca="1" si="266"/>
        <v>330.42188326596681</v>
      </c>
      <c r="AR498" s="13">
        <f t="shared" ca="1" si="267"/>
        <v>377.88950648820298</v>
      </c>
      <c r="AS498" s="13">
        <f t="shared" ca="1" si="268"/>
        <v>376.05881418445136</v>
      </c>
      <c r="AT498" s="13">
        <f t="shared" ca="1" si="269"/>
        <v>312.87844758620724</v>
      </c>
      <c r="AU498" s="13">
        <f t="shared" ca="1" si="270"/>
        <v>440.71402861829188</v>
      </c>
      <c r="AV498">
        <f t="shared" ca="1" si="271"/>
        <v>1</v>
      </c>
      <c r="AW498" s="13">
        <f t="shared" ca="1" si="272"/>
        <v>0</v>
      </c>
      <c r="AX498" s="13">
        <f t="shared" ca="1" si="273"/>
        <v>29.578116734033188</v>
      </c>
      <c r="AY498" s="13">
        <f t="shared" ca="1" si="274"/>
        <v>17.889506488202983</v>
      </c>
      <c r="AZ498" s="13">
        <f t="shared" ca="1" si="275"/>
        <v>16.058814184451364</v>
      </c>
      <c r="BA498" s="13">
        <f t="shared" ca="1" si="276"/>
        <v>29.578116734033188</v>
      </c>
      <c r="BB498" s="13">
        <f t="shared" ca="1" si="277"/>
        <v>0</v>
      </c>
      <c r="BC498" s="13">
        <f t="shared" ca="1" si="278"/>
        <v>17.543435679759568</v>
      </c>
      <c r="BD498" s="13">
        <f t="shared" ca="1" si="279"/>
        <v>110.29214535232506</v>
      </c>
    </row>
    <row r="499" spans="1:56" x14ac:dyDescent="0.3">
      <c r="A499">
        <v>494</v>
      </c>
      <c r="B499">
        <f ca="1">_xlfn.NORM.S.INV(RAND())</f>
        <v>-0.50918210374980633</v>
      </c>
      <c r="C499">
        <f ca="1">_xlfn.NORM.S.INV(RAND())</f>
        <v>-1.3488033542051951</v>
      </c>
      <c r="D499">
        <f ca="1">_xlfn.NORM.S.INV(RAND())</f>
        <v>-0.24822001802663132</v>
      </c>
      <c r="E499">
        <f ca="1">_xlfn.NORM.S.INV(RAND())</f>
        <v>0.26871453989936528</v>
      </c>
      <c r="F499">
        <f ca="1">_xlfn.NORM.S.INV(RAND())</f>
        <v>-1.7547652352885481</v>
      </c>
      <c r="G499">
        <f ca="1">_xlfn.NORM.S.INV(RAND())</f>
        <v>-2.1245653908233892</v>
      </c>
      <c r="H499">
        <f ca="1">_xlfn.NORM.S.INV(RAND())</f>
        <v>-0.47224115214580753</v>
      </c>
      <c r="I499">
        <f ca="1">_xlfn.NORM.S.INV(RAND())</f>
        <v>-1.6807930801291213</v>
      </c>
      <c r="J499">
        <f ca="1">_xlfn.NORM.S.INV(RAND())</f>
        <v>-0.40031773064968729</v>
      </c>
      <c r="K499">
        <f ca="1">_xlfn.NORM.S.INV(RAND())</f>
        <v>0.87291364051010001</v>
      </c>
      <c r="L499">
        <f ca="1">_xlfn.NORM.S.INV(RAND())</f>
        <v>0.90464326497821401</v>
      </c>
      <c r="M499">
        <f ca="1">_xlfn.NORM.S.INV(RAND())</f>
        <v>0.50966540689305406</v>
      </c>
      <c r="N499">
        <f ca="1">_xlfn.NORM.S.INV(RAND())</f>
        <v>-8.4396166714481205E-2</v>
      </c>
      <c r="O499">
        <f ca="1">_xlfn.NORM.S.INV(RAND())</f>
        <v>0.81607973965443459</v>
      </c>
      <c r="P499">
        <f ca="1">_xlfn.NORM.S.INV(RAND())</f>
        <v>0.33630418435428611</v>
      </c>
      <c r="Q499">
        <f ca="1">_xlfn.NORM.S.INV(RAND())</f>
        <v>-0.80408428474233851</v>
      </c>
      <c r="R499">
        <f ca="1">_xlfn.NORM.S.INV(RAND())</f>
        <v>-1.1381965219726073</v>
      </c>
      <c r="S499">
        <f ca="1">_xlfn.NORM.S.INV(RAND())</f>
        <v>1.0249118237336041</v>
      </c>
      <c r="T499">
        <f ca="1">_xlfn.NORM.S.INV(RAND())</f>
        <v>-1.0682845606521203</v>
      </c>
      <c r="U499">
        <f ca="1">_xlfn.NORM.S.INV(RAND())</f>
        <v>-0.84952998923027545</v>
      </c>
      <c r="V499">
        <f t="shared" si="245"/>
        <v>360</v>
      </c>
      <c r="W499">
        <f t="shared" ca="1" si="246"/>
        <v>351.80699498228421</v>
      </c>
      <c r="X499">
        <f t="shared" ca="1" si="247"/>
        <v>331.13044643980248</v>
      </c>
      <c r="Y499">
        <f t="shared" ca="1" si="248"/>
        <v>327.39312275221926</v>
      </c>
      <c r="Z499">
        <f t="shared" ca="1" si="249"/>
        <v>331.26840520098204</v>
      </c>
      <c r="AA499">
        <f t="shared" ca="1" si="250"/>
        <v>306.18927350921041</v>
      </c>
      <c r="AB499">
        <f t="shared" ca="1" si="251"/>
        <v>278.36689197479643</v>
      </c>
      <c r="AC499">
        <f t="shared" ca="1" si="252"/>
        <v>272.4815028976405</v>
      </c>
      <c r="AD499">
        <f t="shared" ca="1" si="253"/>
        <v>252.68745791694556</v>
      </c>
      <c r="AE499">
        <f t="shared" ca="1" si="254"/>
        <v>248.14186718055811</v>
      </c>
      <c r="AF499">
        <f t="shared" ca="1" si="255"/>
        <v>257.95586708147226</v>
      </c>
      <c r="AG499">
        <f t="shared" ca="1" si="256"/>
        <v>268.5387944028007</v>
      </c>
      <c r="AH499">
        <f t="shared" ca="1" si="257"/>
        <v>274.66119477170469</v>
      </c>
      <c r="AI499">
        <f t="shared" ca="1" si="258"/>
        <v>273.5580937172042</v>
      </c>
      <c r="AJ499">
        <f t="shared" ca="1" si="259"/>
        <v>283.65542328807447</v>
      </c>
      <c r="AK499">
        <f t="shared" ca="1" si="260"/>
        <v>287.8818588312086</v>
      </c>
      <c r="AL499">
        <f t="shared" ca="1" si="261"/>
        <v>277.64420092109054</v>
      </c>
      <c r="AM499">
        <f t="shared" ca="1" si="262"/>
        <v>263.79934181898233</v>
      </c>
      <c r="AN499">
        <f t="shared" ca="1" si="263"/>
        <v>276.10305824415303</v>
      </c>
      <c r="AO499">
        <f t="shared" ca="1" si="264"/>
        <v>263.15653823187444</v>
      </c>
      <c r="AP499">
        <f t="shared" ca="1" si="265"/>
        <v>253.28286848520327</v>
      </c>
      <c r="AQ499" s="13">
        <f t="shared" ca="1" si="266"/>
        <v>253.28286848520327</v>
      </c>
      <c r="AR499" s="13">
        <f t="shared" ca="1" si="267"/>
        <v>287.60491441181938</v>
      </c>
      <c r="AS499" s="13">
        <f t="shared" ca="1" si="268"/>
        <v>285.85752416474963</v>
      </c>
      <c r="AT499" s="13">
        <f t="shared" ca="1" si="269"/>
        <v>248.14186718055811</v>
      </c>
      <c r="AU499" s="13">
        <f t="shared" ca="1" si="270"/>
        <v>360</v>
      </c>
      <c r="AV499">
        <f t="shared" ca="1" si="271"/>
        <v>1</v>
      </c>
      <c r="AW499" s="13">
        <f t="shared" ca="1" si="272"/>
        <v>0</v>
      </c>
      <c r="AX499" s="13">
        <f t="shared" ca="1" si="273"/>
        <v>106.71713151479673</v>
      </c>
      <c r="AY499" s="13">
        <f t="shared" ca="1" si="274"/>
        <v>0</v>
      </c>
      <c r="AZ499" s="13">
        <f t="shared" ca="1" si="275"/>
        <v>0</v>
      </c>
      <c r="BA499" s="13">
        <f t="shared" ca="1" si="276"/>
        <v>106.71713151479673</v>
      </c>
      <c r="BB499" s="13">
        <f t="shared" ca="1" si="277"/>
        <v>0</v>
      </c>
      <c r="BC499" s="13">
        <f t="shared" ca="1" si="278"/>
        <v>5.1410013046451581</v>
      </c>
      <c r="BD499" s="13">
        <f t="shared" ca="1" si="279"/>
        <v>106.71713151479673</v>
      </c>
    </row>
    <row r="500" spans="1:56" x14ac:dyDescent="0.3">
      <c r="A500">
        <v>495</v>
      </c>
      <c r="B500">
        <f ca="1">_xlfn.NORM.S.INV(RAND())</f>
        <v>-1.2560354463698091</v>
      </c>
      <c r="C500">
        <f ca="1">_xlfn.NORM.S.INV(RAND())</f>
        <v>-2.8446167012748113E-2</v>
      </c>
      <c r="D500">
        <f ca="1">_xlfn.NORM.S.INV(RAND())</f>
        <v>-0.89936548400837857</v>
      </c>
      <c r="E500">
        <f ca="1">_xlfn.NORM.S.INV(RAND())</f>
        <v>0.97140749162283058</v>
      </c>
      <c r="F500">
        <f ca="1">_xlfn.NORM.S.INV(RAND())</f>
        <v>0.49616048403280943</v>
      </c>
      <c r="G500">
        <f ca="1">_xlfn.NORM.S.INV(RAND())</f>
        <v>-1.6590953085686171</v>
      </c>
      <c r="H500">
        <f ca="1">_xlfn.NORM.S.INV(RAND())</f>
        <v>-0.27494787484164668</v>
      </c>
      <c r="I500">
        <f ca="1">_xlfn.NORM.S.INV(RAND())</f>
        <v>0.43227477315761537</v>
      </c>
      <c r="J500">
        <f ca="1">_xlfn.NORM.S.INV(RAND())</f>
        <v>0.52229346831967161</v>
      </c>
      <c r="K500">
        <f ca="1">_xlfn.NORM.S.INV(RAND())</f>
        <v>-0.74901910906901159</v>
      </c>
      <c r="L500">
        <f ca="1">_xlfn.NORM.S.INV(RAND())</f>
        <v>-0.36692358870358477</v>
      </c>
      <c r="M500">
        <f ca="1">_xlfn.NORM.S.INV(RAND())</f>
        <v>-0.72805057471038248</v>
      </c>
      <c r="N500">
        <f ca="1">_xlfn.NORM.S.INV(RAND())</f>
        <v>-0.35832576287338946</v>
      </c>
      <c r="O500">
        <f ca="1">_xlfn.NORM.S.INV(RAND())</f>
        <v>1.8947311429087419</v>
      </c>
      <c r="P500">
        <f ca="1">_xlfn.NORM.S.INV(RAND())</f>
        <v>3.6589351142865367</v>
      </c>
      <c r="Q500">
        <f ca="1">_xlfn.NORM.S.INV(RAND())</f>
        <v>-1.8583462392411731</v>
      </c>
      <c r="R500">
        <f ca="1">_xlfn.NORM.S.INV(RAND())</f>
        <v>2.6979814928663561E-2</v>
      </c>
      <c r="S500">
        <f ca="1">_xlfn.NORM.S.INV(RAND())</f>
        <v>-0.76507753393206757</v>
      </c>
      <c r="T500">
        <f ca="1">_xlfn.NORM.S.INV(RAND())</f>
        <v>0.33897372306734636</v>
      </c>
      <c r="U500">
        <f ca="1">_xlfn.NORM.S.INV(RAND())</f>
        <v>0.68566775540390468</v>
      </c>
      <c r="V500">
        <f t="shared" si="245"/>
        <v>360</v>
      </c>
      <c r="W500">
        <f t="shared" ca="1" si="246"/>
        <v>340.25060466355416</v>
      </c>
      <c r="X500">
        <f t="shared" ca="1" si="247"/>
        <v>339.73308574695642</v>
      </c>
      <c r="Y500">
        <f t="shared" ca="1" si="248"/>
        <v>326.25830694251499</v>
      </c>
      <c r="Z500">
        <f t="shared" ca="1" si="249"/>
        <v>340.6590364362113</v>
      </c>
      <c r="AA500">
        <f t="shared" ca="1" si="250"/>
        <v>348.21533087831233</v>
      </c>
      <c r="AB500">
        <f t="shared" ca="1" si="251"/>
        <v>323.23320431292427</v>
      </c>
      <c r="AC500">
        <f t="shared" ca="1" si="252"/>
        <v>319.20323962279394</v>
      </c>
      <c r="AD500">
        <f t="shared" ca="1" si="253"/>
        <v>325.35273436095497</v>
      </c>
      <c r="AE500">
        <f t="shared" ca="1" si="254"/>
        <v>332.9584156519519</v>
      </c>
      <c r="AF500">
        <f t="shared" ca="1" si="255"/>
        <v>321.90950039717586</v>
      </c>
      <c r="AG500">
        <f t="shared" ca="1" si="256"/>
        <v>316.59112968539262</v>
      </c>
      <c r="AH500">
        <f t="shared" ca="1" si="257"/>
        <v>306.37251110101931</v>
      </c>
      <c r="AI500">
        <f t="shared" ca="1" si="258"/>
        <v>301.42671024000424</v>
      </c>
      <c r="AJ500">
        <f t="shared" ca="1" si="259"/>
        <v>327.99942506405114</v>
      </c>
      <c r="AK500">
        <f t="shared" ca="1" si="260"/>
        <v>386.21507690536731</v>
      </c>
      <c r="AL500">
        <f t="shared" ca="1" si="261"/>
        <v>355.32634113646935</v>
      </c>
      <c r="AM500">
        <f t="shared" ca="1" si="262"/>
        <v>355.66639969700202</v>
      </c>
      <c r="AN500">
        <f t="shared" ca="1" si="263"/>
        <v>343.6170823017485</v>
      </c>
      <c r="AO500">
        <f t="shared" ca="1" si="264"/>
        <v>348.77857675140058</v>
      </c>
      <c r="AP500">
        <f t="shared" ca="1" si="265"/>
        <v>359.54928627856867</v>
      </c>
      <c r="AQ500" s="13">
        <f t="shared" ca="1" si="266"/>
        <v>359.54928627856867</v>
      </c>
      <c r="AR500" s="13">
        <f t="shared" ca="1" si="267"/>
        <v>337.11028562735112</v>
      </c>
      <c r="AS500" s="13">
        <f t="shared" ca="1" si="268"/>
        <v>336.53798671340274</v>
      </c>
      <c r="AT500" s="13">
        <f t="shared" ca="1" si="269"/>
        <v>301.42671024000424</v>
      </c>
      <c r="AU500" s="13">
        <f t="shared" ca="1" si="270"/>
        <v>386.21507690536731</v>
      </c>
      <c r="AV500">
        <f t="shared" ca="1" si="271"/>
        <v>1</v>
      </c>
      <c r="AW500" s="13">
        <f t="shared" ca="1" si="272"/>
        <v>0</v>
      </c>
      <c r="AX500" s="13">
        <f t="shared" ca="1" si="273"/>
        <v>0.45071372143132749</v>
      </c>
      <c r="AY500" s="13">
        <f t="shared" ca="1" si="274"/>
        <v>0</v>
      </c>
      <c r="AZ500" s="13">
        <f t="shared" ca="1" si="275"/>
        <v>0</v>
      </c>
      <c r="BA500" s="13">
        <f t="shared" ca="1" si="276"/>
        <v>0.45071372143132749</v>
      </c>
      <c r="BB500" s="13">
        <f t="shared" ca="1" si="277"/>
        <v>0</v>
      </c>
      <c r="BC500" s="13">
        <f t="shared" ca="1" si="278"/>
        <v>58.122576038564432</v>
      </c>
      <c r="BD500" s="13">
        <f t="shared" ca="1" si="279"/>
        <v>26.665790626798639</v>
      </c>
    </row>
    <row r="501" spans="1:56" x14ac:dyDescent="0.3">
      <c r="A501">
        <v>496</v>
      </c>
      <c r="B501">
        <f ca="1">_xlfn.NORM.S.INV(RAND())</f>
        <v>0.31696508778714777</v>
      </c>
      <c r="C501">
        <f ca="1">_xlfn.NORM.S.INV(RAND())</f>
        <v>1.1173320528680655</v>
      </c>
      <c r="D501">
        <f ca="1">_xlfn.NORM.S.INV(RAND())</f>
        <v>-0.59194549015216125</v>
      </c>
      <c r="E501">
        <f ca="1">_xlfn.NORM.S.INV(RAND())</f>
        <v>-1.1596498990480502</v>
      </c>
      <c r="F501">
        <f ca="1">_xlfn.NORM.S.INV(RAND())</f>
        <v>-0.65447795745745008</v>
      </c>
      <c r="G501">
        <f ca="1">_xlfn.NORM.S.INV(RAND())</f>
        <v>-0.79920026467839334</v>
      </c>
      <c r="H501">
        <f ca="1">_xlfn.NORM.S.INV(RAND())</f>
        <v>-0.27684984128785212</v>
      </c>
      <c r="I501">
        <f ca="1">_xlfn.NORM.S.INV(RAND())</f>
        <v>0.48141088182595515</v>
      </c>
      <c r="J501">
        <f ca="1">_xlfn.NORM.S.INV(RAND())</f>
        <v>0.56909823732327292</v>
      </c>
      <c r="K501">
        <f ca="1">_xlfn.NORM.S.INV(RAND())</f>
        <v>0.69848130929137986</v>
      </c>
      <c r="L501">
        <f ca="1">_xlfn.NORM.S.INV(RAND())</f>
        <v>0.83415682836703031</v>
      </c>
      <c r="M501">
        <f ca="1">_xlfn.NORM.S.INV(RAND())</f>
        <v>0.17595573245383236</v>
      </c>
      <c r="N501">
        <f ca="1">_xlfn.NORM.S.INV(RAND())</f>
        <v>-0.20357020423816791</v>
      </c>
      <c r="O501">
        <f ca="1">_xlfn.NORM.S.INV(RAND())</f>
        <v>0.51634571946728125</v>
      </c>
      <c r="P501">
        <f ca="1">_xlfn.NORM.S.INV(RAND())</f>
        <v>1.5759809269781277</v>
      </c>
      <c r="Q501">
        <f ca="1">_xlfn.NORM.S.INV(RAND())</f>
        <v>-0.62649218593237188</v>
      </c>
      <c r="R501">
        <f ca="1">_xlfn.NORM.S.INV(RAND())</f>
        <v>5.6183555575335393E-4</v>
      </c>
      <c r="S501">
        <f ca="1">_xlfn.NORM.S.INV(RAND())</f>
        <v>0.67922735724613748</v>
      </c>
      <c r="T501">
        <f ca="1">_xlfn.NORM.S.INV(RAND())</f>
        <v>1.4796853939539718</v>
      </c>
      <c r="U501">
        <f ca="1">_xlfn.NORM.S.INV(RAND())</f>
        <v>-0.26373012696855652</v>
      </c>
      <c r="V501">
        <f t="shared" si="245"/>
        <v>360</v>
      </c>
      <c r="W501">
        <f t="shared" ca="1" si="246"/>
        <v>365.04810561582741</v>
      </c>
      <c r="X501">
        <f t="shared" ca="1" si="247"/>
        <v>383.65654932788476</v>
      </c>
      <c r="Y501">
        <f t="shared" ca="1" si="248"/>
        <v>373.54001815194295</v>
      </c>
      <c r="Z501">
        <f t="shared" ca="1" si="249"/>
        <v>354.57291978964753</v>
      </c>
      <c r="AA501">
        <f t="shared" ca="1" si="250"/>
        <v>344.25920561959964</v>
      </c>
      <c r="AB501">
        <f t="shared" ca="1" si="251"/>
        <v>332.08918287135583</v>
      </c>
      <c r="AC501">
        <f t="shared" ca="1" si="252"/>
        <v>327.92091111405909</v>
      </c>
      <c r="AD501">
        <f t="shared" ca="1" si="253"/>
        <v>334.97362714777483</v>
      </c>
      <c r="AE501">
        <f t="shared" ca="1" si="254"/>
        <v>343.52251339189792</v>
      </c>
      <c r="AF501">
        <f t="shared" ca="1" si="255"/>
        <v>354.33389841842467</v>
      </c>
      <c r="AG501">
        <f t="shared" ca="1" si="256"/>
        <v>367.7098999379441</v>
      </c>
      <c r="AH501">
        <f t="shared" ca="1" si="257"/>
        <v>370.52217388021774</v>
      </c>
      <c r="AI501">
        <f t="shared" ca="1" si="258"/>
        <v>367.07249227274639</v>
      </c>
      <c r="AJ501">
        <f t="shared" ca="1" si="259"/>
        <v>375.55353755415143</v>
      </c>
      <c r="AK501">
        <f t="shared" ca="1" si="260"/>
        <v>402.87689645537716</v>
      </c>
      <c r="AL501">
        <f t="shared" ca="1" si="261"/>
        <v>391.64799527161045</v>
      </c>
      <c r="AM501">
        <f t="shared" ca="1" si="262"/>
        <v>391.55993374160687</v>
      </c>
      <c r="AN501">
        <f t="shared" ca="1" si="263"/>
        <v>403.53553955572437</v>
      </c>
      <c r="AO501">
        <f t="shared" ca="1" si="264"/>
        <v>431.03448761049026</v>
      </c>
      <c r="AP501">
        <f t="shared" ca="1" si="265"/>
        <v>425.87408809476904</v>
      </c>
      <c r="AQ501" s="13">
        <f t="shared" ca="1" si="266"/>
        <v>425.87408809476904</v>
      </c>
      <c r="AR501" s="13">
        <f t="shared" ca="1" si="267"/>
        <v>371.49066551538345</v>
      </c>
      <c r="AS501" s="13">
        <f t="shared" ca="1" si="268"/>
        <v>370.44549246470228</v>
      </c>
      <c r="AT501" s="13">
        <f t="shared" ca="1" si="269"/>
        <v>327.92091111405909</v>
      </c>
      <c r="AU501" s="13">
        <f t="shared" ca="1" si="270"/>
        <v>431.03448761049026</v>
      </c>
      <c r="AV501">
        <f t="shared" ca="1" si="271"/>
        <v>0</v>
      </c>
      <c r="AW501" s="13">
        <f t="shared" ca="1" si="272"/>
        <v>65.874088094769036</v>
      </c>
      <c r="AX501" s="13">
        <f t="shared" ca="1" si="273"/>
        <v>0</v>
      </c>
      <c r="AY501" s="13">
        <f t="shared" ca="1" si="274"/>
        <v>11.490665515383455</v>
      </c>
      <c r="AZ501" s="13">
        <f t="shared" ca="1" si="275"/>
        <v>10.445492464702284</v>
      </c>
      <c r="BA501" s="13">
        <f t="shared" ca="1" si="276"/>
        <v>0</v>
      </c>
      <c r="BB501" s="13">
        <f t="shared" ca="1" si="277"/>
        <v>0</v>
      </c>
      <c r="BC501" s="13">
        <f t="shared" ca="1" si="278"/>
        <v>97.953176980709941</v>
      </c>
      <c r="BD501" s="13">
        <f t="shared" ca="1" si="279"/>
        <v>5.1603995157212239</v>
      </c>
    </row>
    <row r="502" spans="1:56" x14ac:dyDescent="0.3">
      <c r="A502">
        <v>497</v>
      </c>
      <c r="B502">
        <f ca="1">_xlfn.NORM.S.INV(RAND())</f>
        <v>-0.7553906215124373</v>
      </c>
      <c r="C502">
        <f ca="1">_xlfn.NORM.S.INV(RAND())</f>
        <v>0.13368542432571212</v>
      </c>
      <c r="D502">
        <f ca="1">_xlfn.NORM.S.INV(RAND())</f>
        <v>-0.81017428281863979</v>
      </c>
      <c r="E502">
        <f ca="1">_xlfn.NORM.S.INV(RAND())</f>
        <v>0.32839000921782124</v>
      </c>
      <c r="F502">
        <f ca="1">_xlfn.NORM.S.INV(RAND())</f>
        <v>-0.94254965113701117</v>
      </c>
      <c r="G502">
        <f ca="1">_xlfn.NORM.S.INV(RAND())</f>
        <v>0.88869717887488098</v>
      </c>
      <c r="H502">
        <f ca="1">_xlfn.NORM.S.INV(RAND())</f>
        <v>-1.370355888838791</v>
      </c>
      <c r="I502">
        <f ca="1">_xlfn.NORM.S.INV(RAND())</f>
        <v>-1.2427480285156378</v>
      </c>
      <c r="J502">
        <f ca="1">_xlfn.NORM.S.INV(RAND())</f>
        <v>0.13279944541427219</v>
      </c>
      <c r="K502">
        <f ca="1">_xlfn.NORM.S.INV(RAND())</f>
        <v>-0.49069509052907001</v>
      </c>
      <c r="L502">
        <f ca="1">_xlfn.NORM.S.INV(RAND())</f>
        <v>0.37421466388901153</v>
      </c>
      <c r="M502">
        <f ca="1">_xlfn.NORM.S.INV(RAND())</f>
        <v>-0.16458345298184585</v>
      </c>
      <c r="N502">
        <f ca="1">_xlfn.NORM.S.INV(RAND())</f>
        <v>2.0959029554301734</v>
      </c>
      <c r="O502">
        <f ca="1">_xlfn.NORM.S.INV(RAND())</f>
        <v>0.7541787378886663</v>
      </c>
      <c r="P502">
        <f ca="1">_xlfn.NORM.S.INV(RAND())</f>
        <v>0.90041089022434706</v>
      </c>
      <c r="Q502">
        <f ca="1">_xlfn.NORM.S.INV(RAND())</f>
        <v>0.74256126566374869</v>
      </c>
      <c r="R502">
        <f ca="1">_xlfn.NORM.S.INV(RAND())</f>
        <v>5.4996581940649422E-2</v>
      </c>
      <c r="S502">
        <f ca="1">_xlfn.NORM.S.INV(RAND())</f>
        <v>0.85879441512611654</v>
      </c>
      <c r="T502">
        <f ca="1">_xlfn.NORM.S.INV(RAND())</f>
        <v>0.32677103587508916</v>
      </c>
      <c r="U502">
        <f ca="1">_xlfn.NORM.S.INV(RAND())</f>
        <v>0.45590027232675351</v>
      </c>
      <c r="V502">
        <f t="shared" si="245"/>
        <v>360</v>
      </c>
      <c r="W502">
        <f t="shared" ca="1" si="246"/>
        <v>347.95457368456334</v>
      </c>
      <c r="X502">
        <f t="shared" ca="1" si="247"/>
        <v>349.95358443621564</v>
      </c>
      <c r="Y502">
        <f t="shared" ca="1" si="248"/>
        <v>337.41662217774694</v>
      </c>
      <c r="Z502">
        <f t="shared" ca="1" si="249"/>
        <v>342.3229131415157</v>
      </c>
      <c r="AA502">
        <f t="shared" ca="1" si="250"/>
        <v>328.11113598767844</v>
      </c>
      <c r="AB502">
        <f t="shared" ca="1" si="251"/>
        <v>341.32876269262556</v>
      </c>
      <c r="AC502">
        <f t="shared" ca="1" si="252"/>
        <v>320.95853742165724</v>
      </c>
      <c r="AD502">
        <f t="shared" ca="1" si="253"/>
        <v>303.53124874357087</v>
      </c>
      <c r="AE502">
        <f t="shared" ca="1" si="254"/>
        <v>305.26295057276087</v>
      </c>
      <c r="AF502">
        <f t="shared" ca="1" si="255"/>
        <v>298.56240908370012</v>
      </c>
      <c r="AG502">
        <f t="shared" ca="1" si="256"/>
        <v>303.5251201167938</v>
      </c>
      <c r="AH502">
        <f t="shared" ca="1" si="257"/>
        <v>301.22394137166401</v>
      </c>
      <c r="AI502">
        <f t="shared" ca="1" si="258"/>
        <v>330.74100572306219</v>
      </c>
      <c r="AJ502">
        <f t="shared" ca="1" si="259"/>
        <v>342.00094750674549</v>
      </c>
      <c r="AK502">
        <f t="shared" ca="1" si="260"/>
        <v>355.96453557230154</v>
      </c>
      <c r="AL502">
        <f t="shared" ca="1" si="261"/>
        <v>367.89201443076331</v>
      </c>
      <c r="AM502">
        <f t="shared" ca="1" si="262"/>
        <v>368.70577858279569</v>
      </c>
      <c r="AN502">
        <f t="shared" ca="1" si="263"/>
        <v>383.04613229893062</v>
      </c>
      <c r="AO502">
        <f t="shared" ca="1" si="264"/>
        <v>388.58777477271337</v>
      </c>
      <c r="AP502">
        <f t="shared" ca="1" si="265"/>
        <v>396.49267104376099</v>
      </c>
      <c r="AQ502" s="13">
        <f t="shared" ca="1" si="266"/>
        <v>396.49267104376099</v>
      </c>
      <c r="AR502" s="13">
        <f t="shared" ca="1" si="267"/>
        <v>341.59917425531268</v>
      </c>
      <c r="AS502" s="13">
        <f t="shared" ca="1" si="268"/>
        <v>340.38487208222438</v>
      </c>
      <c r="AT502" s="13">
        <f t="shared" ca="1" si="269"/>
        <v>298.56240908370012</v>
      </c>
      <c r="AU502" s="13">
        <f t="shared" ca="1" si="270"/>
        <v>396.49267104376099</v>
      </c>
      <c r="AV502">
        <f t="shared" ca="1" si="271"/>
        <v>1</v>
      </c>
      <c r="AW502" s="13">
        <f t="shared" ca="1" si="272"/>
        <v>36.492671043760993</v>
      </c>
      <c r="AX502" s="13">
        <f t="shared" ca="1" si="273"/>
        <v>0</v>
      </c>
      <c r="AY502" s="13">
        <f t="shared" ca="1" si="274"/>
        <v>0</v>
      </c>
      <c r="AZ502" s="13">
        <f t="shared" ca="1" si="275"/>
        <v>0</v>
      </c>
      <c r="BA502" s="13">
        <f t="shared" ca="1" si="276"/>
        <v>0</v>
      </c>
      <c r="BB502" s="13">
        <f t="shared" ca="1" si="277"/>
        <v>0</v>
      </c>
      <c r="BC502" s="13">
        <f t="shared" ca="1" si="278"/>
        <v>97.930261960060875</v>
      </c>
      <c r="BD502" s="13">
        <f t="shared" ca="1" si="279"/>
        <v>0</v>
      </c>
    </row>
    <row r="503" spans="1:56" x14ac:dyDescent="0.3">
      <c r="A503">
        <v>498</v>
      </c>
      <c r="B503">
        <f ca="1">_xlfn.NORM.S.INV(RAND())</f>
        <v>-0.59014055526213438</v>
      </c>
      <c r="C503">
        <f ca="1">_xlfn.NORM.S.INV(RAND())</f>
        <v>-0.59001993861008406</v>
      </c>
      <c r="D503">
        <f ca="1">_xlfn.NORM.S.INV(RAND())</f>
        <v>-0.85932069870087102</v>
      </c>
      <c r="E503">
        <f ca="1">_xlfn.NORM.S.INV(RAND())</f>
        <v>-1.0155546344223689</v>
      </c>
      <c r="F503">
        <f ca="1">_xlfn.NORM.S.INV(RAND())</f>
        <v>0.40288942761196361</v>
      </c>
      <c r="G503">
        <f ca="1">_xlfn.NORM.S.INV(RAND())</f>
        <v>-3.1964149892570938E-2</v>
      </c>
      <c r="H503">
        <f ca="1">_xlfn.NORM.S.INV(RAND())</f>
        <v>0.5617794645033175</v>
      </c>
      <c r="I503">
        <f ca="1">_xlfn.NORM.S.INV(RAND())</f>
        <v>0.22012884797040663</v>
      </c>
      <c r="J503">
        <f ca="1">_xlfn.NORM.S.INV(RAND())</f>
        <v>-0.23037071398554243</v>
      </c>
      <c r="K503">
        <f ca="1">_xlfn.NORM.S.INV(RAND())</f>
        <v>-0.42451983139545257</v>
      </c>
      <c r="L503">
        <f ca="1">_xlfn.NORM.S.INV(RAND())</f>
        <v>0.27489840294724677</v>
      </c>
      <c r="M503">
        <f ca="1">_xlfn.NORM.S.INV(RAND())</f>
        <v>-0.51048513190340672</v>
      </c>
      <c r="N503">
        <f ca="1">_xlfn.NORM.S.INV(RAND())</f>
        <v>-0.85919760911525922</v>
      </c>
      <c r="O503">
        <f ca="1">_xlfn.NORM.S.INV(RAND())</f>
        <v>0.12224157692071477</v>
      </c>
      <c r="P503">
        <f ca="1">_xlfn.NORM.S.INV(RAND())</f>
        <v>-0.48813344969623979</v>
      </c>
      <c r="Q503">
        <f ca="1">_xlfn.NORM.S.INV(RAND())</f>
        <v>-0.86022366683849261</v>
      </c>
      <c r="R503">
        <f ca="1">_xlfn.NORM.S.INV(RAND())</f>
        <v>0.23718650225641066</v>
      </c>
      <c r="S503">
        <f ca="1">_xlfn.NORM.S.INV(RAND())</f>
        <v>1.1772212783151144</v>
      </c>
      <c r="T503">
        <f ca="1">_xlfn.NORM.S.INV(RAND())</f>
        <v>-0.22992098937473363</v>
      </c>
      <c r="U503">
        <f ca="1">_xlfn.NORM.S.INV(RAND())</f>
        <v>-1.0418212901747419</v>
      </c>
      <c r="V503">
        <f t="shared" si="245"/>
        <v>360</v>
      </c>
      <c r="W503">
        <f t="shared" ca="1" si="246"/>
        <v>350.53555547830928</v>
      </c>
      <c r="X503">
        <f t="shared" ca="1" si="247"/>
        <v>341.32177350626688</v>
      </c>
      <c r="Y503">
        <f t="shared" ca="1" si="248"/>
        <v>328.37152309719534</v>
      </c>
      <c r="Z503">
        <f t="shared" ca="1" si="249"/>
        <v>313.71303783000013</v>
      </c>
      <c r="AA503">
        <f t="shared" ca="1" si="250"/>
        <v>319.33682987407991</v>
      </c>
      <c r="AB503">
        <f t="shared" ca="1" si="251"/>
        <v>318.80096009569502</v>
      </c>
      <c r="AC503">
        <f t="shared" ca="1" si="252"/>
        <v>326.83011173853617</v>
      </c>
      <c r="AD503">
        <f t="shared" ca="1" si="253"/>
        <v>329.98096180005183</v>
      </c>
      <c r="AE503">
        <f t="shared" ca="1" si="254"/>
        <v>326.51714856821775</v>
      </c>
      <c r="AF503">
        <f t="shared" ca="1" si="255"/>
        <v>320.29657572954375</v>
      </c>
      <c r="AG503">
        <f t="shared" ca="1" si="256"/>
        <v>324.1774970059401</v>
      </c>
      <c r="AH503">
        <f t="shared" ca="1" si="257"/>
        <v>316.78129255699992</v>
      </c>
      <c r="AI503">
        <f t="shared" ca="1" si="258"/>
        <v>304.76382175033353</v>
      </c>
      <c r="AJ503">
        <f t="shared" ca="1" si="259"/>
        <v>306.35787086510084</v>
      </c>
      <c r="AK503">
        <f t="shared" ca="1" si="260"/>
        <v>299.66762377970889</v>
      </c>
      <c r="AL503">
        <f t="shared" ca="1" si="261"/>
        <v>288.28615131787177</v>
      </c>
      <c r="AM503">
        <f t="shared" ca="1" si="262"/>
        <v>291.28753458086226</v>
      </c>
      <c r="AN503">
        <f t="shared" ca="1" si="263"/>
        <v>306.9570411631193</v>
      </c>
      <c r="AO503">
        <f t="shared" ca="1" si="264"/>
        <v>303.7410191086791</v>
      </c>
      <c r="AP503">
        <f t="shared" ca="1" si="265"/>
        <v>289.84136700624862</v>
      </c>
      <c r="AQ503" s="13">
        <f t="shared" ca="1" si="266"/>
        <v>289.84136700624862</v>
      </c>
      <c r="AR503" s="13">
        <f t="shared" ca="1" si="267"/>
        <v>317.50312842156001</v>
      </c>
      <c r="AS503" s="13">
        <f t="shared" ca="1" si="268"/>
        <v>316.97051786606193</v>
      </c>
      <c r="AT503" s="13">
        <f t="shared" ca="1" si="269"/>
        <v>288.28615131787177</v>
      </c>
      <c r="AU503" s="13">
        <f t="shared" ca="1" si="270"/>
        <v>360</v>
      </c>
      <c r="AV503">
        <f t="shared" ca="1" si="271"/>
        <v>1</v>
      </c>
      <c r="AW503" s="13">
        <f t="shared" ca="1" si="272"/>
        <v>0</v>
      </c>
      <c r="AX503" s="13">
        <f t="shared" ca="1" si="273"/>
        <v>70.158632993751382</v>
      </c>
      <c r="AY503" s="13">
        <f t="shared" ca="1" si="274"/>
        <v>0</v>
      </c>
      <c r="AZ503" s="13">
        <f t="shared" ca="1" si="275"/>
        <v>0</v>
      </c>
      <c r="BA503" s="13">
        <f t="shared" ca="1" si="276"/>
        <v>70.158632993751382</v>
      </c>
      <c r="BB503" s="13">
        <f t="shared" ca="1" si="277"/>
        <v>0</v>
      </c>
      <c r="BC503" s="13">
        <f t="shared" ca="1" si="278"/>
        <v>1.5552156883768475</v>
      </c>
      <c r="BD503" s="13">
        <f t="shared" ca="1" si="279"/>
        <v>70.158632993751382</v>
      </c>
    </row>
    <row r="504" spans="1:56" x14ac:dyDescent="0.3">
      <c r="A504">
        <v>499</v>
      </c>
      <c r="B504">
        <f ca="1">_xlfn.NORM.S.INV(RAND())</f>
        <v>-0.42694885105988972</v>
      </c>
      <c r="C504">
        <f ca="1">_xlfn.NORM.S.INV(RAND())</f>
        <v>-1.1170073173609123</v>
      </c>
      <c r="D504">
        <f ca="1">_xlfn.NORM.S.INV(RAND())</f>
        <v>0.39711886307870065</v>
      </c>
      <c r="E504">
        <f ca="1">_xlfn.NORM.S.INV(RAND())</f>
        <v>-0.28958341909607582</v>
      </c>
      <c r="F504">
        <f ca="1">_xlfn.NORM.S.INV(RAND())</f>
        <v>-0.14123663476706713</v>
      </c>
      <c r="G504">
        <f ca="1">_xlfn.NORM.S.INV(RAND())</f>
        <v>1.2459711516035619</v>
      </c>
      <c r="H504">
        <f ca="1">_xlfn.NORM.S.INV(RAND())</f>
        <v>-0.48936257782135328</v>
      </c>
      <c r="I504">
        <f ca="1">_xlfn.NORM.S.INV(RAND())</f>
        <v>-0.27556837942723211</v>
      </c>
      <c r="J504">
        <f ca="1">_xlfn.NORM.S.INV(RAND())</f>
        <v>-0.60287772575221288</v>
      </c>
      <c r="K504">
        <f ca="1">_xlfn.NORM.S.INV(RAND())</f>
        <v>-0.27150415819703522</v>
      </c>
      <c r="L504">
        <f ca="1">_xlfn.NORM.S.INV(RAND())</f>
        <v>0.68387904137324296</v>
      </c>
      <c r="M504">
        <f ca="1">_xlfn.NORM.S.INV(RAND())</f>
        <v>-0.79724758619048497</v>
      </c>
      <c r="N504">
        <f ca="1">_xlfn.NORM.S.INV(RAND())</f>
        <v>-0.30090679158261402</v>
      </c>
      <c r="O504">
        <f ca="1">_xlfn.NORM.S.INV(RAND())</f>
        <v>0.3583696656159791</v>
      </c>
      <c r="P504">
        <f ca="1">_xlfn.NORM.S.INV(RAND())</f>
        <v>0.77521191798412581</v>
      </c>
      <c r="Q504">
        <f ca="1">_xlfn.NORM.S.INV(RAND())</f>
        <v>-0.96264254432190877</v>
      </c>
      <c r="R504">
        <f ca="1">_xlfn.NORM.S.INV(RAND())</f>
        <v>-9.1044593545375543E-2</v>
      </c>
      <c r="S504">
        <f ca="1">_xlfn.NORM.S.INV(RAND())</f>
        <v>1.4003677463069573</v>
      </c>
      <c r="T504">
        <f ca="1">_xlfn.NORM.S.INV(RAND())</f>
        <v>0.64849680437398727</v>
      </c>
      <c r="U504">
        <f ca="1">_xlfn.NORM.S.INV(RAND())</f>
        <v>0.56085254140613505</v>
      </c>
      <c r="V504">
        <f t="shared" si="245"/>
        <v>360</v>
      </c>
      <c r="W504">
        <f t="shared" ca="1" si="246"/>
        <v>353.10317630348203</v>
      </c>
      <c r="X504">
        <f t="shared" ca="1" si="247"/>
        <v>335.81358938548743</v>
      </c>
      <c r="Y504">
        <f t="shared" ca="1" si="248"/>
        <v>341.74536329340458</v>
      </c>
      <c r="Z504">
        <f t="shared" ca="1" si="249"/>
        <v>337.2637764985775</v>
      </c>
      <c r="AA504">
        <f t="shared" ca="1" si="250"/>
        <v>335.05645815878398</v>
      </c>
      <c r="AB504">
        <f t="shared" ca="1" si="251"/>
        <v>354.16771541655243</v>
      </c>
      <c r="AC504">
        <f t="shared" ca="1" si="252"/>
        <v>346.4143540121446</v>
      </c>
      <c r="AD504">
        <f t="shared" ca="1" si="253"/>
        <v>342.0858814646719</v>
      </c>
      <c r="AE504">
        <f t="shared" ca="1" si="254"/>
        <v>332.90271807739782</v>
      </c>
      <c r="AF504">
        <f t="shared" ca="1" si="255"/>
        <v>328.80283135307201</v>
      </c>
      <c r="AG504">
        <f t="shared" ca="1" si="256"/>
        <v>338.92955208093042</v>
      </c>
      <c r="AH504">
        <f t="shared" ca="1" si="257"/>
        <v>326.97649214938497</v>
      </c>
      <c r="AI504">
        <f t="shared" ca="1" si="258"/>
        <v>322.52521461886869</v>
      </c>
      <c r="AJ504">
        <f t="shared" ca="1" si="259"/>
        <v>327.65397482049769</v>
      </c>
      <c r="AK504">
        <f t="shared" ca="1" si="260"/>
        <v>339.12766439506561</v>
      </c>
      <c r="AL504">
        <f t="shared" ca="1" si="261"/>
        <v>324.75658883198514</v>
      </c>
      <c r="AM504">
        <f t="shared" ca="1" si="262"/>
        <v>323.35613671912631</v>
      </c>
      <c r="AN504">
        <f t="shared" ca="1" si="263"/>
        <v>344.16825658117762</v>
      </c>
      <c r="AO504">
        <f t="shared" ca="1" si="264"/>
        <v>354.20729275888931</v>
      </c>
      <c r="AP504">
        <f t="shared" ca="1" si="265"/>
        <v>363.11311695450109</v>
      </c>
      <c r="AQ504" s="13">
        <f t="shared" ca="1" si="266"/>
        <v>363.11311695450109</v>
      </c>
      <c r="AR504" s="13">
        <f t="shared" ca="1" si="267"/>
        <v>339.62715018447625</v>
      </c>
      <c r="AS504" s="13">
        <f t="shared" ca="1" si="268"/>
        <v>339.42287383764489</v>
      </c>
      <c r="AT504" s="13">
        <f t="shared" ca="1" si="269"/>
        <v>322.52521461886869</v>
      </c>
      <c r="AU504" s="13">
        <f t="shared" ca="1" si="270"/>
        <v>363.11311695450109</v>
      </c>
      <c r="AV504">
        <f t="shared" ca="1" si="271"/>
        <v>1</v>
      </c>
      <c r="AW504" s="13">
        <f t="shared" ca="1" si="272"/>
        <v>3.1131169545010948</v>
      </c>
      <c r="AX504" s="13">
        <f t="shared" ca="1" si="273"/>
        <v>0</v>
      </c>
      <c r="AY504" s="13">
        <f t="shared" ca="1" si="274"/>
        <v>0</v>
      </c>
      <c r="AZ504" s="13">
        <f t="shared" ca="1" si="275"/>
        <v>0</v>
      </c>
      <c r="BA504" s="13">
        <f t="shared" ca="1" si="276"/>
        <v>0</v>
      </c>
      <c r="BB504" s="13">
        <f t="shared" ca="1" si="277"/>
        <v>0</v>
      </c>
      <c r="BC504" s="13">
        <f t="shared" ca="1" si="278"/>
        <v>40.587902335632407</v>
      </c>
      <c r="BD504" s="13">
        <f t="shared" ca="1" si="279"/>
        <v>0</v>
      </c>
    </row>
    <row r="505" spans="1:56" x14ac:dyDescent="0.3">
      <c r="A505">
        <v>500</v>
      </c>
      <c r="B505">
        <f ca="1">_xlfn.NORM.S.INV(RAND())</f>
        <v>0.27196635058279139</v>
      </c>
      <c r="C505">
        <f ca="1">_xlfn.NORM.S.INV(RAND())</f>
        <v>-0.15246801108190031</v>
      </c>
      <c r="D505">
        <f ca="1">_xlfn.NORM.S.INV(RAND())</f>
        <v>-0.18446486832507131</v>
      </c>
      <c r="E505">
        <f ca="1">_xlfn.NORM.S.INV(RAND())</f>
        <v>-0.27980430465410844</v>
      </c>
      <c r="F505">
        <f ca="1">_xlfn.NORM.S.INV(RAND())</f>
        <v>-5.080717526551197E-2</v>
      </c>
      <c r="G505">
        <f ca="1">_xlfn.NORM.S.INV(RAND())</f>
        <v>2.7431133778882719</v>
      </c>
      <c r="H505">
        <f ca="1">_xlfn.NORM.S.INV(RAND())</f>
        <v>2.0422213146477737</v>
      </c>
      <c r="I505">
        <f ca="1">_xlfn.NORM.S.INV(RAND())</f>
        <v>-0.33430551171978917</v>
      </c>
      <c r="J505">
        <f ca="1">_xlfn.NORM.S.INV(RAND())</f>
        <v>-0.96396026070652241</v>
      </c>
      <c r="K505">
        <f ca="1">_xlfn.NORM.S.INV(RAND())</f>
        <v>-0.91173296751025645</v>
      </c>
      <c r="L505">
        <f ca="1">_xlfn.NORM.S.INV(RAND())</f>
        <v>-0.33990696608141108</v>
      </c>
      <c r="M505">
        <f ca="1">_xlfn.NORM.S.INV(RAND())</f>
        <v>0.45535352365684234</v>
      </c>
      <c r="N505">
        <f ca="1">_xlfn.NORM.S.INV(RAND())</f>
        <v>0.39581347968471536</v>
      </c>
      <c r="O505">
        <f ca="1">_xlfn.NORM.S.INV(RAND())</f>
        <v>-0.3328171626392743</v>
      </c>
      <c r="P505">
        <f ca="1">_xlfn.NORM.S.INV(RAND())</f>
        <v>0.1265893615151929</v>
      </c>
      <c r="Q505">
        <f ca="1">_xlfn.NORM.S.INV(RAND())</f>
        <v>1.3241087374488574</v>
      </c>
      <c r="R505">
        <f ca="1">_xlfn.NORM.S.INV(RAND())</f>
        <v>1.704645052229103</v>
      </c>
      <c r="S505">
        <f ca="1">_xlfn.NORM.S.INV(RAND())</f>
        <v>-1.2651554284363065</v>
      </c>
      <c r="T505">
        <f ca="1">_xlfn.NORM.S.INV(RAND())</f>
        <v>-0.7919372522956466</v>
      </c>
      <c r="U505">
        <f ca="1">_xlfn.NORM.S.INV(RAND())</f>
        <v>0.90930531794758995</v>
      </c>
      <c r="V505">
        <f t="shared" si="245"/>
        <v>360</v>
      </c>
      <c r="W505">
        <f t="shared" ca="1" si="246"/>
        <v>364.31421977557028</v>
      </c>
      <c r="X505">
        <f t="shared" ca="1" si="247"/>
        <v>361.74811678685899</v>
      </c>
      <c r="Y505">
        <f t="shared" ca="1" si="248"/>
        <v>358.68646127382215</v>
      </c>
      <c r="Z505">
        <f t="shared" ca="1" si="249"/>
        <v>354.13755497833733</v>
      </c>
      <c r="AA505">
        <f t="shared" ca="1" si="250"/>
        <v>353.24548673953831</v>
      </c>
      <c r="AB505">
        <f t="shared" ca="1" si="251"/>
        <v>399.25048614900521</v>
      </c>
      <c r="AC505">
        <f t="shared" ca="1" si="252"/>
        <v>437.32206672530032</v>
      </c>
      <c r="AD505">
        <f t="shared" ca="1" si="253"/>
        <v>430.72477862265026</v>
      </c>
      <c r="AE505">
        <f t="shared" ca="1" si="254"/>
        <v>412.4478229858226</v>
      </c>
      <c r="AF505">
        <f t="shared" ca="1" si="255"/>
        <v>395.86995869480398</v>
      </c>
      <c r="AG505">
        <f t="shared" ca="1" si="256"/>
        <v>389.80034359799538</v>
      </c>
      <c r="AH505">
        <f t="shared" ca="1" si="257"/>
        <v>397.72018179290285</v>
      </c>
      <c r="AI505">
        <f t="shared" ca="1" si="258"/>
        <v>404.72183911477617</v>
      </c>
      <c r="AJ505">
        <f t="shared" ca="1" si="259"/>
        <v>398.64287985400568</v>
      </c>
      <c r="AK505">
        <f t="shared" ca="1" si="260"/>
        <v>400.8058824746318</v>
      </c>
      <c r="AL505">
        <f t="shared" ca="1" si="261"/>
        <v>425.15047684629872</v>
      </c>
      <c r="AM505">
        <f t="shared" ca="1" si="262"/>
        <v>458.71413373229785</v>
      </c>
      <c r="AN505">
        <f t="shared" ca="1" si="263"/>
        <v>433.3725466301367</v>
      </c>
      <c r="AO505">
        <f t="shared" ca="1" si="264"/>
        <v>418.18805860133148</v>
      </c>
      <c r="AP505">
        <f t="shared" ca="1" si="265"/>
        <v>435.43546633052858</v>
      </c>
      <c r="AQ505" s="13">
        <f t="shared" ca="1" si="266"/>
        <v>435.43546633052858</v>
      </c>
      <c r="AR505" s="13">
        <f t="shared" ca="1" si="267"/>
        <v>399.53803627174358</v>
      </c>
      <c r="AS505" s="13">
        <f t="shared" ca="1" si="268"/>
        <v>398.35400551249541</v>
      </c>
      <c r="AT505" s="13">
        <f t="shared" ca="1" si="269"/>
        <v>353.24548673953831</v>
      </c>
      <c r="AU505" s="13">
        <f t="shared" ca="1" si="270"/>
        <v>458.71413373229785</v>
      </c>
      <c r="AV505">
        <f t="shared" ca="1" si="271"/>
        <v>0</v>
      </c>
      <c r="AW505" s="13">
        <f t="shared" ca="1" si="272"/>
        <v>75.435466330528584</v>
      </c>
      <c r="AX505" s="13">
        <f t="shared" ca="1" si="273"/>
        <v>0</v>
      </c>
      <c r="AY505" s="13">
        <f t="shared" ca="1" si="274"/>
        <v>39.538036271743579</v>
      </c>
      <c r="AZ505" s="13">
        <f t="shared" ca="1" si="275"/>
        <v>38.354005512495405</v>
      </c>
      <c r="BA505" s="13">
        <f t="shared" ca="1" si="276"/>
        <v>0</v>
      </c>
      <c r="BB505" s="13">
        <f t="shared" ca="1" si="277"/>
        <v>0</v>
      </c>
      <c r="BC505" s="13">
        <f t="shared" ca="1" si="278"/>
        <v>82.189979590990276</v>
      </c>
      <c r="BD505" s="13">
        <f t="shared" ca="1" si="279"/>
        <v>23.278667401769269</v>
      </c>
    </row>
    <row r="506" spans="1:56" x14ac:dyDescent="0.3">
      <c r="A506">
        <v>501</v>
      </c>
      <c r="B506">
        <f ca="1">_xlfn.NORM.S.INV(RAND())</f>
        <v>0.94791686870241976</v>
      </c>
      <c r="C506">
        <f ca="1">_xlfn.NORM.S.INV(RAND())</f>
        <v>-1.5627753610273121</v>
      </c>
      <c r="D506">
        <f ca="1">_xlfn.NORM.S.INV(RAND())</f>
        <v>0.25292869826633524</v>
      </c>
      <c r="E506">
        <f ca="1">_xlfn.NORM.S.INV(RAND())</f>
        <v>1.2514148255567308</v>
      </c>
      <c r="F506">
        <f ca="1">_xlfn.NORM.S.INV(RAND())</f>
        <v>-0.21234043351557955</v>
      </c>
      <c r="G506">
        <f ca="1">_xlfn.NORM.S.INV(RAND())</f>
        <v>-0.76391864914650753</v>
      </c>
      <c r="H506">
        <f ca="1">_xlfn.NORM.S.INV(RAND())</f>
        <v>-0.64449519252345466</v>
      </c>
      <c r="I506">
        <f ca="1">_xlfn.NORM.S.INV(RAND())</f>
        <v>-1.1592097836656539</v>
      </c>
      <c r="J506">
        <f ca="1">_xlfn.NORM.S.INV(RAND())</f>
        <v>-5.3908862132513766E-2</v>
      </c>
      <c r="K506">
        <f ca="1">_xlfn.NORM.S.INV(RAND())</f>
        <v>0.31603028619310625</v>
      </c>
      <c r="L506">
        <f ca="1">_xlfn.NORM.S.INV(RAND())</f>
        <v>0.40270788436321936</v>
      </c>
      <c r="M506">
        <f ca="1">_xlfn.NORM.S.INV(RAND())</f>
        <v>-6.4066688287195597E-2</v>
      </c>
      <c r="N506">
        <f ca="1">_xlfn.NORM.S.INV(RAND())</f>
        <v>0.58255502176688234</v>
      </c>
      <c r="O506">
        <f ca="1">_xlfn.NORM.S.INV(RAND())</f>
        <v>-1.8750974018517066</v>
      </c>
      <c r="P506">
        <f ca="1">_xlfn.NORM.S.INV(RAND())</f>
        <v>0.90707373987958873</v>
      </c>
      <c r="Q506">
        <f ca="1">_xlfn.NORM.S.INV(RAND())</f>
        <v>-0.13305857390466022</v>
      </c>
      <c r="R506">
        <f ca="1">_xlfn.NORM.S.INV(RAND())</f>
        <v>-0.47321920280972335</v>
      </c>
      <c r="S506">
        <f ca="1">_xlfn.NORM.S.INV(RAND())</f>
        <v>-0.71590587561974695</v>
      </c>
      <c r="T506">
        <f ca="1">_xlfn.NORM.S.INV(RAND())</f>
        <v>0.84945745347928836</v>
      </c>
      <c r="U506">
        <f ca="1">_xlfn.NORM.S.INV(RAND())</f>
        <v>0.26812728339393155</v>
      </c>
      <c r="V506">
        <f t="shared" si="245"/>
        <v>360</v>
      </c>
      <c r="W506">
        <f t="shared" ca="1" si="246"/>
        <v>375.49537813213936</v>
      </c>
      <c r="X506">
        <f t="shared" ca="1" si="247"/>
        <v>350.06075451307868</v>
      </c>
      <c r="Y506">
        <f t="shared" ca="1" si="248"/>
        <v>353.95438149559499</v>
      </c>
      <c r="Z506">
        <f t="shared" ca="1" si="249"/>
        <v>374.23465159558754</v>
      </c>
      <c r="AA506">
        <f t="shared" ca="1" si="250"/>
        <v>370.60501967484129</v>
      </c>
      <c r="AB506">
        <f t="shared" ca="1" si="251"/>
        <v>358.06816664874214</v>
      </c>
      <c r="AC506">
        <f t="shared" ca="1" si="252"/>
        <v>347.80802549244333</v>
      </c>
      <c r="AD506">
        <f t="shared" ca="1" si="253"/>
        <v>330.15400887256095</v>
      </c>
      <c r="AE506">
        <f t="shared" ca="1" si="254"/>
        <v>329.27667721742478</v>
      </c>
      <c r="AF506">
        <f t="shared" ca="1" si="255"/>
        <v>333.88000621511276</v>
      </c>
      <c r="AG506">
        <f t="shared" ca="1" si="256"/>
        <v>339.86256309159148</v>
      </c>
      <c r="AH506">
        <f t="shared" ca="1" si="257"/>
        <v>338.80548776001973</v>
      </c>
      <c r="AI506">
        <f t="shared" ca="1" si="258"/>
        <v>347.6613288210126</v>
      </c>
      <c r="AJ506">
        <f t="shared" ca="1" si="259"/>
        <v>319.61652179108262</v>
      </c>
      <c r="AK506">
        <f t="shared" ca="1" si="260"/>
        <v>332.76531395872888</v>
      </c>
      <c r="AL506">
        <f t="shared" ca="1" si="261"/>
        <v>330.70836625994832</v>
      </c>
      <c r="AM506">
        <f t="shared" ca="1" si="262"/>
        <v>323.70218539018111</v>
      </c>
      <c r="AN506">
        <f t="shared" ca="1" si="263"/>
        <v>313.4242261929889</v>
      </c>
      <c r="AO506">
        <f t="shared" ca="1" si="264"/>
        <v>325.47853680648058</v>
      </c>
      <c r="AP506">
        <f t="shared" ca="1" si="265"/>
        <v>329.32250762970972</v>
      </c>
      <c r="AQ506" s="13">
        <f t="shared" ca="1" si="266"/>
        <v>329.32250762970972</v>
      </c>
      <c r="AR506" s="13">
        <f t="shared" ca="1" si="267"/>
        <v>342.13733845520335</v>
      </c>
      <c r="AS506" s="13">
        <f t="shared" ca="1" si="268"/>
        <v>341.68974900859786</v>
      </c>
      <c r="AT506" s="13">
        <f t="shared" ca="1" si="269"/>
        <v>313.4242261929889</v>
      </c>
      <c r="AU506" s="13">
        <f t="shared" ca="1" si="270"/>
        <v>375.49537813213936</v>
      </c>
      <c r="AV506">
        <f t="shared" ca="1" si="271"/>
        <v>1</v>
      </c>
      <c r="AW506" s="13">
        <f t="shared" ca="1" si="272"/>
        <v>0</v>
      </c>
      <c r="AX506" s="13">
        <f t="shared" ca="1" si="273"/>
        <v>30.677492370290281</v>
      </c>
      <c r="AY506" s="13">
        <f t="shared" ca="1" si="274"/>
        <v>0</v>
      </c>
      <c r="AZ506" s="13">
        <f t="shared" ca="1" si="275"/>
        <v>0</v>
      </c>
      <c r="BA506" s="13">
        <f t="shared" ca="1" si="276"/>
        <v>30.677492370290281</v>
      </c>
      <c r="BB506" s="13">
        <f t="shared" ca="1" si="277"/>
        <v>0</v>
      </c>
      <c r="BC506" s="13">
        <f t="shared" ca="1" si="278"/>
        <v>15.898281436720822</v>
      </c>
      <c r="BD506" s="13">
        <f t="shared" ca="1" si="279"/>
        <v>46.172870502429646</v>
      </c>
    </row>
    <row r="507" spans="1:56" x14ac:dyDescent="0.3">
      <c r="A507">
        <v>502</v>
      </c>
      <c r="B507">
        <f ca="1">_xlfn.NORM.S.INV(RAND())</f>
        <v>-1.8765690893312139</v>
      </c>
      <c r="C507">
        <f ca="1">_xlfn.NORM.S.INV(RAND())</f>
        <v>2.5450443594647897E-2</v>
      </c>
      <c r="D507">
        <f ca="1">_xlfn.NORM.S.INV(RAND())</f>
        <v>1.4122963899061172</v>
      </c>
      <c r="E507">
        <f ca="1">_xlfn.NORM.S.INV(RAND())</f>
        <v>0.86682857060591101</v>
      </c>
      <c r="F507">
        <f ca="1">_xlfn.NORM.S.INV(RAND())</f>
        <v>1.5602213878824018</v>
      </c>
      <c r="G507">
        <f ca="1">_xlfn.NORM.S.INV(RAND())</f>
        <v>0.98800932148029919</v>
      </c>
      <c r="H507">
        <f ca="1">_xlfn.NORM.S.INV(RAND())</f>
        <v>-0.78188083014658949</v>
      </c>
      <c r="I507">
        <f ca="1">_xlfn.NORM.S.INV(RAND())</f>
        <v>0.51138482067287294</v>
      </c>
      <c r="J507">
        <f ca="1">_xlfn.NORM.S.INV(RAND())</f>
        <v>0.89308359088731881</v>
      </c>
      <c r="K507">
        <f ca="1">_xlfn.NORM.S.INV(RAND())</f>
        <v>9.3814955660467075E-2</v>
      </c>
      <c r="L507">
        <f ca="1">_xlfn.NORM.S.INV(RAND())</f>
        <v>0.95841841121379934</v>
      </c>
      <c r="M507">
        <f ca="1">_xlfn.NORM.S.INV(RAND())</f>
        <v>-1.0175642186277283</v>
      </c>
      <c r="N507">
        <f ca="1">_xlfn.NORM.S.INV(RAND())</f>
        <v>1.2802243979318899</v>
      </c>
      <c r="O507">
        <f ca="1">_xlfn.NORM.S.INV(RAND())</f>
        <v>-0.82358813549760557</v>
      </c>
      <c r="P507">
        <f ca="1">_xlfn.NORM.S.INV(RAND())</f>
        <v>-0.7053755463471334</v>
      </c>
      <c r="Q507">
        <f ca="1">_xlfn.NORM.S.INV(RAND())</f>
        <v>-0.49003193571683551</v>
      </c>
      <c r="R507">
        <f ca="1">_xlfn.NORM.S.INV(RAND())</f>
        <v>-0.58540899372153754</v>
      </c>
      <c r="S507">
        <f ca="1">_xlfn.NORM.S.INV(RAND())</f>
        <v>-0.5642341355942091</v>
      </c>
      <c r="T507">
        <f ca="1">_xlfn.NORM.S.INV(RAND())</f>
        <v>-1.1074157355017413</v>
      </c>
      <c r="U507">
        <f ca="1">_xlfn.NORM.S.INV(RAND())</f>
        <v>0.35255822271207482</v>
      </c>
      <c r="V507">
        <f t="shared" si="245"/>
        <v>360</v>
      </c>
      <c r="W507">
        <f t="shared" ca="1" si="246"/>
        <v>330.93808731200647</v>
      </c>
      <c r="X507">
        <f t="shared" ca="1" si="247"/>
        <v>331.23214995642161</v>
      </c>
      <c r="Y507">
        <f t="shared" ca="1" si="248"/>
        <v>352.73931636458195</v>
      </c>
      <c r="Z507">
        <f t="shared" ca="1" si="249"/>
        <v>366.5903660022413</v>
      </c>
      <c r="AA507">
        <f t="shared" ca="1" si="250"/>
        <v>392.98454186073729</v>
      </c>
      <c r="AB507">
        <f t="shared" ca="1" si="251"/>
        <v>410.6352691508244</v>
      </c>
      <c r="AC507">
        <f t="shared" ca="1" si="252"/>
        <v>396.42569600667207</v>
      </c>
      <c r="AD507">
        <f t="shared" ca="1" si="253"/>
        <v>405.49496155620284</v>
      </c>
      <c r="AE507">
        <f t="shared" ca="1" si="254"/>
        <v>421.91267468324838</v>
      </c>
      <c r="AF507">
        <f t="shared" ca="1" si="255"/>
        <v>423.58063312389436</v>
      </c>
      <c r="AG507">
        <f t="shared" ca="1" si="256"/>
        <v>442.02023754166373</v>
      </c>
      <c r="AH507">
        <f t="shared" ca="1" si="257"/>
        <v>422.25053049349748</v>
      </c>
      <c r="AI507">
        <f t="shared" ca="1" si="258"/>
        <v>447.01948650800659</v>
      </c>
      <c r="AJ507">
        <f t="shared" ca="1" si="259"/>
        <v>430.74669663583705</v>
      </c>
      <c r="AK507">
        <f t="shared" ca="1" si="260"/>
        <v>417.26639430172514</v>
      </c>
      <c r="AL507">
        <f t="shared" ca="1" si="261"/>
        <v>408.1194734810876</v>
      </c>
      <c r="AM507">
        <f t="shared" ca="1" si="262"/>
        <v>397.47405940490131</v>
      </c>
      <c r="AN507">
        <f t="shared" ca="1" si="263"/>
        <v>387.47307207440605</v>
      </c>
      <c r="AO507">
        <f t="shared" ca="1" si="264"/>
        <v>368.65867563230518</v>
      </c>
      <c r="AP507">
        <f t="shared" ca="1" si="265"/>
        <v>374.42372128124941</v>
      </c>
      <c r="AQ507" s="13">
        <f t="shared" ca="1" si="266"/>
        <v>374.42372128124941</v>
      </c>
      <c r="AR507" s="13">
        <f t="shared" ca="1" si="267"/>
        <v>394.66600206531007</v>
      </c>
      <c r="AS507" s="13">
        <f t="shared" ca="1" si="268"/>
        <v>393.25907933333798</v>
      </c>
      <c r="AT507" s="13">
        <f t="shared" ca="1" si="269"/>
        <v>330.93808731200647</v>
      </c>
      <c r="AU507" s="13">
        <f t="shared" ca="1" si="270"/>
        <v>447.01948650800659</v>
      </c>
      <c r="AV507">
        <f t="shared" ca="1" si="271"/>
        <v>0</v>
      </c>
      <c r="AW507" s="13">
        <f t="shared" ca="1" si="272"/>
        <v>14.423721281249414</v>
      </c>
      <c r="AX507" s="13">
        <f t="shared" ca="1" si="273"/>
        <v>0</v>
      </c>
      <c r="AY507" s="13">
        <f t="shared" ca="1" si="274"/>
        <v>34.666002065310067</v>
      </c>
      <c r="AZ507" s="13">
        <f t="shared" ca="1" si="275"/>
        <v>33.259079333337979</v>
      </c>
      <c r="BA507" s="13">
        <f t="shared" ca="1" si="276"/>
        <v>0</v>
      </c>
      <c r="BB507" s="13">
        <f t="shared" ca="1" si="277"/>
        <v>0</v>
      </c>
      <c r="BC507" s="13">
        <f t="shared" ca="1" si="278"/>
        <v>43.48563396924294</v>
      </c>
      <c r="BD507" s="13">
        <f t="shared" ca="1" si="279"/>
        <v>72.59576522675718</v>
      </c>
    </row>
    <row r="508" spans="1:56" x14ac:dyDescent="0.3">
      <c r="A508">
        <v>503</v>
      </c>
      <c r="B508">
        <f ca="1">_xlfn.NORM.S.INV(RAND())</f>
        <v>0.32463952389146356</v>
      </c>
      <c r="C508">
        <f ca="1">_xlfn.NORM.S.INV(RAND())</f>
        <v>-3.0757301513591013</v>
      </c>
      <c r="D508">
        <f ca="1">_xlfn.NORM.S.INV(RAND())</f>
        <v>-0.72415174131999682</v>
      </c>
      <c r="E508">
        <f ca="1">_xlfn.NORM.S.INV(RAND())</f>
        <v>-0.94392596811359286</v>
      </c>
      <c r="F508">
        <f ca="1">_xlfn.NORM.S.INV(RAND())</f>
        <v>0.24953466775819755</v>
      </c>
      <c r="G508">
        <f ca="1">_xlfn.NORM.S.INV(RAND())</f>
        <v>8.2751936043016963E-2</v>
      </c>
      <c r="H508">
        <f ca="1">_xlfn.NORM.S.INV(RAND())</f>
        <v>-1.1974813315129897</v>
      </c>
      <c r="I508">
        <f ca="1">_xlfn.NORM.S.INV(RAND())</f>
        <v>8.8437606765393778E-2</v>
      </c>
      <c r="J508">
        <f ca="1">_xlfn.NORM.S.INV(RAND())</f>
        <v>-1.4251041091602663</v>
      </c>
      <c r="K508">
        <f ca="1">_xlfn.NORM.S.INV(RAND())</f>
        <v>0.29266460900536378</v>
      </c>
      <c r="L508">
        <f ca="1">_xlfn.NORM.S.INV(RAND())</f>
        <v>-0.34987534233732381</v>
      </c>
      <c r="M508">
        <f ca="1">_xlfn.NORM.S.INV(RAND())</f>
        <v>-8.6998037203483869E-2</v>
      </c>
      <c r="N508">
        <f ca="1">_xlfn.NORM.S.INV(RAND())</f>
        <v>-1.8448280758977755</v>
      </c>
      <c r="O508">
        <f ca="1">_xlfn.NORM.S.INV(RAND())</f>
        <v>-0.92592105280303172</v>
      </c>
      <c r="P508">
        <f ca="1">_xlfn.NORM.S.INV(RAND())</f>
        <v>-1.7371541127041958</v>
      </c>
      <c r="Q508">
        <f ca="1">_xlfn.NORM.S.INV(RAND())</f>
        <v>1.272154815945356</v>
      </c>
      <c r="R508">
        <f ca="1">_xlfn.NORM.S.INV(RAND())</f>
        <v>-1.91644017598558</v>
      </c>
      <c r="S508">
        <f ca="1">_xlfn.NORM.S.INV(RAND())</f>
        <v>-0.43604751199647102</v>
      </c>
      <c r="T508">
        <f ca="1">_xlfn.NORM.S.INV(RAND())</f>
        <v>2.8951647924952618E-2</v>
      </c>
      <c r="U508">
        <f ca="1">_xlfn.NORM.S.INV(RAND())</f>
        <v>-1.4247230707897598</v>
      </c>
      <c r="V508">
        <f t="shared" si="245"/>
        <v>360</v>
      </c>
      <c r="W508">
        <f t="shared" ca="1" si="246"/>
        <v>365.17341572287444</v>
      </c>
      <c r="X508">
        <f t="shared" ca="1" si="247"/>
        <v>318.16544613295014</v>
      </c>
      <c r="Y508">
        <f t="shared" ca="1" si="248"/>
        <v>307.94970308065729</v>
      </c>
      <c r="Z508">
        <f t="shared" ca="1" si="249"/>
        <v>295.1467869133354</v>
      </c>
      <c r="AA508">
        <f t="shared" ca="1" si="250"/>
        <v>298.38432743232499</v>
      </c>
      <c r="AB508">
        <f t="shared" ca="1" si="251"/>
        <v>299.41576443589258</v>
      </c>
      <c r="AC508">
        <f t="shared" ca="1" si="252"/>
        <v>283.73200005242558</v>
      </c>
      <c r="AD508">
        <f t="shared" ca="1" si="253"/>
        <v>284.78519116009238</v>
      </c>
      <c r="AE508">
        <f t="shared" ca="1" si="254"/>
        <v>267.13458300172624</v>
      </c>
      <c r="AF508">
        <f t="shared" ca="1" si="255"/>
        <v>270.58626227438742</v>
      </c>
      <c r="AG508">
        <f t="shared" ca="1" si="256"/>
        <v>266.31878892603385</v>
      </c>
      <c r="AH508">
        <f t="shared" ca="1" si="257"/>
        <v>265.21833046286258</v>
      </c>
      <c r="AI508">
        <f t="shared" ca="1" si="258"/>
        <v>244.1542397302845</v>
      </c>
      <c r="AJ508">
        <f t="shared" ca="1" si="259"/>
        <v>234.19209732234836</v>
      </c>
      <c r="AK508">
        <f t="shared" ca="1" si="260"/>
        <v>216.63281285240316</v>
      </c>
      <c r="AL508">
        <f t="shared" ca="1" si="261"/>
        <v>229.2576101787707</v>
      </c>
      <c r="AM508">
        <f t="shared" ca="1" si="262"/>
        <v>210.37475678347261</v>
      </c>
      <c r="AN508">
        <f t="shared" ca="1" si="263"/>
        <v>206.26048470085323</v>
      </c>
      <c r="AO508">
        <f t="shared" ca="1" si="264"/>
        <v>206.47608940536125</v>
      </c>
      <c r="AP508">
        <f t="shared" ca="1" si="265"/>
        <v>193.68227586078979</v>
      </c>
      <c r="AQ508" s="13">
        <f t="shared" ca="1" si="266"/>
        <v>193.68227586078979</v>
      </c>
      <c r="AR508" s="13">
        <f t="shared" ca="1" si="267"/>
        <v>267.76385554427844</v>
      </c>
      <c r="AS508" s="13">
        <f t="shared" ca="1" si="268"/>
        <v>263.57949126006253</v>
      </c>
      <c r="AT508" s="13">
        <f t="shared" ca="1" si="269"/>
        <v>193.68227586078979</v>
      </c>
      <c r="AU508" s="13">
        <f t="shared" ca="1" si="270"/>
        <v>365.17341572287444</v>
      </c>
      <c r="AV508">
        <f t="shared" ca="1" si="271"/>
        <v>1</v>
      </c>
      <c r="AW508" s="13">
        <f t="shared" ca="1" si="272"/>
        <v>0</v>
      </c>
      <c r="AX508" s="13">
        <f t="shared" ca="1" si="273"/>
        <v>166.31772413921021</v>
      </c>
      <c r="AY508" s="13">
        <f t="shared" ca="1" si="274"/>
        <v>0</v>
      </c>
      <c r="AZ508" s="13">
        <f t="shared" ca="1" si="275"/>
        <v>0</v>
      </c>
      <c r="BA508" s="13">
        <f t="shared" ca="1" si="276"/>
        <v>166.31772413921021</v>
      </c>
      <c r="BB508" s="13">
        <f t="shared" ca="1" si="277"/>
        <v>0</v>
      </c>
      <c r="BC508" s="13">
        <f t="shared" ca="1" si="278"/>
        <v>0</v>
      </c>
      <c r="BD508" s="13">
        <f t="shared" ca="1" si="279"/>
        <v>171.49113986208465</v>
      </c>
    </row>
    <row r="509" spans="1:56" x14ac:dyDescent="0.3">
      <c r="A509">
        <v>504</v>
      </c>
      <c r="B509">
        <f ca="1">_xlfn.NORM.S.INV(RAND())</f>
        <v>-1.4747160871337115</v>
      </c>
      <c r="C509">
        <f ca="1">_xlfn.NORM.S.INV(RAND())</f>
        <v>-0.63287824982995977</v>
      </c>
      <c r="D509">
        <f ca="1">_xlfn.NORM.S.INV(RAND())</f>
        <v>-0.92361537601609611</v>
      </c>
      <c r="E509">
        <f ca="1">_xlfn.NORM.S.INV(RAND())</f>
        <v>0.50221773993337149</v>
      </c>
      <c r="F509">
        <f ca="1">_xlfn.NORM.S.INV(RAND())</f>
        <v>1.457914016469255</v>
      </c>
      <c r="G509">
        <f ca="1">_xlfn.NORM.S.INV(RAND())</f>
        <v>-7.0246421283236202E-2</v>
      </c>
      <c r="H509">
        <f ca="1">_xlfn.NORM.S.INV(RAND())</f>
        <v>2.0481658777082474</v>
      </c>
      <c r="I509">
        <f ca="1">_xlfn.NORM.S.INV(RAND())</f>
        <v>-0.18813653941192043</v>
      </c>
      <c r="J509">
        <f ca="1">_xlfn.NORM.S.INV(RAND())</f>
        <v>0.84667820696729201</v>
      </c>
      <c r="K509">
        <f ca="1">_xlfn.NORM.S.INV(RAND())</f>
        <v>2.0141935107008888</v>
      </c>
      <c r="L509">
        <f ca="1">_xlfn.NORM.S.INV(RAND())</f>
        <v>-2.1606977636852185</v>
      </c>
      <c r="M509">
        <f ca="1">_xlfn.NORM.S.INV(RAND())</f>
        <v>0.63861075490993491</v>
      </c>
      <c r="N509">
        <f ca="1">_xlfn.NORM.S.INV(RAND())</f>
        <v>-1.4267539100369555</v>
      </c>
      <c r="O509">
        <f ca="1">_xlfn.NORM.S.INV(RAND())</f>
        <v>-8.2126964424004703E-2</v>
      </c>
      <c r="P509">
        <f ca="1">_xlfn.NORM.S.INV(RAND())</f>
        <v>-1.1274442527579385</v>
      </c>
      <c r="Q509">
        <f ca="1">_xlfn.NORM.S.INV(RAND())</f>
        <v>0.45351102150832817</v>
      </c>
      <c r="R509">
        <f ca="1">_xlfn.NORM.S.INV(RAND())</f>
        <v>1.5032909415843951</v>
      </c>
      <c r="S509">
        <f ca="1">_xlfn.NORM.S.INV(RAND())</f>
        <v>0.38015801043998543</v>
      </c>
      <c r="T509">
        <f ca="1">_xlfn.NORM.S.INV(RAND())</f>
        <v>1.2245045650045641</v>
      </c>
      <c r="U509">
        <f ca="1">_xlfn.NORM.S.INV(RAND())</f>
        <v>0.13084816995577209</v>
      </c>
      <c r="V509">
        <f t="shared" si="245"/>
        <v>360</v>
      </c>
      <c r="W509">
        <f t="shared" ca="1" si="246"/>
        <v>336.93927562197302</v>
      </c>
      <c r="X509">
        <f t="shared" ca="1" si="247"/>
        <v>327.45464185185261</v>
      </c>
      <c r="Y509">
        <f t="shared" ca="1" si="248"/>
        <v>314.12601027185076</v>
      </c>
      <c r="Z509">
        <f t="shared" ca="1" si="249"/>
        <v>321.18075750108073</v>
      </c>
      <c r="AA509">
        <f t="shared" ca="1" si="250"/>
        <v>342.73377137927014</v>
      </c>
      <c r="AB509">
        <f t="shared" ca="1" si="251"/>
        <v>341.57335339390693</v>
      </c>
      <c r="AC509">
        <f t="shared" ca="1" si="252"/>
        <v>374.24445849132638</v>
      </c>
      <c r="AD509">
        <f t="shared" ca="1" si="253"/>
        <v>371.01611354354077</v>
      </c>
      <c r="AE509">
        <f t="shared" ca="1" si="254"/>
        <v>385.23752608158713</v>
      </c>
      <c r="AF509">
        <f t="shared" ca="1" si="255"/>
        <v>421.44427702809554</v>
      </c>
      <c r="AG509">
        <f t="shared" ca="1" si="256"/>
        <v>382.53043760547797</v>
      </c>
      <c r="AH509">
        <f t="shared" ca="1" si="257"/>
        <v>393.51444126842591</v>
      </c>
      <c r="AI509">
        <f t="shared" ca="1" si="258"/>
        <v>369.09770497527518</v>
      </c>
      <c r="AJ509">
        <f t="shared" ca="1" si="259"/>
        <v>367.65263384502731</v>
      </c>
      <c r="AK509">
        <f t="shared" ca="1" si="260"/>
        <v>349.48747454417463</v>
      </c>
      <c r="AL509">
        <f t="shared" ca="1" si="261"/>
        <v>356.55886743603446</v>
      </c>
      <c r="AM509">
        <f t="shared" ca="1" si="262"/>
        <v>381.25885999287851</v>
      </c>
      <c r="AN509">
        <f t="shared" ca="1" si="263"/>
        <v>387.69918791318321</v>
      </c>
      <c r="AO509">
        <f t="shared" ca="1" si="264"/>
        <v>409.41989148634599</v>
      </c>
      <c r="AP509">
        <f t="shared" ca="1" si="265"/>
        <v>411.7197778222565</v>
      </c>
      <c r="AQ509" s="13">
        <f t="shared" ca="1" si="266"/>
        <v>411.7197778222565</v>
      </c>
      <c r="AR509" s="13">
        <f t="shared" ca="1" si="267"/>
        <v>366.89949819302689</v>
      </c>
      <c r="AS509" s="13">
        <f t="shared" ca="1" si="268"/>
        <v>365.7379497541848</v>
      </c>
      <c r="AT509" s="13">
        <f t="shared" ca="1" si="269"/>
        <v>314.12601027185076</v>
      </c>
      <c r="AU509" s="13">
        <f t="shared" ca="1" si="270"/>
        <v>421.44427702809554</v>
      </c>
      <c r="AV509">
        <f t="shared" ca="1" si="271"/>
        <v>1</v>
      </c>
      <c r="AW509" s="13">
        <f t="shared" ca="1" si="272"/>
        <v>51.719777822256503</v>
      </c>
      <c r="AX509" s="13">
        <f t="shared" ca="1" si="273"/>
        <v>0</v>
      </c>
      <c r="AY509" s="13">
        <f t="shared" ca="1" si="274"/>
        <v>6.8994981930268864</v>
      </c>
      <c r="AZ509" s="13">
        <f t="shared" ca="1" si="275"/>
        <v>5.7379497541847968</v>
      </c>
      <c r="BA509" s="13">
        <f t="shared" ca="1" si="276"/>
        <v>0</v>
      </c>
      <c r="BB509" s="13">
        <f t="shared" ca="1" si="277"/>
        <v>0</v>
      </c>
      <c r="BC509" s="13">
        <f t="shared" ca="1" si="278"/>
        <v>97.593767550405744</v>
      </c>
      <c r="BD509" s="13">
        <f t="shared" ca="1" si="279"/>
        <v>9.724499205839038</v>
      </c>
    </row>
    <row r="510" spans="1:56" x14ac:dyDescent="0.3">
      <c r="A510">
        <v>505</v>
      </c>
      <c r="B510">
        <f ca="1">_xlfn.NORM.S.INV(RAND())</f>
        <v>1.5486930800477829</v>
      </c>
      <c r="C510">
        <f ca="1">_xlfn.NORM.S.INV(RAND())</f>
        <v>0.7988296962312339</v>
      </c>
      <c r="D510">
        <f ca="1">_xlfn.NORM.S.INV(RAND())</f>
        <v>-0.5259813102894153</v>
      </c>
      <c r="E510">
        <f ca="1">_xlfn.NORM.S.INV(RAND())</f>
        <v>-0.42939684478017393</v>
      </c>
      <c r="F510">
        <f ca="1">_xlfn.NORM.S.INV(RAND())</f>
        <v>-1.4337941407993833</v>
      </c>
      <c r="G510">
        <f ca="1">_xlfn.NORM.S.INV(RAND())</f>
        <v>-0.22133479958879945</v>
      </c>
      <c r="H510">
        <f ca="1">_xlfn.NORM.S.INV(RAND())</f>
        <v>-0.83179227285560731</v>
      </c>
      <c r="I510">
        <f ca="1">_xlfn.NORM.S.INV(RAND())</f>
        <v>0.8233541177554129</v>
      </c>
      <c r="J510">
        <f ca="1">_xlfn.NORM.S.INV(RAND())</f>
        <v>-0.12747106838407793</v>
      </c>
      <c r="K510">
        <f ca="1">_xlfn.NORM.S.INV(RAND())</f>
        <v>0.34399204129415567</v>
      </c>
      <c r="L510">
        <f ca="1">_xlfn.NORM.S.INV(RAND())</f>
        <v>1.9613071617090891</v>
      </c>
      <c r="M510">
        <f ca="1">_xlfn.NORM.S.INV(RAND())</f>
        <v>3.7454256417835181E-2</v>
      </c>
      <c r="N510">
        <f ca="1">_xlfn.NORM.S.INV(RAND())</f>
        <v>-0.32825626452126067</v>
      </c>
      <c r="O510">
        <f ca="1">_xlfn.NORM.S.INV(RAND())</f>
        <v>1.2439478888506732</v>
      </c>
      <c r="P510">
        <f ca="1">_xlfn.NORM.S.INV(RAND())</f>
        <v>-4.9391425528395191E-2</v>
      </c>
      <c r="Q510">
        <f ca="1">_xlfn.NORM.S.INV(RAND())</f>
        <v>-0.83377873914496303</v>
      </c>
      <c r="R510">
        <f ca="1">_xlfn.NORM.S.INV(RAND())</f>
        <v>-2.0508499886893974</v>
      </c>
      <c r="S510">
        <f ca="1">_xlfn.NORM.S.INV(RAND())</f>
        <v>1.022766760607714</v>
      </c>
      <c r="T510">
        <f ca="1">_xlfn.NORM.S.INV(RAND())</f>
        <v>1.3266325038622766</v>
      </c>
      <c r="U510">
        <f ca="1">_xlfn.NORM.S.INV(RAND())</f>
        <v>-0.91083642631113371</v>
      </c>
      <c r="V510">
        <f t="shared" si="245"/>
        <v>360</v>
      </c>
      <c r="W510">
        <f t="shared" ca="1" si="246"/>
        <v>385.72076136319129</v>
      </c>
      <c r="X510">
        <f t="shared" ca="1" si="247"/>
        <v>399.64971125613891</v>
      </c>
      <c r="Y510">
        <f t="shared" ca="1" si="248"/>
        <v>390.26103755404989</v>
      </c>
      <c r="Z510">
        <f t="shared" ca="1" si="249"/>
        <v>382.74257359793427</v>
      </c>
      <c r="AA510">
        <f t="shared" ca="1" si="250"/>
        <v>358.88119777748932</v>
      </c>
      <c r="AB510">
        <f t="shared" ca="1" si="251"/>
        <v>355.25754849576469</v>
      </c>
      <c r="AC510">
        <f t="shared" ca="1" si="252"/>
        <v>342.19957991306541</v>
      </c>
      <c r="AD510">
        <f t="shared" ca="1" si="253"/>
        <v>354.94599437727362</v>
      </c>
      <c r="AE510">
        <f t="shared" ca="1" si="254"/>
        <v>352.84009650739324</v>
      </c>
      <c r="AF510">
        <f t="shared" ca="1" si="255"/>
        <v>358.22051543255822</v>
      </c>
      <c r="AG510">
        <f t="shared" ca="1" si="256"/>
        <v>390.96227987912761</v>
      </c>
      <c r="AH510">
        <f t="shared" ca="1" si="257"/>
        <v>391.51980032796575</v>
      </c>
      <c r="AI510">
        <f t="shared" ca="1" si="258"/>
        <v>385.71780357383403</v>
      </c>
      <c r="AJ510">
        <f t="shared" ca="1" si="259"/>
        <v>407.6818391004561</v>
      </c>
      <c r="AK510">
        <f t="shared" ca="1" si="260"/>
        <v>406.6806413202944</v>
      </c>
      <c r="AL510">
        <f t="shared" ca="1" si="261"/>
        <v>391.69774887558555</v>
      </c>
      <c r="AM510">
        <f t="shared" ca="1" si="262"/>
        <v>357.28139545750105</v>
      </c>
      <c r="AN510">
        <f t="shared" ca="1" si="263"/>
        <v>373.9092847698891</v>
      </c>
      <c r="AO510">
        <f t="shared" ca="1" si="264"/>
        <v>396.66497118240591</v>
      </c>
      <c r="AP510">
        <f t="shared" ca="1" si="265"/>
        <v>380.73674556578067</v>
      </c>
      <c r="AQ510" s="13">
        <f t="shared" ca="1" si="266"/>
        <v>380.73674556578067</v>
      </c>
      <c r="AR510" s="13">
        <f t="shared" ca="1" si="267"/>
        <v>377.31292982512855</v>
      </c>
      <c r="AS510" s="13">
        <f t="shared" ca="1" si="268"/>
        <v>376.81495132696091</v>
      </c>
      <c r="AT510" s="13">
        <f t="shared" ca="1" si="269"/>
        <v>342.19957991306541</v>
      </c>
      <c r="AU510" s="13">
        <f t="shared" ca="1" si="270"/>
        <v>407.6818391004561</v>
      </c>
      <c r="AV510">
        <f t="shared" ca="1" si="271"/>
        <v>0</v>
      </c>
      <c r="AW510" s="13">
        <f t="shared" ca="1" si="272"/>
        <v>20.736745565780666</v>
      </c>
      <c r="AX510" s="13">
        <f t="shared" ca="1" si="273"/>
        <v>0</v>
      </c>
      <c r="AY510" s="13">
        <f t="shared" ca="1" si="274"/>
        <v>17.312929825128549</v>
      </c>
      <c r="AZ510" s="13">
        <f t="shared" ca="1" si="275"/>
        <v>16.814951326960909</v>
      </c>
      <c r="BA510" s="13">
        <f t="shared" ca="1" si="276"/>
        <v>0</v>
      </c>
      <c r="BB510" s="13">
        <f t="shared" ca="1" si="277"/>
        <v>0</v>
      </c>
      <c r="BC510" s="13">
        <f t="shared" ca="1" si="278"/>
        <v>38.53716565271526</v>
      </c>
      <c r="BD510" s="13">
        <f t="shared" ca="1" si="279"/>
        <v>26.945093534675436</v>
      </c>
    </row>
    <row r="511" spans="1:56" x14ac:dyDescent="0.3">
      <c r="A511">
        <v>506</v>
      </c>
      <c r="B511">
        <f ca="1">_xlfn.NORM.S.INV(RAND())</f>
        <v>0.52255419965289973</v>
      </c>
      <c r="C511">
        <f ca="1">_xlfn.NORM.S.INV(RAND())</f>
        <v>-1.0540379254162817</v>
      </c>
      <c r="D511">
        <f ca="1">_xlfn.NORM.S.INV(RAND())</f>
        <v>4.2161315345015403E-2</v>
      </c>
      <c r="E511">
        <f ca="1">_xlfn.NORM.S.INV(RAND())</f>
        <v>-4.7612141409538206E-2</v>
      </c>
      <c r="F511">
        <f ca="1">_xlfn.NORM.S.INV(RAND())</f>
        <v>-0.38202017593085941</v>
      </c>
      <c r="G511">
        <f ca="1">_xlfn.NORM.S.INV(RAND())</f>
        <v>-2.248742136620391</v>
      </c>
      <c r="H511">
        <f ca="1">_xlfn.NORM.S.INV(RAND())</f>
        <v>1.3736322365980971</v>
      </c>
      <c r="I511">
        <f ca="1">_xlfn.NORM.S.INV(RAND())</f>
        <v>-0.5697055312927457</v>
      </c>
      <c r="J511">
        <f ca="1">_xlfn.NORM.S.INV(RAND())</f>
        <v>-0.55208675287990228</v>
      </c>
      <c r="K511">
        <f ca="1">_xlfn.NORM.S.INV(RAND())</f>
        <v>0.64851130819273617</v>
      </c>
      <c r="L511">
        <f ca="1">_xlfn.NORM.S.INV(RAND())</f>
        <v>1.0322653478867245</v>
      </c>
      <c r="M511">
        <f ca="1">_xlfn.NORM.S.INV(RAND())</f>
        <v>-0.75716811780963178</v>
      </c>
      <c r="N511">
        <f ca="1">_xlfn.NORM.S.INV(RAND())</f>
        <v>-9.4129647208915382E-2</v>
      </c>
      <c r="O511">
        <f ca="1">_xlfn.NORM.S.INV(RAND())</f>
        <v>-0.14188464862562575</v>
      </c>
      <c r="P511">
        <f ca="1">_xlfn.NORM.S.INV(RAND())</f>
        <v>-0.12257358836518488</v>
      </c>
      <c r="Q511">
        <f ca="1">_xlfn.NORM.S.INV(RAND())</f>
        <v>-0.89804500164958512</v>
      </c>
      <c r="R511">
        <f ca="1">_xlfn.NORM.S.INV(RAND())</f>
        <v>-0.73736378070650843</v>
      </c>
      <c r="S511">
        <f ca="1">_xlfn.NORM.S.INV(RAND())</f>
        <v>-0.59358250215889241</v>
      </c>
      <c r="T511">
        <f ca="1">_xlfn.NORM.S.INV(RAND())</f>
        <v>0.43328519304278973</v>
      </c>
      <c r="U511">
        <f ca="1">_xlfn.NORM.S.INV(RAND())</f>
        <v>1.2859044060596843</v>
      </c>
      <c r="V511">
        <f t="shared" si="245"/>
        <v>360</v>
      </c>
      <c r="W511">
        <f t="shared" ca="1" si="246"/>
        <v>368.41991672718711</v>
      </c>
      <c r="X511">
        <f t="shared" ca="1" si="247"/>
        <v>351.36843898648851</v>
      </c>
      <c r="Y511">
        <f t="shared" ca="1" si="248"/>
        <v>351.9435762474526</v>
      </c>
      <c r="Z511">
        <f t="shared" ca="1" si="249"/>
        <v>351.10719942448395</v>
      </c>
      <c r="AA511">
        <f t="shared" ca="1" si="250"/>
        <v>345.07339262722456</v>
      </c>
      <c r="AB511">
        <f t="shared" ca="1" si="251"/>
        <v>311.98038618222938</v>
      </c>
      <c r="AC511">
        <f t="shared" ca="1" si="252"/>
        <v>331.6635402868427</v>
      </c>
      <c r="AD511">
        <f t="shared" ca="1" si="253"/>
        <v>323.23933248016317</v>
      </c>
      <c r="AE511">
        <f t="shared" ca="1" si="254"/>
        <v>315.27741887865307</v>
      </c>
      <c r="AF511">
        <f t="shared" ca="1" si="255"/>
        <v>324.47394932129203</v>
      </c>
      <c r="AG511">
        <f t="shared" ca="1" si="256"/>
        <v>339.71925748917556</v>
      </c>
      <c r="AH511">
        <f t="shared" ca="1" si="257"/>
        <v>328.32631466403848</v>
      </c>
      <c r="AI511">
        <f t="shared" ca="1" si="258"/>
        <v>326.86536877047962</v>
      </c>
      <c r="AJ511">
        <f t="shared" ca="1" si="259"/>
        <v>324.71669531025054</v>
      </c>
      <c r="AK511">
        <f t="shared" ca="1" si="260"/>
        <v>322.86085402678322</v>
      </c>
      <c r="AL511">
        <f t="shared" ca="1" si="261"/>
        <v>310.07358631112299</v>
      </c>
      <c r="AM511">
        <f t="shared" ca="1" si="262"/>
        <v>299.94038365280181</v>
      </c>
      <c r="AN511">
        <f t="shared" ca="1" si="263"/>
        <v>292.00996174445885</v>
      </c>
      <c r="AO511">
        <f t="shared" ca="1" si="264"/>
        <v>297.64902387507351</v>
      </c>
      <c r="AP511">
        <f t="shared" ca="1" si="265"/>
        <v>315.18898567404523</v>
      </c>
      <c r="AQ511" s="13">
        <f t="shared" ca="1" si="266"/>
        <v>315.18898567404523</v>
      </c>
      <c r="AR511" s="13">
        <f t="shared" ca="1" si="267"/>
        <v>328.18559917524988</v>
      </c>
      <c r="AS511" s="13">
        <f t="shared" ca="1" si="268"/>
        <v>327.55404056064992</v>
      </c>
      <c r="AT511" s="13">
        <f t="shared" ca="1" si="269"/>
        <v>292.00996174445885</v>
      </c>
      <c r="AU511" s="13">
        <f t="shared" ca="1" si="270"/>
        <v>368.41991672718711</v>
      </c>
      <c r="AV511">
        <f t="shared" ca="1" si="271"/>
        <v>1</v>
      </c>
      <c r="AW511" s="13">
        <f t="shared" ca="1" si="272"/>
        <v>0</v>
      </c>
      <c r="AX511" s="13">
        <f t="shared" ca="1" si="273"/>
        <v>44.811014325954773</v>
      </c>
      <c r="AY511" s="13">
        <f t="shared" ca="1" si="274"/>
        <v>0</v>
      </c>
      <c r="AZ511" s="13">
        <f t="shared" ca="1" si="275"/>
        <v>0</v>
      </c>
      <c r="BA511" s="13">
        <f t="shared" ca="1" si="276"/>
        <v>44.811014325954773</v>
      </c>
      <c r="BB511" s="13">
        <f t="shared" ca="1" si="277"/>
        <v>0</v>
      </c>
      <c r="BC511" s="13">
        <f t="shared" ca="1" si="278"/>
        <v>23.179023929586378</v>
      </c>
      <c r="BD511" s="13">
        <f t="shared" ca="1" si="279"/>
        <v>53.230931053141887</v>
      </c>
    </row>
    <row r="512" spans="1:56" x14ac:dyDescent="0.3">
      <c r="A512">
        <v>507</v>
      </c>
      <c r="B512">
        <f ca="1">_xlfn.NORM.S.INV(RAND())</f>
        <v>-1.9084349408875196</v>
      </c>
      <c r="C512">
        <f ca="1">_xlfn.NORM.S.INV(RAND())</f>
        <v>-1.2398872897109683</v>
      </c>
      <c r="D512">
        <f ca="1">_xlfn.NORM.S.INV(RAND())</f>
        <v>0.59586585737201514</v>
      </c>
      <c r="E512">
        <f ca="1">_xlfn.NORM.S.INV(RAND())</f>
        <v>-1.199570346840557</v>
      </c>
      <c r="F512">
        <f ca="1">_xlfn.NORM.S.INV(RAND())</f>
        <v>-0.39604754135911518</v>
      </c>
      <c r="G512">
        <f ca="1">_xlfn.NORM.S.INV(RAND())</f>
        <v>0.30832087644161366</v>
      </c>
      <c r="H512">
        <f ca="1">_xlfn.NORM.S.INV(RAND())</f>
        <v>-1.9938445987171635E-2</v>
      </c>
      <c r="I512">
        <f ca="1">_xlfn.NORM.S.INV(RAND())</f>
        <v>0.88807073676310155</v>
      </c>
      <c r="J512">
        <f ca="1">_xlfn.NORM.S.INV(RAND())</f>
        <v>-0.18409823944596324</v>
      </c>
      <c r="K512">
        <f ca="1">_xlfn.NORM.S.INV(RAND())</f>
        <v>1.0492474349177576</v>
      </c>
      <c r="L512">
        <f ca="1">_xlfn.NORM.S.INV(RAND())</f>
        <v>-1.1070240452631968</v>
      </c>
      <c r="M512">
        <f ca="1">_xlfn.NORM.S.INV(RAND())</f>
        <v>1.6899197169326656</v>
      </c>
      <c r="N512">
        <f ca="1">_xlfn.NORM.S.INV(RAND())</f>
        <v>-0.84161574623873103</v>
      </c>
      <c r="O512">
        <f ca="1">_xlfn.NORM.S.INV(RAND())</f>
        <v>-1.153350777181017</v>
      </c>
      <c r="P512">
        <f ca="1">_xlfn.NORM.S.INV(RAND())</f>
        <v>-0.45618364447326598</v>
      </c>
      <c r="Q512">
        <f ca="1">_xlfn.NORM.S.INV(RAND())</f>
        <v>-0.89200708553307184</v>
      </c>
      <c r="R512">
        <f ca="1">_xlfn.NORM.S.INV(RAND())</f>
        <v>0.64979063274673632</v>
      </c>
      <c r="S512">
        <f ca="1">_xlfn.NORM.S.INV(RAND())</f>
        <v>-1.3916791261051238</v>
      </c>
      <c r="T512">
        <f ca="1">_xlfn.NORM.S.INV(RAND())</f>
        <v>0.22176551040713327</v>
      </c>
      <c r="U512">
        <f ca="1">_xlfn.NORM.S.INV(RAND())</f>
        <v>-0.87403706751724164</v>
      </c>
      <c r="V512">
        <f t="shared" si="245"/>
        <v>360</v>
      </c>
      <c r="W512">
        <f t="shared" ca="1" si="246"/>
        <v>330.46680855671974</v>
      </c>
      <c r="X512">
        <f t="shared" ca="1" si="247"/>
        <v>312.56322883946132</v>
      </c>
      <c r="Y512">
        <f t="shared" ca="1" si="248"/>
        <v>320.92412107634067</v>
      </c>
      <c r="Z512">
        <f t="shared" ca="1" si="249"/>
        <v>304.08531256114503</v>
      </c>
      <c r="AA512">
        <f t="shared" ca="1" si="250"/>
        <v>298.67215819901196</v>
      </c>
      <c r="AB512">
        <f t="shared" ca="1" si="251"/>
        <v>302.74323582427485</v>
      </c>
      <c r="AC512">
        <f t="shared" ca="1" si="252"/>
        <v>302.39779884437166</v>
      </c>
      <c r="AD512">
        <f t="shared" ca="1" si="253"/>
        <v>314.57077672423264</v>
      </c>
      <c r="AE512">
        <f t="shared" ca="1" si="254"/>
        <v>311.9135208078398</v>
      </c>
      <c r="AF512">
        <f t="shared" ca="1" si="255"/>
        <v>326.81679183988217</v>
      </c>
      <c r="AG512">
        <f t="shared" ca="1" si="256"/>
        <v>310.9531083887095</v>
      </c>
      <c r="AH512">
        <f t="shared" ca="1" si="257"/>
        <v>335.28054569574647</v>
      </c>
      <c r="AI512">
        <f t="shared" ca="1" si="258"/>
        <v>322.81500874490121</v>
      </c>
      <c r="AJ512">
        <f t="shared" ca="1" si="259"/>
        <v>306.50988804483671</v>
      </c>
      <c r="AK512">
        <f t="shared" ca="1" si="260"/>
        <v>300.24501657237863</v>
      </c>
      <c r="AL512">
        <f t="shared" ca="1" si="261"/>
        <v>288.43134738737803</v>
      </c>
      <c r="AM512">
        <f t="shared" ca="1" si="262"/>
        <v>296.86177135633989</v>
      </c>
      <c r="AN512">
        <f t="shared" ca="1" si="263"/>
        <v>278.87923302689921</v>
      </c>
      <c r="AO512">
        <f t="shared" ca="1" si="264"/>
        <v>281.5884158958404</v>
      </c>
      <c r="AP512">
        <f t="shared" ca="1" si="265"/>
        <v>270.7263036071796</v>
      </c>
      <c r="AQ512" s="13">
        <f t="shared" ca="1" si="266"/>
        <v>270.7263036071796</v>
      </c>
      <c r="AR512" s="13">
        <f t="shared" ca="1" si="267"/>
        <v>308.44973295207092</v>
      </c>
      <c r="AS512" s="13">
        <f t="shared" ca="1" si="268"/>
        <v>307.80557823342406</v>
      </c>
      <c r="AT512" s="13">
        <f t="shared" ca="1" si="269"/>
        <v>270.7263036071796</v>
      </c>
      <c r="AU512" s="13">
        <f t="shared" ca="1" si="270"/>
        <v>360</v>
      </c>
      <c r="AV512">
        <f t="shared" ca="1" si="271"/>
        <v>1</v>
      </c>
      <c r="AW512" s="13">
        <f t="shared" ca="1" si="272"/>
        <v>0</v>
      </c>
      <c r="AX512" s="13">
        <f t="shared" ca="1" si="273"/>
        <v>89.273696392820398</v>
      </c>
      <c r="AY512" s="13">
        <f t="shared" ca="1" si="274"/>
        <v>0</v>
      </c>
      <c r="AZ512" s="13">
        <f t="shared" ca="1" si="275"/>
        <v>0</v>
      </c>
      <c r="BA512" s="13">
        <f t="shared" ca="1" si="276"/>
        <v>89.273696392820398</v>
      </c>
      <c r="BB512" s="13">
        <f t="shared" ca="1" si="277"/>
        <v>0</v>
      </c>
      <c r="BC512" s="13">
        <f t="shared" ca="1" si="278"/>
        <v>0</v>
      </c>
      <c r="BD512" s="13">
        <f t="shared" ca="1" si="279"/>
        <v>89.273696392820398</v>
      </c>
    </row>
    <row r="513" spans="1:56" x14ac:dyDescent="0.3">
      <c r="A513">
        <v>508</v>
      </c>
      <c r="B513">
        <f ca="1">_xlfn.NORM.S.INV(RAND())</f>
        <v>0.34486530599313142</v>
      </c>
      <c r="C513">
        <f ca="1">_xlfn.NORM.S.INV(RAND())</f>
        <v>0.33468578308956187</v>
      </c>
      <c r="D513">
        <f ca="1">_xlfn.NORM.S.INV(RAND())</f>
        <v>-0.36484993797842297</v>
      </c>
      <c r="E513">
        <f ca="1">_xlfn.NORM.S.INV(RAND())</f>
        <v>-0.72612500419121306</v>
      </c>
      <c r="F513">
        <f ca="1">_xlfn.NORM.S.INV(RAND())</f>
        <v>-0.70295807290050549</v>
      </c>
      <c r="G513">
        <f ca="1">_xlfn.NORM.S.INV(RAND())</f>
        <v>1.2363962271638667</v>
      </c>
      <c r="H513">
        <f ca="1">_xlfn.NORM.S.INV(RAND())</f>
        <v>8.9315627656644747E-2</v>
      </c>
      <c r="I513">
        <f ca="1">_xlfn.NORM.S.INV(RAND())</f>
        <v>-0.22850889274518704</v>
      </c>
      <c r="J513">
        <f ca="1">_xlfn.NORM.S.INV(RAND())</f>
        <v>-0.42757399377322203</v>
      </c>
      <c r="K513">
        <f ca="1">_xlfn.NORM.S.INV(RAND())</f>
        <v>0.38648196502162241</v>
      </c>
      <c r="L513">
        <f ca="1">_xlfn.NORM.S.INV(RAND())</f>
        <v>0.5220172419854926</v>
      </c>
      <c r="M513">
        <f ca="1">_xlfn.NORM.S.INV(RAND())</f>
        <v>-1.0587430191988683</v>
      </c>
      <c r="N513">
        <f ca="1">_xlfn.NORM.S.INV(RAND())</f>
        <v>0.66150838594804018</v>
      </c>
      <c r="O513">
        <f ca="1">_xlfn.NORM.S.INV(RAND())</f>
        <v>1.1382899350188578</v>
      </c>
      <c r="P513">
        <f ca="1">_xlfn.NORM.S.INV(RAND())</f>
        <v>1.3070001822667443</v>
      </c>
      <c r="Q513">
        <f ca="1">_xlfn.NORM.S.INV(RAND())</f>
        <v>-6.2807994333324083E-2</v>
      </c>
      <c r="R513">
        <f ca="1">_xlfn.NORM.S.INV(RAND())</f>
        <v>0.25430965813809941</v>
      </c>
      <c r="S513">
        <f ca="1">_xlfn.NORM.S.INV(RAND())</f>
        <v>0.26784938563080579</v>
      </c>
      <c r="T513">
        <f ca="1">_xlfn.NORM.S.INV(RAND())</f>
        <v>-0.42169207018763388</v>
      </c>
      <c r="U513">
        <f ca="1">_xlfn.NORM.S.INV(RAND())</f>
        <v>2.1203535292406936</v>
      </c>
      <c r="V513">
        <f t="shared" si="245"/>
        <v>360</v>
      </c>
      <c r="W513">
        <f t="shared" ca="1" si="246"/>
        <v>365.50387344550319</v>
      </c>
      <c r="X513">
        <f t="shared" ca="1" si="247"/>
        <v>370.92299485933535</v>
      </c>
      <c r="Y513">
        <f t="shared" ca="1" si="248"/>
        <v>364.82868775207118</v>
      </c>
      <c r="Z513">
        <f t="shared" ca="1" si="249"/>
        <v>353.08350865699458</v>
      </c>
      <c r="AA513">
        <f t="shared" ca="1" si="250"/>
        <v>342.07067120378804</v>
      </c>
      <c r="AB513">
        <f t="shared" ca="1" si="251"/>
        <v>361.42721398385618</v>
      </c>
      <c r="AC513">
        <f t="shared" ca="1" si="252"/>
        <v>362.78304854433378</v>
      </c>
      <c r="AD513">
        <f t="shared" ca="1" si="253"/>
        <v>359.00480213820117</v>
      </c>
      <c r="AE513">
        <f t="shared" ca="1" si="254"/>
        <v>352.11719992679394</v>
      </c>
      <c r="AF513">
        <f t="shared" ca="1" si="255"/>
        <v>358.16653988337191</v>
      </c>
      <c r="AG513">
        <f t="shared" ca="1" si="256"/>
        <v>366.53477255973479</v>
      </c>
      <c r="AH513">
        <f t="shared" ca="1" si="257"/>
        <v>349.49699616509446</v>
      </c>
      <c r="AI513">
        <f t="shared" ca="1" si="258"/>
        <v>359.90083002455378</v>
      </c>
      <c r="AJ513">
        <f t="shared" ca="1" si="259"/>
        <v>378.60157347532368</v>
      </c>
      <c r="AK513">
        <f t="shared" ca="1" si="260"/>
        <v>401.29034588673363</v>
      </c>
      <c r="AL513">
        <f t="shared" ca="1" si="261"/>
        <v>400.06473078931651</v>
      </c>
      <c r="AM513">
        <f t="shared" ca="1" si="262"/>
        <v>404.53952083170816</v>
      </c>
      <c r="AN513">
        <f t="shared" ca="1" si="263"/>
        <v>409.31213176180654</v>
      </c>
      <c r="AO513">
        <f t="shared" ca="1" si="264"/>
        <v>401.56498692983655</v>
      </c>
      <c r="AP513">
        <f t="shared" ca="1" si="265"/>
        <v>441.39690110425249</v>
      </c>
      <c r="AQ513" s="13">
        <f t="shared" ca="1" si="266"/>
        <v>441.39690110425249</v>
      </c>
      <c r="AR513" s="13">
        <f t="shared" ca="1" si="267"/>
        <v>374.41006332964815</v>
      </c>
      <c r="AS513" s="13">
        <f t="shared" ca="1" si="268"/>
        <v>373.62745449803617</v>
      </c>
      <c r="AT513" s="13">
        <f t="shared" ca="1" si="269"/>
        <v>342.07067120378804</v>
      </c>
      <c r="AU513" s="13">
        <f t="shared" ca="1" si="270"/>
        <v>441.39690110425249</v>
      </c>
      <c r="AV513">
        <f t="shared" ca="1" si="271"/>
        <v>0</v>
      </c>
      <c r="AW513" s="13">
        <f t="shared" ca="1" si="272"/>
        <v>81.396901104252493</v>
      </c>
      <c r="AX513" s="13">
        <f t="shared" ca="1" si="273"/>
        <v>0</v>
      </c>
      <c r="AY513" s="13">
        <f t="shared" ca="1" si="274"/>
        <v>14.410063329648153</v>
      </c>
      <c r="AZ513" s="13">
        <f t="shared" ca="1" si="275"/>
        <v>13.627454498036172</v>
      </c>
      <c r="BA513" s="13">
        <f t="shared" ca="1" si="276"/>
        <v>0</v>
      </c>
      <c r="BB513" s="13">
        <f t="shared" ca="1" si="277"/>
        <v>0</v>
      </c>
      <c r="BC513" s="13">
        <f t="shared" ca="1" si="278"/>
        <v>99.326229900464455</v>
      </c>
      <c r="BD513" s="13">
        <f t="shared" ca="1" si="279"/>
        <v>0</v>
      </c>
    </row>
    <row r="514" spans="1:56" x14ac:dyDescent="0.3">
      <c r="A514">
        <v>509</v>
      </c>
      <c r="B514">
        <f ca="1">_xlfn.NORM.S.INV(RAND())</f>
        <v>-0.40189085297088795</v>
      </c>
      <c r="C514">
        <f ca="1">_xlfn.NORM.S.INV(RAND())</f>
        <v>-0.55688520146299036</v>
      </c>
      <c r="D514">
        <f ca="1">_xlfn.NORM.S.INV(RAND())</f>
        <v>-0.95124316237366724</v>
      </c>
      <c r="E514">
        <f ca="1">_xlfn.NORM.S.INV(RAND())</f>
        <v>9.6002410363242863E-3</v>
      </c>
      <c r="F514">
        <f ca="1">_xlfn.NORM.S.INV(RAND())</f>
        <v>0.6372623965939439</v>
      </c>
      <c r="G514">
        <f ca="1">_xlfn.NORM.S.INV(RAND())</f>
        <v>0.30820384960254693</v>
      </c>
      <c r="H514">
        <f ca="1">_xlfn.NORM.S.INV(RAND())</f>
        <v>-0.1764228426097432</v>
      </c>
      <c r="I514">
        <f ca="1">_xlfn.NORM.S.INV(RAND())</f>
        <v>-1.0320335123656339</v>
      </c>
      <c r="J514">
        <f ca="1">_xlfn.NORM.S.INV(RAND())</f>
        <v>-0.96210674083322323</v>
      </c>
      <c r="K514">
        <f ca="1">_xlfn.NORM.S.INV(RAND())</f>
        <v>-1.1685310102029589</v>
      </c>
      <c r="L514">
        <f ca="1">_xlfn.NORM.S.INV(RAND())</f>
        <v>0.90148377596745755</v>
      </c>
      <c r="M514">
        <f ca="1">_xlfn.NORM.S.INV(RAND())</f>
        <v>-8.3685199622408016E-2</v>
      </c>
      <c r="N514">
        <f ca="1">_xlfn.NORM.S.INV(RAND())</f>
        <v>-1.2900395425397857</v>
      </c>
      <c r="O514">
        <f ca="1">_xlfn.NORM.S.INV(RAND())</f>
        <v>6.7016010582809288E-2</v>
      </c>
      <c r="P514">
        <f ca="1">_xlfn.NORM.S.INV(RAND())</f>
        <v>-0.17611435902262684</v>
      </c>
      <c r="Q514">
        <f ca="1">_xlfn.NORM.S.INV(RAND())</f>
        <v>1.1467650102660998</v>
      </c>
      <c r="R514">
        <f ca="1">_xlfn.NORM.S.INV(RAND())</f>
        <v>-0.65866679210275947</v>
      </c>
      <c r="S514">
        <f ca="1">_xlfn.NORM.S.INV(RAND())</f>
        <v>-0.21315669970114806</v>
      </c>
      <c r="T514">
        <f ca="1">_xlfn.NORM.S.INV(RAND())</f>
        <v>1.2382571592509439</v>
      </c>
      <c r="U514">
        <f ca="1">_xlfn.NORM.S.INV(RAND())</f>
        <v>-1.3280124544851162</v>
      </c>
      <c r="V514">
        <f t="shared" si="245"/>
        <v>360</v>
      </c>
      <c r="W514">
        <f t="shared" ca="1" si="246"/>
        <v>353.49909531616743</v>
      </c>
      <c r="X514">
        <f t="shared" ca="1" si="247"/>
        <v>344.71785222332198</v>
      </c>
      <c r="Y514">
        <f t="shared" ca="1" si="248"/>
        <v>330.27821509199862</v>
      </c>
      <c r="Z514">
        <f t="shared" ca="1" si="249"/>
        <v>330.33745112162609</v>
      </c>
      <c r="AA514">
        <f t="shared" ca="1" si="250"/>
        <v>339.80229116596894</v>
      </c>
      <c r="AB514">
        <f t="shared" ca="1" si="251"/>
        <v>344.43219413071409</v>
      </c>
      <c r="AC514">
        <f t="shared" ca="1" si="252"/>
        <v>341.63994076730415</v>
      </c>
      <c r="AD514">
        <f t="shared" ca="1" si="253"/>
        <v>326.14870769324841</v>
      </c>
      <c r="AE514">
        <f t="shared" ca="1" si="254"/>
        <v>312.3351201579884</v>
      </c>
      <c r="AF514">
        <f t="shared" ca="1" si="255"/>
        <v>296.35806994486956</v>
      </c>
      <c r="AG514">
        <f t="shared" ca="1" si="256"/>
        <v>308.4729012297085</v>
      </c>
      <c r="AH514">
        <f t="shared" ca="1" si="257"/>
        <v>307.24377355502304</v>
      </c>
      <c r="AI514">
        <f t="shared" ca="1" si="258"/>
        <v>289.94729380069208</v>
      </c>
      <c r="AJ514">
        <f t="shared" ca="1" si="259"/>
        <v>290.74488768711205</v>
      </c>
      <c r="AK514">
        <f t="shared" ca="1" si="260"/>
        <v>288.3918467791147</v>
      </c>
      <c r="AL514">
        <f t="shared" ca="1" si="261"/>
        <v>303.49193135488457</v>
      </c>
      <c r="AM514">
        <f t="shared" ca="1" si="262"/>
        <v>294.60885179144015</v>
      </c>
      <c r="AN514">
        <f t="shared" ca="1" si="263"/>
        <v>291.74084555866648</v>
      </c>
      <c r="AO514">
        <f t="shared" ca="1" si="264"/>
        <v>308.27506007079694</v>
      </c>
      <c r="AP514">
        <f t="shared" ca="1" si="265"/>
        <v>290.42690134731447</v>
      </c>
      <c r="AQ514" s="13">
        <f t="shared" ca="1" si="266"/>
        <v>290.42690134731447</v>
      </c>
      <c r="AR514" s="13">
        <f t="shared" ca="1" si="267"/>
        <v>316.80443956133144</v>
      </c>
      <c r="AS514" s="13">
        <f t="shared" ca="1" si="268"/>
        <v>315.97211456456296</v>
      </c>
      <c r="AT514" s="13">
        <f t="shared" ca="1" si="269"/>
        <v>288.3918467791147</v>
      </c>
      <c r="AU514" s="13">
        <f t="shared" ca="1" si="270"/>
        <v>360</v>
      </c>
      <c r="AV514">
        <f t="shared" ca="1" si="271"/>
        <v>1</v>
      </c>
      <c r="AW514" s="13">
        <f t="shared" ca="1" si="272"/>
        <v>0</v>
      </c>
      <c r="AX514" s="13">
        <f t="shared" ca="1" si="273"/>
        <v>69.57309865268553</v>
      </c>
      <c r="AY514" s="13">
        <f t="shared" ca="1" si="274"/>
        <v>0</v>
      </c>
      <c r="AZ514" s="13">
        <f t="shared" ca="1" si="275"/>
        <v>0</v>
      </c>
      <c r="BA514" s="13">
        <f t="shared" ca="1" si="276"/>
        <v>69.57309865268553</v>
      </c>
      <c r="BB514" s="13">
        <f t="shared" ca="1" si="277"/>
        <v>0</v>
      </c>
      <c r="BC514" s="13">
        <f t="shared" ca="1" si="278"/>
        <v>2.0350545681997687</v>
      </c>
      <c r="BD514" s="13">
        <f t="shared" ca="1" si="279"/>
        <v>69.57309865268553</v>
      </c>
    </row>
    <row r="515" spans="1:56" x14ac:dyDescent="0.3">
      <c r="A515">
        <v>510</v>
      </c>
      <c r="B515">
        <f ca="1">_xlfn.NORM.S.INV(RAND())</f>
        <v>0.91933832794881265</v>
      </c>
      <c r="C515">
        <f ca="1">_xlfn.NORM.S.INV(RAND())</f>
        <v>-0.77475906181299647</v>
      </c>
      <c r="D515">
        <f ca="1">_xlfn.NORM.S.INV(RAND())</f>
        <v>0.49999526986052106</v>
      </c>
      <c r="E515">
        <f ca="1">_xlfn.NORM.S.INV(RAND())</f>
        <v>-1.17513789095407</v>
      </c>
      <c r="F515">
        <f ca="1">_xlfn.NORM.S.INV(RAND())</f>
        <v>0.71090861923131321</v>
      </c>
      <c r="G515">
        <f ca="1">_xlfn.NORM.S.INV(RAND())</f>
        <v>-1.1068396132395129</v>
      </c>
      <c r="H515">
        <f ca="1">_xlfn.NORM.S.INV(RAND())</f>
        <v>0.1048005359823794</v>
      </c>
      <c r="I515">
        <f ca="1">_xlfn.NORM.S.INV(RAND())</f>
        <v>0.19507439555021919</v>
      </c>
      <c r="J515">
        <f ca="1">_xlfn.NORM.S.INV(RAND())</f>
        <v>0.61251884201569284</v>
      </c>
      <c r="K515">
        <f ca="1">_xlfn.NORM.S.INV(RAND())</f>
        <v>-0.5251466424749256</v>
      </c>
      <c r="L515">
        <f ca="1">_xlfn.NORM.S.INV(RAND())</f>
        <v>-0.35220448985835562</v>
      </c>
      <c r="M515">
        <f ca="1">_xlfn.NORM.S.INV(RAND())</f>
        <v>0.988025658380557</v>
      </c>
      <c r="N515">
        <f ca="1">_xlfn.NORM.S.INV(RAND())</f>
        <v>0.92032387659556525</v>
      </c>
      <c r="O515">
        <f ca="1">_xlfn.NORM.S.INV(RAND())</f>
        <v>1.5732886318325192</v>
      </c>
      <c r="P515">
        <f ca="1">_xlfn.NORM.S.INV(RAND())</f>
        <v>-0.59299325065837971</v>
      </c>
      <c r="Q515">
        <f ca="1">_xlfn.NORM.S.INV(RAND())</f>
        <v>-0.90571609003850362</v>
      </c>
      <c r="R515">
        <f ca="1">_xlfn.NORM.S.INV(RAND())</f>
        <v>0.87719246804844586</v>
      </c>
      <c r="S515">
        <f ca="1">_xlfn.NORM.S.INV(RAND())</f>
        <v>0.74776470259552186</v>
      </c>
      <c r="T515">
        <f ca="1">_xlfn.NORM.S.INV(RAND())</f>
        <v>0.62795078070147048</v>
      </c>
      <c r="U515">
        <f ca="1">_xlfn.NORM.S.INV(RAND())</f>
        <v>-0.15850956501625346</v>
      </c>
      <c r="V515">
        <f t="shared" si="245"/>
        <v>360</v>
      </c>
      <c r="W515">
        <f t="shared" ca="1" si="246"/>
        <v>375.01577485379875</v>
      </c>
      <c r="X515">
        <f t="shared" ca="1" si="247"/>
        <v>362.15410034097738</v>
      </c>
      <c r="Y515">
        <f t="shared" ca="1" si="248"/>
        <v>370.25067677441456</v>
      </c>
      <c r="Z515">
        <f t="shared" ca="1" si="249"/>
        <v>351.20725415589823</v>
      </c>
      <c r="AA515">
        <f t="shared" ca="1" si="250"/>
        <v>362.46188243298513</v>
      </c>
      <c r="AB515">
        <f t="shared" ca="1" si="251"/>
        <v>344.87083118018336</v>
      </c>
      <c r="AC515">
        <f t="shared" ca="1" si="252"/>
        <v>346.40436131133481</v>
      </c>
      <c r="AD515">
        <f t="shared" ca="1" si="253"/>
        <v>349.35226176338</v>
      </c>
      <c r="AE515">
        <f t="shared" ca="1" si="254"/>
        <v>358.96447729268073</v>
      </c>
      <c r="AF515">
        <f t="shared" ca="1" si="255"/>
        <v>350.54467626543408</v>
      </c>
      <c r="AG515">
        <f t="shared" ca="1" si="256"/>
        <v>344.9802258825892</v>
      </c>
      <c r="AH515">
        <f t="shared" ca="1" si="257"/>
        <v>360.47512386886189</v>
      </c>
      <c r="AI515">
        <f t="shared" ca="1" si="258"/>
        <v>375.52726739787414</v>
      </c>
      <c r="AJ515">
        <f t="shared" ca="1" si="259"/>
        <v>402.80021370269611</v>
      </c>
      <c r="AK515">
        <f t="shared" ca="1" si="260"/>
        <v>392.16051264521644</v>
      </c>
      <c r="AL515">
        <f t="shared" ca="1" si="261"/>
        <v>376.49936931070056</v>
      </c>
      <c r="AM515">
        <f t="shared" ca="1" si="262"/>
        <v>391.46480433379111</v>
      </c>
      <c r="AN515">
        <f t="shared" ca="1" si="263"/>
        <v>404.67596724022724</v>
      </c>
      <c r="AO515">
        <f t="shared" ca="1" si="264"/>
        <v>416.09744625118884</v>
      </c>
      <c r="AP515">
        <f t="shared" ca="1" si="265"/>
        <v>413.0549832174305</v>
      </c>
      <c r="AQ515" s="13">
        <f t="shared" ca="1" si="266"/>
        <v>413.0549832174305</v>
      </c>
      <c r="AR515" s="13">
        <f t="shared" ca="1" si="267"/>
        <v>371.85534334388876</v>
      </c>
      <c r="AS515" s="13">
        <f t="shared" ca="1" si="268"/>
        <v>371.1890054896474</v>
      </c>
      <c r="AT515" s="13">
        <f t="shared" ca="1" si="269"/>
        <v>344.87083118018336</v>
      </c>
      <c r="AU515" s="13">
        <f t="shared" ca="1" si="270"/>
        <v>416.09744625118884</v>
      </c>
      <c r="AV515">
        <f t="shared" ca="1" si="271"/>
        <v>0</v>
      </c>
      <c r="AW515" s="13">
        <f t="shared" ca="1" si="272"/>
        <v>53.054983217430504</v>
      </c>
      <c r="AX515" s="13">
        <f t="shared" ca="1" si="273"/>
        <v>0</v>
      </c>
      <c r="AY515" s="13">
        <f t="shared" ca="1" si="274"/>
        <v>11.855343343888762</v>
      </c>
      <c r="AZ515" s="13">
        <f t="shared" ca="1" si="275"/>
        <v>11.1890054896474</v>
      </c>
      <c r="BA515" s="13">
        <f t="shared" ca="1" si="276"/>
        <v>0</v>
      </c>
      <c r="BB515" s="13">
        <f t="shared" ca="1" si="277"/>
        <v>0</v>
      </c>
      <c r="BC515" s="13">
        <f t="shared" ca="1" si="278"/>
        <v>68.184152037247145</v>
      </c>
      <c r="BD515" s="13">
        <f t="shared" ca="1" si="279"/>
        <v>3.042463033758338</v>
      </c>
    </row>
    <row r="516" spans="1:56" x14ac:dyDescent="0.3">
      <c r="A516">
        <v>511</v>
      </c>
      <c r="B516">
        <f ca="1">_xlfn.NORM.S.INV(RAND())</f>
        <v>4.1166773698066358E-3</v>
      </c>
      <c r="C516">
        <f ca="1">_xlfn.NORM.S.INV(RAND())</f>
        <v>0.74664192495965442</v>
      </c>
      <c r="D516">
        <f ca="1">_xlfn.NORM.S.INV(RAND())</f>
        <v>-0.97800546728325888</v>
      </c>
      <c r="E516">
        <f ca="1">_xlfn.NORM.S.INV(RAND())</f>
        <v>-0.7845399007228937</v>
      </c>
      <c r="F516">
        <f ca="1">_xlfn.NORM.S.INV(RAND())</f>
        <v>-3.8021992189885175E-2</v>
      </c>
      <c r="G516">
        <f ca="1">_xlfn.NORM.S.INV(RAND())</f>
        <v>3.0862390679785041E-2</v>
      </c>
      <c r="H516">
        <f ca="1">_xlfn.NORM.S.INV(RAND())</f>
        <v>-0.45918410781300012</v>
      </c>
      <c r="I516">
        <f ca="1">_xlfn.NORM.S.INV(RAND())</f>
        <v>-1.3029690419435167</v>
      </c>
      <c r="J516">
        <f ca="1">_xlfn.NORM.S.INV(RAND())</f>
        <v>0.75113949528121537</v>
      </c>
      <c r="K516">
        <f ca="1">_xlfn.NORM.S.INV(RAND())</f>
        <v>-0.73198537709603295</v>
      </c>
      <c r="L516">
        <f ca="1">_xlfn.NORM.S.INV(RAND())</f>
        <v>0.45673930962882225</v>
      </c>
      <c r="M516">
        <f ca="1">_xlfn.NORM.S.INV(RAND())</f>
        <v>-7.4194767956193855E-2</v>
      </c>
      <c r="N516">
        <f ca="1">_xlfn.NORM.S.INV(RAND())</f>
        <v>0.19994464462639727</v>
      </c>
      <c r="O516">
        <f ca="1">_xlfn.NORM.S.INV(RAND())</f>
        <v>-1.7878835625431961</v>
      </c>
      <c r="P516">
        <f ca="1">_xlfn.NORM.S.INV(RAND())</f>
        <v>0.27470023795097631</v>
      </c>
      <c r="Q516">
        <f ca="1">_xlfn.NORM.S.INV(RAND())</f>
        <v>-7.6308976648939902E-2</v>
      </c>
      <c r="R516">
        <f ca="1">_xlfn.NORM.S.INV(RAND())</f>
        <v>0.27472891905350122</v>
      </c>
      <c r="S516">
        <f ca="1">_xlfn.NORM.S.INV(RAND())</f>
        <v>1.2287143939738867</v>
      </c>
      <c r="T516">
        <f ca="1">_xlfn.NORM.S.INV(RAND())</f>
        <v>-0.48726261148488598</v>
      </c>
      <c r="U516">
        <f ca="1">_xlfn.NORM.S.INV(RAND())</f>
        <v>-0.62477589006580592</v>
      </c>
      <c r="V516">
        <f t="shared" si="245"/>
        <v>360</v>
      </c>
      <c r="W516">
        <f t="shared" ca="1" si="246"/>
        <v>359.97627800877808</v>
      </c>
      <c r="X516">
        <f t="shared" ca="1" si="247"/>
        <v>372.10608071722237</v>
      </c>
      <c r="Y516">
        <f t="shared" ca="1" si="248"/>
        <v>356.09275429770645</v>
      </c>
      <c r="Z516">
        <f t="shared" ca="1" si="249"/>
        <v>343.72968591494117</v>
      </c>
      <c r="AA516">
        <f t="shared" ca="1" si="250"/>
        <v>343.05993054723245</v>
      </c>
      <c r="AB516">
        <f t="shared" ca="1" si="251"/>
        <v>343.44787883913551</v>
      </c>
      <c r="AC516">
        <f t="shared" ca="1" si="252"/>
        <v>336.38287731149467</v>
      </c>
      <c r="AD516">
        <f t="shared" ca="1" si="253"/>
        <v>317.26249146154277</v>
      </c>
      <c r="AE516">
        <f t="shared" ca="1" si="254"/>
        <v>328.01897569824411</v>
      </c>
      <c r="AF516">
        <f t="shared" ca="1" si="255"/>
        <v>317.37564687120863</v>
      </c>
      <c r="AG516">
        <f t="shared" ca="1" si="256"/>
        <v>323.84405270235885</v>
      </c>
      <c r="AH516">
        <f t="shared" ca="1" si="257"/>
        <v>322.69060671048089</v>
      </c>
      <c r="AI516">
        <f t="shared" ca="1" si="258"/>
        <v>325.50759234371492</v>
      </c>
      <c r="AJ516">
        <f t="shared" ca="1" si="259"/>
        <v>300.41931124148545</v>
      </c>
      <c r="AK516">
        <f t="shared" ca="1" si="260"/>
        <v>304.0566920496633</v>
      </c>
      <c r="AL516">
        <f t="shared" ca="1" si="261"/>
        <v>302.94507845137537</v>
      </c>
      <c r="AM516">
        <f t="shared" ca="1" si="262"/>
        <v>306.61343371991819</v>
      </c>
      <c r="AN516">
        <f t="shared" ca="1" si="263"/>
        <v>323.85230361139088</v>
      </c>
      <c r="AO516">
        <f t="shared" ca="1" si="264"/>
        <v>316.792350140515</v>
      </c>
      <c r="AP516">
        <f t="shared" ca="1" si="265"/>
        <v>307.9864181689407</v>
      </c>
      <c r="AQ516" s="13">
        <f t="shared" ca="1" si="266"/>
        <v>307.9864181689407</v>
      </c>
      <c r="AR516" s="13">
        <f t="shared" ca="1" si="267"/>
        <v>329.15049708606432</v>
      </c>
      <c r="AS516" s="13">
        <f t="shared" ca="1" si="268"/>
        <v>328.52559592658571</v>
      </c>
      <c r="AT516" s="13">
        <f t="shared" ca="1" si="269"/>
        <v>300.41931124148545</v>
      </c>
      <c r="AU516" s="13">
        <f t="shared" ca="1" si="270"/>
        <v>372.10608071722237</v>
      </c>
      <c r="AV516">
        <f t="shared" ca="1" si="271"/>
        <v>1</v>
      </c>
      <c r="AW516" s="13">
        <f t="shared" ca="1" si="272"/>
        <v>0</v>
      </c>
      <c r="AX516" s="13">
        <f t="shared" ca="1" si="273"/>
        <v>52.013581831059298</v>
      </c>
      <c r="AY516" s="13">
        <f t="shared" ca="1" si="274"/>
        <v>0</v>
      </c>
      <c r="AZ516" s="13">
        <f t="shared" ca="1" si="275"/>
        <v>0</v>
      </c>
      <c r="BA516" s="13">
        <f t="shared" ca="1" si="276"/>
        <v>52.013581831059298</v>
      </c>
      <c r="BB516" s="13">
        <f t="shared" ca="1" si="277"/>
        <v>0</v>
      </c>
      <c r="BC516" s="13">
        <f t="shared" ca="1" si="278"/>
        <v>7.5671069274552565</v>
      </c>
      <c r="BD516" s="13">
        <f t="shared" ca="1" si="279"/>
        <v>64.119662548281667</v>
      </c>
    </row>
    <row r="517" spans="1:56" x14ac:dyDescent="0.3">
      <c r="A517">
        <v>512</v>
      </c>
      <c r="B517">
        <f ca="1">_xlfn.NORM.S.INV(RAND())</f>
        <v>1.1657208449028527</v>
      </c>
      <c r="C517">
        <f ca="1">_xlfn.NORM.S.INV(RAND())</f>
        <v>-0.18552627690016382</v>
      </c>
      <c r="D517">
        <f ca="1">_xlfn.NORM.S.INV(RAND())</f>
        <v>0.70352293817325839</v>
      </c>
      <c r="E517">
        <f ca="1">_xlfn.NORM.S.INV(RAND())</f>
        <v>-1.8894546801985512</v>
      </c>
      <c r="F517">
        <f ca="1">_xlfn.NORM.S.INV(RAND())</f>
        <v>-0.29251450338187607</v>
      </c>
      <c r="G517">
        <f ca="1">_xlfn.NORM.S.INV(RAND())</f>
        <v>-0.26119982534727337</v>
      </c>
      <c r="H517">
        <f ca="1">_xlfn.NORM.S.INV(RAND())</f>
        <v>-0.76055959463683664</v>
      </c>
      <c r="I517">
        <f ca="1">_xlfn.NORM.S.INV(RAND())</f>
        <v>-1.1582135491920837</v>
      </c>
      <c r="J517">
        <f ca="1">_xlfn.NORM.S.INV(RAND())</f>
        <v>1.8553794570315461</v>
      </c>
      <c r="K517">
        <f ca="1">_xlfn.NORM.S.INV(RAND())</f>
        <v>-0.52333255490680797</v>
      </c>
      <c r="L517">
        <f ca="1">_xlfn.NORM.S.INV(RAND())</f>
        <v>0.86382913871312417</v>
      </c>
      <c r="M517">
        <f ca="1">_xlfn.NORM.S.INV(RAND())</f>
        <v>-0.46861475887982801</v>
      </c>
      <c r="N517">
        <f ca="1">_xlfn.NORM.S.INV(RAND())</f>
        <v>-0.89294945560695793</v>
      </c>
      <c r="O517">
        <f ca="1">_xlfn.NORM.S.INV(RAND())</f>
        <v>-0.55835843277036779</v>
      </c>
      <c r="P517">
        <f ca="1">_xlfn.NORM.S.INV(RAND())</f>
        <v>0.78094239941884869</v>
      </c>
      <c r="Q517">
        <f ca="1">_xlfn.NORM.S.INV(RAND())</f>
        <v>0.42153829011480831</v>
      </c>
      <c r="R517">
        <f ca="1">_xlfn.NORM.S.INV(RAND())</f>
        <v>0.55445616968954703</v>
      </c>
      <c r="S517">
        <f ca="1">_xlfn.NORM.S.INV(RAND())</f>
        <v>1.1235466929759776</v>
      </c>
      <c r="T517">
        <f ca="1">_xlfn.NORM.S.INV(RAND())</f>
        <v>-0.42255018902855029</v>
      </c>
      <c r="U517">
        <f ca="1">_xlfn.NORM.S.INV(RAND())</f>
        <v>0.62130854686268344</v>
      </c>
      <c r="V517">
        <f t="shared" si="245"/>
        <v>360</v>
      </c>
      <c r="W517">
        <f t="shared" ca="1" si="246"/>
        <v>379.17075802333045</v>
      </c>
      <c r="X517">
        <f t="shared" ca="1" si="247"/>
        <v>375.9438003840026</v>
      </c>
      <c r="Y517">
        <f t="shared" ca="1" si="248"/>
        <v>387.86299338175371</v>
      </c>
      <c r="Z517">
        <f t="shared" ca="1" si="249"/>
        <v>356.34636217327215</v>
      </c>
      <c r="AA517">
        <f t="shared" ca="1" si="250"/>
        <v>351.62720547927728</v>
      </c>
      <c r="AB517">
        <f t="shared" ca="1" si="251"/>
        <v>347.45679548468365</v>
      </c>
      <c r="AC517">
        <f t="shared" ca="1" si="252"/>
        <v>335.75343582808108</v>
      </c>
      <c r="AD517">
        <f t="shared" ca="1" si="253"/>
        <v>318.7254851159388</v>
      </c>
      <c r="AE517">
        <f t="shared" ca="1" si="254"/>
        <v>346.2133750487385</v>
      </c>
      <c r="AF517">
        <f t="shared" ca="1" si="255"/>
        <v>338.12009144842528</v>
      </c>
      <c r="AG517">
        <f t="shared" ca="1" si="256"/>
        <v>351.34995375745433</v>
      </c>
      <c r="AH517">
        <f t="shared" ca="1" si="257"/>
        <v>343.97729658706288</v>
      </c>
      <c r="AI517">
        <f t="shared" ca="1" si="258"/>
        <v>330.42897787635025</v>
      </c>
      <c r="AJ517">
        <f t="shared" ca="1" si="259"/>
        <v>322.19958895852625</v>
      </c>
      <c r="AK517">
        <f t="shared" ca="1" si="260"/>
        <v>333.56775256538754</v>
      </c>
      <c r="AL517">
        <f t="shared" ca="1" si="261"/>
        <v>339.83077267512317</v>
      </c>
      <c r="AM517">
        <f t="shared" ca="1" si="262"/>
        <v>348.27548842252526</v>
      </c>
      <c r="AN517">
        <f t="shared" ca="1" si="263"/>
        <v>366.13068613967107</v>
      </c>
      <c r="AO517">
        <f t="shared" ca="1" si="264"/>
        <v>359.18706194397402</v>
      </c>
      <c r="AP517">
        <f t="shared" ca="1" si="265"/>
        <v>369.2149813247571</v>
      </c>
      <c r="AQ517" s="13">
        <f t="shared" ca="1" si="266"/>
        <v>369.2149813247571</v>
      </c>
      <c r="AR517" s="13">
        <f t="shared" ca="1" si="267"/>
        <v>350.54204107706352</v>
      </c>
      <c r="AS517" s="13">
        <f t="shared" ca="1" si="268"/>
        <v>350.0881215212853</v>
      </c>
      <c r="AT517" s="13">
        <f t="shared" ca="1" si="269"/>
        <v>318.7254851159388</v>
      </c>
      <c r="AU517" s="13">
        <f t="shared" ca="1" si="270"/>
        <v>387.86299338175371</v>
      </c>
      <c r="AV517">
        <f t="shared" ca="1" si="271"/>
        <v>1</v>
      </c>
      <c r="AW517" s="13">
        <f t="shared" ca="1" si="272"/>
        <v>9.2149813247571046</v>
      </c>
      <c r="AX517" s="13">
        <f t="shared" ca="1" si="273"/>
        <v>0</v>
      </c>
      <c r="AY517" s="13">
        <f t="shared" ca="1" si="274"/>
        <v>0</v>
      </c>
      <c r="AZ517" s="13">
        <f t="shared" ca="1" si="275"/>
        <v>0</v>
      </c>
      <c r="BA517" s="13">
        <f t="shared" ca="1" si="276"/>
        <v>0</v>
      </c>
      <c r="BB517" s="13">
        <f t="shared" ca="1" si="277"/>
        <v>0</v>
      </c>
      <c r="BC517" s="13">
        <f t="shared" ca="1" si="278"/>
        <v>50.489496208818309</v>
      </c>
      <c r="BD517" s="13">
        <f t="shared" ca="1" si="279"/>
        <v>18.648012056996606</v>
      </c>
    </row>
    <row r="518" spans="1:56" x14ac:dyDescent="0.3">
      <c r="A518">
        <v>513</v>
      </c>
      <c r="B518">
        <f ca="1">_xlfn.NORM.S.INV(RAND())</f>
        <v>-1.3622466203522539</v>
      </c>
      <c r="C518">
        <f ca="1">_xlfn.NORM.S.INV(RAND())</f>
        <v>-0.10531043378757282</v>
      </c>
      <c r="D518">
        <f ca="1">_xlfn.NORM.S.INV(RAND())</f>
        <v>1.9059937278902996</v>
      </c>
      <c r="E518">
        <f ca="1">_xlfn.NORM.S.INV(RAND())</f>
        <v>-0.75403045970261906</v>
      </c>
      <c r="F518">
        <f ca="1">_xlfn.NORM.S.INV(RAND())</f>
        <v>0.25976083475054484</v>
      </c>
      <c r="G518">
        <f ca="1">_xlfn.NORM.S.INV(RAND())</f>
        <v>0.53520834616964175</v>
      </c>
      <c r="H518">
        <f ca="1">_xlfn.NORM.S.INV(RAND())</f>
        <v>-0.30212682920838996</v>
      </c>
      <c r="I518">
        <f ca="1">_xlfn.NORM.S.INV(RAND())</f>
        <v>1.2569051616973441</v>
      </c>
      <c r="J518">
        <f ca="1">_xlfn.NORM.S.INV(RAND())</f>
        <v>-9.3877500445010323E-2</v>
      </c>
      <c r="K518">
        <f ca="1">_xlfn.NORM.S.INV(RAND())</f>
        <v>-0.6661615899721236</v>
      </c>
      <c r="L518">
        <f ca="1">_xlfn.NORM.S.INV(RAND())</f>
        <v>-9.7146214418809496E-2</v>
      </c>
      <c r="M518">
        <f ca="1">_xlfn.NORM.S.INV(RAND())</f>
        <v>-1.7117221917986631</v>
      </c>
      <c r="N518">
        <f ca="1">_xlfn.NORM.S.INV(RAND())</f>
        <v>-1.174419867036768</v>
      </c>
      <c r="O518">
        <f ca="1">_xlfn.NORM.S.INV(RAND())</f>
        <v>-0.33176061575784593</v>
      </c>
      <c r="P518">
        <f ca="1">_xlfn.NORM.S.INV(RAND())</f>
        <v>0.15024608791249203</v>
      </c>
      <c r="Q518">
        <f ca="1">_xlfn.NORM.S.INV(RAND())</f>
        <v>1.1003563782225025</v>
      </c>
      <c r="R518">
        <f ca="1">_xlfn.NORM.S.INV(RAND())</f>
        <v>0.37159776876141731</v>
      </c>
      <c r="S518">
        <f ca="1">_xlfn.NORM.S.INV(RAND())</f>
        <v>-0.38881003054352581</v>
      </c>
      <c r="T518">
        <f ca="1">_xlfn.NORM.S.INV(RAND())</f>
        <v>-0.98309784773777054</v>
      </c>
      <c r="U518">
        <f ca="1">_xlfn.NORM.S.INV(RAND())</f>
        <v>-2.1045520581541379</v>
      </c>
      <c r="V518">
        <f t="shared" ref="V518:V581" si="280">S0</f>
        <v>360</v>
      </c>
      <c r="W518">
        <f t="shared" ref="W518:W581" ca="1" si="281">V518*EXP((r_rate-q_yield-0.5*vol_sigma^2)*dt_MC+vol_sigma*SQRT(dt_MC)*B518)</f>
        <v>338.63827779408865</v>
      </c>
      <c r="X518">
        <f t="shared" ref="X518:X581" ca="1" si="282">W518*EXP((r_rate-q_yield-0.5*vol_sigma^2)*dt_MC+vol_sigma*SQRT(dt_MC)*C518)</f>
        <v>336.96291667982791</v>
      </c>
      <c r="Y518">
        <f t="shared" ref="Y518:Y581" ca="1" si="283">X518*EXP((r_rate-q_yield-0.5*vol_sigma^2)*dt_MC+vol_sigma*SQRT(dt_MC)*D518)</f>
        <v>366.85310738558235</v>
      </c>
      <c r="Z518">
        <f t="shared" ref="Z518:Z581" ca="1" si="284">Y518*EXP((r_rate-q_yield-0.5*vol_sigma^2)*dt_MC+vol_sigma*SQRT(dt_MC)*E518)</f>
        <v>354.59994845419095</v>
      </c>
      <c r="AA518">
        <f t="shared" ref="AA518:AA581" ca="1" si="285">Z518*EXP((r_rate-q_yield-0.5*vol_sigma^2)*dt_MC+vol_sigma*SQRT(dt_MC)*F518)</f>
        <v>358.65363077302192</v>
      </c>
      <c r="AB518">
        <f t="shared" ref="AB518:AB581" ca="1" si="286">AA518*EXP((r_rate-q_yield-0.5*vol_sigma^2)*dt_MC+vol_sigma*SQRT(dt_MC)*G518)</f>
        <v>367.24982952036981</v>
      </c>
      <c r="AC518">
        <f t="shared" ref="AC518:AC581" ca="1" si="287">AB518*EXP((r_rate-q_yield-0.5*vol_sigma^2)*dt_MC+vol_sigma*SQRT(dt_MC)*H518)</f>
        <v>362.23052853110966</v>
      </c>
      <c r="AD518">
        <f t="shared" ref="AD518:AD581" ca="1" si="288">AC518*EXP((r_rate-q_yield-0.5*vol_sigma^2)*dt_MC+vol_sigma*SQRT(dt_MC)*I518)</f>
        <v>383.07903896546276</v>
      </c>
      <c r="AE518">
        <f t="shared" ref="AE518:AE581" ca="1" si="289">AD518*EXP((r_rate-q_yield-0.5*vol_sigma^2)*dt_MC+vol_sigma*SQRT(dt_MC)*J518)</f>
        <v>381.37876169478403</v>
      </c>
      <c r="AF518">
        <f t="shared" ref="AF518:AF581" ca="1" si="290">AE518*EXP((r_rate-q_yield-0.5*vol_sigma^2)*dt_MC+vol_sigma*SQRT(dt_MC)*K518)</f>
        <v>370.09190049417788</v>
      </c>
      <c r="AG518">
        <f t="shared" ref="AG518:AG581" ca="1" si="291">AF518*EXP((r_rate-q_yield-0.5*vol_sigma^2)*dt_MC+vol_sigma*SQRT(dt_MC)*L518)</f>
        <v>368.39540952367906</v>
      </c>
      <c r="AH518">
        <f t="shared" ref="AH518:AH581" ca="1" si="292">AG518*EXP((r_rate-q_yield-0.5*vol_sigma^2)*dt_MC+vol_sigma*SQRT(dt_MC)*M518)</f>
        <v>341.16161187807313</v>
      </c>
      <c r="AI518">
        <f t="shared" ref="AI518:AI581" ca="1" si="293">AH518*EXP((r_rate-q_yield-0.5*vol_sigma^2)*dt_MC+vol_sigma*SQRT(dt_MC)*N518)</f>
        <v>323.62474399005288</v>
      </c>
      <c r="AJ518">
        <f t="shared" ref="AJ518:AJ581" ca="1" si="294">AI518*EXP((r_rate-q_yield-0.5*vol_sigma^2)*dt_MC+vol_sigma*SQRT(dt_MC)*O518)</f>
        <v>318.77893257616972</v>
      </c>
      <c r="AK518">
        <f t="shared" ref="AK518:AK581" ca="1" si="295">AJ518*EXP((r_rate-q_yield-0.5*vol_sigma^2)*dt_MC+vol_sigma*SQRT(dt_MC)*P518)</f>
        <v>320.8478651808677</v>
      </c>
      <c r="AL518">
        <f t="shared" ref="AL518:AL581" ca="1" si="296">AK518*EXP((r_rate-q_yield-0.5*vol_sigma^2)*dt_MC+vol_sigma*SQRT(dt_MC)*Q518)</f>
        <v>336.94728836188654</v>
      </c>
      <c r="AM518">
        <f t="shared" ref="AM518:AM581" ca="1" si="297">AL518*EXP((r_rate-q_yield-0.5*vol_sigma^2)*dt_MC+vol_sigma*SQRT(dt_MC)*R518)</f>
        <v>342.50794728561465</v>
      </c>
      <c r="AN518">
        <f t="shared" ref="AN518:AN581" ca="1" si="298">AM518*EXP((r_rate-q_yield-0.5*vol_sigma^2)*dt_MC+vol_sigma*SQRT(dt_MC)*S518)</f>
        <v>336.51971911747421</v>
      </c>
      <c r="AO518">
        <f t="shared" ref="AO518:AO581" ca="1" si="299">AN518*EXP((r_rate-q_yield-0.5*vol_sigma^2)*dt_MC+vol_sigma*SQRT(dt_MC)*T518)</f>
        <v>321.96449506531781</v>
      </c>
      <c r="AP518">
        <f t="shared" ref="AP518:AP581" ca="1" si="300">AO518*EXP((r_rate-q_yield-0.5*vol_sigma^2)*dt_MC+vol_sigma*SQRT(dt_MC)*U518)</f>
        <v>292.97077101360958</v>
      </c>
      <c r="AQ518" s="13">
        <f t="shared" ref="AQ518:AQ581" ca="1" si="301">AP518</f>
        <v>292.97077101360958</v>
      </c>
      <c r="AR518" s="13">
        <f t="shared" ref="AR518:AR581" ca="1" si="302">AVERAGE(V518:AP518)</f>
        <v>346.83127258501719</v>
      </c>
      <c r="AS518" s="13">
        <f t="shared" ref="AS518:AS581" ca="1" si="303">GEOMEAN(V518:AP518)</f>
        <v>346.06867717379828</v>
      </c>
      <c r="AT518" s="13">
        <f t="shared" ref="AT518:AT581" ca="1" si="304">MIN(V518:AP518)</f>
        <v>292.97077101360958</v>
      </c>
      <c r="AU518" s="13">
        <f t="shared" ref="AU518:AU581" ca="1" si="305">MAX(V518:AP518)</f>
        <v>383.07903896546276</v>
      </c>
      <c r="AV518">
        <f t="shared" ref="AV518:AV581" ca="1" si="306">IF(AT518&lt;=H_barrier,1,0)</f>
        <v>1</v>
      </c>
      <c r="AW518" s="13">
        <f t="shared" ref="AW518:AW581" ca="1" si="307">MAX(AQ518-K_strike,0)</f>
        <v>0</v>
      </c>
      <c r="AX518" s="13">
        <f t="shared" ref="AX518:AX581" ca="1" si="308">MAX(K_strike-AQ518,0)</f>
        <v>67.029228986390422</v>
      </c>
      <c r="AY518" s="13">
        <f t="shared" ref="AY518:AY581" ca="1" si="309">MAX(AR518-K_strike,0)</f>
        <v>0</v>
      </c>
      <c r="AZ518" s="13">
        <f t="shared" ref="AZ518:AZ581" ca="1" si="310">MAX(AS518-K_strike,0)</f>
        <v>0</v>
      </c>
      <c r="BA518" s="13">
        <f t="shared" ref="BA518:BA581" ca="1" si="311">IF(AT518&lt;=H_barrier,MAX(K_strike-AQ518,0),0)</f>
        <v>67.029228986390422</v>
      </c>
      <c r="BB518" s="13">
        <f t="shared" ref="BB518:BB581" ca="1" si="312">IF(AT518&lt;=H_barrier,0,MAX(K_strike-AQ518,0))</f>
        <v>0</v>
      </c>
      <c r="BC518" s="13">
        <f t="shared" ref="BC518:BC581" ca="1" si="313">AQ518-AT518</f>
        <v>0</v>
      </c>
      <c r="BD518" s="13">
        <f t="shared" ref="BD518:BD581" ca="1" si="314">AU518-AQ518</f>
        <v>90.108267951853179</v>
      </c>
    </row>
    <row r="519" spans="1:56" x14ac:dyDescent="0.3">
      <c r="A519">
        <v>514</v>
      </c>
      <c r="B519">
        <f ca="1">_xlfn.NORM.S.INV(RAND())</f>
        <v>0.2236835114629375</v>
      </c>
      <c r="C519">
        <f ca="1">_xlfn.NORM.S.INV(RAND())</f>
        <v>0.27796622935702903</v>
      </c>
      <c r="D519">
        <f ca="1">_xlfn.NORM.S.INV(RAND())</f>
        <v>0.28017995442654575</v>
      </c>
      <c r="E519">
        <f ca="1">_xlfn.NORM.S.INV(RAND())</f>
        <v>0.61720897063974622</v>
      </c>
      <c r="F519">
        <f ca="1">_xlfn.NORM.S.INV(RAND())</f>
        <v>-9.0014224026935541E-2</v>
      </c>
      <c r="G519">
        <f ca="1">_xlfn.NORM.S.INV(RAND())</f>
        <v>-1.1264343005956317</v>
      </c>
      <c r="H519">
        <f ca="1">_xlfn.NORM.S.INV(RAND())</f>
        <v>-0.35276091114448016</v>
      </c>
      <c r="I519">
        <f ca="1">_xlfn.NORM.S.INV(RAND())</f>
        <v>-9.8031127548905514E-2</v>
      </c>
      <c r="J519">
        <f ca="1">_xlfn.NORM.S.INV(RAND())</f>
        <v>-1.1928974786869126</v>
      </c>
      <c r="K519">
        <f ca="1">_xlfn.NORM.S.INV(RAND())</f>
        <v>-0.80193682703051794</v>
      </c>
      <c r="L519">
        <f ca="1">_xlfn.NORM.S.INV(RAND())</f>
        <v>-1.2341845824893236</v>
      </c>
      <c r="M519">
        <f ca="1">_xlfn.NORM.S.INV(RAND())</f>
        <v>0.92791478086211898</v>
      </c>
      <c r="N519">
        <f ca="1">_xlfn.NORM.S.INV(RAND())</f>
        <v>-1.6811110323509459</v>
      </c>
      <c r="O519">
        <f ca="1">_xlfn.NORM.S.INV(RAND())</f>
        <v>-0.86686079860091103</v>
      </c>
      <c r="P519">
        <f ca="1">_xlfn.NORM.S.INV(RAND())</f>
        <v>-1.2295037223465966</v>
      </c>
      <c r="Q519">
        <f ca="1">_xlfn.NORM.S.INV(RAND())</f>
        <v>-1.2079876423045985</v>
      </c>
      <c r="R519">
        <f ca="1">_xlfn.NORM.S.INV(RAND())</f>
        <v>-0.29741126464305445</v>
      </c>
      <c r="S519">
        <f ca="1">_xlfn.NORM.S.INV(RAND())</f>
        <v>0.86916098502213135</v>
      </c>
      <c r="T519">
        <f ca="1">_xlfn.NORM.S.INV(RAND())</f>
        <v>1.1553298796275278</v>
      </c>
      <c r="U519">
        <f ca="1">_xlfn.NORM.S.INV(RAND())</f>
        <v>-0.38836556031064851</v>
      </c>
      <c r="V519">
        <f t="shared" si="280"/>
        <v>360</v>
      </c>
      <c r="W519">
        <f t="shared" ca="1" si="281"/>
        <v>363.52841416727239</v>
      </c>
      <c r="X519">
        <f t="shared" ca="1" si="282"/>
        <v>367.98364339227788</v>
      </c>
      <c r="Y519">
        <f t="shared" ca="1" si="283"/>
        <v>372.53035273716216</v>
      </c>
      <c r="Z519">
        <f t="shared" ca="1" si="284"/>
        <v>382.86059555576747</v>
      </c>
      <c r="AA519">
        <f t="shared" ca="1" si="285"/>
        <v>381.22714713127579</v>
      </c>
      <c r="AB519">
        <f t="shared" ca="1" si="286"/>
        <v>362.40765999895177</v>
      </c>
      <c r="AC519">
        <f t="shared" ca="1" si="287"/>
        <v>356.6460249943313</v>
      </c>
      <c r="AD519">
        <f t="shared" ca="1" si="288"/>
        <v>354.99712042484617</v>
      </c>
      <c r="AE519">
        <f t="shared" ca="1" si="289"/>
        <v>336.47090471797657</v>
      </c>
      <c r="AF519">
        <f t="shared" ca="1" si="290"/>
        <v>324.53648869843698</v>
      </c>
      <c r="AG519">
        <f t="shared" ca="1" si="291"/>
        <v>307.03248713341088</v>
      </c>
      <c r="AH519">
        <f t="shared" ca="1" si="292"/>
        <v>319.9616592644075</v>
      </c>
      <c r="AI519">
        <f t="shared" ca="1" si="293"/>
        <v>296.71426437300732</v>
      </c>
      <c r="AJ519">
        <f t="shared" ca="1" si="294"/>
        <v>285.36024780410173</v>
      </c>
      <c r="AK519">
        <f t="shared" ca="1" si="295"/>
        <v>270.0257517781248</v>
      </c>
      <c r="AL519">
        <f t="shared" ca="1" si="296"/>
        <v>255.7612729133366</v>
      </c>
      <c r="AM519">
        <f t="shared" ca="1" si="297"/>
        <v>252.31892068024325</v>
      </c>
      <c r="AN519">
        <f t="shared" ca="1" si="298"/>
        <v>262.25410667416912</v>
      </c>
      <c r="AO519">
        <f t="shared" ca="1" si="299"/>
        <v>276.09136111803451</v>
      </c>
      <c r="AP519">
        <f t="shared" ca="1" si="300"/>
        <v>271.26971754603062</v>
      </c>
      <c r="AQ519" s="13">
        <f t="shared" ca="1" si="301"/>
        <v>271.26971754603062</v>
      </c>
      <c r="AR519" s="13">
        <f t="shared" ca="1" si="302"/>
        <v>321.90372100491265</v>
      </c>
      <c r="AS519" s="13">
        <f t="shared" ca="1" si="303"/>
        <v>318.74484462913381</v>
      </c>
      <c r="AT519" s="13">
        <f t="shared" ca="1" si="304"/>
        <v>252.31892068024325</v>
      </c>
      <c r="AU519" s="13">
        <f t="shared" ca="1" si="305"/>
        <v>382.86059555576747</v>
      </c>
      <c r="AV519">
        <f t="shared" ca="1" si="306"/>
        <v>1</v>
      </c>
      <c r="AW519" s="13">
        <f t="shared" ca="1" si="307"/>
        <v>0</v>
      </c>
      <c r="AX519" s="13">
        <f t="shared" ca="1" si="308"/>
        <v>88.73028245396938</v>
      </c>
      <c r="AY519" s="13">
        <f t="shared" ca="1" si="309"/>
        <v>0</v>
      </c>
      <c r="AZ519" s="13">
        <f t="shared" ca="1" si="310"/>
        <v>0</v>
      </c>
      <c r="BA519" s="13">
        <f t="shared" ca="1" si="311"/>
        <v>88.73028245396938</v>
      </c>
      <c r="BB519" s="13">
        <f t="shared" ca="1" si="312"/>
        <v>0</v>
      </c>
      <c r="BC519" s="13">
        <f t="shared" ca="1" si="313"/>
        <v>18.950796865787368</v>
      </c>
      <c r="BD519" s="13">
        <f t="shared" ca="1" si="314"/>
        <v>111.59087800973685</v>
      </c>
    </row>
    <row r="520" spans="1:56" x14ac:dyDescent="0.3">
      <c r="A520">
        <v>515</v>
      </c>
      <c r="B520">
        <f ca="1">_xlfn.NORM.S.INV(RAND())</f>
        <v>0.70767240616477223</v>
      </c>
      <c r="C520">
        <f ca="1">_xlfn.NORM.S.INV(RAND())</f>
        <v>0.91054203387053845</v>
      </c>
      <c r="D520">
        <f ca="1">_xlfn.NORM.S.INV(RAND())</f>
        <v>-1.5799615216874296</v>
      </c>
      <c r="E520">
        <f ca="1">_xlfn.NORM.S.INV(RAND())</f>
        <v>1.3295576078737259</v>
      </c>
      <c r="F520">
        <f ca="1">_xlfn.NORM.S.INV(RAND())</f>
        <v>0.13842794517572116</v>
      </c>
      <c r="G520">
        <f ca="1">_xlfn.NORM.S.INV(RAND())</f>
        <v>0.42768081983071143</v>
      </c>
      <c r="H520">
        <f ca="1">_xlfn.NORM.S.INV(RAND())</f>
        <v>0.72096454901799267</v>
      </c>
      <c r="I520">
        <f ca="1">_xlfn.NORM.S.INV(RAND())</f>
        <v>7.5780088928186079E-2</v>
      </c>
      <c r="J520">
        <f ca="1">_xlfn.NORM.S.INV(RAND())</f>
        <v>-0.66360268229020614</v>
      </c>
      <c r="K520">
        <f ca="1">_xlfn.NORM.S.INV(RAND())</f>
        <v>0.99747240464663867</v>
      </c>
      <c r="L520">
        <f ca="1">_xlfn.NORM.S.INV(RAND())</f>
        <v>0.38067871849763629</v>
      </c>
      <c r="M520">
        <f ca="1">_xlfn.NORM.S.INV(RAND())</f>
        <v>0.18802220372127693</v>
      </c>
      <c r="N520">
        <f ca="1">_xlfn.NORM.S.INV(RAND())</f>
        <v>-0.15751571014838389</v>
      </c>
      <c r="O520">
        <f ca="1">_xlfn.NORM.S.INV(RAND())</f>
        <v>1.2864585486810844</v>
      </c>
      <c r="P520">
        <f ca="1">_xlfn.NORM.S.INV(RAND())</f>
        <v>-0.26055310892097366</v>
      </c>
      <c r="Q520">
        <f ca="1">_xlfn.NORM.S.INV(RAND())</f>
        <v>-1.0517385990364467</v>
      </c>
      <c r="R520">
        <f ca="1">_xlfn.NORM.S.INV(RAND())</f>
        <v>-1.2565034988161865</v>
      </c>
      <c r="S520">
        <f ca="1">_xlfn.NORM.S.INV(RAND())</f>
        <v>0.37573291135054215</v>
      </c>
      <c r="T520">
        <f ca="1">_xlfn.NORM.S.INV(RAND())</f>
        <v>-9.4559639445790499E-3</v>
      </c>
      <c r="U520">
        <f ca="1">_xlfn.NORM.S.INV(RAND())</f>
        <v>-2.3214933973884071E-2</v>
      </c>
      <c r="V520">
        <f t="shared" si="280"/>
        <v>360</v>
      </c>
      <c r="W520">
        <f t="shared" ca="1" si="281"/>
        <v>371.48262884772134</v>
      </c>
      <c r="X520">
        <f t="shared" ca="1" si="282"/>
        <v>386.82514965342801</v>
      </c>
      <c r="Y520">
        <f t="shared" ca="1" si="283"/>
        <v>360.34602629651016</v>
      </c>
      <c r="Z520">
        <f t="shared" ca="1" si="284"/>
        <v>382.32627909160573</v>
      </c>
      <c r="AA520">
        <f t="shared" ca="1" si="285"/>
        <v>384.60431929104271</v>
      </c>
      <c r="AB520">
        <f t="shared" ca="1" si="286"/>
        <v>391.93324480100932</v>
      </c>
      <c r="AC520">
        <f t="shared" ca="1" si="287"/>
        <v>404.67490709199183</v>
      </c>
      <c r="AD520">
        <f t="shared" ca="1" si="288"/>
        <v>405.94717278264159</v>
      </c>
      <c r="AE520">
        <f t="shared" ca="1" si="289"/>
        <v>393.97829568391376</v>
      </c>
      <c r="AF520">
        <f t="shared" ca="1" si="290"/>
        <v>411.84791495125353</v>
      </c>
      <c r="AG520">
        <f t="shared" ca="1" si="291"/>
        <v>418.81471420174279</v>
      </c>
      <c r="AH520">
        <f t="shared" ca="1" si="292"/>
        <v>422.24563626488151</v>
      </c>
      <c r="AI520">
        <f t="shared" ca="1" si="293"/>
        <v>419.17684882575571</v>
      </c>
      <c r="AJ520">
        <f t="shared" ca="1" si="294"/>
        <v>443.88924350367142</v>
      </c>
      <c r="AK520">
        <f t="shared" ca="1" si="295"/>
        <v>438.63726262473153</v>
      </c>
      <c r="AL520">
        <f t="shared" ca="1" si="296"/>
        <v>418.37895404238901</v>
      </c>
      <c r="AM520">
        <f t="shared" ca="1" si="297"/>
        <v>395.41864550951146</v>
      </c>
      <c r="AN520">
        <f t="shared" ca="1" si="298"/>
        <v>402.01859843661776</v>
      </c>
      <c r="AO520">
        <f t="shared" ca="1" si="299"/>
        <v>401.74817772055638</v>
      </c>
      <c r="AP520">
        <f t="shared" ca="1" si="300"/>
        <v>401.23097754942165</v>
      </c>
      <c r="AQ520" s="13">
        <f t="shared" ca="1" si="301"/>
        <v>401.23097754942165</v>
      </c>
      <c r="AR520" s="13">
        <f t="shared" ca="1" si="302"/>
        <v>400.7392855795427</v>
      </c>
      <c r="AS520" s="13">
        <f t="shared" ca="1" si="303"/>
        <v>400.14243619793075</v>
      </c>
      <c r="AT520" s="13">
        <f t="shared" ca="1" si="304"/>
        <v>360</v>
      </c>
      <c r="AU520" s="13">
        <f t="shared" ca="1" si="305"/>
        <v>443.88924350367142</v>
      </c>
      <c r="AV520">
        <f t="shared" ca="1" si="306"/>
        <v>0</v>
      </c>
      <c r="AW520" s="13">
        <f t="shared" ca="1" si="307"/>
        <v>41.230977549421652</v>
      </c>
      <c r="AX520" s="13">
        <f t="shared" ca="1" si="308"/>
        <v>0</v>
      </c>
      <c r="AY520" s="13">
        <f t="shared" ca="1" si="309"/>
        <v>40.739285579542695</v>
      </c>
      <c r="AZ520" s="13">
        <f t="shared" ca="1" si="310"/>
        <v>40.142436197930749</v>
      </c>
      <c r="BA520" s="13">
        <f t="shared" ca="1" si="311"/>
        <v>0</v>
      </c>
      <c r="BB520" s="13">
        <f t="shared" ca="1" si="312"/>
        <v>0</v>
      </c>
      <c r="BC520" s="13">
        <f t="shared" ca="1" si="313"/>
        <v>41.230977549421652</v>
      </c>
      <c r="BD520" s="13">
        <f t="shared" ca="1" si="314"/>
        <v>42.658265954249771</v>
      </c>
    </row>
    <row r="521" spans="1:56" x14ac:dyDescent="0.3">
      <c r="A521">
        <v>516</v>
      </c>
      <c r="B521">
        <f ca="1">_xlfn.NORM.S.INV(RAND())</f>
        <v>-0.96723318880568598</v>
      </c>
      <c r="C521">
        <f ca="1">_xlfn.NORM.S.INV(RAND())</f>
        <v>-0.88719561308282302</v>
      </c>
      <c r="D521">
        <f ca="1">_xlfn.NORM.S.INV(RAND())</f>
        <v>0.57951524941541677</v>
      </c>
      <c r="E521">
        <f ca="1">_xlfn.NORM.S.INV(RAND())</f>
        <v>-0.65143625401510075</v>
      </c>
      <c r="F521">
        <f ca="1">_xlfn.NORM.S.INV(RAND())</f>
        <v>0.34165889735472837</v>
      </c>
      <c r="G521">
        <f ca="1">_xlfn.NORM.S.INV(RAND())</f>
        <v>-1.043338681807416</v>
      </c>
      <c r="H521">
        <f ca="1">_xlfn.NORM.S.INV(RAND())</f>
        <v>0.49445359738405426</v>
      </c>
      <c r="I521">
        <f ca="1">_xlfn.NORM.S.INV(RAND())</f>
        <v>0.31028163187412561</v>
      </c>
      <c r="J521">
        <f ca="1">_xlfn.NORM.S.INV(RAND())</f>
        <v>-0.61028934651223166</v>
      </c>
      <c r="K521">
        <f ca="1">_xlfn.NORM.S.INV(RAND())</f>
        <v>-0.97288289321216126</v>
      </c>
      <c r="L521">
        <f ca="1">_xlfn.NORM.S.INV(RAND())</f>
        <v>0.31993654971356067</v>
      </c>
      <c r="M521">
        <f ca="1">_xlfn.NORM.S.INV(RAND())</f>
        <v>0.54956136534848765</v>
      </c>
      <c r="N521">
        <f ca="1">_xlfn.NORM.S.INV(RAND())</f>
        <v>5.3423616498616142E-2</v>
      </c>
      <c r="O521">
        <f ca="1">_xlfn.NORM.S.INV(RAND())</f>
        <v>-0.73846548171959336</v>
      </c>
      <c r="P521">
        <f ca="1">_xlfn.NORM.S.INV(RAND())</f>
        <v>0.8334156570904514</v>
      </c>
      <c r="Q521">
        <f ca="1">_xlfn.NORM.S.INV(RAND())</f>
        <v>-1.0219505106890034</v>
      </c>
      <c r="R521">
        <f ca="1">_xlfn.NORM.S.INV(RAND())</f>
        <v>-0.25870457816188475</v>
      </c>
      <c r="S521">
        <f ca="1">_xlfn.NORM.S.INV(RAND())</f>
        <v>-0.34884927336775784</v>
      </c>
      <c r="T521">
        <f ca="1">_xlfn.NORM.S.INV(RAND())</f>
        <v>-1.1021380520981339</v>
      </c>
      <c r="U521">
        <f ca="1">_xlfn.NORM.S.INV(RAND())</f>
        <v>-0.32718098453809269</v>
      </c>
      <c r="V521">
        <f t="shared" si="280"/>
        <v>360</v>
      </c>
      <c r="W521">
        <f t="shared" ca="1" si="281"/>
        <v>344.67365721333704</v>
      </c>
      <c r="X521">
        <f t="shared" ca="1" si="282"/>
        <v>331.18311973913433</v>
      </c>
      <c r="Y521">
        <f t="shared" ca="1" si="283"/>
        <v>339.79352851524226</v>
      </c>
      <c r="Z521">
        <f t="shared" ca="1" si="284"/>
        <v>329.95459336678903</v>
      </c>
      <c r="AA521">
        <f t="shared" ca="1" si="285"/>
        <v>334.95108275204683</v>
      </c>
      <c r="AB521">
        <f t="shared" ca="1" si="286"/>
        <v>319.60152171943025</v>
      </c>
      <c r="AC521">
        <f t="shared" ca="1" si="287"/>
        <v>326.66579424522575</v>
      </c>
      <c r="AD521">
        <f t="shared" ca="1" si="288"/>
        <v>331.14747790658873</v>
      </c>
      <c r="AE521">
        <f t="shared" ca="1" si="289"/>
        <v>322.15115454137799</v>
      </c>
      <c r="AF521">
        <f t="shared" ca="1" si="290"/>
        <v>308.35823685884105</v>
      </c>
      <c r="AG521">
        <f t="shared" ca="1" si="291"/>
        <v>312.72374946078838</v>
      </c>
      <c r="AH521">
        <f t="shared" ca="1" si="292"/>
        <v>320.42471259337123</v>
      </c>
      <c r="AI521">
        <f t="shared" ca="1" si="293"/>
        <v>321.11089135965653</v>
      </c>
      <c r="AJ521">
        <f t="shared" ca="1" si="294"/>
        <v>310.60168606098972</v>
      </c>
      <c r="AK521">
        <f t="shared" ca="1" si="295"/>
        <v>322.31612556668125</v>
      </c>
      <c r="AL521">
        <f t="shared" ca="1" si="296"/>
        <v>307.83988814539055</v>
      </c>
      <c r="AM521">
        <f t="shared" ca="1" si="297"/>
        <v>304.22275617979108</v>
      </c>
      <c r="AN521">
        <f t="shared" ca="1" si="298"/>
        <v>299.43853463040108</v>
      </c>
      <c r="AO521">
        <f t="shared" ca="1" si="299"/>
        <v>284.96605211342279</v>
      </c>
      <c r="AP521">
        <f t="shared" ca="1" si="300"/>
        <v>280.75659369229311</v>
      </c>
      <c r="AQ521" s="13">
        <f t="shared" ca="1" si="301"/>
        <v>280.75659369229311</v>
      </c>
      <c r="AR521" s="13">
        <f t="shared" ca="1" si="302"/>
        <v>319.66100746003804</v>
      </c>
      <c r="AS521" s="13">
        <f t="shared" ca="1" si="303"/>
        <v>319.12767271235612</v>
      </c>
      <c r="AT521" s="13">
        <f t="shared" ca="1" si="304"/>
        <v>280.75659369229311</v>
      </c>
      <c r="AU521" s="13">
        <f t="shared" ca="1" si="305"/>
        <v>360</v>
      </c>
      <c r="AV521">
        <f t="shared" ca="1" si="306"/>
        <v>1</v>
      </c>
      <c r="AW521" s="13">
        <f t="shared" ca="1" si="307"/>
        <v>0</v>
      </c>
      <c r="AX521" s="13">
        <f t="shared" ca="1" si="308"/>
        <v>79.243406307706891</v>
      </c>
      <c r="AY521" s="13">
        <f t="shared" ca="1" si="309"/>
        <v>0</v>
      </c>
      <c r="AZ521" s="13">
        <f t="shared" ca="1" si="310"/>
        <v>0</v>
      </c>
      <c r="BA521" s="13">
        <f t="shared" ca="1" si="311"/>
        <v>79.243406307706891</v>
      </c>
      <c r="BB521" s="13">
        <f t="shared" ca="1" si="312"/>
        <v>0</v>
      </c>
      <c r="BC521" s="13">
        <f t="shared" ca="1" si="313"/>
        <v>0</v>
      </c>
      <c r="BD521" s="13">
        <f t="shared" ca="1" si="314"/>
        <v>79.243406307706891</v>
      </c>
    </row>
    <row r="522" spans="1:56" x14ac:dyDescent="0.3">
      <c r="A522">
        <v>517</v>
      </c>
      <c r="B522">
        <f ca="1">_xlfn.NORM.S.INV(RAND())</f>
        <v>0.82056318618389046</v>
      </c>
      <c r="C522">
        <f ca="1">_xlfn.NORM.S.INV(RAND())</f>
        <v>-0.78827240633236506</v>
      </c>
      <c r="D522">
        <f ca="1">_xlfn.NORM.S.INV(RAND())</f>
        <v>0.30963513257501091</v>
      </c>
      <c r="E522">
        <f ca="1">_xlfn.NORM.S.INV(RAND())</f>
        <v>-0.78275037462215458</v>
      </c>
      <c r="F522">
        <f ca="1">_xlfn.NORM.S.INV(RAND())</f>
        <v>-1.2659181862678446</v>
      </c>
      <c r="G522">
        <f ca="1">_xlfn.NORM.S.INV(RAND())</f>
        <v>-0.15339477396166662</v>
      </c>
      <c r="H522">
        <f ca="1">_xlfn.NORM.S.INV(RAND())</f>
        <v>-7.2413359347855449E-2</v>
      </c>
      <c r="I522">
        <f ca="1">_xlfn.NORM.S.INV(RAND())</f>
        <v>-0.81060587014952623</v>
      </c>
      <c r="J522">
        <f ca="1">_xlfn.NORM.S.INV(RAND())</f>
        <v>-1.2275454235163981</v>
      </c>
      <c r="K522">
        <f ca="1">_xlfn.NORM.S.INV(RAND())</f>
        <v>5.188355812571703E-2</v>
      </c>
      <c r="L522">
        <f ca="1">_xlfn.NORM.S.INV(RAND())</f>
        <v>0.27643207960897759</v>
      </c>
      <c r="M522">
        <f ca="1">_xlfn.NORM.S.INV(RAND())</f>
        <v>-1.062627782286244</v>
      </c>
      <c r="N522">
        <f ca="1">_xlfn.NORM.S.INV(RAND())</f>
        <v>-0.67604723667296418</v>
      </c>
      <c r="O522">
        <f ca="1">_xlfn.NORM.S.INV(RAND())</f>
        <v>1.0414844581066207</v>
      </c>
      <c r="P522">
        <f ca="1">_xlfn.NORM.S.INV(RAND())</f>
        <v>1.5832553240620035</v>
      </c>
      <c r="Q522">
        <f ca="1">_xlfn.NORM.S.INV(RAND())</f>
        <v>-0.81090837798966064</v>
      </c>
      <c r="R522">
        <f ca="1">_xlfn.NORM.S.INV(RAND())</f>
        <v>0.85974874913905697</v>
      </c>
      <c r="S522">
        <f ca="1">_xlfn.NORM.S.INV(RAND())</f>
        <v>0.29077677163722343</v>
      </c>
      <c r="T522">
        <f ca="1">_xlfn.NORM.S.INV(RAND())</f>
        <v>-0.96185223936115871</v>
      </c>
      <c r="U522">
        <f ca="1">_xlfn.NORM.S.INV(RAND())</f>
        <v>-0.18321764265525076</v>
      </c>
      <c r="V522">
        <f t="shared" si="280"/>
        <v>360</v>
      </c>
      <c r="W522">
        <f t="shared" ca="1" si="281"/>
        <v>373.36284915516194</v>
      </c>
      <c r="X522">
        <f t="shared" ca="1" si="282"/>
        <v>360.34003201206343</v>
      </c>
      <c r="Y522">
        <f t="shared" ca="1" si="283"/>
        <v>365.27314753485138</v>
      </c>
      <c r="Z522">
        <f t="shared" ca="1" si="284"/>
        <v>352.61956709759818</v>
      </c>
      <c r="AA522">
        <f t="shared" ca="1" si="285"/>
        <v>333.12779322779204</v>
      </c>
      <c r="AB522">
        <f t="shared" ca="1" si="286"/>
        <v>330.76764729781002</v>
      </c>
      <c r="AC522">
        <f t="shared" ca="1" si="287"/>
        <v>329.6157997726562</v>
      </c>
      <c r="AD522">
        <f t="shared" ca="1" si="288"/>
        <v>317.80129739411967</v>
      </c>
      <c r="AE522">
        <f t="shared" ca="1" si="289"/>
        <v>300.74984403522564</v>
      </c>
      <c r="AF522">
        <f t="shared" ca="1" si="290"/>
        <v>301.37313239240882</v>
      </c>
      <c r="AG522">
        <f t="shared" ca="1" si="291"/>
        <v>305.04568673077898</v>
      </c>
      <c r="AH522">
        <f t="shared" ca="1" si="292"/>
        <v>290.81560276062072</v>
      </c>
      <c r="AI522">
        <f t="shared" ca="1" si="293"/>
        <v>282.08421110122441</v>
      </c>
      <c r="AJ522">
        <f t="shared" ca="1" si="294"/>
        <v>295.45964081225696</v>
      </c>
      <c r="AK522">
        <f t="shared" ca="1" si="295"/>
        <v>317.05890563586337</v>
      </c>
      <c r="AL522">
        <f t="shared" ca="1" si="296"/>
        <v>305.69034760722514</v>
      </c>
      <c r="AM522">
        <f t="shared" ca="1" si="297"/>
        <v>317.59334864760393</v>
      </c>
      <c r="AN522">
        <f t="shared" ca="1" si="298"/>
        <v>321.66985327027766</v>
      </c>
      <c r="AO522">
        <f t="shared" ca="1" si="299"/>
        <v>308.04946765017098</v>
      </c>
      <c r="AP522">
        <f t="shared" ca="1" si="300"/>
        <v>305.45932802408186</v>
      </c>
      <c r="AQ522" s="13">
        <f t="shared" ca="1" si="301"/>
        <v>305.45932802408186</v>
      </c>
      <c r="AR522" s="13">
        <f t="shared" ca="1" si="302"/>
        <v>322.56940486475196</v>
      </c>
      <c r="AS522" s="13">
        <f t="shared" ca="1" si="303"/>
        <v>321.57100790910647</v>
      </c>
      <c r="AT522" s="13">
        <f t="shared" ca="1" si="304"/>
        <v>282.08421110122441</v>
      </c>
      <c r="AU522" s="13">
        <f t="shared" ca="1" si="305"/>
        <v>373.36284915516194</v>
      </c>
      <c r="AV522">
        <f t="shared" ca="1" si="306"/>
        <v>1</v>
      </c>
      <c r="AW522" s="13">
        <f t="shared" ca="1" si="307"/>
        <v>0</v>
      </c>
      <c r="AX522" s="13">
        <f t="shared" ca="1" si="308"/>
        <v>54.540671975918144</v>
      </c>
      <c r="AY522" s="13">
        <f t="shared" ca="1" si="309"/>
        <v>0</v>
      </c>
      <c r="AZ522" s="13">
        <f t="shared" ca="1" si="310"/>
        <v>0</v>
      </c>
      <c r="BA522" s="13">
        <f t="shared" ca="1" si="311"/>
        <v>54.540671975918144</v>
      </c>
      <c r="BB522" s="13">
        <f t="shared" ca="1" si="312"/>
        <v>0</v>
      </c>
      <c r="BC522" s="13">
        <f t="shared" ca="1" si="313"/>
        <v>23.375116922857444</v>
      </c>
      <c r="BD522" s="13">
        <f t="shared" ca="1" si="314"/>
        <v>67.903521131080083</v>
      </c>
    </row>
    <row r="523" spans="1:56" x14ac:dyDescent="0.3">
      <c r="A523">
        <v>518</v>
      </c>
      <c r="B523">
        <f ca="1">_xlfn.NORM.S.INV(RAND())</f>
        <v>-0.66275341915292285</v>
      </c>
      <c r="C523">
        <f ca="1">_xlfn.NORM.S.INV(RAND())</f>
        <v>-0.12468113708714673</v>
      </c>
      <c r="D523">
        <f ca="1">_xlfn.NORM.S.INV(RAND())</f>
        <v>-0.89585039994742266</v>
      </c>
      <c r="E523">
        <f ca="1">_xlfn.NORM.S.INV(RAND())</f>
        <v>-0.22004639971509138</v>
      </c>
      <c r="F523">
        <f ca="1">_xlfn.NORM.S.INV(RAND())</f>
        <v>-6.4458605951212458E-2</v>
      </c>
      <c r="G523">
        <f ca="1">_xlfn.NORM.S.INV(RAND())</f>
        <v>-0.39942215385626889</v>
      </c>
      <c r="H523">
        <f ca="1">_xlfn.NORM.S.INV(RAND())</f>
        <v>-0.13735116151621846</v>
      </c>
      <c r="I523">
        <f ca="1">_xlfn.NORM.S.INV(RAND())</f>
        <v>6.8934484383604958E-2</v>
      </c>
      <c r="J523">
        <f ca="1">_xlfn.NORM.S.INV(RAND())</f>
        <v>-2.6142174178976334E-2</v>
      </c>
      <c r="K523">
        <f ca="1">_xlfn.NORM.S.INV(RAND())</f>
        <v>0.58000113572883005</v>
      </c>
      <c r="L523">
        <f ca="1">_xlfn.NORM.S.INV(RAND())</f>
        <v>0.18614236561492542</v>
      </c>
      <c r="M523">
        <f ca="1">_xlfn.NORM.S.INV(RAND())</f>
        <v>-1.0203533625845305</v>
      </c>
      <c r="N523">
        <f ca="1">_xlfn.NORM.S.INV(RAND())</f>
        <v>0.56044174438603367</v>
      </c>
      <c r="O523">
        <f ca="1">_xlfn.NORM.S.INV(RAND())</f>
        <v>-2.1364202185075549</v>
      </c>
      <c r="P523">
        <f ca="1">_xlfn.NORM.S.INV(RAND())</f>
        <v>-1.0657509984550322</v>
      </c>
      <c r="Q523">
        <f ca="1">_xlfn.NORM.S.INV(RAND())</f>
        <v>0.79695968948314133</v>
      </c>
      <c r="R523">
        <f ca="1">_xlfn.NORM.S.INV(RAND())</f>
        <v>-0.44043496470731752</v>
      </c>
      <c r="S523">
        <f ca="1">_xlfn.NORM.S.INV(RAND())</f>
        <v>0.37282189172978608</v>
      </c>
      <c r="T523">
        <f ca="1">_xlfn.NORM.S.INV(RAND())</f>
        <v>-1.8238503365581153</v>
      </c>
      <c r="U523">
        <f ca="1">_xlfn.NORM.S.INV(RAND())</f>
        <v>8.1266806863934948E-2</v>
      </c>
      <c r="V523">
        <f t="shared" si="280"/>
        <v>360</v>
      </c>
      <c r="W523">
        <f t="shared" ca="1" si="281"/>
        <v>349.39909149104699</v>
      </c>
      <c r="X523">
        <f t="shared" ca="1" si="282"/>
        <v>347.3694418623673</v>
      </c>
      <c r="Y523">
        <f t="shared" ca="1" si="283"/>
        <v>333.64422802163102</v>
      </c>
      <c r="Z523">
        <f t="shared" ca="1" si="284"/>
        <v>330.29442892421918</v>
      </c>
      <c r="AA523">
        <f t="shared" ca="1" si="285"/>
        <v>329.26134233890753</v>
      </c>
      <c r="AB523">
        <f t="shared" ca="1" si="286"/>
        <v>323.35121560420322</v>
      </c>
      <c r="AC523">
        <f t="shared" ca="1" si="287"/>
        <v>321.29077576742458</v>
      </c>
      <c r="AD523">
        <f t="shared" ca="1" si="288"/>
        <v>322.20223276746464</v>
      </c>
      <c r="AE523">
        <f t="shared" ca="1" si="289"/>
        <v>321.74531549181239</v>
      </c>
      <c r="AF523">
        <f t="shared" ca="1" si="290"/>
        <v>330.11752460779206</v>
      </c>
      <c r="AG523">
        <f t="shared" ca="1" si="291"/>
        <v>332.79386220878547</v>
      </c>
      <c r="AH523">
        <f t="shared" ca="1" si="292"/>
        <v>317.86974002483845</v>
      </c>
      <c r="AI523">
        <f t="shared" ca="1" si="293"/>
        <v>325.85594364868274</v>
      </c>
      <c r="AJ523">
        <f t="shared" ca="1" si="294"/>
        <v>296.08950083746311</v>
      </c>
      <c r="AK523">
        <f t="shared" ca="1" si="295"/>
        <v>282.23779004212929</v>
      </c>
      <c r="AL523">
        <f t="shared" ca="1" si="296"/>
        <v>292.40536139795631</v>
      </c>
      <c r="AM523">
        <f t="shared" ca="1" si="297"/>
        <v>286.63058120163839</v>
      </c>
      <c r="AN523">
        <f t="shared" ca="1" si="298"/>
        <v>291.37681167020122</v>
      </c>
      <c r="AO523">
        <f t="shared" ca="1" si="299"/>
        <v>268.48693359882026</v>
      </c>
      <c r="AP523">
        <f t="shared" ca="1" si="300"/>
        <v>269.39712994658032</v>
      </c>
      <c r="AQ523" s="13">
        <f t="shared" ca="1" si="301"/>
        <v>269.39712994658032</v>
      </c>
      <c r="AR523" s="13">
        <f t="shared" ca="1" si="302"/>
        <v>315.80091673590312</v>
      </c>
      <c r="AS523" s="13">
        <f t="shared" ca="1" si="303"/>
        <v>314.76071129825027</v>
      </c>
      <c r="AT523" s="13">
        <f t="shared" ca="1" si="304"/>
        <v>268.48693359882026</v>
      </c>
      <c r="AU523" s="13">
        <f t="shared" ca="1" si="305"/>
        <v>360</v>
      </c>
      <c r="AV523">
        <f t="shared" ca="1" si="306"/>
        <v>1</v>
      </c>
      <c r="AW523" s="13">
        <f t="shared" ca="1" si="307"/>
        <v>0</v>
      </c>
      <c r="AX523" s="13">
        <f t="shared" ca="1" si="308"/>
        <v>90.602870053419679</v>
      </c>
      <c r="AY523" s="13">
        <f t="shared" ca="1" si="309"/>
        <v>0</v>
      </c>
      <c r="AZ523" s="13">
        <f t="shared" ca="1" si="310"/>
        <v>0</v>
      </c>
      <c r="BA523" s="13">
        <f t="shared" ca="1" si="311"/>
        <v>90.602870053419679</v>
      </c>
      <c r="BB523" s="13">
        <f t="shared" ca="1" si="312"/>
        <v>0</v>
      </c>
      <c r="BC523" s="13">
        <f t="shared" ca="1" si="313"/>
        <v>0.91019634776006342</v>
      </c>
      <c r="BD523" s="13">
        <f t="shared" ca="1" si="314"/>
        <v>90.602870053419679</v>
      </c>
    </row>
    <row r="524" spans="1:56" x14ac:dyDescent="0.3">
      <c r="A524">
        <v>519</v>
      </c>
      <c r="B524">
        <f ca="1">_xlfn.NORM.S.INV(RAND())</f>
        <v>-1.3699068809506434</v>
      </c>
      <c r="C524">
        <f ca="1">_xlfn.NORM.S.INV(RAND())</f>
        <v>0.16128408219216028</v>
      </c>
      <c r="D524">
        <f ca="1">_xlfn.NORM.S.INV(RAND())</f>
        <v>1.6188600530490631</v>
      </c>
      <c r="E524">
        <f ca="1">_xlfn.NORM.S.INV(RAND())</f>
        <v>0.63985642774596163</v>
      </c>
      <c r="F524">
        <f ca="1">_xlfn.NORM.S.INV(RAND())</f>
        <v>0.26980405524053958</v>
      </c>
      <c r="G524">
        <f ca="1">_xlfn.NORM.S.INV(RAND())</f>
        <v>9.653730056315582E-2</v>
      </c>
      <c r="H524">
        <f ca="1">_xlfn.NORM.S.INV(RAND())</f>
        <v>-1.350754593909782</v>
      </c>
      <c r="I524">
        <f ca="1">_xlfn.NORM.S.INV(RAND())</f>
        <v>-1.1534237083417773</v>
      </c>
      <c r="J524">
        <f ca="1">_xlfn.NORM.S.INV(RAND())</f>
        <v>-8.5137016693334192E-2</v>
      </c>
      <c r="K524">
        <f ca="1">_xlfn.NORM.S.INV(RAND())</f>
        <v>-1.986656382619048</v>
      </c>
      <c r="L524">
        <f ca="1">_xlfn.NORM.S.INV(RAND())</f>
        <v>0.30774466955015645</v>
      </c>
      <c r="M524">
        <f ca="1">_xlfn.NORM.S.INV(RAND())</f>
        <v>-0.42339996584817041</v>
      </c>
      <c r="N524">
        <f ca="1">_xlfn.NORM.S.INV(RAND())</f>
        <v>2.16564000031032</v>
      </c>
      <c r="O524">
        <f ca="1">_xlfn.NORM.S.INV(RAND())</f>
        <v>-0.57336247847487842</v>
      </c>
      <c r="P524">
        <f ca="1">_xlfn.NORM.S.INV(RAND())</f>
        <v>-0.80582306284571426</v>
      </c>
      <c r="Q524">
        <f ca="1">_xlfn.NORM.S.INV(RAND())</f>
        <v>-0.94049242544524359</v>
      </c>
      <c r="R524">
        <f ca="1">_xlfn.NORM.S.INV(RAND())</f>
        <v>0.67144392601983638</v>
      </c>
      <c r="S524">
        <f ca="1">_xlfn.NORM.S.INV(RAND())</f>
        <v>-1.0792254959080707</v>
      </c>
      <c r="T524">
        <f ca="1">_xlfn.NORM.S.INV(RAND())</f>
        <v>1.1840176380337468</v>
      </c>
      <c r="U524">
        <f ca="1">_xlfn.NORM.S.INV(RAND())</f>
        <v>-0.69366527659480803</v>
      </c>
      <c r="V524">
        <f t="shared" si="280"/>
        <v>360</v>
      </c>
      <c r="W524">
        <f t="shared" ca="1" si="281"/>
        <v>338.5222878867707</v>
      </c>
      <c r="X524">
        <f t="shared" ca="1" si="282"/>
        <v>340.88759063499066</v>
      </c>
      <c r="Y524">
        <f t="shared" ca="1" si="283"/>
        <v>366.39075452565004</v>
      </c>
      <c r="Z524">
        <f t="shared" ca="1" si="284"/>
        <v>376.93231991715038</v>
      </c>
      <c r="AA524">
        <f t="shared" ca="1" si="285"/>
        <v>381.41257098404833</v>
      </c>
      <c r="AB524">
        <f t="shared" ca="1" si="286"/>
        <v>382.9670415396738</v>
      </c>
      <c r="AC524">
        <f t="shared" ca="1" si="287"/>
        <v>360.42768860053343</v>
      </c>
      <c r="AD524">
        <f t="shared" ca="1" si="288"/>
        <v>342.22166617758768</v>
      </c>
      <c r="AE524">
        <f t="shared" ca="1" si="289"/>
        <v>340.83593439270749</v>
      </c>
      <c r="AF524">
        <f t="shared" ca="1" si="290"/>
        <v>311.78232134039183</v>
      </c>
      <c r="AG524">
        <f t="shared" ca="1" si="291"/>
        <v>316.02395457058219</v>
      </c>
      <c r="AH524">
        <f t="shared" ca="1" si="292"/>
        <v>310.01881655783484</v>
      </c>
      <c r="AI524">
        <f t="shared" ca="1" si="293"/>
        <v>341.46096205719243</v>
      </c>
      <c r="AJ524">
        <f t="shared" ca="1" si="294"/>
        <v>332.73348020210818</v>
      </c>
      <c r="AK524">
        <f t="shared" ca="1" si="295"/>
        <v>320.87585598322039</v>
      </c>
      <c r="AL524">
        <f t="shared" ca="1" si="296"/>
        <v>307.58276543861632</v>
      </c>
      <c r="AM524">
        <f t="shared" ca="1" si="297"/>
        <v>316.87966374236248</v>
      </c>
      <c r="AN524">
        <f t="shared" ca="1" si="298"/>
        <v>301.87338084250376</v>
      </c>
      <c r="AO524">
        <f t="shared" ca="1" si="299"/>
        <v>318.20904443025978</v>
      </c>
      <c r="AP524">
        <f t="shared" ca="1" si="300"/>
        <v>308.41210287016474</v>
      </c>
      <c r="AQ524" s="13">
        <f t="shared" ca="1" si="301"/>
        <v>308.41210287016474</v>
      </c>
      <c r="AR524" s="13">
        <f t="shared" ca="1" si="302"/>
        <v>336.97381917592145</v>
      </c>
      <c r="AS524" s="13">
        <f t="shared" ca="1" si="303"/>
        <v>336.03944865566882</v>
      </c>
      <c r="AT524" s="13">
        <f t="shared" ca="1" si="304"/>
        <v>301.87338084250376</v>
      </c>
      <c r="AU524" s="13">
        <f t="shared" ca="1" si="305"/>
        <v>382.9670415396738</v>
      </c>
      <c r="AV524">
        <f t="shared" ca="1" si="306"/>
        <v>1</v>
      </c>
      <c r="AW524" s="13">
        <f t="shared" ca="1" si="307"/>
        <v>0</v>
      </c>
      <c r="AX524" s="13">
        <f t="shared" ca="1" si="308"/>
        <v>51.587897129835255</v>
      </c>
      <c r="AY524" s="13">
        <f t="shared" ca="1" si="309"/>
        <v>0</v>
      </c>
      <c r="AZ524" s="13">
        <f t="shared" ca="1" si="310"/>
        <v>0</v>
      </c>
      <c r="BA524" s="13">
        <f t="shared" ca="1" si="311"/>
        <v>51.587897129835255</v>
      </c>
      <c r="BB524" s="13">
        <f t="shared" ca="1" si="312"/>
        <v>0</v>
      </c>
      <c r="BC524" s="13">
        <f t="shared" ca="1" si="313"/>
        <v>6.538722027660981</v>
      </c>
      <c r="BD524" s="13">
        <f t="shared" ca="1" si="314"/>
        <v>74.554938669509056</v>
      </c>
    </row>
    <row r="525" spans="1:56" x14ac:dyDescent="0.3">
      <c r="A525">
        <v>520</v>
      </c>
      <c r="B525">
        <f ca="1">_xlfn.NORM.S.INV(RAND())</f>
        <v>-1.2418993162727088</v>
      </c>
      <c r="C525">
        <f ca="1">_xlfn.NORM.S.INV(RAND())</f>
        <v>1.2302758915885739</v>
      </c>
      <c r="D525">
        <f ca="1">_xlfn.NORM.S.INV(RAND())</f>
        <v>-1.0887999347154307</v>
      </c>
      <c r="E525">
        <f ca="1">_xlfn.NORM.S.INV(RAND())</f>
        <v>-0.76418458483302021</v>
      </c>
      <c r="F525">
        <f ca="1">_xlfn.NORM.S.INV(RAND())</f>
        <v>0.33324845895916683</v>
      </c>
      <c r="G525">
        <f ca="1">_xlfn.NORM.S.INV(RAND())</f>
        <v>0.83172977466579046</v>
      </c>
      <c r="H525">
        <f ca="1">_xlfn.NORM.S.INV(RAND())</f>
        <v>-1.092418404579697</v>
      </c>
      <c r="I525">
        <f ca="1">_xlfn.NORM.S.INV(RAND())</f>
        <v>0.12265022844872879</v>
      </c>
      <c r="J525">
        <f ca="1">_xlfn.NORM.S.INV(RAND())</f>
        <v>-1.0114497173950925</v>
      </c>
      <c r="K525">
        <f ca="1">_xlfn.NORM.S.INV(RAND())</f>
        <v>1.2799597104403131</v>
      </c>
      <c r="L525">
        <f ca="1">_xlfn.NORM.S.INV(RAND())</f>
        <v>1.0612596512922197</v>
      </c>
      <c r="M525">
        <f ca="1">_xlfn.NORM.S.INV(RAND())</f>
        <v>-0.65348794370419427</v>
      </c>
      <c r="N525">
        <f ca="1">_xlfn.NORM.S.INV(RAND())</f>
        <v>-0.57844791214731606</v>
      </c>
      <c r="O525">
        <f ca="1">_xlfn.NORM.S.INV(RAND())</f>
        <v>1.0947075965260975</v>
      </c>
      <c r="P525">
        <f ca="1">_xlfn.NORM.S.INV(RAND())</f>
        <v>0.69919899199105917</v>
      </c>
      <c r="Q525">
        <f ca="1">_xlfn.NORM.S.INV(RAND())</f>
        <v>0.13270191116050012</v>
      </c>
      <c r="R525">
        <f ca="1">_xlfn.NORM.S.INV(RAND())</f>
        <v>1.1331234539718722</v>
      </c>
      <c r="S525">
        <f ca="1">_xlfn.NORM.S.INV(RAND())</f>
        <v>1.0936216058319805</v>
      </c>
      <c r="T525">
        <f ca="1">_xlfn.NORM.S.INV(RAND())</f>
        <v>7.575927792994204E-2</v>
      </c>
      <c r="U525">
        <f ca="1">_xlfn.NORM.S.INV(RAND())</f>
        <v>5.5423145212862689E-3</v>
      </c>
      <c r="V525">
        <f t="shared" si="280"/>
        <v>360</v>
      </c>
      <c r="W525">
        <f t="shared" ca="1" si="281"/>
        <v>340.46577466450566</v>
      </c>
      <c r="X525">
        <f t="shared" ca="1" si="282"/>
        <v>359.63305361296204</v>
      </c>
      <c r="Y525">
        <f t="shared" ca="1" si="283"/>
        <v>342.45545907091883</v>
      </c>
      <c r="Z525">
        <f t="shared" ca="1" si="284"/>
        <v>330.86691636227908</v>
      </c>
      <c r="AA525">
        <f t="shared" ca="1" si="285"/>
        <v>335.75091253804516</v>
      </c>
      <c r="AB525">
        <f t="shared" ca="1" si="286"/>
        <v>348.38759531057974</v>
      </c>
      <c r="AC525">
        <f t="shared" ca="1" si="287"/>
        <v>331.693451446533</v>
      </c>
      <c r="AD525">
        <f t="shared" ca="1" si="288"/>
        <v>333.4344480035935</v>
      </c>
      <c r="AE525">
        <f t="shared" ca="1" si="289"/>
        <v>318.60843803233809</v>
      </c>
      <c r="AF525">
        <f t="shared" ca="1" si="290"/>
        <v>337.29382011328914</v>
      </c>
      <c r="AG525">
        <f t="shared" ca="1" si="291"/>
        <v>353.59966901107583</v>
      </c>
      <c r="AH525">
        <f t="shared" ca="1" si="292"/>
        <v>343.3294649706832</v>
      </c>
      <c r="AI525">
        <f t="shared" ca="1" si="293"/>
        <v>334.4781474234382</v>
      </c>
      <c r="AJ525">
        <f t="shared" ca="1" si="294"/>
        <v>351.17278257065828</v>
      </c>
      <c r="AK525">
        <f t="shared" ca="1" si="295"/>
        <v>362.23656392565715</v>
      </c>
      <c r="AL525">
        <f t="shared" ca="1" si="296"/>
        <v>364.30160138179389</v>
      </c>
      <c r="AM525">
        <f t="shared" ca="1" si="297"/>
        <v>383.14247645069202</v>
      </c>
      <c r="AN525">
        <f t="shared" ca="1" si="298"/>
        <v>402.24653276301069</v>
      </c>
      <c r="AO525">
        <f t="shared" ca="1" si="299"/>
        <v>403.51078829199361</v>
      </c>
      <c r="AP525">
        <f t="shared" ca="1" si="300"/>
        <v>403.50992471544885</v>
      </c>
      <c r="AQ525" s="13">
        <f t="shared" ca="1" si="301"/>
        <v>403.50992471544885</v>
      </c>
      <c r="AR525" s="13">
        <f t="shared" ca="1" si="302"/>
        <v>354.29132479330934</v>
      </c>
      <c r="AS525" s="13">
        <f t="shared" ca="1" si="303"/>
        <v>353.48197690442493</v>
      </c>
      <c r="AT525" s="13">
        <f t="shared" ca="1" si="304"/>
        <v>318.60843803233809</v>
      </c>
      <c r="AU525" s="13">
        <f t="shared" ca="1" si="305"/>
        <v>403.51078829199361</v>
      </c>
      <c r="AV525">
        <f t="shared" ca="1" si="306"/>
        <v>1</v>
      </c>
      <c r="AW525" s="13">
        <f t="shared" ca="1" si="307"/>
        <v>43.509924715448847</v>
      </c>
      <c r="AX525" s="13">
        <f t="shared" ca="1" si="308"/>
        <v>0</v>
      </c>
      <c r="AY525" s="13">
        <f t="shared" ca="1" si="309"/>
        <v>0</v>
      </c>
      <c r="AZ525" s="13">
        <f t="shared" ca="1" si="310"/>
        <v>0</v>
      </c>
      <c r="BA525" s="13">
        <f t="shared" ca="1" si="311"/>
        <v>0</v>
      </c>
      <c r="BB525" s="13">
        <f t="shared" ca="1" si="312"/>
        <v>0</v>
      </c>
      <c r="BC525" s="13">
        <f t="shared" ca="1" si="313"/>
        <v>84.901486683110761</v>
      </c>
      <c r="BD525" s="13">
        <f t="shared" ca="1" si="314"/>
        <v>8.6357654475932577E-4</v>
      </c>
    </row>
    <row r="526" spans="1:56" x14ac:dyDescent="0.3">
      <c r="A526">
        <v>521</v>
      </c>
      <c r="B526">
        <f ca="1">_xlfn.NORM.S.INV(RAND())</f>
        <v>-0.34622320472431717</v>
      </c>
      <c r="C526">
        <f ca="1">_xlfn.NORM.S.INV(RAND())</f>
        <v>7.5134761538366041E-2</v>
      </c>
      <c r="D526">
        <f ca="1">_xlfn.NORM.S.INV(RAND())</f>
        <v>0.15417937938163562</v>
      </c>
      <c r="E526">
        <f ca="1">_xlfn.NORM.S.INV(RAND())</f>
        <v>0.41084699281982651</v>
      </c>
      <c r="F526">
        <f ca="1">_xlfn.NORM.S.INV(RAND())</f>
        <v>-2.4284475405595027</v>
      </c>
      <c r="G526">
        <f ca="1">_xlfn.NORM.S.INV(RAND())</f>
        <v>-1.0848588310142386</v>
      </c>
      <c r="H526">
        <f ca="1">_xlfn.NORM.S.INV(RAND())</f>
        <v>0.21937734215244878</v>
      </c>
      <c r="I526">
        <f ca="1">_xlfn.NORM.S.INV(RAND())</f>
        <v>0.34758673867883699</v>
      </c>
      <c r="J526">
        <f ca="1">_xlfn.NORM.S.INV(RAND())</f>
        <v>-0.19593565009741531</v>
      </c>
      <c r="K526">
        <f ca="1">_xlfn.NORM.S.INV(RAND())</f>
        <v>1.2478642871265302</v>
      </c>
      <c r="L526">
        <f ca="1">_xlfn.NORM.S.INV(RAND())</f>
        <v>5.316646973211904E-2</v>
      </c>
      <c r="M526">
        <f ca="1">_xlfn.NORM.S.INV(RAND())</f>
        <v>1.1394877882133621</v>
      </c>
      <c r="N526">
        <f ca="1">_xlfn.NORM.S.INV(RAND())</f>
        <v>0.72524937493762232</v>
      </c>
      <c r="O526">
        <f ca="1">_xlfn.NORM.S.INV(RAND())</f>
        <v>-0.28621771064317808</v>
      </c>
      <c r="P526">
        <f ca="1">_xlfn.NORM.S.INV(RAND())</f>
        <v>4.3464573533201524E-2</v>
      </c>
      <c r="Q526">
        <f ca="1">_xlfn.NORM.S.INV(RAND())</f>
        <v>0.16478297221163821</v>
      </c>
      <c r="R526">
        <f ca="1">_xlfn.NORM.S.INV(RAND())</f>
        <v>0.2947173723503595</v>
      </c>
      <c r="S526">
        <f ca="1">_xlfn.NORM.S.INV(RAND())</f>
        <v>0.11520116004780251</v>
      </c>
      <c r="T526">
        <f ca="1">_xlfn.NORM.S.INV(RAND())</f>
        <v>0.65039564532712302</v>
      </c>
      <c r="U526">
        <f ca="1">_xlfn.NORM.S.INV(RAND())</f>
        <v>-0.96814004470941928</v>
      </c>
      <c r="V526">
        <f t="shared" si="280"/>
        <v>360</v>
      </c>
      <c r="W526">
        <f t="shared" ca="1" si="281"/>
        <v>354.38023931190406</v>
      </c>
      <c r="X526">
        <f t="shared" ca="1" si="282"/>
        <v>355.48412318037765</v>
      </c>
      <c r="Y526">
        <f t="shared" ca="1" si="283"/>
        <v>357.85422086152823</v>
      </c>
      <c r="Z526">
        <f t="shared" ca="1" si="284"/>
        <v>364.39896870326663</v>
      </c>
      <c r="AA526">
        <f t="shared" ca="1" si="285"/>
        <v>326.81552227826597</v>
      </c>
      <c r="AB526">
        <f t="shared" ca="1" si="286"/>
        <v>311.26028699110765</v>
      </c>
      <c r="AC526">
        <f t="shared" ca="1" si="287"/>
        <v>314.25047242236207</v>
      </c>
      <c r="AD526">
        <f t="shared" ca="1" si="288"/>
        <v>319.09373581997716</v>
      </c>
      <c r="AE526">
        <f t="shared" ca="1" si="289"/>
        <v>316.23082116357477</v>
      </c>
      <c r="AF526">
        <f t="shared" ca="1" si="290"/>
        <v>334.29658604181515</v>
      </c>
      <c r="AG526">
        <f t="shared" ca="1" si="291"/>
        <v>335.00861835393289</v>
      </c>
      <c r="AH526">
        <f t="shared" ca="1" si="292"/>
        <v>352.43482128637561</v>
      </c>
      <c r="AI526">
        <f t="shared" ca="1" si="293"/>
        <v>363.96213556879763</v>
      </c>
      <c r="AJ526">
        <f t="shared" ca="1" si="294"/>
        <v>359.24327093579774</v>
      </c>
      <c r="AK526">
        <f t="shared" ca="1" si="295"/>
        <v>359.85227094239747</v>
      </c>
      <c r="AL526">
        <f t="shared" ca="1" si="296"/>
        <v>362.42331507115864</v>
      </c>
      <c r="AM526">
        <f t="shared" ca="1" si="297"/>
        <v>367.13993470662678</v>
      </c>
      <c r="AN526">
        <f t="shared" ca="1" si="298"/>
        <v>368.94405547159732</v>
      </c>
      <c r="AO526">
        <f t="shared" ca="1" si="299"/>
        <v>379.73802188156776</v>
      </c>
      <c r="AP526">
        <f t="shared" ca="1" si="300"/>
        <v>363.55662420763724</v>
      </c>
      <c r="AQ526" s="13">
        <f t="shared" ca="1" si="301"/>
        <v>363.55662420763724</v>
      </c>
      <c r="AR526" s="13">
        <f t="shared" ca="1" si="302"/>
        <v>348.87466881905101</v>
      </c>
      <c r="AS526" s="13">
        <f t="shared" ca="1" si="303"/>
        <v>348.2762303312382</v>
      </c>
      <c r="AT526" s="13">
        <f t="shared" ca="1" si="304"/>
        <v>311.26028699110765</v>
      </c>
      <c r="AU526" s="13">
        <f t="shared" ca="1" si="305"/>
        <v>379.73802188156776</v>
      </c>
      <c r="AV526">
        <f t="shared" ca="1" si="306"/>
        <v>1</v>
      </c>
      <c r="AW526" s="13">
        <f t="shared" ca="1" si="307"/>
        <v>3.5566242076372419</v>
      </c>
      <c r="AX526" s="13">
        <f t="shared" ca="1" si="308"/>
        <v>0</v>
      </c>
      <c r="AY526" s="13">
        <f t="shared" ca="1" si="309"/>
        <v>0</v>
      </c>
      <c r="AZ526" s="13">
        <f t="shared" ca="1" si="310"/>
        <v>0</v>
      </c>
      <c r="BA526" s="13">
        <f t="shared" ca="1" si="311"/>
        <v>0</v>
      </c>
      <c r="BB526" s="13">
        <f t="shared" ca="1" si="312"/>
        <v>0</v>
      </c>
      <c r="BC526" s="13">
        <f t="shared" ca="1" si="313"/>
        <v>52.296337216529594</v>
      </c>
      <c r="BD526" s="13">
        <f t="shared" ca="1" si="314"/>
        <v>16.181397673930519</v>
      </c>
    </row>
    <row r="527" spans="1:56" x14ac:dyDescent="0.3">
      <c r="A527">
        <v>522</v>
      </c>
      <c r="B527">
        <f ca="1">_xlfn.NORM.S.INV(RAND())</f>
        <v>0.35567206321264477</v>
      </c>
      <c r="C527">
        <f ca="1">_xlfn.NORM.S.INV(RAND())</f>
        <v>-1.9630516725875125</v>
      </c>
      <c r="D527">
        <f ca="1">_xlfn.NORM.S.INV(RAND())</f>
        <v>0.42120643427677185</v>
      </c>
      <c r="E527">
        <f ca="1">_xlfn.NORM.S.INV(RAND())</f>
        <v>0.15205399611296677</v>
      </c>
      <c r="F527">
        <f ca="1">_xlfn.NORM.S.INV(RAND())</f>
        <v>-0.63389292534981356</v>
      </c>
      <c r="G527">
        <f ca="1">_xlfn.NORM.S.INV(RAND())</f>
        <v>-0.73870707741591801</v>
      </c>
      <c r="H527">
        <f ca="1">_xlfn.NORM.S.INV(RAND())</f>
        <v>-1.9932130354611086</v>
      </c>
      <c r="I527">
        <f ca="1">_xlfn.NORM.S.INV(RAND())</f>
        <v>-1.3451162070716023</v>
      </c>
      <c r="J527">
        <f ca="1">_xlfn.NORM.S.INV(RAND())</f>
        <v>-0.30437651473588756</v>
      </c>
      <c r="K527">
        <f ca="1">_xlfn.NORM.S.INV(RAND())</f>
        <v>0.74045775321285112</v>
      </c>
      <c r="L527">
        <f ca="1">_xlfn.NORM.S.INV(RAND())</f>
        <v>-2.4059670915128638E-2</v>
      </c>
      <c r="M527">
        <f ca="1">_xlfn.NORM.S.INV(RAND())</f>
        <v>-1.0103541206885469</v>
      </c>
      <c r="N527">
        <f ca="1">_xlfn.NORM.S.INV(RAND())</f>
        <v>0.36132619850227676</v>
      </c>
      <c r="O527">
        <f ca="1">_xlfn.NORM.S.INV(RAND())</f>
        <v>-1.1290881311288021</v>
      </c>
      <c r="P527">
        <f ca="1">_xlfn.NORM.S.INV(RAND())</f>
        <v>-0.47865934043212371</v>
      </c>
      <c r="Q527">
        <f ca="1">_xlfn.NORM.S.INV(RAND())</f>
        <v>-1.7252930405639841</v>
      </c>
      <c r="R527">
        <f ca="1">_xlfn.NORM.S.INV(RAND())</f>
        <v>-0.883711179145246</v>
      </c>
      <c r="S527">
        <f ca="1">_xlfn.NORM.S.INV(RAND())</f>
        <v>0.74477968912041204</v>
      </c>
      <c r="T527">
        <f ca="1">_xlfn.NORM.S.INV(RAND())</f>
        <v>-1.5783638486293021</v>
      </c>
      <c r="U527">
        <f ca="1">_xlfn.NORM.S.INV(RAND())</f>
        <v>1.8627078157395669</v>
      </c>
      <c r="V527">
        <f t="shared" si="280"/>
        <v>360</v>
      </c>
      <c r="W527">
        <f t="shared" ca="1" si="281"/>
        <v>365.6805615560047</v>
      </c>
      <c r="X527">
        <f t="shared" ca="1" si="282"/>
        <v>334.86244313996269</v>
      </c>
      <c r="Y527">
        <f t="shared" ca="1" si="283"/>
        <v>341.1447091922787</v>
      </c>
      <c r="Z527">
        <f t="shared" ca="1" si="284"/>
        <v>343.38656211636106</v>
      </c>
      <c r="AA527">
        <f t="shared" ca="1" si="285"/>
        <v>333.70529807719919</v>
      </c>
      <c r="AB527">
        <f t="shared" ca="1" si="286"/>
        <v>322.78041993044496</v>
      </c>
      <c r="AC527">
        <f t="shared" ca="1" si="287"/>
        <v>295.17933319355467</v>
      </c>
      <c r="AD527">
        <f t="shared" ca="1" si="288"/>
        <v>277.8767458805695</v>
      </c>
      <c r="AE527">
        <f t="shared" ca="1" si="289"/>
        <v>274.05135715087363</v>
      </c>
      <c r="AF527">
        <f t="shared" ca="1" si="290"/>
        <v>283.20748770166551</v>
      </c>
      <c r="AG527">
        <f t="shared" ca="1" si="291"/>
        <v>282.83220876046687</v>
      </c>
      <c r="AH527">
        <f t="shared" ca="1" si="292"/>
        <v>270.26944612688584</v>
      </c>
      <c r="AI527">
        <f t="shared" ca="1" si="293"/>
        <v>274.6035466194694</v>
      </c>
      <c r="AJ527">
        <f t="shared" ca="1" si="294"/>
        <v>261.01661193530475</v>
      </c>
      <c r="AK527">
        <f t="shared" ca="1" si="295"/>
        <v>255.42472710818308</v>
      </c>
      <c r="AL527">
        <f t="shared" ca="1" si="296"/>
        <v>236.39882277004529</v>
      </c>
      <c r="AM527">
        <f t="shared" ca="1" si="297"/>
        <v>227.18156425627853</v>
      </c>
      <c r="AN527">
        <f t="shared" ca="1" si="298"/>
        <v>234.81714399026296</v>
      </c>
      <c r="AO527">
        <f t="shared" ca="1" si="299"/>
        <v>218.75896853270015</v>
      </c>
      <c r="AP527">
        <f t="shared" ca="1" si="300"/>
        <v>237.70332188119772</v>
      </c>
      <c r="AQ527" s="13">
        <f t="shared" ca="1" si="301"/>
        <v>237.70332188119772</v>
      </c>
      <c r="AR527" s="13">
        <f t="shared" ca="1" si="302"/>
        <v>287.18482285331947</v>
      </c>
      <c r="AS527" s="13">
        <f t="shared" ca="1" si="303"/>
        <v>283.75612804146664</v>
      </c>
      <c r="AT527" s="13">
        <f t="shared" ca="1" si="304"/>
        <v>218.75896853270015</v>
      </c>
      <c r="AU527" s="13">
        <f t="shared" ca="1" si="305"/>
        <v>365.6805615560047</v>
      </c>
      <c r="AV527">
        <f t="shared" ca="1" si="306"/>
        <v>1</v>
      </c>
      <c r="AW527" s="13">
        <f t="shared" ca="1" si="307"/>
        <v>0</v>
      </c>
      <c r="AX527" s="13">
        <f t="shared" ca="1" si="308"/>
        <v>122.29667811880228</v>
      </c>
      <c r="AY527" s="13">
        <f t="shared" ca="1" si="309"/>
        <v>0</v>
      </c>
      <c r="AZ527" s="13">
        <f t="shared" ca="1" si="310"/>
        <v>0</v>
      </c>
      <c r="BA527" s="13">
        <f t="shared" ca="1" si="311"/>
        <v>122.29667811880228</v>
      </c>
      <c r="BB527" s="13">
        <f t="shared" ca="1" si="312"/>
        <v>0</v>
      </c>
      <c r="BC527" s="13">
        <f t="shared" ca="1" si="313"/>
        <v>18.944353348497572</v>
      </c>
      <c r="BD527" s="13">
        <f t="shared" ca="1" si="314"/>
        <v>127.97723967480698</v>
      </c>
    </row>
    <row r="528" spans="1:56" x14ac:dyDescent="0.3">
      <c r="A528">
        <v>523</v>
      </c>
      <c r="B528">
        <f ca="1">_xlfn.NORM.S.INV(RAND())</f>
        <v>-0.20804926627669068</v>
      </c>
      <c r="C528">
        <f ca="1">_xlfn.NORM.S.INV(RAND())</f>
        <v>-1.7583979783852233</v>
      </c>
      <c r="D528">
        <f ca="1">_xlfn.NORM.S.INV(RAND())</f>
        <v>-0.70446902976123804</v>
      </c>
      <c r="E528">
        <f ca="1">_xlfn.NORM.S.INV(RAND())</f>
        <v>-0.6286456340359815</v>
      </c>
      <c r="F528">
        <f ca="1">_xlfn.NORM.S.INV(RAND())</f>
        <v>-0.67976991661123187</v>
      </c>
      <c r="G528">
        <f ca="1">_xlfn.NORM.S.INV(RAND())</f>
        <v>1.1133939306542944</v>
      </c>
      <c r="H528">
        <f ca="1">_xlfn.NORM.S.INV(RAND())</f>
        <v>-0.13613715713348573</v>
      </c>
      <c r="I528">
        <f ca="1">_xlfn.NORM.S.INV(RAND())</f>
        <v>-1.438451602292858</v>
      </c>
      <c r="J528">
        <f ca="1">_xlfn.NORM.S.INV(RAND())</f>
        <v>0.10740978784515452</v>
      </c>
      <c r="K528">
        <f ca="1">_xlfn.NORM.S.INV(RAND())</f>
        <v>2.0491394464061199</v>
      </c>
      <c r="L528">
        <f ca="1">_xlfn.NORM.S.INV(RAND())</f>
        <v>0.26816391758019742</v>
      </c>
      <c r="M528">
        <f ca="1">_xlfn.NORM.S.INV(RAND())</f>
        <v>-0.86710032628216172</v>
      </c>
      <c r="N528">
        <f ca="1">_xlfn.NORM.S.INV(RAND())</f>
        <v>1.195179244134511</v>
      </c>
      <c r="O528">
        <f ca="1">_xlfn.NORM.S.INV(RAND())</f>
        <v>1.4654529204260738</v>
      </c>
      <c r="P528">
        <f ca="1">_xlfn.NORM.S.INV(RAND())</f>
        <v>1.1098606700112617</v>
      </c>
      <c r="Q528">
        <f ca="1">_xlfn.NORM.S.INV(RAND())</f>
        <v>1.1628207614975494</v>
      </c>
      <c r="R528">
        <f ca="1">_xlfn.NORM.S.INV(RAND())</f>
        <v>8.5392936187780724E-2</v>
      </c>
      <c r="S528">
        <f ca="1">_xlfn.NORM.S.INV(RAND())</f>
        <v>-4.2429040326602517E-2</v>
      </c>
      <c r="T528">
        <f ca="1">_xlfn.NORM.S.INV(RAND())</f>
        <v>0.9962338351382316</v>
      </c>
      <c r="U528">
        <f ca="1">_xlfn.NORM.S.INV(RAND())</f>
        <v>-0.29961760390415604</v>
      </c>
      <c r="V528">
        <f t="shared" si="280"/>
        <v>360</v>
      </c>
      <c r="W528">
        <f t="shared" ca="1" si="281"/>
        <v>356.57685027226051</v>
      </c>
      <c r="X528">
        <f t="shared" ca="1" si="282"/>
        <v>329.52816793248451</v>
      </c>
      <c r="Y528">
        <f t="shared" ca="1" si="283"/>
        <v>319.22846076986372</v>
      </c>
      <c r="Z528">
        <f t="shared" ca="1" si="284"/>
        <v>310.30110638597796</v>
      </c>
      <c r="AA528">
        <f t="shared" ca="1" si="285"/>
        <v>300.93458096253789</v>
      </c>
      <c r="AB528">
        <f t="shared" ca="1" si="286"/>
        <v>316.21912044921248</v>
      </c>
      <c r="AC528">
        <f t="shared" ca="1" si="287"/>
        <v>314.22118654543959</v>
      </c>
      <c r="AD528">
        <f t="shared" ca="1" si="288"/>
        <v>294.57028765452668</v>
      </c>
      <c r="AE528">
        <f t="shared" ca="1" si="289"/>
        <v>295.91467543788116</v>
      </c>
      <c r="AF528">
        <f t="shared" ca="1" si="290"/>
        <v>324.23269616917952</v>
      </c>
      <c r="AG528">
        <f t="shared" ca="1" si="291"/>
        <v>328.06249082358994</v>
      </c>
      <c r="AH528">
        <f t="shared" ca="1" si="292"/>
        <v>315.50552874491586</v>
      </c>
      <c r="AI528">
        <f t="shared" ca="1" si="293"/>
        <v>332.74493858217636</v>
      </c>
      <c r="AJ528">
        <f t="shared" ca="1" si="294"/>
        <v>355.19370666725837</v>
      </c>
      <c r="AK528">
        <f t="shared" ca="1" si="295"/>
        <v>373.17510926553359</v>
      </c>
      <c r="AL528">
        <f t="shared" ca="1" si="296"/>
        <v>392.99649634863835</v>
      </c>
      <c r="AM528">
        <f t="shared" ca="1" si="297"/>
        <v>394.40156267896452</v>
      </c>
      <c r="AN528">
        <f t="shared" ca="1" si="298"/>
        <v>393.55550026652321</v>
      </c>
      <c r="AO528">
        <f t="shared" ca="1" si="299"/>
        <v>411.38315550554108</v>
      </c>
      <c r="AP528">
        <f t="shared" ca="1" si="300"/>
        <v>405.80620800601633</v>
      </c>
      <c r="AQ528" s="13">
        <f t="shared" ca="1" si="301"/>
        <v>405.80620800601633</v>
      </c>
      <c r="AR528" s="13">
        <f t="shared" ca="1" si="302"/>
        <v>344.02627759373911</v>
      </c>
      <c r="AS528" s="13">
        <f t="shared" ca="1" si="303"/>
        <v>342.07291573908071</v>
      </c>
      <c r="AT528" s="13">
        <f t="shared" ca="1" si="304"/>
        <v>294.57028765452668</v>
      </c>
      <c r="AU528" s="13">
        <f t="shared" ca="1" si="305"/>
        <v>411.38315550554108</v>
      </c>
      <c r="AV528">
        <f t="shared" ca="1" si="306"/>
        <v>1</v>
      </c>
      <c r="AW528" s="13">
        <f t="shared" ca="1" si="307"/>
        <v>45.806208006016334</v>
      </c>
      <c r="AX528" s="13">
        <f t="shared" ca="1" si="308"/>
        <v>0</v>
      </c>
      <c r="AY528" s="13">
        <f t="shared" ca="1" si="309"/>
        <v>0</v>
      </c>
      <c r="AZ528" s="13">
        <f t="shared" ca="1" si="310"/>
        <v>0</v>
      </c>
      <c r="BA528" s="13">
        <f t="shared" ca="1" si="311"/>
        <v>0</v>
      </c>
      <c r="BB528" s="13">
        <f t="shared" ca="1" si="312"/>
        <v>0</v>
      </c>
      <c r="BC528" s="13">
        <f t="shared" ca="1" si="313"/>
        <v>111.23592035148965</v>
      </c>
      <c r="BD528" s="13">
        <f t="shared" ca="1" si="314"/>
        <v>5.5769474995247492</v>
      </c>
    </row>
    <row r="529" spans="1:56" x14ac:dyDescent="0.3">
      <c r="A529">
        <v>524</v>
      </c>
      <c r="B529">
        <f ca="1">_xlfn.NORM.S.INV(RAND())</f>
        <v>-1.6633027334697132</v>
      </c>
      <c r="C529">
        <f ca="1">_xlfn.NORM.S.INV(RAND())</f>
        <v>-0.25730415662685169</v>
      </c>
      <c r="D529">
        <f ca="1">_xlfn.NORM.S.INV(RAND())</f>
        <v>0.20837113764333756</v>
      </c>
      <c r="E529">
        <f ca="1">_xlfn.NORM.S.INV(RAND())</f>
        <v>0.75633824219844226</v>
      </c>
      <c r="F529">
        <f ca="1">_xlfn.NORM.S.INV(RAND())</f>
        <v>0.55758703370940976</v>
      </c>
      <c r="G529">
        <f ca="1">_xlfn.NORM.S.INV(RAND())</f>
        <v>0.54877736467447713</v>
      </c>
      <c r="H529">
        <f ca="1">_xlfn.NORM.S.INV(RAND())</f>
        <v>-0.65467102334265515</v>
      </c>
      <c r="I529">
        <f ca="1">_xlfn.NORM.S.INV(RAND())</f>
        <v>1.2189949585334789</v>
      </c>
      <c r="J529">
        <f ca="1">_xlfn.NORM.S.INV(RAND())</f>
        <v>0.13836225901099569</v>
      </c>
      <c r="K529">
        <f ca="1">_xlfn.NORM.S.INV(RAND())</f>
        <v>-0.70105871969823419</v>
      </c>
      <c r="L529">
        <f ca="1">_xlfn.NORM.S.INV(RAND())</f>
        <v>0.47833073268368248</v>
      </c>
      <c r="M529">
        <f ca="1">_xlfn.NORM.S.INV(RAND())</f>
        <v>0.65483790307812151</v>
      </c>
      <c r="N529">
        <f ca="1">_xlfn.NORM.S.INV(RAND())</f>
        <v>-1.1926323006459454</v>
      </c>
      <c r="O529">
        <f ca="1">_xlfn.NORM.S.INV(RAND())</f>
        <v>-0.94296261710475593</v>
      </c>
      <c r="P529">
        <f ca="1">_xlfn.NORM.S.INV(RAND())</f>
        <v>0.75739770514016158</v>
      </c>
      <c r="Q529">
        <f ca="1">_xlfn.NORM.S.INV(RAND())</f>
        <v>2.8185412383834089E-2</v>
      </c>
      <c r="R529">
        <f ca="1">_xlfn.NORM.S.INV(RAND())</f>
        <v>-1.3515792917489302</v>
      </c>
      <c r="S529">
        <f ca="1">_xlfn.NORM.S.INV(RAND())</f>
        <v>0.15046191807111095</v>
      </c>
      <c r="T529">
        <f ca="1">_xlfn.NORM.S.INV(RAND())</f>
        <v>1.1962790640180374</v>
      </c>
      <c r="U529">
        <f ca="1">_xlfn.NORM.S.INV(RAND())</f>
        <v>-1.9426575600773495</v>
      </c>
      <c r="V529">
        <f t="shared" si="280"/>
        <v>360</v>
      </c>
      <c r="W529">
        <f t="shared" ca="1" si="281"/>
        <v>334.10952950430635</v>
      </c>
      <c r="X529">
        <f t="shared" ca="1" si="282"/>
        <v>330.20440776286819</v>
      </c>
      <c r="Y529">
        <f t="shared" ca="1" si="283"/>
        <v>333.21253203349107</v>
      </c>
      <c r="Z529">
        <f t="shared" ca="1" si="284"/>
        <v>344.58989341177573</v>
      </c>
      <c r="AA529">
        <f t="shared" ca="1" si="285"/>
        <v>353.20232289321666</v>
      </c>
      <c r="AB529">
        <f t="shared" ca="1" si="286"/>
        <v>361.88740055677511</v>
      </c>
      <c r="AC529">
        <f t="shared" ca="1" si="287"/>
        <v>351.35789119686211</v>
      </c>
      <c r="AD529">
        <f t="shared" ca="1" si="288"/>
        <v>370.95117451389444</v>
      </c>
      <c r="AE529">
        <f t="shared" ca="1" si="289"/>
        <v>373.16034148017974</v>
      </c>
      <c r="AF529">
        <f t="shared" ca="1" si="290"/>
        <v>361.55200787567645</v>
      </c>
      <c r="AG529">
        <f t="shared" ca="1" si="291"/>
        <v>369.27716945286039</v>
      </c>
      <c r="AH529">
        <f t="shared" ca="1" si="292"/>
        <v>380.15639738651737</v>
      </c>
      <c r="AI529">
        <f t="shared" ca="1" si="293"/>
        <v>360.3214689117064</v>
      </c>
      <c r="AJ529">
        <f t="shared" ca="1" si="294"/>
        <v>345.35609078887245</v>
      </c>
      <c r="AK529">
        <f t="shared" ca="1" si="295"/>
        <v>357.1650097015463</v>
      </c>
      <c r="AL529">
        <f t="shared" ca="1" si="296"/>
        <v>357.52610376861014</v>
      </c>
      <c r="AM529">
        <f t="shared" ca="1" si="297"/>
        <v>336.47165593175936</v>
      </c>
      <c r="AN529">
        <f t="shared" ca="1" si="298"/>
        <v>338.65868628479967</v>
      </c>
      <c r="AO529">
        <f t="shared" ca="1" si="299"/>
        <v>357.18076608895882</v>
      </c>
      <c r="AP529">
        <f t="shared" ca="1" si="300"/>
        <v>327.37742623830218</v>
      </c>
      <c r="AQ529" s="13">
        <f t="shared" ca="1" si="301"/>
        <v>327.37742623830218</v>
      </c>
      <c r="AR529" s="13">
        <f t="shared" ca="1" si="302"/>
        <v>352.55801313252283</v>
      </c>
      <c r="AS529" s="13">
        <f t="shared" ca="1" si="303"/>
        <v>352.24818366731341</v>
      </c>
      <c r="AT529" s="13">
        <f t="shared" ca="1" si="304"/>
        <v>327.37742623830218</v>
      </c>
      <c r="AU529" s="13">
        <f t="shared" ca="1" si="305"/>
        <v>380.15639738651737</v>
      </c>
      <c r="AV529">
        <f t="shared" ca="1" si="306"/>
        <v>0</v>
      </c>
      <c r="AW529" s="13">
        <f t="shared" ca="1" si="307"/>
        <v>0</v>
      </c>
      <c r="AX529" s="13">
        <f t="shared" ca="1" si="308"/>
        <v>32.622573761697822</v>
      </c>
      <c r="AY529" s="13">
        <f t="shared" ca="1" si="309"/>
        <v>0</v>
      </c>
      <c r="AZ529" s="13">
        <f t="shared" ca="1" si="310"/>
        <v>0</v>
      </c>
      <c r="BA529" s="13">
        <f t="shared" ca="1" si="311"/>
        <v>0</v>
      </c>
      <c r="BB529" s="13">
        <f t="shared" ca="1" si="312"/>
        <v>32.622573761697822</v>
      </c>
      <c r="BC529" s="13">
        <f t="shared" ca="1" si="313"/>
        <v>0</v>
      </c>
      <c r="BD529" s="13">
        <f t="shared" ca="1" si="314"/>
        <v>52.778971148215192</v>
      </c>
    </row>
    <row r="530" spans="1:56" x14ac:dyDescent="0.3">
      <c r="A530">
        <v>525</v>
      </c>
      <c r="B530">
        <f ca="1">_xlfn.NORM.S.INV(RAND())</f>
        <v>2.838292676672971</v>
      </c>
      <c r="C530">
        <f ca="1">_xlfn.NORM.S.INV(RAND())</f>
        <v>-0.76213000540209308</v>
      </c>
      <c r="D530">
        <f ca="1">_xlfn.NORM.S.INV(RAND())</f>
        <v>-1.0470624497585663</v>
      </c>
      <c r="E530">
        <f ca="1">_xlfn.NORM.S.INV(RAND())</f>
        <v>0.74229110735172021</v>
      </c>
      <c r="F530">
        <f ca="1">_xlfn.NORM.S.INV(RAND())</f>
        <v>6.5548526476023813E-2</v>
      </c>
      <c r="G530">
        <f ca="1">_xlfn.NORM.S.INV(RAND())</f>
        <v>-0.20664354258234488</v>
      </c>
      <c r="H530">
        <f ca="1">_xlfn.NORM.S.INV(RAND())</f>
        <v>-1.2842995352392264</v>
      </c>
      <c r="I530">
        <f ca="1">_xlfn.NORM.S.INV(RAND())</f>
        <v>1.4797490886383717</v>
      </c>
      <c r="J530">
        <f ca="1">_xlfn.NORM.S.INV(RAND())</f>
        <v>1.3761805215915253</v>
      </c>
      <c r="K530">
        <f ca="1">_xlfn.NORM.S.INV(RAND())</f>
        <v>-0.28115126582694422</v>
      </c>
      <c r="L530">
        <f ca="1">_xlfn.NORM.S.INV(RAND())</f>
        <v>-1.2788284681666073E-2</v>
      </c>
      <c r="M530">
        <f ca="1">_xlfn.NORM.S.INV(RAND())</f>
        <v>1.0245523579408704</v>
      </c>
      <c r="N530">
        <f ca="1">_xlfn.NORM.S.INV(RAND())</f>
        <v>-1.0308785976164909</v>
      </c>
      <c r="O530">
        <f ca="1">_xlfn.NORM.S.INV(RAND())</f>
        <v>-2.8441594461924051</v>
      </c>
      <c r="P530">
        <f ca="1">_xlfn.NORM.S.INV(RAND())</f>
        <v>1.2475817784086933</v>
      </c>
      <c r="Q530">
        <f ca="1">_xlfn.NORM.S.INV(RAND())</f>
        <v>1.4796722466627668</v>
      </c>
      <c r="R530">
        <f ca="1">_xlfn.NORM.S.INV(RAND())</f>
        <v>0.13634406287214132</v>
      </c>
      <c r="S530">
        <f ca="1">_xlfn.NORM.S.INV(RAND())</f>
        <v>1.7163104181453865</v>
      </c>
      <c r="T530">
        <f ca="1">_xlfn.NORM.S.INV(RAND())</f>
        <v>0.92198864833155325</v>
      </c>
      <c r="U530">
        <f ca="1">_xlfn.NORM.S.INV(RAND())</f>
        <v>-6.9634008061508046E-2</v>
      </c>
      <c r="V530">
        <f t="shared" si="280"/>
        <v>360</v>
      </c>
      <c r="W530">
        <f t="shared" ca="1" si="281"/>
        <v>408.62029009582733</v>
      </c>
      <c r="X530">
        <f t="shared" ca="1" si="282"/>
        <v>394.82903513220714</v>
      </c>
      <c r="Y530">
        <f t="shared" ca="1" si="283"/>
        <v>376.67275720162547</v>
      </c>
      <c r="Z530">
        <f t="shared" ca="1" si="284"/>
        <v>389.28941326889429</v>
      </c>
      <c r="AA530">
        <f t="shared" ca="1" si="285"/>
        <v>390.33466213289137</v>
      </c>
      <c r="AB530">
        <f t="shared" ca="1" si="286"/>
        <v>386.64737387089826</v>
      </c>
      <c r="AC530">
        <f t="shared" ca="1" si="287"/>
        <v>364.97449620880582</v>
      </c>
      <c r="AD530">
        <f t="shared" ca="1" si="288"/>
        <v>389.84681065872047</v>
      </c>
      <c r="AE530">
        <f t="shared" ca="1" si="289"/>
        <v>414.48986896203144</v>
      </c>
      <c r="AF530">
        <f t="shared" ca="1" si="290"/>
        <v>409.20860628866495</v>
      </c>
      <c r="AG530">
        <f t="shared" ca="1" si="291"/>
        <v>408.87241203652013</v>
      </c>
      <c r="AH530">
        <f t="shared" ca="1" si="292"/>
        <v>427.93552030622021</v>
      </c>
      <c r="AI530">
        <f t="shared" ca="1" si="293"/>
        <v>408.55242372808749</v>
      </c>
      <c r="AJ530">
        <f t="shared" ca="1" si="294"/>
        <v>359.66590580168923</v>
      </c>
      <c r="AK530">
        <f t="shared" ca="1" si="295"/>
        <v>380.20824447587387</v>
      </c>
      <c r="AL530">
        <f t="shared" ca="1" si="296"/>
        <v>406.11731414301835</v>
      </c>
      <c r="AM530">
        <f t="shared" ca="1" si="297"/>
        <v>408.4990386015852</v>
      </c>
      <c r="AN530">
        <f t="shared" ca="1" si="298"/>
        <v>440.9781360597824</v>
      </c>
      <c r="AO530">
        <f t="shared" ca="1" si="299"/>
        <v>459.42599896729081</v>
      </c>
      <c r="AP530">
        <f t="shared" ca="1" si="300"/>
        <v>457.88302815517505</v>
      </c>
      <c r="AQ530" s="13">
        <f t="shared" ca="1" si="301"/>
        <v>457.88302815517505</v>
      </c>
      <c r="AR530" s="13">
        <f t="shared" ca="1" si="302"/>
        <v>402.05006362361001</v>
      </c>
      <c r="AS530" s="13">
        <f t="shared" ca="1" si="303"/>
        <v>401.13053307789778</v>
      </c>
      <c r="AT530" s="13">
        <f t="shared" ca="1" si="304"/>
        <v>359.66590580168923</v>
      </c>
      <c r="AU530" s="13">
        <f t="shared" ca="1" si="305"/>
        <v>459.42599896729081</v>
      </c>
      <c r="AV530">
        <f t="shared" ca="1" si="306"/>
        <v>0</v>
      </c>
      <c r="AW530" s="13">
        <f t="shared" ca="1" si="307"/>
        <v>97.883028155175055</v>
      </c>
      <c r="AX530" s="13">
        <f t="shared" ca="1" si="308"/>
        <v>0</v>
      </c>
      <c r="AY530" s="13">
        <f t="shared" ca="1" si="309"/>
        <v>42.050063623610015</v>
      </c>
      <c r="AZ530" s="13">
        <f t="shared" ca="1" si="310"/>
        <v>41.13053307789778</v>
      </c>
      <c r="BA530" s="13">
        <f t="shared" ca="1" si="311"/>
        <v>0</v>
      </c>
      <c r="BB530" s="13">
        <f t="shared" ca="1" si="312"/>
        <v>0</v>
      </c>
      <c r="BC530" s="13">
        <f t="shared" ca="1" si="313"/>
        <v>98.21712235348582</v>
      </c>
      <c r="BD530" s="13">
        <f t="shared" ca="1" si="314"/>
        <v>1.5429708121157546</v>
      </c>
    </row>
    <row r="531" spans="1:56" x14ac:dyDescent="0.3">
      <c r="A531">
        <v>526</v>
      </c>
      <c r="B531">
        <f ca="1">_xlfn.NORM.S.INV(RAND())</f>
        <v>0.37242954352300539</v>
      </c>
      <c r="C531">
        <f ca="1">_xlfn.NORM.S.INV(RAND())</f>
        <v>-2.7809418198453981E-2</v>
      </c>
      <c r="D531">
        <f ca="1">_xlfn.NORM.S.INV(RAND())</f>
        <v>-0.49899374031108679</v>
      </c>
      <c r="E531">
        <f ca="1">_xlfn.NORM.S.INV(RAND())</f>
        <v>0.20375781227404399</v>
      </c>
      <c r="F531">
        <f ca="1">_xlfn.NORM.S.INV(RAND())</f>
        <v>0.3285304394086967</v>
      </c>
      <c r="G531">
        <f ca="1">_xlfn.NORM.S.INV(RAND())</f>
        <v>-1.0608554839038025</v>
      </c>
      <c r="H531">
        <f ca="1">_xlfn.NORM.S.INV(RAND())</f>
        <v>0.38549737281317958</v>
      </c>
      <c r="I531">
        <f ca="1">_xlfn.NORM.S.INV(RAND())</f>
        <v>1.0744848833710692</v>
      </c>
      <c r="J531">
        <f ca="1">_xlfn.NORM.S.INV(RAND())</f>
        <v>-0.20926356220350256</v>
      </c>
      <c r="K531">
        <f ca="1">_xlfn.NORM.S.INV(RAND())</f>
        <v>0.58795617955845025</v>
      </c>
      <c r="L531">
        <f ca="1">_xlfn.NORM.S.INV(RAND())</f>
        <v>-2.1385583925540188</v>
      </c>
      <c r="M531">
        <f ca="1">_xlfn.NORM.S.INV(RAND())</f>
        <v>-0.63950709970132247</v>
      </c>
      <c r="N531">
        <f ca="1">_xlfn.NORM.S.INV(RAND())</f>
        <v>-0.82645185190100945</v>
      </c>
      <c r="O531">
        <f ca="1">_xlfn.NORM.S.INV(RAND())</f>
        <v>-0.47243986680289524</v>
      </c>
      <c r="P531">
        <f ca="1">_xlfn.NORM.S.INV(RAND())</f>
        <v>5.3611299733932978E-2</v>
      </c>
      <c r="Q531">
        <f ca="1">_xlfn.NORM.S.INV(RAND())</f>
        <v>-0.60218493863208922</v>
      </c>
      <c r="R531">
        <f ca="1">_xlfn.NORM.S.INV(RAND())</f>
        <v>-0.57860008579248678</v>
      </c>
      <c r="S531">
        <f ca="1">_xlfn.NORM.S.INV(RAND())</f>
        <v>-0.82940847670684903</v>
      </c>
      <c r="T531">
        <f ca="1">_xlfn.NORM.S.INV(RAND())</f>
        <v>0.6346950120567727</v>
      </c>
      <c r="U531">
        <f ca="1">_xlfn.NORM.S.INV(RAND())</f>
        <v>-0.19490670227929838</v>
      </c>
      <c r="V531">
        <f t="shared" si="280"/>
        <v>360</v>
      </c>
      <c r="W531">
        <f t="shared" ca="1" si="281"/>
        <v>365.95471160944658</v>
      </c>
      <c r="X531">
        <f t="shared" ca="1" si="282"/>
        <v>365.40850224038496</v>
      </c>
      <c r="Y531">
        <f t="shared" ca="1" si="283"/>
        <v>357.25515040296278</v>
      </c>
      <c r="Z531">
        <f t="shared" ca="1" si="284"/>
        <v>360.43533324279173</v>
      </c>
      <c r="AA531">
        <f t="shared" ca="1" si="285"/>
        <v>365.67863008248293</v>
      </c>
      <c r="AB531">
        <f t="shared" ca="1" si="286"/>
        <v>348.64771098212435</v>
      </c>
      <c r="AC531">
        <f t="shared" ca="1" si="287"/>
        <v>354.6218302897235</v>
      </c>
      <c r="AD531">
        <f t="shared" ca="1" si="288"/>
        <v>371.98531574349869</v>
      </c>
      <c r="AE531">
        <f t="shared" ca="1" si="289"/>
        <v>368.42819263047375</v>
      </c>
      <c r="AF531">
        <f t="shared" ca="1" si="290"/>
        <v>378.14965440276848</v>
      </c>
      <c r="AG531">
        <f t="shared" ca="1" si="291"/>
        <v>343.57340621180799</v>
      </c>
      <c r="AH531">
        <f t="shared" ca="1" si="292"/>
        <v>333.8030547598342</v>
      </c>
      <c r="AI531">
        <f t="shared" ca="1" si="293"/>
        <v>321.61047626775621</v>
      </c>
      <c r="AJ531">
        <f t="shared" ca="1" si="294"/>
        <v>314.80800941391936</v>
      </c>
      <c r="AK531">
        <f t="shared" ca="1" si="295"/>
        <v>315.48480819355865</v>
      </c>
      <c r="AL531">
        <f t="shared" ca="1" si="296"/>
        <v>307.02525257218679</v>
      </c>
      <c r="AM531">
        <f t="shared" ca="1" si="297"/>
        <v>299.10785208569934</v>
      </c>
      <c r="AN531">
        <f t="shared" ca="1" si="298"/>
        <v>288.14445751230096</v>
      </c>
      <c r="AO531">
        <f t="shared" ca="1" si="299"/>
        <v>296.36635262089175</v>
      </c>
      <c r="AP531">
        <f t="shared" ca="1" si="300"/>
        <v>293.72086398183848</v>
      </c>
      <c r="AQ531" s="13">
        <f t="shared" ca="1" si="301"/>
        <v>293.72086398183848</v>
      </c>
      <c r="AR531" s="13">
        <f t="shared" ca="1" si="302"/>
        <v>338.58140786887873</v>
      </c>
      <c r="AS531" s="13">
        <f t="shared" ca="1" si="303"/>
        <v>337.3002049922182</v>
      </c>
      <c r="AT531" s="13">
        <f t="shared" ca="1" si="304"/>
        <v>288.14445751230096</v>
      </c>
      <c r="AU531" s="13">
        <f t="shared" ca="1" si="305"/>
        <v>378.14965440276848</v>
      </c>
      <c r="AV531">
        <f t="shared" ca="1" si="306"/>
        <v>1</v>
      </c>
      <c r="AW531" s="13">
        <f t="shared" ca="1" si="307"/>
        <v>0</v>
      </c>
      <c r="AX531" s="13">
        <f t="shared" ca="1" si="308"/>
        <v>66.279136018161523</v>
      </c>
      <c r="AY531" s="13">
        <f t="shared" ca="1" si="309"/>
        <v>0</v>
      </c>
      <c r="AZ531" s="13">
        <f t="shared" ca="1" si="310"/>
        <v>0</v>
      </c>
      <c r="BA531" s="13">
        <f t="shared" ca="1" si="311"/>
        <v>66.279136018161523</v>
      </c>
      <c r="BB531" s="13">
        <f t="shared" ca="1" si="312"/>
        <v>0</v>
      </c>
      <c r="BC531" s="13">
        <f t="shared" ca="1" si="313"/>
        <v>5.5764064695375168</v>
      </c>
      <c r="BD531" s="13">
        <f t="shared" ca="1" si="314"/>
        <v>84.42879042093</v>
      </c>
    </row>
    <row r="532" spans="1:56" x14ac:dyDescent="0.3">
      <c r="A532">
        <v>527</v>
      </c>
      <c r="B532">
        <f ca="1">_xlfn.NORM.S.INV(RAND())</f>
        <v>1.319070918121674</v>
      </c>
      <c r="C532">
        <f ca="1">_xlfn.NORM.S.INV(RAND())</f>
        <v>-0.28544629140539401</v>
      </c>
      <c r="D532">
        <f ca="1">_xlfn.NORM.S.INV(RAND())</f>
        <v>-0.82208379366817552</v>
      </c>
      <c r="E532">
        <f ca="1">_xlfn.NORM.S.INV(RAND())</f>
        <v>0.73020923133516402</v>
      </c>
      <c r="F532">
        <f ca="1">_xlfn.NORM.S.INV(RAND())</f>
        <v>-1.9263029655535531</v>
      </c>
      <c r="G532">
        <f ca="1">_xlfn.NORM.S.INV(RAND())</f>
        <v>0.9505787122821302</v>
      </c>
      <c r="H532">
        <f ca="1">_xlfn.NORM.S.INV(RAND())</f>
        <v>0.44239254231897096</v>
      </c>
      <c r="I532">
        <f ca="1">_xlfn.NORM.S.INV(RAND())</f>
        <v>-0.73686558670676094</v>
      </c>
      <c r="J532">
        <f ca="1">_xlfn.NORM.S.INV(RAND())</f>
        <v>0.92190257146600196</v>
      </c>
      <c r="K532">
        <f ca="1">_xlfn.NORM.S.INV(RAND())</f>
        <v>1.08633014372403</v>
      </c>
      <c r="L532">
        <f ca="1">_xlfn.NORM.S.INV(RAND())</f>
        <v>-0.17314738617694794</v>
      </c>
      <c r="M532">
        <f ca="1">_xlfn.NORM.S.INV(RAND())</f>
        <v>-1.3316506336317806</v>
      </c>
      <c r="N532">
        <f ca="1">_xlfn.NORM.S.INV(RAND())</f>
        <v>1.1566885494009721E-2</v>
      </c>
      <c r="O532">
        <f ca="1">_xlfn.NORM.S.INV(RAND())</f>
        <v>1.8292258652352889</v>
      </c>
      <c r="P532">
        <f ca="1">_xlfn.NORM.S.INV(RAND())</f>
        <v>-0.21147763256901836</v>
      </c>
      <c r="Q532">
        <f ca="1">_xlfn.NORM.S.INV(RAND())</f>
        <v>4.0409545285549527E-3</v>
      </c>
      <c r="R532">
        <f ca="1">_xlfn.NORM.S.INV(RAND())</f>
        <v>1.7200300329351124</v>
      </c>
      <c r="S532">
        <f ca="1">_xlfn.NORM.S.INV(RAND())</f>
        <v>7.1520668005537233E-2</v>
      </c>
      <c r="T532">
        <f ca="1">_xlfn.NORM.S.INV(RAND())</f>
        <v>-0.38874813895351634</v>
      </c>
      <c r="U532">
        <f ca="1">_xlfn.NORM.S.INV(RAND())</f>
        <v>0.24675310974701883</v>
      </c>
      <c r="V532">
        <f t="shared" si="280"/>
        <v>360</v>
      </c>
      <c r="W532">
        <f t="shared" ca="1" si="281"/>
        <v>381.78005718250199</v>
      </c>
      <c r="X532">
        <f t="shared" ca="1" si="282"/>
        <v>376.84317897565484</v>
      </c>
      <c r="Y532">
        <f t="shared" ca="1" si="283"/>
        <v>363.14943822635126</v>
      </c>
      <c r="Z532">
        <f t="shared" ca="1" si="284"/>
        <v>375.11039701503546</v>
      </c>
      <c r="AA532">
        <f t="shared" ca="1" si="285"/>
        <v>344.0625551339312</v>
      </c>
      <c r="AB532">
        <f t="shared" ca="1" si="286"/>
        <v>358.91466544887197</v>
      </c>
      <c r="AC532">
        <f t="shared" ca="1" si="287"/>
        <v>365.99477431836135</v>
      </c>
      <c r="AD532">
        <f t="shared" ca="1" si="288"/>
        <v>354.04195555842063</v>
      </c>
      <c r="AE532">
        <f t="shared" ca="1" si="289"/>
        <v>368.85151364396376</v>
      </c>
      <c r="AF532">
        <f t="shared" ca="1" si="290"/>
        <v>387.1167479999574</v>
      </c>
      <c r="AG532">
        <f t="shared" ca="1" si="291"/>
        <v>384.03470858429318</v>
      </c>
      <c r="AH532">
        <f t="shared" ca="1" si="292"/>
        <v>361.74144223505675</v>
      </c>
      <c r="AI532">
        <f t="shared" ca="1" si="293"/>
        <v>361.83814388684004</v>
      </c>
      <c r="AJ532">
        <f t="shared" ca="1" si="294"/>
        <v>392.5847600662255</v>
      </c>
      <c r="AK532">
        <f t="shared" ca="1" si="295"/>
        <v>388.79215537542552</v>
      </c>
      <c r="AL532">
        <f t="shared" ca="1" si="296"/>
        <v>388.76521961400925</v>
      </c>
      <c r="AM532">
        <f t="shared" ca="1" si="297"/>
        <v>419.74513027412206</v>
      </c>
      <c r="AN532">
        <f t="shared" ca="1" si="298"/>
        <v>420.98457577971459</v>
      </c>
      <c r="AO532">
        <f t="shared" ca="1" si="299"/>
        <v>413.62544852282684</v>
      </c>
      <c r="AP532">
        <f t="shared" ca="1" si="300"/>
        <v>418.11059762738847</v>
      </c>
      <c r="AQ532" s="13">
        <f t="shared" ca="1" si="301"/>
        <v>418.11059762738847</v>
      </c>
      <c r="AR532" s="13">
        <f t="shared" ca="1" si="302"/>
        <v>380.28987930804533</v>
      </c>
      <c r="AS532" s="13">
        <f t="shared" ca="1" si="303"/>
        <v>379.65386514558389</v>
      </c>
      <c r="AT532" s="13">
        <f t="shared" ca="1" si="304"/>
        <v>344.0625551339312</v>
      </c>
      <c r="AU532" s="13">
        <f t="shared" ca="1" si="305"/>
        <v>420.98457577971459</v>
      </c>
      <c r="AV532">
        <f t="shared" ca="1" si="306"/>
        <v>0</v>
      </c>
      <c r="AW532" s="13">
        <f t="shared" ca="1" si="307"/>
        <v>58.110597627388472</v>
      </c>
      <c r="AX532" s="13">
        <f t="shared" ca="1" si="308"/>
        <v>0</v>
      </c>
      <c r="AY532" s="13">
        <f t="shared" ca="1" si="309"/>
        <v>20.289879308045329</v>
      </c>
      <c r="AZ532" s="13">
        <f t="shared" ca="1" si="310"/>
        <v>19.653865145583893</v>
      </c>
      <c r="BA532" s="13">
        <f t="shared" ca="1" si="311"/>
        <v>0</v>
      </c>
      <c r="BB532" s="13">
        <f t="shared" ca="1" si="312"/>
        <v>0</v>
      </c>
      <c r="BC532" s="13">
        <f t="shared" ca="1" si="313"/>
        <v>74.048042493457274</v>
      </c>
      <c r="BD532" s="13">
        <f t="shared" ca="1" si="314"/>
        <v>2.8739781523261172</v>
      </c>
    </row>
    <row r="533" spans="1:56" x14ac:dyDescent="0.3">
      <c r="A533">
        <v>528</v>
      </c>
      <c r="B533">
        <f ca="1">_xlfn.NORM.S.INV(RAND())</f>
        <v>0.89936032725303194</v>
      </c>
      <c r="C533">
        <f ca="1">_xlfn.NORM.S.INV(RAND())</f>
        <v>-1.9075660301227031</v>
      </c>
      <c r="D533">
        <f ca="1">_xlfn.NORM.S.INV(RAND())</f>
        <v>-3.4869154263105322E-2</v>
      </c>
      <c r="E533">
        <f ca="1">_xlfn.NORM.S.INV(RAND())</f>
        <v>-0.45765281500999155</v>
      </c>
      <c r="F533">
        <f ca="1">_xlfn.NORM.S.INV(RAND())</f>
        <v>1.0363559152292485</v>
      </c>
      <c r="G533">
        <f ca="1">_xlfn.NORM.S.INV(RAND())</f>
        <v>-1.2820128102027839</v>
      </c>
      <c r="H533">
        <f ca="1">_xlfn.NORM.S.INV(RAND())</f>
        <v>-0.20331649459392476</v>
      </c>
      <c r="I533">
        <f ca="1">_xlfn.NORM.S.INV(RAND())</f>
        <v>1.6079810980872469</v>
      </c>
      <c r="J533">
        <f ca="1">_xlfn.NORM.S.INV(RAND())</f>
        <v>1.0114368795482476</v>
      </c>
      <c r="K533">
        <f ca="1">_xlfn.NORM.S.INV(RAND())</f>
        <v>-1.5205469922322292</v>
      </c>
      <c r="L533">
        <f ca="1">_xlfn.NORM.S.INV(RAND())</f>
        <v>3.6943946665709921</v>
      </c>
      <c r="M533">
        <f ca="1">_xlfn.NORM.S.INV(RAND())</f>
        <v>-5.3807882421982069E-2</v>
      </c>
      <c r="N533">
        <f ca="1">_xlfn.NORM.S.INV(RAND())</f>
        <v>-0.91807338631084567</v>
      </c>
      <c r="O533">
        <f ca="1">_xlfn.NORM.S.INV(RAND())</f>
        <v>0.2232008520233654</v>
      </c>
      <c r="P533">
        <f ca="1">_xlfn.NORM.S.INV(RAND())</f>
        <v>-0.69567099305939173</v>
      </c>
      <c r="Q533">
        <f ca="1">_xlfn.NORM.S.INV(RAND())</f>
        <v>-1.0826044620719584</v>
      </c>
      <c r="R533">
        <f ca="1">_xlfn.NORM.S.INV(RAND())</f>
        <v>-0.33361435250926619</v>
      </c>
      <c r="S533">
        <f ca="1">_xlfn.NORM.S.INV(RAND())</f>
        <v>-0.71113051394207583</v>
      </c>
      <c r="T533">
        <f ca="1">_xlfn.NORM.S.INV(RAND())</f>
        <v>-0.2841220878283599</v>
      </c>
      <c r="U533">
        <f ca="1">_xlfn.NORM.S.INV(RAND())</f>
        <v>-0.52102188323043463</v>
      </c>
      <c r="V533">
        <f t="shared" si="280"/>
        <v>360</v>
      </c>
      <c r="W533">
        <f t="shared" ca="1" si="281"/>
        <v>374.68086913470535</v>
      </c>
      <c r="X533">
        <f t="shared" ca="1" si="282"/>
        <v>343.9566739810341</v>
      </c>
      <c r="Y533">
        <f t="shared" ca="1" si="283"/>
        <v>343.33488285893804</v>
      </c>
      <c r="Z533">
        <f t="shared" ca="1" si="284"/>
        <v>336.29523496253836</v>
      </c>
      <c r="AA533">
        <f t="shared" ca="1" si="285"/>
        <v>352.16037940548932</v>
      </c>
      <c r="AB533">
        <f t="shared" ca="1" si="286"/>
        <v>332.45460993762583</v>
      </c>
      <c r="AC533">
        <f t="shared" ca="1" si="287"/>
        <v>329.36308670812565</v>
      </c>
      <c r="AD533">
        <f t="shared" ca="1" si="288"/>
        <v>353.8318676229577</v>
      </c>
      <c r="AE533">
        <f t="shared" ca="1" si="289"/>
        <v>370.11163725644542</v>
      </c>
      <c r="AF533">
        <f t="shared" ca="1" si="290"/>
        <v>345.69391807185082</v>
      </c>
      <c r="AG533">
        <f t="shared" ca="1" si="291"/>
        <v>407.69612526606267</v>
      </c>
      <c r="AH533">
        <f t="shared" ca="1" si="292"/>
        <v>406.61457404301041</v>
      </c>
      <c r="AI533">
        <f t="shared" ca="1" si="293"/>
        <v>390.16052392057662</v>
      </c>
      <c r="AJ533">
        <f t="shared" ca="1" si="294"/>
        <v>393.97604178283143</v>
      </c>
      <c r="AK533">
        <f t="shared" ca="1" si="295"/>
        <v>381.81215513648658</v>
      </c>
      <c r="AL533">
        <f t="shared" ca="1" si="296"/>
        <v>363.67594269188027</v>
      </c>
      <c r="AM533">
        <f t="shared" ca="1" si="297"/>
        <v>358.20072598158487</v>
      </c>
      <c r="AN533">
        <f t="shared" ca="1" si="298"/>
        <v>346.90147051122341</v>
      </c>
      <c r="AO533">
        <f t="shared" ca="1" si="299"/>
        <v>342.43589315974913</v>
      </c>
      <c r="AP533">
        <f t="shared" ca="1" si="300"/>
        <v>334.46547482075994</v>
      </c>
      <c r="AQ533" s="13">
        <f t="shared" ca="1" si="301"/>
        <v>334.46547482075994</v>
      </c>
      <c r="AR533" s="13">
        <f t="shared" ca="1" si="302"/>
        <v>360.37248034542262</v>
      </c>
      <c r="AS533" s="13">
        <f t="shared" ca="1" si="303"/>
        <v>359.62848561407969</v>
      </c>
      <c r="AT533" s="13">
        <f t="shared" ca="1" si="304"/>
        <v>329.36308670812565</v>
      </c>
      <c r="AU533" s="13">
        <f t="shared" ca="1" si="305"/>
        <v>407.69612526606267</v>
      </c>
      <c r="AV533">
        <f t="shared" ca="1" si="306"/>
        <v>0</v>
      </c>
      <c r="AW533" s="13">
        <f t="shared" ca="1" si="307"/>
        <v>0</v>
      </c>
      <c r="AX533" s="13">
        <f t="shared" ca="1" si="308"/>
        <v>25.534525179240063</v>
      </c>
      <c r="AY533" s="13">
        <f t="shared" ca="1" si="309"/>
        <v>0.37248034542261621</v>
      </c>
      <c r="AZ533" s="13">
        <f t="shared" ca="1" si="310"/>
        <v>0</v>
      </c>
      <c r="BA533" s="13">
        <f t="shared" ca="1" si="311"/>
        <v>0</v>
      </c>
      <c r="BB533" s="13">
        <f t="shared" ca="1" si="312"/>
        <v>25.534525179240063</v>
      </c>
      <c r="BC533" s="13">
        <f t="shared" ca="1" si="313"/>
        <v>5.1023881126342872</v>
      </c>
      <c r="BD533" s="13">
        <f t="shared" ca="1" si="314"/>
        <v>73.230650445302729</v>
      </c>
    </row>
    <row r="534" spans="1:56" x14ac:dyDescent="0.3">
      <c r="A534">
        <v>529</v>
      </c>
      <c r="B534">
        <f ca="1">_xlfn.NORM.S.INV(RAND())</f>
        <v>0.17681122953973819</v>
      </c>
      <c r="C534">
        <f ca="1">_xlfn.NORM.S.INV(RAND())</f>
        <v>7.3214900282967801E-2</v>
      </c>
      <c r="D534">
        <f ca="1">_xlfn.NORM.S.INV(RAND())</f>
        <v>-0.22961841946654862</v>
      </c>
      <c r="E534">
        <f ca="1">_xlfn.NORM.S.INV(RAND())</f>
        <v>-0.20820942337338208</v>
      </c>
      <c r="F534">
        <f ca="1">_xlfn.NORM.S.INV(RAND())</f>
        <v>-1.2275630976294891</v>
      </c>
      <c r="G534">
        <f ca="1">_xlfn.NORM.S.INV(RAND())</f>
        <v>-0.6654110364840703</v>
      </c>
      <c r="H534">
        <f ca="1">_xlfn.NORM.S.INV(RAND())</f>
        <v>1.8448186083213012</v>
      </c>
      <c r="I534">
        <f ca="1">_xlfn.NORM.S.INV(RAND())</f>
        <v>0.8799058512627641</v>
      </c>
      <c r="J534">
        <f ca="1">_xlfn.NORM.S.INV(RAND())</f>
        <v>-1.0524361141546168</v>
      </c>
      <c r="K534">
        <f ca="1">_xlfn.NORM.S.INV(RAND())</f>
        <v>0.57652588403392901</v>
      </c>
      <c r="L534">
        <f ca="1">_xlfn.NORM.S.INV(RAND())</f>
        <v>-0.65722667457797779</v>
      </c>
      <c r="M534">
        <f ca="1">_xlfn.NORM.S.INV(RAND())</f>
        <v>-1.124844721334167</v>
      </c>
      <c r="N534">
        <f ca="1">_xlfn.NORM.S.INV(RAND())</f>
        <v>1.6648129988502953</v>
      </c>
      <c r="O534">
        <f ca="1">_xlfn.NORM.S.INV(RAND())</f>
        <v>-4.8626915159290879E-2</v>
      </c>
      <c r="P534">
        <f ca="1">_xlfn.NORM.S.INV(RAND())</f>
        <v>-0.49398762007942043</v>
      </c>
      <c r="Q534">
        <f ca="1">_xlfn.NORM.S.INV(RAND())</f>
        <v>-0.11273151392387981</v>
      </c>
      <c r="R534">
        <f ca="1">_xlfn.NORM.S.INV(RAND())</f>
        <v>0.42132535965384366</v>
      </c>
      <c r="S534">
        <f ca="1">_xlfn.NORM.S.INV(RAND())</f>
        <v>-0.51569222210220966</v>
      </c>
      <c r="T534">
        <f ca="1">_xlfn.NORM.S.INV(RAND())</f>
        <v>0.71120247476695453</v>
      </c>
      <c r="U534">
        <f ca="1">_xlfn.NORM.S.INV(RAND())</f>
        <v>1.3862821088117443</v>
      </c>
      <c r="V534">
        <f t="shared" si="280"/>
        <v>360</v>
      </c>
      <c r="W534">
        <f t="shared" ca="1" si="281"/>
        <v>362.76718686898835</v>
      </c>
      <c r="X534">
        <f t="shared" ca="1" si="282"/>
        <v>363.86595339146567</v>
      </c>
      <c r="Y534">
        <f t="shared" ca="1" si="283"/>
        <v>360.05856256165504</v>
      </c>
      <c r="Z534">
        <f t="shared" ca="1" si="284"/>
        <v>356.63230160948405</v>
      </c>
      <c r="AA534">
        <f t="shared" ca="1" si="285"/>
        <v>337.49712537159422</v>
      </c>
      <c r="AB534">
        <f t="shared" ca="1" si="286"/>
        <v>327.51992949631443</v>
      </c>
      <c r="AC534">
        <f t="shared" ca="1" si="287"/>
        <v>355.59829287346491</v>
      </c>
      <c r="AD534">
        <f t="shared" ca="1" si="288"/>
        <v>369.7778015450678</v>
      </c>
      <c r="AE534">
        <f t="shared" ca="1" si="289"/>
        <v>352.68874121020025</v>
      </c>
      <c r="AF534">
        <f t="shared" ca="1" si="290"/>
        <v>361.80990021482188</v>
      </c>
      <c r="AG534">
        <f t="shared" ca="1" si="291"/>
        <v>351.24249924067607</v>
      </c>
      <c r="AH534">
        <f t="shared" ca="1" si="292"/>
        <v>333.92695809556977</v>
      </c>
      <c r="AI534">
        <f t="shared" ca="1" si="293"/>
        <v>359.64771447324136</v>
      </c>
      <c r="AJ534">
        <f t="shared" ca="1" si="294"/>
        <v>358.77674674186824</v>
      </c>
      <c r="AK534">
        <f t="shared" ca="1" si="295"/>
        <v>350.8499087802856</v>
      </c>
      <c r="AL534">
        <f t="shared" ca="1" si="296"/>
        <v>348.99828743771269</v>
      </c>
      <c r="AM534">
        <f t="shared" ca="1" si="297"/>
        <v>355.54764331653013</v>
      </c>
      <c r="AN534">
        <f t="shared" ca="1" si="298"/>
        <v>347.35482250578366</v>
      </c>
      <c r="AO534">
        <f t="shared" ca="1" si="299"/>
        <v>358.49070862394848</v>
      </c>
      <c r="AP534">
        <f t="shared" ca="1" si="300"/>
        <v>381.32390677206411</v>
      </c>
      <c r="AQ534" s="13">
        <f t="shared" ca="1" si="301"/>
        <v>381.32390677206411</v>
      </c>
      <c r="AR534" s="13">
        <f t="shared" ca="1" si="302"/>
        <v>354.97023767289221</v>
      </c>
      <c r="AS534" s="13">
        <f t="shared" ca="1" si="303"/>
        <v>354.77814244439713</v>
      </c>
      <c r="AT534" s="13">
        <f t="shared" ca="1" si="304"/>
        <v>327.51992949631443</v>
      </c>
      <c r="AU534" s="13">
        <f t="shared" ca="1" si="305"/>
        <v>381.32390677206411</v>
      </c>
      <c r="AV534">
        <f t="shared" ca="1" si="306"/>
        <v>0</v>
      </c>
      <c r="AW534" s="13">
        <f t="shared" ca="1" si="307"/>
        <v>21.323906772064106</v>
      </c>
      <c r="AX534" s="13">
        <f t="shared" ca="1" si="308"/>
        <v>0</v>
      </c>
      <c r="AY534" s="13">
        <f t="shared" ca="1" si="309"/>
        <v>0</v>
      </c>
      <c r="AZ534" s="13">
        <f t="shared" ca="1" si="310"/>
        <v>0</v>
      </c>
      <c r="BA534" s="13">
        <f t="shared" ca="1" si="311"/>
        <v>0</v>
      </c>
      <c r="BB534" s="13">
        <f t="shared" ca="1" si="312"/>
        <v>0</v>
      </c>
      <c r="BC534" s="13">
        <f t="shared" ca="1" si="313"/>
        <v>53.803977275749673</v>
      </c>
      <c r="BD534" s="13">
        <f t="shared" ca="1" si="314"/>
        <v>0</v>
      </c>
    </row>
    <row r="535" spans="1:56" x14ac:dyDescent="0.3">
      <c r="A535">
        <v>530</v>
      </c>
      <c r="B535">
        <f ca="1">_xlfn.NORM.S.INV(RAND())</f>
        <v>-1.6620874644922672</v>
      </c>
      <c r="C535">
        <f ca="1">_xlfn.NORM.S.INV(RAND())</f>
        <v>-0.85590725377992616</v>
      </c>
      <c r="D535">
        <f ca="1">_xlfn.NORM.S.INV(RAND())</f>
        <v>-1.0204968608569365</v>
      </c>
      <c r="E535">
        <f ca="1">_xlfn.NORM.S.INV(RAND())</f>
        <v>-0.94513638737335537</v>
      </c>
      <c r="F535">
        <f ca="1">_xlfn.NORM.S.INV(RAND())</f>
        <v>-0.11837948652889403</v>
      </c>
      <c r="G535">
        <f ca="1">_xlfn.NORM.S.INV(RAND())</f>
        <v>0.84100034263673551</v>
      </c>
      <c r="H535">
        <f ca="1">_xlfn.NORM.S.INV(RAND())</f>
        <v>1.1280634781919656</v>
      </c>
      <c r="I535">
        <f ca="1">_xlfn.NORM.S.INV(RAND())</f>
        <v>0.39074683355165946</v>
      </c>
      <c r="J535">
        <f ca="1">_xlfn.NORM.S.INV(RAND())</f>
        <v>0.9974312598139069</v>
      </c>
      <c r="K535">
        <f ca="1">_xlfn.NORM.S.INV(RAND())</f>
        <v>0.80748508474135927</v>
      </c>
      <c r="L535">
        <f ca="1">_xlfn.NORM.S.INV(RAND())</f>
        <v>-1.1783730582534464</v>
      </c>
      <c r="M535">
        <f ca="1">_xlfn.NORM.S.INV(RAND())</f>
        <v>0.65521221913609218</v>
      </c>
      <c r="N535">
        <f ca="1">_xlfn.NORM.S.INV(RAND())</f>
        <v>-0.61172163846904726</v>
      </c>
      <c r="O535">
        <f ca="1">_xlfn.NORM.S.INV(RAND())</f>
        <v>-0.42047669243582142</v>
      </c>
      <c r="P535">
        <f ca="1">_xlfn.NORM.S.INV(RAND())</f>
        <v>-0.98663838038763851</v>
      </c>
      <c r="Q535">
        <f ca="1">_xlfn.NORM.S.INV(RAND())</f>
        <v>1.6948503231166081</v>
      </c>
      <c r="R535">
        <f ca="1">_xlfn.NORM.S.INV(RAND())</f>
        <v>-1.892252744346532</v>
      </c>
      <c r="S535">
        <f ca="1">_xlfn.NORM.S.INV(RAND())</f>
        <v>-2.4416719100747919</v>
      </c>
      <c r="T535">
        <f ca="1">_xlfn.NORM.S.INV(RAND())</f>
        <v>1.1142972218731197</v>
      </c>
      <c r="U535">
        <f ca="1">_xlfn.NORM.S.INV(RAND())</f>
        <v>-2.1050942993085049</v>
      </c>
      <c r="V535">
        <f t="shared" si="280"/>
        <v>360</v>
      </c>
      <c r="W535">
        <f t="shared" ca="1" si="281"/>
        <v>334.12768834313408</v>
      </c>
      <c r="X535">
        <f t="shared" ca="1" si="282"/>
        <v>321.49946651351507</v>
      </c>
      <c r="Y535">
        <f t="shared" ca="1" si="283"/>
        <v>307.07987020209936</v>
      </c>
      <c r="Z535">
        <f t="shared" ca="1" si="284"/>
        <v>294.29718586751659</v>
      </c>
      <c r="AA535">
        <f t="shared" ca="1" si="285"/>
        <v>292.67008986948605</v>
      </c>
      <c r="AB535">
        <f t="shared" ca="1" si="286"/>
        <v>303.81126816142796</v>
      </c>
      <c r="AC535">
        <f t="shared" ca="1" si="287"/>
        <v>319.45142013448617</v>
      </c>
      <c r="AD535">
        <f t="shared" ca="1" si="288"/>
        <v>325.00154697316322</v>
      </c>
      <c r="AE535">
        <f t="shared" ca="1" si="289"/>
        <v>339.74197221042584</v>
      </c>
      <c r="AF535">
        <f t="shared" ca="1" si="290"/>
        <v>352.14684258335319</v>
      </c>
      <c r="AG535">
        <f t="shared" ca="1" si="291"/>
        <v>333.98624510762113</v>
      </c>
      <c r="AH535">
        <f t="shared" ca="1" si="292"/>
        <v>343.83152725258293</v>
      </c>
      <c r="AI535">
        <f t="shared" ca="1" si="293"/>
        <v>334.46919000281827</v>
      </c>
      <c r="AJ535">
        <f t="shared" ca="1" si="294"/>
        <v>328.15645065452827</v>
      </c>
      <c r="AK535">
        <f t="shared" ca="1" si="295"/>
        <v>313.91324835478827</v>
      </c>
      <c r="AL535">
        <f t="shared" ca="1" si="296"/>
        <v>338.54691493084653</v>
      </c>
      <c r="AM535">
        <f t="shared" ca="1" si="297"/>
        <v>310.99864770532878</v>
      </c>
      <c r="AN535">
        <f t="shared" ca="1" si="298"/>
        <v>278.75790373031418</v>
      </c>
      <c r="AO535">
        <f t="shared" ca="1" si="299"/>
        <v>292.92791746332836</v>
      </c>
      <c r="AP535">
        <f t="shared" ca="1" si="300"/>
        <v>266.54254761993172</v>
      </c>
      <c r="AQ535" s="13">
        <f t="shared" ca="1" si="301"/>
        <v>266.54254761993172</v>
      </c>
      <c r="AR535" s="13">
        <f t="shared" ca="1" si="302"/>
        <v>318.66466398479508</v>
      </c>
      <c r="AS535" s="13">
        <f t="shared" ca="1" si="303"/>
        <v>317.75816164430904</v>
      </c>
      <c r="AT535" s="13">
        <f t="shared" ca="1" si="304"/>
        <v>266.54254761993172</v>
      </c>
      <c r="AU535" s="13">
        <f t="shared" ca="1" si="305"/>
        <v>360</v>
      </c>
      <c r="AV535">
        <f t="shared" ca="1" si="306"/>
        <v>1</v>
      </c>
      <c r="AW535" s="13">
        <f t="shared" ca="1" si="307"/>
        <v>0</v>
      </c>
      <c r="AX535" s="13">
        <f t="shared" ca="1" si="308"/>
        <v>93.457452380068275</v>
      </c>
      <c r="AY535" s="13">
        <f t="shared" ca="1" si="309"/>
        <v>0</v>
      </c>
      <c r="AZ535" s="13">
        <f t="shared" ca="1" si="310"/>
        <v>0</v>
      </c>
      <c r="BA535" s="13">
        <f t="shared" ca="1" si="311"/>
        <v>93.457452380068275</v>
      </c>
      <c r="BB535" s="13">
        <f t="shared" ca="1" si="312"/>
        <v>0</v>
      </c>
      <c r="BC535" s="13">
        <f t="shared" ca="1" si="313"/>
        <v>0</v>
      </c>
      <c r="BD535" s="13">
        <f t="shared" ca="1" si="314"/>
        <v>93.457452380068275</v>
      </c>
    </row>
    <row r="536" spans="1:56" x14ac:dyDescent="0.3">
      <c r="A536">
        <v>531</v>
      </c>
      <c r="B536">
        <f ca="1">_xlfn.NORM.S.INV(RAND())</f>
        <v>-1.0574935003340018</v>
      </c>
      <c r="C536">
        <f ca="1">_xlfn.NORM.S.INV(RAND())</f>
        <v>0.69091204007954532</v>
      </c>
      <c r="D536">
        <f ca="1">_xlfn.NORM.S.INV(RAND())</f>
        <v>1.7317705689141996</v>
      </c>
      <c r="E536">
        <f ca="1">_xlfn.NORM.S.INV(RAND())</f>
        <v>1.2163884281338155</v>
      </c>
      <c r="F536">
        <f ca="1">_xlfn.NORM.S.INV(RAND())</f>
        <v>0.3212615152421025</v>
      </c>
      <c r="G536">
        <f ca="1">_xlfn.NORM.S.INV(RAND())</f>
        <v>-0.39048251832636</v>
      </c>
      <c r="H536">
        <f ca="1">_xlfn.NORM.S.INV(RAND())</f>
        <v>0.98511213842247003</v>
      </c>
      <c r="I536">
        <f ca="1">_xlfn.NORM.S.INV(RAND())</f>
        <v>-0.97820151935967004</v>
      </c>
      <c r="J536">
        <f ca="1">_xlfn.NORM.S.INV(RAND())</f>
        <v>-6.2716766750340353E-2</v>
      </c>
      <c r="K536">
        <f ca="1">_xlfn.NORM.S.INV(RAND())</f>
        <v>0.9426831812375791</v>
      </c>
      <c r="L536">
        <f ca="1">_xlfn.NORM.S.INV(RAND())</f>
        <v>0.96957919282896299</v>
      </c>
      <c r="M536">
        <f ca="1">_xlfn.NORM.S.INV(RAND())</f>
        <v>0.23855414996000085</v>
      </c>
      <c r="N536">
        <f ca="1">_xlfn.NORM.S.INV(RAND())</f>
        <v>0.86624374771139445</v>
      </c>
      <c r="O536">
        <f ca="1">_xlfn.NORM.S.INV(RAND())</f>
        <v>0.59961657295818138</v>
      </c>
      <c r="P536">
        <f ca="1">_xlfn.NORM.S.INV(RAND())</f>
        <v>-1.9819228297636029</v>
      </c>
      <c r="Q536">
        <f ca="1">_xlfn.NORM.S.INV(RAND())</f>
        <v>1.4693519978979728</v>
      </c>
      <c r="R536">
        <f ca="1">_xlfn.NORM.S.INV(RAND())</f>
        <v>-0.63489505661709733</v>
      </c>
      <c r="S536">
        <f ca="1">_xlfn.NORM.S.INV(RAND())</f>
        <v>0.3213960074153196</v>
      </c>
      <c r="T536">
        <f ca="1">_xlfn.NORM.S.INV(RAND())</f>
        <v>0.55034086921184033</v>
      </c>
      <c r="U536">
        <f ca="1">_xlfn.NORM.S.INV(RAND())</f>
        <v>-0.8707554181273538</v>
      </c>
      <c r="V536">
        <f t="shared" si="280"/>
        <v>360</v>
      </c>
      <c r="W536">
        <f t="shared" ca="1" si="281"/>
        <v>343.28516424590174</v>
      </c>
      <c r="X536">
        <f t="shared" ca="1" si="282"/>
        <v>353.96923768459237</v>
      </c>
      <c r="Y536">
        <f t="shared" ca="1" si="283"/>
        <v>382.37704263786929</v>
      </c>
      <c r="Z536">
        <f t="shared" ca="1" si="284"/>
        <v>403.65303660508897</v>
      </c>
      <c r="AA536">
        <f t="shared" ca="1" si="285"/>
        <v>409.39192146517263</v>
      </c>
      <c r="AB536">
        <f t="shared" ca="1" si="286"/>
        <v>402.2042448305009</v>
      </c>
      <c r="AC536">
        <f t="shared" ca="1" si="287"/>
        <v>420.21462197082019</v>
      </c>
      <c r="AD536">
        <f t="shared" ca="1" si="288"/>
        <v>402.12745217882821</v>
      </c>
      <c r="AE536">
        <f t="shared" ca="1" si="289"/>
        <v>400.9009160044892</v>
      </c>
      <c r="AF536">
        <f t="shared" ca="1" si="290"/>
        <v>418.05891936326105</v>
      </c>
      <c r="AG536">
        <f t="shared" ca="1" si="291"/>
        <v>436.47595056931289</v>
      </c>
      <c r="AH536">
        <f t="shared" ca="1" si="292"/>
        <v>441.04713137973016</v>
      </c>
      <c r="AI536">
        <f t="shared" ca="1" si="293"/>
        <v>458.35378475124963</v>
      </c>
      <c r="AJ536">
        <f t="shared" ca="1" si="294"/>
        <v>470.69343926758762</v>
      </c>
      <c r="AK536">
        <f t="shared" ca="1" si="295"/>
        <v>430.66164121188899</v>
      </c>
      <c r="AL536">
        <f t="shared" ca="1" si="296"/>
        <v>459.79656680950404</v>
      </c>
      <c r="AM536">
        <f t="shared" ca="1" si="297"/>
        <v>446.81327386502056</v>
      </c>
      <c r="AN536">
        <f t="shared" ca="1" si="298"/>
        <v>453.16850947033521</v>
      </c>
      <c r="AO536">
        <f t="shared" ca="1" si="299"/>
        <v>464.34417502783703</v>
      </c>
      <c r="AP536">
        <f t="shared" ca="1" si="300"/>
        <v>446.49788687035635</v>
      </c>
      <c r="AQ536" s="13">
        <f t="shared" ca="1" si="301"/>
        <v>446.49788687035635</v>
      </c>
      <c r="AR536" s="13">
        <f t="shared" ca="1" si="302"/>
        <v>419.23975791473077</v>
      </c>
      <c r="AS536" s="13">
        <f t="shared" ca="1" si="303"/>
        <v>417.61280020467109</v>
      </c>
      <c r="AT536" s="13">
        <f t="shared" ca="1" si="304"/>
        <v>343.28516424590174</v>
      </c>
      <c r="AU536" s="13">
        <f t="shared" ca="1" si="305"/>
        <v>470.69343926758762</v>
      </c>
      <c r="AV536">
        <f t="shared" ca="1" si="306"/>
        <v>0</v>
      </c>
      <c r="AW536" s="13">
        <f t="shared" ca="1" si="307"/>
        <v>86.497886870356353</v>
      </c>
      <c r="AX536" s="13">
        <f t="shared" ca="1" si="308"/>
        <v>0</v>
      </c>
      <c r="AY536" s="13">
        <f t="shared" ca="1" si="309"/>
        <v>59.239757914730774</v>
      </c>
      <c r="AZ536" s="13">
        <f t="shared" ca="1" si="310"/>
        <v>57.612800204671089</v>
      </c>
      <c r="BA536" s="13">
        <f t="shared" ca="1" si="311"/>
        <v>0</v>
      </c>
      <c r="BB536" s="13">
        <f t="shared" ca="1" si="312"/>
        <v>0</v>
      </c>
      <c r="BC536" s="13">
        <f t="shared" ca="1" si="313"/>
        <v>103.21272262445461</v>
      </c>
      <c r="BD536" s="13">
        <f t="shared" ca="1" si="314"/>
        <v>24.195552397231268</v>
      </c>
    </row>
    <row r="537" spans="1:56" x14ac:dyDescent="0.3">
      <c r="A537">
        <v>532</v>
      </c>
      <c r="B537">
        <f ca="1">_xlfn.NORM.S.INV(RAND())</f>
        <v>0.11618128237430651</v>
      </c>
      <c r="C537">
        <f ca="1">_xlfn.NORM.S.INV(RAND())</f>
        <v>1.0561013034711109</v>
      </c>
      <c r="D537">
        <f ca="1">_xlfn.NORM.S.INV(RAND())</f>
        <v>-0.42694865355943268</v>
      </c>
      <c r="E537">
        <f ca="1">_xlfn.NORM.S.INV(RAND())</f>
        <v>1.8068264277817598</v>
      </c>
      <c r="F537">
        <f ca="1">_xlfn.NORM.S.INV(RAND())</f>
        <v>2.6393533839759849E-2</v>
      </c>
      <c r="G537">
        <f ca="1">_xlfn.NORM.S.INV(RAND())</f>
        <v>-0.35697010644781513</v>
      </c>
      <c r="H537">
        <f ca="1">_xlfn.NORM.S.INV(RAND())</f>
        <v>0.60552892984619078</v>
      </c>
      <c r="I537">
        <f ca="1">_xlfn.NORM.S.INV(RAND())</f>
        <v>-0.2180419762393333</v>
      </c>
      <c r="J537">
        <f ca="1">_xlfn.NORM.S.INV(RAND())</f>
        <v>-0.11978118067516463</v>
      </c>
      <c r="K537">
        <f ca="1">_xlfn.NORM.S.INV(RAND())</f>
        <v>1.1476663521320758</v>
      </c>
      <c r="L537">
        <f ca="1">_xlfn.NORM.S.INV(RAND())</f>
        <v>-0.34846867479939675</v>
      </c>
      <c r="M537">
        <f ca="1">_xlfn.NORM.S.INV(RAND())</f>
        <v>-1.7986499552086708</v>
      </c>
      <c r="N537">
        <f ca="1">_xlfn.NORM.S.INV(RAND())</f>
        <v>0.95655714127059632</v>
      </c>
      <c r="O537">
        <f ca="1">_xlfn.NORM.S.INV(RAND())</f>
        <v>-0.42923244072220312</v>
      </c>
      <c r="P537">
        <f ca="1">_xlfn.NORM.S.INV(RAND())</f>
        <v>-1.2866345412129929</v>
      </c>
      <c r="Q537">
        <f ca="1">_xlfn.NORM.S.INV(RAND())</f>
        <v>-1.0070909296524551</v>
      </c>
      <c r="R537">
        <f ca="1">_xlfn.NORM.S.INV(RAND())</f>
        <v>-0.74370500583317556</v>
      </c>
      <c r="S537">
        <f ca="1">_xlfn.NORM.S.INV(RAND())</f>
        <v>-0.45973177829320111</v>
      </c>
      <c r="T537">
        <f ca="1">_xlfn.NORM.S.INV(RAND())</f>
        <v>0.65648151225942197</v>
      </c>
      <c r="U537">
        <f ca="1">_xlfn.NORM.S.INV(RAND())</f>
        <v>-0.71026931924081327</v>
      </c>
      <c r="V537">
        <f t="shared" si="280"/>
        <v>360</v>
      </c>
      <c r="W537">
        <f t="shared" ca="1" si="281"/>
        <v>361.78489277427997</v>
      </c>
      <c r="X537">
        <f t="shared" ca="1" si="282"/>
        <v>379.18723334157721</v>
      </c>
      <c r="Y537">
        <f t="shared" ca="1" si="283"/>
        <v>371.92282691456126</v>
      </c>
      <c r="Z537">
        <f t="shared" ca="1" si="284"/>
        <v>403.12234945859558</v>
      </c>
      <c r="AA537">
        <f t="shared" ca="1" si="285"/>
        <v>403.49757075518534</v>
      </c>
      <c r="AB537">
        <f t="shared" ca="1" si="286"/>
        <v>397.00793932206477</v>
      </c>
      <c r="AC537">
        <f t="shared" ca="1" si="287"/>
        <v>407.8038731514186</v>
      </c>
      <c r="AD537">
        <f t="shared" ca="1" si="288"/>
        <v>403.74569912282715</v>
      </c>
      <c r="AE537">
        <f t="shared" ca="1" si="289"/>
        <v>401.48832114419872</v>
      </c>
      <c r="AF537">
        <f t="shared" ca="1" si="290"/>
        <v>422.5271243922993</v>
      </c>
      <c r="AG537">
        <f t="shared" ca="1" si="291"/>
        <v>415.88952146293116</v>
      </c>
      <c r="AH537">
        <f t="shared" ca="1" si="292"/>
        <v>383.6503459023877</v>
      </c>
      <c r="AI537">
        <f t="shared" ca="1" si="293"/>
        <v>400.31835420733762</v>
      </c>
      <c r="AJ537">
        <f t="shared" ca="1" si="294"/>
        <v>392.60902045098538</v>
      </c>
      <c r="AK537">
        <f t="shared" ca="1" si="295"/>
        <v>370.56327461380846</v>
      </c>
      <c r="AL537">
        <f t="shared" ca="1" si="296"/>
        <v>354.15537748068436</v>
      </c>
      <c r="AM537">
        <f t="shared" ca="1" si="297"/>
        <v>342.48444386851151</v>
      </c>
      <c r="AN537">
        <f t="shared" ca="1" si="298"/>
        <v>335.43104531145724</v>
      </c>
      <c r="AO537">
        <f t="shared" ca="1" si="299"/>
        <v>345.3385198478091</v>
      </c>
      <c r="AP537">
        <f t="shared" ca="1" si="300"/>
        <v>334.45787697063975</v>
      </c>
      <c r="AQ537" s="13">
        <f t="shared" ca="1" si="301"/>
        <v>334.45787697063975</v>
      </c>
      <c r="AR537" s="13">
        <f t="shared" ca="1" si="302"/>
        <v>380.33264811874096</v>
      </c>
      <c r="AS537" s="13">
        <f t="shared" ca="1" si="303"/>
        <v>379.37277344971017</v>
      </c>
      <c r="AT537" s="13">
        <f t="shared" ca="1" si="304"/>
        <v>334.45787697063975</v>
      </c>
      <c r="AU537" s="13">
        <f t="shared" ca="1" si="305"/>
        <v>422.5271243922993</v>
      </c>
      <c r="AV537">
        <f t="shared" ca="1" si="306"/>
        <v>0</v>
      </c>
      <c r="AW537" s="13">
        <f t="shared" ca="1" si="307"/>
        <v>0</v>
      </c>
      <c r="AX537" s="13">
        <f t="shared" ca="1" si="308"/>
        <v>25.542123029360255</v>
      </c>
      <c r="AY537" s="13">
        <f t="shared" ca="1" si="309"/>
        <v>20.332648118740963</v>
      </c>
      <c r="AZ537" s="13">
        <f t="shared" ca="1" si="310"/>
        <v>19.372773449710166</v>
      </c>
      <c r="BA537" s="13">
        <f t="shared" ca="1" si="311"/>
        <v>0</v>
      </c>
      <c r="BB537" s="13">
        <f t="shared" ca="1" si="312"/>
        <v>25.542123029360255</v>
      </c>
      <c r="BC537" s="13">
        <f t="shared" ca="1" si="313"/>
        <v>0</v>
      </c>
      <c r="BD537" s="13">
        <f t="shared" ca="1" si="314"/>
        <v>88.069247421659554</v>
      </c>
    </row>
    <row r="538" spans="1:56" x14ac:dyDescent="0.3">
      <c r="A538">
        <v>533</v>
      </c>
      <c r="B538">
        <f ca="1">_xlfn.NORM.S.INV(RAND())</f>
        <v>-0.52422882508304924</v>
      </c>
      <c r="C538">
        <f ca="1">_xlfn.NORM.S.INV(RAND())</f>
        <v>-0.68552252875780173</v>
      </c>
      <c r="D538">
        <f ca="1">_xlfn.NORM.S.INV(RAND())</f>
        <v>1.9722257825235747</v>
      </c>
      <c r="E538">
        <f ca="1">_xlfn.NORM.S.INV(RAND())</f>
        <v>-0.2839117495195484</v>
      </c>
      <c r="F538">
        <f ca="1">_xlfn.NORM.S.INV(RAND())</f>
        <v>0.41774517438244091</v>
      </c>
      <c r="G538">
        <f ca="1">_xlfn.NORM.S.INV(RAND())</f>
        <v>2.5011640803763346</v>
      </c>
      <c r="H538">
        <f ca="1">_xlfn.NORM.S.INV(RAND())</f>
        <v>-0.22170604871121583</v>
      </c>
      <c r="I538">
        <f ca="1">_xlfn.NORM.S.INV(RAND())</f>
        <v>-1.5103742813540955</v>
      </c>
      <c r="J538">
        <f ca="1">_xlfn.NORM.S.INV(RAND())</f>
        <v>-1.586913881075662</v>
      </c>
      <c r="K538">
        <f ca="1">_xlfn.NORM.S.INV(RAND())</f>
        <v>6.3210309832372955E-2</v>
      </c>
      <c r="L538">
        <f ca="1">_xlfn.NORM.S.INV(RAND())</f>
        <v>0.16594911185938366</v>
      </c>
      <c r="M538">
        <f ca="1">_xlfn.NORM.S.INV(RAND())</f>
        <v>-1.128583600914306</v>
      </c>
      <c r="N538">
        <f ca="1">_xlfn.NORM.S.INV(RAND())</f>
        <v>-0.41178279957751907</v>
      </c>
      <c r="O538">
        <f ca="1">_xlfn.NORM.S.INV(RAND())</f>
        <v>-2.0897342231716989</v>
      </c>
      <c r="P538">
        <f ca="1">_xlfn.NORM.S.INV(RAND())</f>
        <v>-0.39330031455062886</v>
      </c>
      <c r="Q538">
        <f ca="1">_xlfn.NORM.S.INV(RAND())</f>
        <v>-8.5290201379242231E-2</v>
      </c>
      <c r="R538">
        <f ca="1">_xlfn.NORM.S.INV(RAND())</f>
        <v>1.1862288763368556</v>
      </c>
      <c r="S538">
        <f ca="1">_xlfn.NORM.S.INV(RAND())</f>
        <v>-0.47608952372654151</v>
      </c>
      <c r="T538">
        <f ca="1">_xlfn.NORM.S.INV(RAND())</f>
        <v>-0.35500457855856543</v>
      </c>
      <c r="U538">
        <f ca="1">_xlfn.NORM.S.INV(RAND())</f>
        <v>2.0651661154304022</v>
      </c>
      <c r="V538">
        <f t="shared" si="280"/>
        <v>360</v>
      </c>
      <c r="W538">
        <f t="shared" ca="1" si="281"/>
        <v>351.57034022799752</v>
      </c>
      <c r="X538">
        <f t="shared" ca="1" si="282"/>
        <v>340.87038629600386</v>
      </c>
      <c r="Y538">
        <f t="shared" ca="1" si="283"/>
        <v>372.2080322798389</v>
      </c>
      <c r="Z538">
        <f t="shared" ca="1" si="284"/>
        <v>367.42014594345267</v>
      </c>
      <c r="AA538">
        <f t="shared" ca="1" si="285"/>
        <v>374.25528217794243</v>
      </c>
      <c r="AB538">
        <f t="shared" ca="1" si="286"/>
        <v>418.44421994371265</v>
      </c>
      <c r="AC538">
        <f t="shared" ca="1" si="287"/>
        <v>414.2122814141174</v>
      </c>
      <c r="AD538">
        <f t="shared" ca="1" si="288"/>
        <v>387.06111798013222</v>
      </c>
      <c r="AE538">
        <f t="shared" ca="1" si="289"/>
        <v>360.45375268492973</v>
      </c>
      <c r="AF538">
        <f t="shared" ca="1" si="290"/>
        <v>361.38378605964931</v>
      </c>
      <c r="AG538">
        <f t="shared" ca="1" si="291"/>
        <v>363.98475423836766</v>
      </c>
      <c r="AH538">
        <f t="shared" ca="1" si="292"/>
        <v>345.98318990930863</v>
      </c>
      <c r="AI538">
        <f t="shared" ca="1" si="293"/>
        <v>339.58514239262109</v>
      </c>
      <c r="AJ538">
        <f t="shared" ca="1" si="294"/>
        <v>309.20947121694422</v>
      </c>
      <c r="AK538">
        <f t="shared" ca="1" si="295"/>
        <v>303.74241490214393</v>
      </c>
      <c r="AL538">
        <f t="shared" ca="1" si="296"/>
        <v>302.51042178686498</v>
      </c>
      <c r="AM538">
        <f t="shared" ca="1" si="297"/>
        <v>318.91209391759674</v>
      </c>
      <c r="AN538">
        <f t="shared" ca="1" si="298"/>
        <v>312.11575430282267</v>
      </c>
      <c r="AO538">
        <f t="shared" ca="1" si="299"/>
        <v>307.12285263347144</v>
      </c>
      <c r="AP538">
        <f t="shared" ca="1" si="300"/>
        <v>336.7547347627501</v>
      </c>
      <c r="AQ538" s="13">
        <f t="shared" ca="1" si="301"/>
        <v>336.7547347627501</v>
      </c>
      <c r="AR538" s="13">
        <f t="shared" ca="1" si="302"/>
        <v>349.89524643193658</v>
      </c>
      <c r="AS538" s="13">
        <f t="shared" ca="1" si="303"/>
        <v>348.36317036880325</v>
      </c>
      <c r="AT538" s="13">
        <f t="shared" ca="1" si="304"/>
        <v>302.51042178686498</v>
      </c>
      <c r="AU538" s="13">
        <f t="shared" ca="1" si="305"/>
        <v>418.44421994371265</v>
      </c>
      <c r="AV538">
        <f t="shared" ca="1" si="306"/>
        <v>1</v>
      </c>
      <c r="AW538" s="13">
        <f t="shared" ca="1" si="307"/>
        <v>0</v>
      </c>
      <c r="AX538" s="13">
        <f t="shared" ca="1" si="308"/>
        <v>23.245265237249896</v>
      </c>
      <c r="AY538" s="13">
        <f t="shared" ca="1" si="309"/>
        <v>0</v>
      </c>
      <c r="AZ538" s="13">
        <f t="shared" ca="1" si="310"/>
        <v>0</v>
      </c>
      <c r="BA538" s="13">
        <f t="shared" ca="1" si="311"/>
        <v>23.245265237249896</v>
      </c>
      <c r="BB538" s="13">
        <f t="shared" ca="1" si="312"/>
        <v>0</v>
      </c>
      <c r="BC538" s="13">
        <f t="shared" ca="1" si="313"/>
        <v>34.244312975885123</v>
      </c>
      <c r="BD538" s="13">
        <f t="shared" ca="1" si="314"/>
        <v>81.689485180962549</v>
      </c>
    </row>
    <row r="539" spans="1:56" x14ac:dyDescent="0.3">
      <c r="A539">
        <v>534</v>
      </c>
      <c r="B539">
        <f ca="1">_xlfn.NORM.S.INV(RAND())</f>
        <v>-0.14804512735389705</v>
      </c>
      <c r="C539">
        <f ca="1">_xlfn.NORM.S.INV(RAND())</f>
        <v>-0.3752962429687331</v>
      </c>
      <c r="D539">
        <f ca="1">_xlfn.NORM.S.INV(RAND())</f>
        <v>-8.3966953877416692E-2</v>
      </c>
      <c r="E539">
        <f ca="1">_xlfn.NORM.S.INV(RAND())</f>
        <v>-1.5380222432935411</v>
      </c>
      <c r="F539">
        <f ca="1">_xlfn.NORM.S.INV(RAND())</f>
        <v>-0.64621161470333965</v>
      </c>
      <c r="G539">
        <f ca="1">_xlfn.NORM.S.INV(RAND())</f>
        <v>0.24416752610698192</v>
      </c>
      <c r="H539">
        <f ca="1">_xlfn.NORM.S.INV(RAND())</f>
        <v>0.79341286034352942</v>
      </c>
      <c r="I539">
        <f ca="1">_xlfn.NORM.S.INV(RAND())</f>
        <v>-0.99169572876823464</v>
      </c>
      <c r="J539">
        <f ca="1">_xlfn.NORM.S.INV(RAND())</f>
        <v>1.561544855255488</v>
      </c>
      <c r="K539">
        <f ca="1">_xlfn.NORM.S.INV(RAND())</f>
        <v>1.8367688916789762</v>
      </c>
      <c r="L539">
        <f ca="1">_xlfn.NORM.S.INV(RAND())</f>
        <v>-0.40303745917768802</v>
      </c>
      <c r="M539">
        <f ca="1">_xlfn.NORM.S.INV(RAND())</f>
        <v>0.42049290244029064</v>
      </c>
      <c r="N539">
        <f ca="1">_xlfn.NORM.S.INV(RAND())</f>
        <v>1.9132050032677981</v>
      </c>
      <c r="O539">
        <f ca="1">_xlfn.NORM.S.INV(RAND())</f>
        <v>0.75097249733562477</v>
      </c>
      <c r="P539">
        <f ca="1">_xlfn.NORM.S.INV(RAND())</f>
        <v>0.26114812542250559</v>
      </c>
      <c r="Q539">
        <f ca="1">_xlfn.NORM.S.INV(RAND())</f>
        <v>-9.0721405237189495E-2</v>
      </c>
      <c r="R539">
        <f ca="1">_xlfn.NORM.S.INV(RAND())</f>
        <v>0.43245399960082986</v>
      </c>
      <c r="S539">
        <f ca="1">_xlfn.NORM.S.INV(RAND())</f>
        <v>-0.64132403556169915</v>
      </c>
      <c r="T539">
        <f ca="1">_xlfn.NORM.S.INV(RAND())</f>
        <v>0.10043950955397404</v>
      </c>
      <c r="U539">
        <f ca="1">_xlfn.NORM.S.INV(RAND())</f>
        <v>0.20898682417087078</v>
      </c>
      <c r="V539">
        <f t="shared" si="280"/>
        <v>360</v>
      </c>
      <c r="W539">
        <f t="shared" ca="1" si="281"/>
        <v>357.5349973686391</v>
      </c>
      <c r="X539">
        <f t="shared" ca="1" si="282"/>
        <v>351.49640860570975</v>
      </c>
      <c r="Y539">
        <f t="shared" ca="1" si="283"/>
        <v>350.09144000745272</v>
      </c>
      <c r="Z539">
        <f t="shared" ca="1" si="284"/>
        <v>326.73907996331241</v>
      </c>
      <c r="AA539">
        <f t="shared" ca="1" si="285"/>
        <v>317.35228621942679</v>
      </c>
      <c r="AB539">
        <f t="shared" ca="1" si="286"/>
        <v>320.75640545777327</v>
      </c>
      <c r="AC539">
        <f t="shared" ca="1" si="287"/>
        <v>332.25889702731217</v>
      </c>
      <c r="AD539">
        <f t="shared" ca="1" si="288"/>
        <v>317.76575571475388</v>
      </c>
      <c r="AE539">
        <f t="shared" ca="1" si="289"/>
        <v>340.66476606707545</v>
      </c>
      <c r="AF539">
        <f t="shared" ca="1" si="290"/>
        <v>369.73691235528031</v>
      </c>
      <c r="AG539">
        <f t="shared" ca="1" si="291"/>
        <v>363.04156139483314</v>
      </c>
      <c r="AH539">
        <f t="shared" ca="1" si="292"/>
        <v>369.84068661222761</v>
      </c>
      <c r="AI539">
        <f t="shared" ca="1" si="293"/>
        <v>402.7771635748486</v>
      </c>
      <c r="AJ539">
        <f t="shared" ca="1" si="294"/>
        <v>416.42983169741461</v>
      </c>
      <c r="AK539">
        <f t="shared" ca="1" si="295"/>
        <v>421.21646715791354</v>
      </c>
      <c r="AL539">
        <f t="shared" ca="1" si="296"/>
        <v>419.40611165112699</v>
      </c>
      <c r="AM539">
        <f t="shared" ca="1" si="297"/>
        <v>427.48945505500762</v>
      </c>
      <c r="AN539">
        <f t="shared" ca="1" si="298"/>
        <v>415.29899834556687</v>
      </c>
      <c r="AO539">
        <f t="shared" ca="1" si="299"/>
        <v>417.0643515564783</v>
      </c>
      <c r="AP539">
        <f t="shared" ca="1" si="300"/>
        <v>420.87534831448232</v>
      </c>
      <c r="AQ539" s="13">
        <f t="shared" ca="1" si="301"/>
        <v>420.87534831448232</v>
      </c>
      <c r="AR539" s="13">
        <f t="shared" ca="1" si="302"/>
        <v>372.27794876888743</v>
      </c>
      <c r="AS539" s="13">
        <f t="shared" ca="1" si="303"/>
        <v>370.26662375674044</v>
      </c>
      <c r="AT539" s="13">
        <f t="shared" ca="1" si="304"/>
        <v>317.35228621942679</v>
      </c>
      <c r="AU539" s="13">
        <f t="shared" ca="1" si="305"/>
        <v>427.48945505500762</v>
      </c>
      <c r="AV539">
        <f t="shared" ca="1" si="306"/>
        <v>1</v>
      </c>
      <c r="AW539" s="13">
        <f t="shared" ca="1" si="307"/>
        <v>60.875348314482324</v>
      </c>
      <c r="AX539" s="13">
        <f t="shared" ca="1" si="308"/>
        <v>0</v>
      </c>
      <c r="AY539" s="13">
        <f t="shared" ca="1" si="309"/>
        <v>12.277948768887427</v>
      </c>
      <c r="AZ539" s="13">
        <f t="shared" ca="1" si="310"/>
        <v>10.266623756740444</v>
      </c>
      <c r="BA539" s="13">
        <f t="shared" ca="1" si="311"/>
        <v>0</v>
      </c>
      <c r="BB539" s="13">
        <f t="shared" ca="1" si="312"/>
        <v>0</v>
      </c>
      <c r="BC539" s="13">
        <f t="shared" ca="1" si="313"/>
        <v>103.52306209505554</v>
      </c>
      <c r="BD539" s="13">
        <f t="shared" ca="1" si="314"/>
        <v>6.6141067405253011</v>
      </c>
    </row>
    <row r="540" spans="1:56" x14ac:dyDescent="0.3">
      <c r="A540">
        <v>535</v>
      </c>
      <c r="B540">
        <f ca="1">_xlfn.NORM.S.INV(RAND())</f>
        <v>1.9409330257886825</v>
      </c>
      <c r="C540">
        <f ca="1">_xlfn.NORM.S.INV(RAND())</f>
        <v>0.49309431934127285</v>
      </c>
      <c r="D540">
        <f ca="1">_xlfn.NORM.S.INV(RAND())</f>
        <v>-0.83107092660721726</v>
      </c>
      <c r="E540">
        <f ca="1">_xlfn.NORM.S.INV(RAND())</f>
        <v>0.87494210455697841</v>
      </c>
      <c r="F540">
        <f ca="1">_xlfn.NORM.S.INV(RAND())</f>
        <v>-0.5645596059855974</v>
      </c>
      <c r="G540">
        <f ca="1">_xlfn.NORM.S.INV(RAND())</f>
        <v>0.40561603311321759</v>
      </c>
      <c r="H540">
        <f ca="1">_xlfn.NORM.S.INV(RAND())</f>
        <v>-0.85737303000479037</v>
      </c>
      <c r="I540">
        <f ca="1">_xlfn.NORM.S.INV(RAND())</f>
        <v>0.59723598739974382</v>
      </c>
      <c r="J540">
        <f ca="1">_xlfn.NORM.S.INV(RAND())</f>
        <v>0.13024726204583226</v>
      </c>
      <c r="K540">
        <f ca="1">_xlfn.NORM.S.INV(RAND())</f>
        <v>0.27339498505071119</v>
      </c>
      <c r="L540">
        <f ca="1">_xlfn.NORM.S.INV(RAND())</f>
        <v>0.74924528313108463</v>
      </c>
      <c r="M540">
        <f ca="1">_xlfn.NORM.S.INV(RAND())</f>
        <v>-0.52756043282431375</v>
      </c>
      <c r="N540">
        <f ca="1">_xlfn.NORM.S.INV(RAND())</f>
        <v>0.11856257675710311</v>
      </c>
      <c r="O540">
        <f ca="1">_xlfn.NORM.S.INV(RAND())</f>
        <v>2.3968996528299562</v>
      </c>
      <c r="P540">
        <f ca="1">_xlfn.NORM.S.INV(RAND())</f>
        <v>0.78092966767348326</v>
      </c>
      <c r="Q540">
        <f ca="1">_xlfn.NORM.S.INV(RAND())</f>
        <v>5.7444653929915376E-3</v>
      </c>
      <c r="R540">
        <f ca="1">_xlfn.NORM.S.INV(RAND())</f>
        <v>-1.381274140622609</v>
      </c>
      <c r="S540">
        <f ca="1">_xlfn.NORM.S.INV(RAND())</f>
        <v>0.5505391906495043</v>
      </c>
      <c r="T540">
        <f ca="1">_xlfn.NORM.S.INV(RAND())</f>
        <v>-1.3571894435819043</v>
      </c>
      <c r="U540">
        <f ca="1">_xlfn.NORM.S.INV(RAND())</f>
        <v>0.51036528077628451</v>
      </c>
      <c r="V540">
        <f t="shared" si="280"/>
        <v>360</v>
      </c>
      <c r="W540">
        <f t="shared" ca="1" si="281"/>
        <v>392.54657600330802</v>
      </c>
      <c r="X540">
        <f t="shared" ca="1" si="282"/>
        <v>401.19879135410417</v>
      </c>
      <c r="Y540">
        <f t="shared" ca="1" si="283"/>
        <v>386.46465764361216</v>
      </c>
      <c r="Z540">
        <f t="shared" ca="1" si="284"/>
        <v>401.78576441726227</v>
      </c>
      <c r="AA540">
        <f t="shared" ca="1" si="285"/>
        <v>391.67058773663956</v>
      </c>
      <c r="AB540">
        <f t="shared" ca="1" si="286"/>
        <v>398.74050805247822</v>
      </c>
      <c r="AC540">
        <f t="shared" ca="1" si="287"/>
        <v>383.6451213042202</v>
      </c>
      <c r="AD540">
        <f t="shared" ca="1" si="288"/>
        <v>393.93155161650321</v>
      </c>
      <c r="AE540">
        <f t="shared" ca="1" si="289"/>
        <v>396.13378772230283</v>
      </c>
      <c r="AF540">
        <f t="shared" ca="1" si="290"/>
        <v>400.90664607807781</v>
      </c>
      <c r="AG540">
        <f t="shared" ca="1" si="291"/>
        <v>414.46389469671533</v>
      </c>
      <c r="AH540">
        <f t="shared" ca="1" si="292"/>
        <v>404.69862136003604</v>
      </c>
      <c r="AI540">
        <f t="shared" ca="1" si="293"/>
        <v>406.74844574146914</v>
      </c>
      <c r="AJ540">
        <f t="shared" ca="1" si="294"/>
        <v>452.6582999505444</v>
      </c>
      <c r="AK540">
        <f t="shared" ca="1" si="295"/>
        <v>468.62916961058454</v>
      </c>
      <c r="AL540">
        <f t="shared" ca="1" si="296"/>
        <v>468.63240330466061</v>
      </c>
      <c r="AM540">
        <f t="shared" ca="1" si="297"/>
        <v>440.44968456082574</v>
      </c>
      <c r="AN540">
        <f t="shared" ca="1" si="298"/>
        <v>451.31569181098229</v>
      </c>
      <c r="AO540">
        <f t="shared" ca="1" si="299"/>
        <v>424.63149380052391</v>
      </c>
      <c r="AP540">
        <f t="shared" ca="1" si="300"/>
        <v>434.32623645196765</v>
      </c>
      <c r="AQ540" s="13">
        <f t="shared" ca="1" si="301"/>
        <v>434.32623645196765</v>
      </c>
      <c r="AR540" s="13">
        <f t="shared" ca="1" si="302"/>
        <v>413.02752062937225</v>
      </c>
      <c r="AS540" s="13">
        <f t="shared" ca="1" si="303"/>
        <v>412.05622186176328</v>
      </c>
      <c r="AT540" s="13">
        <f t="shared" ca="1" si="304"/>
        <v>360</v>
      </c>
      <c r="AU540" s="13">
        <f t="shared" ca="1" si="305"/>
        <v>468.63240330466061</v>
      </c>
      <c r="AV540">
        <f t="shared" ca="1" si="306"/>
        <v>0</v>
      </c>
      <c r="AW540" s="13">
        <f t="shared" ca="1" si="307"/>
        <v>74.326236451967645</v>
      </c>
      <c r="AX540" s="13">
        <f t="shared" ca="1" si="308"/>
        <v>0</v>
      </c>
      <c r="AY540" s="13">
        <f t="shared" ca="1" si="309"/>
        <v>53.027520629372248</v>
      </c>
      <c r="AZ540" s="13">
        <f t="shared" ca="1" si="310"/>
        <v>52.056221861763277</v>
      </c>
      <c r="BA540" s="13">
        <f t="shared" ca="1" si="311"/>
        <v>0</v>
      </c>
      <c r="BB540" s="13">
        <f t="shared" ca="1" si="312"/>
        <v>0</v>
      </c>
      <c r="BC540" s="13">
        <f t="shared" ca="1" si="313"/>
        <v>74.326236451967645</v>
      </c>
      <c r="BD540" s="13">
        <f t="shared" ca="1" si="314"/>
        <v>34.306166852692968</v>
      </c>
    </row>
    <row r="541" spans="1:56" x14ac:dyDescent="0.3">
      <c r="A541">
        <v>536</v>
      </c>
      <c r="B541">
        <f ca="1">_xlfn.NORM.S.INV(RAND())</f>
        <v>0.505811933792913</v>
      </c>
      <c r="C541">
        <f ca="1">_xlfn.NORM.S.INV(RAND())</f>
        <v>1.2914989032628441</v>
      </c>
      <c r="D541">
        <f ca="1">_xlfn.NORM.S.INV(RAND())</f>
        <v>0.42210505303938989</v>
      </c>
      <c r="E541">
        <f ca="1">_xlfn.NORM.S.INV(RAND())</f>
        <v>1.0783540987857347</v>
      </c>
      <c r="F541">
        <f ca="1">_xlfn.NORM.S.INV(RAND())</f>
        <v>-0.85840882042220734</v>
      </c>
      <c r="G541">
        <f ca="1">_xlfn.NORM.S.INV(RAND())</f>
        <v>-3.4567768389441318E-2</v>
      </c>
      <c r="H541">
        <f ca="1">_xlfn.NORM.S.INV(RAND())</f>
        <v>-1.1044742264677971</v>
      </c>
      <c r="I541">
        <f ca="1">_xlfn.NORM.S.INV(RAND())</f>
        <v>0.20971814398856797</v>
      </c>
      <c r="J541">
        <f ca="1">_xlfn.NORM.S.INV(RAND())</f>
        <v>6.1418954039147329E-2</v>
      </c>
      <c r="K541">
        <f ca="1">_xlfn.NORM.S.INV(RAND())</f>
        <v>-0.89544903721288616</v>
      </c>
      <c r="L541">
        <f ca="1">_xlfn.NORM.S.INV(RAND())</f>
        <v>-1.5075521592981771E-2</v>
      </c>
      <c r="M541">
        <f ca="1">_xlfn.NORM.S.INV(RAND())</f>
        <v>0.72138366610371341</v>
      </c>
      <c r="N541">
        <f ca="1">_xlfn.NORM.S.INV(RAND())</f>
        <v>-0.23520032378361261</v>
      </c>
      <c r="O541">
        <f ca="1">_xlfn.NORM.S.INV(RAND())</f>
        <v>0.54008938500570502</v>
      </c>
      <c r="P541">
        <f ca="1">_xlfn.NORM.S.INV(RAND())</f>
        <v>0.53114324930981882</v>
      </c>
      <c r="Q541">
        <f ca="1">_xlfn.NORM.S.INV(RAND())</f>
        <v>-0.6948482223860678</v>
      </c>
      <c r="R541">
        <f ca="1">_xlfn.NORM.S.INV(RAND())</f>
        <v>0.32562125556019555</v>
      </c>
      <c r="S541">
        <f ca="1">_xlfn.NORM.S.INV(RAND())</f>
        <v>0.23281047006101013</v>
      </c>
      <c r="T541">
        <f ca="1">_xlfn.NORM.S.INV(RAND())</f>
        <v>0.68437562394457641</v>
      </c>
      <c r="U541">
        <f ca="1">_xlfn.NORM.S.INV(RAND())</f>
        <v>1.0286389384757713</v>
      </c>
      <c r="V541">
        <f t="shared" si="280"/>
        <v>360</v>
      </c>
      <c r="W541">
        <f t="shared" ca="1" si="281"/>
        <v>368.14417038768897</v>
      </c>
      <c r="X541">
        <f t="shared" ca="1" si="282"/>
        <v>389.93584111044726</v>
      </c>
      <c r="Y541">
        <f t="shared" ca="1" si="283"/>
        <v>397.26728950870995</v>
      </c>
      <c r="Z541">
        <f t="shared" ca="1" si="284"/>
        <v>416.79095486998608</v>
      </c>
      <c r="AA541">
        <f t="shared" ca="1" si="285"/>
        <v>400.9936450145974</v>
      </c>
      <c r="AB541">
        <f t="shared" ca="1" si="286"/>
        <v>400.27413974990441</v>
      </c>
      <c r="AC541">
        <f t="shared" ca="1" si="287"/>
        <v>380.88826817804016</v>
      </c>
      <c r="AD541">
        <f t="shared" ca="1" si="288"/>
        <v>384.38127101520774</v>
      </c>
      <c r="AE541">
        <f t="shared" ca="1" si="289"/>
        <v>385.34216983182159</v>
      </c>
      <c r="AF541">
        <f t="shared" ca="1" si="290"/>
        <v>370.12322622354009</v>
      </c>
      <c r="AG541">
        <f t="shared" ca="1" si="291"/>
        <v>369.78131716429471</v>
      </c>
      <c r="AH541">
        <f t="shared" ca="1" si="292"/>
        <v>381.80998161606794</v>
      </c>
      <c r="AI541">
        <f t="shared" ca="1" si="293"/>
        <v>377.72052725275393</v>
      </c>
      <c r="AJ541">
        <f t="shared" ca="1" si="294"/>
        <v>386.85815753661899</v>
      </c>
      <c r="AK541">
        <f t="shared" ca="1" si="295"/>
        <v>396.05835284874598</v>
      </c>
      <c r="AL541">
        <f t="shared" ca="1" si="296"/>
        <v>383.84429895529155</v>
      </c>
      <c r="AM541">
        <f t="shared" ca="1" si="297"/>
        <v>389.37746654138618</v>
      </c>
      <c r="AN541">
        <f t="shared" ca="1" si="298"/>
        <v>393.35433635431633</v>
      </c>
      <c r="AO541">
        <f t="shared" ca="1" si="299"/>
        <v>405.47816833276238</v>
      </c>
      <c r="AP541">
        <f t="shared" ca="1" si="300"/>
        <v>424.46059094629862</v>
      </c>
      <c r="AQ541" s="13">
        <f t="shared" ca="1" si="301"/>
        <v>424.46059094629862</v>
      </c>
      <c r="AR541" s="13">
        <f t="shared" ca="1" si="302"/>
        <v>388.70877016373714</v>
      </c>
      <c r="AS541" s="13">
        <f t="shared" ca="1" si="303"/>
        <v>388.4037141951348</v>
      </c>
      <c r="AT541" s="13">
        <f t="shared" ca="1" si="304"/>
        <v>360</v>
      </c>
      <c r="AU541" s="13">
        <f t="shared" ca="1" si="305"/>
        <v>424.46059094629862</v>
      </c>
      <c r="AV541">
        <f t="shared" ca="1" si="306"/>
        <v>0</v>
      </c>
      <c r="AW541" s="13">
        <f t="shared" ca="1" si="307"/>
        <v>64.460590946298623</v>
      </c>
      <c r="AX541" s="13">
        <f t="shared" ca="1" si="308"/>
        <v>0</v>
      </c>
      <c r="AY541" s="13">
        <f t="shared" ca="1" si="309"/>
        <v>28.708770163737142</v>
      </c>
      <c r="AZ541" s="13">
        <f t="shared" ca="1" si="310"/>
        <v>28.403714195134796</v>
      </c>
      <c r="BA541" s="13">
        <f t="shared" ca="1" si="311"/>
        <v>0</v>
      </c>
      <c r="BB541" s="13">
        <f t="shared" ca="1" si="312"/>
        <v>0</v>
      </c>
      <c r="BC541" s="13">
        <f t="shared" ca="1" si="313"/>
        <v>64.460590946298623</v>
      </c>
      <c r="BD541" s="13">
        <f t="shared" ca="1" si="314"/>
        <v>0</v>
      </c>
    </row>
    <row r="542" spans="1:56" x14ac:dyDescent="0.3">
      <c r="A542">
        <v>537</v>
      </c>
      <c r="B542">
        <f ca="1">_xlfn.NORM.S.INV(RAND())</f>
        <v>0.24893077286793885</v>
      </c>
      <c r="C542">
        <f ca="1">_xlfn.NORM.S.INV(RAND())</f>
        <v>-1.1387245444020999</v>
      </c>
      <c r="D542">
        <f ca="1">_xlfn.NORM.S.INV(RAND())</f>
        <v>-0.13533178407398008</v>
      </c>
      <c r="E542">
        <f ca="1">_xlfn.NORM.S.INV(RAND())</f>
        <v>0.93637147577865343</v>
      </c>
      <c r="F542">
        <f ca="1">_xlfn.NORM.S.INV(RAND())</f>
        <v>-0.5358520551389786</v>
      </c>
      <c r="G542">
        <f ca="1">_xlfn.NORM.S.INV(RAND())</f>
        <v>-1.2764554514133888</v>
      </c>
      <c r="H542">
        <f ca="1">_xlfn.NORM.S.INV(RAND())</f>
        <v>-8.5775797892755481E-2</v>
      </c>
      <c r="I542">
        <f ca="1">_xlfn.NORM.S.INV(RAND())</f>
        <v>0.14562768265475518</v>
      </c>
      <c r="J542">
        <f ca="1">_xlfn.NORM.S.INV(RAND())</f>
        <v>0.88456370770506865</v>
      </c>
      <c r="K542">
        <f ca="1">_xlfn.NORM.S.INV(RAND())</f>
        <v>0.94261763349318906</v>
      </c>
      <c r="L542">
        <f ca="1">_xlfn.NORM.S.INV(RAND())</f>
        <v>-0.94212851450155966</v>
      </c>
      <c r="M542">
        <f ca="1">_xlfn.NORM.S.INV(RAND())</f>
        <v>-2.4887034774791292E-2</v>
      </c>
      <c r="N542">
        <f ca="1">_xlfn.NORM.S.INV(RAND())</f>
        <v>-1.0744999304594898</v>
      </c>
      <c r="O542">
        <f ca="1">_xlfn.NORM.S.INV(RAND())</f>
        <v>1.2606404699344549</v>
      </c>
      <c r="P542">
        <f ca="1">_xlfn.NORM.S.INV(RAND())</f>
        <v>-0.33298861182154688</v>
      </c>
      <c r="Q542">
        <f ca="1">_xlfn.NORM.S.INV(RAND())</f>
        <v>1.2494512667088964</v>
      </c>
      <c r="R542">
        <f ca="1">_xlfn.NORM.S.INV(RAND())</f>
        <v>-1.7052659824471468</v>
      </c>
      <c r="S542">
        <f ca="1">_xlfn.NORM.S.INV(RAND())</f>
        <v>-1.1217265561017122</v>
      </c>
      <c r="T542">
        <f ca="1">_xlfn.NORM.S.INV(RAND())</f>
        <v>-1.5539797682904806</v>
      </c>
      <c r="U542">
        <f ca="1">_xlfn.NORM.S.INV(RAND())</f>
        <v>-0.52143259048696122</v>
      </c>
      <c r="V542">
        <f t="shared" si="280"/>
        <v>360</v>
      </c>
      <c r="W542">
        <f t="shared" ca="1" si="281"/>
        <v>363.93910294779801</v>
      </c>
      <c r="X542">
        <f t="shared" ca="1" si="282"/>
        <v>345.78294245903368</v>
      </c>
      <c r="Y542">
        <f t="shared" ca="1" si="283"/>
        <v>343.61059430784377</v>
      </c>
      <c r="Z542">
        <f t="shared" ca="1" si="284"/>
        <v>358.21552426158974</v>
      </c>
      <c r="AA542">
        <f t="shared" ca="1" si="285"/>
        <v>349.64585379139453</v>
      </c>
      <c r="AB542">
        <f t="shared" ca="1" si="286"/>
        <v>330.1628351867422</v>
      </c>
      <c r="AC542">
        <f t="shared" ca="1" si="287"/>
        <v>328.81653880559696</v>
      </c>
      <c r="AD542">
        <f t="shared" ca="1" si="288"/>
        <v>330.88226934729062</v>
      </c>
      <c r="AE542">
        <f t="shared" ca="1" si="289"/>
        <v>344.14790521689821</v>
      </c>
      <c r="AF542">
        <f t="shared" ca="1" si="290"/>
        <v>358.87590639688045</v>
      </c>
      <c r="AG542">
        <f t="shared" ca="1" si="291"/>
        <v>343.98339850897668</v>
      </c>
      <c r="AH542">
        <f t="shared" ca="1" si="292"/>
        <v>343.51487468539688</v>
      </c>
      <c r="AI542">
        <f t="shared" ca="1" si="293"/>
        <v>327.31640953025504</v>
      </c>
      <c r="AJ542">
        <f t="shared" ca="1" si="294"/>
        <v>346.2132352299983</v>
      </c>
      <c r="AK542">
        <f t="shared" ca="1" si="295"/>
        <v>341.01046589529221</v>
      </c>
      <c r="AL542">
        <f t="shared" ca="1" si="296"/>
        <v>360.51743823980763</v>
      </c>
      <c r="AM542">
        <f t="shared" ca="1" si="297"/>
        <v>333.96243440063301</v>
      </c>
      <c r="AN542">
        <f t="shared" ca="1" si="298"/>
        <v>317.54304316403244</v>
      </c>
      <c r="AO542">
        <f t="shared" ca="1" si="299"/>
        <v>296.15035759854516</v>
      </c>
      <c r="AP542">
        <f t="shared" ca="1" si="300"/>
        <v>289.25195238030796</v>
      </c>
      <c r="AQ542" s="13">
        <f t="shared" ca="1" si="301"/>
        <v>289.25195238030796</v>
      </c>
      <c r="AR542" s="13">
        <f t="shared" ca="1" si="302"/>
        <v>338.74014677877688</v>
      </c>
      <c r="AS542" s="13">
        <f t="shared" ca="1" si="303"/>
        <v>338.16849824544499</v>
      </c>
      <c r="AT542" s="13">
        <f t="shared" ca="1" si="304"/>
        <v>289.25195238030796</v>
      </c>
      <c r="AU542" s="13">
        <f t="shared" ca="1" si="305"/>
        <v>363.93910294779801</v>
      </c>
      <c r="AV542">
        <f t="shared" ca="1" si="306"/>
        <v>1</v>
      </c>
      <c r="AW542" s="13">
        <f t="shared" ca="1" si="307"/>
        <v>0</v>
      </c>
      <c r="AX542" s="13">
        <f t="shared" ca="1" si="308"/>
        <v>70.748047619692045</v>
      </c>
      <c r="AY542" s="13">
        <f t="shared" ca="1" si="309"/>
        <v>0</v>
      </c>
      <c r="AZ542" s="13">
        <f t="shared" ca="1" si="310"/>
        <v>0</v>
      </c>
      <c r="BA542" s="13">
        <f t="shared" ca="1" si="311"/>
        <v>70.748047619692045</v>
      </c>
      <c r="BB542" s="13">
        <f t="shared" ca="1" si="312"/>
        <v>0</v>
      </c>
      <c r="BC542" s="13">
        <f t="shared" ca="1" si="313"/>
        <v>0</v>
      </c>
      <c r="BD542" s="13">
        <f t="shared" ca="1" si="314"/>
        <v>74.68715056749005</v>
      </c>
    </row>
    <row r="543" spans="1:56" x14ac:dyDescent="0.3">
      <c r="A543">
        <v>538</v>
      </c>
      <c r="B543">
        <f ca="1">_xlfn.NORM.S.INV(RAND())</f>
        <v>-1.7071233854554093</v>
      </c>
      <c r="C543">
        <f ca="1">_xlfn.NORM.S.INV(RAND())</f>
        <v>2.0255734755918793</v>
      </c>
      <c r="D543">
        <f ca="1">_xlfn.NORM.S.INV(RAND())</f>
        <v>0.56442526960769979</v>
      </c>
      <c r="E543">
        <f ca="1">_xlfn.NORM.S.INV(RAND())</f>
        <v>0.24634286009831427</v>
      </c>
      <c r="F543">
        <f ca="1">_xlfn.NORM.S.INV(RAND())</f>
        <v>-1.1017648898245402</v>
      </c>
      <c r="G543">
        <f ca="1">_xlfn.NORM.S.INV(RAND())</f>
        <v>-1.7388860407837443</v>
      </c>
      <c r="H543">
        <f ca="1">_xlfn.NORM.S.INV(RAND())</f>
        <v>0.41387877661769912</v>
      </c>
      <c r="I543">
        <f ca="1">_xlfn.NORM.S.INV(RAND())</f>
        <v>0.34189105102355744</v>
      </c>
      <c r="J543">
        <f ca="1">_xlfn.NORM.S.INV(RAND())</f>
        <v>0.25161300913913515</v>
      </c>
      <c r="K543">
        <f ca="1">_xlfn.NORM.S.INV(RAND())</f>
        <v>2.3931794203714313E-3</v>
      </c>
      <c r="L543">
        <f ca="1">_xlfn.NORM.S.INV(RAND())</f>
        <v>5.8903892371170795E-2</v>
      </c>
      <c r="M543">
        <f ca="1">_xlfn.NORM.S.INV(RAND())</f>
        <v>-1.5406828613842469</v>
      </c>
      <c r="N543">
        <f ca="1">_xlfn.NORM.S.INV(RAND())</f>
        <v>0.28008157753964458</v>
      </c>
      <c r="O543">
        <f ca="1">_xlfn.NORM.S.INV(RAND())</f>
        <v>1.3272475225352958</v>
      </c>
      <c r="P543">
        <f ca="1">_xlfn.NORM.S.INV(RAND())</f>
        <v>0.47272156638052021</v>
      </c>
      <c r="Q543">
        <f ca="1">_xlfn.NORM.S.INV(RAND())</f>
        <v>-9.2547783173415082E-2</v>
      </c>
      <c r="R543">
        <f ca="1">_xlfn.NORM.S.INV(RAND())</f>
        <v>-0.71888769545657749</v>
      </c>
      <c r="S543">
        <f ca="1">_xlfn.NORM.S.INV(RAND())</f>
        <v>1.1892417684511907</v>
      </c>
      <c r="T543">
        <f ca="1">_xlfn.NORM.S.INV(RAND())</f>
        <v>-0.7755933101501109</v>
      </c>
      <c r="U543">
        <f ca="1">_xlfn.NORM.S.INV(RAND())</f>
        <v>-2.2381784465927956</v>
      </c>
      <c r="V543">
        <f t="shared" si="280"/>
        <v>360</v>
      </c>
      <c r="W543">
        <f t="shared" ca="1" si="281"/>
        <v>333.45540982153744</v>
      </c>
      <c r="X543">
        <f t="shared" ca="1" si="282"/>
        <v>364.98109306900039</v>
      </c>
      <c r="Y543">
        <f t="shared" ca="1" si="283"/>
        <v>374.21758931434096</v>
      </c>
      <c r="Z543">
        <f t="shared" ca="1" si="284"/>
        <v>378.26847902360481</v>
      </c>
      <c r="AA543">
        <f t="shared" ca="1" si="285"/>
        <v>359.99199017643633</v>
      </c>
      <c r="AB543">
        <f t="shared" ca="1" si="286"/>
        <v>332.97467427045552</v>
      </c>
      <c r="AC543">
        <f t="shared" ca="1" si="287"/>
        <v>339.11037875312678</v>
      </c>
      <c r="AD543">
        <f t="shared" ca="1" si="288"/>
        <v>344.24908788900541</v>
      </c>
      <c r="AE543">
        <f t="shared" ca="1" si="289"/>
        <v>348.0575932390293</v>
      </c>
      <c r="AF543">
        <f t="shared" ca="1" si="290"/>
        <v>348.00783369253622</v>
      </c>
      <c r="AG543">
        <f t="shared" ca="1" si="291"/>
        <v>348.83856554590085</v>
      </c>
      <c r="AH543">
        <f t="shared" ca="1" si="292"/>
        <v>325.53104065100911</v>
      </c>
      <c r="AI543">
        <f t="shared" ca="1" si="293"/>
        <v>329.55176689323946</v>
      </c>
      <c r="AJ543">
        <f t="shared" ca="1" si="294"/>
        <v>349.61752200765989</v>
      </c>
      <c r="AK543">
        <f t="shared" ca="1" si="295"/>
        <v>356.99811934398997</v>
      </c>
      <c r="AL543">
        <f t="shared" ca="1" si="296"/>
        <v>355.43473686374443</v>
      </c>
      <c r="AM543">
        <f t="shared" ca="1" si="297"/>
        <v>344.10333889657124</v>
      </c>
      <c r="AN543">
        <f t="shared" ca="1" si="298"/>
        <v>362.80899991277363</v>
      </c>
      <c r="AO543">
        <f t="shared" ca="1" si="299"/>
        <v>350.3529018366105</v>
      </c>
      <c r="AP543">
        <f t="shared" ca="1" si="300"/>
        <v>316.90326019438368</v>
      </c>
      <c r="AQ543" s="13">
        <f t="shared" ca="1" si="301"/>
        <v>316.90326019438368</v>
      </c>
      <c r="AR543" s="13">
        <f t="shared" ca="1" si="302"/>
        <v>348.73592292356938</v>
      </c>
      <c r="AS543" s="13">
        <f t="shared" ca="1" si="303"/>
        <v>348.40041492980777</v>
      </c>
      <c r="AT543" s="13">
        <f t="shared" ca="1" si="304"/>
        <v>316.90326019438368</v>
      </c>
      <c r="AU543" s="13">
        <f t="shared" ca="1" si="305"/>
        <v>378.26847902360481</v>
      </c>
      <c r="AV543">
        <f t="shared" ca="1" si="306"/>
        <v>1</v>
      </c>
      <c r="AW543" s="13">
        <f t="shared" ca="1" si="307"/>
        <v>0</v>
      </c>
      <c r="AX543" s="13">
        <f t="shared" ca="1" si="308"/>
        <v>43.096739805616323</v>
      </c>
      <c r="AY543" s="13">
        <f t="shared" ca="1" si="309"/>
        <v>0</v>
      </c>
      <c r="AZ543" s="13">
        <f t="shared" ca="1" si="310"/>
        <v>0</v>
      </c>
      <c r="BA543" s="13">
        <f t="shared" ca="1" si="311"/>
        <v>43.096739805616323</v>
      </c>
      <c r="BB543" s="13">
        <f t="shared" ca="1" si="312"/>
        <v>0</v>
      </c>
      <c r="BC543" s="13">
        <f t="shared" ca="1" si="313"/>
        <v>0</v>
      </c>
      <c r="BD543" s="13">
        <f t="shared" ca="1" si="314"/>
        <v>61.365218829221135</v>
      </c>
    </row>
    <row r="544" spans="1:56" x14ac:dyDescent="0.3">
      <c r="A544">
        <v>539</v>
      </c>
      <c r="B544">
        <f ca="1">_xlfn.NORM.S.INV(RAND())</f>
        <v>-0.99811706544176992</v>
      </c>
      <c r="C544">
        <f ca="1">_xlfn.NORM.S.INV(RAND())</f>
        <v>1.1491269090505645</v>
      </c>
      <c r="D544">
        <f ca="1">_xlfn.NORM.S.INV(RAND())</f>
        <v>-0.13467985484879419</v>
      </c>
      <c r="E544">
        <f ca="1">_xlfn.NORM.S.INV(RAND())</f>
        <v>0.15825342488248625</v>
      </c>
      <c r="F544">
        <f ca="1">_xlfn.NORM.S.INV(RAND())</f>
        <v>1.1578620322388644</v>
      </c>
      <c r="G544">
        <f ca="1">_xlfn.NORM.S.INV(RAND())</f>
        <v>0.90069495621099205</v>
      </c>
      <c r="H544">
        <f ca="1">_xlfn.NORM.S.INV(RAND())</f>
        <v>-0.48915809155175444</v>
      </c>
      <c r="I544">
        <f ca="1">_xlfn.NORM.S.INV(RAND())</f>
        <v>0.203284052485254</v>
      </c>
      <c r="J544">
        <f ca="1">_xlfn.NORM.S.INV(RAND())</f>
        <v>0.24522775523903578</v>
      </c>
      <c r="K544">
        <f ca="1">_xlfn.NORM.S.INV(RAND())</f>
        <v>0.73203978130728264</v>
      </c>
      <c r="L544">
        <f ca="1">_xlfn.NORM.S.INV(RAND())</f>
        <v>-1.6189394204221955E-2</v>
      </c>
      <c r="M544">
        <f ca="1">_xlfn.NORM.S.INV(RAND())</f>
        <v>-0.83301283787844405</v>
      </c>
      <c r="N544">
        <f ca="1">_xlfn.NORM.S.INV(RAND())</f>
        <v>-1.0593912072871454</v>
      </c>
      <c r="O544">
        <f ca="1">_xlfn.NORM.S.INV(RAND())</f>
        <v>0.40031361473594995</v>
      </c>
      <c r="P544">
        <f ca="1">_xlfn.NORM.S.INV(RAND())</f>
        <v>0.40090075556840488</v>
      </c>
      <c r="Q544">
        <f ca="1">_xlfn.NORM.S.INV(RAND())</f>
        <v>-0.36437797678515998</v>
      </c>
      <c r="R544">
        <f ca="1">_xlfn.NORM.S.INV(RAND())</f>
        <v>-1.9029716551836791</v>
      </c>
      <c r="S544">
        <f ca="1">_xlfn.NORM.S.INV(RAND())</f>
        <v>1.5515927636272628</v>
      </c>
      <c r="T544">
        <f ca="1">_xlfn.NORM.S.INV(RAND())</f>
        <v>-1.1846584311269952</v>
      </c>
      <c r="U544">
        <f ca="1">_xlfn.NORM.S.INV(RAND())</f>
        <v>0.11737814437608277</v>
      </c>
      <c r="V544">
        <f t="shared" si="280"/>
        <v>360</v>
      </c>
      <c r="W544">
        <f t="shared" ca="1" si="281"/>
        <v>344.1979332628494</v>
      </c>
      <c r="X544">
        <f t="shared" ca="1" si="282"/>
        <v>362.25826510370246</v>
      </c>
      <c r="Y544">
        <f t="shared" ca="1" si="283"/>
        <v>359.99290781742269</v>
      </c>
      <c r="Z544">
        <f t="shared" ca="1" si="284"/>
        <v>362.45909953609407</v>
      </c>
      <c r="AA544">
        <f t="shared" ca="1" si="285"/>
        <v>381.62666093526735</v>
      </c>
      <c r="AB544">
        <f t="shared" ca="1" si="286"/>
        <v>397.21317698170407</v>
      </c>
      <c r="AC544">
        <f t="shared" ca="1" si="287"/>
        <v>388.5210268109746</v>
      </c>
      <c r="AD544">
        <f t="shared" ca="1" si="288"/>
        <v>391.9712246577123</v>
      </c>
      <c r="AE544">
        <f t="shared" ca="1" si="289"/>
        <v>396.19453840474853</v>
      </c>
      <c r="AF544">
        <f t="shared" ca="1" si="290"/>
        <v>409.27739907421756</v>
      </c>
      <c r="AG544">
        <f t="shared" ca="1" si="291"/>
        <v>408.8789521686333</v>
      </c>
      <c r="AH544">
        <f t="shared" ca="1" si="292"/>
        <v>393.82855899110848</v>
      </c>
      <c r="AI544">
        <f t="shared" ca="1" si="293"/>
        <v>375.51118963416621</v>
      </c>
      <c r="AJ544">
        <f t="shared" ca="1" si="294"/>
        <v>382.19877976861272</v>
      </c>
      <c r="AK544">
        <f t="shared" ca="1" si="295"/>
        <v>389.01568571615206</v>
      </c>
      <c r="AL544">
        <f t="shared" ca="1" si="296"/>
        <v>382.63218967003093</v>
      </c>
      <c r="AM544">
        <f t="shared" ca="1" si="297"/>
        <v>351.32815732966964</v>
      </c>
      <c r="AN544">
        <f t="shared" ca="1" si="298"/>
        <v>376.4781630624546</v>
      </c>
      <c r="AO544">
        <f t="shared" ca="1" si="299"/>
        <v>356.9624199818233</v>
      </c>
      <c r="AP544">
        <f t="shared" ca="1" si="300"/>
        <v>358.75145409043211</v>
      </c>
      <c r="AQ544" s="13">
        <f t="shared" ca="1" si="301"/>
        <v>358.75145409043211</v>
      </c>
      <c r="AR544" s="13">
        <f t="shared" ca="1" si="302"/>
        <v>377.58560871417984</v>
      </c>
      <c r="AS544" s="13">
        <f t="shared" ca="1" si="303"/>
        <v>377.13241072839111</v>
      </c>
      <c r="AT544" s="13">
        <f t="shared" ca="1" si="304"/>
        <v>344.1979332628494</v>
      </c>
      <c r="AU544" s="13">
        <f t="shared" ca="1" si="305"/>
        <v>409.27739907421756</v>
      </c>
      <c r="AV544">
        <f t="shared" ca="1" si="306"/>
        <v>0</v>
      </c>
      <c r="AW544" s="13">
        <f t="shared" ca="1" si="307"/>
        <v>0</v>
      </c>
      <c r="AX544" s="13">
        <f t="shared" ca="1" si="308"/>
        <v>1.2485459095678948</v>
      </c>
      <c r="AY544" s="13">
        <f t="shared" ca="1" si="309"/>
        <v>17.585608714179841</v>
      </c>
      <c r="AZ544" s="13">
        <f t="shared" ca="1" si="310"/>
        <v>17.132410728391108</v>
      </c>
      <c r="BA544" s="13">
        <f t="shared" ca="1" si="311"/>
        <v>0</v>
      </c>
      <c r="BB544" s="13">
        <f t="shared" ca="1" si="312"/>
        <v>1.2485459095678948</v>
      </c>
      <c r="BC544" s="13">
        <f t="shared" ca="1" si="313"/>
        <v>14.553520827582702</v>
      </c>
      <c r="BD544" s="13">
        <f t="shared" ca="1" si="314"/>
        <v>50.52594498378545</v>
      </c>
    </row>
    <row r="545" spans="1:56" x14ac:dyDescent="0.3">
      <c r="A545">
        <v>540</v>
      </c>
      <c r="B545">
        <f ca="1">_xlfn.NORM.S.INV(RAND())</f>
        <v>-0.88262309571107389</v>
      </c>
      <c r="C545">
        <f ca="1">_xlfn.NORM.S.INV(RAND())</f>
        <v>-0.24928130071273938</v>
      </c>
      <c r="D545">
        <f ca="1">_xlfn.NORM.S.INV(RAND())</f>
        <v>-0.56393555111370786</v>
      </c>
      <c r="E545">
        <f ca="1">_xlfn.NORM.S.INV(RAND())</f>
        <v>-0.51881296622088224</v>
      </c>
      <c r="F545">
        <f ca="1">_xlfn.NORM.S.INV(RAND())</f>
        <v>-0.87044226510734657</v>
      </c>
      <c r="G545">
        <f ca="1">_xlfn.NORM.S.INV(RAND())</f>
        <v>0.73078966530764056</v>
      </c>
      <c r="H545">
        <f ca="1">_xlfn.NORM.S.INV(RAND())</f>
        <v>2.0363729578580791</v>
      </c>
      <c r="I545">
        <f ca="1">_xlfn.NORM.S.INV(RAND())</f>
        <v>9.2558744718098301E-2</v>
      </c>
      <c r="J545">
        <f ca="1">_xlfn.NORM.S.INV(RAND())</f>
        <v>0.41877624561014321</v>
      </c>
      <c r="K545">
        <f ca="1">_xlfn.NORM.S.INV(RAND())</f>
        <v>4.0905450849580124E-2</v>
      </c>
      <c r="L545">
        <f ca="1">_xlfn.NORM.S.INV(RAND())</f>
        <v>-0.68918719185813448</v>
      </c>
      <c r="M545">
        <f ca="1">_xlfn.NORM.S.INV(RAND())</f>
        <v>0.99042143657905124</v>
      </c>
      <c r="N545">
        <f ca="1">_xlfn.NORM.S.INV(RAND())</f>
        <v>-0.13696759137784162</v>
      </c>
      <c r="O545">
        <f ca="1">_xlfn.NORM.S.INV(RAND())</f>
        <v>1.9276821080270554</v>
      </c>
      <c r="P545">
        <f ca="1">_xlfn.NORM.S.INV(RAND())</f>
        <v>-0.73028446957399329</v>
      </c>
      <c r="Q545">
        <f ca="1">_xlfn.NORM.S.INV(RAND())</f>
        <v>-1.3889469084997219</v>
      </c>
      <c r="R545">
        <f ca="1">_xlfn.NORM.S.INV(RAND())</f>
        <v>2.5958835048295971E-2</v>
      </c>
      <c r="S545">
        <f ca="1">_xlfn.NORM.S.INV(RAND())</f>
        <v>-0.17310277950189562</v>
      </c>
      <c r="T545">
        <f ca="1">_xlfn.NORM.S.INV(RAND())</f>
        <v>-0.54377679431424097</v>
      </c>
      <c r="U545">
        <f ca="1">_xlfn.NORM.S.INV(RAND())</f>
        <v>0.61755203740373377</v>
      </c>
      <c r="V545">
        <f t="shared" si="280"/>
        <v>360</v>
      </c>
      <c r="W545">
        <f t="shared" ca="1" si="281"/>
        <v>345.980331006455</v>
      </c>
      <c r="X545">
        <f t="shared" ca="1" si="282"/>
        <v>342.05916800502581</v>
      </c>
      <c r="Y545">
        <f t="shared" ca="1" si="283"/>
        <v>333.45694728263328</v>
      </c>
      <c r="Z545">
        <f t="shared" ca="1" si="284"/>
        <v>325.7276954267399</v>
      </c>
      <c r="AA545">
        <f t="shared" ca="1" si="285"/>
        <v>313.21328515883596</v>
      </c>
      <c r="AB545">
        <f t="shared" ca="1" si="286"/>
        <v>323.53790805737862</v>
      </c>
      <c r="AC545">
        <f t="shared" ca="1" si="287"/>
        <v>354.29703928409083</v>
      </c>
      <c r="AD545">
        <f t="shared" ca="1" si="288"/>
        <v>355.67770871688913</v>
      </c>
      <c r="AE545">
        <f t="shared" ca="1" si="289"/>
        <v>362.31110588470904</v>
      </c>
      <c r="AF545">
        <f t="shared" ca="1" si="290"/>
        <v>362.88377307990118</v>
      </c>
      <c r="AG545">
        <f t="shared" ca="1" si="291"/>
        <v>351.78183989634834</v>
      </c>
      <c r="AH545">
        <f t="shared" ca="1" si="292"/>
        <v>367.62162034140999</v>
      </c>
      <c r="AI545">
        <f t="shared" ca="1" si="293"/>
        <v>365.28534917273038</v>
      </c>
      <c r="AJ545">
        <f t="shared" ca="1" si="294"/>
        <v>398.07379049749272</v>
      </c>
      <c r="AK545">
        <f t="shared" ca="1" si="295"/>
        <v>385.18667119269793</v>
      </c>
      <c r="AL545">
        <f t="shared" ca="1" si="296"/>
        <v>361.89802850490452</v>
      </c>
      <c r="AM545">
        <f t="shared" ca="1" si="297"/>
        <v>362.22783681960846</v>
      </c>
      <c r="AN545">
        <f t="shared" ca="1" si="298"/>
        <v>359.34466792195963</v>
      </c>
      <c r="AO545">
        <f t="shared" ca="1" si="299"/>
        <v>350.62369984108091</v>
      </c>
      <c r="AP545">
        <f t="shared" ca="1" si="300"/>
        <v>360.35200120462292</v>
      </c>
      <c r="AQ545" s="13">
        <f t="shared" ca="1" si="301"/>
        <v>360.35200120462292</v>
      </c>
      <c r="AR545" s="13">
        <f t="shared" ca="1" si="302"/>
        <v>354.35906987121496</v>
      </c>
      <c r="AS545" s="13">
        <f t="shared" ca="1" si="303"/>
        <v>353.84123620535286</v>
      </c>
      <c r="AT545" s="13">
        <f t="shared" ca="1" si="304"/>
        <v>313.21328515883596</v>
      </c>
      <c r="AU545" s="13">
        <f t="shared" ca="1" si="305"/>
        <v>398.07379049749272</v>
      </c>
      <c r="AV545">
        <f t="shared" ca="1" si="306"/>
        <v>1</v>
      </c>
      <c r="AW545" s="13">
        <f t="shared" ca="1" si="307"/>
        <v>0.35200120462292261</v>
      </c>
      <c r="AX545" s="13">
        <f t="shared" ca="1" si="308"/>
        <v>0</v>
      </c>
      <c r="AY545" s="13">
        <f t="shared" ca="1" si="309"/>
        <v>0</v>
      </c>
      <c r="AZ545" s="13">
        <f t="shared" ca="1" si="310"/>
        <v>0</v>
      </c>
      <c r="BA545" s="13">
        <f t="shared" ca="1" si="311"/>
        <v>0</v>
      </c>
      <c r="BB545" s="13">
        <f t="shared" ca="1" si="312"/>
        <v>0</v>
      </c>
      <c r="BC545" s="13">
        <f t="shared" ca="1" si="313"/>
        <v>47.138716045786964</v>
      </c>
      <c r="BD545" s="13">
        <f t="shared" ca="1" si="314"/>
        <v>37.721789292869801</v>
      </c>
    </row>
    <row r="546" spans="1:56" x14ac:dyDescent="0.3">
      <c r="A546">
        <v>541</v>
      </c>
      <c r="B546">
        <f ca="1">_xlfn.NORM.S.INV(RAND())</f>
        <v>0.12431934016053885</v>
      </c>
      <c r="C546">
        <f ca="1">_xlfn.NORM.S.INV(RAND())</f>
        <v>-2.0236309407140505</v>
      </c>
      <c r="D546">
        <f ca="1">_xlfn.NORM.S.INV(RAND())</f>
        <v>-0.65165759109700117</v>
      </c>
      <c r="E546">
        <f ca="1">_xlfn.NORM.S.INV(RAND())</f>
        <v>-1.1343208715594859</v>
      </c>
      <c r="F546">
        <f ca="1">_xlfn.NORM.S.INV(RAND())</f>
        <v>-0.43001993915292552</v>
      </c>
      <c r="G546">
        <f ca="1">_xlfn.NORM.S.INV(RAND())</f>
        <v>-1.4545949940919896</v>
      </c>
      <c r="H546">
        <f ca="1">_xlfn.NORM.S.INV(RAND())</f>
        <v>-0.82842651331126493</v>
      </c>
      <c r="I546">
        <f ca="1">_xlfn.NORM.S.INV(RAND())</f>
        <v>0.52822017701491819</v>
      </c>
      <c r="J546">
        <f ca="1">_xlfn.NORM.S.INV(RAND())</f>
        <v>-0.89010665553577673</v>
      </c>
      <c r="K546">
        <f ca="1">_xlfn.NORM.S.INV(RAND())</f>
        <v>-8.2929639470916514E-2</v>
      </c>
      <c r="L546">
        <f ca="1">_xlfn.NORM.S.INV(RAND())</f>
        <v>-0.6790360248308952</v>
      </c>
      <c r="M546">
        <f ca="1">_xlfn.NORM.S.INV(RAND())</f>
        <v>0.42121950426489468</v>
      </c>
      <c r="N546">
        <f ca="1">_xlfn.NORM.S.INV(RAND())</f>
        <v>-0.66524774063312864</v>
      </c>
      <c r="O546">
        <f ca="1">_xlfn.NORM.S.INV(RAND())</f>
        <v>-0.98463312779438816</v>
      </c>
      <c r="P546">
        <f ca="1">_xlfn.NORM.S.INV(RAND())</f>
        <v>0.41675231381058786</v>
      </c>
      <c r="Q546">
        <f ca="1">_xlfn.NORM.S.INV(RAND())</f>
        <v>0.85363557173272897</v>
      </c>
      <c r="R546">
        <f ca="1">_xlfn.NORM.S.INV(RAND())</f>
        <v>1.0074448684411637</v>
      </c>
      <c r="S546">
        <f ca="1">_xlfn.NORM.S.INV(RAND())</f>
        <v>0.18878208478773056</v>
      </c>
      <c r="T546">
        <f ca="1">_xlfn.NORM.S.INV(RAND())</f>
        <v>0.52633673518447821</v>
      </c>
      <c r="U546">
        <f ca="1">_xlfn.NORM.S.INV(RAND())</f>
        <v>-0.45393723261475011</v>
      </c>
      <c r="V546">
        <f t="shared" si="280"/>
        <v>360</v>
      </c>
      <c r="W546">
        <f t="shared" ca="1" si="281"/>
        <v>361.91658654327352</v>
      </c>
      <c r="X546">
        <f t="shared" ca="1" si="282"/>
        <v>330.51902914233648</v>
      </c>
      <c r="Y546">
        <f t="shared" ca="1" si="283"/>
        <v>320.94546605854612</v>
      </c>
      <c r="Z546">
        <f t="shared" ca="1" si="284"/>
        <v>304.99422728300095</v>
      </c>
      <c r="AA546">
        <f t="shared" ca="1" si="285"/>
        <v>299.11011200581106</v>
      </c>
      <c r="AB546">
        <f t="shared" ca="1" si="286"/>
        <v>280.20186993255953</v>
      </c>
      <c r="AC546">
        <f t="shared" ca="1" si="287"/>
        <v>269.94330284427036</v>
      </c>
      <c r="AD546">
        <f t="shared" ca="1" si="288"/>
        <v>276.32692398656417</v>
      </c>
      <c r="AE546">
        <f t="shared" ca="1" si="289"/>
        <v>265.47691617087713</v>
      </c>
      <c r="AF546">
        <f t="shared" ca="1" si="290"/>
        <v>264.42804321116114</v>
      </c>
      <c r="AG546">
        <f t="shared" ca="1" si="291"/>
        <v>256.45462585767501</v>
      </c>
      <c r="AH546">
        <f t="shared" ca="1" si="292"/>
        <v>261.2660562240597</v>
      </c>
      <c r="AI546">
        <f t="shared" ca="1" si="293"/>
        <v>253.54427870414196</v>
      </c>
      <c r="AJ546">
        <f t="shared" ca="1" si="294"/>
        <v>242.56127165705291</v>
      </c>
      <c r="AK546">
        <f t="shared" ca="1" si="295"/>
        <v>247.06268136915071</v>
      </c>
      <c r="AL546">
        <f t="shared" ca="1" si="296"/>
        <v>256.61266770667521</v>
      </c>
      <c r="AM546">
        <f t="shared" ca="1" si="297"/>
        <v>268.37147531377002</v>
      </c>
      <c r="AN546">
        <f t="shared" ca="1" si="298"/>
        <v>270.57916417712653</v>
      </c>
      <c r="AO546">
        <f t="shared" ca="1" si="299"/>
        <v>276.95449329132163</v>
      </c>
      <c r="AP546">
        <f t="shared" ca="1" si="300"/>
        <v>271.32097194421226</v>
      </c>
      <c r="AQ546" s="13">
        <f t="shared" ca="1" si="301"/>
        <v>271.32097194421226</v>
      </c>
      <c r="AR546" s="13">
        <f t="shared" ca="1" si="302"/>
        <v>282.79000778207552</v>
      </c>
      <c r="AS546" s="13">
        <f t="shared" ca="1" si="303"/>
        <v>280.94782036147734</v>
      </c>
      <c r="AT546" s="13">
        <f t="shared" ca="1" si="304"/>
        <v>242.56127165705291</v>
      </c>
      <c r="AU546" s="13">
        <f t="shared" ca="1" si="305"/>
        <v>361.91658654327352</v>
      </c>
      <c r="AV546">
        <f t="shared" ca="1" si="306"/>
        <v>1</v>
      </c>
      <c r="AW546" s="13">
        <f t="shared" ca="1" si="307"/>
        <v>0</v>
      </c>
      <c r="AX546" s="13">
        <f t="shared" ca="1" si="308"/>
        <v>88.67902805578774</v>
      </c>
      <c r="AY546" s="13">
        <f t="shared" ca="1" si="309"/>
        <v>0</v>
      </c>
      <c r="AZ546" s="13">
        <f t="shared" ca="1" si="310"/>
        <v>0</v>
      </c>
      <c r="BA546" s="13">
        <f t="shared" ca="1" si="311"/>
        <v>88.67902805578774</v>
      </c>
      <c r="BB546" s="13">
        <f t="shared" ca="1" si="312"/>
        <v>0</v>
      </c>
      <c r="BC546" s="13">
        <f t="shared" ca="1" si="313"/>
        <v>28.759700287159347</v>
      </c>
      <c r="BD546" s="13">
        <f t="shared" ca="1" si="314"/>
        <v>90.595614599061264</v>
      </c>
    </row>
    <row r="547" spans="1:56" x14ac:dyDescent="0.3">
      <c r="A547">
        <v>542</v>
      </c>
      <c r="B547">
        <f ca="1">_xlfn.NORM.S.INV(RAND())</f>
        <v>-1.7410289195297379</v>
      </c>
      <c r="C547">
        <f ca="1">_xlfn.NORM.S.INV(RAND())</f>
        <v>0.99393982462168629</v>
      </c>
      <c r="D547">
        <f ca="1">_xlfn.NORM.S.INV(RAND())</f>
        <v>1.524452982890145</v>
      </c>
      <c r="E547">
        <f ca="1">_xlfn.NORM.S.INV(RAND())</f>
        <v>0.11674662909964136</v>
      </c>
      <c r="F547">
        <f ca="1">_xlfn.NORM.S.INV(RAND())</f>
        <v>2.0124501733082868E-2</v>
      </c>
      <c r="G547">
        <f ca="1">_xlfn.NORM.S.INV(RAND())</f>
        <v>0.66619667118739678</v>
      </c>
      <c r="H547">
        <f ca="1">_xlfn.NORM.S.INV(RAND())</f>
        <v>0.83999362935268207</v>
      </c>
      <c r="I547">
        <f ca="1">_xlfn.NORM.S.INV(RAND())</f>
        <v>0.58187817118144236</v>
      </c>
      <c r="J547">
        <f ca="1">_xlfn.NORM.S.INV(RAND())</f>
        <v>-1.1744039484182835</v>
      </c>
      <c r="K547">
        <f ca="1">_xlfn.NORM.S.INV(RAND())</f>
        <v>-0.52832870080208261</v>
      </c>
      <c r="L547">
        <f ca="1">_xlfn.NORM.S.INV(RAND())</f>
        <v>-0.38915819335509294</v>
      </c>
      <c r="M547">
        <f ca="1">_xlfn.NORM.S.INV(RAND())</f>
        <v>3.9452692883185779E-2</v>
      </c>
      <c r="N547">
        <f ca="1">_xlfn.NORM.S.INV(RAND())</f>
        <v>7.5363106010438496E-2</v>
      </c>
      <c r="O547">
        <f ca="1">_xlfn.NORM.S.INV(RAND())</f>
        <v>-2.5036180185338286</v>
      </c>
      <c r="P547">
        <f ca="1">_xlfn.NORM.S.INV(RAND())</f>
        <v>0.40907684548267614</v>
      </c>
      <c r="Q547">
        <f ca="1">_xlfn.NORM.S.INV(RAND())</f>
        <v>-0.55893391347623211</v>
      </c>
      <c r="R547">
        <f ca="1">_xlfn.NORM.S.INV(RAND())</f>
        <v>-0.71491930502049084</v>
      </c>
      <c r="S547">
        <f ca="1">_xlfn.NORM.S.INV(RAND())</f>
        <v>-0.40379929400399472</v>
      </c>
      <c r="T547">
        <f ca="1">_xlfn.NORM.S.INV(RAND())</f>
        <v>1.0792949403331031</v>
      </c>
      <c r="U547">
        <f ca="1">_xlfn.NORM.S.INV(RAND())</f>
        <v>0.21894416680781778</v>
      </c>
      <c r="V547">
        <f t="shared" si="280"/>
        <v>360</v>
      </c>
      <c r="W547">
        <f t="shared" ca="1" si="281"/>
        <v>332.95017399848166</v>
      </c>
      <c r="X547">
        <f t="shared" ca="1" si="282"/>
        <v>347.99676766796489</v>
      </c>
      <c r="Y547">
        <f t="shared" ca="1" si="283"/>
        <v>372.45595953204418</v>
      </c>
      <c r="Z547">
        <f t="shared" ca="1" si="284"/>
        <v>374.31207303594402</v>
      </c>
      <c r="AA547">
        <f t="shared" ca="1" si="285"/>
        <v>374.55545313032997</v>
      </c>
      <c r="AB547">
        <f t="shared" ca="1" si="286"/>
        <v>385.7861055981308</v>
      </c>
      <c r="AC547">
        <f t="shared" ca="1" si="287"/>
        <v>400.45393550228073</v>
      </c>
      <c r="AD547">
        <f t="shared" ca="1" si="288"/>
        <v>410.90873148736733</v>
      </c>
      <c r="AE547">
        <f t="shared" ca="1" si="289"/>
        <v>389.78690177886824</v>
      </c>
      <c r="AF547">
        <f t="shared" ca="1" si="290"/>
        <v>380.58997187142973</v>
      </c>
      <c r="AG547">
        <f t="shared" ca="1" si="291"/>
        <v>373.93011543110453</v>
      </c>
      <c r="AH547">
        <f t="shared" ca="1" si="292"/>
        <v>374.49681598639114</v>
      </c>
      <c r="AI547">
        <f t="shared" ca="1" si="293"/>
        <v>375.66719863777325</v>
      </c>
      <c r="AJ547">
        <f t="shared" ca="1" si="294"/>
        <v>335.79083117893805</v>
      </c>
      <c r="AK547">
        <f t="shared" ca="1" si="295"/>
        <v>341.90499721453239</v>
      </c>
      <c r="AL547">
        <f t="shared" ca="1" si="296"/>
        <v>333.38121601454577</v>
      </c>
      <c r="AM547">
        <f t="shared" ca="1" si="297"/>
        <v>322.810177513893</v>
      </c>
      <c r="AN547">
        <f t="shared" ca="1" si="298"/>
        <v>316.95379664281592</v>
      </c>
      <c r="AO547">
        <f t="shared" ca="1" si="299"/>
        <v>332.54445434125518</v>
      </c>
      <c r="AP547">
        <f t="shared" ca="1" si="300"/>
        <v>335.73260652829896</v>
      </c>
      <c r="AQ547" s="13">
        <f t="shared" ca="1" si="301"/>
        <v>335.73260652829896</v>
      </c>
      <c r="AR547" s="13">
        <f t="shared" ca="1" si="302"/>
        <v>360.61944205201854</v>
      </c>
      <c r="AS547" s="13">
        <f t="shared" ca="1" si="303"/>
        <v>359.66077577940575</v>
      </c>
      <c r="AT547" s="13">
        <f t="shared" ca="1" si="304"/>
        <v>316.95379664281592</v>
      </c>
      <c r="AU547" s="13">
        <f t="shared" ca="1" si="305"/>
        <v>410.90873148736733</v>
      </c>
      <c r="AV547">
        <f t="shared" ca="1" si="306"/>
        <v>1</v>
      </c>
      <c r="AW547" s="13">
        <f t="shared" ca="1" si="307"/>
        <v>0</v>
      </c>
      <c r="AX547" s="13">
        <f t="shared" ca="1" si="308"/>
        <v>24.267393471701041</v>
      </c>
      <c r="AY547" s="13">
        <f t="shared" ca="1" si="309"/>
        <v>0.61944205201854174</v>
      </c>
      <c r="AZ547" s="13">
        <f t="shared" ca="1" si="310"/>
        <v>0</v>
      </c>
      <c r="BA547" s="13">
        <f t="shared" ca="1" si="311"/>
        <v>24.267393471701041</v>
      </c>
      <c r="BB547" s="13">
        <f t="shared" ca="1" si="312"/>
        <v>0</v>
      </c>
      <c r="BC547" s="13">
        <f t="shared" ca="1" si="313"/>
        <v>18.778809885483042</v>
      </c>
      <c r="BD547" s="13">
        <f t="shared" ca="1" si="314"/>
        <v>75.176124959068375</v>
      </c>
    </row>
    <row r="548" spans="1:56" x14ac:dyDescent="0.3">
      <c r="A548">
        <v>543</v>
      </c>
      <c r="B548">
        <f ca="1">_xlfn.NORM.S.INV(RAND())</f>
        <v>1.8547871597761083</v>
      </c>
      <c r="C548">
        <f ca="1">_xlfn.NORM.S.INV(RAND())</f>
        <v>0.98891113090216665</v>
      </c>
      <c r="D548">
        <f ca="1">_xlfn.NORM.S.INV(RAND())</f>
        <v>-1.4282817807032089</v>
      </c>
      <c r="E548">
        <f ca="1">_xlfn.NORM.S.INV(RAND())</f>
        <v>0.37366047153973142</v>
      </c>
      <c r="F548">
        <f ca="1">_xlfn.NORM.S.INV(RAND())</f>
        <v>-1.9571322046822361</v>
      </c>
      <c r="G548">
        <f ca="1">_xlfn.NORM.S.INV(RAND())</f>
        <v>-1.3651163276817404</v>
      </c>
      <c r="H548">
        <f ca="1">_xlfn.NORM.S.INV(RAND())</f>
        <v>-0.27573849526720945</v>
      </c>
      <c r="I548">
        <f ca="1">_xlfn.NORM.S.INV(RAND())</f>
        <v>1.1726566010279111</v>
      </c>
      <c r="J548">
        <f ca="1">_xlfn.NORM.S.INV(RAND())</f>
        <v>0.16106294432525309</v>
      </c>
      <c r="K548">
        <f ca="1">_xlfn.NORM.S.INV(RAND())</f>
        <v>2.0704545131854393E-2</v>
      </c>
      <c r="L548">
        <f ca="1">_xlfn.NORM.S.INV(RAND())</f>
        <v>0.33173449434604857</v>
      </c>
      <c r="M548">
        <f ca="1">_xlfn.NORM.S.INV(RAND())</f>
        <v>-0.42768336873475105</v>
      </c>
      <c r="N548">
        <f ca="1">_xlfn.NORM.S.INV(RAND())</f>
        <v>1.3593378170748438</v>
      </c>
      <c r="O548">
        <f ca="1">_xlfn.NORM.S.INV(RAND())</f>
        <v>1.1963829606428906</v>
      </c>
      <c r="P548">
        <f ca="1">_xlfn.NORM.S.INV(RAND())</f>
        <v>-0.14043879212208471</v>
      </c>
      <c r="Q548">
        <f ca="1">_xlfn.NORM.S.INV(RAND())</f>
        <v>0.4297649625122284</v>
      </c>
      <c r="R548">
        <f ca="1">_xlfn.NORM.S.INV(RAND())</f>
        <v>-0.61483055836230049</v>
      </c>
      <c r="S548">
        <f ca="1">_xlfn.NORM.S.INV(RAND())</f>
        <v>0.47202415819130666</v>
      </c>
      <c r="T548">
        <f ca="1">_xlfn.NORM.S.INV(RAND())</f>
        <v>-0.29247669129323756</v>
      </c>
      <c r="U548">
        <f ca="1">_xlfn.NORM.S.INV(RAND())</f>
        <v>-1.2782360194761317</v>
      </c>
      <c r="V548">
        <f t="shared" si="280"/>
        <v>360</v>
      </c>
      <c r="W548">
        <f t="shared" ca="1" si="281"/>
        <v>391.03717606323613</v>
      </c>
      <c r="X548">
        <f t="shared" ca="1" si="282"/>
        <v>408.61691752439162</v>
      </c>
      <c r="Y548">
        <f t="shared" ca="1" si="283"/>
        <v>383.23691773689137</v>
      </c>
      <c r="Z548">
        <f t="shared" ca="1" si="284"/>
        <v>389.59743435013485</v>
      </c>
      <c r="AA548">
        <f t="shared" ca="1" si="285"/>
        <v>356.85815339250649</v>
      </c>
      <c r="AB548">
        <f t="shared" ca="1" si="286"/>
        <v>335.63978461012618</v>
      </c>
      <c r="AC548">
        <f t="shared" ca="1" si="287"/>
        <v>331.44341952224829</v>
      </c>
      <c r="AD548">
        <f t="shared" ca="1" si="288"/>
        <v>349.20177687449331</v>
      </c>
      <c r="AE548">
        <f t="shared" ca="1" si="289"/>
        <v>351.63822113784414</v>
      </c>
      <c r="AF548">
        <f t="shared" ca="1" si="290"/>
        <v>351.87598620988496</v>
      </c>
      <c r="AG548">
        <f t="shared" ca="1" si="291"/>
        <v>357.04592651819803</v>
      </c>
      <c r="AH548">
        <f t="shared" ca="1" si="292"/>
        <v>350.19419291136154</v>
      </c>
      <c r="AI548">
        <f t="shared" ca="1" si="293"/>
        <v>372.05037909385408</v>
      </c>
      <c r="AJ548">
        <f t="shared" ca="1" si="294"/>
        <v>392.40055627702867</v>
      </c>
      <c r="AK548">
        <f t="shared" ca="1" si="295"/>
        <v>389.84628936486598</v>
      </c>
      <c r="AL548">
        <f t="shared" ca="1" si="296"/>
        <v>397.31213459754758</v>
      </c>
      <c r="AM548">
        <f t="shared" ca="1" si="297"/>
        <v>386.43981833412886</v>
      </c>
      <c r="AN548">
        <f t="shared" ca="1" si="298"/>
        <v>394.58544546886401</v>
      </c>
      <c r="AO548">
        <f t="shared" ca="1" si="299"/>
        <v>389.36054037222345</v>
      </c>
      <c r="AP548">
        <f t="shared" ca="1" si="300"/>
        <v>367.63525830723773</v>
      </c>
      <c r="AQ548" s="13">
        <f t="shared" ca="1" si="301"/>
        <v>367.63525830723773</v>
      </c>
      <c r="AR548" s="13">
        <f t="shared" ca="1" si="302"/>
        <v>371.71506326986037</v>
      </c>
      <c r="AS548" s="13">
        <f t="shared" ca="1" si="303"/>
        <v>371.07284168900821</v>
      </c>
      <c r="AT548" s="13">
        <f t="shared" ca="1" si="304"/>
        <v>331.44341952224829</v>
      </c>
      <c r="AU548" s="13">
        <f t="shared" ca="1" si="305"/>
        <v>408.61691752439162</v>
      </c>
      <c r="AV548">
        <f t="shared" ca="1" si="306"/>
        <v>0</v>
      </c>
      <c r="AW548" s="13">
        <f t="shared" ca="1" si="307"/>
        <v>7.6352583072377342</v>
      </c>
      <c r="AX548" s="13">
        <f t="shared" ca="1" si="308"/>
        <v>0</v>
      </c>
      <c r="AY548" s="13">
        <f t="shared" ca="1" si="309"/>
        <v>11.715063269860366</v>
      </c>
      <c r="AZ548" s="13">
        <f t="shared" ca="1" si="310"/>
        <v>11.072841689008214</v>
      </c>
      <c r="BA548" s="13">
        <f t="shared" ca="1" si="311"/>
        <v>0</v>
      </c>
      <c r="BB548" s="13">
        <f t="shared" ca="1" si="312"/>
        <v>0</v>
      </c>
      <c r="BC548" s="13">
        <f t="shared" ca="1" si="313"/>
        <v>36.191838784989443</v>
      </c>
      <c r="BD548" s="13">
        <f t="shared" ca="1" si="314"/>
        <v>40.98165921715389</v>
      </c>
    </row>
    <row r="549" spans="1:56" x14ac:dyDescent="0.3">
      <c r="A549">
        <v>544</v>
      </c>
      <c r="B549">
        <f ca="1">_xlfn.NORM.S.INV(RAND())</f>
        <v>-1.0519159634023321</v>
      </c>
      <c r="C549">
        <f ca="1">_xlfn.NORM.S.INV(RAND())</f>
        <v>-0.34226755894912836</v>
      </c>
      <c r="D549">
        <f ca="1">_xlfn.NORM.S.INV(RAND())</f>
        <v>-0.22013234473851379</v>
      </c>
      <c r="E549">
        <f ca="1">_xlfn.NORM.S.INV(RAND())</f>
        <v>-2.031020687380626</v>
      </c>
      <c r="F549">
        <f ca="1">_xlfn.NORM.S.INV(RAND())</f>
        <v>-0.52127050318296286</v>
      </c>
      <c r="G549">
        <f ca="1">_xlfn.NORM.S.INV(RAND())</f>
        <v>-0.49612072143238273</v>
      </c>
      <c r="H549">
        <f ca="1">_xlfn.NORM.S.INV(RAND())</f>
        <v>0.12705352104411127</v>
      </c>
      <c r="I549">
        <f ca="1">_xlfn.NORM.S.INV(RAND())</f>
        <v>-1.0342032201677966</v>
      </c>
      <c r="J549">
        <f ca="1">_xlfn.NORM.S.INV(RAND())</f>
        <v>-0.68894076934840909</v>
      </c>
      <c r="K549">
        <f ca="1">_xlfn.NORM.S.INV(RAND())</f>
        <v>-1.6101780950023989</v>
      </c>
      <c r="L549">
        <f ca="1">_xlfn.NORM.S.INV(RAND())</f>
        <v>0.17616716184783429</v>
      </c>
      <c r="M549">
        <f ca="1">_xlfn.NORM.S.INV(RAND())</f>
        <v>-0.33848172861130421</v>
      </c>
      <c r="N549">
        <f ca="1">_xlfn.NORM.S.INV(RAND())</f>
        <v>-0.22170051633294874</v>
      </c>
      <c r="O549">
        <f ca="1">_xlfn.NORM.S.INV(RAND())</f>
        <v>1.7686647409111813</v>
      </c>
      <c r="P549">
        <f ca="1">_xlfn.NORM.S.INV(RAND())</f>
        <v>0.77864089458245711</v>
      </c>
      <c r="Q549">
        <f ca="1">_xlfn.NORM.S.INV(RAND())</f>
        <v>0.40150768373350271</v>
      </c>
      <c r="R549">
        <f ca="1">_xlfn.NORM.S.INV(RAND())</f>
        <v>-1.03913005591375</v>
      </c>
      <c r="S549">
        <f ca="1">_xlfn.NORM.S.INV(RAND())</f>
        <v>0.57059271602648387</v>
      </c>
      <c r="T549">
        <f ca="1">_xlfn.NORM.S.INV(RAND())</f>
        <v>1.499902339690143</v>
      </c>
      <c r="U549">
        <f ca="1">_xlfn.NORM.S.INV(RAND())</f>
        <v>1.3039125896688093</v>
      </c>
      <c r="V549">
        <f t="shared" si="280"/>
        <v>360</v>
      </c>
      <c r="W549">
        <f t="shared" ca="1" si="281"/>
        <v>343.37080227281524</v>
      </c>
      <c r="X549">
        <f t="shared" ca="1" si="282"/>
        <v>338.07043078124866</v>
      </c>
      <c r="Y549">
        <f t="shared" ca="1" si="283"/>
        <v>334.6749061098871</v>
      </c>
      <c r="Z549">
        <f t="shared" ca="1" si="284"/>
        <v>305.53967056064209</v>
      </c>
      <c r="AA549">
        <f t="shared" ca="1" si="285"/>
        <v>298.42471773191625</v>
      </c>
      <c r="AB549">
        <f t="shared" ca="1" si="286"/>
        <v>291.80346364839323</v>
      </c>
      <c r="AC549">
        <f t="shared" ca="1" si="287"/>
        <v>293.39285475418211</v>
      </c>
      <c r="AD549">
        <f t="shared" ca="1" si="288"/>
        <v>280.0621486761973</v>
      </c>
      <c r="AE549">
        <f t="shared" ca="1" si="289"/>
        <v>271.49702189728015</v>
      </c>
      <c r="AF549">
        <f t="shared" ca="1" si="290"/>
        <v>252.57085335950518</v>
      </c>
      <c r="AG549">
        <f t="shared" ca="1" si="291"/>
        <v>254.50494134673238</v>
      </c>
      <c r="AH549">
        <f t="shared" ca="1" si="292"/>
        <v>250.61875714826161</v>
      </c>
      <c r="AI549">
        <f t="shared" ca="1" si="293"/>
        <v>248.08418398410049</v>
      </c>
      <c r="AJ549">
        <f t="shared" ca="1" si="294"/>
        <v>268.43672683031218</v>
      </c>
      <c r="AK549">
        <f t="shared" ca="1" si="295"/>
        <v>277.87937351943856</v>
      </c>
      <c r="AL549">
        <f t="shared" ca="1" si="296"/>
        <v>282.84331322754866</v>
      </c>
      <c r="AM549">
        <f t="shared" ca="1" si="297"/>
        <v>269.93245794862651</v>
      </c>
      <c r="AN549">
        <f t="shared" ca="1" si="298"/>
        <v>276.83992580543537</v>
      </c>
      <c r="AO549">
        <f t="shared" ca="1" si="299"/>
        <v>295.97267201597896</v>
      </c>
      <c r="AP549">
        <f t="shared" ca="1" si="300"/>
        <v>313.66635884019979</v>
      </c>
      <c r="AQ549" s="13">
        <f t="shared" ca="1" si="301"/>
        <v>313.66635884019979</v>
      </c>
      <c r="AR549" s="13">
        <f t="shared" ca="1" si="302"/>
        <v>290.86598002184292</v>
      </c>
      <c r="AS549" s="13">
        <f t="shared" ca="1" si="303"/>
        <v>289.235950175016</v>
      </c>
      <c r="AT549" s="13">
        <f t="shared" ca="1" si="304"/>
        <v>248.08418398410049</v>
      </c>
      <c r="AU549" s="13">
        <f t="shared" ca="1" si="305"/>
        <v>360</v>
      </c>
      <c r="AV549">
        <f t="shared" ca="1" si="306"/>
        <v>1</v>
      </c>
      <c r="AW549" s="13">
        <f t="shared" ca="1" si="307"/>
        <v>0</v>
      </c>
      <c r="AX549" s="13">
        <f t="shared" ca="1" si="308"/>
        <v>46.333641159800209</v>
      </c>
      <c r="AY549" s="13">
        <f t="shared" ca="1" si="309"/>
        <v>0</v>
      </c>
      <c r="AZ549" s="13">
        <f t="shared" ca="1" si="310"/>
        <v>0</v>
      </c>
      <c r="BA549" s="13">
        <f t="shared" ca="1" si="311"/>
        <v>46.333641159800209</v>
      </c>
      <c r="BB549" s="13">
        <f t="shared" ca="1" si="312"/>
        <v>0</v>
      </c>
      <c r="BC549" s="13">
        <f t="shared" ca="1" si="313"/>
        <v>65.5821748560993</v>
      </c>
      <c r="BD549" s="13">
        <f t="shared" ca="1" si="314"/>
        <v>46.333641159800209</v>
      </c>
    </row>
    <row r="550" spans="1:56" x14ac:dyDescent="0.3">
      <c r="A550">
        <v>545</v>
      </c>
      <c r="B550">
        <f ca="1">_xlfn.NORM.S.INV(RAND())</f>
        <v>-0.67549682650063869</v>
      </c>
      <c r="C550">
        <f ca="1">_xlfn.NORM.S.INV(RAND())</f>
        <v>-0.61411105575627722</v>
      </c>
      <c r="D550">
        <f ca="1">_xlfn.NORM.S.INV(RAND())</f>
        <v>0.40993906437495203</v>
      </c>
      <c r="E550">
        <f ca="1">_xlfn.NORM.S.INV(RAND())</f>
        <v>1.2938868219860509</v>
      </c>
      <c r="F550">
        <f ca="1">_xlfn.NORM.S.INV(RAND())</f>
        <v>1.3080776402298415</v>
      </c>
      <c r="G550">
        <f ca="1">_xlfn.NORM.S.INV(RAND())</f>
        <v>2.6183738816323512</v>
      </c>
      <c r="H550">
        <f ca="1">_xlfn.NORM.S.INV(RAND())</f>
        <v>-2.5896110145332658</v>
      </c>
      <c r="I550">
        <f ca="1">_xlfn.NORM.S.INV(RAND())</f>
        <v>-3.2737611191898539E-2</v>
      </c>
      <c r="J550">
        <f ca="1">_xlfn.NORM.S.INV(RAND())</f>
        <v>1.0466483155961503</v>
      </c>
      <c r="K550">
        <f ca="1">_xlfn.NORM.S.INV(RAND())</f>
        <v>-0.14754650489289228</v>
      </c>
      <c r="L550">
        <f ca="1">_xlfn.NORM.S.INV(RAND())</f>
        <v>-1.4267067797618518</v>
      </c>
      <c r="M550">
        <f ca="1">_xlfn.NORM.S.INV(RAND())</f>
        <v>0.64018932125738892</v>
      </c>
      <c r="N550">
        <f ca="1">_xlfn.NORM.S.INV(RAND())</f>
        <v>1.0923339816471602</v>
      </c>
      <c r="O550">
        <f ca="1">_xlfn.NORM.S.INV(RAND())</f>
        <v>1.2080651242771646E-2</v>
      </c>
      <c r="P550">
        <f ca="1">_xlfn.NORM.S.INV(RAND())</f>
        <v>0.1782756995724675</v>
      </c>
      <c r="Q550">
        <f ca="1">_xlfn.NORM.S.INV(RAND())</f>
        <v>0.19041636957417341</v>
      </c>
      <c r="R550">
        <f ca="1">_xlfn.NORM.S.INV(RAND())</f>
        <v>-0.22138743656408377</v>
      </c>
      <c r="S550">
        <f ca="1">_xlfn.NORM.S.INV(RAND())</f>
        <v>6.4357445015053472E-2</v>
      </c>
      <c r="T550">
        <f ca="1">_xlfn.NORM.S.INV(RAND())</f>
        <v>-1.9527214763528089</v>
      </c>
      <c r="U550">
        <f ca="1">_xlfn.NORM.S.INV(RAND())</f>
        <v>0.42566371047226625</v>
      </c>
      <c r="V550">
        <f t="shared" si="280"/>
        <v>360</v>
      </c>
      <c r="W550">
        <f t="shared" ca="1" si="281"/>
        <v>349.20002480433772</v>
      </c>
      <c r="X550">
        <f t="shared" ca="1" si="282"/>
        <v>339.65520960249563</v>
      </c>
      <c r="Y550">
        <f t="shared" ca="1" si="283"/>
        <v>345.85307493632581</v>
      </c>
      <c r="Z550">
        <f t="shared" ca="1" si="284"/>
        <v>366.36438433291943</v>
      </c>
      <c r="AA550">
        <f t="shared" ca="1" si="285"/>
        <v>388.3385202897515</v>
      </c>
      <c r="AB550">
        <f t="shared" ca="1" si="286"/>
        <v>436.47219528079256</v>
      </c>
      <c r="AC550">
        <f t="shared" ca="1" si="287"/>
        <v>388.64399659189388</v>
      </c>
      <c r="AD550">
        <f t="shared" ca="1" si="288"/>
        <v>387.97840398902639</v>
      </c>
      <c r="AE550">
        <f t="shared" ca="1" si="289"/>
        <v>406.46881651140961</v>
      </c>
      <c r="AF550">
        <f t="shared" ca="1" si="290"/>
        <v>403.69463314361013</v>
      </c>
      <c r="AG550">
        <f t="shared" ca="1" si="291"/>
        <v>378.6470356253688</v>
      </c>
      <c r="AH550">
        <f t="shared" ca="1" si="292"/>
        <v>389.54703038192832</v>
      </c>
      <c r="AI550">
        <f t="shared" ca="1" si="293"/>
        <v>408.94687772260471</v>
      </c>
      <c r="AJ550">
        <f t="shared" ca="1" si="294"/>
        <v>409.06559715973134</v>
      </c>
      <c r="AK550">
        <f t="shared" ca="1" si="295"/>
        <v>412.2369309159065</v>
      </c>
      <c r="AL550">
        <f t="shared" ca="1" si="296"/>
        <v>415.65847022140804</v>
      </c>
      <c r="AM550">
        <f t="shared" ca="1" si="297"/>
        <v>411.46056815557841</v>
      </c>
      <c r="AN550">
        <f t="shared" ca="1" si="298"/>
        <v>412.54337151389797</v>
      </c>
      <c r="AO550">
        <f t="shared" ca="1" si="299"/>
        <v>377.95040528674667</v>
      </c>
      <c r="AP550">
        <f t="shared" ca="1" si="300"/>
        <v>385.1177932206856</v>
      </c>
      <c r="AQ550" s="13">
        <f t="shared" ca="1" si="301"/>
        <v>385.1177932206856</v>
      </c>
      <c r="AR550" s="13">
        <f t="shared" ca="1" si="302"/>
        <v>389.23063522316284</v>
      </c>
      <c r="AS550" s="13">
        <f t="shared" ca="1" si="303"/>
        <v>388.39689741855676</v>
      </c>
      <c r="AT550" s="13">
        <f t="shared" ca="1" si="304"/>
        <v>339.65520960249563</v>
      </c>
      <c r="AU550" s="13">
        <f t="shared" ca="1" si="305"/>
        <v>436.47219528079256</v>
      </c>
      <c r="AV550">
        <f t="shared" ca="1" si="306"/>
        <v>0</v>
      </c>
      <c r="AW550" s="13">
        <f t="shared" ca="1" si="307"/>
        <v>25.117793220685598</v>
      </c>
      <c r="AX550" s="13">
        <f t="shared" ca="1" si="308"/>
        <v>0</v>
      </c>
      <c r="AY550" s="13">
        <f t="shared" ca="1" si="309"/>
        <v>29.230635223162835</v>
      </c>
      <c r="AZ550" s="13">
        <f t="shared" ca="1" si="310"/>
        <v>28.396897418556762</v>
      </c>
      <c r="BA550" s="13">
        <f t="shared" ca="1" si="311"/>
        <v>0</v>
      </c>
      <c r="BB550" s="13">
        <f t="shared" ca="1" si="312"/>
        <v>0</v>
      </c>
      <c r="BC550" s="13">
        <f t="shared" ca="1" si="313"/>
        <v>45.462583618189967</v>
      </c>
      <c r="BD550" s="13">
        <f t="shared" ca="1" si="314"/>
        <v>51.354402060106963</v>
      </c>
    </row>
    <row r="551" spans="1:56" x14ac:dyDescent="0.3">
      <c r="A551">
        <v>546</v>
      </c>
      <c r="B551">
        <f ca="1">_xlfn.NORM.S.INV(RAND())</f>
        <v>-2.1203674504713659</v>
      </c>
      <c r="C551">
        <f ca="1">_xlfn.NORM.S.INV(RAND())</f>
        <v>-1.3127672965245327</v>
      </c>
      <c r="D551">
        <f ca="1">_xlfn.NORM.S.INV(RAND())</f>
        <v>0.28362621387664216</v>
      </c>
      <c r="E551">
        <f ca="1">_xlfn.NORM.S.INV(RAND())</f>
        <v>0.60283044113022555</v>
      </c>
      <c r="F551">
        <f ca="1">_xlfn.NORM.S.INV(RAND())</f>
        <v>0.20349880135754819</v>
      </c>
      <c r="G551">
        <f ca="1">_xlfn.NORM.S.INV(RAND())</f>
        <v>-1.5147432013902034</v>
      </c>
      <c r="H551">
        <f ca="1">_xlfn.NORM.S.INV(RAND())</f>
        <v>-1.9080362671557913</v>
      </c>
      <c r="I551">
        <f ca="1">_xlfn.NORM.S.INV(RAND())</f>
        <v>0.11944133198258404</v>
      </c>
      <c r="J551">
        <f ca="1">_xlfn.NORM.S.INV(RAND())</f>
        <v>0.55435750061401334</v>
      </c>
      <c r="K551">
        <f ca="1">_xlfn.NORM.S.INV(RAND())</f>
        <v>1.0928188278764615</v>
      </c>
      <c r="L551">
        <f ca="1">_xlfn.NORM.S.INV(RAND())</f>
        <v>-2.4573250558766904</v>
      </c>
      <c r="M551">
        <f ca="1">_xlfn.NORM.S.INV(RAND())</f>
        <v>-0.45844388918901402</v>
      </c>
      <c r="N551">
        <f ca="1">_xlfn.NORM.S.INV(RAND())</f>
        <v>1.2894668765136589E-2</v>
      </c>
      <c r="O551">
        <f ca="1">_xlfn.NORM.S.INV(RAND())</f>
        <v>1.0253554413702581</v>
      </c>
      <c r="P551">
        <f ca="1">_xlfn.NORM.S.INV(RAND())</f>
        <v>0.4434902737500161</v>
      </c>
      <c r="Q551">
        <f ca="1">_xlfn.NORM.S.INV(RAND())</f>
        <v>-1.0482921916186823</v>
      </c>
      <c r="R551">
        <f ca="1">_xlfn.NORM.S.INV(RAND())</f>
        <v>8.8432391266956428E-3</v>
      </c>
      <c r="S551">
        <f ca="1">_xlfn.NORM.S.INV(RAND())</f>
        <v>-0.46135719516751766</v>
      </c>
      <c r="T551">
        <f ca="1">_xlfn.NORM.S.INV(RAND())</f>
        <v>1.1524448081401226</v>
      </c>
      <c r="U551">
        <f ca="1">_xlfn.NORM.S.INV(RAND())</f>
        <v>-9.7014120032684781E-2</v>
      </c>
      <c r="V551">
        <f t="shared" si="280"/>
        <v>360</v>
      </c>
      <c r="W551">
        <f t="shared" ca="1" si="281"/>
        <v>327.34947016233065</v>
      </c>
      <c r="X551">
        <f t="shared" ca="1" si="282"/>
        <v>308.60729480915688</v>
      </c>
      <c r="Y551">
        <f t="shared" ca="1" si="283"/>
        <v>312.46851994766308</v>
      </c>
      <c r="Z551">
        <f t="shared" ca="1" si="284"/>
        <v>320.92682089164731</v>
      </c>
      <c r="AA551">
        <f t="shared" ca="1" si="285"/>
        <v>323.77986889838371</v>
      </c>
      <c r="AB551">
        <f t="shared" ca="1" si="286"/>
        <v>302.49734257867902</v>
      </c>
      <c r="AC551">
        <f t="shared" ca="1" si="287"/>
        <v>277.6864269993581</v>
      </c>
      <c r="AD551">
        <f t="shared" ca="1" si="288"/>
        <v>279.10389482329305</v>
      </c>
      <c r="AE551">
        <f t="shared" ca="1" si="289"/>
        <v>286.03829958514194</v>
      </c>
      <c r="AF551">
        <f t="shared" ca="1" si="290"/>
        <v>300.28981556505988</v>
      </c>
      <c r="AG551">
        <f t="shared" ca="1" si="291"/>
        <v>268.97088589123325</v>
      </c>
      <c r="AH551">
        <f t="shared" ca="1" si="292"/>
        <v>263.4466574201976</v>
      </c>
      <c r="AI551">
        <f t="shared" ca="1" si="293"/>
        <v>263.53273083846869</v>
      </c>
      <c r="AJ551">
        <f t="shared" ca="1" si="294"/>
        <v>275.82948458872744</v>
      </c>
      <c r="AK551">
        <f t="shared" ca="1" si="295"/>
        <v>281.28442705170318</v>
      </c>
      <c r="AL551">
        <f t="shared" ca="1" si="296"/>
        <v>268.3347588732824</v>
      </c>
      <c r="AM551">
        <f t="shared" ca="1" si="297"/>
        <v>268.373799503665</v>
      </c>
      <c r="AN551">
        <f t="shared" ca="1" si="298"/>
        <v>262.82758897466988</v>
      </c>
      <c r="AO551">
        <f t="shared" ca="1" si="299"/>
        <v>276.65940384199354</v>
      </c>
      <c r="AP551">
        <f t="shared" ca="1" si="300"/>
        <v>275.39283169746261</v>
      </c>
      <c r="AQ551" s="13">
        <f t="shared" ca="1" si="301"/>
        <v>275.39283169746261</v>
      </c>
      <c r="AR551" s="13">
        <f t="shared" ca="1" si="302"/>
        <v>290.63811061629133</v>
      </c>
      <c r="AS551" s="13">
        <f t="shared" ca="1" si="303"/>
        <v>289.54998029879812</v>
      </c>
      <c r="AT551" s="13">
        <f t="shared" ca="1" si="304"/>
        <v>262.82758897466988</v>
      </c>
      <c r="AU551" s="13">
        <f t="shared" ca="1" si="305"/>
        <v>360</v>
      </c>
      <c r="AV551">
        <f t="shared" ca="1" si="306"/>
        <v>1</v>
      </c>
      <c r="AW551" s="13">
        <f t="shared" ca="1" si="307"/>
        <v>0</v>
      </c>
      <c r="AX551" s="13">
        <f t="shared" ca="1" si="308"/>
        <v>84.607168302537389</v>
      </c>
      <c r="AY551" s="13">
        <f t="shared" ca="1" si="309"/>
        <v>0</v>
      </c>
      <c r="AZ551" s="13">
        <f t="shared" ca="1" si="310"/>
        <v>0</v>
      </c>
      <c r="BA551" s="13">
        <f t="shared" ca="1" si="311"/>
        <v>84.607168302537389</v>
      </c>
      <c r="BB551" s="13">
        <f t="shared" ca="1" si="312"/>
        <v>0</v>
      </c>
      <c r="BC551" s="13">
        <f t="shared" ca="1" si="313"/>
        <v>12.565242722792732</v>
      </c>
      <c r="BD551" s="13">
        <f t="shared" ca="1" si="314"/>
        <v>84.607168302537389</v>
      </c>
    </row>
    <row r="552" spans="1:56" x14ac:dyDescent="0.3">
      <c r="A552">
        <v>547</v>
      </c>
      <c r="B552">
        <f ca="1">_xlfn.NORM.S.INV(RAND())</f>
        <v>1.0937408609368651</v>
      </c>
      <c r="C552">
        <f ca="1">_xlfn.NORM.S.INV(RAND())</f>
        <v>1.682743987974086</v>
      </c>
      <c r="D552">
        <f ca="1">_xlfn.NORM.S.INV(RAND())</f>
        <v>0.10674872583516422</v>
      </c>
      <c r="E552">
        <f ca="1">_xlfn.NORM.S.INV(RAND())</f>
        <v>-0.39322414617165541</v>
      </c>
      <c r="F552">
        <f ca="1">_xlfn.NORM.S.INV(RAND())</f>
        <v>0.20000885846727154</v>
      </c>
      <c r="G552">
        <f ca="1">_xlfn.NORM.S.INV(RAND())</f>
        <v>1.5663498552280584</v>
      </c>
      <c r="H552">
        <f ca="1">_xlfn.NORM.S.INV(RAND())</f>
        <v>0.24320995848296145</v>
      </c>
      <c r="I552">
        <f ca="1">_xlfn.NORM.S.INV(RAND())</f>
        <v>0.69493412122578313</v>
      </c>
      <c r="J552">
        <f ca="1">_xlfn.NORM.S.INV(RAND())</f>
        <v>0.47620369226085807</v>
      </c>
      <c r="K552">
        <f ca="1">_xlfn.NORM.S.INV(RAND())</f>
        <v>-0.21982761129679845</v>
      </c>
      <c r="L552">
        <f ca="1">_xlfn.NORM.S.INV(RAND())</f>
        <v>0.82717176783264734</v>
      </c>
      <c r="M552">
        <f ca="1">_xlfn.NORM.S.INV(RAND())</f>
        <v>0.5168695096248892</v>
      </c>
      <c r="N552">
        <f ca="1">_xlfn.NORM.S.INV(RAND())</f>
        <v>-1.551109873548979</v>
      </c>
      <c r="O552">
        <f ca="1">_xlfn.NORM.S.INV(RAND())</f>
        <v>0.87123688432799828</v>
      </c>
      <c r="P552">
        <f ca="1">_xlfn.NORM.S.INV(RAND())</f>
        <v>0.36268873593754641</v>
      </c>
      <c r="Q552">
        <f ca="1">_xlfn.NORM.S.INV(RAND())</f>
        <v>-0.19344544478697909</v>
      </c>
      <c r="R552">
        <f ca="1">_xlfn.NORM.S.INV(RAND())</f>
        <v>-0.40396969762223695</v>
      </c>
      <c r="S552">
        <f ca="1">_xlfn.NORM.S.INV(RAND())</f>
        <v>-1.3222334437585692</v>
      </c>
      <c r="T552">
        <f ca="1">_xlfn.NORM.S.INV(RAND())</f>
        <v>-0.88834951416143348</v>
      </c>
      <c r="U552">
        <f ca="1">_xlfn.NORM.S.INV(RAND())</f>
        <v>6.2584679718268532E-2</v>
      </c>
      <c r="V552">
        <f t="shared" si="280"/>
        <v>360</v>
      </c>
      <c r="W552">
        <f t="shared" ca="1" si="281"/>
        <v>377.95215356842903</v>
      </c>
      <c r="X552">
        <f t="shared" ca="1" si="282"/>
        <v>407.39050967486799</v>
      </c>
      <c r="Y552">
        <f t="shared" ca="1" si="283"/>
        <v>409.23769835978823</v>
      </c>
      <c r="Z552">
        <f t="shared" ca="1" si="284"/>
        <v>402.00343702194857</v>
      </c>
      <c r="AA552">
        <f t="shared" ca="1" si="285"/>
        <v>405.51396278358686</v>
      </c>
      <c r="AB552">
        <f t="shared" ca="1" si="286"/>
        <v>434.82976145701758</v>
      </c>
      <c r="AC552">
        <f t="shared" ca="1" si="287"/>
        <v>439.47519725015883</v>
      </c>
      <c r="AD552">
        <f t="shared" ca="1" si="288"/>
        <v>453.2345129754969</v>
      </c>
      <c r="AE552">
        <f t="shared" ca="1" si="289"/>
        <v>462.8745915236214</v>
      </c>
      <c r="AF552">
        <f t="shared" ca="1" si="290"/>
        <v>458.23179885161346</v>
      </c>
      <c r="AG552">
        <f t="shared" ca="1" si="291"/>
        <v>475.38139236465582</v>
      </c>
      <c r="AH552">
        <f t="shared" ca="1" si="292"/>
        <v>486.37625923983899</v>
      </c>
      <c r="AI552">
        <f t="shared" ca="1" si="293"/>
        <v>453.66760303211419</v>
      </c>
      <c r="AJ552">
        <f t="shared" ca="1" si="294"/>
        <v>471.57477350308278</v>
      </c>
      <c r="AK552">
        <f t="shared" ca="1" si="295"/>
        <v>479.1662475369161</v>
      </c>
      <c r="AL552">
        <f t="shared" ca="1" si="296"/>
        <v>474.92004616708374</v>
      </c>
      <c r="AM552">
        <f t="shared" ca="1" si="297"/>
        <v>466.30055401083558</v>
      </c>
      <c r="AN552">
        <f t="shared" ca="1" si="298"/>
        <v>439.41676550173634</v>
      </c>
      <c r="AO552">
        <f t="shared" ca="1" si="299"/>
        <v>422.19619228939382</v>
      </c>
      <c r="AP552">
        <f t="shared" ca="1" si="300"/>
        <v>423.27368894438433</v>
      </c>
      <c r="AQ552" s="13">
        <f t="shared" ca="1" si="301"/>
        <v>423.27368894438433</v>
      </c>
      <c r="AR552" s="13">
        <f t="shared" ca="1" si="302"/>
        <v>438.23891171697949</v>
      </c>
      <c r="AS552" s="13">
        <f t="shared" ca="1" si="303"/>
        <v>436.85935059414413</v>
      </c>
      <c r="AT552" s="13">
        <f t="shared" ca="1" si="304"/>
        <v>360</v>
      </c>
      <c r="AU552" s="13">
        <f t="shared" ca="1" si="305"/>
        <v>486.37625923983899</v>
      </c>
      <c r="AV552">
        <f t="shared" ca="1" si="306"/>
        <v>0</v>
      </c>
      <c r="AW552" s="13">
        <f t="shared" ca="1" si="307"/>
        <v>63.273688944384332</v>
      </c>
      <c r="AX552" s="13">
        <f t="shared" ca="1" si="308"/>
        <v>0</v>
      </c>
      <c r="AY552" s="13">
        <f t="shared" ca="1" si="309"/>
        <v>78.238911716979487</v>
      </c>
      <c r="AZ552" s="13">
        <f t="shared" ca="1" si="310"/>
        <v>76.859350594144132</v>
      </c>
      <c r="BA552" s="13">
        <f t="shared" ca="1" si="311"/>
        <v>0</v>
      </c>
      <c r="BB552" s="13">
        <f t="shared" ca="1" si="312"/>
        <v>0</v>
      </c>
      <c r="BC552" s="13">
        <f t="shared" ca="1" si="313"/>
        <v>63.273688944384332</v>
      </c>
      <c r="BD552" s="13">
        <f t="shared" ca="1" si="314"/>
        <v>63.102570295454655</v>
      </c>
    </row>
    <row r="553" spans="1:56" x14ac:dyDescent="0.3">
      <c r="A553">
        <v>548</v>
      </c>
      <c r="B553">
        <f ca="1">_xlfn.NORM.S.INV(RAND())</f>
        <v>1.1832334321320579</v>
      </c>
      <c r="C553">
        <f ca="1">_xlfn.NORM.S.INV(RAND())</f>
        <v>2.078258779591978E-2</v>
      </c>
      <c r="D553">
        <f ca="1">_xlfn.NORM.S.INV(RAND())</f>
        <v>-1.3285006021670254</v>
      </c>
      <c r="E553">
        <f ca="1">_xlfn.NORM.S.INV(RAND())</f>
        <v>-0.24190177513091671</v>
      </c>
      <c r="F553">
        <f ca="1">_xlfn.NORM.S.INV(RAND())</f>
        <v>-0.86398762353935754</v>
      </c>
      <c r="G553">
        <f ca="1">_xlfn.NORM.S.INV(RAND())</f>
        <v>-0.17794486509597937</v>
      </c>
      <c r="H553">
        <f ca="1">_xlfn.NORM.S.INV(RAND())</f>
        <v>0.24945816667169568</v>
      </c>
      <c r="I553">
        <f ca="1">_xlfn.NORM.S.INV(RAND())</f>
        <v>-0.191836171561515</v>
      </c>
      <c r="J553">
        <f ca="1">_xlfn.NORM.S.INV(RAND())</f>
        <v>-2.3743885275680139</v>
      </c>
      <c r="K553">
        <f ca="1">_xlfn.NORM.S.INV(RAND())</f>
        <v>0.63865157613513235</v>
      </c>
      <c r="L553">
        <f ca="1">_xlfn.NORM.S.INV(RAND())</f>
        <v>0.35511580280089988</v>
      </c>
      <c r="M553">
        <f ca="1">_xlfn.NORM.S.INV(RAND())</f>
        <v>-0.80258943215038869</v>
      </c>
      <c r="N553">
        <f ca="1">_xlfn.NORM.S.INV(RAND())</f>
        <v>-0.97664168610792834</v>
      </c>
      <c r="O553">
        <f ca="1">_xlfn.NORM.S.INV(RAND())</f>
        <v>0.1502257574174804</v>
      </c>
      <c r="P553">
        <f ca="1">_xlfn.NORM.S.INV(RAND())</f>
        <v>-0.31171616037484562</v>
      </c>
      <c r="Q553">
        <f ca="1">_xlfn.NORM.S.INV(RAND())</f>
        <v>1.9468245704530887</v>
      </c>
      <c r="R553">
        <f ca="1">_xlfn.NORM.S.INV(RAND())</f>
        <v>-0.84026545645342299</v>
      </c>
      <c r="S553">
        <f ca="1">_xlfn.NORM.S.INV(RAND())</f>
        <v>-0.68349750547409482</v>
      </c>
      <c r="T553">
        <f ca="1">_xlfn.NORM.S.INV(RAND())</f>
        <v>0.84513860260060925</v>
      </c>
      <c r="U553">
        <f ca="1">_xlfn.NORM.S.INV(RAND())</f>
        <v>1.4753591165790079</v>
      </c>
      <c r="V553">
        <f t="shared" si="280"/>
        <v>360</v>
      </c>
      <c r="W553">
        <f t="shared" ca="1" si="281"/>
        <v>379.46783584039736</v>
      </c>
      <c r="X553">
        <f t="shared" ca="1" si="282"/>
        <v>379.72574359995366</v>
      </c>
      <c r="Y553">
        <f t="shared" ca="1" si="283"/>
        <v>357.73300486490274</v>
      </c>
      <c r="Z553">
        <f t="shared" ca="1" si="284"/>
        <v>353.79538424998844</v>
      </c>
      <c r="AA553">
        <f t="shared" ca="1" si="285"/>
        <v>340.3008346759629</v>
      </c>
      <c r="AB553">
        <f t="shared" ca="1" si="286"/>
        <v>337.51909887708769</v>
      </c>
      <c r="AC553">
        <f t="shared" ca="1" si="287"/>
        <v>341.22026471672308</v>
      </c>
      <c r="AD553">
        <f t="shared" ca="1" si="288"/>
        <v>338.22083223080057</v>
      </c>
      <c r="AE553">
        <f t="shared" ca="1" si="289"/>
        <v>304.07158446055229</v>
      </c>
      <c r="AF553">
        <f t="shared" ca="1" si="290"/>
        <v>312.8032865999308</v>
      </c>
      <c r="AG553">
        <f t="shared" ca="1" si="291"/>
        <v>317.73121106967824</v>
      </c>
      <c r="AH553">
        <f t="shared" ca="1" si="292"/>
        <v>306.45253638987771</v>
      </c>
      <c r="AI553">
        <f t="shared" ca="1" si="293"/>
        <v>293.28245138947159</v>
      </c>
      <c r="AJ553">
        <f t="shared" ca="1" si="294"/>
        <v>295.18563886065226</v>
      </c>
      <c r="AK553">
        <f t="shared" ca="1" si="295"/>
        <v>291.02642546632745</v>
      </c>
      <c r="AL553">
        <f t="shared" ca="1" si="296"/>
        <v>317.42091916325342</v>
      </c>
      <c r="AM553">
        <f t="shared" ca="1" si="297"/>
        <v>305.63784873975902</v>
      </c>
      <c r="AN553">
        <f t="shared" ca="1" si="298"/>
        <v>296.36267643018948</v>
      </c>
      <c r="AO553">
        <f t="shared" ca="1" si="299"/>
        <v>307.70136234673083</v>
      </c>
      <c r="AP553">
        <f t="shared" ca="1" si="300"/>
        <v>328.6061020762138</v>
      </c>
      <c r="AQ553" s="13">
        <f t="shared" ca="1" si="301"/>
        <v>328.6061020762138</v>
      </c>
      <c r="AR553" s="13">
        <f t="shared" ca="1" si="302"/>
        <v>326.86976390706917</v>
      </c>
      <c r="AS553" s="13">
        <f t="shared" ca="1" si="303"/>
        <v>325.76919909886163</v>
      </c>
      <c r="AT553" s="13">
        <f t="shared" ca="1" si="304"/>
        <v>291.02642546632745</v>
      </c>
      <c r="AU553" s="13">
        <f t="shared" ca="1" si="305"/>
        <v>379.72574359995366</v>
      </c>
      <c r="AV553">
        <f t="shared" ca="1" si="306"/>
        <v>1</v>
      </c>
      <c r="AW553" s="13">
        <f t="shared" ca="1" si="307"/>
        <v>0</v>
      </c>
      <c r="AX553" s="13">
        <f t="shared" ca="1" si="308"/>
        <v>31.393897923786199</v>
      </c>
      <c r="AY553" s="13">
        <f t="shared" ca="1" si="309"/>
        <v>0</v>
      </c>
      <c r="AZ553" s="13">
        <f t="shared" ca="1" si="310"/>
        <v>0</v>
      </c>
      <c r="BA553" s="13">
        <f t="shared" ca="1" si="311"/>
        <v>31.393897923786199</v>
      </c>
      <c r="BB553" s="13">
        <f t="shared" ca="1" si="312"/>
        <v>0</v>
      </c>
      <c r="BC553" s="13">
        <f t="shared" ca="1" si="313"/>
        <v>37.579676609886349</v>
      </c>
      <c r="BD553" s="13">
        <f t="shared" ca="1" si="314"/>
        <v>51.119641523739858</v>
      </c>
    </row>
    <row r="554" spans="1:56" x14ac:dyDescent="0.3">
      <c r="A554">
        <v>549</v>
      </c>
      <c r="B554">
        <f ca="1">_xlfn.NORM.S.INV(RAND())</f>
        <v>-1.3807144724653213</v>
      </c>
      <c r="C554">
        <f ca="1">_xlfn.NORM.S.INV(RAND())</f>
        <v>-0.18051450521954271</v>
      </c>
      <c r="D554">
        <f ca="1">_xlfn.NORM.S.INV(RAND())</f>
        <v>-0.86513037709346352</v>
      </c>
      <c r="E554">
        <f ca="1">_xlfn.NORM.S.INV(RAND())</f>
        <v>1.3383713529086041</v>
      </c>
      <c r="F554">
        <f ca="1">_xlfn.NORM.S.INV(RAND())</f>
        <v>-1.4660376692450396</v>
      </c>
      <c r="G554">
        <f ca="1">_xlfn.NORM.S.INV(RAND())</f>
        <v>0.12373049572397164</v>
      </c>
      <c r="H554">
        <f ca="1">_xlfn.NORM.S.INV(RAND())</f>
        <v>-1.3422780576247419</v>
      </c>
      <c r="I554">
        <f ca="1">_xlfn.NORM.S.INV(RAND())</f>
        <v>-5.1894076480458906E-2</v>
      </c>
      <c r="J554">
        <f ca="1">_xlfn.NORM.S.INV(RAND())</f>
        <v>1.3561693163624706</v>
      </c>
      <c r="K554">
        <f ca="1">_xlfn.NORM.S.INV(RAND())</f>
        <v>-0.59080665567912072</v>
      </c>
      <c r="L554">
        <f ca="1">_xlfn.NORM.S.INV(RAND())</f>
        <v>-1.0771049629425213</v>
      </c>
      <c r="M554">
        <f ca="1">_xlfn.NORM.S.INV(RAND())</f>
        <v>-0.82639146329971502</v>
      </c>
      <c r="N554">
        <f ca="1">_xlfn.NORM.S.INV(RAND())</f>
        <v>-0.15341145462822972</v>
      </c>
      <c r="O554">
        <f ca="1">_xlfn.NORM.S.INV(RAND())</f>
        <v>-0.65970057184718822</v>
      </c>
      <c r="P554">
        <f ca="1">_xlfn.NORM.S.INV(RAND())</f>
        <v>0.43505301781131872</v>
      </c>
      <c r="Q554">
        <f ca="1">_xlfn.NORM.S.INV(RAND())</f>
        <v>-0.26065510099772704</v>
      </c>
      <c r="R554">
        <f ca="1">_xlfn.NORM.S.INV(RAND())</f>
        <v>-0.85563722489754246</v>
      </c>
      <c r="S554">
        <f ca="1">_xlfn.NORM.S.INV(RAND())</f>
        <v>-0.78142842781948629</v>
      </c>
      <c r="T554">
        <f ca="1">_xlfn.NORM.S.INV(RAND())</f>
        <v>-3.0757188287912744E-2</v>
      </c>
      <c r="U554">
        <f ca="1">_xlfn.NORM.S.INV(RAND())</f>
        <v>-1.2896377219638209</v>
      </c>
      <c r="V554">
        <f t="shared" si="280"/>
        <v>360</v>
      </c>
      <c r="W554">
        <f t="shared" ca="1" si="281"/>
        <v>338.35870938080143</v>
      </c>
      <c r="X554">
        <f t="shared" ca="1" si="282"/>
        <v>335.55428580450888</v>
      </c>
      <c r="Y554">
        <f t="shared" ca="1" si="283"/>
        <v>322.73899848589207</v>
      </c>
      <c r="Z554">
        <f t="shared" ca="1" si="284"/>
        <v>342.56030967132625</v>
      </c>
      <c r="AA554">
        <f t="shared" ca="1" si="285"/>
        <v>320.74118835405295</v>
      </c>
      <c r="AB554">
        <f t="shared" ca="1" si="286"/>
        <v>322.44027558426029</v>
      </c>
      <c r="AC554">
        <f t="shared" ca="1" si="287"/>
        <v>303.57825753748335</v>
      </c>
      <c r="AD554">
        <f t="shared" ca="1" si="288"/>
        <v>302.79882884807563</v>
      </c>
      <c r="AE554">
        <f t="shared" ca="1" si="289"/>
        <v>321.65141255020558</v>
      </c>
      <c r="AF554">
        <f t="shared" ca="1" si="290"/>
        <v>313.18582752984804</v>
      </c>
      <c r="AG554">
        <f t="shared" ca="1" si="291"/>
        <v>298.38276667394348</v>
      </c>
      <c r="AH554">
        <f t="shared" ca="1" si="292"/>
        <v>287.48473537195451</v>
      </c>
      <c r="AI554">
        <f t="shared" ca="1" si="293"/>
        <v>285.44774873256358</v>
      </c>
      <c r="AJ554">
        <f t="shared" ca="1" si="294"/>
        <v>277.08000444009446</v>
      </c>
      <c r="AK554">
        <f t="shared" ca="1" si="295"/>
        <v>282.45308093637431</v>
      </c>
      <c r="AL554">
        <f t="shared" ca="1" si="296"/>
        <v>279.10989722316572</v>
      </c>
      <c r="AM554">
        <f t="shared" ca="1" si="297"/>
        <v>268.56429389804595</v>
      </c>
      <c r="AN554">
        <f t="shared" ca="1" si="298"/>
        <v>259.27617321779911</v>
      </c>
      <c r="AO554">
        <f t="shared" ca="1" si="299"/>
        <v>258.85506130092477</v>
      </c>
      <c r="AP554">
        <f t="shared" ca="1" si="300"/>
        <v>244.28704405586805</v>
      </c>
      <c r="AQ554" s="13">
        <f t="shared" ca="1" si="301"/>
        <v>244.28704405586805</v>
      </c>
      <c r="AR554" s="13">
        <f t="shared" ca="1" si="302"/>
        <v>301.16899521891378</v>
      </c>
      <c r="AS554" s="13">
        <f t="shared" ca="1" si="303"/>
        <v>299.62889151646618</v>
      </c>
      <c r="AT554" s="13">
        <f t="shared" ca="1" si="304"/>
        <v>244.28704405586805</v>
      </c>
      <c r="AU554" s="13">
        <f t="shared" ca="1" si="305"/>
        <v>360</v>
      </c>
      <c r="AV554">
        <f t="shared" ca="1" si="306"/>
        <v>1</v>
      </c>
      <c r="AW554" s="13">
        <f t="shared" ca="1" si="307"/>
        <v>0</v>
      </c>
      <c r="AX554" s="13">
        <f t="shared" ca="1" si="308"/>
        <v>115.71295594413195</v>
      </c>
      <c r="AY554" s="13">
        <f t="shared" ca="1" si="309"/>
        <v>0</v>
      </c>
      <c r="AZ554" s="13">
        <f t="shared" ca="1" si="310"/>
        <v>0</v>
      </c>
      <c r="BA554" s="13">
        <f t="shared" ca="1" si="311"/>
        <v>115.71295594413195</v>
      </c>
      <c r="BB554" s="13">
        <f t="shared" ca="1" si="312"/>
        <v>0</v>
      </c>
      <c r="BC554" s="13">
        <f t="shared" ca="1" si="313"/>
        <v>0</v>
      </c>
      <c r="BD554" s="13">
        <f t="shared" ca="1" si="314"/>
        <v>115.71295594413195</v>
      </c>
    </row>
    <row r="555" spans="1:56" x14ac:dyDescent="0.3">
      <c r="A555">
        <v>550</v>
      </c>
      <c r="B555">
        <f ca="1">_xlfn.NORM.S.INV(RAND())</f>
        <v>-0.83003440267252149</v>
      </c>
      <c r="C555">
        <f ca="1">_xlfn.NORM.S.INV(RAND())</f>
        <v>-0.39940148500698963</v>
      </c>
      <c r="D555">
        <f ca="1">_xlfn.NORM.S.INV(RAND())</f>
        <v>1.0036996480601059</v>
      </c>
      <c r="E555">
        <f ca="1">_xlfn.NORM.S.INV(RAND())</f>
        <v>0.27762126051947206</v>
      </c>
      <c r="F555">
        <f ca="1">_xlfn.NORM.S.INV(RAND())</f>
        <v>0.32617531959645613</v>
      </c>
      <c r="G555">
        <f ca="1">_xlfn.NORM.S.INV(RAND())</f>
        <v>1.3742278570489559</v>
      </c>
      <c r="H555">
        <f ca="1">_xlfn.NORM.S.INV(RAND())</f>
        <v>-1.3872012205105857</v>
      </c>
      <c r="I555">
        <f ca="1">_xlfn.NORM.S.INV(RAND())</f>
        <v>-0.68945616925578468</v>
      </c>
      <c r="J555">
        <f ca="1">_xlfn.NORM.S.INV(RAND())</f>
        <v>-1.1913794619479909</v>
      </c>
      <c r="K555">
        <f ca="1">_xlfn.NORM.S.INV(RAND())</f>
        <v>-1.4339061960419395</v>
      </c>
      <c r="L555">
        <f ca="1">_xlfn.NORM.S.INV(RAND())</f>
        <v>-0.63608877568610045</v>
      </c>
      <c r="M555">
        <f ca="1">_xlfn.NORM.S.INV(RAND())</f>
        <v>-0.26830300628607201</v>
      </c>
      <c r="N555">
        <f ca="1">_xlfn.NORM.S.INV(RAND())</f>
        <v>0.35836428378301938</v>
      </c>
      <c r="O555">
        <f ca="1">_xlfn.NORM.S.INV(RAND())</f>
        <v>1.3518907383177372</v>
      </c>
      <c r="P555">
        <f ca="1">_xlfn.NORM.S.INV(RAND())</f>
        <v>0.41750891424691389</v>
      </c>
      <c r="Q555">
        <f ca="1">_xlfn.NORM.S.INV(RAND())</f>
        <v>-0.32621673503742749</v>
      </c>
      <c r="R555">
        <f ca="1">_xlfn.NORM.S.INV(RAND())</f>
        <v>1.482439634086044</v>
      </c>
      <c r="S555">
        <f ca="1">_xlfn.NORM.S.INV(RAND())</f>
        <v>0.10729098356782973</v>
      </c>
      <c r="T555">
        <f ca="1">_xlfn.NORM.S.INV(RAND())</f>
        <v>-0.36251373514701002</v>
      </c>
      <c r="U555">
        <f ca="1">_xlfn.NORM.S.INV(RAND())</f>
        <v>-1.2955690879789836</v>
      </c>
      <c r="V555">
        <f t="shared" si="280"/>
        <v>360</v>
      </c>
      <c r="W555">
        <f t="shared" ca="1" si="281"/>
        <v>346.794978227738</v>
      </c>
      <c r="X555">
        <f t="shared" ca="1" si="282"/>
        <v>340.57044362108849</v>
      </c>
      <c r="Y555">
        <f t="shared" ca="1" si="283"/>
        <v>356.11681174641285</v>
      </c>
      <c r="Z555">
        <f t="shared" ca="1" si="284"/>
        <v>360.47564666835325</v>
      </c>
      <c r="AA555">
        <f t="shared" ca="1" si="285"/>
        <v>365.68101287854375</v>
      </c>
      <c r="AB555">
        <f t="shared" ca="1" si="286"/>
        <v>388.76254845942776</v>
      </c>
      <c r="AC555">
        <f t="shared" ca="1" si="287"/>
        <v>365.28622246471559</v>
      </c>
      <c r="AD555">
        <f t="shared" ca="1" si="288"/>
        <v>354.10653003957225</v>
      </c>
      <c r="AE555">
        <f t="shared" ca="1" si="289"/>
        <v>335.64957725408772</v>
      </c>
      <c r="AF555">
        <f t="shared" ca="1" si="290"/>
        <v>314.72254977884432</v>
      </c>
      <c r="AG555">
        <f t="shared" ca="1" si="291"/>
        <v>305.81939078340707</v>
      </c>
      <c r="AH555">
        <f t="shared" ca="1" si="292"/>
        <v>302.09629564146269</v>
      </c>
      <c r="AI555">
        <f t="shared" ca="1" si="293"/>
        <v>306.90012357303237</v>
      </c>
      <c r="AJ555">
        <f t="shared" ca="1" si="294"/>
        <v>325.9456846737944</v>
      </c>
      <c r="AK555">
        <f t="shared" ca="1" si="295"/>
        <v>332.00576138153826</v>
      </c>
      <c r="AL555">
        <f t="shared" ca="1" si="296"/>
        <v>327.11554804798072</v>
      </c>
      <c r="AM555">
        <f t="shared" ca="1" si="297"/>
        <v>349.44989250567448</v>
      </c>
      <c r="AN555">
        <f t="shared" ca="1" si="298"/>
        <v>351.04287990142831</v>
      </c>
      <c r="AO555">
        <f t="shared" ca="1" si="299"/>
        <v>345.3112809551622</v>
      </c>
      <c r="AP555">
        <f t="shared" ca="1" si="300"/>
        <v>325.79119267024311</v>
      </c>
      <c r="AQ555" s="13">
        <f t="shared" ca="1" si="301"/>
        <v>325.79119267024311</v>
      </c>
      <c r="AR555" s="13">
        <f t="shared" ca="1" si="302"/>
        <v>340.93544625107177</v>
      </c>
      <c r="AS555" s="13">
        <f t="shared" ca="1" si="303"/>
        <v>340.21838670998784</v>
      </c>
      <c r="AT555" s="13">
        <f t="shared" ca="1" si="304"/>
        <v>302.09629564146269</v>
      </c>
      <c r="AU555" s="13">
        <f t="shared" ca="1" si="305"/>
        <v>388.76254845942776</v>
      </c>
      <c r="AV555">
        <f t="shared" ca="1" si="306"/>
        <v>1</v>
      </c>
      <c r="AW555" s="13">
        <f t="shared" ca="1" si="307"/>
        <v>0</v>
      </c>
      <c r="AX555" s="13">
        <f t="shared" ca="1" si="308"/>
        <v>34.208807329756894</v>
      </c>
      <c r="AY555" s="13">
        <f t="shared" ca="1" si="309"/>
        <v>0</v>
      </c>
      <c r="AZ555" s="13">
        <f t="shared" ca="1" si="310"/>
        <v>0</v>
      </c>
      <c r="BA555" s="13">
        <f t="shared" ca="1" si="311"/>
        <v>34.208807329756894</v>
      </c>
      <c r="BB555" s="13">
        <f t="shared" ca="1" si="312"/>
        <v>0</v>
      </c>
      <c r="BC555" s="13">
        <f t="shared" ca="1" si="313"/>
        <v>23.694897028780417</v>
      </c>
      <c r="BD555" s="13">
        <f t="shared" ca="1" si="314"/>
        <v>62.971355789184656</v>
      </c>
    </row>
    <row r="556" spans="1:56" x14ac:dyDescent="0.3">
      <c r="A556">
        <v>551</v>
      </c>
      <c r="B556">
        <f ca="1">_xlfn.NORM.S.INV(RAND())</f>
        <v>0.86206645911679447</v>
      </c>
      <c r="C556">
        <f ca="1">_xlfn.NORM.S.INV(RAND())</f>
        <v>-0.26721693172300687</v>
      </c>
      <c r="D556">
        <f ca="1">_xlfn.NORM.S.INV(RAND())</f>
        <v>0.28279580147622596</v>
      </c>
      <c r="E556">
        <f ca="1">_xlfn.NORM.S.INV(RAND())</f>
        <v>0.98135123925312528</v>
      </c>
      <c r="F556">
        <f ca="1">_xlfn.NORM.S.INV(RAND())</f>
        <v>-1.3606351343003875</v>
      </c>
      <c r="G556">
        <f ca="1">_xlfn.NORM.S.INV(RAND())</f>
        <v>-0.44321940678891836</v>
      </c>
      <c r="H556">
        <f ca="1">_xlfn.NORM.S.INV(RAND())</f>
        <v>-0.33558223379836827</v>
      </c>
      <c r="I556">
        <f ca="1">_xlfn.NORM.S.INV(RAND())</f>
        <v>-1.3310721553632663</v>
      </c>
      <c r="J556">
        <f ca="1">_xlfn.NORM.S.INV(RAND())</f>
        <v>-0.36132052872053239</v>
      </c>
      <c r="K556">
        <f ca="1">_xlfn.NORM.S.INV(RAND())</f>
        <v>-1.6232341231658809</v>
      </c>
      <c r="L556">
        <f ca="1">_xlfn.NORM.S.INV(RAND())</f>
        <v>-0.74599905599185024</v>
      </c>
      <c r="M556">
        <f ca="1">_xlfn.NORM.S.INV(RAND())</f>
        <v>0.24977444997183407</v>
      </c>
      <c r="N556">
        <f ca="1">_xlfn.NORM.S.INV(RAND())</f>
        <v>1.4416718484409905</v>
      </c>
      <c r="O556">
        <f ca="1">_xlfn.NORM.S.INV(RAND())</f>
        <v>-0.20261988264071287</v>
      </c>
      <c r="P556">
        <f ca="1">_xlfn.NORM.S.INV(RAND())</f>
        <v>9.8750935545208668E-2</v>
      </c>
      <c r="Q556">
        <f ca="1">_xlfn.NORM.S.INV(RAND())</f>
        <v>1.8780253256991635</v>
      </c>
      <c r="R556">
        <f ca="1">_xlfn.NORM.S.INV(RAND())</f>
        <v>0.57163535422668688</v>
      </c>
      <c r="S556">
        <f ca="1">_xlfn.NORM.S.INV(RAND())</f>
        <v>9.8533019963095506E-2</v>
      </c>
      <c r="T556">
        <f ca="1">_xlfn.NORM.S.INV(RAND())</f>
        <v>1.4122699583769018</v>
      </c>
      <c r="U556">
        <f ca="1">_xlfn.NORM.S.INV(RAND())</f>
        <v>0.87906510244727909</v>
      </c>
      <c r="V556">
        <f t="shared" si="280"/>
        <v>360</v>
      </c>
      <c r="W556">
        <f t="shared" ca="1" si="281"/>
        <v>374.05648503808129</v>
      </c>
      <c r="X556">
        <f t="shared" ca="1" si="282"/>
        <v>369.52060783153354</v>
      </c>
      <c r="Y556">
        <f t="shared" ca="1" si="283"/>
        <v>374.13007226664359</v>
      </c>
      <c r="Z556">
        <f t="shared" ca="1" si="284"/>
        <v>390.81757279788536</v>
      </c>
      <c r="AA556">
        <f t="shared" ca="1" si="285"/>
        <v>367.65368889940083</v>
      </c>
      <c r="AB556">
        <f t="shared" ca="1" si="286"/>
        <v>360.34793754159659</v>
      </c>
      <c r="AC556">
        <f t="shared" ca="1" si="287"/>
        <v>354.89159055912864</v>
      </c>
      <c r="AD556">
        <f t="shared" ca="1" si="288"/>
        <v>334.29873442888584</v>
      </c>
      <c r="AE556">
        <f t="shared" ca="1" si="289"/>
        <v>328.85807095248913</v>
      </c>
      <c r="AF556">
        <f t="shared" ca="1" si="290"/>
        <v>305.75466302369085</v>
      </c>
      <c r="AG556">
        <f t="shared" ca="1" si="291"/>
        <v>295.64840682826025</v>
      </c>
      <c r="AH556">
        <f t="shared" ca="1" si="292"/>
        <v>298.89465489001515</v>
      </c>
      <c r="AI556">
        <f t="shared" ca="1" si="293"/>
        <v>318.72055368665713</v>
      </c>
      <c r="AJ556">
        <f t="shared" ca="1" si="294"/>
        <v>315.76658165517858</v>
      </c>
      <c r="AK556">
        <f t="shared" ca="1" si="295"/>
        <v>317.08489674113127</v>
      </c>
      <c r="AL556">
        <f t="shared" ca="1" si="296"/>
        <v>344.78029804624344</v>
      </c>
      <c r="AM556">
        <f t="shared" ca="1" si="297"/>
        <v>353.61958162456705</v>
      </c>
      <c r="AN556">
        <f t="shared" ca="1" si="298"/>
        <v>355.09247117575148</v>
      </c>
      <c r="AO556">
        <f t="shared" ca="1" si="299"/>
        <v>378.1484601873882</v>
      </c>
      <c r="AP556">
        <f t="shared" ca="1" si="300"/>
        <v>393.2123736374574</v>
      </c>
      <c r="AQ556" s="13">
        <f t="shared" ca="1" si="301"/>
        <v>393.2123736374574</v>
      </c>
      <c r="AR556" s="13">
        <f t="shared" ca="1" si="302"/>
        <v>347.20465246723739</v>
      </c>
      <c r="AS556" s="13">
        <f t="shared" ca="1" si="303"/>
        <v>345.96226116295077</v>
      </c>
      <c r="AT556" s="13">
        <f t="shared" ca="1" si="304"/>
        <v>295.64840682826025</v>
      </c>
      <c r="AU556" s="13">
        <f t="shared" ca="1" si="305"/>
        <v>393.2123736374574</v>
      </c>
      <c r="AV556">
        <f t="shared" ca="1" si="306"/>
        <v>1</v>
      </c>
      <c r="AW556" s="13">
        <f t="shared" ca="1" si="307"/>
        <v>33.212373637457404</v>
      </c>
      <c r="AX556" s="13">
        <f t="shared" ca="1" si="308"/>
        <v>0</v>
      </c>
      <c r="AY556" s="13">
        <f t="shared" ca="1" si="309"/>
        <v>0</v>
      </c>
      <c r="AZ556" s="13">
        <f t="shared" ca="1" si="310"/>
        <v>0</v>
      </c>
      <c r="BA556" s="13">
        <f t="shared" ca="1" si="311"/>
        <v>0</v>
      </c>
      <c r="BB556" s="13">
        <f t="shared" ca="1" si="312"/>
        <v>0</v>
      </c>
      <c r="BC556" s="13">
        <f t="shared" ca="1" si="313"/>
        <v>97.563966809197154</v>
      </c>
      <c r="BD556" s="13">
        <f t="shared" ca="1" si="314"/>
        <v>0</v>
      </c>
    </row>
    <row r="557" spans="1:56" x14ac:dyDescent="0.3">
      <c r="A557">
        <v>552</v>
      </c>
      <c r="B557">
        <f ca="1">_xlfn.NORM.S.INV(RAND())</f>
        <v>-0.98427587199058486</v>
      </c>
      <c r="C557">
        <f ca="1">_xlfn.NORM.S.INV(RAND())</f>
        <v>-0.55139756782374871</v>
      </c>
      <c r="D557">
        <f ca="1">_xlfn.NORM.S.INV(RAND())</f>
        <v>0.37748380162538364</v>
      </c>
      <c r="E557">
        <f ca="1">_xlfn.NORM.S.INV(RAND())</f>
        <v>1.1448482147936652</v>
      </c>
      <c r="F557">
        <f ca="1">_xlfn.NORM.S.INV(RAND())</f>
        <v>-1.6135215876140243</v>
      </c>
      <c r="G557">
        <f ca="1">_xlfn.NORM.S.INV(RAND())</f>
        <v>-0.37181729451605167</v>
      </c>
      <c r="H557">
        <f ca="1">_xlfn.NORM.S.INV(RAND())</f>
        <v>-3.6240741788020517E-2</v>
      </c>
      <c r="I557">
        <f ca="1">_xlfn.NORM.S.INV(RAND())</f>
        <v>1.0552021104707143</v>
      </c>
      <c r="J557">
        <f ca="1">_xlfn.NORM.S.INV(RAND())</f>
        <v>0.33315561382076503</v>
      </c>
      <c r="K557">
        <f ca="1">_xlfn.NORM.S.INV(RAND())</f>
        <v>-2.2002915504892216E-2</v>
      </c>
      <c r="L557">
        <f ca="1">_xlfn.NORM.S.INV(RAND())</f>
        <v>1.0156311972903105</v>
      </c>
      <c r="M557">
        <f ca="1">_xlfn.NORM.S.INV(RAND())</f>
        <v>-1.8251398894661917</v>
      </c>
      <c r="N557">
        <f ca="1">_xlfn.NORM.S.INV(RAND())</f>
        <v>0.34158427140196784</v>
      </c>
      <c r="O557">
        <f ca="1">_xlfn.NORM.S.INV(RAND())</f>
        <v>0.96550091617852152</v>
      </c>
      <c r="P557">
        <f ca="1">_xlfn.NORM.S.INV(RAND())</f>
        <v>-0.3962841491233654</v>
      </c>
      <c r="Q557">
        <f ca="1">_xlfn.NORM.S.INV(RAND())</f>
        <v>-1.8275715079723667</v>
      </c>
      <c r="R557">
        <f ca="1">_xlfn.NORM.S.INV(RAND())</f>
        <v>3.6253989470651865E-2</v>
      </c>
      <c r="S557">
        <f ca="1">_xlfn.NORM.S.INV(RAND())</f>
        <v>2.0113911394330639</v>
      </c>
      <c r="T557">
        <f ca="1">_xlfn.NORM.S.INV(RAND())</f>
        <v>-0.44806563104299379</v>
      </c>
      <c r="U557">
        <f ca="1">_xlfn.NORM.S.INV(RAND())</f>
        <v>-1.6802383466105992</v>
      </c>
      <c r="V557">
        <f t="shared" si="280"/>
        <v>360</v>
      </c>
      <c r="W557">
        <f t="shared" ca="1" si="281"/>
        <v>344.41105670171402</v>
      </c>
      <c r="X557">
        <f t="shared" ca="1" si="282"/>
        <v>335.93800277813074</v>
      </c>
      <c r="Y557">
        <f t="shared" ca="1" si="283"/>
        <v>341.57190602393138</v>
      </c>
      <c r="Z557">
        <f t="shared" ca="1" si="284"/>
        <v>359.42566585301591</v>
      </c>
      <c r="AA557">
        <f t="shared" ca="1" si="285"/>
        <v>334.31996244134302</v>
      </c>
      <c r="AB557">
        <f t="shared" ca="1" si="286"/>
        <v>328.72460418518688</v>
      </c>
      <c r="AC557">
        <f t="shared" ca="1" si="287"/>
        <v>328.11022233468077</v>
      </c>
      <c r="AD557">
        <f t="shared" ca="1" si="288"/>
        <v>343.87893717565748</v>
      </c>
      <c r="AE557">
        <f t="shared" ca="1" si="289"/>
        <v>348.95355761443386</v>
      </c>
      <c r="AF557">
        <f t="shared" ca="1" si="290"/>
        <v>348.52321439767923</v>
      </c>
      <c r="AG557">
        <f t="shared" ca="1" si="291"/>
        <v>364.62712214932236</v>
      </c>
      <c r="AH557">
        <f t="shared" ca="1" si="292"/>
        <v>335.96349594233766</v>
      </c>
      <c r="AI557">
        <f t="shared" ca="1" si="293"/>
        <v>341.04983968935841</v>
      </c>
      <c r="AJ557">
        <f t="shared" ca="1" si="294"/>
        <v>356.00940095083229</v>
      </c>
      <c r="AK557">
        <f t="shared" ca="1" si="295"/>
        <v>349.66822339435925</v>
      </c>
      <c r="AL557">
        <f t="shared" ca="1" si="296"/>
        <v>322.14549433069431</v>
      </c>
      <c r="AM557">
        <f t="shared" ca="1" si="297"/>
        <v>322.58756441212893</v>
      </c>
      <c r="AN557">
        <f t="shared" ca="1" si="298"/>
        <v>352.86190036120684</v>
      </c>
      <c r="AO557">
        <f t="shared" ca="1" si="299"/>
        <v>345.77513297894126</v>
      </c>
      <c r="AP557">
        <f t="shared" ca="1" si="300"/>
        <v>320.66472787918917</v>
      </c>
      <c r="AQ557" s="13">
        <f t="shared" ca="1" si="301"/>
        <v>320.66472787918917</v>
      </c>
      <c r="AR557" s="13">
        <f t="shared" ca="1" si="302"/>
        <v>342.15285864734011</v>
      </c>
      <c r="AS557" s="13">
        <f t="shared" ca="1" si="303"/>
        <v>341.91851887492908</v>
      </c>
      <c r="AT557" s="13">
        <f t="shared" ca="1" si="304"/>
        <v>320.66472787918917</v>
      </c>
      <c r="AU557" s="13">
        <f t="shared" ca="1" si="305"/>
        <v>364.62712214932236</v>
      </c>
      <c r="AV557">
        <f t="shared" ca="1" si="306"/>
        <v>1</v>
      </c>
      <c r="AW557" s="13">
        <f t="shared" ca="1" si="307"/>
        <v>0</v>
      </c>
      <c r="AX557" s="13">
        <f t="shared" ca="1" si="308"/>
        <v>39.335272120810828</v>
      </c>
      <c r="AY557" s="13">
        <f t="shared" ca="1" si="309"/>
        <v>0</v>
      </c>
      <c r="AZ557" s="13">
        <f t="shared" ca="1" si="310"/>
        <v>0</v>
      </c>
      <c r="BA557" s="13">
        <f t="shared" ca="1" si="311"/>
        <v>39.335272120810828</v>
      </c>
      <c r="BB557" s="13">
        <f t="shared" ca="1" si="312"/>
        <v>0</v>
      </c>
      <c r="BC557" s="13">
        <f t="shared" ca="1" si="313"/>
        <v>0</v>
      </c>
      <c r="BD557" s="13">
        <f t="shared" ca="1" si="314"/>
        <v>43.962394270133188</v>
      </c>
    </row>
    <row r="558" spans="1:56" x14ac:dyDescent="0.3">
      <c r="A558">
        <v>553</v>
      </c>
      <c r="B558">
        <f ca="1">_xlfn.NORM.S.INV(RAND())</f>
        <v>1.4320866543490136</v>
      </c>
      <c r="C558">
        <f ca="1">_xlfn.NORM.S.INV(RAND())</f>
        <v>0.74734513107000411</v>
      </c>
      <c r="D558">
        <f ca="1">_xlfn.NORM.S.INV(RAND())</f>
        <v>-0.69811198226010351</v>
      </c>
      <c r="E558">
        <f ca="1">_xlfn.NORM.S.INV(RAND())</f>
        <v>-0.671130948655696</v>
      </c>
      <c r="F558">
        <f ca="1">_xlfn.NORM.S.INV(RAND())</f>
        <v>0.68503493463071541</v>
      </c>
      <c r="G558">
        <f ca="1">_xlfn.NORM.S.INV(RAND())</f>
        <v>-1.1396301816876124</v>
      </c>
      <c r="H558">
        <f ca="1">_xlfn.NORM.S.INV(RAND())</f>
        <v>-1.8946952756290911</v>
      </c>
      <c r="I558">
        <f ca="1">_xlfn.NORM.S.INV(RAND())</f>
        <v>0.17540733007408962</v>
      </c>
      <c r="J558">
        <f ca="1">_xlfn.NORM.S.INV(RAND())</f>
        <v>-0.12742387605792382</v>
      </c>
      <c r="K558">
        <f ca="1">_xlfn.NORM.S.INV(RAND())</f>
        <v>0.56937294451370168</v>
      </c>
      <c r="L558">
        <f ca="1">_xlfn.NORM.S.INV(RAND())</f>
        <v>-1.5850365666534907</v>
      </c>
      <c r="M558">
        <f ca="1">_xlfn.NORM.S.INV(RAND())</f>
        <v>6.4678710816265292E-2</v>
      </c>
      <c r="N558">
        <f ca="1">_xlfn.NORM.S.INV(RAND())</f>
        <v>0.47512638471181973</v>
      </c>
      <c r="O558">
        <f ca="1">_xlfn.NORM.S.INV(RAND())</f>
        <v>0.65720045725441889</v>
      </c>
      <c r="P558">
        <f ca="1">_xlfn.NORM.S.INV(RAND())</f>
        <v>0.18987956076434759</v>
      </c>
      <c r="Q558">
        <f ca="1">_xlfn.NORM.S.INV(RAND())</f>
        <v>0.95399922632680212</v>
      </c>
      <c r="R558">
        <f ca="1">_xlfn.NORM.S.INV(RAND())</f>
        <v>-0.10430971207580669</v>
      </c>
      <c r="S558">
        <f ca="1">_xlfn.NORM.S.INV(RAND())</f>
        <v>0.36068285403832273</v>
      </c>
      <c r="T558">
        <f ca="1">_xlfn.NORM.S.INV(RAND())</f>
        <v>0.2900187122975752</v>
      </c>
      <c r="U558">
        <f ca="1">_xlfn.NORM.S.INV(RAND())</f>
        <v>-1.3620784865098231E-2</v>
      </c>
      <c r="V558">
        <f t="shared" si="280"/>
        <v>360</v>
      </c>
      <c r="W558">
        <f t="shared" ca="1" si="281"/>
        <v>383.71454111390051</v>
      </c>
      <c r="X558">
        <f t="shared" ca="1" si="282"/>
        <v>396.65670510464975</v>
      </c>
      <c r="Y558">
        <f t="shared" ca="1" si="283"/>
        <v>384.36809223407687</v>
      </c>
      <c r="Z558">
        <f t="shared" ca="1" si="284"/>
        <v>372.90987874818671</v>
      </c>
      <c r="AA558">
        <f t="shared" ca="1" si="285"/>
        <v>384.41491310095381</v>
      </c>
      <c r="AB558">
        <f t="shared" ca="1" si="286"/>
        <v>365.22246498348437</v>
      </c>
      <c r="AC558">
        <f t="shared" ca="1" si="287"/>
        <v>335.46690655403086</v>
      </c>
      <c r="AD558">
        <f t="shared" ca="1" si="288"/>
        <v>338.02429332380854</v>
      </c>
      <c r="AE558">
        <f t="shared" ca="1" si="289"/>
        <v>336.01950123298337</v>
      </c>
      <c r="AF558">
        <f t="shared" ca="1" si="290"/>
        <v>344.59931277823136</v>
      </c>
      <c r="AG558">
        <f t="shared" ca="1" si="291"/>
        <v>320.93780152490939</v>
      </c>
      <c r="AH558">
        <f t="shared" ca="1" si="292"/>
        <v>321.78700757398354</v>
      </c>
      <c r="AI558">
        <f t="shared" ca="1" si="293"/>
        <v>328.61542872241927</v>
      </c>
      <c r="AJ558">
        <f t="shared" ca="1" si="294"/>
        <v>338.33247144273162</v>
      </c>
      <c r="AK558">
        <f t="shared" ca="1" si="295"/>
        <v>341.1324190119019</v>
      </c>
      <c r="AL558">
        <f t="shared" ca="1" si="296"/>
        <v>355.91248424696528</v>
      </c>
      <c r="AM558">
        <f t="shared" ca="1" si="297"/>
        <v>354.16751156589731</v>
      </c>
      <c r="AN558">
        <f t="shared" ca="1" si="298"/>
        <v>359.83666685832503</v>
      </c>
      <c r="AO558">
        <f t="shared" ca="1" si="299"/>
        <v>364.44303491867618</v>
      </c>
      <c r="AP558">
        <f t="shared" ca="1" si="300"/>
        <v>364.13006178647152</v>
      </c>
      <c r="AQ558" s="13">
        <f t="shared" ca="1" si="301"/>
        <v>364.13006178647152</v>
      </c>
      <c r="AR558" s="13">
        <f t="shared" ca="1" si="302"/>
        <v>354.79483318221844</v>
      </c>
      <c r="AS558" s="13">
        <f t="shared" ca="1" si="303"/>
        <v>354.16034306940566</v>
      </c>
      <c r="AT558" s="13">
        <f t="shared" ca="1" si="304"/>
        <v>320.93780152490939</v>
      </c>
      <c r="AU558" s="13">
        <f t="shared" ca="1" si="305"/>
        <v>396.65670510464975</v>
      </c>
      <c r="AV558">
        <f t="shared" ca="1" si="306"/>
        <v>1</v>
      </c>
      <c r="AW558" s="13">
        <f t="shared" ca="1" si="307"/>
        <v>4.130061786471515</v>
      </c>
      <c r="AX558" s="13">
        <f t="shared" ca="1" si="308"/>
        <v>0</v>
      </c>
      <c r="AY558" s="13">
        <f t="shared" ca="1" si="309"/>
        <v>0</v>
      </c>
      <c r="AZ558" s="13">
        <f t="shared" ca="1" si="310"/>
        <v>0</v>
      </c>
      <c r="BA558" s="13">
        <f t="shared" ca="1" si="311"/>
        <v>0</v>
      </c>
      <c r="BB558" s="13">
        <f t="shared" ca="1" si="312"/>
        <v>0</v>
      </c>
      <c r="BC558" s="13">
        <f t="shared" ca="1" si="313"/>
        <v>43.192260261562126</v>
      </c>
      <c r="BD558" s="13">
        <f t="shared" ca="1" si="314"/>
        <v>32.52664331817823</v>
      </c>
    </row>
    <row r="559" spans="1:56" x14ac:dyDescent="0.3">
      <c r="A559">
        <v>554</v>
      </c>
      <c r="B559">
        <f ca="1">_xlfn.NORM.S.INV(RAND())</f>
        <v>-0.73935529959149227</v>
      </c>
      <c r="C559">
        <f ca="1">_xlfn.NORM.S.INV(RAND())</f>
        <v>-0.68396039955249888</v>
      </c>
      <c r="D559">
        <f ca="1">_xlfn.NORM.S.INV(RAND())</f>
        <v>-0.54249796370705539</v>
      </c>
      <c r="E559">
        <f ca="1">_xlfn.NORM.S.INV(RAND())</f>
        <v>1.411152484481289</v>
      </c>
      <c r="F559">
        <f ca="1">_xlfn.NORM.S.INV(RAND())</f>
        <v>0.91918265728746129</v>
      </c>
      <c r="G559">
        <f ca="1">_xlfn.NORM.S.INV(RAND())</f>
        <v>0.43352113849800594</v>
      </c>
      <c r="H559">
        <f ca="1">_xlfn.NORM.S.INV(RAND())</f>
        <v>1.841746763170619</v>
      </c>
      <c r="I559">
        <f ca="1">_xlfn.NORM.S.INV(RAND())</f>
        <v>-1.7550657655975408</v>
      </c>
      <c r="J559">
        <f ca="1">_xlfn.NORM.S.INV(RAND())</f>
        <v>1.3402602114732038</v>
      </c>
      <c r="K559">
        <f ca="1">_xlfn.NORM.S.INV(RAND())</f>
        <v>-1.017807066179431</v>
      </c>
      <c r="L559">
        <f ca="1">_xlfn.NORM.S.INV(RAND())</f>
        <v>-2.0839973115779995</v>
      </c>
      <c r="M559">
        <f ca="1">_xlfn.NORM.S.INV(RAND())</f>
        <v>-1.3693075231946805</v>
      </c>
      <c r="N559">
        <f ca="1">_xlfn.NORM.S.INV(RAND())</f>
        <v>0.80598192746671227</v>
      </c>
      <c r="O559">
        <f ca="1">_xlfn.NORM.S.INV(RAND())</f>
        <v>0.88519996475157736</v>
      </c>
      <c r="P559">
        <f ca="1">_xlfn.NORM.S.INV(RAND())</f>
        <v>0.96136579930367905</v>
      </c>
      <c r="Q559">
        <f ca="1">_xlfn.NORM.S.INV(RAND())</f>
        <v>-1.9525461088442115</v>
      </c>
      <c r="R559">
        <f ca="1">_xlfn.NORM.S.INV(RAND())</f>
        <v>-0.66959499945521095</v>
      </c>
      <c r="S559">
        <f ca="1">_xlfn.NORM.S.INV(RAND())</f>
        <v>-0.32142094867074633</v>
      </c>
      <c r="T559">
        <f ca="1">_xlfn.NORM.S.INV(RAND())</f>
        <v>-0.51756695555948207</v>
      </c>
      <c r="U559">
        <f ca="1">_xlfn.NORM.S.INV(RAND())</f>
        <v>0.96250216820019419</v>
      </c>
      <c r="V559">
        <f t="shared" si="280"/>
        <v>360</v>
      </c>
      <c r="W559">
        <f t="shared" ca="1" si="281"/>
        <v>348.20418884606994</v>
      </c>
      <c r="X559">
        <f t="shared" ca="1" si="282"/>
        <v>337.63026908533675</v>
      </c>
      <c r="Y559">
        <f t="shared" ca="1" si="283"/>
        <v>329.45513104767178</v>
      </c>
      <c r="Z559">
        <f t="shared" ca="1" si="284"/>
        <v>350.82896638905879</v>
      </c>
      <c r="AA559">
        <f t="shared" ca="1" si="285"/>
        <v>365.45966870922825</v>
      </c>
      <c r="AB559">
        <f t="shared" ca="1" si="286"/>
        <v>372.52106340693166</v>
      </c>
      <c r="AC559">
        <f t="shared" ca="1" si="287"/>
        <v>404.40182559888996</v>
      </c>
      <c r="AD559">
        <f t="shared" ca="1" si="288"/>
        <v>373.78100371139283</v>
      </c>
      <c r="AE559">
        <f t="shared" ca="1" si="289"/>
        <v>396.77062111712695</v>
      </c>
      <c r="AF559">
        <f t="shared" ca="1" si="290"/>
        <v>379.02062282455313</v>
      </c>
      <c r="AG559">
        <f t="shared" ca="1" si="291"/>
        <v>345.20602900709241</v>
      </c>
      <c r="AH559">
        <f t="shared" ca="1" si="292"/>
        <v>324.61963082891259</v>
      </c>
      <c r="AI559">
        <f t="shared" ca="1" si="293"/>
        <v>336.44972685999261</v>
      </c>
      <c r="AJ559">
        <f t="shared" ca="1" si="294"/>
        <v>349.94852901147902</v>
      </c>
      <c r="AK559">
        <f t="shared" ca="1" si="295"/>
        <v>365.2308682096309</v>
      </c>
      <c r="AL559">
        <f t="shared" ca="1" si="296"/>
        <v>334.60781773501941</v>
      </c>
      <c r="AM559">
        <f t="shared" ca="1" si="297"/>
        <v>324.65528372889816</v>
      </c>
      <c r="AN559">
        <f t="shared" ca="1" si="298"/>
        <v>319.94194970451821</v>
      </c>
      <c r="AO559">
        <f t="shared" ca="1" si="299"/>
        <v>312.54337959711313</v>
      </c>
      <c r="AP559">
        <f t="shared" ca="1" si="300"/>
        <v>326.20880412573104</v>
      </c>
      <c r="AQ559" s="13">
        <f t="shared" ca="1" si="301"/>
        <v>326.20880412573104</v>
      </c>
      <c r="AR559" s="13">
        <f t="shared" ca="1" si="302"/>
        <v>350.35644664498318</v>
      </c>
      <c r="AS559" s="13">
        <f t="shared" ca="1" si="303"/>
        <v>349.50316095176368</v>
      </c>
      <c r="AT559" s="13">
        <f t="shared" ca="1" si="304"/>
        <v>312.54337959711313</v>
      </c>
      <c r="AU559" s="13">
        <f t="shared" ca="1" si="305"/>
        <v>404.40182559888996</v>
      </c>
      <c r="AV559">
        <f t="shared" ca="1" si="306"/>
        <v>1</v>
      </c>
      <c r="AW559" s="13">
        <f t="shared" ca="1" si="307"/>
        <v>0</v>
      </c>
      <c r="AX559" s="13">
        <f t="shared" ca="1" si="308"/>
        <v>33.791195874268965</v>
      </c>
      <c r="AY559" s="13">
        <f t="shared" ca="1" si="309"/>
        <v>0</v>
      </c>
      <c r="AZ559" s="13">
        <f t="shared" ca="1" si="310"/>
        <v>0</v>
      </c>
      <c r="BA559" s="13">
        <f t="shared" ca="1" si="311"/>
        <v>33.791195874268965</v>
      </c>
      <c r="BB559" s="13">
        <f t="shared" ca="1" si="312"/>
        <v>0</v>
      </c>
      <c r="BC559" s="13">
        <f t="shared" ca="1" si="313"/>
        <v>13.665424528617905</v>
      </c>
      <c r="BD559" s="13">
        <f t="shared" ca="1" si="314"/>
        <v>78.193021473158922</v>
      </c>
    </row>
    <row r="560" spans="1:56" x14ac:dyDescent="0.3">
      <c r="A560">
        <v>555</v>
      </c>
      <c r="B560">
        <f ca="1">_xlfn.NORM.S.INV(RAND())</f>
        <v>-0.97510381443830318</v>
      </c>
      <c r="C560">
        <f ca="1">_xlfn.NORM.S.INV(RAND())</f>
        <v>-2.228398670925452</v>
      </c>
      <c r="D560">
        <f ca="1">_xlfn.NORM.S.INV(RAND())</f>
        <v>0.9162787431289704</v>
      </c>
      <c r="E560">
        <f ca="1">_xlfn.NORM.S.INV(RAND())</f>
        <v>0.64062843911739298</v>
      </c>
      <c r="F560">
        <f ca="1">_xlfn.NORM.S.INV(RAND())</f>
        <v>1.2914197803915652</v>
      </c>
      <c r="G560">
        <f ca="1">_xlfn.NORM.S.INV(RAND())</f>
        <v>-0.50190063627622172</v>
      </c>
      <c r="H560">
        <f ca="1">_xlfn.NORM.S.INV(RAND())</f>
        <v>-0.5775655788784696</v>
      </c>
      <c r="I560">
        <f ca="1">_xlfn.NORM.S.INV(RAND())</f>
        <v>0.1646611281065708</v>
      </c>
      <c r="J560">
        <f ca="1">_xlfn.NORM.S.INV(RAND())</f>
        <v>-7.5948622174470168E-2</v>
      </c>
      <c r="K560">
        <f ca="1">_xlfn.NORM.S.INV(RAND())</f>
        <v>5.9618349077030779E-2</v>
      </c>
      <c r="L560">
        <f ca="1">_xlfn.NORM.S.INV(RAND())</f>
        <v>0.93938810798284</v>
      </c>
      <c r="M560">
        <f ca="1">_xlfn.NORM.S.INV(RAND())</f>
        <v>-1.58319431044273</v>
      </c>
      <c r="N560">
        <f ca="1">_xlfn.NORM.S.INV(RAND())</f>
        <v>0.41802041288340752</v>
      </c>
      <c r="O560">
        <f ca="1">_xlfn.NORM.S.INV(RAND())</f>
        <v>0.80539963548028681</v>
      </c>
      <c r="P560">
        <f ca="1">_xlfn.NORM.S.INV(RAND())</f>
        <v>-0.96478511712763648</v>
      </c>
      <c r="Q560">
        <f ca="1">_xlfn.NORM.S.INV(RAND())</f>
        <v>-0.76982702114180079</v>
      </c>
      <c r="R560">
        <f ca="1">_xlfn.NORM.S.INV(RAND())</f>
        <v>-0.59824319217290489</v>
      </c>
      <c r="S560">
        <f ca="1">_xlfn.NORM.S.INV(RAND())</f>
        <v>-1.7258187718462403</v>
      </c>
      <c r="T560">
        <f ca="1">_xlfn.NORM.S.INV(RAND())</f>
        <v>0.72859438561731082</v>
      </c>
      <c r="U560">
        <f ca="1">_xlfn.NORM.S.INV(RAND())</f>
        <v>7.303634017442151E-2</v>
      </c>
      <c r="V560">
        <f t="shared" si="280"/>
        <v>360</v>
      </c>
      <c r="W560">
        <f t="shared" ca="1" si="281"/>
        <v>344.55235857784987</v>
      </c>
      <c r="X560">
        <f t="shared" ca="1" si="282"/>
        <v>311.79285623224342</v>
      </c>
      <c r="Y560">
        <f t="shared" ca="1" si="283"/>
        <v>324.75344904247277</v>
      </c>
      <c r="Z560">
        <f t="shared" ca="1" si="284"/>
        <v>334.10858698263388</v>
      </c>
      <c r="AA560">
        <f t="shared" ca="1" si="285"/>
        <v>353.88432676850721</v>
      </c>
      <c r="AB560">
        <f t="shared" ca="1" si="286"/>
        <v>345.94313795499363</v>
      </c>
      <c r="AC560">
        <f t="shared" ca="1" si="287"/>
        <v>337.03773671463949</v>
      </c>
      <c r="AD560">
        <f t="shared" ca="1" si="288"/>
        <v>339.44392771176973</v>
      </c>
      <c r="AE560">
        <f t="shared" ca="1" si="289"/>
        <v>338.20839080376493</v>
      </c>
      <c r="AF560">
        <f t="shared" ca="1" si="290"/>
        <v>339.02656256649772</v>
      </c>
      <c r="AG560">
        <f t="shared" ca="1" si="291"/>
        <v>353.48433604149875</v>
      </c>
      <c r="AH560">
        <f t="shared" ca="1" si="292"/>
        <v>329.23986935727214</v>
      </c>
      <c r="AI560">
        <f t="shared" ca="1" si="293"/>
        <v>335.36886394843049</v>
      </c>
      <c r="AJ560">
        <f t="shared" ca="1" si="294"/>
        <v>347.58164226043851</v>
      </c>
      <c r="AK560">
        <f t="shared" ca="1" si="295"/>
        <v>332.82042393316101</v>
      </c>
      <c r="AL560">
        <f t="shared" ca="1" si="296"/>
        <v>321.47679573066665</v>
      </c>
      <c r="AM560">
        <f t="shared" ca="1" si="297"/>
        <v>312.91172348162843</v>
      </c>
      <c r="AN560">
        <f t="shared" ca="1" si="298"/>
        <v>289.59695771896401</v>
      </c>
      <c r="AO560">
        <f t="shared" ca="1" si="299"/>
        <v>299.11373534380834</v>
      </c>
      <c r="AP560">
        <f t="shared" ca="1" si="300"/>
        <v>300.01730947951313</v>
      </c>
      <c r="AQ560" s="13">
        <f t="shared" ca="1" si="301"/>
        <v>300.01730947951313</v>
      </c>
      <c r="AR560" s="13">
        <f t="shared" ca="1" si="302"/>
        <v>330.96966622146448</v>
      </c>
      <c r="AS560" s="13">
        <f t="shared" ca="1" si="303"/>
        <v>330.42809466987984</v>
      </c>
      <c r="AT560" s="13">
        <f t="shared" ca="1" si="304"/>
        <v>289.59695771896401</v>
      </c>
      <c r="AU560" s="13">
        <f t="shared" ca="1" si="305"/>
        <v>360</v>
      </c>
      <c r="AV560">
        <f t="shared" ca="1" si="306"/>
        <v>1</v>
      </c>
      <c r="AW560" s="13">
        <f t="shared" ca="1" si="307"/>
        <v>0</v>
      </c>
      <c r="AX560" s="13">
        <f t="shared" ca="1" si="308"/>
        <v>59.982690520486869</v>
      </c>
      <c r="AY560" s="13">
        <f t="shared" ca="1" si="309"/>
        <v>0</v>
      </c>
      <c r="AZ560" s="13">
        <f t="shared" ca="1" si="310"/>
        <v>0</v>
      </c>
      <c r="BA560" s="13">
        <f t="shared" ca="1" si="311"/>
        <v>59.982690520486869</v>
      </c>
      <c r="BB560" s="13">
        <f t="shared" ca="1" si="312"/>
        <v>0</v>
      </c>
      <c r="BC560" s="13">
        <f t="shared" ca="1" si="313"/>
        <v>10.420351760549124</v>
      </c>
      <c r="BD560" s="13">
        <f t="shared" ca="1" si="314"/>
        <v>59.982690520486869</v>
      </c>
    </row>
    <row r="561" spans="1:56" x14ac:dyDescent="0.3">
      <c r="A561">
        <v>556</v>
      </c>
      <c r="B561">
        <f ca="1">_xlfn.NORM.S.INV(RAND())</f>
        <v>0.8619175543776475</v>
      </c>
      <c r="C561">
        <f ca="1">_xlfn.NORM.S.INV(RAND())</f>
        <v>0.98313987480045106</v>
      </c>
      <c r="D561">
        <f ca="1">_xlfn.NORM.S.INV(RAND())</f>
        <v>-1.2115955688653237</v>
      </c>
      <c r="E561">
        <f ca="1">_xlfn.NORM.S.INV(RAND())</f>
        <v>-1.0479948380829571</v>
      </c>
      <c r="F561">
        <f ca="1">_xlfn.NORM.S.INV(RAND())</f>
        <v>0.50442494031947716</v>
      </c>
      <c r="G561">
        <f ca="1">_xlfn.NORM.S.INV(RAND())</f>
        <v>0.75526820472897271</v>
      </c>
      <c r="H561">
        <f ca="1">_xlfn.NORM.S.INV(RAND())</f>
        <v>-0.62846698577513527</v>
      </c>
      <c r="I561">
        <f ca="1">_xlfn.NORM.S.INV(RAND())</f>
        <v>-2.49840051058951</v>
      </c>
      <c r="J561">
        <f ca="1">_xlfn.NORM.S.INV(RAND())</f>
        <v>-1.4290942383160703</v>
      </c>
      <c r="K561">
        <f ca="1">_xlfn.NORM.S.INV(RAND())</f>
        <v>1.7469666616980568</v>
      </c>
      <c r="L561">
        <f ca="1">_xlfn.NORM.S.INV(RAND())</f>
        <v>-1.0152851082741201</v>
      </c>
      <c r="M561">
        <f ca="1">_xlfn.NORM.S.INV(RAND())</f>
        <v>1.6728948870895683</v>
      </c>
      <c r="N561">
        <f ca="1">_xlfn.NORM.S.INV(RAND())</f>
        <v>0.82222376489210347</v>
      </c>
      <c r="O561">
        <f ca="1">_xlfn.NORM.S.INV(RAND())</f>
        <v>0.27865687103597259</v>
      </c>
      <c r="P561">
        <f ca="1">_xlfn.NORM.S.INV(RAND())</f>
        <v>9.7485620697956576E-2</v>
      </c>
      <c r="Q561">
        <f ca="1">_xlfn.NORM.S.INV(RAND())</f>
        <v>0.95062332526444882</v>
      </c>
      <c r="R561">
        <f ca="1">_xlfn.NORM.S.INV(RAND())</f>
        <v>-0.15093765442146526</v>
      </c>
      <c r="S561">
        <f ca="1">_xlfn.NORM.S.INV(RAND())</f>
        <v>0.15352178896873536</v>
      </c>
      <c r="T561">
        <f ca="1">_xlfn.NORM.S.INV(RAND())</f>
        <v>0.45820210457419691</v>
      </c>
      <c r="U561">
        <f ca="1">_xlfn.NORM.S.INV(RAND())</f>
        <v>3.3337842277591054E-2</v>
      </c>
      <c r="V561">
        <f t="shared" si="280"/>
        <v>360</v>
      </c>
      <c r="W561">
        <f t="shared" ca="1" si="281"/>
        <v>374.0539941210593</v>
      </c>
      <c r="X561">
        <f t="shared" ca="1" si="282"/>
        <v>390.76935777700015</v>
      </c>
      <c r="Y561">
        <f t="shared" ca="1" si="283"/>
        <v>370.06671754286606</v>
      </c>
      <c r="Z561">
        <f t="shared" ca="1" si="284"/>
        <v>353.0344178267278</v>
      </c>
      <c r="AA561">
        <f t="shared" ca="1" si="285"/>
        <v>360.99861516878605</v>
      </c>
      <c r="AB561">
        <f t="shared" ca="1" si="286"/>
        <v>373.30685282350436</v>
      </c>
      <c r="AC561">
        <f t="shared" ca="1" si="287"/>
        <v>362.87007320242242</v>
      </c>
      <c r="AD561">
        <f t="shared" ca="1" si="288"/>
        <v>324.42778778786902</v>
      </c>
      <c r="AE561">
        <f t="shared" ca="1" si="289"/>
        <v>304.26588484105503</v>
      </c>
      <c r="AF561">
        <f t="shared" ca="1" si="290"/>
        <v>328.90819344188117</v>
      </c>
      <c r="AG561">
        <f t="shared" ca="1" si="291"/>
        <v>314.22953880914054</v>
      </c>
      <c r="AH561">
        <f t="shared" ca="1" si="292"/>
        <v>338.55544256192206</v>
      </c>
      <c r="AI561">
        <f t="shared" ca="1" si="293"/>
        <v>351.14836712559833</v>
      </c>
      <c r="AJ561">
        <f t="shared" ca="1" si="294"/>
        <v>355.46285126502198</v>
      </c>
      <c r="AK561">
        <f t="shared" ca="1" si="295"/>
        <v>356.9266991302261</v>
      </c>
      <c r="AL561">
        <f t="shared" ca="1" si="296"/>
        <v>372.33485739252939</v>
      </c>
      <c r="AM561">
        <f t="shared" ca="1" si="297"/>
        <v>369.73756365100633</v>
      </c>
      <c r="AN561">
        <f t="shared" ca="1" si="298"/>
        <v>372.19174672783004</v>
      </c>
      <c r="AO561">
        <f t="shared" ca="1" si="299"/>
        <v>379.80219994298716</v>
      </c>
      <c r="AP561">
        <f t="shared" ca="1" si="300"/>
        <v>380.27379421338793</v>
      </c>
      <c r="AQ561" s="13">
        <f t="shared" ca="1" si="301"/>
        <v>380.27379421338793</v>
      </c>
      <c r="AR561" s="13">
        <f t="shared" ca="1" si="302"/>
        <v>356.82690263584863</v>
      </c>
      <c r="AS561" s="13">
        <f t="shared" ca="1" si="303"/>
        <v>356.10000687464822</v>
      </c>
      <c r="AT561" s="13">
        <f t="shared" ca="1" si="304"/>
        <v>304.26588484105503</v>
      </c>
      <c r="AU561" s="13">
        <f t="shared" ca="1" si="305"/>
        <v>390.76935777700015</v>
      </c>
      <c r="AV561">
        <f t="shared" ca="1" si="306"/>
        <v>1</v>
      </c>
      <c r="AW561" s="13">
        <f t="shared" ca="1" si="307"/>
        <v>20.27379421338793</v>
      </c>
      <c r="AX561" s="13">
        <f t="shared" ca="1" si="308"/>
        <v>0</v>
      </c>
      <c r="AY561" s="13">
        <f t="shared" ca="1" si="309"/>
        <v>0</v>
      </c>
      <c r="AZ561" s="13">
        <f t="shared" ca="1" si="310"/>
        <v>0</v>
      </c>
      <c r="BA561" s="13">
        <f t="shared" ca="1" si="311"/>
        <v>0</v>
      </c>
      <c r="BB561" s="13">
        <f t="shared" ca="1" si="312"/>
        <v>0</v>
      </c>
      <c r="BC561" s="13">
        <f t="shared" ca="1" si="313"/>
        <v>76.007909372332904</v>
      </c>
      <c r="BD561" s="13">
        <f t="shared" ca="1" si="314"/>
        <v>10.495563563612222</v>
      </c>
    </row>
    <row r="562" spans="1:56" x14ac:dyDescent="0.3">
      <c r="A562">
        <v>557</v>
      </c>
      <c r="B562">
        <f ca="1">_xlfn.NORM.S.INV(RAND())</f>
        <v>-0.32502039470334676</v>
      </c>
      <c r="C562">
        <f ca="1">_xlfn.NORM.S.INV(RAND())</f>
        <v>0.25217277084852519</v>
      </c>
      <c r="D562">
        <f ca="1">_xlfn.NORM.S.INV(RAND())</f>
        <v>-0.25980111201529354</v>
      </c>
      <c r="E562">
        <f ca="1">_xlfn.NORM.S.INV(RAND())</f>
        <v>-0.79183520967975984</v>
      </c>
      <c r="F562">
        <f ca="1">_xlfn.NORM.S.INV(RAND())</f>
        <v>-0.41180064984243075</v>
      </c>
      <c r="G562">
        <f ca="1">_xlfn.NORM.S.INV(RAND())</f>
        <v>-1.0778012569589446</v>
      </c>
      <c r="H562">
        <f ca="1">_xlfn.NORM.S.INV(RAND())</f>
        <v>-0.34929168795043908</v>
      </c>
      <c r="I562">
        <f ca="1">_xlfn.NORM.S.INV(RAND())</f>
        <v>-2.1395431992185125</v>
      </c>
      <c r="J562">
        <f ca="1">_xlfn.NORM.S.INV(RAND())</f>
        <v>0.50170368180889047</v>
      </c>
      <c r="K562">
        <f ca="1">_xlfn.NORM.S.INV(RAND())</f>
        <v>-3.3455378531392632E-2</v>
      </c>
      <c r="L562">
        <f ca="1">_xlfn.NORM.S.INV(RAND())</f>
        <v>0.86129142055000507</v>
      </c>
      <c r="M562">
        <f ca="1">_xlfn.NORM.S.INV(RAND())</f>
        <v>0.14290186162420052</v>
      </c>
      <c r="N562">
        <f ca="1">_xlfn.NORM.S.INV(RAND())</f>
        <v>-0.14217041961657645</v>
      </c>
      <c r="O562">
        <f ca="1">_xlfn.NORM.S.INV(RAND())</f>
        <v>0.30193113105445041</v>
      </c>
      <c r="P562">
        <f ca="1">_xlfn.NORM.S.INV(RAND())</f>
        <v>-0.78544200846568546</v>
      </c>
      <c r="Q562">
        <f ca="1">_xlfn.NORM.S.INV(RAND())</f>
        <v>0.958823251924103</v>
      </c>
      <c r="R562">
        <f ca="1">_xlfn.NORM.S.INV(RAND())</f>
        <v>0.47571117679655739</v>
      </c>
      <c r="S562">
        <f ca="1">_xlfn.NORM.S.INV(RAND())</f>
        <v>0.45266307307078735</v>
      </c>
      <c r="T562">
        <f ca="1">_xlfn.NORM.S.INV(RAND())</f>
        <v>-1.4553312514706784</v>
      </c>
      <c r="U562">
        <f ca="1">_xlfn.NORM.S.INV(RAND())</f>
        <v>1.0693490930015761</v>
      </c>
      <c r="V562">
        <f t="shared" si="280"/>
        <v>360</v>
      </c>
      <c r="W562">
        <f t="shared" ca="1" si="281"/>
        <v>354.71642857270564</v>
      </c>
      <c r="X562">
        <f t="shared" ca="1" si="282"/>
        <v>358.64971455019764</v>
      </c>
      <c r="Y562">
        <f t="shared" ca="1" si="283"/>
        <v>354.41818437558635</v>
      </c>
      <c r="Z562">
        <f t="shared" ca="1" si="284"/>
        <v>342.00165649825414</v>
      </c>
      <c r="AA562">
        <f t="shared" ca="1" si="285"/>
        <v>335.67696898460008</v>
      </c>
      <c r="AB562">
        <f t="shared" ca="1" si="286"/>
        <v>319.80088193054371</v>
      </c>
      <c r="AC562">
        <f t="shared" ca="1" si="287"/>
        <v>314.76545021767402</v>
      </c>
      <c r="AD562">
        <f t="shared" ca="1" si="288"/>
        <v>285.9721642548472</v>
      </c>
      <c r="AE562">
        <f t="shared" ca="1" si="289"/>
        <v>292.38790108015178</v>
      </c>
      <c r="AF562">
        <f t="shared" ca="1" si="290"/>
        <v>291.87778759740951</v>
      </c>
      <c r="AG562">
        <f t="shared" ca="1" si="291"/>
        <v>303.26387537078858</v>
      </c>
      <c r="AH562">
        <f t="shared" ca="1" si="292"/>
        <v>305.13187733539473</v>
      </c>
      <c r="AI562">
        <f t="shared" ca="1" si="293"/>
        <v>303.12219662733025</v>
      </c>
      <c r="AJ562">
        <f t="shared" ca="1" si="294"/>
        <v>307.16614314413408</v>
      </c>
      <c r="AK562">
        <f t="shared" ca="1" si="295"/>
        <v>296.48978016994391</v>
      </c>
      <c r="AL562">
        <f t="shared" ca="1" si="296"/>
        <v>309.40237956415325</v>
      </c>
      <c r="AM562">
        <f t="shared" ca="1" si="297"/>
        <v>315.97625854820899</v>
      </c>
      <c r="AN562">
        <f t="shared" ca="1" si="298"/>
        <v>322.35737412331014</v>
      </c>
      <c r="AO562">
        <f t="shared" ca="1" si="299"/>
        <v>301.96961371421537</v>
      </c>
      <c r="AP562">
        <f t="shared" ca="1" si="300"/>
        <v>316.68232457959709</v>
      </c>
      <c r="AQ562" s="13">
        <f t="shared" ca="1" si="301"/>
        <v>316.68232457959709</v>
      </c>
      <c r="AR562" s="13">
        <f t="shared" ca="1" si="302"/>
        <v>318.65852196376409</v>
      </c>
      <c r="AS562" s="13">
        <f t="shared" ca="1" si="303"/>
        <v>317.86450839610615</v>
      </c>
      <c r="AT562" s="13">
        <f t="shared" ca="1" si="304"/>
        <v>285.9721642548472</v>
      </c>
      <c r="AU562" s="13">
        <f t="shared" ca="1" si="305"/>
        <v>360</v>
      </c>
      <c r="AV562">
        <f t="shared" ca="1" si="306"/>
        <v>1</v>
      </c>
      <c r="AW562" s="13">
        <f t="shared" ca="1" si="307"/>
        <v>0</v>
      </c>
      <c r="AX562" s="13">
        <f t="shared" ca="1" si="308"/>
        <v>43.317675420402907</v>
      </c>
      <c r="AY562" s="13">
        <f t="shared" ca="1" si="309"/>
        <v>0</v>
      </c>
      <c r="AZ562" s="13">
        <f t="shared" ca="1" si="310"/>
        <v>0</v>
      </c>
      <c r="BA562" s="13">
        <f t="shared" ca="1" si="311"/>
        <v>43.317675420402907</v>
      </c>
      <c r="BB562" s="13">
        <f t="shared" ca="1" si="312"/>
        <v>0</v>
      </c>
      <c r="BC562" s="13">
        <f t="shared" ca="1" si="313"/>
        <v>30.710160324749893</v>
      </c>
      <c r="BD562" s="13">
        <f t="shared" ca="1" si="314"/>
        <v>43.317675420402907</v>
      </c>
    </row>
    <row r="563" spans="1:56" x14ac:dyDescent="0.3">
      <c r="A563">
        <v>558</v>
      </c>
      <c r="B563">
        <f ca="1">_xlfn.NORM.S.INV(RAND())</f>
        <v>-2.5591026637830687</v>
      </c>
      <c r="C563">
        <f ca="1">_xlfn.NORM.S.INV(RAND())</f>
        <v>0.26262944730209242</v>
      </c>
      <c r="D563">
        <f ca="1">_xlfn.NORM.S.INV(RAND())</f>
        <v>2.077150938295361</v>
      </c>
      <c r="E563">
        <f ca="1">_xlfn.NORM.S.INV(RAND())</f>
        <v>-1.0144425928992604</v>
      </c>
      <c r="F563">
        <f ca="1">_xlfn.NORM.S.INV(RAND())</f>
        <v>-0.48065137068239033</v>
      </c>
      <c r="G563">
        <f ca="1">_xlfn.NORM.S.INV(RAND())</f>
        <v>-0.36740903326774704</v>
      </c>
      <c r="H563">
        <f ca="1">_xlfn.NORM.S.INV(RAND())</f>
        <v>1.3733800903805975</v>
      </c>
      <c r="I563">
        <f ca="1">_xlfn.NORM.S.INV(RAND())</f>
        <v>-0.88598729855451164</v>
      </c>
      <c r="J563">
        <f ca="1">_xlfn.NORM.S.INV(RAND())</f>
        <v>-1.8268167163476583</v>
      </c>
      <c r="K563">
        <f ca="1">_xlfn.NORM.S.INV(RAND())</f>
        <v>0.55747459102694796</v>
      </c>
      <c r="L563">
        <f ca="1">_xlfn.NORM.S.INV(RAND())</f>
        <v>0.69110338541468763</v>
      </c>
      <c r="M563">
        <f ca="1">_xlfn.NORM.S.INV(RAND())</f>
        <v>0.58094649149785793</v>
      </c>
      <c r="N563">
        <f ca="1">_xlfn.NORM.S.INV(RAND())</f>
        <v>0.62591926306468371</v>
      </c>
      <c r="O563">
        <f ca="1">_xlfn.NORM.S.INV(RAND())</f>
        <v>0.47333910911953109</v>
      </c>
      <c r="P563">
        <f ca="1">_xlfn.NORM.S.INV(RAND())</f>
        <v>-0.10197315634303081</v>
      </c>
      <c r="Q563">
        <f ca="1">_xlfn.NORM.S.INV(RAND())</f>
        <v>0.26604583640185375</v>
      </c>
      <c r="R563">
        <f ca="1">_xlfn.NORM.S.INV(RAND())</f>
        <v>-0.82417639423935107</v>
      </c>
      <c r="S563">
        <f ca="1">_xlfn.NORM.S.INV(RAND())</f>
        <v>8.362793534000941E-2</v>
      </c>
      <c r="T563">
        <f ca="1">_xlfn.NORM.S.INV(RAND())</f>
        <v>0.62213899115270255</v>
      </c>
      <c r="U563">
        <f ca="1">_xlfn.NORM.S.INV(RAND())</f>
        <v>-0.90096982988243968</v>
      </c>
      <c r="V563">
        <f t="shared" si="280"/>
        <v>360</v>
      </c>
      <c r="W563">
        <f t="shared" ca="1" si="281"/>
        <v>320.98920108929588</v>
      </c>
      <c r="X563">
        <f t="shared" ca="1" si="282"/>
        <v>324.70030779307353</v>
      </c>
      <c r="Y563">
        <f t="shared" ca="1" si="283"/>
        <v>356.2189753273247</v>
      </c>
      <c r="Z563">
        <f t="shared" ca="1" si="284"/>
        <v>340.33430653615341</v>
      </c>
      <c r="AA563">
        <f t="shared" ca="1" si="285"/>
        <v>333.01349220231936</v>
      </c>
      <c r="AB563">
        <f t="shared" ca="1" si="286"/>
        <v>327.5045587432179</v>
      </c>
      <c r="AC563">
        <f t="shared" ca="1" si="287"/>
        <v>348.16322237436322</v>
      </c>
      <c r="AD563">
        <f t="shared" ca="1" si="288"/>
        <v>334.55418118570975</v>
      </c>
      <c r="AE563">
        <f t="shared" ca="1" si="289"/>
        <v>308.23149749217998</v>
      </c>
      <c r="AF563">
        <f t="shared" ca="1" si="290"/>
        <v>315.9336229326741</v>
      </c>
      <c r="AG563">
        <f t="shared" ca="1" si="291"/>
        <v>325.76922128044794</v>
      </c>
      <c r="AH563">
        <f t="shared" ca="1" si="292"/>
        <v>334.26026879933437</v>
      </c>
      <c r="AI563">
        <f t="shared" ca="1" si="293"/>
        <v>343.66312777285845</v>
      </c>
      <c r="AJ563">
        <f t="shared" ca="1" si="294"/>
        <v>350.92771648700136</v>
      </c>
      <c r="AK563">
        <f t="shared" ca="1" si="295"/>
        <v>349.24367513884442</v>
      </c>
      <c r="AL563">
        <f t="shared" ca="1" si="296"/>
        <v>353.33542549789223</v>
      </c>
      <c r="AM563">
        <f t="shared" ca="1" si="297"/>
        <v>340.46404686612738</v>
      </c>
      <c r="AN563">
        <f t="shared" ca="1" si="298"/>
        <v>341.65432686048683</v>
      </c>
      <c r="AO563">
        <f t="shared" ca="1" si="299"/>
        <v>351.2058038031127</v>
      </c>
      <c r="AP563">
        <f t="shared" ca="1" si="300"/>
        <v>337.25178623787713</v>
      </c>
      <c r="AQ563" s="13">
        <f t="shared" ca="1" si="301"/>
        <v>337.25178623787713</v>
      </c>
      <c r="AR563" s="13">
        <f t="shared" ca="1" si="302"/>
        <v>337.9723221152521</v>
      </c>
      <c r="AS563" s="13">
        <f t="shared" ca="1" si="303"/>
        <v>337.6993631435073</v>
      </c>
      <c r="AT563" s="13">
        <f t="shared" ca="1" si="304"/>
        <v>308.23149749217998</v>
      </c>
      <c r="AU563" s="13">
        <f t="shared" ca="1" si="305"/>
        <v>360</v>
      </c>
      <c r="AV563">
        <f t="shared" ca="1" si="306"/>
        <v>1</v>
      </c>
      <c r="AW563" s="13">
        <f t="shared" ca="1" si="307"/>
        <v>0</v>
      </c>
      <c r="AX563" s="13">
        <f t="shared" ca="1" si="308"/>
        <v>22.748213762122873</v>
      </c>
      <c r="AY563" s="13">
        <f t="shared" ca="1" si="309"/>
        <v>0</v>
      </c>
      <c r="AZ563" s="13">
        <f t="shared" ca="1" si="310"/>
        <v>0</v>
      </c>
      <c r="BA563" s="13">
        <f t="shared" ca="1" si="311"/>
        <v>22.748213762122873</v>
      </c>
      <c r="BB563" s="13">
        <f t="shared" ca="1" si="312"/>
        <v>0</v>
      </c>
      <c r="BC563" s="13">
        <f t="shared" ca="1" si="313"/>
        <v>29.020288745697144</v>
      </c>
      <c r="BD563" s="13">
        <f t="shared" ca="1" si="314"/>
        <v>22.748213762122873</v>
      </c>
    </row>
    <row r="564" spans="1:56" x14ac:dyDescent="0.3">
      <c r="A564">
        <v>559</v>
      </c>
      <c r="B564">
        <f ca="1">_xlfn.NORM.S.INV(RAND())</f>
        <v>1.4484202157979778</v>
      </c>
      <c r="C564">
        <f ca="1">_xlfn.NORM.S.INV(RAND())</f>
        <v>-0.71300489246578203</v>
      </c>
      <c r="D564">
        <f ca="1">_xlfn.NORM.S.INV(RAND())</f>
        <v>1.858581422915899</v>
      </c>
      <c r="E564">
        <f ca="1">_xlfn.NORM.S.INV(RAND())</f>
        <v>-0.18639755852343243</v>
      </c>
      <c r="F564">
        <f ca="1">_xlfn.NORM.S.INV(RAND())</f>
        <v>-0.74656692640345534</v>
      </c>
      <c r="G564">
        <f ca="1">_xlfn.NORM.S.INV(RAND())</f>
        <v>0.24066020033940416</v>
      </c>
      <c r="H564">
        <f ca="1">_xlfn.NORM.S.INV(RAND())</f>
        <v>0.35626542275191353</v>
      </c>
      <c r="I564">
        <f ca="1">_xlfn.NORM.S.INV(RAND())</f>
        <v>0.2741533527938772</v>
      </c>
      <c r="J564">
        <f ca="1">_xlfn.NORM.S.INV(RAND())</f>
        <v>-1.2848897218235003</v>
      </c>
      <c r="K564">
        <f ca="1">_xlfn.NORM.S.INV(RAND())</f>
        <v>-1.0254508911734428</v>
      </c>
      <c r="L564">
        <f ca="1">_xlfn.NORM.S.INV(RAND())</f>
        <v>-0.35756498923706265</v>
      </c>
      <c r="M564">
        <f ca="1">_xlfn.NORM.S.INV(RAND())</f>
        <v>-1.75228871803135</v>
      </c>
      <c r="N564">
        <f ca="1">_xlfn.NORM.S.INV(RAND())</f>
        <v>1.0610382301284034</v>
      </c>
      <c r="O564">
        <f ca="1">_xlfn.NORM.S.INV(RAND())</f>
        <v>-0.23768733714473414</v>
      </c>
      <c r="P564">
        <f ca="1">_xlfn.NORM.S.INV(RAND())</f>
        <v>-2.5247185090885358</v>
      </c>
      <c r="Q564">
        <f ca="1">_xlfn.NORM.S.INV(RAND())</f>
        <v>-1.058164503676575</v>
      </c>
      <c r="R564">
        <f ca="1">_xlfn.NORM.S.INV(RAND())</f>
        <v>2.2374895467343281</v>
      </c>
      <c r="S564">
        <f ca="1">_xlfn.NORM.S.INV(RAND())</f>
        <v>-2.489399229404583</v>
      </c>
      <c r="T564">
        <f ca="1">_xlfn.NORM.S.INV(RAND())</f>
        <v>-0.54016383269857204</v>
      </c>
      <c r="U564">
        <f ca="1">_xlfn.NORM.S.INV(RAND())</f>
        <v>-0.66661878858345502</v>
      </c>
      <c r="V564">
        <f t="shared" si="280"/>
        <v>360</v>
      </c>
      <c r="W564">
        <f t="shared" ca="1" si="281"/>
        <v>383.9949312766966</v>
      </c>
      <c r="X564">
        <f t="shared" ca="1" si="282"/>
        <v>371.85083941296659</v>
      </c>
      <c r="Y564">
        <f t="shared" ca="1" si="283"/>
        <v>403.97827130274032</v>
      </c>
      <c r="Z564">
        <f t="shared" ca="1" si="284"/>
        <v>400.52458098854328</v>
      </c>
      <c r="AA564">
        <f t="shared" ca="1" si="285"/>
        <v>387.27601367056423</v>
      </c>
      <c r="AB564">
        <f t="shared" ca="1" si="286"/>
        <v>391.36878663266748</v>
      </c>
      <c r="AC564">
        <f t="shared" ca="1" si="287"/>
        <v>397.5548761795182</v>
      </c>
      <c r="AD564">
        <f t="shared" ca="1" si="288"/>
        <v>402.35850251692597</v>
      </c>
      <c r="AE564">
        <f t="shared" ca="1" si="289"/>
        <v>379.79493916070004</v>
      </c>
      <c r="AF564">
        <f t="shared" ca="1" si="290"/>
        <v>362.68036721194454</v>
      </c>
      <c r="AG564">
        <f t="shared" ca="1" si="291"/>
        <v>356.83772364686342</v>
      </c>
      <c r="AH564">
        <f t="shared" ca="1" si="292"/>
        <v>329.85936238532832</v>
      </c>
      <c r="AI564">
        <f t="shared" ca="1" si="293"/>
        <v>345.80238186791269</v>
      </c>
      <c r="AJ564">
        <f t="shared" ca="1" si="294"/>
        <v>342.060547324418</v>
      </c>
      <c r="AK564">
        <f t="shared" ca="1" si="295"/>
        <v>305.46307874794491</v>
      </c>
      <c r="AL564">
        <f t="shared" ca="1" si="296"/>
        <v>291.27165700005492</v>
      </c>
      <c r="AM564">
        <f t="shared" ca="1" si="297"/>
        <v>321.84495887851489</v>
      </c>
      <c r="AN564">
        <f t="shared" ca="1" si="298"/>
        <v>287.8647113241604</v>
      </c>
      <c r="AO564">
        <f t="shared" ca="1" si="299"/>
        <v>280.92388378861574</v>
      </c>
      <c r="AP564">
        <f t="shared" ca="1" si="300"/>
        <v>272.60439943247439</v>
      </c>
      <c r="AQ564" s="13">
        <f t="shared" ca="1" si="301"/>
        <v>272.60439943247439</v>
      </c>
      <c r="AR564" s="13">
        <f t="shared" ca="1" si="302"/>
        <v>351.23403870235978</v>
      </c>
      <c r="AS564" s="13">
        <f t="shared" ca="1" si="303"/>
        <v>348.5519698096254</v>
      </c>
      <c r="AT564" s="13">
        <f t="shared" ca="1" si="304"/>
        <v>272.60439943247439</v>
      </c>
      <c r="AU564" s="13">
        <f t="shared" ca="1" si="305"/>
        <v>403.97827130274032</v>
      </c>
      <c r="AV564">
        <f t="shared" ca="1" si="306"/>
        <v>1</v>
      </c>
      <c r="AW564" s="13">
        <f t="shared" ca="1" si="307"/>
        <v>0</v>
      </c>
      <c r="AX564" s="13">
        <f t="shared" ca="1" si="308"/>
        <v>87.395600567525605</v>
      </c>
      <c r="AY564" s="13">
        <f t="shared" ca="1" si="309"/>
        <v>0</v>
      </c>
      <c r="AZ564" s="13">
        <f t="shared" ca="1" si="310"/>
        <v>0</v>
      </c>
      <c r="BA564" s="13">
        <f t="shared" ca="1" si="311"/>
        <v>87.395600567525605</v>
      </c>
      <c r="BB564" s="13">
        <f t="shared" ca="1" si="312"/>
        <v>0</v>
      </c>
      <c r="BC564" s="13">
        <f t="shared" ca="1" si="313"/>
        <v>0</v>
      </c>
      <c r="BD564" s="13">
        <f t="shared" ca="1" si="314"/>
        <v>131.37387187026593</v>
      </c>
    </row>
    <row r="565" spans="1:56" x14ac:dyDescent="0.3">
      <c r="A565">
        <v>560</v>
      </c>
      <c r="B565">
        <f ca="1">_xlfn.NORM.S.INV(RAND())</f>
        <v>0.63737177511349652</v>
      </c>
      <c r="C565">
        <f ca="1">_xlfn.NORM.S.INV(RAND())</f>
        <v>-0.41335967606717694</v>
      </c>
      <c r="D565">
        <f ca="1">_xlfn.NORM.S.INV(RAND())</f>
        <v>0.84054423499001862</v>
      </c>
      <c r="E565">
        <f ca="1">_xlfn.NORM.S.INV(RAND())</f>
        <v>0.4891617772603743</v>
      </c>
      <c r="F565">
        <f ca="1">_xlfn.NORM.S.INV(RAND())</f>
        <v>-9.7835552333158285E-2</v>
      </c>
      <c r="G565">
        <f ca="1">_xlfn.NORM.S.INV(RAND())</f>
        <v>-0.55223043373303027</v>
      </c>
      <c r="H565">
        <f ca="1">_xlfn.NORM.S.INV(RAND())</f>
        <v>0.94545795835880675</v>
      </c>
      <c r="I565">
        <f ca="1">_xlfn.NORM.S.INV(RAND())</f>
        <v>-7.4273879959051728E-2</v>
      </c>
      <c r="J565">
        <f ca="1">_xlfn.NORM.S.INV(RAND())</f>
        <v>1.6259437698999932</v>
      </c>
      <c r="K565">
        <f ca="1">_xlfn.NORM.S.INV(RAND())</f>
        <v>-8.5829297566379123E-2</v>
      </c>
      <c r="L565">
        <f ca="1">_xlfn.NORM.S.INV(RAND())</f>
        <v>-0.73068822629785635</v>
      </c>
      <c r="M565">
        <f ca="1">_xlfn.NORM.S.INV(RAND())</f>
        <v>0.27745294244852337</v>
      </c>
      <c r="N565">
        <f ca="1">_xlfn.NORM.S.INV(RAND())</f>
        <v>0.61924375679382238</v>
      </c>
      <c r="O565">
        <f ca="1">_xlfn.NORM.S.INV(RAND())</f>
        <v>1.3390444977924612</v>
      </c>
      <c r="P565">
        <f ca="1">_xlfn.NORM.S.INV(RAND())</f>
        <v>-0.33398038309368372</v>
      </c>
      <c r="Q565">
        <f ca="1">_xlfn.NORM.S.INV(RAND())</f>
        <v>1.4279373372897783</v>
      </c>
      <c r="R565">
        <f ca="1">_xlfn.NORM.S.INV(RAND())</f>
        <v>1.1020664672658975</v>
      </c>
      <c r="S565">
        <f ca="1">_xlfn.NORM.S.INV(RAND())</f>
        <v>-0.95974813590180952</v>
      </c>
      <c r="T565">
        <f ca="1">_xlfn.NORM.S.INV(RAND())</f>
        <v>1.0893686339617166</v>
      </c>
      <c r="U565">
        <f ca="1">_xlfn.NORM.S.INV(RAND())</f>
        <v>0.61056006182363864</v>
      </c>
      <c r="V565">
        <f t="shared" si="280"/>
        <v>360</v>
      </c>
      <c r="W565">
        <f t="shared" ca="1" si="281"/>
        <v>370.31654383771763</v>
      </c>
      <c r="X565">
        <f t="shared" ca="1" si="282"/>
        <v>363.442884134633</v>
      </c>
      <c r="Y565">
        <f t="shared" ca="1" si="283"/>
        <v>377.27050046454485</v>
      </c>
      <c r="Z565">
        <f t="shared" ca="1" si="284"/>
        <v>385.51820556768763</v>
      </c>
      <c r="AA565">
        <f t="shared" ca="1" si="285"/>
        <v>383.73917070121854</v>
      </c>
      <c r="AB565">
        <f t="shared" ca="1" si="286"/>
        <v>374.28464209000742</v>
      </c>
      <c r="AC565">
        <f t="shared" ca="1" si="287"/>
        <v>390.35194230039014</v>
      </c>
      <c r="AD565">
        <f t="shared" ca="1" si="288"/>
        <v>388.9602368328537</v>
      </c>
      <c r="AE565">
        <f t="shared" ca="1" si="289"/>
        <v>418.192367251495</v>
      </c>
      <c r="AF565">
        <f t="shared" ca="1" si="290"/>
        <v>416.48611866681733</v>
      </c>
      <c r="AG565">
        <f t="shared" ca="1" si="291"/>
        <v>402.99564749718013</v>
      </c>
      <c r="AH565">
        <f t="shared" ca="1" si="292"/>
        <v>407.92520414755899</v>
      </c>
      <c r="AI565">
        <f t="shared" ca="1" si="293"/>
        <v>419.27509555682661</v>
      </c>
      <c r="AJ565">
        <f t="shared" ca="1" si="294"/>
        <v>445.03865678208422</v>
      </c>
      <c r="AK565">
        <f t="shared" ca="1" si="295"/>
        <v>438.33133227076286</v>
      </c>
      <c r="AL565">
        <f t="shared" ca="1" si="296"/>
        <v>467.11916192772475</v>
      </c>
      <c r="AM565">
        <f t="shared" ca="1" si="297"/>
        <v>490.59566740963749</v>
      </c>
      <c r="AN565">
        <f t="shared" ca="1" si="298"/>
        <v>469.86671017682033</v>
      </c>
      <c r="AO565">
        <f t="shared" ca="1" si="299"/>
        <v>493.20115122215805</v>
      </c>
      <c r="AP565">
        <f t="shared" ca="1" si="300"/>
        <v>506.72689079942728</v>
      </c>
      <c r="AQ565" s="13">
        <f t="shared" ca="1" si="301"/>
        <v>506.72689079942728</v>
      </c>
      <c r="AR565" s="13">
        <f t="shared" ca="1" si="302"/>
        <v>417.6018156970261</v>
      </c>
      <c r="AS565" s="13">
        <f t="shared" ca="1" si="303"/>
        <v>415.32229568969046</v>
      </c>
      <c r="AT565" s="13">
        <f t="shared" ca="1" si="304"/>
        <v>360</v>
      </c>
      <c r="AU565" s="13">
        <f t="shared" ca="1" si="305"/>
        <v>506.72689079942728</v>
      </c>
      <c r="AV565">
        <f t="shared" ca="1" si="306"/>
        <v>0</v>
      </c>
      <c r="AW565" s="13">
        <f t="shared" ca="1" si="307"/>
        <v>146.72689079942728</v>
      </c>
      <c r="AX565" s="13">
        <f t="shared" ca="1" si="308"/>
        <v>0</v>
      </c>
      <c r="AY565" s="13">
        <f t="shared" ca="1" si="309"/>
        <v>57.601815697026097</v>
      </c>
      <c r="AZ565" s="13">
        <f t="shared" ca="1" si="310"/>
        <v>55.322295689690463</v>
      </c>
      <c r="BA565" s="13">
        <f t="shared" ca="1" si="311"/>
        <v>0</v>
      </c>
      <c r="BB565" s="13">
        <f t="shared" ca="1" si="312"/>
        <v>0</v>
      </c>
      <c r="BC565" s="13">
        <f t="shared" ca="1" si="313"/>
        <v>146.72689079942728</v>
      </c>
      <c r="BD565" s="13">
        <f t="shared" ca="1" si="314"/>
        <v>0</v>
      </c>
    </row>
    <row r="566" spans="1:56" x14ac:dyDescent="0.3">
      <c r="A566">
        <v>561</v>
      </c>
      <c r="B566">
        <f ca="1">_xlfn.NORM.S.INV(RAND())</f>
        <v>1.5552188266972398</v>
      </c>
      <c r="C566">
        <f ca="1">_xlfn.NORM.S.INV(RAND())</f>
        <v>-0.6548585277127289</v>
      </c>
      <c r="D566">
        <f ca="1">_xlfn.NORM.S.INV(RAND())</f>
        <v>-1.2692801434834526</v>
      </c>
      <c r="E566">
        <f ca="1">_xlfn.NORM.S.INV(RAND())</f>
        <v>0.7177096515859005</v>
      </c>
      <c r="F566">
        <f ca="1">_xlfn.NORM.S.INV(RAND())</f>
        <v>2.8202811600725575E-2</v>
      </c>
      <c r="G566">
        <f ca="1">_xlfn.NORM.S.INV(RAND())</f>
        <v>1.0100089913273735</v>
      </c>
      <c r="H566">
        <f ca="1">_xlfn.NORM.S.INV(RAND())</f>
        <v>-0.30757504142974629</v>
      </c>
      <c r="I566">
        <f ca="1">_xlfn.NORM.S.INV(RAND())</f>
        <v>0.47249616935829863</v>
      </c>
      <c r="J566">
        <f ca="1">_xlfn.NORM.S.INV(RAND())</f>
        <v>1.3521635520919042</v>
      </c>
      <c r="K566">
        <f ca="1">_xlfn.NORM.S.INV(RAND())</f>
        <v>-2.379837995099138</v>
      </c>
      <c r="L566">
        <f ca="1">_xlfn.NORM.S.INV(RAND())</f>
        <v>-1.137603232914951</v>
      </c>
      <c r="M566">
        <f ca="1">_xlfn.NORM.S.INV(RAND())</f>
        <v>-7.4821336856901649E-2</v>
      </c>
      <c r="N566">
        <f ca="1">_xlfn.NORM.S.INV(RAND())</f>
        <v>1.0300019756826344</v>
      </c>
      <c r="O566">
        <f ca="1">_xlfn.NORM.S.INV(RAND())</f>
        <v>-0.24653333346112663</v>
      </c>
      <c r="P566">
        <f ca="1">_xlfn.NORM.S.INV(RAND())</f>
        <v>-5.6319733961168662E-2</v>
      </c>
      <c r="Q566">
        <f ca="1">_xlfn.NORM.S.INV(RAND())</f>
        <v>0.52182621711773347</v>
      </c>
      <c r="R566">
        <f ca="1">_xlfn.NORM.S.INV(RAND())</f>
        <v>0.72736128495870689</v>
      </c>
      <c r="S566">
        <f ca="1">_xlfn.NORM.S.INV(RAND())</f>
        <v>0.55026837921886218</v>
      </c>
      <c r="T566">
        <f ca="1">_xlfn.NORM.S.INV(RAND())</f>
        <v>0.43799284737862787</v>
      </c>
      <c r="U566">
        <f ca="1">_xlfn.NORM.S.INV(RAND())</f>
        <v>-1.0456762651382514</v>
      </c>
      <c r="V566">
        <f t="shared" si="280"/>
        <v>360</v>
      </c>
      <c r="W566">
        <f t="shared" ca="1" si="281"/>
        <v>385.83334663899905</v>
      </c>
      <c r="X566">
        <f t="shared" ca="1" si="282"/>
        <v>374.60396257556829</v>
      </c>
      <c r="Y566">
        <f t="shared" ca="1" si="283"/>
        <v>353.84375103494943</v>
      </c>
      <c r="Z566">
        <f t="shared" ca="1" si="284"/>
        <v>365.29395507256692</v>
      </c>
      <c r="AA566">
        <f t="shared" ca="1" si="285"/>
        <v>365.66355203769632</v>
      </c>
      <c r="AB566">
        <f t="shared" ca="1" si="286"/>
        <v>382.46327253805225</v>
      </c>
      <c r="AC566">
        <f t="shared" ca="1" si="287"/>
        <v>377.1441424654904</v>
      </c>
      <c r="AD566">
        <f t="shared" ca="1" si="288"/>
        <v>385.10195838739116</v>
      </c>
      <c r="AE566">
        <f t="shared" ca="1" si="289"/>
        <v>409.00554711984904</v>
      </c>
      <c r="AF566">
        <f t="shared" ca="1" si="290"/>
        <v>367.61975442104762</v>
      </c>
      <c r="AG566">
        <f t="shared" ca="1" si="291"/>
        <v>349.29748956346697</v>
      </c>
      <c r="AH566">
        <f t="shared" ca="1" si="292"/>
        <v>348.04363255825211</v>
      </c>
      <c r="AI566">
        <f t="shared" ca="1" si="293"/>
        <v>364.35947227759482</v>
      </c>
      <c r="AJ566">
        <f t="shared" ca="1" si="294"/>
        <v>360.2742819546167</v>
      </c>
      <c r="AK566">
        <f t="shared" ca="1" si="295"/>
        <v>359.27817192430223</v>
      </c>
      <c r="AL566">
        <f t="shared" ca="1" si="296"/>
        <v>367.66923589174303</v>
      </c>
      <c r="AM566">
        <f t="shared" ca="1" si="297"/>
        <v>379.7306949698351</v>
      </c>
      <c r="AN566">
        <f t="shared" ca="1" si="298"/>
        <v>389.09403672766177</v>
      </c>
      <c r="AO566">
        <f t="shared" ca="1" si="299"/>
        <v>396.69141635839924</v>
      </c>
      <c r="AP566">
        <f t="shared" ca="1" si="300"/>
        <v>378.47295811311943</v>
      </c>
      <c r="AQ566" s="13">
        <f t="shared" ca="1" si="301"/>
        <v>378.47295811311943</v>
      </c>
      <c r="AR566" s="13">
        <f t="shared" ca="1" si="302"/>
        <v>372.35641107764775</v>
      </c>
      <c r="AS566" s="13">
        <f t="shared" ca="1" si="303"/>
        <v>372.04519631375155</v>
      </c>
      <c r="AT566" s="13">
        <f t="shared" ca="1" si="304"/>
        <v>348.04363255825211</v>
      </c>
      <c r="AU566" s="13">
        <f t="shared" ca="1" si="305"/>
        <v>409.00554711984904</v>
      </c>
      <c r="AV566">
        <f t="shared" ca="1" si="306"/>
        <v>0</v>
      </c>
      <c r="AW566" s="13">
        <f t="shared" ca="1" si="307"/>
        <v>18.472958113119432</v>
      </c>
      <c r="AX566" s="13">
        <f t="shared" ca="1" si="308"/>
        <v>0</v>
      </c>
      <c r="AY566" s="13">
        <f t="shared" ca="1" si="309"/>
        <v>12.356411077647749</v>
      </c>
      <c r="AZ566" s="13">
        <f t="shared" ca="1" si="310"/>
        <v>12.045196313751546</v>
      </c>
      <c r="BA566" s="13">
        <f t="shared" ca="1" si="311"/>
        <v>0</v>
      </c>
      <c r="BB566" s="13">
        <f t="shared" ca="1" si="312"/>
        <v>0</v>
      </c>
      <c r="BC566" s="13">
        <f t="shared" ca="1" si="313"/>
        <v>30.429325554867319</v>
      </c>
      <c r="BD566" s="13">
        <f t="shared" ca="1" si="314"/>
        <v>30.532589006729609</v>
      </c>
    </row>
    <row r="567" spans="1:56" x14ac:dyDescent="0.3">
      <c r="A567">
        <v>562</v>
      </c>
      <c r="B567">
        <f ca="1">_xlfn.NORM.S.INV(RAND())</f>
        <v>2.5071825404793273</v>
      </c>
      <c r="C567">
        <f ca="1">_xlfn.NORM.S.INV(RAND())</f>
        <v>-0.92820411749408427</v>
      </c>
      <c r="D567">
        <f ca="1">_xlfn.NORM.S.INV(RAND())</f>
        <v>0.12949732119205806</v>
      </c>
      <c r="E567">
        <f ca="1">_xlfn.NORM.S.INV(RAND())</f>
        <v>1.162906475533183</v>
      </c>
      <c r="F567">
        <f ca="1">_xlfn.NORM.S.INV(RAND())</f>
        <v>-1.021704998315222</v>
      </c>
      <c r="G567">
        <f ca="1">_xlfn.NORM.S.INV(RAND())</f>
        <v>-1.1931742720741008</v>
      </c>
      <c r="H567">
        <f ca="1">_xlfn.NORM.S.INV(RAND())</f>
        <v>-1.0490355726187658E-2</v>
      </c>
      <c r="I567">
        <f ca="1">_xlfn.NORM.S.INV(RAND())</f>
        <v>0.69384105367673554</v>
      </c>
      <c r="J567">
        <f ca="1">_xlfn.NORM.S.INV(RAND())</f>
        <v>-0.20711628602910559</v>
      </c>
      <c r="K567">
        <f ca="1">_xlfn.NORM.S.INV(RAND())</f>
        <v>0.20094233181288909</v>
      </c>
      <c r="L567">
        <f ca="1">_xlfn.NORM.S.INV(RAND())</f>
        <v>0.39401243126012586</v>
      </c>
      <c r="M567">
        <f ca="1">_xlfn.NORM.S.INV(RAND())</f>
        <v>0.41592814174174259</v>
      </c>
      <c r="N567">
        <f ca="1">_xlfn.NORM.S.INV(RAND())</f>
        <v>0.31909460557604669</v>
      </c>
      <c r="O567">
        <f ca="1">_xlfn.NORM.S.INV(RAND())</f>
        <v>-7.6904652539537779E-2</v>
      </c>
      <c r="P567">
        <f ca="1">_xlfn.NORM.S.INV(RAND())</f>
        <v>0.12912506200647342</v>
      </c>
      <c r="Q567">
        <f ca="1">_xlfn.NORM.S.INV(RAND())</f>
        <v>-0.1201850475801589</v>
      </c>
      <c r="R567">
        <f ca="1">_xlfn.NORM.S.INV(RAND())</f>
        <v>-2.4679920263856019</v>
      </c>
      <c r="S567">
        <f ca="1">_xlfn.NORM.S.INV(RAND())</f>
        <v>0.43752242258741425</v>
      </c>
      <c r="T567">
        <f ca="1">_xlfn.NORM.S.INV(RAND())</f>
        <v>-0.74474671915303259</v>
      </c>
      <c r="U567">
        <f ca="1">_xlfn.NORM.S.INV(RAND())</f>
        <v>-0.16010697876505733</v>
      </c>
      <c r="V567">
        <f t="shared" si="280"/>
        <v>360</v>
      </c>
      <c r="W567">
        <f t="shared" ca="1" si="281"/>
        <v>402.61414362456321</v>
      </c>
      <c r="X567">
        <f t="shared" ca="1" si="282"/>
        <v>386.14698735088768</v>
      </c>
      <c r="Y567">
        <f t="shared" ca="1" si="283"/>
        <v>388.29268168191993</v>
      </c>
      <c r="Z567">
        <f t="shared" ca="1" si="284"/>
        <v>408.91861385125452</v>
      </c>
      <c r="AA567">
        <f t="shared" ca="1" si="285"/>
        <v>390.55707271493475</v>
      </c>
      <c r="AB567">
        <f t="shared" ca="1" si="286"/>
        <v>370.17050947044027</v>
      </c>
      <c r="AC567">
        <f t="shared" ca="1" si="287"/>
        <v>369.90439964773788</v>
      </c>
      <c r="AD567">
        <f t="shared" ca="1" si="288"/>
        <v>381.46690914462715</v>
      </c>
      <c r="AE567">
        <f t="shared" ca="1" si="289"/>
        <v>377.85540132548692</v>
      </c>
      <c r="AF567">
        <f t="shared" ca="1" si="290"/>
        <v>381.1709646244949</v>
      </c>
      <c r="AG567">
        <f t="shared" ca="1" si="291"/>
        <v>387.8500408004607</v>
      </c>
      <c r="AH567">
        <f t="shared" ca="1" si="292"/>
        <v>395.03313367598059</v>
      </c>
      <c r="AI567">
        <f t="shared" ca="1" si="293"/>
        <v>400.61064226538559</v>
      </c>
      <c r="AJ567">
        <f t="shared" ca="1" si="294"/>
        <v>399.13540015213101</v>
      </c>
      <c r="AK567">
        <f t="shared" ca="1" si="295"/>
        <v>401.34658525793964</v>
      </c>
      <c r="AL567">
        <f t="shared" ca="1" si="296"/>
        <v>399.09541261976943</v>
      </c>
      <c r="AM567">
        <f t="shared" ca="1" si="297"/>
        <v>357.30099825042038</v>
      </c>
      <c r="AN567">
        <f t="shared" ca="1" si="298"/>
        <v>364.26992917034022</v>
      </c>
      <c r="AO567">
        <f t="shared" ca="1" si="299"/>
        <v>352.2492672817819</v>
      </c>
      <c r="AP567">
        <f t="shared" ca="1" si="300"/>
        <v>349.64867649139399</v>
      </c>
      <c r="AQ567" s="13">
        <f t="shared" ca="1" si="301"/>
        <v>349.64867649139399</v>
      </c>
      <c r="AR567" s="13">
        <f t="shared" ca="1" si="302"/>
        <v>382.07798901914055</v>
      </c>
      <c r="AS567" s="13">
        <f t="shared" ca="1" si="303"/>
        <v>381.67191751182412</v>
      </c>
      <c r="AT567" s="13">
        <f t="shared" ca="1" si="304"/>
        <v>349.64867649139399</v>
      </c>
      <c r="AU567" s="13">
        <f t="shared" ca="1" si="305"/>
        <v>408.91861385125452</v>
      </c>
      <c r="AV567">
        <f t="shared" ca="1" si="306"/>
        <v>0</v>
      </c>
      <c r="AW567" s="13">
        <f t="shared" ca="1" si="307"/>
        <v>0</v>
      </c>
      <c r="AX567" s="13">
        <f t="shared" ca="1" si="308"/>
        <v>10.351323508606015</v>
      </c>
      <c r="AY567" s="13">
        <f t="shared" ca="1" si="309"/>
        <v>22.077989019140546</v>
      </c>
      <c r="AZ567" s="13">
        <f t="shared" ca="1" si="310"/>
        <v>21.67191751182412</v>
      </c>
      <c r="BA567" s="13">
        <f t="shared" ca="1" si="311"/>
        <v>0</v>
      </c>
      <c r="BB567" s="13">
        <f t="shared" ca="1" si="312"/>
        <v>10.351323508606015</v>
      </c>
      <c r="BC567" s="13">
        <f t="shared" ca="1" si="313"/>
        <v>0</v>
      </c>
      <c r="BD567" s="13">
        <f t="shared" ca="1" si="314"/>
        <v>59.269937359860535</v>
      </c>
    </row>
    <row r="568" spans="1:56" x14ac:dyDescent="0.3">
      <c r="A568">
        <v>563</v>
      </c>
      <c r="B568">
        <f ca="1">_xlfn.NORM.S.INV(RAND())</f>
        <v>1.0018485834550039</v>
      </c>
      <c r="C568">
        <f ca="1">_xlfn.NORM.S.INV(RAND())</f>
        <v>-0.38397322598352801</v>
      </c>
      <c r="D568">
        <f ca="1">_xlfn.NORM.S.INV(RAND())</f>
        <v>1.1515104451245737</v>
      </c>
      <c r="E568">
        <f ca="1">_xlfn.NORM.S.INV(RAND())</f>
        <v>-0.61049184952933089</v>
      </c>
      <c r="F568">
        <f ca="1">_xlfn.NORM.S.INV(RAND())</f>
        <v>2.1289384438352235</v>
      </c>
      <c r="G568">
        <f ca="1">_xlfn.NORM.S.INV(RAND())</f>
        <v>1.5778320555298191</v>
      </c>
      <c r="H568">
        <f ca="1">_xlfn.NORM.S.INV(RAND())</f>
        <v>-1.2842302231580387</v>
      </c>
      <c r="I568">
        <f ca="1">_xlfn.NORM.S.INV(RAND())</f>
        <v>-9.339014855917506E-2</v>
      </c>
      <c r="J568">
        <f ca="1">_xlfn.NORM.S.INV(RAND())</f>
        <v>0.930441502719489</v>
      </c>
      <c r="K568">
        <f ca="1">_xlfn.NORM.S.INV(RAND())</f>
        <v>-0.9387476103169583</v>
      </c>
      <c r="L568">
        <f ca="1">_xlfn.NORM.S.INV(RAND())</f>
        <v>-0.98790048172768352</v>
      </c>
      <c r="M568">
        <f ca="1">_xlfn.NORM.S.INV(RAND())</f>
        <v>1.2203554477695713</v>
      </c>
      <c r="N568">
        <f ca="1">_xlfn.NORM.S.INV(RAND())</f>
        <v>0.69369600374214724</v>
      </c>
      <c r="O568">
        <f ca="1">_xlfn.NORM.S.INV(RAND())</f>
        <v>-4.1228201211187296E-2</v>
      </c>
      <c r="P568">
        <f ca="1">_xlfn.NORM.S.INV(RAND())</f>
        <v>-0.24852606155731163</v>
      </c>
      <c r="Q568">
        <f ca="1">_xlfn.NORM.S.INV(RAND())</f>
        <v>-1.5882234603461722</v>
      </c>
      <c r="R568">
        <f ca="1">_xlfn.NORM.S.INV(RAND())</f>
        <v>0.22944913047172205</v>
      </c>
      <c r="S568">
        <f ca="1">_xlfn.NORM.S.INV(RAND())</f>
        <v>-0.61759871456366955</v>
      </c>
      <c r="T568">
        <f ca="1">_xlfn.NORM.S.INV(RAND())</f>
        <v>-0.6533001250675754</v>
      </c>
      <c r="U568">
        <f ca="1">_xlfn.NORM.S.INV(RAND())</f>
        <v>2.0735046733522409</v>
      </c>
      <c r="V568">
        <f t="shared" si="280"/>
        <v>360</v>
      </c>
      <c r="W568">
        <f t="shared" ca="1" si="281"/>
        <v>376.40212834260689</v>
      </c>
      <c r="X568">
        <f t="shared" ca="1" si="282"/>
        <v>369.9013163396944</v>
      </c>
      <c r="Y568">
        <f t="shared" ca="1" si="283"/>
        <v>389.35182531123098</v>
      </c>
      <c r="Z568">
        <f t="shared" ca="1" si="284"/>
        <v>378.77082719504386</v>
      </c>
      <c r="AA568">
        <f t="shared" ca="1" si="285"/>
        <v>416.50162627125513</v>
      </c>
      <c r="AB568">
        <f t="shared" ca="1" si="286"/>
        <v>446.84114935186119</v>
      </c>
      <c r="AC568">
        <f t="shared" ca="1" si="287"/>
        <v>421.79551682867202</v>
      </c>
      <c r="AD568">
        <f t="shared" ca="1" si="288"/>
        <v>419.93255074223191</v>
      </c>
      <c r="AE568">
        <f t="shared" ca="1" si="289"/>
        <v>437.6654098030271</v>
      </c>
      <c r="AF568">
        <f t="shared" ca="1" si="290"/>
        <v>419.56675555453802</v>
      </c>
      <c r="AG568">
        <f t="shared" ca="1" si="291"/>
        <v>401.33335526302352</v>
      </c>
      <c r="AH568">
        <f t="shared" ca="1" si="292"/>
        <v>423.73927413616065</v>
      </c>
      <c r="AI568">
        <f t="shared" ca="1" si="293"/>
        <v>436.98172500166629</v>
      </c>
      <c r="AJ568">
        <f t="shared" ca="1" si="294"/>
        <v>436.06773805501098</v>
      </c>
      <c r="AK568">
        <f t="shared" ca="1" si="295"/>
        <v>431.14013239935724</v>
      </c>
      <c r="AL568">
        <f t="shared" ca="1" si="296"/>
        <v>401.47917258072141</v>
      </c>
      <c r="AM568">
        <f t="shared" ca="1" si="297"/>
        <v>405.51867837956956</v>
      </c>
      <c r="AN568">
        <f t="shared" ca="1" si="298"/>
        <v>394.37296803373903</v>
      </c>
      <c r="AO568">
        <f t="shared" ca="1" si="299"/>
        <v>382.92173120283996</v>
      </c>
      <c r="AP568">
        <f t="shared" ca="1" si="300"/>
        <v>420.02345676136514</v>
      </c>
      <c r="AQ568" s="13">
        <f t="shared" ca="1" si="301"/>
        <v>420.02345676136514</v>
      </c>
      <c r="AR568" s="13">
        <f t="shared" ca="1" si="302"/>
        <v>408.10987321683882</v>
      </c>
      <c r="AS568" s="13">
        <f t="shared" ca="1" si="303"/>
        <v>407.37840522605075</v>
      </c>
      <c r="AT568" s="13">
        <f t="shared" ca="1" si="304"/>
        <v>360</v>
      </c>
      <c r="AU568" s="13">
        <f t="shared" ca="1" si="305"/>
        <v>446.84114935186119</v>
      </c>
      <c r="AV568">
        <f t="shared" ca="1" si="306"/>
        <v>0</v>
      </c>
      <c r="AW568" s="13">
        <f t="shared" ca="1" si="307"/>
        <v>60.023456761365139</v>
      </c>
      <c r="AX568" s="13">
        <f t="shared" ca="1" si="308"/>
        <v>0</v>
      </c>
      <c r="AY568" s="13">
        <f t="shared" ca="1" si="309"/>
        <v>48.109873216838821</v>
      </c>
      <c r="AZ568" s="13">
        <f t="shared" ca="1" si="310"/>
        <v>47.378405226050745</v>
      </c>
      <c r="BA568" s="13">
        <f t="shared" ca="1" si="311"/>
        <v>0</v>
      </c>
      <c r="BB568" s="13">
        <f t="shared" ca="1" si="312"/>
        <v>0</v>
      </c>
      <c r="BC568" s="13">
        <f t="shared" ca="1" si="313"/>
        <v>60.023456761365139</v>
      </c>
      <c r="BD568" s="13">
        <f t="shared" ca="1" si="314"/>
        <v>26.817692590496051</v>
      </c>
    </row>
    <row r="569" spans="1:56" x14ac:dyDescent="0.3">
      <c r="A569">
        <v>564</v>
      </c>
      <c r="B569">
        <f ca="1">_xlfn.NORM.S.INV(RAND())</f>
        <v>-1.057284138887473</v>
      </c>
      <c r="C569">
        <f ca="1">_xlfn.NORM.S.INV(RAND())</f>
        <v>2.2424408996819238</v>
      </c>
      <c r="D569">
        <f ca="1">_xlfn.NORM.S.INV(RAND())</f>
        <v>-0.31378329936969435</v>
      </c>
      <c r="E569">
        <f ca="1">_xlfn.NORM.S.INV(RAND())</f>
        <v>-0.81767307521108479</v>
      </c>
      <c r="F569">
        <f ca="1">_xlfn.NORM.S.INV(RAND())</f>
        <v>-1.3545395390481958</v>
      </c>
      <c r="G569">
        <f ca="1">_xlfn.NORM.S.INV(RAND())</f>
        <v>-0.83459700007041948</v>
      </c>
      <c r="H569">
        <f ca="1">_xlfn.NORM.S.INV(RAND())</f>
        <v>-0.1882743158546554</v>
      </c>
      <c r="I569">
        <f ca="1">_xlfn.NORM.S.INV(RAND())</f>
        <v>0.99076909875462682</v>
      </c>
      <c r="J569">
        <f ca="1">_xlfn.NORM.S.INV(RAND())</f>
        <v>0.65647255125354587</v>
      </c>
      <c r="K569">
        <f ca="1">_xlfn.NORM.S.INV(RAND())</f>
        <v>0.37561663575546783</v>
      </c>
      <c r="L569">
        <f ca="1">_xlfn.NORM.S.INV(RAND())</f>
        <v>-0.97759187901877875</v>
      </c>
      <c r="M569">
        <f ca="1">_xlfn.NORM.S.INV(RAND())</f>
        <v>-0.18117461257251211</v>
      </c>
      <c r="N569">
        <f ca="1">_xlfn.NORM.S.INV(RAND())</f>
        <v>-1.5788787124452113</v>
      </c>
      <c r="O569">
        <f ca="1">_xlfn.NORM.S.INV(RAND())</f>
        <v>-1.0580485318550805</v>
      </c>
      <c r="P569">
        <f ca="1">_xlfn.NORM.S.INV(RAND())</f>
        <v>1.0862127437067699</v>
      </c>
      <c r="Q569">
        <f ca="1">_xlfn.NORM.S.INV(RAND())</f>
        <v>7.4002048670355119E-2</v>
      </c>
      <c r="R569">
        <f ca="1">_xlfn.NORM.S.INV(RAND())</f>
        <v>-1.9381145468317658</v>
      </c>
      <c r="S569">
        <f ca="1">_xlfn.NORM.S.INV(RAND())</f>
        <v>-0.92845387687657055</v>
      </c>
      <c r="T569">
        <f ca="1">_xlfn.NORM.S.INV(RAND())</f>
        <v>-0.22098552141773981</v>
      </c>
      <c r="U569">
        <f ca="1">_xlfn.NORM.S.INV(RAND())</f>
        <v>-1.2579931709778229</v>
      </c>
      <c r="V569">
        <f t="shared" si="280"/>
        <v>360</v>
      </c>
      <c r="W569">
        <f t="shared" ca="1" si="281"/>
        <v>343.28837841540559</v>
      </c>
      <c r="X569">
        <f t="shared" ca="1" si="282"/>
        <v>379.40561348148287</v>
      </c>
      <c r="Y569">
        <f t="shared" ca="1" si="283"/>
        <v>374.02514857044969</v>
      </c>
      <c r="Z569">
        <f t="shared" ca="1" si="284"/>
        <v>360.50491328977938</v>
      </c>
      <c r="AA569">
        <f t="shared" ca="1" si="285"/>
        <v>339.23013317373295</v>
      </c>
      <c r="AB569">
        <f t="shared" ca="1" si="286"/>
        <v>326.72029028553425</v>
      </c>
      <c r="AC569">
        <f t="shared" ca="1" si="287"/>
        <v>323.89990733526298</v>
      </c>
      <c r="AD569">
        <f t="shared" ca="1" si="288"/>
        <v>338.48950288198034</v>
      </c>
      <c r="AE569">
        <f t="shared" ca="1" si="289"/>
        <v>348.48717403569395</v>
      </c>
      <c r="AF569">
        <f t="shared" ca="1" si="290"/>
        <v>354.30194898541441</v>
      </c>
      <c r="AG569">
        <f t="shared" ca="1" si="291"/>
        <v>339.06108228749639</v>
      </c>
      <c r="AH569">
        <f t="shared" ca="1" si="292"/>
        <v>336.24091094304197</v>
      </c>
      <c r="AI569">
        <f t="shared" ca="1" si="293"/>
        <v>313.23957005653631</v>
      </c>
      <c r="AJ569">
        <f t="shared" ca="1" si="294"/>
        <v>298.68841164347333</v>
      </c>
      <c r="AK569">
        <f t="shared" ca="1" si="295"/>
        <v>313.47757899482974</v>
      </c>
      <c r="AL569">
        <f t="shared" ca="1" si="296"/>
        <v>314.43812357171856</v>
      </c>
      <c r="AM569">
        <f t="shared" ca="1" si="297"/>
        <v>288.25981067975579</v>
      </c>
      <c r="AN569">
        <f t="shared" ca="1" si="298"/>
        <v>276.46672613137486</v>
      </c>
      <c r="AO569">
        <f t="shared" ca="1" si="299"/>
        <v>273.67949659464739</v>
      </c>
      <c r="AP569">
        <f t="shared" ca="1" si="300"/>
        <v>258.64294927469916</v>
      </c>
      <c r="AQ569" s="13">
        <f t="shared" ca="1" si="301"/>
        <v>258.64294927469916</v>
      </c>
      <c r="AR569" s="13">
        <f t="shared" ca="1" si="302"/>
        <v>326.69274622058623</v>
      </c>
      <c r="AS569" s="13">
        <f t="shared" ca="1" si="303"/>
        <v>325.02311764758127</v>
      </c>
      <c r="AT569" s="13">
        <f t="shared" ca="1" si="304"/>
        <v>258.64294927469916</v>
      </c>
      <c r="AU569" s="13">
        <f t="shared" ca="1" si="305"/>
        <v>379.40561348148287</v>
      </c>
      <c r="AV569">
        <f t="shared" ca="1" si="306"/>
        <v>1</v>
      </c>
      <c r="AW569" s="13">
        <f t="shared" ca="1" si="307"/>
        <v>0</v>
      </c>
      <c r="AX569" s="13">
        <f t="shared" ca="1" si="308"/>
        <v>101.35705072530084</v>
      </c>
      <c r="AY569" s="13">
        <f t="shared" ca="1" si="309"/>
        <v>0</v>
      </c>
      <c r="AZ569" s="13">
        <f t="shared" ca="1" si="310"/>
        <v>0</v>
      </c>
      <c r="BA569" s="13">
        <f t="shared" ca="1" si="311"/>
        <v>101.35705072530084</v>
      </c>
      <c r="BB569" s="13">
        <f t="shared" ca="1" si="312"/>
        <v>0</v>
      </c>
      <c r="BC569" s="13">
        <f t="shared" ca="1" si="313"/>
        <v>0</v>
      </c>
      <c r="BD569" s="13">
        <f t="shared" ca="1" si="314"/>
        <v>120.76266420678371</v>
      </c>
    </row>
    <row r="570" spans="1:56" x14ac:dyDescent="0.3">
      <c r="A570">
        <v>565</v>
      </c>
      <c r="B570">
        <f ca="1">_xlfn.NORM.S.INV(RAND())</f>
        <v>0.24022150706281312</v>
      </c>
      <c r="C570">
        <f ca="1">_xlfn.NORM.S.INV(RAND())</f>
        <v>-1.1635996407266498</v>
      </c>
      <c r="D570">
        <f ca="1">_xlfn.NORM.S.INV(RAND())</f>
        <v>-0.72905771753170534</v>
      </c>
      <c r="E570">
        <f ca="1">_xlfn.NORM.S.INV(RAND())</f>
        <v>-0.17851582084569409</v>
      </c>
      <c r="F570">
        <f ca="1">_xlfn.NORM.S.INV(RAND())</f>
        <v>0.48563368062186857</v>
      </c>
      <c r="G570">
        <f ca="1">_xlfn.NORM.S.INV(RAND())</f>
        <v>0.17140520048378188</v>
      </c>
      <c r="H570">
        <f ca="1">_xlfn.NORM.S.INV(RAND())</f>
        <v>3.1380386513801213E-2</v>
      </c>
      <c r="I570">
        <f ca="1">_xlfn.NORM.S.INV(RAND())</f>
        <v>-0.87666830711434152</v>
      </c>
      <c r="J570">
        <f ca="1">_xlfn.NORM.S.INV(RAND())</f>
        <v>-0.44242453216001298</v>
      </c>
      <c r="K570">
        <f ca="1">_xlfn.NORM.S.INV(RAND())</f>
        <v>-0.68247562910080173</v>
      </c>
      <c r="L570">
        <f ca="1">_xlfn.NORM.S.INV(RAND())</f>
        <v>0.60953899370539377</v>
      </c>
      <c r="M570">
        <f ca="1">_xlfn.NORM.S.INV(RAND())</f>
        <v>-0.79103338994343941</v>
      </c>
      <c r="N570">
        <f ca="1">_xlfn.NORM.S.INV(RAND())</f>
        <v>-6.754679662020513E-2</v>
      </c>
      <c r="O570">
        <f ca="1">_xlfn.NORM.S.INV(RAND())</f>
        <v>-2.1608467536873586</v>
      </c>
      <c r="P570">
        <f ca="1">_xlfn.NORM.S.INV(RAND())</f>
        <v>8.073680844887636E-2</v>
      </c>
      <c r="Q570">
        <f ca="1">_xlfn.NORM.S.INV(RAND())</f>
        <v>0.14675301321981113</v>
      </c>
      <c r="R570">
        <f ca="1">_xlfn.NORM.S.INV(RAND())</f>
        <v>1.1861203096512687</v>
      </c>
      <c r="S570">
        <f ca="1">_xlfn.NORM.S.INV(RAND())</f>
        <v>-0.14662243816316636</v>
      </c>
      <c r="T570">
        <f ca="1">_xlfn.NORM.S.INV(RAND())</f>
        <v>2.5822331284525557</v>
      </c>
      <c r="U570">
        <f ca="1">_xlfn.NORM.S.INV(RAND())</f>
        <v>-1.3181159657583903</v>
      </c>
      <c r="V570">
        <f t="shared" si="280"/>
        <v>360</v>
      </c>
      <c r="W570">
        <f t="shared" ca="1" si="281"/>
        <v>363.79737983275248</v>
      </c>
      <c r="X570">
        <f t="shared" ca="1" si="282"/>
        <v>345.26398761913049</v>
      </c>
      <c r="Y570">
        <f t="shared" ca="1" si="283"/>
        <v>334.10484590601209</v>
      </c>
      <c r="Z570">
        <f t="shared" ca="1" si="284"/>
        <v>331.36529708339452</v>
      </c>
      <c r="AA570">
        <f t="shared" ca="1" si="285"/>
        <v>338.55602282934922</v>
      </c>
      <c r="AB570">
        <f t="shared" ca="1" si="286"/>
        <v>341.07590760091222</v>
      </c>
      <c r="AC570">
        <f t="shared" ca="1" si="287"/>
        <v>341.46952247949383</v>
      </c>
      <c r="AD570">
        <f t="shared" ca="1" si="288"/>
        <v>328.25890135571592</v>
      </c>
      <c r="AE570">
        <f t="shared" ca="1" si="289"/>
        <v>321.7474122952454</v>
      </c>
      <c r="AF570">
        <f t="shared" ca="1" si="290"/>
        <v>311.99762195968469</v>
      </c>
      <c r="AG570">
        <f t="shared" ca="1" si="291"/>
        <v>320.53932840150037</v>
      </c>
      <c r="AH570">
        <f t="shared" ca="1" si="292"/>
        <v>309.32078875619243</v>
      </c>
      <c r="AI570">
        <f t="shared" ca="1" si="293"/>
        <v>308.31071985002166</v>
      </c>
      <c r="AJ570">
        <f t="shared" ca="1" si="294"/>
        <v>279.841144339008</v>
      </c>
      <c r="AK570">
        <f t="shared" ca="1" si="295"/>
        <v>280.7831772737581</v>
      </c>
      <c r="AL570">
        <f t="shared" ca="1" si="296"/>
        <v>282.56136680731163</v>
      </c>
      <c r="AM570">
        <f t="shared" ca="1" si="297"/>
        <v>297.87998410140375</v>
      </c>
      <c r="AN570">
        <f t="shared" ca="1" si="298"/>
        <v>295.85915479743488</v>
      </c>
      <c r="AO570">
        <f t="shared" ca="1" si="299"/>
        <v>331.99320069558621</v>
      </c>
      <c r="AP570">
        <f t="shared" ca="1" si="300"/>
        <v>312.9102946313177</v>
      </c>
      <c r="AQ570" s="13">
        <f t="shared" ca="1" si="301"/>
        <v>312.9102946313177</v>
      </c>
      <c r="AR570" s="13">
        <f t="shared" ca="1" si="302"/>
        <v>320.8398123150107</v>
      </c>
      <c r="AS570" s="13">
        <f t="shared" ca="1" si="303"/>
        <v>319.94456254099214</v>
      </c>
      <c r="AT570" s="13">
        <f t="shared" ca="1" si="304"/>
        <v>279.841144339008</v>
      </c>
      <c r="AU570" s="13">
        <f t="shared" ca="1" si="305"/>
        <v>363.79737983275248</v>
      </c>
      <c r="AV570">
        <f t="shared" ca="1" si="306"/>
        <v>1</v>
      </c>
      <c r="AW570" s="13">
        <f t="shared" ca="1" si="307"/>
        <v>0</v>
      </c>
      <c r="AX570" s="13">
        <f t="shared" ca="1" si="308"/>
        <v>47.089705368682303</v>
      </c>
      <c r="AY570" s="13">
        <f t="shared" ca="1" si="309"/>
        <v>0</v>
      </c>
      <c r="AZ570" s="13">
        <f t="shared" ca="1" si="310"/>
        <v>0</v>
      </c>
      <c r="BA570" s="13">
        <f t="shared" ca="1" si="311"/>
        <v>47.089705368682303</v>
      </c>
      <c r="BB570" s="13">
        <f t="shared" ca="1" si="312"/>
        <v>0</v>
      </c>
      <c r="BC570" s="13">
        <f t="shared" ca="1" si="313"/>
        <v>33.0691502923097</v>
      </c>
      <c r="BD570" s="13">
        <f t="shared" ca="1" si="314"/>
        <v>50.887085201434786</v>
      </c>
    </row>
    <row r="571" spans="1:56" x14ac:dyDescent="0.3">
      <c r="A571">
        <v>566</v>
      </c>
      <c r="B571">
        <f ca="1">_xlfn.NORM.S.INV(RAND())</f>
        <v>-1.1995289081123275</v>
      </c>
      <c r="C571">
        <f ca="1">_xlfn.NORM.S.INV(RAND())</f>
        <v>-0.64180761936828523</v>
      </c>
      <c r="D571">
        <f ca="1">_xlfn.NORM.S.INV(RAND())</f>
        <v>-0.28731142774775115</v>
      </c>
      <c r="E571">
        <f ca="1">_xlfn.NORM.S.INV(RAND())</f>
        <v>2.2815055006568028</v>
      </c>
      <c r="F571">
        <f ca="1">_xlfn.NORM.S.INV(RAND())</f>
        <v>5.573320603575755E-3</v>
      </c>
      <c r="G571">
        <f ca="1">_xlfn.NORM.S.INV(RAND())</f>
        <v>0.2202750192990125</v>
      </c>
      <c r="H571">
        <f ca="1">_xlfn.NORM.S.INV(RAND())</f>
        <v>2.5340085339108406E-2</v>
      </c>
      <c r="I571">
        <f ca="1">_xlfn.NORM.S.INV(RAND())</f>
        <v>-1.3863517406595393E-2</v>
      </c>
      <c r="J571">
        <f ca="1">_xlfn.NORM.S.INV(RAND())</f>
        <v>-0.15060680308235971</v>
      </c>
      <c r="K571">
        <f ca="1">_xlfn.NORM.S.INV(RAND())</f>
        <v>0.3792987741583439</v>
      </c>
      <c r="L571">
        <f ca="1">_xlfn.NORM.S.INV(RAND())</f>
        <v>-0.46326944387153629</v>
      </c>
      <c r="M571">
        <f ca="1">_xlfn.NORM.S.INV(RAND())</f>
        <v>-0.27088271488556864</v>
      </c>
      <c r="N571">
        <f ca="1">_xlfn.NORM.S.INV(RAND())</f>
        <v>0.59651843207684052</v>
      </c>
      <c r="O571">
        <f ca="1">_xlfn.NORM.S.INV(RAND())</f>
        <v>1.6212144811033067</v>
      </c>
      <c r="P571">
        <f ca="1">_xlfn.NORM.S.INV(RAND())</f>
        <v>0.56912280270241655</v>
      </c>
      <c r="Q571">
        <f ca="1">_xlfn.NORM.S.INV(RAND())</f>
        <v>-0.19914607164618847</v>
      </c>
      <c r="R571">
        <f ca="1">_xlfn.NORM.S.INV(RAND())</f>
        <v>1.3750429861327742</v>
      </c>
      <c r="S571">
        <f ca="1">_xlfn.NORM.S.INV(RAND())</f>
        <v>-0.73278531860978058</v>
      </c>
      <c r="T571">
        <f ca="1">_xlfn.NORM.S.INV(RAND())</f>
        <v>-2.0801151767449242</v>
      </c>
      <c r="U571">
        <f ca="1">_xlfn.NORM.S.INV(RAND())</f>
        <v>0.81529783924347554</v>
      </c>
      <c r="V571">
        <f t="shared" si="280"/>
        <v>360</v>
      </c>
      <c r="W571">
        <f t="shared" ca="1" si="281"/>
        <v>341.11152201886068</v>
      </c>
      <c r="X571">
        <f t="shared" ca="1" si="282"/>
        <v>331.3770856619135</v>
      </c>
      <c r="Y571">
        <f t="shared" ca="1" si="283"/>
        <v>327.06469680658256</v>
      </c>
      <c r="Z571">
        <f t="shared" ca="1" si="284"/>
        <v>362.10710154861954</v>
      </c>
      <c r="AA571">
        <f t="shared" ca="1" si="285"/>
        <v>362.10682869182375</v>
      </c>
      <c r="AB571">
        <f t="shared" ca="1" si="286"/>
        <v>365.60015864548183</v>
      </c>
      <c r="AC571">
        <f t="shared" ca="1" si="287"/>
        <v>365.92321509875876</v>
      </c>
      <c r="AD571">
        <f t="shared" ca="1" si="288"/>
        <v>365.60500204643012</v>
      </c>
      <c r="AE571">
        <f t="shared" ca="1" si="289"/>
        <v>363.06002555181772</v>
      </c>
      <c r="AF571">
        <f t="shared" ca="1" si="290"/>
        <v>369.17874741753695</v>
      </c>
      <c r="AG571">
        <f t="shared" ca="1" si="291"/>
        <v>361.51838495870737</v>
      </c>
      <c r="AH571">
        <f t="shared" ca="1" si="292"/>
        <v>357.0760036294227</v>
      </c>
      <c r="AI571">
        <f t="shared" ca="1" si="293"/>
        <v>366.63828761899072</v>
      </c>
      <c r="AJ571">
        <f t="shared" ca="1" si="294"/>
        <v>394.10945900077428</v>
      </c>
      <c r="AK571">
        <f t="shared" ca="1" si="295"/>
        <v>404.16799911808272</v>
      </c>
      <c r="AL571">
        <f t="shared" ca="1" si="296"/>
        <v>400.48429323612521</v>
      </c>
      <c r="AM571">
        <f t="shared" ca="1" si="297"/>
        <v>425.77810898067111</v>
      </c>
      <c r="AN571">
        <f t="shared" ca="1" si="298"/>
        <v>411.94802312404022</v>
      </c>
      <c r="AO571">
        <f t="shared" ca="1" si="299"/>
        <v>375.26093295052175</v>
      </c>
      <c r="AP571">
        <f t="shared" ca="1" si="300"/>
        <v>389.09861987218085</v>
      </c>
      <c r="AQ571" s="13">
        <f t="shared" ca="1" si="301"/>
        <v>389.09861987218085</v>
      </c>
      <c r="AR571" s="13">
        <f t="shared" ca="1" si="302"/>
        <v>371.39116647511156</v>
      </c>
      <c r="AS571" s="13">
        <f t="shared" ca="1" si="303"/>
        <v>370.5898659630052</v>
      </c>
      <c r="AT571" s="13">
        <f t="shared" ca="1" si="304"/>
        <v>327.06469680658256</v>
      </c>
      <c r="AU571" s="13">
        <f t="shared" ca="1" si="305"/>
        <v>425.77810898067111</v>
      </c>
      <c r="AV571">
        <f t="shared" ca="1" si="306"/>
        <v>0</v>
      </c>
      <c r="AW571" s="13">
        <f t="shared" ca="1" si="307"/>
        <v>29.098619872180848</v>
      </c>
      <c r="AX571" s="13">
        <f t="shared" ca="1" si="308"/>
        <v>0</v>
      </c>
      <c r="AY571" s="13">
        <f t="shared" ca="1" si="309"/>
        <v>11.391166475111561</v>
      </c>
      <c r="AZ571" s="13">
        <f t="shared" ca="1" si="310"/>
        <v>10.589865963005195</v>
      </c>
      <c r="BA571" s="13">
        <f t="shared" ca="1" si="311"/>
        <v>0</v>
      </c>
      <c r="BB571" s="13">
        <f t="shared" ca="1" si="312"/>
        <v>0</v>
      </c>
      <c r="BC571" s="13">
        <f t="shared" ca="1" si="313"/>
        <v>62.033923065598287</v>
      </c>
      <c r="BD571" s="13">
        <f t="shared" ca="1" si="314"/>
        <v>36.679489108490259</v>
      </c>
    </row>
    <row r="572" spans="1:56" x14ac:dyDescent="0.3">
      <c r="A572">
        <v>567</v>
      </c>
      <c r="B572">
        <f ca="1">_xlfn.NORM.S.INV(RAND())</f>
        <v>1.1238094221416688</v>
      </c>
      <c r="C572">
        <f ca="1">_xlfn.NORM.S.INV(RAND())</f>
        <v>-0.29963904363939736</v>
      </c>
      <c r="D572">
        <f ca="1">_xlfn.NORM.S.INV(RAND())</f>
        <v>1.0011091204846916</v>
      </c>
      <c r="E572">
        <f ca="1">_xlfn.NORM.S.INV(RAND())</f>
        <v>0.47854836711588272</v>
      </c>
      <c r="F572">
        <f ca="1">_xlfn.NORM.S.INV(RAND())</f>
        <v>-0.40711972748679687</v>
      </c>
      <c r="G572">
        <f ca="1">_xlfn.NORM.S.INV(RAND())</f>
        <v>-0.93334227414512549</v>
      </c>
      <c r="H572">
        <f ca="1">_xlfn.NORM.S.INV(RAND())</f>
        <v>0.20330055027256355</v>
      </c>
      <c r="I572">
        <f ca="1">_xlfn.NORM.S.INV(RAND())</f>
        <v>-1.2952349107522279</v>
      </c>
      <c r="J572">
        <f ca="1">_xlfn.NORM.S.INV(RAND())</f>
        <v>-0.78590105889086481</v>
      </c>
      <c r="K572">
        <f ca="1">_xlfn.NORM.S.INV(RAND())</f>
        <v>0.75510524962422454</v>
      </c>
      <c r="L572">
        <f ca="1">_xlfn.NORM.S.INV(RAND())</f>
        <v>1.0123565006333968</v>
      </c>
      <c r="M572">
        <f ca="1">_xlfn.NORM.S.INV(RAND())</f>
        <v>0.14219454299045772</v>
      </c>
      <c r="N572">
        <f ca="1">_xlfn.NORM.S.INV(RAND())</f>
        <v>1.7522466299182715</v>
      </c>
      <c r="O572">
        <f ca="1">_xlfn.NORM.S.INV(RAND())</f>
        <v>-0.79016457620674907</v>
      </c>
      <c r="P572">
        <f ca="1">_xlfn.NORM.S.INV(RAND())</f>
        <v>0.1173875167401707</v>
      </c>
      <c r="Q572">
        <f ca="1">_xlfn.NORM.S.INV(RAND())</f>
        <v>0.5110648535400244</v>
      </c>
      <c r="R572">
        <f ca="1">_xlfn.NORM.S.INV(RAND())</f>
        <v>-0.67542322447936687</v>
      </c>
      <c r="S572">
        <f ca="1">_xlfn.NORM.S.INV(RAND())</f>
        <v>1.2538429821705597</v>
      </c>
      <c r="T572">
        <f ca="1">_xlfn.NORM.S.INV(RAND())</f>
        <v>-4.7843609692300601E-2</v>
      </c>
      <c r="U572">
        <f ca="1">_xlfn.NORM.S.INV(RAND())</f>
        <v>-0.3458337167199988</v>
      </c>
      <c r="V572">
        <f t="shared" si="280"/>
        <v>360</v>
      </c>
      <c r="W572">
        <f t="shared" ca="1" si="281"/>
        <v>378.46073031781344</v>
      </c>
      <c r="X572">
        <f t="shared" ca="1" si="282"/>
        <v>373.3297402624143</v>
      </c>
      <c r="Y572">
        <f t="shared" ca="1" si="283"/>
        <v>390.32628291295214</v>
      </c>
      <c r="Z572">
        <f t="shared" ca="1" si="284"/>
        <v>398.67013506141154</v>
      </c>
      <c r="AA572">
        <f t="shared" ca="1" si="285"/>
        <v>391.37939063846682</v>
      </c>
      <c r="AB572">
        <f t="shared" ca="1" si="286"/>
        <v>375.28549737931303</v>
      </c>
      <c r="AC572">
        <f t="shared" ca="1" si="287"/>
        <v>378.61843860350848</v>
      </c>
      <c r="AD572">
        <f t="shared" ca="1" si="288"/>
        <v>357.22086984497957</v>
      </c>
      <c r="AE572">
        <f t="shared" ca="1" si="289"/>
        <v>344.7976453338182</v>
      </c>
      <c r="AF572">
        <f t="shared" ca="1" si="290"/>
        <v>356.55091297603491</v>
      </c>
      <c r="AG572">
        <f t="shared" ca="1" si="291"/>
        <v>372.97112437842503</v>
      </c>
      <c r="AH572">
        <f t="shared" ca="1" si="292"/>
        <v>375.25662880538925</v>
      </c>
      <c r="AI572">
        <f t="shared" ca="1" si="293"/>
        <v>405.74423050217206</v>
      </c>
      <c r="AJ572">
        <f t="shared" ca="1" si="294"/>
        <v>391.55882236260629</v>
      </c>
      <c r="AK572">
        <f t="shared" ca="1" si="295"/>
        <v>393.5214126179705</v>
      </c>
      <c r="AL572">
        <f t="shared" ca="1" si="296"/>
        <v>402.51847533041553</v>
      </c>
      <c r="AM572">
        <f t="shared" ca="1" si="297"/>
        <v>390.44423398167942</v>
      </c>
      <c r="AN572">
        <f t="shared" ca="1" si="298"/>
        <v>412.86006719680637</v>
      </c>
      <c r="AO572">
        <f t="shared" ca="1" si="299"/>
        <v>411.87466171638715</v>
      </c>
      <c r="AP572">
        <f t="shared" ca="1" si="300"/>
        <v>405.45217668444138</v>
      </c>
      <c r="AQ572" s="13">
        <f t="shared" ca="1" si="301"/>
        <v>405.45217668444138</v>
      </c>
      <c r="AR572" s="13">
        <f t="shared" ca="1" si="302"/>
        <v>384.13530842414315</v>
      </c>
      <c r="AS572" s="13">
        <f t="shared" ca="1" si="303"/>
        <v>383.67002652518158</v>
      </c>
      <c r="AT572" s="13">
        <f t="shared" ca="1" si="304"/>
        <v>344.7976453338182</v>
      </c>
      <c r="AU572" s="13">
        <f t="shared" ca="1" si="305"/>
        <v>412.86006719680637</v>
      </c>
      <c r="AV572">
        <f t="shared" ca="1" si="306"/>
        <v>0</v>
      </c>
      <c r="AW572" s="13">
        <f t="shared" ca="1" si="307"/>
        <v>45.452176684441383</v>
      </c>
      <c r="AX572" s="13">
        <f t="shared" ca="1" si="308"/>
        <v>0</v>
      </c>
      <c r="AY572" s="13">
        <f t="shared" ca="1" si="309"/>
        <v>24.135308424143147</v>
      </c>
      <c r="AZ572" s="13">
        <f t="shared" ca="1" si="310"/>
        <v>23.670026525181584</v>
      </c>
      <c r="BA572" s="13">
        <f t="shared" ca="1" si="311"/>
        <v>0</v>
      </c>
      <c r="BB572" s="13">
        <f t="shared" ca="1" si="312"/>
        <v>0</v>
      </c>
      <c r="BC572" s="13">
        <f t="shared" ca="1" si="313"/>
        <v>60.654531350623188</v>
      </c>
      <c r="BD572" s="13">
        <f t="shared" ca="1" si="314"/>
        <v>7.4078905123649861</v>
      </c>
    </row>
    <row r="573" spans="1:56" x14ac:dyDescent="0.3">
      <c r="A573">
        <v>568</v>
      </c>
      <c r="B573">
        <f ca="1">_xlfn.NORM.S.INV(RAND())</f>
        <v>-3.3831398196218214</v>
      </c>
      <c r="C573">
        <f ca="1">_xlfn.NORM.S.INV(RAND())</f>
        <v>-1.2977371930021637</v>
      </c>
      <c r="D573">
        <f ca="1">_xlfn.NORM.S.INV(RAND())</f>
        <v>-0.89850661864084813</v>
      </c>
      <c r="E573">
        <f ca="1">_xlfn.NORM.S.INV(RAND())</f>
        <v>1.8587901063980046</v>
      </c>
      <c r="F573">
        <f ca="1">_xlfn.NORM.S.INV(RAND())</f>
        <v>1.0033085217511621</v>
      </c>
      <c r="G573">
        <f ca="1">_xlfn.NORM.S.INV(RAND())</f>
        <v>0.17582198493456827</v>
      </c>
      <c r="H573">
        <f ca="1">_xlfn.NORM.S.INV(RAND())</f>
        <v>-1.3855496125616276</v>
      </c>
      <c r="I573">
        <f ca="1">_xlfn.NORM.S.INV(RAND())</f>
        <v>0.33605825285279878</v>
      </c>
      <c r="J573">
        <f ca="1">_xlfn.NORM.S.INV(RAND())</f>
        <v>-0.69260055466580672</v>
      </c>
      <c r="K573">
        <f ca="1">_xlfn.NORM.S.INV(RAND())</f>
        <v>-1.1943736769927928</v>
      </c>
      <c r="L573">
        <f ca="1">_xlfn.NORM.S.INV(RAND())</f>
        <v>-1.2453031167881341</v>
      </c>
      <c r="M573">
        <f ca="1">_xlfn.NORM.S.INV(RAND())</f>
        <v>5.6402383613133725E-2</v>
      </c>
      <c r="N573">
        <f ca="1">_xlfn.NORM.S.INV(RAND())</f>
        <v>-0.89748003106000773</v>
      </c>
      <c r="O573">
        <f ca="1">_xlfn.NORM.S.INV(RAND())</f>
        <v>1.305018084732932</v>
      </c>
      <c r="P573">
        <f ca="1">_xlfn.NORM.S.INV(RAND())</f>
        <v>-1.9951054518301012</v>
      </c>
      <c r="Q573">
        <f ca="1">_xlfn.NORM.S.INV(RAND())</f>
        <v>-0.19568383472074269</v>
      </c>
      <c r="R573">
        <f ca="1">_xlfn.NORM.S.INV(RAND())</f>
        <v>-1.0548880384357444</v>
      </c>
      <c r="S573">
        <f ca="1">_xlfn.NORM.S.INV(RAND())</f>
        <v>0.20668235816730035</v>
      </c>
      <c r="T573">
        <f ca="1">_xlfn.NORM.S.INV(RAND())</f>
        <v>-0.5779677195069044</v>
      </c>
      <c r="U573">
        <f ca="1">_xlfn.NORM.S.INV(RAND())</f>
        <v>-0.33397015499722099</v>
      </c>
      <c r="V573">
        <f t="shared" si="280"/>
        <v>360</v>
      </c>
      <c r="W573">
        <f t="shared" ca="1" si="281"/>
        <v>309.37539780885754</v>
      </c>
      <c r="X573">
        <f t="shared" ca="1" si="282"/>
        <v>291.8584275558602</v>
      </c>
      <c r="Y573">
        <f t="shared" ca="1" si="283"/>
        <v>280.29325938131359</v>
      </c>
      <c r="Z573">
        <f t="shared" ca="1" si="284"/>
        <v>304.51307658725852</v>
      </c>
      <c r="AA573">
        <f t="shared" ca="1" si="285"/>
        <v>318.40792757596995</v>
      </c>
      <c r="AB573">
        <f t="shared" ca="1" si="286"/>
        <v>320.84121711922376</v>
      </c>
      <c r="AC573">
        <f t="shared" ca="1" si="287"/>
        <v>301.48874565708309</v>
      </c>
      <c r="AD573">
        <f t="shared" ca="1" si="288"/>
        <v>305.97753052178115</v>
      </c>
      <c r="AE573">
        <f t="shared" ca="1" si="289"/>
        <v>296.57129094117414</v>
      </c>
      <c r="AF573">
        <f t="shared" ca="1" si="290"/>
        <v>281.07558432110187</v>
      </c>
      <c r="AG573">
        <f t="shared" ca="1" si="291"/>
        <v>265.78347354812354</v>
      </c>
      <c r="AH573">
        <f t="shared" ca="1" si="292"/>
        <v>266.3881243363947</v>
      </c>
      <c r="AI573">
        <f t="shared" ca="1" si="293"/>
        <v>255.84398681447189</v>
      </c>
      <c r="AJ573">
        <f t="shared" ca="1" si="294"/>
        <v>271.1521263387894</v>
      </c>
      <c r="AK573">
        <f t="shared" ca="1" si="295"/>
        <v>247.94481145203585</v>
      </c>
      <c r="AL573">
        <f t="shared" ca="1" si="296"/>
        <v>245.72301340729982</v>
      </c>
      <c r="AM573">
        <f t="shared" ca="1" si="297"/>
        <v>234.34137330915459</v>
      </c>
      <c r="AN573">
        <f t="shared" ca="1" si="298"/>
        <v>236.45833725876778</v>
      </c>
      <c r="AO573">
        <f t="shared" ca="1" si="299"/>
        <v>230.36719282036083</v>
      </c>
      <c r="AP573">
        <f t="shared" ca="1" si="300"/>
        <v>226.89535659434509</v>
      </c>
      <c r="AQ573" s="13">
        <f t="shared" ca="1" si="301"/>
        <v>226.89535659434509</v>
      </c>
      <c r="AR573" s="13">
        <f t="shared" ca="1" si="302"/>
        <v>278.63334539758887</v>
      </c>
      <c r="AS573" s="13">
        <f t="shared" ca="1" si="303"/>
        <v>276.51970463927961</v>
      </c>
      <c r="AT573" s="13">
        <f t="shared" ca="1" si="304"/>
        <v>226.89535659434509</v>
      </c>
      <c r="AU573" s="13">
        <f t="shared" ca="1" si="305"/>
        <v>360</v>
      </c>
      <c r="AV573">
        <f t="shared" ca="1" si="306"/>
        <v>1</v>
      </c>
      <c r="AW573" s="13">
        <f t="shared" ca="1" si="307"/>
        <v>0</v>
      </c>
      <c r="AX573" s="13">
        <f t="shared" ca="1" si="308"/>
        <v>133.10464340565491</v>
      </c>
      <c r="AY573" s="13">
        <f t="shared" ca="1" si="309"/>
        <v>0</v>
      </c>
      <c r="AZ573" s="13">
        <f t="shared" ca="1" si="310"/>
        <v>0</v>
      </c>
      <c r="BA573" s="13">
        <f t="shared" ca="1" si="311"/>
        <v>133.10464340565491</v>
      </c>
      <c r="BB573" s="13">
        <f t="shared" ca="1" si="312"/>
        <v>0</v>
      </c>
      <c r="BC573" s="13">
        <f t="shared" ca="1" si="313"/>
        <v>0</v>
      </c>
      <c r="BD573" s="13">
        <f t="shared" ca="1" si="314"/>
        <v>133.10464340565491</v>
      </c>
    </row>
    <row r="574" spans="1:56" x14ac:dyDescent="0.3">
      <c r="A574">
        <v>569</v>
      </c>
      <c r="B574">
        <f ca="1">_xlfn.NORM.S.INV(RAND())</f>
        <v>-2.052677409642762</v>
      </c>
      <c r="C574">
        <f ca="1">_xlfn.NORM.S.INV(RAND())</f>
        <v>3.9677218244259453E-2</v>
      </c>
      <c r="D574">
        <f ca="1">_xlfn.NORM.S.INV(RAND())</f>
        <v>-0.51889728046530903</v>
      </c>
      <c r="E574">
        <f ca="1">_xlfn.NORM.S.INV(RAND())</f>
        <v>-0.28593617830281415</v>
      </c>
      <c r="F574">
        <f ca="1">_xlfn.NORM.S.INV(RAND())</f>
        <v>-0.10516032945074542</v>
      </c>
      <c r="G574">
        <f ca="1">_xlfn.NORM.S.INV(RAND())</f>
        <v>0.27970480581312901</v>
      </c>
      <c r="H574">
        <f ca="1">_xlfn.NORM.S.INV(RAND())</f>
        <v>-0.51590605529876665</v>
      </c>
      <c r="I574">
        <f ca="1">_xlfn.NORM.S.INV(RAND())</f>
        <v>-0.49984896937173628</v>
      </c>
      <c r="J574">
        <f ca="1">_xlfn.NORM.S.INV(RAND())</f>
        <v>8.4323380929967745E-2</v>
      </c>
      <c r="K574">
        <f ca="1">_xlfn.NORM.S.INV(RAND())</f>
        <v>-0.27843541373959918</v>
      </c>
      <c r="L574">
        <f ca="1">_xlfn.NORM.S.INV(RAND())</f>
        <v>0.19861287424288279</v>
      </c>
      <c r="M574">
        <f ca="1">_xlfn.NORM.S.INV(RAND())</f>
        <v>-1.0572221848795369E-2</v>
      </c>
      <c r="N574">
        <f ca="1">_xlfn.NORM.S.INV(RAND())</f>
        <v>1.6662884669719526E-3</v>
      </c>
      <c r="O574">
        <f ca="1">_xlfn.NORM.S.INV(RAND())</f>
        <v>0.69644893566209876</v>
      </c>
      <c r="P574">
        <f ca="1">_xlfn.NORM.S.INV(RAND())</f>
        <v>3.7761278746269632E-2</v>
      </c>
      <c r="Q574">
        <f ca="1">_xlfn.NORM.S.INV(RAND())</f>
        <v>-1.0329919568488988</v>
      </c>
      <c r="R574">
        <f ca="1">_xlfn.NORM.S.INV(RAND())</f>
        <v>-2.1583864679170319</v>
      </c>
      <c r="S574">
        <f ca="1">_xlfn.NORM.S.INV(RAND())</f>
        <v>1.044794865173976</v>
      </c>
      <c r="T574">
        <f ca="1">_xlfn.NORM.S.INV(RAND())</f>
        <v>-5.1511396794033222E-2</v>
      </c>
      <c r="U574">
        <f ca="1">_xlfn.NORM.S.INV(RAND())</f>
        <v>-1.4315612029965563</v>
      </c>
      <c r="V574">
        <f t="shared" si="280"/>
        <v>360</v>
      </c>
      <c r="W574">
        <f t="shared" ca="1" si="281"/>
        <v>328.34192082974943</v>
      </c>
      <c r="X574">
        <f t="shared" ca="1" si="282"/>
        <v>328.84283324255813</v>
      </c>
      <c r="Y574">
        <f t="shared" ca="1" si="283"/>
        <v>321.21932146601466</v>
      </c>
      <c r="Z574">
        <f t="shared" ca="1" si="284"/>
        <v>317.05862054275843</v>
      </c>
      <c r="AA574">
        <f t="shared" ca="1" si="285"/>
        <v>315.49213933464063</v>
      </c>
      <c r="AB574">
        <f t="shared" ca="1" si="286"/>
        <v>319.38349068314454</v>
      </c>
      <c r="AC574">
        <f t="shared" ca="1" si="287"/>
        <v>312.02101013571513</v>
      </c>
      <c r="AD574">
        <f t="shared" ca="1" si="288"/>
        <v>305.0472248638639</v>
      </c>
      <c r="AE574">
        <f t="shared" ca="1" si="289"/>
        <v>306.12320648180258</v>
      </c>
      <c r="AF574">
        <f t="shared" ca="1" si="290"/>
        <v>302.25941726945916</v>
      </c>
      <c r="AG574">
        <f t="shared" ca="1" si="291"/>
        <v>304.87988640882151</v>
      </c>
      <c r="AH574">
        <f t="shared" ca="1" si="292"/>
        <v>304.65959758881212</v>
      </c>
      <c r="AI574">
        <f t="shared" ca="1" si="293"/>
        <v>304.60614021271903</v>
      </c>
      <c r="AJ574">
        <f t="shared" ca="1" si="294"/>
        <v>314.16418826143303</v>
      </c>
      <c r="AK574">
        <f t="shared" ca="1" si="295"/>
        <v>314.61651281196868</v>
      </c>
      <c r="AL574">
        <f t="shared" ca="1" si="296"/>
        <v>300.33774942781145</v>
      </c>
      <c r="AM574">
        <f t="shared" ca="1" si="297"/>
        <v>272.63439782051603</v>
      </c>
      <c r="AN574">
        <f t="shared" ca="1" si="298"/>
        <v>285.6040303830062</v>
      </c>
      <c r="AO574">
        <f t="shared" ca="1" si="299"/>
        <v>284.87562532648724</v>
      </c>
      <c r="AP574">
        <f t="shared" ca="1" si="300"/>
        <v>267.1422583652195</v>
      </c>
      <c r="AQ574" s="13">
        <f t="shared" ca="1" si="301"/>
        <v>267.1422583652195</v>
      </c>
      <c r="AR574" s="13">
        <f t="shared" ca="1" si="302"/>
        <v>308.06236054554762</v>
      </c>
      <c r="AS574" s="13">
        <f t="shared" ca="1" si="303"/>
        <v>307.42961518574367</v>
      </c>
      <c r="AT574" s="13">
        <f t="shared" ca="1" si="304"/>
        <v>267.1422583652195</v>
      </c>
      <c r="AU574" s="13">
        <f t="shared" ca="1" si="305"/>
        <v>360</v>
      </c>
      <c r="AV574">
        <f t="shared" ca="1" si="306"/>
        <v>1</v>
      </c>
      <c r="AW574" s="13">
        <f t="shared" ca="1" si="307"/>
        <v>0</v>
      </c>
      <c r="AX574" s="13">
        <f t="shared" ca="1" si="308"/>
        <v>92.857741634780496</v>
      </c>
      <c r="AY574" s="13">
        <f t="shared" ca="1" si="309"/>
        <v>0</v>
      </c>
      <c r="AZ574" s="13">
        <f t="shared" ca="1" si="310"/>
        <v>0</v>
      </c>
      <c r="BA574" s="13">
        <f t="shared" ca="1" si="311"/>
        <v>92.857741634780496</v>
      </c>
      <c r="BB574" s="13">
        <f t="shared" ca="1" si="312"/>
        <v>0</v>
      </c>
      <c r="BC574" s="13">
        <f t="shared" ca="1" si="313"/>
        <v>0</v>
      </c>
      <c r="BD574" s="13">
        <f t="shared" ca="1" si="314"/>
        <v>92.857741634780496</v>
      </c>
    </row>
    <row r="575" spans="1:56" x14ac:dyDescent="0.3">
      <c r="A575">
        <v>570</v>
      </c>
      <c r="B575">
        <f ca="1">_xlfn.NORM.S.INV(RAND())</f>
        <v>-1.9051255656955934</v>
      </c>
      <c r="C575">
        <f ca="1">_xlfn.NORM.S.INV(RAND())</f>
        <v>0.21338336301105099</v>
      </c>
      <c r="D575">
        <f ca="1">_xlfn.NORM.S.INV(RAND())</f>
        <v>-0.20050677974802189</v>
      </c>
      <c r="E575">
        <f ca="1">_xlfn.NORM.S.INV(RAND())</f>
        <v>-1.4200363157574591</v>
      </c>
      <c r="F575">
        <f ca="1">_xlfn.NORM.S.INV(RAND())</f>
        <v>0.73733880546120345</v>
      </c>
      <c r="G575">
        <f ca="1">_xlfn.NORM.S.INV(RAND())</f>
        <v>0.17061836687293233</v>
      </c>
      <c r="H575">
        <f ca="1">_xlfn.NORM.S.INV(RAND())</f>
        <v>-4.2812748662609347E-2</v>
      </c>
      <c r="I575">
        <f ca="1">_xlfn.NORM.S.INV(RAND())</f>
        <v>0.26581242994988735</v>
      </c>
      <c r="J575">
        <f ca="1">_xlfn.NORM.S.INV(RAND())</f>
        <v>1.8853008693913813E-2</v>
      </c>
      <c r="K575">
        <f ca="1">_xlfn.NORM.S.INV(RAND())</f>
        <v>-1.2247479555606688</v>
      </c>
      <c r="L575">
        <f ca="1">_xlfn.NORM.S.INV(RAND())</f>
        <v>5.8509439243148088E-2</v>
      </c>
      <c r="M575">
        <f ca="1">_xlfn.NORM.S.INV(RAND())</f>
        <v>-8.0244410290049195E-2</v>
      </c>
      <c r="N575">
        <f ca="1">_xlfn.NORM.S.INV(RAND())</f>
        <v>5.4033239009266307E-2</v>
      </c>
      <c r="O575">
        <f ca="1">_xlfn.NORM.S.INV(RAND())</f>
        <v>1.3058395710259492</v>
      </c>
      <c r="P575">
        <f ca="1">_xlfn.NORM.S.INV(RAND())</f>
        <v>1.1201772048527239</v>
      </c>
      <c r="Q575">
        <f ca="1">_xlfn.NORM.S.INV(RAND())</f>
        <v>-0.84776492656135261</v>
      </c>
      <c r="R575">
        <f ca="1">_xlfn.NORM.S.INV(RAND())</f>
        <v>2.0699741915296672E-2</v>
      </c>
      <c r="S575">
        <f ca="1">_xlfn.NORM.S.INV(RAND())</f>
        <v>-1.3521387151307533</v>
      </c>
      <c r="T575">
        <f ca="1">_xlfn.NORM.S.INV(RAND())</f>
        <v>-1.6132857246221723</v>
      </c>
      <c r="U575">
        <f ca="1">_xlfn.NORM.S.INV(RAND())</f>
        <v>-0.5461196003833283</v>
      </c>
      <c r="V575">
        <f t="shared" si="280"/>
        <v>360</v>
      </c>
      <c r="W575">
        <f t="shared" ca="1" si="281"/>
        <v>330.51572118380079</v>
      </c>
      <c r="X575">
        <f t="shared" ca="1" si="282"/>
        <v>333.60145104753224</v>
      </c>
      <c r="Y575">
        <f t="shared" ca="1" si="283"/>
        <v>330.54079449879663</v>
      </c>
      <c r="Z575">
        <f t="shared" ca="1" si="284"/>
        <v>310.12459301878528</v>
      </c>
      <c r="AA575">
        <f t="shared" ca="1" si="285"/>
        <v>320.44124080373371</v>
      </c>
      <c r="AB575">
        <f t="shared" ca="1" si="286"/>
        <v>322.81493709625221</v>
      </c>
      <c r="AC575">
        <f t="shared" ca="1" si="287"/>
        <v>322.1169133333824</v>
      </c>
      <c r="AD575">
        <f t="shared" ca="1" si="288"/>
        <v>325.88744394727559</v>
      </c>
      <c r="AE575">
        <f t="shared" ca="1" si="289"/>
        <v>326.08079561334802</v>
      </c>
      <c r="AF575">
        <f t="shared" ca="1" si="290"/>
        <v>308.62371878309165</v>
      </c>
      <c r="AG575">
        <f t="shared" ca="1" si="291"/>
        <v>309.35497933089312</v>
      </c>
      <c r="AH575">
        <f t="shared" ca="1" si="292"/>
        <v>308.16975348640949</v>
      </c>
      <c r="AI575">
        <f t="shared" ca="1" si="293"/>
        <v>308.83810845325627</v>
      </c>
      <c r="AJ575">
        <f t="shared" ca="1" si="294"/>
        <v>327.32911731504407</v>
      </c>
      <c r="AK575">
        <f t="shared" ca="1" si="295"/>
        <v>344.05859846739264</v>
      </c>
      <c r="AL575">
        <f t="shared" ca="1" si="296"/>
        <v>331.17561286753971</v>
      </c>
      <c r="AM575">
        <f t="shared" ca="1" si="297"/>
        <v>331.39947067578083</v>
      </c>
      <c r="AN575">
        <f t="shared" ca="1" si="298"/>
        <v>311.87579827874856</v>
      </c>
      <c r="AO575">
        <f t="shared" ca="1" si="299"/>
        <v>290.09448932395662</v>
      </c>
      <c r="AP575">
        <f t="shared" ca="1" si="300"/>
        <v>283.02450504512564</v>
      </c>
      <c r="AQ575" s="13">
        <f t="shared" ca="1" si="301"/>
        <v>283.02450504512564</v>
      </c>
      <c r="AR575" s="13">
        <f t="shared" ca="1" si="302"/>
        <v>320.76514488429268</v>
      </c>
      <c r="AS575" s="13">
        <f t="shared" ca="1" si="303"/>
        <v>320.32375015754701</v>
      </c>
      <c r="AT575" s="13">
        <f t="shared" ca="1" si="304"/>
        <v>283.02450504512564</v>
      </c>
      <c r="AU575" s="13">
        <f t="shared" ca="1" si="305"/>
        <v>360</v>
      </c>
      <c r="AV575">
        <f t="shared" ca="1" si="306"/>
        <v>1</v>
      </c>
      <c r="AW575" s="13">
        <f t="shared" ca="1" si="307"/>
        <v>0</v>
      </c>
      <c r="AX575" s="13">
        <f t="shared" ca="1" si="308"/>
        <v>76.975494954874364</v>
      </c>
      <c r="AY575" s="13">
        <f t="shared" ca="1" si="309"/>
        <v>0</v>
      </c>
      <c r="AZ575" s="13">
        <f t="shared" ca="1" si="310"/>
        <v>0</v>
      </c>
      <c r="BA575" s="13">
        <f t="shared" ca="1" si="311"/>
        <v>76.975494954874364</v>
      </c>
      <c r="BB575" s="13">
        <f t="shared" ca="1" si="312"/>
        <v>0</v>
      </c>
      <c r="BC575" s="13">
        <f t="shared" ca="1" si="313"/>
        <v>0</v>
      </c>
      <c r="BD575" s="13">
        <f t="shared" ca="1" si="314"/>
        <v>76.975494954874364</v>
      </c>
    </row>
    <row r="576" spans="1:56" x14ac:dyDescent="0.3">
      <c r="A576">
        <v>571</v>
      </c>
      <c r="B576">
        <f ca="1">_xlfn.NORM.S.INV(RAND())</f>
        <v>-1.4055142638036298</v>
      </c>
      <c r="C576">
        <f ca="1">_xlfn.NORM.S.INV(RAND())</f>
        <v>3.8017149052009321E-2</v>
      </c>
      <c r="D576">
        <f ca="1">_xlfn.NORM.S.INV(RAND())</f>
        <v>2.9673368488936029E-2</v>
      </c>
      <c r="E576">
        <f ca="1">_xlfn.NORM.S.INV(RAND())</f>
        <v>-7.5128349068997458E-2</v>
      </c>
      <c r="F576">
        <f ca="1">_xlfn.NORM.S.INV(RAND())</f>
        <v>-1.2645428012733129</v>
      </c>
      <c r="G576">
        <f ca="1">_xlfn.NORM.S.INV(RAND())</f>
        <v>-0.1881757096633743</v>
      </c>
      <c r="H576">
        <f ca="1">_xlfn.NORM.S.INV(RAND())</f>
        <v>-0.57153189617031486</v>
      </c>
      <c r="I576">
        <f ca="1">_xlfn.NORM.S.INV(RAND())</f>
        <v>1.0375099698287453</v>
      </c>
      <c r="J576">
        <f ca="1">_xlfn.NORM.S.INV(RAND())</f>
        <v>-1.0965833760660622</v>
      </c>
      <c r="K576">
        <f ca="1">_xlfn.NORM.S.INV(RAND())</f>
        <v>-0.91196740331282022</v>
      </c>
      <c r="L576">
        <f ca="1">_xlfn.NORM.S.INV(RAND())</f>
        <v>-2.0869241515515133</v>
      </c>
      <c r="M576">
        <f ca="1">_xlfn.NORM.S.INV(RAND())</f>
        <v>-1.0492136579656623</v>
      </c>
      <c r="N576">
        <f ca="1">_xlfn.NORM.S.INV(RAND())</f>
        <v>-0.86608557475947223</v>
      </c>
      <c r="O576">
        <f ca="1">_xlfn.NORM.S.INV(RAND())</f>
        <v>-1.0077163011594594</v>
      </c>
      <c r="P576">
        <f ca="1">_xlfn.NORM.S.INV(RAND())</f>
        <v>-0.89533847874239725</v>
      </c>
      <c r="Q576">
        <f ca="1">_xlfn.NORM.S.INV(RAND())</f>
        <v>0.55346903988137219</v>
      </c>
      <c r="R576">
        <f ca="1">_xlfn.NORM.S.INV(RAND())</f>
        <v>-1.9190290517349575</v>
      </c>
      <c r="S576">
        <f ca="1">_xlfn.NORM.S.INV(RAND())</f>
        <v>-0.44574598398934007</v>
      </c>
      <c r="T576">
        <f ca="1">_xlfn.NORM.S.INV(RAND())</f>
        <v>-0.12170501309766715</v>
      </c>
      <c r="U576">
        <f ca="1">_xlfn.NORM.S.INV(RAND())</f>
        <v>2.3678094178878437</v>
      </c>
      <c r="V576">
        <f t="shared" si="280"/>
        <v>360</v>
      </c>
      <c r="W576">
        <f t="shared" ca="1" si="281"/>
        <v>337.98365039679044</v>
      </c>
      <c r="X576">
        <f t="shared" ca="1" si="282"/>
        <v>338.47414261567945</v>
      </c>
      <c r="Y576">
        <f t="shared" ca="1" si="283"/>
        <v>338.8388869516217</v>
      </c>
      <c r="Z576">
        <f t="shared" ca="1" si="284"/>
        <v>337.61793718006265</v>
      </c>
      <c r="AA576">
        <f t="shared" ca="1" si="285"/>
        <v>318.97502860504073</v>
      </c>
      <c r="AB576">
        <f t="shared" ca="1" si="286"/>
        <v>316.22290039369494</v>
      </c>
      <c r="AC576">
        <f t="shared" ca="1" si="287"/>
        <v>308.1657114542171</v>
      </c>
      <c r="AD576">
        <f t="shared" ca="1" si="288"/>
        <v>322.72046622874603</v>
      </c>
      <c r="AE576">
        <f t="shared" ca="1" si="289"/>
        <v>307.1990225460674</v>
      </c>
      <c r="AF576">
        <f t="shared" ca="1" si="290"/>
        <v>294.8484210424744</v>
      </c>
      <c r="AG576">
        <f t="shared" ca="1" si="291"/>
        <v>268.50816199425344</v>
      </c>
      <c r="AH576">
        <f t="shared" ca="1" si="292"/>
        <v>256.1361273807795</v>
      </c>
      <c r="AI576">
        <f t="shared" ca="1" si="293"/>
        <v>246.34340711019027</v>
      </c>
      <c r="AJ576">
        <f t="shared" ca="1" si="294"/>
        <v>235.42916515676495</v>
      </c>
      <c r="AK576">
        <f t="shared" ca="1" si="295"/>
        <v>226.13209717393599</v>
      </c>
      <c r="AL576">
        <f t="shared" ca="1" si="296"/>
        <v>231.74119662763775</v>
      </c>
      <c r="AM576">
        <f t="shared" ca="1" si="297"/>
        <v>212.62916287565014</v>
      </c>
      <c r="AN576">
        <f t="shared" ca="1" si="298"/>
        <v>208.38040146710367</v>
      </c>
      <c r="AO576">
        <f t="shared" ca="1" si="299"/>
        <v>207.19750088420889</v>
      </c>
      <c r="AP576">
        <f t="shared" ca="1" si="300"/>
        <v>230.28417857410827</v>
      </c>
      <c r="AQ576" s="13">
        <f t="shared" ca="1" si="301"/>
        <v>230.28417857410827</v>
      </c>
      <c r="AR576" s="13">
        <f t="shared" ca="1" si="302"/>
        <v>281.13464603138226</v>
      </c>
      <c r="AS576" s="13">
        <f t="shared" ca="1" si="303"/>
        <v>276.53781950340084</v>
      </c>
      <c r="AT576" s="13">
        <f t="shared" ca="1" si="304"/>
        <v>207.19750088420889</v>
      </c>
      <c r="AU576" s="13">
        <f t="shared" ca="1" si="305"/>
        <v>360</v>
      </c>
      <c r="AV576">
        <f t="shared" ca="1" si="306"/>
        <v>1</v>
      </c>
      <c r="AW576" s="13">
        <f t="shared" ca="1" si="307"/>
        <v>0</v>
      </c>
      <c r="AX576" s="13">
        <f t="shared" ca="1" si="308"/>
        <v>129.71582142589173</v>
      </c>
      <c r="AY576" s="13">
        <f t="shared" ca="1" si="309"/>
        <v>0</v>
      </c>
      <c r="AZ576" s="13">
        <f t="shared" ca="1" si="310"/>
        <v>0</v>
      </c>
      <c r="BA576" s="13">
        <f t="shared" ca="1" si="311"/>
        <v>129.71582142589173</v>
      </c>
      <c r="BB576" s="13">
        <f t="shared" ca="1" si="312"/>
        <v>0</v>
      </c>
      <c r="BC576" s="13">
        <f t="shared" ca="1" si="313"/>
        <v>23.086677689899375</v>
      </c>
      <c r="BD576" s="13">
        <f t="shared" ca="1" si="314"/>
        <v>129.71582142589173</v>
      </c>
    </row>
    <row r="577" spans="1:56" x14ac:dyDescent="0.3">
      <c r="A577">
        <v>572</v>
      </c>
      <c r="B577">
        <f ca="1">_xlfn.NORM.S.INV(RAND())</f>
        <v>-1.151271737719312</v>
      </c>
      <c r="C577">
        <f ca="1">_xlfn.NORM.S.INV(RAND())</f>
        <v>1.3191876704275387</v>
      </c>
      <c r="D577">
        <f ca="1">_xlfn.NORM.S.INV(RAND())</f>
        <v>7.0058602283105315E-2</v>
      </c>
      <c r="E577">
        <f ca="1">_xlfn.NORM.S.INV(RAND())</f>
        <v>0.22636518684497581</v>
      </c>
      <c r="F577">
        <f ca="1">_xlfn.NORM.S.INV(RAND())</f>
        <v>2.2087566782481436</v>
      </c>
      <c r="G577">
        <f ca="1">_xlfn.NORM.S.INV(RAND())</f>
        <v>-0.5802365170988093</v>
      </c>
      <c r="H577">
        <f ca="1">_xlfn.NORM.S.INV(RAND())</f>
        <v>0.10607979213252169</v>
      </c>
      <c r="I577">
        <f ca="1">_xlfn.NORM.S.INV(RAND())</f>
        <v>-0.35137410642357064</v>
      </c>
      <c r="J577">
        <f ca="1">_xlfn.NORM.S.INV(RAND())</f>
        <v>-0.43864096961781568</v>
      </c>
      <c r="K577">
        <f ca="1">_xlfn.NORM.S.INV(RAND())</f>
        <v>-0.11379106399977154</v>
      </c>
      <c r="L577">
        <f ca="1">_xlfn.NORM.S.INV(RAND())</f>
        <v>7.7167739711741015E-4</v>
      </c>
      <c r="M577">
        <f ca="1">_xlfn.NORM.S.INV(RAND())</f>
        <v>2.1241739814515275</v>
      </c>
      <c r="N577">
        <f ca="1">_xlfn.NORM.S.INV(RAND())</f>
        <v>0.70190018144549793</v>
      </c>
      <c r="O577">
        <f ca="1">_xlfn.NORM.S.INV(RAND())</f>
        <v>0.359075302384536</v>
      </c>
      <c r="P577">
        <f ca="1">_xlfn.NORM.S.INV(RAND())</f>
        <v>-0.19601839919270295</v>
      </c>
      <c r="Q577">
        <f ca="1">_xlfn.NORM.S.INV(RAND())</f>
        <v>-5.2963331642252601E-2</v>
      </c>
      <c r="R577">
        <f ca="1">_xlfn.NORM.S.INV(RAND())</f>
        <v>0.41329271328535139</v>
      </c>
      <c r="S577">
        <f ca="1">_xlfn.NORM.S.INV(RAND())</f>
        <v>-0.2696484788880717</v>
      </c>
      <c r="T577">
        <f ca="1">_xlfn.NORM.S.INV(RAND())</f>
        <v>-0.52600414511884686</v>
      </c>
      <c r="U577">
        <f ca="1">_xlfn.NORM.S.INV(RAND())</f>
        <v>1.2786014096479241</v>
      </c>
      <c r="V577">
        <f t="shared" si="280"/>
        <v>360</v>
      </c>
      <c r="W577">
        <f t="shared" ca="1" si="281"/>
        <v>341.84847869159603</v>
      </c>
      <c r="X577">
        <f t="shared" ca="1" si="282"/>
        <v>362.53225884440917</v>
      </c>
      <c r="Y577">
        <f t="shared" ca="1" si="283"/>
        <v>363.57898957743691</v>
      </c>
      <c r="Z577">
        <f t="shared" ca="1" si="284"/>
        <v>367.18651532604451</v>
      </c>
      <c r="AA577">
        <f t="shared" ca="1" si="285"/>
        <v>405.20719815651353</v>
      </c>
      <c r="AB577">
        <f t="shared" ca="1" si="286"/>
        <v>394.72904629025504</v>
      </c>
      <c r="AC577">
        <f t="shared" ca="1" si="287"/>
        <v>396.50696347937986</v>
      </c>
      <c r="AD577">
        <f t="shared" ca="1" si="288"/>
        <v>390.22741147911285</v>
      </c>
      <c r="AE577">
        <f t="shared" ca="1" si="289"/>
        <v>382.55141212718735</v>
      </c>
      <c r="AF577">
        <f t="shared" ca="1" si="290"/>
        <v>380.51445418947259</v>
      </c>
      <c r="AG577">
        <f t="shared" ca="1" si="291"/>
        <v>380.43246613976441</v>
      </c>
      <c r="AH577">
        <f t="shared" ca="1" si="292"/>
        <v>418.23966220245529</v>
      </c>
      <c r="AI577">
        <f t="shared" ca="1" si="293"/>
        <v>431.46852004334147</v>
      </c>
      <c r="AJ577">
        <f t="shared" ca="1" si="294"/>
        <v>438.34351721205212</v>
      </c>
      <c r="AK577">
        <f t="shared" ca="1" si="295"/>
        <v>434.4090838024548</v>
      </c>
      <c r="AL577">
        <f t="shared" ca="1" si="296"/>
        <v>433.27303164297831</v>
      </c>
      <c r="AM577">
        <f t="shared" ca="1" si="297"/>
        <v>441.24536298721091</v>
      </c>
      <c r="AN577">
        <f t="shared" ca="1" si="298"/>
        <v>435.84734365375346</v>
      </c>
      <c r="AO577">
        <f t="shared" ca="1" si="299"/>
        <v>425.60787123788157</v>
      </c>
      <c r="AP577">
        <f t="shared" ca="1" si="300"/>
        <v>450.5410643247273</v>
      </c>
      <c r="AQ577" s="13">
        <f t="shared" ca="1" si="301"/>
        <v>450.5410643247273</v>
      </c>
      <c r="AR577" s="13">
        <f t="shared" ca="1" si="302"/>
        <v>401.63288816228697</v>
      </c>
      <c r="AS577" s="13">
        <f t="shared" ca="1" si="303"/>
        <v>400.3598003772841</v>
      </c>
      <c r="AT577" s="13">
        <f t="shared" ca="1" si="304"/>
        <v>341.84847869159603</v>
      </c>
      <c r="AU577" s="13">
        <f t="shared" ca="1" si="305"/>
        <v>450.5410643247273</v>
      </c>
      <c r="AV577">
        <f t="shared" ca="1" si="306"/>
        <v>0</v>
      </c>
      <c r="AW577" s="13">
        <f t="shared" ca="1" si="307"/>
        <v>90.541064324727301</v>
      </c>
      <c r="AX577" s="13">
        <f t="shared" ca="1" si="308"/>
        <v>0</v>
      </c>
      <c r="AY577" s="13">
        <f t="shared" ca="1" si="309"/>
        <v>41.632888162286974</v>
      </c>
      <c r="AZ577" s="13">
        <f t="shared" ca="1" si="310"/>
        <v>40.359800377284103</v>
      </c>
      <c r="BA577" s="13">
        <f t="shared" ca="1" si="311"/>
        <v>0</v>
      </c>
      <c r="BB577" s="13">
        <f t="shared" ca="1" si="312"/>
        <v>0</v>
      </c>
      <c r="BC577" s="13">
        <f t="shared" ca="1" si="313"/>
        <v>108.69258563313127</v>
      </c>
      <c r="BD577" s="13">
        <f t="shared" ca="1" si="314"/>
        <v>0</v>
      </c>
    </row>
    <row r="578" spans="1:56" x14ac:dyDescent="0.3">
      <c r="A578">
        <v>573</v>
      </c>
      <c r="B578">
        <f ca="1">_xlfn.NORM.S.INV(RAND())</f>
        <v>-0.92208396949148463</v>
      </c>
      <c r="C578">
        <f ca="1">_xlfn.NORM.S.INV(RAND())</f>
        <v>-0.29306661714634735</v>
      </c>
      <c r="D578">
        <f ca="1">_xlfn.NORM.S.INV(RAND())</f>
        <v>0.68537455225947241</v>
      </c>
      <c r="E578">
        <f ca="1">_xlfn.NORM.S.INV(RAND())</f>
        <v>0.80266945172135651</v>
      </c>
      <c r="F578">
        <f ca="1">_xlfn.NORM.S.INV(RAND())</f>
        <v>1.3435072275153213</v>
      </c>
      <c r="G578">
        <f ca="1">_xlfn.NORM.S.INV(RAND())</f>
        <v>-0.89844936893877181</v>
      </c>
      <c r="H578">
        <f ca="1">_xlfn.NORM.S.INV(RAND())</f>
        <v>-1.3803946393239346</v>
      </c>
      <c r="I578">
        <f ca="1">_xlfn.NORM.S.INV(RAND())</f>
        <v>0.93501284618229996</v>
      </c>
      <c r="J578">
        <f ca="1">_xlfn.NORM.S.INV(RAND())</f>
        <v>0.44133721721267011</v>
      </c>
      <c r="K578">
        <f ca="1">_xlfn.NORM.S.INV(RAND())</f>
        <v>1.1824259228836027</v>
      </c>
      <c r="L578">
        <f ca="1">_xlfn.NORM.S.INV(RAND())</f>
        <v>-1.9351806568370142</v>
      </c>
      <c r="M578">
        <f ca="1">_xlfn.NORM.S.INV(RAND())</f>
        <v>-0.92274198522198358</v>
      </c>
      <c r="N578">
        <f ca="1">_xlfn.NORM.S.INV(RAND())</f>
        <v>0.72366817145076878</v>
      </c>
      <c r="O578">
        <f ca="1">_xlfn.NORM.S.INV(RAND())</f>
        <v>-0.86540899470413091</v>
      </c>
      <c r="P578">
        <f ca="1">_xlfn.NORM.S.INV(RAND())</f>
        <v>-0.95570273033758713</v>
      </c>
      <c r="Q578">
        <f ca="1">_xlfn.NORM.S.INV(RAND())</f>
        <v>0.57549163732511843</v>
      </c>
      <c r="R578">
        <f ca="1">_xlfn.NORM.S.INV(RAND())</f>
        <v>-1.4617578426243769</v>
      </c>
      <c r="S578">
        <f ca="1">_xlfn.NORM.S.INV(RAND())</f>
        <v>1.9547806221076214</v>
      </c>
      <c r="T578">
        <f ca="1">_xlfn.NORM.S.INV(RAND())</f>
        <v>0.91446617807542385</v>
      </c>
      <c r="U578">
        <f ca="1">_xlfn.NORM.S.INV(RAND())</f>
        <v>6.6603666735016859E-2</v>
      </c>
      <c r="V578">
        <f t="shared" si="280"/>
        <v>360</v>
      </c>
      <c r="W578">
        <f t="shared" ca="1" si="281"/>
        <v>345.37030274946687</v>
      </c>
      <c r="X578">
        <f t="shared" ca="1" si="282"/>
        <v>340.7880893171772</v>
      </c>
      <c r="Y578">
        <f t="shared" ca="1" si="283"/>
        <v>351.30743627905633</v>
      </c>
      <c r="Z578">
        <f t="shared" ca="1" si="284"/>
        <v>364.05617989048898</v>
      </c>
      <c r="AA578">
        <f t="shared" ca="1" si="285"/>
        <v>386.50378688302868</v>
      </c>
      <c r="AB578">
        <f t="shared" ca="1" si="286"/>
        <v>371.18915654812542</v>
      </c>
      <c r="AC578">
        <f t="shared" ca="1" si="287"/>
        <v>348.88022331094766</v>
      </c>
      <c r="AD578">
        <f t="shared" ca="1" si="288"/>
        <v>363.68703698062251</v>
      </c>
      <c r="AE578">
        <f t="shared" ca="1" si="289"/>
        <v>370.8437851560534</v>
      </c>
      <c r="AF578">
        <f t="shared" ca="1" si="290"/>
        <v>390.8839076448084</v>
      </c>
      <c r="AG578">
        <f t="shared" ca="1" si="291"/>
        <v>358.38817781715863</v>
      </c>
      <c r="AH578">
        <f t="shared" ca="1" si="292"/>
        <v>343.81386419116762</v>
      </c>
      <c r="AI578">
        <f t="shared" ca="1" si="293"/>
        <v>355.03410062220189</v>
      </c>
      <c r="AJ578">
        <f t="shared" ca="1" si="294"/>
        <v>341.47059713644313</v>
      </c>
      <c r="AK578">
        <f t="shared" ca="1" si="295"/>
        <v>327.10173892454895</v>
      </c>
      <c r="AL578">
        <f t="shared" ca="1" si="296"/>
        <v>335.5456521535134</v>
      </c>
      <c r="AM578">
        <f t="shared" ca="1" si="297"/>
        <v>314.2334625958639</v>
      </c>
      <c r="AN578">
        <f t="shared" ca="1" si="298"/>
        <v>342.85467458748667</v>
      </c>
      <c r="AO578">
        <f t="shared" ca="1" si="299"/>
        <v>357.07749779560532</v>
      </c>
      <c r="AP578">
        <f t="shared" ca="1" si="300"/>
        <v>358.0531522701275</v>
      </c>
      <c r="AQ578" s="13">
        <f t="shared" ca="1" si="301"/>
        <v>358.0531522701275</v>
      </c>
      <c r="AR578" s="13">
        <f t="shared" ca="1" si="302"/>
        <v>353.67061061209006</v>
      </c>
      <c r="AS578" s="13">
        <f t="shared" ca="1" si="303"/>
        <v>353.22681825039854</v>
      </c>
      <c r="AT578" s="13">
        <f t="shared" ca="1" si="304"/>
        <v>314.2334625958639</v>
      </c>
      <c r="AU578" s="13">
        <f t="shared" ca="1" si="305"/>
        <v>390.8839076448084</v>
      </c>
      <c r="AV578">
        <f t="shared" ca="1" si="306"/>
        <v>1</v>
      </c>
      <c r="AW578" s="13">
        <f t="shared" ca="1" si="307"/>
        <v>0</v>
      </c>
      <c r="AX578" s="13">
        <f t="shared" ca="1" si="308"/>
        <v>1.946847729872502</v>
      </c>
      <c r="AY578" s="13">
        <f t="shared" ca="1" si="309"/>
        <v>0</v>
      </c>
      <c r="AZ578" s="13">
        <f t="shared" ca="1" si="310"/>
        <v>0</v>
      </c>
      <c r="BA578" s="13">
        <f t="shared" ca="1" si="311"/>
        <v>1.946847729872502</v>
      </c>
      <c r="BB578" s="13">
        <f t="shared" ca="1" si="312"/>
        <v>0</v>
      </c>
      <c r="BC578" s="13">
        <f t="shared" ca="1" si="313"/>
        <v>43.8196896742636</v>
      </c>
      <c r="BD578" s="13">
        <f t="shared" ca="1" si="314"/>
        <v>32.830755374680905</v>
      </c>
    </row>
    <row r="579" spans="1:56" x14ac:dyDescent="0.3">
      <c r="A579">
        <v>574</v>
      </c>
      <c r="B579">
        <f ca="1">_xlfn.NORM.S.INV(RAND())</f>
        <v>0.14538585042558122</v>
      </c>
      <c r="C579">
        <f ca="1">_xlfn.NORM.S.INV(RAND())</f>
        <v>-0.6576304459858503</v>
      </c>
      <c r="D579">
        <f ca="1">_xlfn.NORM.S.INV(RAND())</f>
        <v>-1.5058722100742055</v>
      </c>
      <c r="E579">
        <f ca="1">_xlfn.NORM.S.INV(RAND())</f>
        <v>-0.46363665160042222</v>
      </c>
      <c r="F579">
        <f ca="1">_xlfn.NORM.S.INV(RAND())</f>
        <v>1.2870377338888703</v>
      </c>
      <c r="G579">
        <f ca="1">_xlfn.NORM.S.INV(RAND())</f>
        <v>0.64815241203926133</v>
      </c>
      <c r="H579">
        <f ca="1">_xlfn.NORM.S.INV(RAND())</f>
        <v>-0.45687783757962691</v>
      </c>
      <c r="I579">
        <f ca="1">_xlfn.NORM.S.INV(RAND())</f>
        <v>0.41460088985714522</v>
      </c>
      <c r="J579">
        <f ca="1">_xlfn.NORM.S.INV(RAND())</f>
        <v>0.61860835444972273</v>
      </c>
      <c r="K579">
        <f ca="1">_xlfn.NORM.S.INV(RAND())</f>
        <v>1.1020285431372099</v>
      </c>
      <c r="L579">
        <f ca="1">_xlfn.NORM.S.INV(RAND())</f>
        <v>0.31479232776843946</v>
      </c>
      <c r="M579">
        <f ca="1">_xlfn.NORM.S.INV(RAND())</f>
        <v>1.1793444617275428</v>
      </c>
      <c r="N579">
        <f ca="1">_xlfn.NORM.S.INV(RAND())</f>
        <v>0.14830950399284198</v>
      </c>
      <c r="O579">
        <f ca="1">_xlfn.NORM.S.INV(RAND())</f>
        <v>-8.901298479717272E-2</v>
      </c>
      <c r="P579">
        <f ca="1">_xlfn.NORM.S.INV(RAND())</f>
        <v>-1.0131718477230189</v>
      </c>
      <c r="Q579">
        <f ca="1">_xlfn.NORM.S.INV(RAND())</f>
        <v>0.72861214727101353</v>
      </c>
      <c r="R579">
        <f ca="1">_xlfn.NORM.S.INV(RAND())</f>
        <v>0.47385521185200902</v>
      </c>
      <c r="S579">
        <f ca="1">_xlfn.NORM.S.INV(RAND())</f>
        <v>-0.13043916668528177</v>
      </c>
      <c r="T579">
        <f ca="1">_xlfn.NORM.S.INV(RAND())</f>
        <v>1.5998222636545143</v>
      </c>
      <c r="U579">
        <f ca="1">_xlfn.NORM.S.INV(RAND())</f>
        <v>-1.5247366515291834</v>
      </c>
      <c r="V579">
        <f t="shared" si="280"/>
        <v>360</v>
      </c>
      <c r="W579">
        <f t="shared" ca="1" si="281"/>
        <v>362.25771714456596</v>
      </c>
      <c r="X579">
        <f t="shared" ca="1" si="282"/>
        <v>351.6708865064823</v>
      </c>
      <c r="Y579">
        <f t="shared" ca="1" si="283"/>
        <v>328.6854137685271</v>
      </c>
      <c r="Z579">
        <f t="shared" ca="1" si="284"/>
        <v>321.85999175535017</v>
      </c>
      <c r="AA579">
        <f t="shared" ca="1" si="285"/>
        <v>340.8439404967213</v>
      </c>
      <c r="AB579">
        <f t="shared" ca="1" si="286"/>
        <v>350.78060711594912</v>
      </c>
      <c r="AC579">
        <f t="shared" ca="1" si="287"/>
        <v>343.60020235759168</v>
      </c>
      <c r="AD579">
        <f t="shared" ca="1" si="288"/>
        <v>349.94300365013589</v>
      </c>
      <c r="AE579">
        <f t="shared" ca="1" si="289"/>
        <v>359.66940897667899</v>
      </c>
      <c r="AF579">
        <f t="shared" ca="1" si="290"/>
        <v>377.74505706318178</v>
      </c>
      <c r="AG579">
        <f t="shared" ca="1" si="291"/>
        <v>383.00477510280979</v>
      </c>
      <c r="AH579">
        <f t="shared" ca="1" si="292"/>
        <v>403.64643925738233</v>
      </c>
      <c r="AI579">
        <f t="shared" ca="1" si="293"/>
        <v>406.23099340840594</v>
      </c>
      <c r="AJ579">
        <f t="shared" ca="1" si="294"/>
        <v>404.5159493032512</v>
      </c>
      <c r="AK579">
        <f t="shared" ca="1" si="295"/>
        <v>386.49956514139484</v>
      </c>
      <c r="AL579">
        <f t="shared" ca="1" si="296"/>
        <v>399.20108753439564</v>
      </c>
      <c r="AM579">
        <f t="shared" ca="1" si="297"/>
        <v>407.64908479135647</v>
      </c>
      <c r="AN579">
        <f t="shared" ca="1" si="298"/>
        <v>405.17671332869867</v>
      </c>
      <c r="AO579">
        <f t="shared" ca="1" si="299"/>
        <v>435.11898734795636</v>
      </c>
      <c r="AP579">
        <f t="shared" ca="1" si="300"/>
        <v>406.33633655126283</v>
      </c>
      <c r="AQ579" s="13">
        <f t="shared" ca="1" si="301"/>
        <v>406.33633655126283</v>
      </c>
      <c r="AR579" s="13">
        <f t="shared" ca="1" si="302"/>
        <v>375.44934098105233</v>
      </c>
      <c r="AS579" s="13">
        <f t="shared" ca="1" si="303"/>
        <v>374.20607671116409</v>
      </c>
      <c r="AT579" s="13">
        <f t="shared" ca="1" si="304"/>
        <v>321.85999175535017</v>
      </c>
      <c r="AU579" s="13">
        <f t="shared" ca="1" si="305"/>
        <v>435.11898734795636</v>
      </c>
      <c r="AV579">
        <f t="shared" ca="1" si="306"/>
        <v>1</v>
      </c>
      <c r="AW579" s="13">
        <f t="shared" ca="1" si="307"/>
        <v>46.336336551262832</v>
      </c>
      <c r="AX579" s="13">
        <f t="shared" ca="1" si="308"/>
        <v>0</v>
      </c>
      <c r="AY579" s="13">
        <f t="shared" ca="1" si="309"/>
        <v>15.44934098105233</v>
      </c>
      <c r="AZ579" s="13">
        <f t="shared" ca="1" si="310"/>
        <v>14.206076711164087</v>
      </c>
      <c r="BA579" s="13">
        <f t="shared" ca="1" si="311"/>
        <v>0</v>
      </c>
      <c r="BB579" s="13">
        <f t="shared" ca="1" si="312"/>
        <v>0</v>
      </c>
      <c r="BC579" s="13">
        <f t="shared" ca="1" si="313"/>
        <v>84.476344795912667</v>
      </c>
      <c r="BD579" s="13">
        <f t="shared" ca="1" si="314"/>
        <v>28.782650796693531</v>
      </c>
    </row>
    <row r="580" spans="1:56" x14ac:dyDescent="0.3">
      <c r="A580">
        <v>575</v>
      </c>
      <c r="B580">
        <f ca="1">_xlfn.NORM.S.INV(RAND())</f>
        <v>-0.59875076864942756</v>
      </c>
      <c r="C580">
        <f ca="1">_xlfn.NORM.S.INV(RAND())</f>
        <v>0.85572974754375253</v>
      </c>
      <c r="D580">
        <f ca="1">_xlfn.NORM.S.INV(RAND())</f>
        <v>-2.0694127222383463</v>
      </c>
      <c r="E580">
        <f ca="1">_xlfn.NORM.S.INV(RAND())</f>
        <v>-1.2654236859743528</v>
      </c>
      <c r="F580">
        <f ca="1">_xlfn.NORM.S.INV(RAND())</f>
        <v>0.28270664946680119</v>
      </c>
      <c r="G580">
        <f ca="1">_xlfn.NORM.S.INV(RAND())</f>
        <v>2.0832783434556141</v>
      </c>
      <c r="H580">
        <f ca="1">_xlfn.NORM.S.INV(RAND())</f>
        <v>0.53549426267186073</v>
      </c>
      <c r="I580">
        <f ca="1">_xlfn.NORM.S.INV(RAND())</f>
        <v>1.6572467789462617</v>
      </c>
      <c r="J580">
        <f ca="1">_xlfn.NORM.S.INV(RAND())</f>
        <v>-0.33913573318385171</v>
      </c>
      <c r="K580">
        <f ca="1">_xlfn.NORM.S.INV(RAND())</f>
        <v>0.80505429364714975</v>
      </c>
      <c r="L580">
        <f ca="1">_xlfn.NORM.S.INV(RAND())</f>
        <v>-6.425219108283034E-2</v>
      </c>
      <c r="M580">
        <f ca="1">_xlfn.NORM.S.INV(RAND())</f>
        <v>-0.15097068063498881</v>
      </c>
      <c r="N580">
        <f ca="1">_xlfn.NORM.S.INV(RAND())</f>
        <v>0.62824073658619728</v>
      </c>
      <c r="O580">
        <f ca="1">_xlfn.NORM.S.INV(RAND())</f>
        <v>0.89801118865115415</v>
      </c>
      <c r="P580">
        <f ca="1">_xlfn.NORM.S.INV(RAND())</f>
        <v>1.2090935488941601</v>
      </c>
      <c r="Q580">
        <f ca="1">_xlfn.NORM.S.INV(RAND())</f>
        <v>-1.1484269719959577</v>
      </c>
      <c r="R580">
        <f ca="1">_xlfn.NORM.S.INV(RAND())</f>
        <v>-1.8754942908717283</v>
      </c>
      <c r="S580">
        <f ca="1">_xlfn.NORM.S.INV(RAND())</f>
        <v>-0.20492784707053546</v>
      </c>
      <c r="T580">
        <f ca="1">_xlfn.NORM.S.INV(RAND())</f>
        <v>-1.1791433600431553</v>
      </c>
      <c r="U580">
        <f ca="1">_xlfn.NORM.S.INV(RAND())</f>
        <v>-0.13731991234759533</v>
      </c>
      <c r="V580">
        <f t="shared" si="280"/>
        <v>360</v>
      </c>
      <c r="W580">
        <f t="shared" ca="1" si="281"/>
        <v>350.40060408392281</v>
      </c>
      <c r="X580">
        <f t="shared" ca="1" si="282"/>
        <v>363.97911177698404</v>
      </c>
      <c r="Y580">
        <f t="shared" ca="1" si="283"/>
        <v>331.72275022579765</v>
      </c>
      <c r="Z580">
        <f t="shared" ca="1" si="284"/>
        <v>313.39302153347461</v>
      </c>
      <c r="AA580">
        <f t="shared" ca="1" si="285"/>
        <v>317.30107559767828</v>
      </c>
      <c r="AB580">
        <f t="shared" ca="1" si="286"/>
        <v>348.19690135910105</v>
      </c>
      <c r="AC580">
        <f t="shared" ca="1" si="287"/>
        <v>356.54703253653372</v>
      </c>
      <c r="AD580">
        <f t="shared" ca="1" si="288"/>
        <v>383.88018619764955</v>
      </c>
      <c r="AE580">
        <f t="shared" ca="1" si="289"/>
        <v>378.00743991119054</v>
      </c>
      <c r="AF580">
        <f t="shared" ca="1" si="290"/>
        <v>391.7668922394725</v>
      </c>
      <c r="AG580">
        <f t="shared" ca="1" si="291"/>
        <v>390.54513879913969</v>
      </c>
      <c r="AH580">
        <f t="shared" ca="1" si="292"/>
        <v>387.82024291894589</v>
      </c>
      <c r="AI580">
        <f t="shared" ca="1" si="293"/>
        <v>398.77116086437997</v>
      </c>
      <c r="AJ580">
        <f t="shared" ca="1" si="294"/>
        <v>415.00808498688224</v>
      </c>
      <c r="AK580">
        <f t="shared" ca="1" si="295"/>
        <v>437.95681484302128</v>
      </c>
      <c r="AL580">
        <f t="shared" ca="1" si="296"/>
        <v>415.92755303424337</v>
      </c>
      <c r="AM580">
        <f t="shared" ca="1" si="297"/>
        <v>382.36912552166359</v>
      </c>
      <c r="AN580">
        <f t="shared" ca="1" si="298"/>
        <v>378.78614601326763</v>
      </c>
      <c r="AO580">
        <f t="shared" ca="1" si="299"/>
        <v>359.2393549205845</v>
      </c>
      <c r="AP580">
        <f t="shared" ca="1" si="300"/>
        <v>356.95072960692232</v>
      </c>
      <c r="AQ580" s="13">
        <f t="shared" ca="1" si="301"/>
        <v>356.95072960692232</v>
      </c>
      <c r="AR580" s="13">
        <f t="shared" ca="1" si="302"/>
        <v>372.31282699861219</v>
      </c>
      <c r="AS580" s="13">
        <f t="shared" ca="1" si="303"/>
        <v>371.02007195582564</v>
      </c>
      <c r="AT580" s="13">
        <f t="shared" ca="1" si="304"/>
        <v>313.39302153347461</v>
      </c>
      <c r="AU580" s="13">
        <f t="shared" ca="1" si="305"/>
        <v>437.95681484302128</v>
      </c>
      <c r="AV580">
        <f t="shared" ca="1" si="306"/>
        <v>1</v>
      </c>
      <c r="AW580" s="13">
        <f t="shared" ca="1" si="307"/>
        <v>0</v>
      </c>
      <c r="AX580" s="13">
        <f t="shared" ca="1" si="308"/>
        <v>3.049270393077677</v>
      </c>
      <c r="AY580" s="13">
        <f t="shared" ca="1" si="309"/>
        <v>12.312826998612195</v>
      </c>
      <c r="AZ580" s="13">
        <f t="shared" ca="1" si="310"/>
        <v>11.020071955825642</v>
      </c>
      <c r="BA580" s="13">
        <f t="shared" ca="1" si="311"/>
        <v>3.049270393077677</v>
      </c>
      <c r="BB580" s="13">
        <f t="shared" ca="1" si="312"/>
        <v>0</v>
      </c>
      <c r="BC580" s="13">
        <f t="shared" ca="1" si="313"/>
        <v>43.557708073447714</v>
      </c>
      <c r="BD580" s="13">
        <f t="shared" ca="1" si="314"/>
        <v>81.006085236098954</v>
      </c>
    </row>
    <row r="581" spans="1:56" x14ac:dyDescent="0.3">
      <c r="A581">
        <v>576</v>
      </c>
      <c r="B581">
        <f ca="1">_xlfn.NORM.S.INV(RAND())</f>
        <v>0.40798724801786279</v>
      </c>
      <c r="C581">
        <f ca="1">_xlfn.NORM.S.INV(RAND())</f>
        <v>0.20659182696457248</v>
      </c>
      <c r="D581">
        <f ca="1">_xlfn.NORM.S.INV(RAND())</f>
        <v>0.3578859638787722</v>
      </c>
      <c r="E581">
        <f ca="1">_xlfn.NORM.S.INV(RAND())</f>
        <v>2.1077823055072704</v>
      </c>
      <c r="F581">
        <f ca="1">_xlfn.NORM.S.INV(RAND())</f>
        <v>-0.33214641697045244</v>
      </c>
      <c r="G581">
        <f ca="1">_xlfn.NORM.S.INV(RAND())</f>
        <v>1.0800521433320831</v>
      </c>
      <c r="H581">
        <f ca="1">_xlfn.NORM.S.INV(RAND())</f>
        <v>-0.68299369272397059</v>
      </c>
      <c r="I581">
        <f ca="1">_xlfn.NORM.S.INV(RAND())</f>
        <v>-1.4999326779279309</v>
      </c>
      <c r="J581">
        <f ca="1">_xlfn.NORM.S.INV(RAND())</f>
        <v>-0.59027303890552729</v>
      </c>
      <c r="K581">
        <f ca="1">_xlfn.NORM.S.INV(RAND())</f>
        <v>-3.3946630580516182E-2</v>
      </c>
      <c r="L581">
        <f ca="1">_xlfn.NORM.S.INV(RAND())</f>
        <v>1.9650832317725633</v>
      </c>
      <c r="M581">
        <f ca="1">_xlfn.NORM.S.INV(RAND())</f>
        <v>-1.0189539207535674</v>
      </c>
      <c r="N581">
        <f ca="1">_xlfn.NORM.S.INV(RAND())</f>
        <v>-0.81526406740643331</v>
      </c>
      <c r="O581">
        <f ca="1">_xlfn.NORM.S.INV(RAND())</f>
        <v>-1.5878388018779597</v>
      </c>
      <c r="P581">
        <f ca="1">_xlfn.NORM.S.INV(RAND())</f>
        <v>1.6831706742580705</v>
      </c>
      <c r="Q581">
        <f ca="1">_xlfn.NORM.S.INV(RAND())</f>
        <v>-0.5458142880175072</v>
      </c>
      <c r="R581">
        <f ca="1">_xlfn.NORM.S.INV(RAND())</f>
        <v>-0.15083683531303263</v>
      </c>
      <c r="S581">
        <f ca="1">_xlfn.NORM.S.INV(RAND())</f>
        <v>-1.2691728656237764</v>
      </c>
      <c r="T581">
        <f ca="1">_xlfn.NORM.S.INV(RAND())</f>
        <v>0.85856436804176062</v>
      </c>
      <c r="U581">
        <f ca="1">_xlfn.NORM.S.INV(RAND())</f>
        <v>-0.2721308821847761</v>
      </c>
      <c r="V581">
        <f t="shared" si="280"/>
        <v>360</v>
      </c>
      <c r="W581">
        <f t="shared" ca="1" si="281"/>
        <v>366.53711166549374</v>
      </c>
      <c r="X581">
        <f t="shared" ca="1" si="282"/>
        <v>369.84679163931071</v>
      </c>
      <c r="Y581">
        <f t="shared" ca="1" si="283"/>
        <v>375.71992672579796</v>
      </c>
      <c r="Z581">
        <f t="shared" ca="1" si="284"/>
        <v>412.75610777124086</v>
      </c>
      <c r="AA581">
        <f t="shared" ca="1" si="285"/>
        <v>406.56866857452252</v>
      </c>
      <c r="AB581">
        <f t="shared" ca="1" si="286"/>
        <v>426.58184228603898</v>
      </c>
      <c r="AC581">
        <f t="shared" ca="1" si="287"/>
        <v>413.6457101407492</v>
      </c>
      <c r="AD581">
        <f t="shared" ca="1" si="288"/>
        <v>386.71222286459857</v>
      </c>
      <c r="AE581">
        <f t="shared" ca="1" si="289"/>
        <v>376.54327973170859</v>
      </c>
      <c r="AF581">
        <f t="shared" ca="1" si="290"/>
        <v>375.8780869461213</v>
      </c>
      <c r="AG581">
        <f t="shared" ca="1" si="291"/>
        <v>410.30305603819073</v>
      </c>
      <c r="AH581">
        <f t="shared" ca="1" si="292"/>
        <v>391.9275663774398</v>
      </c>
      <c r="AI581">
        <f t="shared" ca="1" si="293"/>
        <v>377.80089558092101</v>
      </c>
      <c r="AJ581">
        <f t="shared" ca="1" si="294"/>
        <v>351.81554403215142</v>
      </c>
      <c r="AK581">
        <f t="shared" ca="1" si="295"/>
        <v>379.22537924190806</v>
      </c>
      <c r="AL581">
        <f t="shared" ca="1" si="296"/>
        <v>369.98820971664685</v>
      </c>
      <c r="AM581">
        <f t="shared" ca="1" si="297"/>
        <v>367.40894202721233</v>
      </c>
      <c r="AN581">
        <f t="shared" ca="1" si="298"/>
        <v>347.04913699676473</v>
      </c>
      <c r="AO581">
        <f t="shared" ca="1" si="299"/>
        <v>360.54347321605206</v>
      </c>
      <c r="AP581">
        <f t="shared" ca="1" si="300"/>
        <v>356.09319413556125</v>
      </c>
      <c r="AQ581" s="13">
        <f t="shared" ca="1" si="301"/>
        <v>356.09319413556125</v>
      </c>
      <c r="AR581" s="13">
        <f t="shared" ca="1" si="302"/>
        <v>380.14024503373469</v>
      </c>
      <c r="AS581" s="13">
        <f t="shared" ca="1" si="303"/>
        <v>379.52509719202254</v>
      </c>
      <c r="AT581" s="13">
        <f t="shared" ca="1" si="304"/>
        <v>347.04913699676473</v>
      </c>
      <c r="AU581" s="13">
        <f t="shared" ca="1" si="305"/>
        <v>426.58184228603898</v>
      </c>
      <c r="AV581">
        <f t="shared" ca="1" si="306"/>
        <v>0</v>
      </c>
      <c r="AW581" s="13">
        <f t="shared" ca="1" si="307"/>
        <v>0</v>
      </c>
      <c r="AX581" s="13">
        <f t="shared" ca="1" si="308"/>
        <v>3.906805864438752</v>
      </c>
      <c r="AY581" s="13">
        <f t="shared" ca="1" si="309"/>
        <v>20.140245033734686</v>
      </c>
      <c r="AZ581" s="13">
        <f t="shared" ca="1" si="310"/>
        <v>19.525097192022542</v>
      </c>
      <c r="BA581" s="13">
        <f t="shared" ca="1" si="311"/>
        <v>0</v>
      </c>
      <c r="BB581" s="13">
        <f t="shared" ca="1" si="312"/>
        <v>3.906805864438752</v>
      </c>
      <c r="BC581" s="13">
        <f t="shared" ca="1" si="313"/>
        <v>9.0440571387965178</v>
      </c>
      <c r="BD581" s="13">
        <f t="shared" ca="1" si="314"/>
        <v>70.488648150477729</v>
      </c>
    </row>
    <row r="582" spans="1:56" x14ac:dyDescent="0.3">
      <c r="A582">
        <v>577</v>
      </c>
      <c r="B582">
        <f ca="1">_xlfn.NORM.S.INV(RAND())</f>
        <v>0.43661521740405923</v>
      </c>
      <c r="C582">
        <f ca="1">_xlfn.NORM.S.INV(RAND())</f>
        <v>0.8198873856788722</v>
      </c>
      <c r="D582">
        <f ca="1">_xlfn.NORM.S.INV(RAND())</f>
        <v>0.63399336327941291</v>
      </c>
      <c r="E582">
        <f ca="1">_xlfn.NORM.S.INV(RAND())</f>
        <v>-1.2689085782243257</v>
      </c>
      <c r="F582">
        <f ca="1">_xlfn.NORM.S.INV(RAND())</f>
        <v>1.7313463161494178</v>
      </c>
      <c r="G582">
        <f ca="1">_xlfn.NORM.S.INV(RAND())</f>
        <v>-1.3092669428195614</v>
      </c>
      <c r="H582">
        <f ca="1">_xlfn.NORM.S.INV(RAND())</f>
        <v>0.54366028449068138</v>
      </c>
      <c r="I582">
        <f ca="1">_xlfn.NORM.S.INV(RAND())</f>
        <v>-0.45108616892462478</v>
      </c>
      <c r="J582">
        <f ca="1">_xlfn.NORM.S.INV(RAND())</f>
        <v>1.6887957561315421</v>
      </c>
      <c r="K582">
        <f ca="1">_xlfn.NORM.S.INV(RAND())</f>
        <v>-0.8313433207307066</v>
      </c>
      <c r="L582">
        <f ca="1">_xlfn.NORM.S.INV(RAND())</f>
        <v>0.65567767887186112</v>
      </c>
      <c r="M582">
        <f ca="1">_xlfn.NORM.S.INV(RAND())</f>
        <v>-0.36970047089420816</v>
      </c>
      <c r="N582">
        <f ca="1">_xlfn.NORM.S.INV(RAND())</f>
        <v>0.4093373231039274</v>
      </c>
      <c r="O582">
        <f ca="1">_xlfn.NORM.S.INV(RAND())</f>
        <v>-1.4617505200863563</v>
      </c>
      <c r="P582">
        <f ca="1">_xlfn.NORM.S.INV(RAND())</f>
        <v>-0.4417888967702055</v>
      </c>
      <c r="Q582">
        <f ca="1">_xlfn.NORM.S.INV(RAND())</f>
        <v>-0.36649045578924211</v>
      </c>
      <c r="R582">
        <f ca="1">_xlfn.NORM.S.INV(RAND())</f>
        <v>-1.1643190899679683</v>
      </c>
      <c r="S582">
        <f ca="1">_xlfn.NORM.S.INV(RAND())</f>
        <v>0.79401369022975177</v>
      </c>
      <c r="T582">
        <f ca="1">_xlfn.NORM.S.INV(RAND())</f>
        <v>0.87999547788875876</v>
      </c>
      <c r="U582">
        <f ca="1">_xlfn.NORM.S.INV(RAND())</f>
        <v>-0.40263728757702233</v>
      </c>
      <c r="V582">
        <f t="shared" ref="V582:V645" si="315">S0</f>
        <v>360</v>
      </c>
      <c r="W582">
        <f t="shared" ref="W582:W645" ca="1" si="316">V582*EXP((r_rate-q_yield-0.5*vol_sigma^2)*dt_MC+vol_sigma*SQRT(dt_MC)*B582)</f>
        <v>367.00668295399362</v>
      </c>
      <c r="X582">
        <f t="shared" ref="X582:X645" ca="1" si="317">W582*EXP((r_rate-q_yield-0.5*vol_sigma^2)*dt_MC+vol_sigma*SQRT(dt_MC)*C582)</f>
        <v>380.61810986451945</v>
      </c>
      <c r="Y582">
        <f t="shared" ref="Y582:Y645" ca="1" si="318">X582*EXP((r_rate-q_yield-0.5*vol_sigma^2)*dt_MC+vol_sigma*SQRT(dt_MC)*D582)</f>
        <v>391.46635822923133</v>
      </c>
      <c r="Z582">
        <f t="shared" ref="Z582:Z645" ca="1" si="319">Y582*EXP((r_rate-q_yield-0.5*vol_sigma^2)*dt_MC+vol_sigma*SQRT(dt_MC)*E582)</f>
        <v>369.77779254002405</v>
      </c>
      <c r="AA582">
        <f t="shared" ref="AA582:AA645" ca="1" si="320">Z582*EXP((r_rate-q_yield-0.5*vol_sigma^2)*dt_MC+vol_sigma*SQRT(dt_MC)*F582)</f>
        <v>399.44673439329756</v>
      </c>
      <c r="AB582">
        <f t="shared" ref="AB582:AB645" ca="1" si="321">AA582*EXP((r_rate-q_yield-0.5*vol_sigma^2)*dt_MC+vol_sigma*SQRT(dt_MC)*G582)</f>
        <v>376.63563245825293</v>
      </c>
      <c r="AC582">
        <f t="shared" ref="AC582:AC645" ca="1" si="322">AB582*EXP((r_rate-q_yield-0.5*vol_sigma^2)*dt_MC+vol_sigma*SQRT(dt_MC)*H582)</f>
        <v>385.80862447186195</v>
      </c>
      <c r="AD582">
        <f t="shared" ref="AD582:AD645" ca="1" si="323">AC582*EXP((r_rate-q_yield-0.5*vol_sigma^2)*dt_MC+vol_sigma*SQRT(dt_MC)*I582)</f>
        <v>378.00909956283516</v>
      </c>
      <c r="AE582">
        <f t="shared" ref="AE582:AE645" ca="1" si="324">AD582*EXP((r_rate-q_yield-0.5*vol_sigma^2)*dt_MC+vol_sigma*SQRT(dt_MC)*J582)</f>
        <v>407.56218019008571</v>
      </c>
      <c r="AF582">
        <f t="shared" ref="AF582:AF645" ca="1" si="325">AE582*EXP((r_rate-q_yield-0.5*vol_sigma^2)*dt_MC+vol_sigma*SQRT(dt_MC)*K582)</f>
        <v>392.58956681939065</v>
      </c>
      <c r="AG582">
        <f t="shared" ref="AG582:AG645" ca="1" si="326">AF582*EXP((r_rate-q_yield-0.5*vol_sigma^2)*dt_MC+vol_sigma*SQRT(dt_MC)*L582)</f>
        <v>404.17077705859901</v>
      </c>
      <c r="AH582">
        <f t="shared" ref="AH582:AH645" ca="1" si="327">AG582*EXP((r_rate-q_yield-0.5*vol_sigma^2)*dt_MC+vol_sigma*SQRT(dt_MC)*M582)</f>
        <v>397.44398123364635</v>
      </c>
      <c r="AI582">
        <f t="shared" ref="AI582:AI645" ca="1" si="328">AH582*EXP((r_rate-q_yield-0.5*vol_sigma^2)*dt_MC+vol_sigma*SQRT(dt_MC)*N582)</f>
        <v>404.68545784067885</v>
      </c>
      <c r="AJ582">
        <f t="shared" ref="AJ582:AJ645" ca="1" si="329">AI582*EXP((r_rate-q_yield-0.5*vol_sigma^2)*dt_MC+vol_sigma*SQRT(dt_MC)*O582)</f>
        <v>378.98197609410016</v>
      </c>
      <c r="AK582">
        <f t="shared" ref="AK582:AK645" ca="1" si="330">AJ582*EXP((r_rate-q_yield-0.5*vol_sigma^2)*dt_MC+vol_sigma*SQRT(dt_MC)*P582)</f>
        <v>371.47488121404029</v>
      </c>
      <c r="AL582">
        <f t="shared" ref="AL582:AL645" ca="1" si="331">AK582*EXP((r_rate-q_yield-0.5*vol_sigma^2)*dt_MC+vol_sigma*SQRT(dt_MC)*Q582)</f>
        <v>365.34470162010348</v>
      </c>
      <c r="AM582">
        <f t="shared" ref="AM582:AM645" ca="1" si="332">AL582*EXP((r_rate-q_yield-0.5*vol_sigma^2)*dt_MC+vol_sigma*SQRT(dt_MC)*R582)</f>
        <v>346.72132637558212</v>
      </c>
      <c r="AN582">
        <f t="shared" ref="AN582:AN645" ca="1" si="333">AM582*EXP((r_rate-q_yield-0.5*vol_sigma^2)*dt_MC+vol_sigma*SQRT(dt_MC)*S582)</f>
        <v>359.1645841145359</v>
      </c>
      <c r="AO582">
        <f t="shared" ref="AO582:AO645" ca="1" si="334">AN582*EXP((r_rate-q_yield-0.5*vol_sigma^2)*dt_MC+vol_sigma*SQRT(dt_MC)*T582)</f>
        <v>373.48779593754318</v>
      </c>
      <c r="AP582">
        <f t="shared" ref="AP582:AP645" ca="1" si="335">AO582*EXP((r_rate-q_yield-0.5*vol_sigma^2)*dt_MC+vol_sigma*SQRT(dt_MC)*U582)</f>
        <v>366.73108544598443</v>
      </c>
      <c r="AQ582" s="13">
        <f t="shared" ref="AQ582:AQ645" ca="1" si="336">AP582</f>
        <v>366.73108544598443</v>
      </c>
      <c r="AR582" s="13">
        <f t="shared" ref="AR582:AR645" ca="1" si="337">AVERAGE(V582:AP582)</f>
        <v>379.86320706753838</v>
      </c>
      <c r="AS582" s="13">
        <f t="shared" ref="AS582:AS645" ca="1" si="338">GEOMEAN(V582:AP582)</f>
        <v>379.50617344448125</v>
      </c>
      <c r="AT582" s="13">
        <f t="shared" ref="AT582:AT645" ca="1" si="339">MIN(V582:AP582)</f>
        <v>346.72132637558212</v>
      </c>
      <c r="AU582" s="13">
        <f t="shared" ref="AU582:AU645" ca="1" si="340">MAX(V582:AP582)</f>
        <v>407.56218019008571</v>
      </c>
      <c r="AV582">
        <f t="shared" ref="AV582:AV645" ca="1" si="341">IF(AT582&lt;=H_barrier,1,0)</f>
        <v>0</v>
      </c>
      <c r="AW582" s="13">
        <f t="shared" ref="AW582:AW645" ca="1" si="342">MAX(AQ582-K_strike,0)</f>
        <v>6.7310854459844336</v>
      </c>
      <c r="AX582" s="13">
        <f t="shared" ref="AX582:AX645" ca="1" si="343">MAX(K_strike-AQ582,0)</f>
        <v>0</v>
      </c>
      <c r="AY582" s="13">
        <f t="shared" ref="AY582:AY645" ca="1" si="344">MAX(AR582-K_strike,0)</f>
        <v>19.863207067538383</v>
      </c>
      <c r="AZ582" s="13">
        <f t="shared" ref="AZ582:AZ645" ca="1" si="345">MAX(AS582-K_strike,0)</f>
        <v>19.506173444481249</v>
      </c>
      <c r="BA582" s="13">
        <f t="shared" ref="BA582:BA645" ca="1" si="346">IF(AT582&lt;=H_barrier,MAX(K_strike-AQ582,0),0)</f>
        <v>0</v>
      </c>
      <c r="BB582" s="13">
        <f t="shared" ref="BB582:BB645" ca="1" si="347">IF(AT582&lt;=H_barrier,0,MAX(K_strike-AQ582,0))</f>
        <v>0</v>
      </c>
      <c r="BC582" s="13">
        <f t="shared" ref="BC582:BC645" ca="1" si="348">AQ582-AT582</f>
        <v>20.00975907040231</v>
      </c>
      <c r="BD582" s="13">
        <f t="shared" ref="BD582:BD645" ca="1" si="349">AU582-AQ582</f>
        <v>40.831094744101279</v>
      </c>
    </row>
    <row r="583" spans="1:56" x14ac:dyDescent="0.3">
      <c r="A583">
        <v>578</v>
      </c>
      <c r="B583">
        <f ca="1">_xlfn.NORM.S.INV(RAND())</f>
        <v>-0.69348247748572689</v>
      </c>
      <c r="C583">
        <f ca="1">_xlfn.NORM.S.INV(RAND())</f>
        <v>-3.3384334270621951</v>
      </c>
      <c r="D583">
        <f ca="1">_xlfn.NORM.S.INV(RAND())</f>
        <v>-1.0956456954397871</v>
      </c>
      <c r="E583">
        <f ca="1">_xlfn.NORM.S.INV(RAND())</f>
        <v>-1.5147956767986146</v>
      </c>
      <c r="F583">
        <f ca="1">_xlfn.NORM.S.INV(RAND())</f>
        <v>-0.9717868111646516</v>
      </c>
      <c r="G583">
        <f ca="1">_xlfn.NORM.S.INV(RAND())</f>
        <v>-0.6256021265369921</v>
      </c>
      <c r="H583">
        <f ca="1">_xlfn.NORM.S.INV(RAND())</f>
        <v>1.0982845353911974</v>
      </c>
      <c r="I583">
        <f ca="1">_xlfn.NORM.S.INV(RAND())</f>
        <v>0.41954102932317161</v>
      </c>
      <c r="J583">
        <f ca="1">_xlfn.NORM.S.INV(RAND())</f>
        <v>-1.6383059208895558</v>
      </c>
      <c r="K583">
        <f ca="1">_xlfn.NORM.S.INV(RAND())</f>
        <v>0.60724411743029083</v>
      </c>
      <c r="L583">
        <f ca="1">_xlfn.NORM.S.INV(RAND())</f>
        <v>0.17485325960729445</v>
      </c>
      <c r="M583">
        <f ca="1">_xlfn.NORM.S.INV(RAND())</f>
        <v>-0.71130856572410339</v>
      </c>
      <c r="N583">
        <f ca="1">_xlfn.NORM.S.INV(RAND())</f>
        <v>-0.16389019261487306</v>
      </c>
      <c r="O583">
        <f ca="1">_xlfn.NORM.S.INV(RAND())</f>
        <v>1.3416328074289259</v>
      </c>
      <c r="P583">
        <f ca="1">_xlfn.NORM.S.INV(RAND())</f>
        <v>0.900271729135112</v>
      </c>
      <c r="Q583">
        <f ca="1">_xlfn.NORM.S.INV(RAND())</f>
        <v>-1.0769698713846894</v>
      </c>
      <c r="R583">
        <f ca="1">_xlfn.NORM.S.INV(RAND())</f>
        <v>-0.27627083277037323</v>
      </c>
      <c r="S583">
        <f ca="1">_xlfn.NORM.S.INV(RAND())</f>
        <v>0.52109698561389139</v>
      </c>
      <c r="T583">
        <f ca="1">_xlfn.NORM.S.INV(RAND())</f>
        <v>-0.26854543533040026</v>
      </c>
      <c r="U583">
        <f ca="1">_xlfn.NORM.S.INV(RAND())</f>
        <v>0.39235150326488621</v>
      </c>
      <c r="V583">
        <f t="shared" si="315"/>
        <v>360</v>
      </c>
      <c r="W583">
        <f t="shared" ca="1" si="316"/>
        <v>348.91926122125767</v>
      </c>
      <c r="X583">
        <f t="shared" ca="1" si="317"/>
        <v>300.45298042698039</v>
      </c>
      <c r="Y583">
        <f t="shared" ca="1" si="318"/>
        <v>286.0144990524247</v>
      </c>
      <c r="Z583">
        <f t="shared" ca="1" si="319"/>
        <v>267.21371886856667</v>
      </c>
      <c r="AA583">
        <f t="shared" ca="1" si="320"/>
        <v>255.78548808024738</v>
      </c>
      <c r="AB583">
        <f t="shared" ca="1" si="321"/>
        <v>248.66618595857486</v>
      </c>
      <c r="AC583">
        <f t="shared" ca="1" si="322"/>
        <v>261.11949974965808</v>
      </c>
      <c r="AD583">
        <f t="shared" ca="1" si="323"/>
        <v>265.99848178895434</v>
      </c>
      <c r="AE583">
        <f t="shared" ca="1" si="324"/>
        <v>247.14453639223757</v>
      </c>
      <c r="AF583">
        <f t="shared" ca="1" si="325"/>
        <v>253.88467172340287</v>
      </c>
      <c r="AG583">
        <f t="shared" ca="1" si="326"/>
        <v>255.81378848299212</v>
      </c>
      <c r="AH583">
        <f t="shared" ca="1" si="327"/>
        <v>247.74230295737692</v>
      </c>
      <c r="AI583">
        <f t="shared" ca="1" si="328"/>
        <v>245.8716649758629</v>
      </c>
      <c r="AJ583">
        <f t="shared" ca="1" si="329"/>
        <v>261.01016577179701</v>
      </c>
      <c r="AK583">
        <f t="shared" ca="1" si="330"/>
        <v>271.66528307186019</v>
      </c>
      <c r="AL583">
        <f t="shared" ca="1" si="331"/>
        <v>258.82629854844021</v>
      </c>
      <c r="AM583">
        <f t="shared" ca="1" si="332"/>
        <v>255.58421590456771</v>
      </c>
      <c r="AN583">
        <f t="shared" ca="1" si="333"/>
        <v>261.54494254076531</v>
      </c>
      <c r="AO583">
        <f t="shared" ca="1" si="334"/>
        <v>258.35805068255479</v>
      </c>
      <c r="AP583">
        <f t="shared" ca="1" si="335"/>
        <v>262.86560890430752</v>
      </c>
      <c r="AQ583" s="13">
        <f t="shared" ca="1" si="336"/>
        <v>262.86560890430752</v>
      </c>
      <c r="AR583" s="13">
        <f t="shared" ca="1" si="337"/>
        <v>270.21341167156334</v>
      </c>
      <c r="AS583" s="13">
        <f t="shared" ca="1" si="338"/>
        <v>268.74705671374176</v>
      </c>
      <c r="AT583" s="13">
        <f t="shared" ca="1" si="339"/>
        <v>245.8716649758629</v>
      </c>
      <c r="AU583" s="13">
        <f t="shared" ca="1" si="340"/>
        <v>360</v>
      </c>
      <c r="AV583">
        <f t="shared" ca="1" si="341"/>
        <v>1</v>
      </c>
      <c r="AW583" s="13">
        <f t="shared" ca="1" si="342"/>
        <v>0</v>
      </c>
      <c r="AX583" s="13">
        <f t="shared" ca="1" si="343"/>
        <v>97.134391095692479</v>
      </c>
      <c r="AY583" s="13">
        <f t="shared" ca="1" si="344"/>
        <v>0</v>
      </c>
      <c r="AZ583" s="13">
        <f t="shared" ca="1" si="345"/>
        <v>0</v>
      </c>
      <c r="BA583" s="13">
        <f t="shared" ca="1" si="346"/>
        <v>97.134391095692479</v>
      </c>
      <c r="BB583" s="13">
        <f t="shared" ca="1" si="347"/>
        <v>0</v>
      </c>
      <c r="BC583" s="13">
        <f t="shared" ca="1" si="348"/>
        <v>16.993943928444622</v>
      </c>
      <c r="BD583" s="13">
        <f t="shared" ca="1" si="349"/>
        <v>97.134391095692479</v>
      </c>
    </row>
    <row r="584" spans="1:56" x14ac:dyDescent="0.3">
      <c r="A584">
        <v>579</v>
      </c>
      <c r="B584">
        <f ca="1">_xlfn.NORM.S.INV(RAND())</f>
        <v>0.6050078436436559</v>
      </c>
      <c r="C584">
        <f ca="1">_xlfn.NORM.S.INV(RAND())</f>
        <v>0.64016303997902646</v>
      </c>
      <c r="D584">
        <f ca="1">_xlfn.NORM.S.INV(RAND())</f>
        <v>0.18423045055568785</v>
      </c>
      <c r="E584">
        <f ca="1">_xlfn.NORM.S.INV(RAND())</f>
        <v>0.67052906723318639</v>
      </c>
      <c r="F584">
        <f ca="1">_xlfn.NORM.S.INV(RAND())</f>
        <v>0.29024061357279324</v>
      </c>
      <c r="G584">
        <f ca="1">_xlfn.NORM.S.INV(RAND())</f>
        <v>1.5895731663559797E-2</v>
      </c>
      <c r="H584">
        <f ca="1">_xlfn.NORM.S.INV(RAND())</f>
        <v>-0.68450215806854198</v>
      </c>
      <c r="I584">
        <f ca="1">_xlfn.NORM.S.INV(RAND())</f>
        <v>0.28513892635653287</v>
      </c>
      <c r="J584">
        <f ca="1">_xlfn.NORM.S.INV(RAND())</f>
        <v>-0.24050314350401614</v>
      </c>
      <c r="K584">
        <f ca="1">_xlfn.NORM.S.INV(RAND())</f>
        <v>-1.6470811704661339</v>
      </c>
      <c r="L584">
        <f ca="1">_xlfn.NORM.S.INV(RAND())</f>
        <v>0.80074749376652743</v>
      </c>
      <c r="M584">
        <f ca="1">_xlfn.NORM.S.INV(RAND())</f>
        <v>-1.637910004426826</v>
      </c>
      <c r="N584">
        <f ca="1">_xlfn.NORM.S.INV(RAND())</f>
        <v>-0.48751122974825256</v>
      </c>
      <c r="O584">
        <f ca="1">_xlfn.NORM.S.INV(RAND())</f>
        <v>1.5827464170709451</v>
      </c>
      <c r="P584">
        <f ca="1">_xlfn.NORM.S.INV(RAND())</f>
        <v>-0.24714507429172164</v>
      </c>
      <c r="Q584">
        <f ca="1">_xlfn.NORM.S.INV(RAND())</f>
        <v>-0.80113206657948743</v>
      </c>
      <c r="R584">
        <f ca="1">_xlfn.NORM.S.INV(RAND())</f>
        <v>0.9574789707901753</v>
      </c>
      <c r="S584">
        <f ca="1">_xlfn.NORM.S.INV(RAND())</f>
        <v>0.67718397153843524</v>
      </c>
      <c r="T584">
        <f ca="1">_xlfn.NORM.S.INV(RAND())</f>
        <v>0.63441957296622553</v>
      </c>
      <c r="U584">
        <f ca="1">_xlfn.NORM.S.INV(RAND())</f>
        <v>9.9291732230736951E-2</v>
      </c>
      <c r="V584">
        <f t="shared" si="315"/>
        <v>360</v>
      </c>
      <c r="W584">
        <f t="shared" ca="1" si="316"/>
        <v>369.78095054071849</v>
      </c>
      <c r="X584">
        <f t="shared" ca="1" si="317"/>
        <v>380.42527292903469</v>
      </c>
      <c r="Y584">
        <f t="shared" ca="1" si="318"/>
        <v>383.4766768719731</v>
      </c>
      <c r="Z584">
        <f t="shared" ca="1" si="319"/>
        <v>395.05135691726815</v>
      </c>
      <c r="AA584">
        <f t="shared" ca="1" si="320"/>
        <v>400.11248848981757</v>
      </c>
      <c r="AB584">
        <f t="shared" ca="1" si="321"/>
        <v>400.29693432610117</v>
      </c>
      <c r="AC584">
        <f t="shared" ca="1" si="322"/>
        <v>388.13170985308608</v>
      </c>
      <c r="AD584">
        <f t="shared" ca="1" si="323"/>
        <v>393.01451335813528</v>
      </c>
      <c r="AE584">
        <f t="shared" ca="1" si="324"/>
        <v>388.71285663619273</v>
      </c>
      <c r="AF584">
        <f t="shared" ca="1" si="325"/>
        <v>361.01922222134903</v>
      </c>
      <c r="AG584">
        <f t="shared" ca="1" si="326"/>
        <v>374.08824569677125</v>
      </c>
      <c r="AH584">
        <f t="shared" ca="1" si="327"/>
        <v>347.57906295625668</v>
      </c>
      <c r="AI584">
        <f t="shared" ca="1" si="328"/>
        <v>339.99808778567245</v>
      </c>
      <c r="AJ584">
        <f t="shared" ca="1" si="329"/>
        <v>364.84498510454733</v>
      </c>
      <c r="AK584">
        <f t="shared" ca="1" si="330"/>
        <v>360.74448188268252</v>
      </c>
      <c r="AL584">
        <f t="shared" ca="1" si="331"/>
        <v>347.96161991923952</v>
      </c>
      <c r="AM584">
        <f t="shared" ca="1" si="332"/>
        <v>363.09407026157004</v>
      </c>
      <c r="AN584">
        <f t="shared" ca="1" si="333"/>
        <v>374.16487229582214</v>
      </c>
      <c r="AO584">
        <f t="shared" ca="1" si="334"/>
        <v>384.83652784525509</v>
      </c>
      <c r="AP584">
        <f t="shared" ca="1" si="335"/>
        <v>386.45255398832774</v>
      </c>
      <c r="AQ584" s="13">
        <f t="shared" ca="1" si="336"/>
        <v>386.45255398832774</v>
      </c>
      <c r="AR584" s="13">
        <f t="shared" ca="1" si="337"/>
        <v>374.46602332761051</v>
      </c>
      <c r="AS584" s="13">
        <f t="shared" ca="1" si="338"/>
        <v>374.06212333977044</v>
      </c>
      <c r="AT584" s="13">
        <f t="shared" ca="1" si="339"/>
        <v>339.99808778567245</v>
      </c>
      <c r="AU584" s="13">
        <f t="shared" ca="1" si="340"/>
        <v>400.29693432610117</v>
      </c>
      <c r="AV584">
        <f t="shared" ca="1" si="341"/>
        <v>0</v>
      </c>
      <c r="AW584" s="13">
        <f t="shared" ca="1" si="342"/>
        <v>26.452553988327736</v>
      </c>
      <c r="AX584" s="13">
        <f t="shared" ca="1" si="343"/>
        <v>0</v>
      </c>
      <c r="AY584" s="13">
        <f t="shared" ca="1" si="344"/>
        <v>14.466023327610515</v>
      </c>
      <c r="AZ584" s="13">
        <f t="shared" ca="1" si="345"/>
        <v>14.062123339770437</v>
      </c>
      <c r="BA584" s="13">
        <f t="shared" ca="1" si="346"/>
        <v>0</v>
      </c>
      <c r="BB584" s="13">
        <f t="shared" ca="1" si="347"/>
        <v>0</v>
      </c>
      <c r="BC584" s="13">
        <f t="shared" ca="1" si="348"/>
        <v>46.454466202655283</v>
      </c>
      <c r="BD584" s="13">
        <f t="shared" ca="1" si="349"/>
        <v>13.84438033777343</v>
      </c>
    </row>
    <row r="585" spans="1:56" x14ac:dyDescent="0.3">
      <c r="A585">
        <v>580</v>
      </c>
      <c r="B585">
        <f ca="1">_xlfn.NORM.S.INV(RAND())</f>
        <v>0.63307265003787894</v>
      </c>
      <c r="C585">
        <f ca="1">_xlfn.NORM.S.INV(RAND())</f>
        <v>0.6274882098736343</v>
      </c>
      <c r="D585">
        <f ca="1">_xlfn.NORM.S.INV(RAND())</f>
        <v>-0.728785478100204</v>
      </c>
      <c r="E585">
        <f ca="1">_xlfn.NORM.S.INV(RAND())</f>
        <v>-1.2459022278694132</v>
      </c>
      <c r="F585">
        <f ca="1">_xlfn.NORM.S.INV(RAND())</f>
        <v>0.10726306779775684</v>
      </c>
      <c r="G585">
        <f ca="1">_xlfn.NORM.S.INV(RAND())</f>
        <v>0.11232885453154853</v>
      </c>
      <c r="H585">
        <f ca="1">_xlfn.NORM.S.INV(RAND())</f>
        <v>-0.22308314524068834</v>
      </c>
      <c r="I585">
        <f ca="1">_xlfn.NORM.S.INV(RAND())</f>
        <v>0.50219512313904335</v>
      </c>
      <c r="J585">
        <f ca="1">_xlfn.NORM.S.INV(RAND())</f>
        <v>0.12662566461607716</v>
      </c>
      <c r="K585">
        <f ca="1">_xlfn.NORM.S.INV(RAND())</f>
        <v>0.39667178619327631</v>
      </c>
      <c r="L585">
        <f ca="1">_xlfn.NORM.S.INV(RAND())</f>
        <v>-1.3624194113291799</v>
      </c>
      <c r="M585">
        <f ca="1">_xlfn.NORM.S.INV(RAND())</f>
        <v>-0.63504087319250402</v>
      </c>
      <c r="N585">
        <f ca="1">_xlfn.NORM.S.INV(RAND())</f>
        <v>-1.0833427735668348</v>
      </c>
      <c r="O585">
        <f ca="1">_xlfn.NORM.S.INV(RAND())</f>
        <v>1.6420748505335541</v>
      </c>
      <c r="P585">
        <f ca="1">_xlfn.NORM.S.INV(RAND())</f>
        <v>2.0565721985407772</v>
      </c>
      <c r="Q585">
        <f ca="1">_xlfn.NORM.S.INV(RAND())</f>
        <v>-0.42628644028902324</v>
      </c>
      <c r="R585">
        <f ca="1">_xlfn.NORM.S.INV(RAND())</f>
        <v>-0.4175048559023638</v>
      </c>
      <c r="S585">
        <f ca="1">_xlfn.NORM.S.INV(RAND())</f>
        <v>0.84932655209042773</v>
      </c>
      <c r="T585">
        <f ca="1">_xlfn.NORM.S.INV(RAND())</f>
        <v>1.7779155799193489</v>
      </c>
      <c r="U585">
        <f ca="1">_xlfn.NORM.S.INV(RAND())</f>
        <v>-0.72222345390716791</v>
      </c>
      <c r="V585">
        <f t="shared" si="315"/>
        <v>360</v>
      </c>
      <c r="W585">
        <f t="shared" ca="1" si="316"/>
        <v>370.24535261631195</v>
      </c>
      <c r="X585">
        <f t="shared" ca="1" si="317"/>
        <v>380.68719480455508</v>
      </c>
      <c r="Y585">
        <f t="shared" ca="1" si="318"/>
        <v>368.3876385891686</v>
      </c>
      <c r="Z585">
        <f t="shared" ca="1" si="319"/>
        <v>348.33592225120299</v>
      </c>
      <c r="AA585">
        <f t="shared" ca="1" si="320"/>
        <v>349.92339469404953</v>
      </c>
      <c r="AB585">
        <f t="shared" ca="1" si="321"/>
        <v>351.59774678038787</v>
      </c>
      <c r="AC585">
        <f t="shared" ca="1" si="322"/>
        <v>348.02042680529564</v>
      </c>
      <c r="AD585">
        <f t="shared" ca="1" si="323"/>
        <v>355.83602629007743</v>
      </c>
      <c r="AE585">
        <f t="shared" ca="1" si="324"/>
        <v>357.76734337957106</v>
      </c>
      <c r="AF585">
        <f t="shared" ca="1" si="325"/>
        <v>364.07962651790126</v>
      </c>
      <c r="AG585">
        <f t="shared" ca="1" si="326"/>
        <v>342.47318050166535</v>
      </c>
      <c r="AH585">
        <f t="shared" ca="1" si="327"/>
        <v>332.80058218938416</v>
      </c>
      <c r="AI585">
        <f t="shared" ca="1" si="328"/>
        <v>316.98197042221227</v>
      </c>
      <c r="AJ585">
        <f t="shared" ca="1" si="329"/>
        <v>341.05055329202986</v>
      </c>
      <c r="AK585">
        <f t="shared" ca="1" si="330"/>
        <v>373.81215846468314</v>
      </c>
      <c r="AL585">
        <f t="shared" ca="1" si="331"/>
        <v>366.66158538551434</v>
      </c>
      <c r="AM585">
        <f t="shared" ca="1" si="332"/>
        <v>359.78906429406999</v>
      </c>
      <c r="AN585">
        <f t="shared" ca="1" si="333"/>
        <v>373.62438154481657</v>
      </c>
      <c r="AO585">
        <f t="shared" ca="1" si="334"/>
        <v>404.44338638845772</v>
      </c>
      <c r="AP585">
        <f t="shared" ca="1" si="335"/>
        <v>391.49116669696485</v>
      </c>
      <c r="AQ585" s="13">
        <f t="shared" ca="1" si="336"/>
        <v>391.49116669696485</v>
      </c>
      <c r="AR585" s="13">
        <f t="shared" ca="1" si="337"/>
        <v>359.90517628134853</v>
      </c>
      <c r="AS585" s="13">
        <f t="shared" ca="1" si="338"/>
        <v>359.39371965505177</v>
      </c>
      <c r="AT585" s="13">
        <f t="shared" ca="1" si="339"/>
        <v>316.98197042221227</v>
      </c>
      <c r="AU585" s="13">
        <f t="shared" ca="1" si="340"/>
        <v>404.44338638845772</v>
      </c>
      <c r="AV585">
        <f t="shared" ca="1" si="341"/>
        <v>1</v>
      </c>
      <c r="AW585" s="13">
        <f t="shared" ca="1" si="342"/>
        <v>31.491166696964854</v>
      </c>
      <c r="AX585" s="13">
        <f t="shared" ca="1" si="343"/>
        <v>0</v>
      </c>
      <c r="AY585" s="13">
        <f t="shared" ca="1" si="344"/>
        <v>0</v>
      </c>
      <c r="AZ585" s="13">
        <f t="shared" ca="1" si="345"/>
        <v>0</v>
      </c>
      <c r="BA585" s="13">
        <f t="shared" ca="1" si="346"/>
        <v>0</v>
      </c>
      <c r="BB585" s="13">
        <f t="shared" ca="1" si="347"/>
        <v>0</v>
      </c>
      <c r="BC585" s="13">
        <f t="shared" ca="1" si="348"/>
        <v>74.509196274752583</v>
      </c>
      <c r="BD585" s="13">
        <f t="shared" ca="1" si="349"/>
        <v>12.952219691492871</v>
      </c>
    </row>
    <row r="586" spans="1:56" x14ac:dyDescent="0.3">
      <c r="A586">
        <v>581</v>
      </c>
      <c r="B586">
        <f ca="1">_xlfn.NORM.S.INV(RAND())</f>
        <v>-1.496278298280816</v>
      </c>
      <c r="C586">
        <f ca="1">_xlfn.NORM.S.INV(RAND())</f>
        <v>0.98995212351707673</v>
      </c>
      <c r="D586">
        <f ca="1">_xlfn.NORM.S.INV(RAND())</f>
        <v>0.48465312205203781</v>
      </c>
      <c r="E586">
        <f ca="1">_xlfn.NORM.S.INV(RAND())</f>
        <v>-0.66815760394791868</v>
      </c>
      <c r="F586">
        <f ca="1">_xlfn.NORM.S.INV(RAND())</f>
        <v>0.46268385069868717</v>
      </c>
      <c r="G586">
        <f ca="1">_xlfn.NORM.S.INV(RAND())</f>
        <v>0.67836963801894645</v>
      </c>
      <c r="H586">
        <f ca="1">_xlfn.NORM.S.INV(RAND())</f>
        <v>-1.6380218867931549</v>
      </c>
      <c r="I586">
        <f ca="1">_xlfn.NORM.S.INV(RAND())</f>
        <v>7.3757942820739438E-3</v>
      </c>
      <c r="J586">
        <f ca="1">_xlfn.NORM.S.INV(RAND())</f>
        <v>-1.3167217154253037</v>
      </c>
      <c r="K586">
        <f ca="1">_xlfn.NORM.S.INV(RAND())</f>
        <v>-0.2750551026441071</v>
      </c>
      <c r="L586">
        <f ca="1">_xlfn.NORM.S.INV(RAND())</f>
        <v>0.87163037323971759</v>
      </c>
      <c r="M586">
        <f ca="1">_xlfn.NORM.S.INV(RAND())</f>
        <v>1.6632643868422199</v>
      </c>
      <c r="N586">
        <f ca="1">_xlfn.NORM.S.INV(RAND())</f>
        <v>-0.35385306019505874</v>
      </c>
      <c r="O586">
        <f ca="1">_xlfn.NORM.S.INV(RAND())</f>
        <v>1.4467763462295971</v>
      </c>
      <c r="P586">
        <f ca="1">_xlfn.NORM.S.INV(RAND())</f>
        <v>0.60210288261290879</v>
      </c>
      <c r="Q586">
        <f ca="1">_xlfn.NORM.S.INV(RAND())</f>
        <v>-2.5459548744902687E-2</v>
      </c>
      <c r="R586">
        <f ca="1">_xlfn.NORM.S.INV(RAND())</f>
        <v>0.31010496908375956</v>
      </c>
      <c r="S586">
        <f ca="1">_xlfn.NORM.S.INV(RAND())</f>
        <v>-0.57935219032367924</v>
      </c>
      <c r="T586">
        <f ca="1">_xlfn.NORM.S.INV(RAND())</f>
        <v>0.41465927825397703</v>
      </c>
      <c r="U586">
        <f ca="1">_xlfn.NORM.S.INV(RAND())</f>
        <v>-0.45716419099540184</v>
      </c>
      <c r="V586">
        <f t="shared" si="315"/>
        <v>360</v>
      </c>
      <c r="W586">
        <f t="shared" ca="1" si="316"/>
        <v>336.61452457952629</v>
      </c>
      <c r="X586">
        <f t="shared" ca="1" si="317"/>
        <v>351.76397901428373</v>
      </c>
      <c r="Y586">
        <f t="shared" ca="1" si="318"/>
        <v>359.3816023240928</v>
      </c>
      <c r="Z586">
        <f t="shared" ca="1" si="319"/>
        <v>348.71461534967051</v>
      </c>
      <c r="AA586">
        <f t="shared" ca="1" si="320"/>
        <v>355.91634506644778</v>
      </c>
      <c r="AB586">
        <f t="shared" ca="1" si="321"/>
        <v>366.78774526173868</v>
      </c>
      <c r="AC586">
        <f t="shared" ca="1" si="322"/>
        <v>340.79419597138775</v>
      </c>
      <c r="AD586">
        <f t="shared" ca="1" si="323"/>
        <v>340.82141136531681</v>
      </c>
      <c r="AE586">
        <f t="shared" ca="1" si="324"/>
        <v>321.25109170108919</v>
      </c>
      <c r="AF586">
        <f t="shared" ca="1" si="325"/>
        <v>317.24431802695057</v>
      </c>
      <c r="AG586">
        <f t="shared" ca="1" si="326"/>
        <v>329.77239080906776</v>
      </c>
      <c r="AH586">
        <f t="shared" ca="1" si="327"/>
        <v>355.14854420647561</v>
      </c>
      <c r="AI586">
        <f t="shared" ca="1" si="328"/>
        <v>349.48524607591571</v>
      </c>
      <c r="AJ586">
        <f t="shared" ca="1" si="329"/>
        <v>372.75193753384042</v>
      </c>
      <c r="AK586">
        <f t="shared" ca="1" si="330"/>
        <v>382.82961129809809</v>
      </c>
      <c r="AL586">
        <f t="shared" ca="1" si="331"/>
        <v>382.29838850933254</v>
      </c>
      <c r="AM586">
        <f t="shared" ca="1" si="332"/>
        <v>387.54026042314325</v>
      </c>
      <c r="AN586">
        <f t="shared" ca="1" si="333"/>
        <v>377.53388401949638</v>
      </c>
      <c r="AO586">
        <f t="shared" ca="1" si="334"/>
        <v>384.50409932279467</v>
      </c>
      <c r="AP586">
        <f t="shared" ca="1" si="335"/>
        <v>376.62855863993138</v>
      </c>
      <c r="AQ586" s="13">
        <f t="shared" ca="1" si="336"/>
        <v>376.62855863993138</v>
      </c>
      <c r="AR586" s="13">
        <f t="shared" ca="1" si="337"/>
        <v>357.03727378564764</v>
      </c>
      <c r="AS586" s="13">
        <f t="shared" ca="1" si="338"/>
        <v>356.43944934984478</v>
      </c>
      <c r="AT586" s="13">
        <f t="shared" ca="1" si="339"/>
        <v>317.24431802695057</v>
      </c>
      <c r="AU586" s="13">
        <f t="shared" ca="1" si="340"/>
        <v>387.54026042314325</v>
      </c>
      <c r="AV586">
        <f t="shared" ca="1" si="341"/>
        <v>1</v>
      </c>
      <c r="AW586" s="13">
        <f t="shared" ca="1" si="342"/>
        <v>16.628558639931384</v>
      </c>
      <c r="AX586" s="13">
        <f t="shared" ca="1" si="343"/>
        <v>0</v>
      </c>
      <c r="AY586" s="13">
        <f t="shared" ca="1" si="344"/>
        <v>0</v>
      </c>
      <c r="AZ586" s="13">
        <f t="shared" ca="1" si="345"/>
        <v>0</v>
      </c>
      <c r="BA586" s="13">
        <f t="shared" ca="1" si="346"/>
        <v>0</v>
      </c>
      <c r="BB586" s="13">
        <f t="shared" ca="1" si="347"/>
        <v>0</v>
      </c>
      <c r="BC586" s="13">
        <f t="shared" ca="1" si="348"/>
        <v>59.384240612980818</v>
      </c>
      <c r="BD586" s="13">
        <f t="shared" ca="1" si="349"/>
        <v>10.911701783211868</v>
      </c>
    </row>
    <row r="587" spans="1:56" x14ac:dyDescent="0.3">
      <c r="A587">
        <v>582</v>
      </c>
      <c r="B587">
        <f ca="1">_xlfn.NORM.S.INV(RAND())</f>
        <v>3.1212740469307616E-2</v>
      </c>
      <c r="C587">
        <f ca="1">_xlfn.NORM.S.INV(RAND())</f>
        <v>-1.0290250312380094</v>
      </c>
      <c r="D587">
        <f ca="1">_xlfn.NORM.S.INV(RAND())</f>
        <v>-1.5401349360926311</v>
      </c>
      <c r="E587">
        <f ca="1">_xlfn.NORM.S.INV(RAND())</f>
        <v>-1.2858053391052877</v>
      </c>
      <c r="F587">
        <f ca="1">_xlfn.NORM.S.INV(RAND())</f>
        <v>1.3655323093115894</v>
      </c>
      <c r="G587">
        <f ca="1">_xlfn.NORM.S.INV(RAND())</f>
        <v>-1.8224970367505626</v>
      </c>
      <c r="H587">
        <f ca="1">_xlfn.NORM.S.INV(RAND())</f>
        <v>-0.34848251350047549</v>
      </c>
      <c r="I587">
        <f ca="1">_xlfn.NORM.S.INV(RAND())</f>
        <v>0.10736696068445765</v>
      </c>
      <c r="J587">
        <f ca="1">_xlfn.NORM.S.INV(RAND())</f>
        <v>3.3191264802007965E-2</v>
      </c>
      <c r="K587">
        <f ca="1">_xlfn.NORM.S.INV(RAND())</f>
        <v>-1.5031039091048461</v>
      </c>
      <c r="L587">
        <f ca="1">_xlfn.NORM.S.INV(RAND())</f>
        <v>1.0730954596128293</v>
      </c>
      <c r="M587">
        <f ca="1">_xlfn.NORM.S.INV(RAND())</f>
        <v>0.5164737293764754</v>
      </c>
      <c r="N587">
        <f ca="1">_xlfn.NORM.S.INV(RAND())</f>
        <v>0.35575868122905896</v>
      </c>
      <c r="O587">
        <f ca="1">_xlfn.NORM.S.INV(RAND())</f>
        <v>2.3172354073058118E-2</v>
      </c>
      <c r="P587">
        <f ca="1">_xlfn.NORM.S.INV(RAND())</f>
        <v>-0.51051913333254195</v>
      </c>
      <c r="Q587">
        <f ca="1">_xlfn.NORM.S.INV(RAND())</f>
        <v>0.53192480165906131</v>
      </c>
      <c r="R587">
        <f ca="1">_xlfn.NORM.S.INV(RAND())</f>
        <v>-1.3619613855705706</v>
      </c>
      <c r="S587">
        <f ca="1">_xlfn.NORM.S.INV(RAND())</f>
        <v>-4.7821163197311174E-2</v>
      </c>
      <c r="T587">
        <f ca="1">_xlfn.NORM.S.INV(RAND())</f>
        <v>0.38134132748426025</v>
      </c>
      <c r="U587">
        <f ca="1">_xlfn.NORM.S.INV(RAND())</f>
        <v>-0.50082315630832108</v>
      </c>
      <c r="V587">
        <f t="shared" si="315"/>
        <v>360</v>
      </c>
      <c r="W587">
        <f t="shared" ca="1" si="316"/>
        <v>360.41275186416829</v>
      </c>
      <c r="X587">
        <f t="shared" ca="1" si="317"/>
        <v>344.1165847904835</v>
      </c>
      <c r="Y587">
        <f t="shared" ca="1" si="318"/>
        <v>321.13242628412593</v>
      </c>
      <c r="Z587">
        <f t="shared" ca="1" si="319"/>
        <v>303.11146771857574</v>
      </c>
      <c r="AA587">
        <f t="shared" ca="1" si="320"/>
        <v>322.11836768418311</v>
      </c>
      <c r="AB587">
        <f t="shared" ca="1" si="321"/>
        <v>296.83146927877033</v>
      </c>
      <c r="AC587">
        <f t="shared" ca="1" si="322"/>
        <v>292.16827556384976</v>
      </c>
      <c r="AD587">
        <f t="shared" ca="1" si="323"/>
        <v>293.50113867688555</v>
      </c>
      <c r="AE587">
        <f t="shared" ca="1" si="324"/>
        <v>293.86364798558668</v>
      </c>
      <c r="AF587">
        <f t="shared" ca="1" si="325"/>
        <v>274.69050486608256</v>
      </c>
      <c r="AG587">
        <f t="shared" ca="1" si="326"/>
        <v>288.12237841045152</v>
      </c>
      <c r="AH587">
        <f t="shared" ca="1" si="327"/>
        <v>294.78100427534736</v>
      </c>
      <c r="AI587">
        <f t="shared" ca="1" si="328"/>
        <v>299.43361318264709</v>
      </c>
      <c r="AJ587">
        <f t="shared" ca="1" si="329"/>
        <v>299.66915017573109</v>
      </c>
      <c r="AK587">
        <f t="shared" ca="1" si="330"/>
        <v>292.83166555361458</v>
      </c>
      <c r="AL587">
        <f t="shared" ca="1" si="331"/>
        <v>299.80621739549764</v>
      </c>
      <c r="AM587">
        <f t="shared" ca="1" si="332"/>
        <v>282.01987836603331</v>
      </c>
      <c r="AN587">
        <f t="shared" ca="1" si="333"/>
        <v>281.34704184558461</v>
      </c>
      <c r="AO587">
        <f t="shared" ca="1" si="334"/>
        <v>286.1147729379253</v>
      </c>
      <c r="AP587">
        <f t="shared" ca="1" si="335"/>
        <v>279.70781538745132</v>
      </c>
      <c r="AQ587" s="13">
        <f t="shared" ca="1" si="336"/>
        <v>279.70781538745132</v>
      </c>
      <c r="AR587" s="13">
        <f t="shared" ca="1" si="337"/>
        <v>303.13238915442838</v>
      </c>
      <c r="AS587" s="13">
        <f t="shared" ca="1" si="338"/>
        <v>302.23027446681141</v>
      </c>
      <c r="AT587" s="13">
        <f t="shared" ca="1" si="339"/>
        <v>274.69050486608256</v>
      </c>
      <c r="AU587" s="13">
        <f t="shared" ca="1" si="340"/>
        <v>360.41275186416829</v>
      </c>
      <c r="AV587">
        <f t="shared" ca="1" si="341"/>
        <v>1</v>
      </c>
      <c r="AW587" s="13">
        <f t="shared" ca="1" si="342"/>
        <v>0</v>
      </c>
      <c r="AX587" s="13">
        <f t="shared" ca="1" si="343"/>
        <v>80.292184612548681</v>
      </c>
      <c r="AY587" s="13">
        <f t="shared" ca="1" si="344"/>
        <v>0</v>
      </c>
      <c r="AZ587" s="13">
        <f t="shared" ca="1" si="345"/>
        <v>0</v>
      </c>
      <c r="BA587" s="13">
        <f t="shared" ca="1" si="346"/>
        <v>80.292184612548681</v>
      </c>
      <c r="BB587" s="13">
        <f t="shared" ca="1" si="347"/>
        <v>0</v>
      </c>
      <c r="BC587" s="13">
        <f t="shared" ca="1" si="348"/>
        <v>5.0173105213687563</v>
      </c>
      <c r="BD587" s="13">
        <f t="shared" ca="1" si="349"/>
        <v>80.704936476716966</v>
      </c>
    </row>
    <row r="588" spans="1:56" x14ac:dyDescent="0.3">
      <c r="A588">
        <v>583</v>
      </c>
      <c r="B588">
        <f ca="1">_xlfn.NORM.S.INV(RAND())</f>
        <v>0.10368585703715547</v>
      </c>
      <c r="C588">
        <f ca="1">_xlfn.NORM.S.INV(RAND())</f>
        <v>0.41623354705949195</v>
      </c>
      <c r="D588">
        <f ca="1">_xlfn.NORM.S.INV(RAND())</f>
        <v>1.1071156031402634</v>
      </c>
      <c r="E588">
        <f ca="1">_xlfn.NORM.S.INV(RAND())</f>
        <v>-0.69137716489780043</v>
      </c>
      <c r="F588">
        <f ca="1">_xlfn.NORM.S.INV(RAND())</f>
        <v>-0.57028609605714997</v>
      </c>
      <c r="G588">
        <f ca="1">_xlfn.NORM.S.INV(RAND())</f>
        <v>0.4688383833949708</v>
      </c>
      <c r="H588">
        <f ca="1">_xlfn.NORM.S.INV(RAND())</f>
        <v>0.3126805916719867</v>
      </c>
      <c r="I588">
        <f ca="1">_xlfn.NORM.S.INV(RAND())</f>
        <v>-0.57067350462960864</v>
      </c>
      <c r="J588">
        <f ca="1">_xlfn.NORM.S.INV(RAND())</f>
        <v>1.9604140324646049</v>
      </c>
      <c r="K588">
        <f ca="1">_xlfn.NORM.S.INV(RAND())</f>
        <v>1.0603188753057653</v>
      </c>
      <c r="L588">
        <f ca="1">_xlfn.NORM.S.INV(RAND())</f>
        <v>1.7091070932074566</v>
      </c>
      <c r="M588">
        <f ca="1">_xlfn.NORM.S.INV(RAND())</f>
        <v>0.29995908175983627</v>
      </c>
      <c r="N588">
        <f ca="1">_xlfn.NORM.S.INV(RAND())</f>
        <v>-0.37527071528005995</v>
      </c>
      <c r="O588">
        <f ca="1">_xlfn.NORM.S.INV(RAND())</f>
        <v>-0.20965512165618758</v>
      </c>
      <c r="P588">
        <f ca="1">_xlfn.NORM.S.INV(RAND())</f>
        <v>0.99090023304091202</v>
      </c>
      <c r="Q588">
        <f ca="1">_xlfn.NORM.S.INV(RAND())</f>
        <v>0.46566163797053695</v>
      </c>
      <c r="R588">
        <f ca="1">_xlfn.NORM.S.INV(RAND())</f>
        <v>-1.2491572566071796</v>
      </c>
      <c r="S588">
        <f ca="1">_xlfn.NORM.S.INV(RAND())</f>
        <v>-1.0668640971502168</v>
      </c>
      <c r="T588">
        <f ca="1">_xlfn.NORM.S.INV(RAND())</f>
        <v>1.0988994095372597</v>
      </c>
      <c r="U588">
        <f ca="1">_xlfn.NORM.S.INV(RAND())</f>
        <v>-0.13153314887830037</v>
      </c>
      <c r="V588">
        <f t="shared" si="315"/>
        <v>360</v>
      </c>
      <c r="W588">
        <f t="shared" ca="1" si="316"/>
        <v>361.58277936372514</v>
      </c>
      <c r="X588">
        <f t="shared" ca="1" si="317"/>
        <v>368.28442514579825</v>
      </c>
      <c r="Y588">
        <f t="shared" ca="1" si="318"/>
        <v>386.8810374521446</v>
      </c>
      <c r="Z588">
        <f t="shared" ca="1" si="319"/>
        <v>375.00821118843396</v>
      </c>
      <c r="AA588">
        <f t="shared" ca="1" si="320"/>
        <v>365.47356561846328</v>
      </c>
      <c r="AB588">
        <f t="shared" ca="1" si="321"/>
        <v>373.12408899882053</v>
      </c>
      <c r="AC588">
        <f t="shared" ca="1" si="322"/>
        <v>378.28373803648839</v>
      </c>
      <c r="AD588">
        <f t="shared" ca="1" si="323"/>
        <v>368.6594244152522</v>
      </c>
      <c r="AE588">
        <f t="shared" ca="1" si="324"/>
        <v>402.33924653466016</v>
      </c>
      <c r="AF588">
        <f t="shared" ca="1" si="325"/>
        <v>421.77185135965499</v>
      </c>
      <c r="AG588">
        <f t="shared" ca="1" si="326"/>
        <v>455.15959881615913</v>
      </c>
      <c r="AH588">
        <f t="shared" ca="1" si="327"/>
        <v>461.19119744850212</v>
      </c>
      <c r="AI588">
        <f t="shared" ca="1" si="328"/>
        <v>453.4024245000756</v>
      </c>
      <c r="AJ588">
        <f t="shared" ca="1" si="329"/>
        <v>449.05888375208423</v>
      </c>
      <c r="AK588">
        <f t="shared" ca="1" si="330"/>
        <v>469.28883368243106</v>
      </c>
      <c r="AL588">
        <f t="shared" ca="1" si="331"/>
        <v>479.04447869363412</v>
      </c>
      <c r="AM588">
        <f t="shared" ca="1" si="332"/>
        <v>452.90366358113027</v>
      </c>
      <c r="AN588">
        <f t="shared" ca="1" si="333"/>
        <v>431.69435523547145</v>
      </c>
      <c r="AO588">
        <f t="shared" ca="1" si="334"/>
        <v>453.32626698810344</v>
      </c>
      <c r="AP588">
        <f t="shared" ca="1" si="335"/>
        <v>450.55482203244037</v>
      </c>
      <c r="AQ588" s="13">
        <f t="shared" ca="1" si="336"/>
        <v>450.55482203244037</v>
      </c>
      <c r="AR588" s="13">
        <f t="shared" ca="1" si="337"/>
        <v>415.09680442111772</v>
      </c>
      <c r="AS588" s="13">
        <f t="shared" ca="1" si="338"/>
        <v>413.00777197814887</v>
      </c>
      <c r="AT588" s="13">
        <f t="shared" ca="1" si="339"/>
        <v>360</v>
      </c>
      <c r="AU588" s="13">
        <f t="shared" ca="1" si="340"/>
        <v>479.04447869363412</v>
      </c>
      <c r="AV588">
        <f t="shared" ca="1" si="341"/>
        <v>0</v>
      </c>
      <c r="AW588" s="13">
        <f t="shared" ca="1" si="342"/>
        <v>90.55482203244037</v>
      </c>
      <c r="AX588" s="13">
        <f t="shared" ca="1" si="343"/>
        <v>0</v>
      </c>
      <c r="AY588" s="13">
        <f t="shared" ca="1" si="344"/>
        <v>55.096804421117724</v>
      </c>
      <c r="AZ588" s="13">
        <f t="shared" ca="1" si="345"/>
        <v>53.007771978148867</v>
      </c>
      <c r="BA588" s="13">
        <f t="shared" ca="1" si="346"/>
        <v>0</v>
      </c>
      <c r="BB588" s="13">
        <f t="shared" ca="1" si="347"/>
        <v>0</v>
      </c>
      <c r="BC588" s="13">
        <f t="shared" ca="1" si="348"/>
        <v>90.55482203244037</v>
      </c>
      <c r="BD588" s="13">
        <f t="shared" ca="1" si="349"/>
        <v>28.489656661193749</v>
      </c>
    </row>
    <row r="589" spans="1:56" x14ac:dyDescent="0.3">
      <c r="A589">
        <v>584</v>
      </c>
      <c r="B589">
        <f ca="1">_xlfn.NORM.S.INV(RAND())</f>
        <v>1.5335697032066327</v>
      </c>
      <c r="C589">
        <f ca="1">_xlfn.NORM.S.INV(RAND())</f>
        <v>-1.1379445547279572</v>
      </c>
      <c r="D589">
        <f ca="1">_xlfn.NORM.S.INV(RAND())</f>
        <v>0.54154092220698491</v>
      </c>
      <c r="E589">
        <f ca="1">_xlfn.NORM.S.INV(RAND())</f>
        <v>-0.92491425015347195</v>
      </c>
      <c r="F589">
        <f ca="1">_xlfn.NORM.S.INV(RAND())</f>
        <v>0.15407969076686329</v>
      </c>
      <c r="G589">
        <f ca="1">_xlfn.NORM.S.INV(RAND())</f>
        <v>-0.88240886449100298</v>
      </c>
      <c r="H589">
        <f ca="1">_xlfn.NORM.S.INV(RAND())</f>
        <v>-1.4283242959822775</v>
      </c>
      <c r="I589">
        <f ca="1">_xlfn.NORM.S.INV(RAND())</f>
        <v>0.7702475292808636</v>
      </c>
      <c r="J589">
        <f ca="1">_xlfn.NORM.S.INV(RAND())</f>
        <v>-2.9826062616276858</v>
      </c>
      <c r="K589">
        <f ca="1">_xlfn.NORM.S.INV(RAND())</f>
        <v>-0.33409269679399933</v>
      </c>
      <c r="L589">
        <f ca="1">_xlfn.NORM.S.INV(RAND())</f>
        <v>-0.82565421877116751</v>
      </c>
      <c r="M589">
        <f ca="1">_xlfn.NORM.S.INV(RAND())</f>
        <v>-6.7826612074961379E-2</v>
      </c>
      <c r="N589">
        <f ca="1">_xlfn.NORM.S.INV(RAND())</f>
        <v>-1.2429150493994747</v>
      </c>
      <c r="O589">
        <f ca="1">_xlfn.NORM.S.INV(RAND())</f>
        <v>-0.68326848847810517</v>
      </c>
      <c r="P589">
        <f ca="1">_xlfn.NORM.S.INV(RAND())</f>
        <v>0.98812290729434882</v>
      </c>
      <c r="Q589">
        <f ca="1">_xlfn.NORM.S.INV(RAND())</f>
        <v>-0.4791319078830884</v>
      </c>
      <c r="R589">
        <f ca="1">_xlfn.NORM.S.INV(RAND())</f>
        <v>0.58068521954675389</v>
      </c>
      <c r="S589">
        <f ca="1">_xlfn.NORM.S.INV(RAND())</f>
        <v>0.27106762389858319</v>
      </c>
      <c r="T589">
        <f ca="1">_xlfn.NORM.S.INV(RAND())</f>
        <v>0.69022768003388624</v>
      </c>
      <c r="U589">
        <f ca="1">_xlfn.NORM.S.INV(RAND())</f>
        <v>-1.2957981611333882</v>
      </c>
      <c r="V589">
        <f t="shared" si="315"/>
        <v>360</v>
      </c>
      <c r="W589">
        <f t="shared" ca="1" si="316"/>
        <v>385.45997196600956</v>
      </c>
      <c r="X589">
        <f t="shared" ca="1" si="317"/>
        <v>366.24295548010753</v>
      </c>
      <c r="Y589">
        <f t="shared" ca="1" si="318"/>
        <v>375.12727645102461</v>
      </c>
      <c r="Z589">
        <f t="shared" ca="1" si="319"/>
        <v>359.83728728812787</v>
      </c>
      <c r="AA589">
        <f t="shared" ca="1" si="320"/>
        <v>362.23479363314459</v>
      </c>
      <c r="AB589">
        <f t="shared" ca="1" si="321"/>
        <v>348.13142922869952</v>
      </c>
      <c r="AC589">
        <f t="shared" ca="1" si="322"/>
        <v>326.50768118613092</v>
      </c>
      <c r="AD589">
        <f t="shared" ca="1" si="323"/>
        <v>337.86621076269421</v>
      </c>
      <c r="AE589">
        <f t="shared" ca="1" si="324"/>
        <v>295.60194945323076</v>
      </c>
      <c r="AF589">
        <f t="shared" ca="1" si="325"/>
        <v>291.14537251483176</v>
      </c>
      <c r="AG589">
        <f t="shared" ca="1" si="326"/>
        <v>280.52092613502037</v>
      </c>
      <c r="AH589">
        <f t="shared" ca="1" si="327"/>
        <v>279.60140261458889</v>
      </c>
      <c r="AI589">
        <f t="shared" ca="1" si="328"/>
        <v>264.41773338959683</v>
      </c>
      <c r="AJ589">
        <f t="shared" ca="1" si="329"/>
        <v>256.39609127540757</v>
      </c>
      <c r="AK589">
        <f t="shared" ca="1" si="330"/>
        <v>267.9133694975157</v>
      </c>
      <c r="AL589">
        <f t="shared" ca="1" si="331"/>
        <v>262.16819142110262</v>
      </c>
      <c r="AM589">
        <f t="shared" ca="1" si="332"/>
        <v>268.99835982427425</v>
      </c>
      <c r="AN589">
        <f t="shared" ca="1" si="333"/>
        <v>272.21108005276091</v>
      </c>
      <c r="AO589">
        <f t="shared" ca="1" si="334"/>
        <v>280.67452253062476</v>
      </c>
      <c r="AP589">
        <f t="shared" ca="1" si="335"/>
        <v>264.80557030280738</v>
      </c>
      <c r="AQ589" s="13">
        <f t="shared" ca="1" si="336"/>
        <v>264.80557030280738</v>
      </c>
      <c r="AR589" s="13">
        <f t="shared" ca="1" si="337"/>
        <v>309.80296071465244</v>
      </c>
      <c r="AS589" s="13">
        <f t="shared" ca="1" si="338"/>
        <v>306.75387241742305</v>
      </c>
      <c r="AT589" s="13">
        <f t="shared" ca="1" si="339"/>
        <v>256.39609127540757</v>
      </c>
      <c r="AU589" s="13">
        <f t="shared" ca="1" si="340"/>
        <v>385.45997196600956</v>
      </c>
      <c r="AV589">
        <f t="shared" ca="1" si="341"/>
        <v>1</v>
      </c>
      <c r="AW589" s="13">
        <f t="shared" ca="1" si="342"/>
        <v>0</v>
      </c>
      <c r="AX589" s="13">
        <f t="shared" ca="1" si="343"/>
        <v>95.194429697192618</v>
      </c>
      <c r="AY589" s="13">
        <f t="shared" ca="1" si="344"/>
        <v>0</v>
      </c>
      <c r="AZ589" s="13">
        <f t="shared" ca="1" si="345"/>
        <v>0</v>
      </c>
      <c r="BA589" s="13">
        <f t="shared" ca="1" si="346"/>
        <v>95.194429697192618</v>
      </c>
      <c r="BB589" s="13">
        <f t="shared" ca="1" si="347"/>
        <v>0</v>
      </c>
      <c r="BC589" s="13">
        <f t="shared" ca="1" si="348"/>
        <v>8.4094790273998115</v>
      </c>
      <c r="BD589" s="13">
        <f t="shared" ca="1" si="349"/>
        <v>120.65440166320218</v>
      </c>
    </row>
    <row r="590" spans="1:56" x14ac:dyDescent="0.3">
      <c r="A590">
        <v>585</v>
      </c>
      <c r="B590">
        <f ca="1">_xlfn.NORM.S.INV(RAND())</f>
        <v>0.61850924801256235</v>
      </c>
      <c r="C590">
        <f ca="1">_xlfn.NORM.S.INV(RAND())</f>
        <v>0.43853299024611492</v>
      </c>
      <c r="D590">
        <f ca="1">_xlfn.NORM.S.INV(RAND())</f>
        <v>1.3667233221606483</v>
      </c>
      <c r="E590">
        <f ca="1">_xlfn.NORM.S.INV(RAND())</f>
        <v>0.34830739419497747</v>
      </c>
      <c r="F590">
        <f ca="1">_xlfn.NORM.S.INV(RAND())</f>
        <v>1.3388438394737525</v>
      </c>
      <c r="G590">
        <f ca="1">_xlfn.NORM.S.INV(RAND())</f>
        <v>-0.56463891195953508</v>
      </c>
      <c r="H590">
        <f ca="1">_xlfn.NORM.S.INV(RAND())</f>
        <v>-0.65831020959210262</v>
      </c>
      <c r="I590">
        <f ca="1">_xlfn.NORM.S.INV(RAND())</f>
        <v>-0.21986233177060763</v>
      </c>
      <c r="J590">
        <f ca="1">_xlfn.NORM.S.INV(RAND())</f>
        <v>0.29200158982390406</v>
      </c>
      <c r="K590">
        <f ca="1">_xlfn.NORM.S.INV(RAND())</f>
        <v>0.25662344891685579</v>
      </c>
      <c r="L590">
        <f ca="1">_xlfn.NORM.S.INV(RAND())</f>
        <v>-1.9265788805621169</v>
      </c>
      <c r="M590">
        <f ca="1">_xlfn.NORM.S.INV(RAND())</f>
        <v>1.4898097551452847</v>
      </c>
      <c r="N590">
        <f ca="1">_xlfn.NORM.S.INV(RAND())</f>
        <v>0.52759909004903704</v>
      </c>
      <c r="O590">
        <f ca="1">_xlfn.NORM.S.INV(RAND())</f>
        <v>-0.99481174482394519</v>
      </c>
      <c r="P590">
        <f ca="1">_xlfn.NORM.S.INV(RAND())</f>
        <v>0.10684434897537755</v>
      </c>
      <c r="Q590">
        <f ca="1">_xlfn.NORM.S.INV(RAND())</f>
        <v>0.15439747552557945</v>
      </c>
      <c r="R590">
        <f ca="1">_xlfn.NORM.S.INV(RAND())</f>
        <v>-0.40761578616947158</v>
      </c>
      <c r="S590">
        <f ca="1">_xlfn.NORM.S.INV(RAND())</f>
        <v>0.10823071736743638</v>
      </c>
      <c r="T590">
        <f ca="1">_xlfn.NORM.S.INV(RAND())</f>
        <v>0.53191967911681282</v>
      </c>
      <c r="U590">
        <f ca="1">_xlfn.NORM.S.INV(RAND())</f>
        <v>-0.19095737703295762</v>
      </c>
      <c r="V590">
        <f t="shared" si="315"/>
        <v>360</v>
      </c>
      <c r="W590">
        <f t="shared" ca="1" si="316"/>
        <v>370.00429212747844</v>
      </c>
      <c r="X590">
        <f t="shared" ca="1" si="317"/>
        <v>377.2380412886813</v>
      </c>
      <c r="Y590">
        <f t="shared" ca="1" si="318"/>
        <v>400.91447391151985</v>
      </c>
      <c r="Z590">
        <f t="shared" ca="1" si="319"/>
        <v>407.10653288518427</v>
      </c>
      <c r="AA590">
        <f t="shared" ca="1" si="320"/>
        <v>432.11848413861901</v>
      </c>
      <c r="AB590">
        <f t="shared" ca="1" si="321"/>
        <v>421.23817062968453</v>
      </c>
      <c r="AC590">
        <f t="shared" ca="1" si="322"/>
        <v>408.91522965445358</v>
      </c>
      <c r="AD590">
        <f t="shared" ca="1" si="323"/>
        <v>404.81303952177745</v>
      </c>
      <c r="AE590">
        <f t="shared" ca="1" si="324"/>
        <v>410.03152123309786</v>
      </c>
      <c r="AF590">
        <f t="shared" ca="1" si="325"/>
        <v>414.66069662777033</v>
      </c>
      <c r="AG590">
        <f t="shared" ca="1" si="326"/>
        <v>380.33458817466618</v>
      </c>
      <c r="AH590">
        <f t="shared" ca="1" si="327"/>
        <v>406.43648902861565</v>
      </c>
      <c r="AI590">
        <f t="shared" ca="1" si="328"/>
        <v>416.03634608182426</v>
      </c>
      <c r="AJ590">
        <f t="shared" ca="1" si="329"/>
        <v>397.83338743790983</v>
      </c>
      <c r="AK590">
        <f t="shared" ca="1" si="330"/>
        <v>399.63895126227499</v>
      </c>
      <c r="AL590">
        <f t="shared" ca="1" si="331"/>
        <v>402.30736365238801</v>
      </c>
      <c r="AM590">
        <f t="shared" ca="1" si="332"/>
        <v>394.94134118343271</v>
      </c>
      <c r="AN590">
        <f t="shared" ca="1" si="333"/>
        <v>396.75837784540551</v>
      </c>
      <c r="AO590">
        <f t="shared" ca="1" si="334"/>
        <v>406.2081230418712</v>
      </c>
      <c r="AP590">
        <f t="shared" ca="1" si="335"/>
        <v>402.65325134302549</v>
      </c>
      <c r="AQ590" s="13">
        <f t="shared" ca="1" si="336"/>
        <v>402.65325134302549</v>
      </c>
      <c r="AR590" s="13">
        <f t="shared" ca="1" si="337"/>
        <v>400.4851762414134</v>
      </c>
      <c r="AS590" s="13">
        <f t="shared" ca="1" si="338"/>
        <v>400.13635888476119</v>
      </c>
      <c r="AT590" s="13">
        <f t="shared" ca="1" si="339"/>
        <v>360</v>
      </c>
      <c r="AU590" s="13">
        <f t="shared" ca="1" si="340"/>
        <v>432.11848413861901</v>
      </c>
      <c r="AV590">
        <f t="shared" ca="1" si="341"/>
        <v>0</v>
      </c>
      <c r="AW590" s="13">
        <f t="shared" ca="1" si="342"/>
        <v>42.653251343025488</v>
      </c>
      <c r="AX590" s="13">
        <f t="shared" ca="1" si="343"/>
        <v>0</v>
      </c>
      <c r="AY590" s="13">
        <f t="shared" ca="1" si="344"/>
        <v>40.485176241413399</v>
      </c>
      <c r="AZ590" s="13">
        <f t="shared" ca="1" si="345"/>
        <v>40.136358884761194</v>
      </c>
      <c r="BA590" s="13">
        <f t="shared" ca="1" si="346"/>
        <v>0</v>
      </c>
      <c r="BB590" s="13">
        <f t="shared" ca="1" si="347"/>
        <v>0</v>
      </c>
      <c r="BC590" s="13">
        <f t="shared" ca="1" si="348"/>
        <v>42.653251343025488</v>
      </c>
      <c r="BD590" s="13">
        <f t="shared" ca="1" si="349"/>
        <v>29.465232795593522</v>
      </c>
    </row>
    <row r="591" spans="1:56" x14ac:dyDescent="0.3">
      <c r="A591">
        <v>586</v>
      </c>
      <c r="B591">
        <f ca="1">_xlfn.NORM.S.INV(RAND())</f>
        <v>3.53809393424869E-2</v>
      </c>
      <c r="C591">
        <f ca="1">_xlfn.NORM.S.INV(RAND())</f>
        <v>0.11331704106116064</v>
      </c>
      <c r="D591">
        <f ca="1">_xlfn.NORM.S.INV(RAND())</f>
        <v>0.75991602810286485</v>
      </c>
      <c r="E591">
        <f ca="1">_xlfn.NORM.S.INV(RAND())</f>
        <v>-1.0151982649731559</v>
      </c>
      <c r="F591">
        <f ca="1">_xlfn.NORM.S.INV(RAND())</f>
        <v>0.85908241272175179</v>
      </c>
      <c r="G591">
        <f ca="1">_xlfn.NORM.S.INV(RAND())</f>
        <v>-0.20268377259168854</v>
      </c>
      <c r="H591">
        <f ca="1">_xlfn.NORM.S.INV(RAND())</f>
        <v>-1.4493167583506057</v>
      </c>
      <c r="I591">
        <f ca="1">_xlfn.NORM.S.INV(RAND())</f>
        <v>-1.4758157359946155E-2</v>
      </c>
      <c r="J591">
        <f ca="1">_xlfn.NORM.S.INV(RAND())</f>
        <v>6.729371148291861E-3</v>
      </c>
      <c r="K591">
        <f ca="1">_xlfn.NORM.S.INV(RAND())</f>
        <v>4.8626556160272887E-2</v>
      </c>
      <c r="L591">
        <f ca="1">_xlfn.NORM.S.INV(RAND())</f>
        <v>-1.5338483561351857</v>
      </c>
      <c r="M591">
        <f ca="1">_xlfn.NORM.S.INV(RAND())</f>
        <v>-1.158281979084657</v>
      </c>
      <c r="N591">
        <f ca="1">_xlfn.NORM.S.INV(RAND())</f>
        <v>0.41716764338882129</v>
      </c>
      <c r="O591">
        <f ca="1">_xlfn.NORM.S.INV(RAND())</f>
        <v>0.28511118708621341</v>
      </c>
      <c r="P591">
        <f ca="1">_xlfn.NORM.S.INV(RAND())</f>
        <v>-0.10150104365612216</v>
      </c>
      <c r="Q591">
        <f ca="1">_xlfn.NORM.S.INV(RAND())</f>
        <v>1.2121288513240456</v>
      </c>
      <c r="R591">
        <f ca="1">_xlfn.NORM.S.INV(RAND())</f>
        <v>1.7964943925389982</v>
      </c>
      <c r="S591">
        <f ca="1">_xlfn.NORM.S.INV(RAND())</f>
        <v>1.0923522072509231</v>
      </c>
      <c r="T591">
        <f ca="1">_xlfn.NORM.S.INV(RAND())</f>
        <v>0.64501688992859063</v>
      </c>
      <c r="U591">
        <f ca="1">_xlfn.NORM.S.INV(RAND())</f>
        <v>-0.43829696192581008</v>
      </c>
      <c r="V591">
        <f t="shared" si="315"/>
        <v>360</v>
      </c>
      <c r="W591">
        <f t="shared" ca="1" si="316"/>
        <v>360.47994177375148</v>
      </c>
      <c r="X591">
        <f t="shared" ca="1" si="317"/>
        <v>362.22081327890169</v>
      </c>
      <c r="Y591">
        <f t="shared" ca="1" si="318"/>
        <v>374.64858697512938</v>
      </c>
      <c r="Z591">
        <f t="shared" ca="1" si="319"/>
        <v>357.93000072964861</v>
      </c>
      <c r="AA591">
        <f t="shared" ca="1" si="320"/>
        <v>371.8560332807761</v>
      </c>
      <c r="AB591">
        <f t="shared" ca="1" si="321"/>
        <v>368.40853732926297</v>
      </c>
      <c r="AC591">
        <f t="shared" ca="1" si="322"/>
        <v>345.20107120090285</v>
      </c>
      <c r="AD591">
        <f t="shared" ca="1" si="323"/>
        <v>344.8870794365684</v>
      </c>
      <c r="AE591">
        <f t="shared" ca="1" si="324"/>
        <v>344.90465071744205</v>
      </c>
      <c r="AF591">
        <f t="shared" ca="1" si="325"/>
        <v>345.56910918940957</v>
      </c>
      <c r="AG591">
        <f t="shared" ca="1" si="326"/>
        <v>322.57861241981334</v>
      </c>
      <c r="AH591">
        <f t="shared" ca="1" si="327"/>
        <v>306.21789420846619</v>
      </c>
      <c r="AI591">
        <f t="shared" ca="1" si="328"/>
        <v>311.90642573159698</v>
      </c>
      <c r="AJ591">
        <f t="shared" ca="1" si="329"/>
        <v>315.82990242895875</v>
      </c>
      <c r="AK591">
        <f t="shared" ca="1" si="330"/>
        <v>314.32092576474406</v>
      </c>
      <c r="AL591">
        <f t="shared" ca="1" si="331"/>
        <v>331.74698026213076</v>
      </c>
      <c r="AM591">
        <f t="shared" ca="1" si="332"/>
        <v>359.41015967338859</v>
      </c>
      <c r="AN591">
        <f t="shared" ca="1" si="333"/>
        <v>377.30946703772264</v>
      </c>
      <c r="AO591">
        <f t="shared" ca="1" si="334"/>
        <v>388.25477100688465</v>
      </c>
      <c r="AP591">
        <f t="shared" ca="1" si="335"/>
        <v>380.62343028930565</v>
      </c>
      <c r="AQ591" s="13">
        <f t="shared" ca="1" si="336"/>
        <v>380.62343028930565</v>
      </c>
      <c r="AR591" s="13">
        <f t="shared" ca="1" si="337"/>
        <v>349.72878060641926</v>
      </c>
      <c r="AS591" s="13">
        <f t="shared" ca="1" si="338"/>
        <v>348.89122949412558</v>
      </c>
      <c r="AT591" s="13">
        <f t="shared" ca="1" si="339"/>
        <v>306.21789420846619</v>
      </c>
      <c r="AU591" s="13">
        <f t="shared" ca="1" si="340"/>
        <v>388.25477100688465</v>
      </c>
      <c r="AV591">
        <f t="shared" ca="1" si="341"/>
        <v>1</v>
      </c>
      <c r="AW591" s="13">
        <f t="shared" ca="1" si="342"/>
        <v>20.623430289305645</v>
      </c>
      <c r="AX591" s="13">
        <f t="shared" ca="1" si="343"/>
        <v>0</v>
      </c>
      <c r="AY591" s="13">
        <f t="shared" ca="1" si="344"/>
        <v>0</v>
      </c>
      <c r="AZ591" s="13">
        <f t="shared" ca="1" si="345"/>
        <v>0</v>
      </c>
      <c r="BA591" s="13">
        <f t="shared" ca="1" si="346"/>
        <v>0</v>
      </c>
      <c r="BB591" s="13">
        <f t="shared" ca="1" si="347"/>
        <v>0</v>
      </c>
      <c r="BC591" s="13">
        <f t="shared" ca="1" si="348"/>
        <v>74.405536080839454</v>
      </c>
      <c r="BD591" s="13">
        <f t="shared" ca="1" si="349"/>
        <v>7.6313407175790076</v>
      </c>
    </row>
    <row r="592" spans="1:56" x14ac:dyDescent="0.3">
      <c r="A592">
        <v>587</v>
      </c>
      <c r="B592">
        <f ca="1">_xlfn.NORM.S.INV(RAND())</f>
        <v>-1.6004871052866172</v>
      </c>
      <c r="C592">
        <f ca="1">_xlfn.NORM.S.INV(RAND())</f>
        <v>-0.97649229149795591</v>
      </c>
      <c r="D592">
        <f ca="1">_xlfn.NORM.S.INV(RAND())</f>
        <v>-0.85653305659198453</v>
      </c>
      <c r="E592">
        <f ca="1">_xlfn.NORM.S.INV(RAND())</f>
        <v>-0.37285974441564362</v>
      </c>
      <c r="F592">
        <f ca="1">_xlfn.NORM.S.INV(RAND())</f>
        <v>0.84648994541816858</v>
      </c>
      <c r="G592">
        <f ca="1">_xlfn.NORM.S.INV(RAND())</f>
        <v>0.87753624636435124</v>
      </c>
      <c r="H592">
        <f ca="1">_xlfn.NORM.S.INV(RAND())</f>
        <v>-1.3233772695298778</v>
      </c>
      <c r="I592">
        <f ca="1">_xlfn.NORM.S.INV(RAND())</f>
        <v>-1.8122678619827597</v>
      </c>
      <c r="J592">
        <f ca="1">_xlfn.NORM.S.INV(RAND())</f>
        <v>8.6803378371558076E-2</v>
      </c>
      <c r="K592">
        <f ca="1">_xlfn.NORM.S.INV(RAND())</f>
        <v>-0.44065419446679216</v>
      </c>
      <c r="L592">
        <f ca="1">_xlfn.NORM.S.INV(RAND())</f>
        <v>0.18337730542313951</v>
      </c>
      <c r="M592">
        <f ca="1">_xlfn.NORM.S.INV(RAND())</f>
        <v>-1.8625779589227847</v>
      </c>
      <c r="N592">
        <f ca="1">_xlfn.NORM.S.INV(RAND())</f>
        <v>0.96344063143535097</v>
      </c>
      <c r="O592">
        <f ca="1">_xlfn.NORM.S.INV(RAND())</f>
        <v>1.0147344357568064</v>
      </c>
      <c r="P592">
        <f ca="1">_xlfn.NORM.S.INV(RAND())</f>
        <v>1.4403167477799652</v>
      </c>
      <c r="Q592">
        <f ca="1">_xlfn.NORM.S.INV(RAND())</f>
        <v>-0.16573618811520463</v>
      </c>
      <c r="R592">
        <f ca="1">_xlfn.NORM.S.INV(RAND())</f>
        <v>-1.6553725278901039E-2</v>
      </c>
      <c r="S592">
        <f ca="1">_xlfn.NORM.S.INV(RAND())</f>
        <v>-0.54445715772712489</v>
      </c>
      <c r="T592">
        <f ca="1">_xlfn.NORM.S.INV(RAND())</f>
        <v>1.3868384896946686</v>
      </c>
      <c r="U592">
        <f ca="1">_xlfn.NORM.S.INV(RAND())</f>
        <v>-1.1987498828393759</v>
      </c>
      <c r="V592">
        <f t="shared" si="315"/>
        <v>360</v>
      </c>
      <c r="W592">
        <f t="shared" ca="1" si="316"/>
        <v>335.04942965838006</v>
      </c>
      <c r="X592">
        <f t="shared" ca="1" si="317"/>
        <v>320.65250867881764</v>
      </c>
      <c r="Y592">
        <f t="shared" ca="1" si="318"/>
        <v>308.5249411223495</v>
      </c>
      <c r="Z592">
        <f t="shared" ca="1" si="319"/>
        <v>303.3471598756463</v>
      </c>
      <c r="AA592">
        <f t="shared" ca="1" si="320"/>
        <v>314.97210300537068</v>
      </c>
      <c r="AB592">
        <f t="shared" ca="1" si="321"/>
        <v>327.49693197229487</v>
      </c>
      <c r="AC592">
        <f t="shared" ca="1" si="322"/>
        <v>308.59985075734249</v>
      </c>
      <c r="AD592">
        <f t="shared" ca="1" si="323"/>
        <v>284.50430169924778</v>
      </c>
      <c r="AE592">
        <f t="shared" ca="1" si="324"/>
        <v>285.53949013839332</v>
      </c>
      <c r="AF592">
        <f t="shared" ca="1" si="325"/>
        <v>279.89756140014123</v>
      </c>
      <c r="AG592">
        <f t="shared" ca="1" si="326"/>
        <v>282.13186456791925</v>
      </c>
      <c r="AH592">
        <f t="shared" ca="1" si="327"/>
        <v>259.51838500632471</v>
      </c>
      <c r="AI592">
        <f t="shared" ca="1" si="328"/>
        <v>270.87675065233589</v>
      </c>
      <c r="AJ592">
        <f t="shared" ca="1" si="329"/>
        <v>283.38155100010988</v>
      </c>
      <c r="AK592">
        <f t="shared" ca="1" si="330"/>
        <v>302.16014234060356</v>
      </c>
      <c r="AL592">
        <f t="shared" ca="1" si="331"/>
        <v>299.8538537591387</v>
      </c>
      <c r="AM592">
        <f t="shared" ca="1" si="332"/>
        <v>299.55705394392095</v>
      </c>
      <c r="AN592">
        <f t="shared" ca="1" si="333"/>
        <v>292.27818362821665</v>
      </c>
      <c r="AO592">
        <f t="shared" ca="1" si="334"/>
        <v>310.90187102738491</v>
      </c>
      <c r="AP592">
        <f t="shared" ca="1" si="335"/>
        <v>294.59973680371155</v>
      </c>
      <c r="AQ592" s="13">
        <f t="shared" ca="1" si="336"/>
        <v>294.59973680371155</v>
      </c>
      <c r="AR592" s="13">
        <f t="shared" ca="1" si="337"/>
        <v>301.13541290655473</v>
      </c>
      <c r="AS592" s="13">
        <f t="shared" ca="1" si="338"/>
        <v>300.32257081018747</v>
      </c>
      <c r="AT592" s="13">
        <f t="shared" ca="1" si="339"/>
        <v>259.51838500632471</v>
      </c>
      <c r="AU592" s="13">
        <f t="shared" ca="1" si="340"/>
        <v>360</v>
      </c>
      <c r="AV592">
        <f t="shared" ca="1" si="341"/>
        <v>1</v>
      </c>
      <c r="AW592" s="13">
        <f t="shared" ca="1" si="342"/>
        <v>0</v>
      </c>
      <c r="AX592" s="13">
        <f t="shared" ca="1" si="343"/>
        <v>65.400263196288449</v>
      </c>
      <c r="AY592" s="13">
        <f t="shared" ca="1" si="344"/>
        <v>0</v>
      </c>
      <c r="AZ592" s="13">
        <f t="shared" ca="1" si="345"/>
        <v>0</v>
      </c>
      <c r="BA592" s="13">
        <f t="shared" ca="1" si="346"/>
        <v>65.400263196288449</v>
      </c>
      <c r="BB592" s="13">
        <f t="shared" ca="1" si="347"/>
        <v>0</v>
      </c>
      <c r="BC592" s="13">
        <f t="shared" ca="1" si="348"/>
        <v>35.081351797386844</v>
      </c>
      <c r="BD592" s="13">
        <f t="shared" ca="1" si="349"/>
        <v>65.400263196288449</v>
      </c>
    </row>
    <row r="593" spans="1:56" x14ac:dyDescent="0.3">
      <c r="A593">
        <v>588</v>
      </c>
      <c r="B593">
        <f ca="1">_xlfn.NORM.S.INV(RAND())</f>
        <v>0.60019844958934931</v>
      </c>
      <c r="C593">
        <f ca="1">_xlfn.NORM.S.INV(RAND())</f>
        <v>-1.2477458378791302</v>
      </c>
      <c r="D593">
        <f ca="1">_xlfn.NORM.S.INV(RAND())</f>
        <v>1.9116811744041635</v>
      </c>
      <c r="E593">
        <f ca="1">_xlfn.NORM.S.INV(RAND())</f>
        <v>-0.90473674657791414</v>
      </c>
      <c r="F593">
        <f ca="1">_xlfn.NORM.S.INV(RAND())</f>
        <v>0.29671368013737232</v>
      </c>
      <c r="G593">
        <f ca="1">_xlfn.NORM.S.INV(RAND())</f>
        <v>0.83520276842359953</v>
      </c>
      <c r="H593">
        <f ca="1">_xlfn.NORM.S.INV(RAND())</f>
        <v>0.1297282053251354</v>
      </c>
      <c r="I593">
        <f ca="1">_xlfn.NORM.S.INV(RAND())</f>
        <v>-0.83525222657480169</v>
      </c>
      <c r="J593">
        <f ca="1">_xlfn.NORM.S.INV(RAND())</f>
        <v>-1.2374753496455393</v>
      </c>
      <c r="K593">
        <f ca="1">_xlfn.NORM.S.INV(RAND())</f>
        <v>0.96665110564756407</v>
      </c>
      <c r="L593">
        <f ca="1">_xlfn.NORM.S.INV(RAND())</f>
        <v>-0.57882585772488404</v>
      </c>
      <c r="M593">
        <f ca="1">_xlfn.NORM.S.INV(RAND())</f>
        <v>1.4879794076600166</v>
      </c>
      <c r="N593">
        <f ca="1">_xlfn.NORM.S.INV(RAND())</f>
        <v>0.69279426472051353</v>
      </c>
      <c r="O593">
        <f ca="1">_xlfn.NORM.S.INV(RAND())</f>
        <v>-6.9428813739957379E-2</v>
      </c>
      <c r="P593">
        <f ca="1">_xlfn.NORM.S.INV(RAND())</f>
        <v>7.3802519129316929E-2</v>
      </c>
      <c r="Q593">
        <f ca="1">_xlfn.NORM.S.INV(RAND())</f>
        <v>-1.3535536729360014</v>
      </c>
      <c r="R593">
        <f ca="1">_xlfn.NORM.S.INV(RAND())</f>
        <v>-9.3455235290440877E-2</v>
      </c>
      <c r="S593">
        <f ca="1">_xlfn.NORM.S.INV(RAND())</f>
        <v>0.13365616228555671</v>
      </c>
      <c r="T593">
        <f ca="1">_xlfn.NORM.S.INV(RAND())</f>
        <v>1.2372571636654053</v>
      </c>
      <c r="U593">
        <f ca="1">_xlfn.NORM.S.INV(RAND())</f>
        <v>0.65849128249410704</v>
      </c>
      <c r="V593">
        <f t="shared" si="315"/>
        <v>360</v>
      </c>
      <c r="W593">
        <f t="shared" ca="1" si="316"/>
        <v>369.70142562990861</v>
      </c>
      <c r="X593">
        <f t="shared" ca="1" si="317"/>
        <v>349.54937742222052</v>
      </c>
      <c r="Y593">
        <f t="shared" ca="1" si="318"/>
        <v>380.65285308371534</v>
      </c>
      <c r="Z593">
        <f t="shared" ca="1" si="319"/>
        <v>365.46728062046458</v>
      </c>
      <c r="AA593">
        <f t="shared" ca="1" si="320"/>
        <v>370.25656892321069</v>
      </c>
      <c r="AB593">
        <f t="shared" ca="1" si="321"/>
        <v>384.25161989936333</v>
      </c>
      <c r="AC593">
        <f t="shared" ca="1" si="322"/>
        <v>386.39077192335355</v>
      </c>
      <c r="AD593">
        <f t="shared" ca="1" si="323"/>
        <v>372.1308741852547</v>
      </c>
      <c r="AE593">
        <f t="shared" ca="1" si="324"/>
        <v>352.00804296938543</v>
      </c>
      <c r="AF593">
        <f t="shared" ca="1" si="325"/>
        <v>367.46716816555511</v>
      </c>
      <c r="AG593">
        <f t="shared" ca="1" si="326"/>
        <v>357.98750982561785</v>
      </c>
      <c r="AH593">
        <f t="shared" ca="1" si="327"/>
        <v>382.52444477373984</v>
      </c>
      <c r="AI593">
        <f t="shared" ca="1" si="328"/>
        <v>394.46296617724471</v>
      </c>
      <c r="AJ593">
        <f t="shared" ca="1" si="329"/>
        <v>393.14177977415193</v>
      </c>
      <c r="AK593">
        <f t="shared" ca="1" si="330"/>
        <v>394.34290915536661</v>
      </c>
      <c r="AL593">
        <f t="shared" ca="1" si="331"/>
        <v>371.0875795070578</v>
      </c>
      <c r="AM593">
        <f t="shared" ca="1" si="332"/>
        <v>369.44750241423878</v>
      </c>
      <c r="AN593">
        <f t="shared" ca="1" si="333"/>
        <v>371.56950451536744</v>
      </c>
      <c r="AO593">
        <f t="shared" ca="1" si="334"/>
        <v>392.61039573427064</v>
      </c>
      <c r="AP593">
        <f t="shared" ca="1" si="335"/>
        <v>404.2430823878309</v>
      </c>
      <c r="AQ593" s="13">
        <f t="shared" ca="1" si="336"/>
        <v>404.2430823878309</v>
      </c>
      <c r="AR593" s="13">
        <f t="shared" ca="1" si="337"/>
        <v>375.68065033749127</v>
      </c>
      <c r="AS593" s="13">
        <f t="shared" ca="1" si="338"/>
        <v>375.39597942471306</v>
      </c>
      <c r="AT593" s="13">
        <f t="shared" ca="1" si="339"/>
        <v>349.54937742222052</v>
      </c>
      <c r="AU593" s="13">
        <f t="shared" ca="1" si="340"/>
        <v>404.2430823878309</v>
      </c>
      <c r="AV593">
        <f t="shared" ca="1" si="341"/>
        <v>0</v>
      </c>
      <c r="AW593" s="13">
        <f t="shared" ca="1" si="342"/>
        <v>44.243082387830896</v>
      </c>
      <c r="AX593" s="13">
        <f t="shared" ca="1" si="343"/>
        <v>0</v>
      </c>
      <c r="AY593" s="13">
        <f t="shared" ca="1" si="344"/>
        <v>15.680650337491272</v>
      </c>
      <c r="AZ593" s="13">
        <f t="shared" ca="1" si="345"/>
        <v>15.395979424713062</v>
      </c>
      <c r="BA593" s="13">
        <f t="shared" ca="1" si="346"/>
        <v>0</v>
      </c>
      <c r="BB593" s="13">
        <f t="shared" ca="1" si="347"/>
        <v>0</v>
      </c>
      <c r="BC593" s="13">
        <f t="shared" ca="1" si="348"/>
        <v>54.69370496561038</v>
      </c>
      <c r="BD593" s="13">
        <f t="shared" ca="1" si="349"/>
        <v>0</v>
      </c>
    </row>
    <row r="594" spans="1:56" x14ac:dyDescent="0.3">
      <c r="A594">
        <v>589</v>
      </c>
      <c r="B594">
        <f ca="1">_xlfn.NORM.S.INV(RAND())</f>
        <v>-1.5345770990022667</v>
      </c>
      <c r="C594">
        <f ca="1">_xlfn.NORM.S.INV(RAND())</f>
        <v>-0.16203554138223172</v>
      </c>
      <c r="D594">
        <f ca="1">_xlfn.NORM.S.INV(RAND())</f>
        <v>1.811547423687377</v>
      </c>
      <c r="E594">
        <f ca="1">_xlfn.NORM.S.INV(RAND())</f>
        <v>-0.68030621972198024</v>
      </c>
      <c r="F594">
        <f ca="1">_xlfn.NORM.S.INV(RAND())</f>
        <v>-0.27624333387597932</v>
      </c>
      <c r="G594">
        <f ca="1">_xlfn.NORM.S.INV(RAND())</f>
        <v>0.58371985057123665</v>
      </c>
      <c r="H594">
        <f ca="1">_xlfn.NORM.S.INV(RAND())</f>
        <v>-1.2576169644504198E-2</v>
      </c>
      <c r="I594">
        <f ca="1">_xlfn.NORM.S.INV(RAND())</f>
        <v>4.9856390377280369E-3</v>
      </c>
      <c r="J594">
        <f ca="1">_xlfn.NORM.S.INV(RAND())</f>
        <v>-0.50912662275632636</v>
      </c>
      <c r="K594">
        <f ca="1">_xlfn.NORM.S.INV(RAND())</f>
        <v>-0.5850643777281328</v>
      </c>
      <c r="L594">
        <f ca="1">_xlfn.NORM.S.INV(RAND())</f>
        <v>0.291371232562808</v>
      </c>
      <c r="M594">
        <f ca="1">_xlfn.NORM.S.INV(RAND())</f>
        <v>0.32699687230009428</v>
      </c>
      <c r="N594">
        <f ca="1">_xlfn.NORM.S.INV(RAND())</f>
        <v>1.7837493638870385</v>
      </c>
      <c r="O594">
        <f ca="1">_xlfn.NORM.S.INV(RAND())</f>
        <v>-1.2567327448897354</v>
      </c>
      <c r="P594">
        <f ca="1">_xlfn.NORM.S.INV(RAND())</f>
        <v>0.61756133868582297</v>
      </c>
      <c r="Q594">
        <f ca="1">_xlfn.NORM.S.INV(RAND())</f>
        <v>-0.92078577657286242</v>
      </c>
      <c r="R594">
        <f ca="1">_xlfn.NORM.S.INV(RAND())</f>
        <v>2.0790823644198615</v>
      </c>
      <c r="S594">
        <f ca="1">_xlfn.NORM.S.INV(RAND())</f>
        <v>0.43099537046526332</v>
      </c>
      <c r="T594">
        <f ca="1">_xlfn.NORM.S.INV(RAND())</f>
        <v>-1.078220617294938</v>
      </c>
      <c r="U594">
        <f ca="1">_xlfn.NORM.S.INV(RAND())</f>
        <v>-8.2946892570344183E-2</v>
      </c>
      <c r="V594">
        <f t="shared" si="315"/>
        <v>360</v>
      </c>
      <c r="W594">
        <f t="shared" ca="1" si="316"/>
        <v>336.03847329035625</v>
      </c>
      <c r="X594">
        <f t="shared" ca="1" si="317"/>
        <v>333.52879636244188</v>
      </c>
      <c r="Y594">
        <f t="shared" ca="1" si="318"/>
        <v>361.5838884396365</v>
      </c>
      <c r="Z594">
        <f t="shared" ca="1" si="319"/>
        <v>350.66096751462652</v>
      </c>
      <c r="AA594">
        <f t="shared" ca="1" si="320"/>
        <v>346.26898097700251</v>
      </c>
      <c r="AB594">
        <f t="shared" ca="1" si="321"/>
        <v>355.33841604396468</v>
      </c>
      <c r="AC594">
        <f t="shared" ca="1" si="322"/>
        <v>355.04984803385076</v>
      </c>
      <c r="AD594">
        <f t="shared" ca="1" si="323"/>
        <v>355.04024923331895</v>
      </c>
      <c r="AE594">
        <f t="shared" ca="1" si="324"/>
        <v>346.96098081940301</v>
      </c>
      <c r="AF594">
        <f t="shared" ca="1" si="325"/>
        <v>337.91603654055598</v>
      </c>
      <c r="AG594">
        <f t="shared" ca="1" si="326"/>
        <v>342.26249423782389</v>
      </c>
      <c r="AH594">
        <f t="shared" ca="1" si="327"/>
        <v>347.21761445388375</v>
      </c>
      <c r="AI594">
        <f t="shared" ca="1" si="328"/>
        <v>375.95648714797534</v>
      </c>
      <c r="AJ594">
        <f t="shared" ca="1" si="329"/>
        <v>355.32064745720265</v>
      </c>
      <c r="AK594">
        <f t="shared" ca="1" si="330"/>
        <v>365.1794208408192</v>
      </c>
      <c r="AL594">
        <f t="shared" ca="1" si="331"/>
        <v>350.35958225706491</v>
      </c>
      <c r="AM594">
        <f t="shared" ca="1" si="332"/>
        <v>384.40219793877651</v>
      </c>
      <c r="AN594">
        <f t="shared" ca="1" si="333"/>
        <v>391.78534238545251</v>
      </c>
      <c r="AO594">
        <f t="shared" ca="1" si="334"/>
        <v>373.24856878681538</v>
      </c>
      <c r="AP594">
        <f t="shared" ca="1" si="335"/>
        <v>371.77361386490975</v>
      </c>
      <c r="AQ594" s="13">
        <f t="shared" ca="1" si="336"/>
        <v>371.77361386490975</v>
      </c>
      <c r="AR594" s="13">
        <f t="shared" ca="1" si="337"/>
        <v>356.94726698218477</v>
      </c>
      <c r="AS594" s="13">
        <f t="shared" ca="1" si="338"/>
        <v>356.6264121716178</v>
      </c>
      <c r="AT594" s="13">
        <f t="shared" ca="1" si="339"/>
        <v>333.52879636244188</v>
      </c>
      <c r="AU594" s="13">
        <f t="shared" ca="1" si="340"/>
        <v>391.78534238545251</v>
      </c>
      <c r="AV594">
        <f t="shared" ca="1" si="341"/>
        <v>0</v>
      </c>
      <c r="AW594" s="13">
        <f t="shared" ca="1" si="342"/>
        <v>11.773613864909748</v>
      </c>
      <c r="AX594" s="13">
        <f t="shared" ca="1" si="343"/>
        <v>0</v>
      </c>
      <c r="AY594" s="13">
        <f t="shared" ca="1" si="344"/>
        <v>0</v>
      </c>
      <c r="AZ594" s="13">
        <f t="shared" ca="1" si="345"/>
        <v>0</v>
      </c>
      <c r="BA594" s="13">
        <f t="shared" ca="1" si="346"/>
        <v>0</v>
      </c>
      <c r="BB594" s="13">
        <f t="shared" ca="1" si="347"/>
        <v>0</v>
      </c>
      <c r="BC594" s="13">
        <f t="shared" ca="1" si="348"/>
        <v>38.244817502467868</v>
      </c>
      <c r="BD594" s="13">
        <f t="shared" ca="1" si="349"/>
        <v>20.011728520542761</v>
      </c>
    </row>
    <row r="595" spans="1:56" x14ac:dyDescent="0.3">
      <c r="A595">
        <v>590</v>
      </c>
      <c r="B595">
        <f ca="1">_xlfn.NORM.S.INV(RAND())</f>
        <v>0.63731026482978692</v>
      </c>
      <c r="C595">
        <f ca="1">_xlfn.NORM.S.INV(RAND())</f>
        <v>0.90008198627772273</v>
      </c>
      <c r="D595">
        <f ca="1">_xlfn.NORM.S.INV(RAND())</f>
        <v>0.86496416660109143</v>
      </c>
      <c r="E595">
        <f ca="1">_xlfn.NORM.S.INV(RAND())</f>
        <v>-1.8856960872793933</v>
      </c>
      <c r="F595">
        <f ca="1">_xlfn.NORM.S.INV(RAND())</f>
        <v>-0.40663966478324304</v>
      </c>
      <c r="G595">
        <f ca="1">_xlfn.NORM.S.INV(RAND())</f>
        <v>1.6765521872252627</v>
      </c>
      <c r="H595">
        <f ca="1">_xlfn.NORM.S.INV(RAND())</f>
        <v>1.6907944317776951</v>
      </c>
      <c r="I595">
        <f ca="1">_xlfn.NORM.S.INV(RAND())</f>
        <v>-0.7909739556212092</v>
      </c>
      <c r="J595">
        <f ca="1">_xlfn.NORM.S.INV(RAND())</f>
        <v>-1.3340695768794189</v>
      </c>
      <c r="K595">
        <f ca="1">_xlfn.NORM.S.INV(RAND())</f>
        <v>0.65386668137148707</v>
      </c>
      <c r="L595">
        <f ca="1">_xlfn.NORM.S.INV(RAND())</f>
        <v>-0.89092281891763625</v>
      </c>
      <c r="M595">
        <f ca="1">_xlfn.NORM.S.INV(RAND())</f>
        <v>0.82475760454110814</v>
      </c>
      <c r="N595">
        <f ca="1">_xlfn.NORM.S.INV(RAND())</f>
        <v>2.0652575467655887</v>
      </c>
      <c r="O595">
        <f ca="1">_xlfn.NORM.S.INV(RAND())</f>
        <v>2.4090947912087564</v>
      </c>
      <c r="P595">
        <f ca="1">_xlfn.NORM.S.INV(RAND())</f>
        <v>0.83822233925272649</v>
      </c>
      <c r="Q595">
        <f ca="1">_xlfn.NORM.S.INV(RAND())</f>
        <v>-0.84993643327447277</v>
      </c>
      <c r="R595">
        <f ca="1">_xlfn.NORM.S.INV(RAND())</f>
        <v>1.6923463599013759</v>
      </c>
      <c r="S595">
        <f ca="1">_xlfn.NORM.S.INV(RAND())</f>
        <v>1.2108856895367698E-2</v>
      </c>
      <c r="T595">
        <f ca="1">_xlfn.NORM.S.INV(RAND())</f>
        <v>-2.1603921547289668</v>
      </c>
      <c r="U595">
        <f ca="1">_xlfn.NORM.S.INV(RAND())</f>
        <v>0.45456454796623696</v>
      </c>
      <c r="V595">
        <f t="shared" si="315"/>
        <v>360</v>
      </c>
      <c r="W595">
        <f t="shared" ca="1" si="316"/>
        <v>370.31552516366241</v>
      </c>
      <c r="X595">
        <f t="shared" ca="1" si="317"/>
        <v>385.42950238188968</v>
      </c>
      <c r="Y595">
        <f t="shared" ca="1" si="318"/>
        <v>400.5308036657047</v>
      </c>
      <c r="Z595">
        <f t="shared" ca="1" si="319"/>
        <v>368.04668217220689</v>
      </c>
      <c r="AA595">
        <f t="shared" ca="1" si="320"/>
        <v>361.32372628158851</v>
      </c>
      <c r="AB595">
        <f t="shared" ca="1" si="321"/>
        <v>389.35907832385737</v>
      </c>
      <c r="AC595">
        <f t="shared" ca="1" si="322"/>
        <v>419.83703499906699</v>
      </c>
      <c r="AD595">
        <f t="shared" ca="1" si="323"/>
        <v>405.14425683833161</v>
      </c>
      <c r="AE595">
        <f t="shared" ca="1" si="324"/>
        <v>381.58429695796337</v>
      </c>
      <c r="AF595">
        <f t="shared" ca="1" si="325"/>
        <v>392.80904183883729</v>
      </c>
      <c r="AG595">
        <f t="shared" ca="1" si="326"/>
        <v>377.37157624697113</v>
      </c>
      <c r="AH595">
        <f t="shared" ca="1" si="327"/>
        <v>391.4526632225361</v>
      </c>
      <c r="AI595">
        <f t="shared" ca="1" si="328"/>
        <v>429.22262431508636</v>
      </c>
      <c r="AJ595">
        <f t="shared" ca="1" si="329"/>
        <v>477.92973150785394</v>
      </c>
      <c r="AK595">
        <f t="shared" ca="1" si="330"/>
        <v>496.06162307979292</v>
      </c>
      <c r="AL595">
        <f t="shared" ca="1" si="331"/>
        <v>477.44064391686106</v>
      </c>
      <c r="AM595">
        <f t="shared" ca="1" si="332"/>
        <v>514.84911456296857</v>
      </c>
      <c r="AN595">
        <f t="shared" ca="1" si="333"/>
        <v>514.99922759553692</v>
      </c>
      <c r="AO595">
        <f t="shared" ca="1" si="334"/>
        <v>467.45342894071172</v>
      </c>
      <c r="AP595">
        <f t="shared" ca="1" si="335"/>
        <v>476.9341691115726</v>
      </c>
      <c r="AQ595" s="13">
        <f t="shared" ca="1" si="336"/>
        <v>476.9341691115726</v>
      </c>
      <c r="AR595" s="13">
        <f t="shared" ca="1" si="337"/>
        <v>421.81403576776194</v>
      </c>
      <c r="AS595" s="13">
        <f t="shared" ca="1" si="338"/>
        <v>418.77982797410817</v>
      </c>
      <c r="AT595" s="13">
        <f t="shared" ca="1" si="339"/>
        <v>360</v>
      </c>
      <c r="AU595" s="13">
        <f t="shared" ca="1" si="340"/>
        <v>514.99922759553692</v>
      </c>
      <c r="AV595">
        <f t="shared" ca="1" si="341"/>
        <v>0</v>
      </c>
      <c r="AW595" s="13">
        <f t="shared" ca="1" si="342"/>
        <v>116.9341691115726</v>
      </c>
      <c r="AX595" s="13">
        <f t="shared" ca="1" si="343"/>
        <v>0</v>
      </c>
      <c r="AY595" s="13">
        <f t="shared" ca="1" si="344"/>
        <v>61.814035767761936</v>
      </c>
      <c r="AZ595" s="13">
        <f t="shared" ca="1" si="345"/>
        <v>58.779827974108173</v>
      </c>
      <c r="BA595" s="13">
        <f t="shared" ca="1" si="346"/>
        <v>0</v>
      </c>
      <c r="BB595" s="13">
        <f t="shared" ca="1" si="347"/>
        <v>0</v>
      </c>
      <c r="BC595" s="13">
        <f t="shared" ca="1" si="348"/>
        <v>116.9341691115726</v>
      </c>
      <c r="BD595" s="13">
        <f t="shared" ca="1" si="349"/>
        <v>38.065058483964322</v>
      </c>
    </row>
    <row r="596" spans="1:56" x14ac:dyDescent="0.3">
      <c r="A596">
        <v>591</v>
      </c>
      <c r="B596">
        <f ca="1">_xlfn.NORM.S.INV(RAND())</f>
        <v>-1.2046209806246593</v>
      </c>
      <c r="C596">
        <f ca="1">_xlfn.NORM.S.INV(RAND())</f>
        <v>0.54258568926074413</v>
      </c>
      <c r="D596">
        <f ca="1">_xlfn.NORM.S.INV(RAND())</f>
        <v>-0.66768125136838519</v>
      </c>
      <c r="E596">
        <f ca="1">_xlfn.NORM.S.INV(RAND())</f>
        <v>-0.73425249542670412</v>
      </c>
      <c r="F596">
        <f ca="1">_xlfn.NORM.S.INV(RAND())</f>
        <v>-0.70236398778094689</v>
      </c>
      <c r="G596">
        <f ca="1">_xlfn.NORM.S.INV(RAND())</f>
        <v>0.76464227514538408</v>
      </c>
      <c r="H596">
        <f ca="1">_xlfn.NORM.S.INV(RAND())</f>
        <v>-2.6073391664906773</v>
      </c>
      <c r="I596">
        <f ca="1">_xlfn.NORM.S.INV(RAND())</f>
        <v>0.71406040018986106</v>
      </c>
      <c r="J596">
        <f ca="1">_xlfn.NORM.S.INV(RAND())</f>
        <v>1.5635392082693711</v>
      </c>
      <c r="K596">
        <f ca="1">_xlfn.NORM.S.INV(RAND())</f>
        <v>1.420825547784824</v>
      </c>
      <c r="L596">
        <f ca="1">_xlfn.NORM.S.INV(RAND())</f>
        <v>1.3305788334905815</v>
      </c>
      <c r="M596">
        <f ca="1">_xlfn.NORM.S.INV(RAND())</f>
        <v>-0.83417498836857074</v>
      </c>
      <c r="N596">
        <f ca="1">_xlfn.NORM.S.INV(RAND())</f>
        <v>1.3630519764678273</v>
      </c>
      <c r="O596">
        <f ca="1">_xlfn.NORM.S.INV(RAND())</f>
        <v>-0.68165645913593598</v>
      </c>
      <c r="P596">
        <f ca="1">_xlfn.NORM.S.INV(RAND())</f>
        <v>1.4190297711283557</v>
      </c>
      <c r="Q596">
        <f ca="1">_xlfn.NORM.S.INV(RAND())</f>
        <v>-6.1617596066379905E-2</v>
      </c>
      <c r="R596">
        <f ca="1">_xlfn.NORM.S.INV(RAND())</f>
        <v>-0.23240279061771535</v>
      </c>
      <c r="S596">
        <f ca="1">_xlfn.NORM.S.INV(RAND())</f>
        <v>-1.447072900721055</v>
      </c>
      <c r="T596">
        <f ca="1">_xlfn.NORM.S.INV(RAND())</f>
        <v>-0.62406506711226117</v>
      </c>
      <c r="U596">
        <f ca="1">_xlfn.NORM.S.INV(RAND())</f>
        <v>-1.1981433607156262</v>
      </c>
      <c r="V596">
        <f t="shared" si="315"/>
        <v>360</v>
      </c>
      <c r="W596">
        <f t="shared" ca="1" si="316"/>
        <v>341.03385144431718</v>
      </c>
      <c r="X596">
        <f t="shared" ca="1" si="317"/>
        <v>349.32297119048769</v>
      </c>
      <c r="Y596">
        <f t="shared" ca="1" si="318"/>
        <v>338.96176040171832</v>
      </c>
      <c r="Z596">
        <f t="shared" ca="1" si="319"/>
        <v>327.93011773369045</v>
      </c>
      <c r="AA596">
        <f t="shared" ca="1" si="320"/>
        <v>317.71026705014737</v>
      </c>
      <c r="AB596">
        <f t="shared" ca="1" si="321"/>
        <v>328.68035057454244</v>
      </c>
      <c r="AC596">
        <f t="shared" ca="1" si="322"/>
        <v>292.43193751619822</v>
      </c>
      <c r="AD596">
        <f t="shared" ca="1" si="323"/>
        <v>301.84562139488065</v>
      </c>
      <c r="AE596">
        <f t="shared" ca="1" si="324"/>
        <v>323.62624928283634</v>
      </c>
      <c r="AF596">
        <f t="shared" ca="1" si="325"/>
        <v>344.77104137247562</v>
      </c>
      <c r="AG596">
        <f t="shared" ca="1" si="326"/>
        <v>365.81796377767375</v>
      </c>
      <c r="AH596">
        <f t="shared" ca="1" si="327"/>
        <v>352.33428680544375</v>
      </c>
      <c r="AI596">
        <f t="shared" ca="1" si="328"/>
        <v>374.38622094263201</v>
      </c>
      <c r="AJ596">
        <f t="shared" ca="1" si="329"/>
        <v>363.05463670943089</v>
      </c>
      <c r="AK596">
        <f t="shared" ca="1" si="330"/>
        <v>386.74450371952315</v>
      </c>
      <c r="AL596">
        <f t="shared" ca="1" si="331"/>
        <v>385.5838408034553</v>
      </c>
      <c r="AM596">
        <f t="shared" ca="1" si="332"/>
        <v>381.50169224012387</v>
      </c>
      <c r="AN596">
        <f t="shared" ca="1" si="333"/>
        <v>357.50531136202102</v>
      </c>
      <c r="AO596">
        <f t="shared" ca="1" si="334"/>
        <v>347.57872313068242</v>
      </c>
      <c r="AP596">
        <f t="shared" ca="1" si="335"/>
        <v>329.36237246860259</v>
      </c>
      <c r="AQ596" s="13">
        <f t="shared" ca="1" si="336"/>
        <v>329.36237246860259</v>
      </c>
      <c r="AR596" s="13">
        <f t="shared" ca="1" si="337"/>
        <v>346.19922475813723</v>
      </c>
      <c r="AS596" s="13">
        <f t="shared" ca="1" si="338"/>
        <v>345.25763923396892</v>
      </c>
      <c r="AT596" s="13">
        <f t="shared" ca="1" si="339"/>
        <v>292.43193751619822</v>
      </c>
      <c r="AU596" s="13">
        <f t="shared" ca="1" si="340"/>
        <v>386.74450371952315</v>
      </c>
      <c r="AV596">
        <f t="shared" ca="1" si="341"/>
        <v>1</v>
      </c>
      <c r="AW596" s="13">
        <f t="shared" ca="1" si="342"/>
        <v>0</v>
      </c>
      <c r="AX596" s="13">
        <f t="shared" ca="1" si="343"/>
        <v>30.637627531397413</v>
      </c>
      <c r="AY596" s="13">
        <f t="shared" ca="1" si="344"/>
        <v>0</v>
      </c>
      <c r="AZ596" s="13">
        <f t="shared" ca="1" si="345"/>
        <v>0</v>
      </c>
      <c r="BA596" s="13">
        <f t="shared" ca="1" si="346"/>
        <v>30.637627531397413</v>
      </c>
      <c r="BB596" s="13">
        <f t="shared" ca="1" si="347"/>
        <v>0</v>
      </c>
      <c r="BC596" s="13">
        <f t="shared" ca="1" si="348"/>
        <v>36.930434952404369</v>
      </c>
      <c r="BD596" s="13">
        <f t="shared" ca="1" si="349"/>
        <v>57.382131250920565</v>
      </c>
    </row>
    <row r="597" spans="1:56" x14ac:dyDescent="0.3">
      <c r="A597">
        <v>592</v>
      </c>
      <c r="B597">
        <f ca="1">_xlfn.NORM.S.INV(RAND())</f>
        <v>-0.41624825505962965</v>
      </c>
      <c r="C597">
        <f ca="1">_xlfn.NORM.S.INV(RAND())</f>
        <v>-0.51994144255214714</v>
      </c>
      <c r="D597">
        <f ca="1">_xlfn.NORM.S.INV(RAND())</f>
        <v>-0.52324718632123102</v>
      </c>
      <c r="E597">
        <f ca="1">_xlfn.NORM.S.INV(RAND())</f>
        <v>-0.99991696396714369</v>
      </c>
      <c r="F597">
        <f ca="1">_xlfn.NORM.S.INV(RAND())</f>
        <v>-1.6149341303726654</v>
      </c>
      <c r="G597">
        <f ca="1">_xlfn.NORM.S.INV(RAND())</f>
        <v>-0.64059352974726691</v>
      </c>
      <c r="H597">
        <f ca="1">_xlfn.NORM.S.INV(RAND())</f>
        <v>-1.1986129949082072</v>
      </c>
      <c r="I597">
        <f ca="1">_xlfn.NORM.S.INV(RAND())</f>
        <v>-0.37932838593492896</v>
      </c>
      <c r="J597">
        <f ca="1">_xlfn.NORM.S.INV(RAND())</f>
        <v>-1.7332241375445687</v>
      </c>
      <c r="K597">
        <f ca="1">_xlfn.NORM.S.INV(RAND())</f>
        <v>-0.8428340134792589</v>
      </c>
      <c r="L597">
        <f ca="1">_xlfn.NORM.S.INV(RAND())</f>
        <v>1.1317539927862785E-2</v>
      </c>
      <c r="M597">
        <f ca="1">_xlfn.NORM.S.INV(RAND())</f>
        <v>-0.12401291849465088</v>
      </c>
      <c r="N597">
        <f ca="1">_xlfn.NORM.S.INV(RAND())</f>
        <v>-0.70063318489562121</v>
      </c>
      <c r="O597">
        <f ca="1">_xlfn.NORM.S.INV(RAND())</f>
        <v>-4.0630738430061451E-2</v>
      </c>
      <c r="P597">
        <f ca="1">_xlfn.NORM.S.INV(RAND())</f>
        <v>-1.6822785001148424</v>
      </c>
      <c r="Q597">
        <f ca="1">_xlfn.NORM.S.INV(RAND())</f>
        <v>-0.23780400945828326</v>
      </c>
      <c r="R597">
        <f ca="1">_xlfn.NORM.S.INV(RAND())</f>
        <v>-0.29404071821602623</v>
      </c>
      <c r="S597">
        <f ca="1">_xlfn.NORM.S.INV(RAND())</f>
        <v>0.57367381272996865</v>
      </c>
      <c r="T597">
        <f ca="1">_xlfn.NORM.S.INV(RAND())</f>
        <v>-1.5393573607647515</v>
      </c>
      <c r="U597">
        <f ca="1">_xlfn.NORM.S.INV(RAND())</f>
        <v>-0.33056539557591103</v>
      </c>
      <c r="V597">
        <f t="shared" si="315"/>
        <v>360</v>
      </c>
      <c r="W597">
        <f t="shared" ca="1" si="316"/>
        <v>353.2721925717413</v>
      </c>
      <c r="X597">
        <f t="shared" ca="1" si="317"/>
        <v>345.06622508435299</v>
      </c>
      <c r="Y597">
        <f t="shared" ca="1" si="318"/>
        <v>337.0010445233122</v>
      </c>
      <c r="Z597">
        <f t="shared" ca="1" si="319"/>
        <v>322.18257364460152</v>
      </c>
      <c r="AA597">
        <f t="shared" ca="1" si="320"/>
        <v>299.65935131129567</v>
      </c>
      <c r="AB597">
        <f t="shared" ca="1" si="321"/>
        <v>291.12365852525068</v>
      </c>
      <c r="AC597">
        <f t="shared" ca="1" si="322"/>
        <v>275.86028329192487</v>
      </c>
      <c r="AD597">
        <f t="shared" ca="1" si="323"/>
        <v>271.15224056666131</v>
      </c>
      <c r="AE597">
        <f t="shared" ca="1" si="324"/>
        <v>250.8658405956453</v>
      </c>
      <c r="AF597">
        <f t="shared" ca="1" si="325"/>
        <v>241.52563430722964</v>
      </c>
      <c r="AG597">
        <f t="shared" ca="1" si="326"/>
        <v>241.5875055854973</v>
      </c>
      <c r="AH597">
        <f t="shared" ca="1" si="327"/>
        <v>240.19130815247911</v>
      </c>
      <c r="AI597">
        <f t="shared" ca="1" si="328"/>
        <v>232.72382603049303</v>
      </c>
      <c r="AJ597">
        <f t="shared" ca="1" si="329"/>
        <v>232.24326832765885</v>
      </c>
      <c r="AK597">
        <f t="shared" ca="1" si="330"/>
        <v>215.35796799215206</v>
      </c>
      <c r="AL597">
        <f t="shared" ca="1" si="331"/>
        <v>213.02652583706137</v>
      </c>
      <c r="AM597">
        <f t="shared" ca="1" si="332"/>
        <v>210.1910316462409</v>
      </c>
      <c r="AN597">
        <f t="shared" ca="1" si="333"/>
        <v>215.59944494475528</v>
      </c>
      <c r="AO597">
        <f t="shared" ca="1" si="334"/>
        <v>201.20617136774467</v>
      </c>
      <c r="AP597">
        <f t="shared" ca="1" si="335"/>
        <v>198.20399471187866</v>
      </c>
      <c r="AQ597" s="13">
        <f t="shared" ca="1" si="336"/>
        <v>198.20399471187866</v>
      </c>
      <c r="AR597" s="13">
        <f t="shared" ca="1" si="337"/>
        <v>264.19238519133222</v>
      </c>
      <c r="AS597" s="13">
        <f t="shared" ca="1" si="338"/>
        <v>259.30663057944292</v>
      </c>
      <c r="AT597" s="13">
        <f t="shared" ca="1" si="339"/>
        <v>198.20399471187866</v>
      </c>
      <c r="AU597" s="13">
        <f t="shared" ca="1" si="340"/>
        <v>360</v>
      </c>
      <c r="AV597">
        <f t="shared" ca="1" si="341"/>
        <v>1</v>
      </c>
      <c r="AW597" s="13">
        <f t="shared" ca="1" si="342"/>
        <v>0</v>
      </c>
      <c r="AX597" s="13">
        <f t="shared" ca="1" si="343"/>
        <v>161.79600528812134</v>
      </c>
      <c r="AY597" s="13">
        <f t="shared" ca="1" si="344"/>
        <v>0</v>
      </c>
      <c r="AZ597" s="13">
        <f t="shared" ca="1" si="345"/>
        <v>0</v>
      </c>
      <c r="BA597" s="13">
        <f t="shared" ca="1" si="346"/>
        <v>161.79600528812134</v>
      </c>
      <c r="BB597" s="13">
        <f t="shared" ca="1" si="347"/>
        <v>0</v>
      </c>
      <c r="BC597" s="13">
        <f t="shared" ca="1" si="348"/>
        <v>0</v>
      </c>
      <c r="BD597" s="13">
        <f t="shared" ca="1" si="349"/>
        <v>161.79600528812134</v>
      </c>
    </row>
    <row r="598" spans="1:56" x14ac:dyDescent="0.3">
      <c r="A598">
        <v>593</v>
      </c>
      <c r="B598">
        <f ca="1">_xlfn.NORM.S.INV(RAND())</f>
        <v>-0.87054088028128862</v>
      </c>
      <c r="C598">
        <f ca="1">_xlfn.NORM.S.INV(RAND())</f>
        <v>-1.2658254154877404</v>
      </c>
      <c r="D598">
        <f ca="1">_xlfn.NORM.S.INV(RAND())</f>
        <v>1.1955990051284151</v>
      </c>
      <c r="E598">
        <f ca="1">_xlfn.NORM.S.INV(RAND())</f>
        <v>1.1542056349724439</v>
      </c>
      <c r="F598">
        <f ca="1">_xlfn.NORM.S.INV(RAND())</f>
        <v>-1.5142501271281366</v>
      </c>
      <c r="G598">
        <f ca="1">_xlfn.NORM.S.INV(RAND())</f>
        <v>-0.4600449572487943</v>
      </c>
      <c r="H598">
        <f ca="1">_xlfn.NORM.S.INV(RAND())</f>
        <v>1.3110860863244218</v>
      </c>
      <c r="I598">
        <f ca="1">_xlfn.NORM.S.INV(RAND())</f>
        <v>8.4309625603199767E-2</v>
      </c>
      <c r="J598">
        <f ca="1">_xlfn.NORM.S.INV(RAND())</f>
        <v>-1.2270960432968037</v>
      </c>
      <c r="K598">
        <f ca="1">_xlfn.NORM.S.INV(RAND())</f>
        <v>0.53522822843237694</v>
      </c>
      <c r="L598">
        <f ca="1">_xlfn.NORM.S.INV(RAND())</f>
        <v>2.37026379556155</v>
      </c>
      <c r="M598">
        <f ca="1">_xlfn.NORM.S.INV(RAND())</f>
        <v>-0.31063739794038597</v>
      </c>
      <c r="N598">
        <f ca="1">_xlfn.NORM.S.INV(RAND())</f>
        <v>-7.412166939918198E-2</v>
      </c>
      <c r="O598">
        <f ca="1">_xlfn.NORM.S.INV(RAND())</f>
        <v>-1.6370268490634956</v>
      </c>
      <c r="P598">
        <f ca="1">_xlfn.NORM.S.INV(RAND())</f>
        <v>1.3942879379250304</v>
      </c>
      <c r="Q598">
        <f ca="1">_xlfn.NORM.S.INV(RAND())</f>
        <v>-0.63411701922447705</v>
      </c>
      <c r="R598">
        <f ca="1">_xlfn.NORM.S.INV(RAND())</f>
        <v>-0.92900978114156485</v>
      </c>
      <c r="S598">
        <f ca="1">_xlfn.NORM.S.INV(RAND())</f>
        <v>1.5829112089583466</v>
      </c>
      <c r="T598">
        <f ca="1">_xlfn.NORM.S.INV(RAND())</f>
        <v>0.19678975543314361</v>
      </c>
      <c r="U598">
        <f ca="1">_xlfn.NORM.S.INV(RAND())</f>
        <v>0.47891028231110672</v>
      </c>
      <c r="V598">
        <f t="shared" si="315"/>
        <v>360</v>
      </c>
      <c r="W598">
        <f t="shared" ca="1" si="316"/>
        <v>346.16732614666608</v>
      </c>
      <c r="X598">
        <f t="shared" ca="1" si="317"/>
        <v>327.03357000918896</v>
      </c>
      <c r="Y598">
        <f t="shared" ca="1" si="318"/>
        <v>344.90935355606763</v>
      </c>
      <c r="Z598">
        <f t="shared" ca="1" si="319"/>
        <v>363.08947241977626</v>
      </c>
      <c r="AA598">
        <f t="shared" ca="1" si="320"/>
        <v>339.23054840025947</v>
      </c>
      <c r="AB598">
        <f t="shared" ca="1" si="321"/>
        <v>332.23950986000153</v>
      </c>
      <c r="AC598">
        <f t="shared" ca="1" si="322"/>
        <v>352.21425743894997</v>
      </c>
      <c r="AD598">
        <f t="shared" ca="1" si="323"/>
        <v>353.45639212797073</v>
      </c>
      <c r="AE598">
        <f t="shared" ca="1" si="324"/>
        <v>334.49860663889268</v>
      </c>
      <c r="AF598">
        <f t="shared" ca="1" si="325"/>
        <v>342.5161630927866</v>
      </c>
      <c r="AG598">
        <f t="shared" ca="1" si="326"/>
        <v>380.72231125053338</v>
      </c>
      <c r="AH598">
        <f t="shared" ca="1" si="327"/>
        <v>375.37598140561897</v>
      </c>
      <c r="AI598">
        <f t="shared" ca="1" si="328"/>
        <v>374.04021521234216</v>
      </c>
      <c r="AJ598">
        <f t="shared" ca="1" si="329"/>
        <v>347.54816253690711</v>
      </c>
      <c r="AK598">
        <f t="shared" ca="1" si="330"/>
        <v>369.81678407367667</v>
      </c>
      <c r="AL598">
        <f t="shared" ca="1" si="331"/>
        <v>359.38675824253824</v>
      </c>
      <c r="AM598">
        <f t="shared" ca="1" si="332"/>
        <v>344.67520856246392</v>
      </c>
      <c r="AN598">
        <f t="shared" ca="1" si="333"/>
        <v>369.86663342876437</v>
      </c>
      <c r="AO598">
        <f t="shared" ca="1" si="334"/>
        <v>373.04281399173533</v>
      </c>
      <c r="AP598">
        <f t="shared" ca="1" si="335"/>
        <v>381.02337113378013</v>
      </c>
      <c r="AQ598" s="13">
        <f t="shared" ca="1" si="336"/>
        <v>381.02337113378013</v>
      </c>
      <c r="AR598" s="13">
        <f t="shared" ca="1" si="337"/>
        <v>355.75492569185337</v>
      </c>
      <c r="AS598" s="13">
        <f t="shared" ca="1" si="338"/>
        <v>355.38910149446775</v>
      </c>
      <c r="AT598" s="13">
        <f t="shared" ca="1" si="339"/>
        <v>327.03357000918896</v>
      </c>
      <c r="AU598" s="13">
        <f t="shared" ca="1" si="340"/>
        <v>381.02337113378013</v>
      </c>
      <c r="AV598">
        <f t="shared" ca="1" si="341"/>
        <v>0</v>
      </c>
      <c r="AW598" s="13">
        <f t="shared" ca="1" si="342"/>
        <v>21.023371133780131</v>
      </c>
      <c r="AX598" s="13">
        <f t="shared" ca="1" si="343"/>
        <v>0</v>
      </c>
      <c r="AY598" s="13">
        <f t="shared" ca="1" si="344"/>
        <v>0</v>
      </c>
      <c r="AZ598" s="13">
        <f t="shared" ca="1" si="345"/>
        <v>0</v>
      </c>
      <c r="BA598" s="13">
        <f t="shared" ca="1" si="346"/>
        <v>0</v>
      </c>
      <c r="BB598" s="13">
        <f t="shared" ca="1" si="347"/>
        <v>0</v>
      </c>
      <c r="BC598" s="13">
        <f t="shared" ca="1" si="348"/>
        <v>53.989801124591168</v>
      </c>
      <c r="BD598" s="13">
        <f t="shared" ca="1" si="349"/>
        <v>0</v>
      </c>
    </row>
    <row r="599" spans="1:56" x14ac:dyDescent="0.3">
      <c r="A599">
        <v>594</v>
      </c>
      <c r="B599">
        <f ca="1">_xlfn.NORM.S.INV(RAND())</f>
        <v>-1.3132990301340772</v>
      </c>
      <c r="C599">
        <f ca="1">_xlfn.NORM.S.INV(RAND())</f>
        <v>-1.7193350940895245</v>
      </c>
      <c r="D599">
        <f ca="1">_xlfn.NORM.S.INV(RAND())</f>
        <v>0.62016392697170997</v>
      </c>
      <c r="E599">
        <f ca="1">_xlfn.NORM.S.INV(RAND())</f>
        <v>0.6224065587815818</v>
      </c>
      <c r="F599">
        <f ca="1">_xlfn.NORM.S.INV(RAND())</f>
        <v>0.66676556940722076</v>
      </c>
      <c r="G599">
        <f ca="1">_xlfn.NORM.S.INV(RAND())</f>
        <v>-0.57427338137535555</v>
      </c>
      <c r="H599">
        <f ca="1">_xlfn.NORM.S.INV(RAND())</f>
        <v>0.13350389864970161</v>
      </c>
      <c r="I599">
        <f ca="1">_xlfn.NORM.S.INV(RAND())</f>
        <v>1.4019861338606254</v>
      </c>
      <c r="J599">
        <f ca="1">_xlfn.NORM.S.INV(RAND())</f>
        <v>-0.62344334186257233</v>
      </c>
      <c r="K599">
        <f ca="1">_xlfn.NORM.S.INV(RAND())</f>
        <v>-0.58679222587234481</v>
      </c>
      <c r="L599">
        <f ca="1">_xlfn.NORM.S.INV(RAND())</f>
        <v>-0.90806317278675142</v>
      </c>
      <c r="M599">
        <f ca="1">_xlfn.NORM.S.INV(RAND())</f>
        <v>-2.5621096563551951</v>
      </c>
      <c r="N599">
        <f ca="1">_xlfn.NORM.S.INV(RAND())</f>
        <v>-0.34713592783726804</v>
      </c>
      <c r="O599">
        <f ca="1">_xlfn.NORM.S.INV(RAND())</f>
        <v>-2.5329002445798685</v>
      </c>
      <c r="P599">
        <f ca="1">_xlfn.NORM.S.INV(RAND())</f>
        <v>0.71654930097068303</v>
      </c>
      <c r="Q599">
        <f ca="1">_xlfn.NORM.S.INV(RAND())</f>
        <v>-0.44893699786174751</v>
      </c>
      <c r="R599">
        <f ca="1">_xlfn.NORM.S.INV(RAND())</f>
        <v>-1.0628502789439271</v>
      </c>
      <c r="S599">
        <f ca="1">_xlfn.NORM.S.INV(RAND())</f>
        <v>-0.13291557336714241</v>
      </c>
      <c r="T599">
        <f ca="1">_xlfn.NORM.S.INV(RAND())</f>
        <v>-0.63968858364538206</v>
      </c>
      <c r="U599">
        <f ca="1">_xlfn.NORM.S.INV(RAND())</f>
        <v>-0.12665136144866551</v>
      </c>
      <c r="V599">
        <f t="shared" si="315"/>
        <v>360</v>
      </c>
      <c r="W599">
        <f t="shared" ca="1" si="316"/>
        <v>339.38036985048075</v>
      </c>
      <c r="X599">
        <f t="shared" ca="1" si="317"/>
        <v>314.18453689418226</v>
      </c>
      <c r="Y599">
        <f t="shared" ca="1" si="318"/>
        <v>322.93952750739015</v>
      </c>
      <c r="Z599">
        <f t="shared" ca="1" si="319"/>
        <v>331.9717755359647</v>
      </c>
      <c r="AA599">
        <f t="shared" ca="1" si="320"/>
        <v>341.93430043661647</v>
      </c>
      <c r="AB599">
        <f t="shared" ca="1" si="321"/>
        <v>333.18114739783715</v>
      </c>
      <c r="AC599">
        <f t="shared" ca="1" si="322"/>
        <v>335.09256400000112</v>
      </c>
      <c r="AD599">
        <f t="shared" ca="1" si="323"/>
        <v>356.68588841307485</v>
      </c>
      <c r="AE599">
        <f t="shared" ca="1" si="324"/>
        <v>346.79169469921931</v>
      </c>
      <c r="AF599">
        <f t="shared" ca="1" si="325"/>
        <v>337.72506594486788</v>
      </c>
      <c r="AG599">
        <f t="shared" ca="1" si="326"/>
        <v>324.20380002619072</v>
      </c>
      <c r="AH599">
        <f t="shared" ca="1" si="327"/>
        <v>289.03312569477015</v>
      </c>
      <c r="AI599">
        <f t="shared" ca="1" si="328"/>
        <v>284.50957617999171</v>
      </c>
      <c r="AJ599">
        <f t="shared" ca="1" si="329"/>
        <v>253.97660847036954</v>
      </c>
      <c r="AK599">
        <f t="shared" ca="1" si="330"/>
        <v>262.18155690700343</v>
      </c>
      <c r="AL599">
        <f t="shared" ca="1" si="331"/>
        <v>256.90597352184017</v>
      </c>
      <c r="AM599">
        <f t="shared" ca="1" si="332"/>
        <v>244.91912320916177</v>
      </c>
      <c r="AN599">
        <f t="shared" ca="1" si="333"/>
        <v>243.40674251593703</v>
      </c>
      <c r="AO599">
        <f t="shared" ca="1" si="334"/>
        <v>236.48295617002896</v>
      </c>
      <c r="AP599">
        <f t="shared" ca="1" si="335"/>
        <v>235.08851841528218</v>
      </c>
      <c r="AQ599" s="13">
        <f t="shared" ca="1" si="336"/>
        <v>235.08851841528218</v>
      </c>
      <c r="AR599" s="13">
        <f t="shared" ca="1" si="337"/>
        <v>302.40927865667663</v>
      </c>
      <c r="AS599" s="13">
        <f t="shared" ca="1" si="338"/>
        <v>299.24357142996439</v>
      </c>
      <c r="AT599" s="13">
        <f t="shared" ca="1" si="339"/>
        <v>235.08851841528218</v>
      </c>
      <c r="AU599" s="13">
        <f t="shared" ca="1" si="340"/>
        <v>360</v>
      </c>
      <c r="AV599">
        <f t="shared" ca="1" si="341"/>
        <v>1</v>
      </c>
      <c r="AW599" s="13">
        <f t="shared" ca="1" si="342"/>
        <v>0</v>
      </c>
      <c r="AX599" s="13">
        <f t="shared" ca="1" si="343"/>
        <v>124.91148158471782</v>
      </c>
      <c r="AY599" s="13">
        <f t="shared" ca="1" si="344"/>
        <v>0</v>
      </c>
      <c r="AZ599" s="13">
        <f t="shared" ca="1" si="345"/>
        <v>0</v>
      </c>
      <c r="BA599" s="13">
        <f t="shared" ca="1" si="346"/>
        <v>124.91148158471782</v>
      </c>
      <c r="BB599" s="13">
        <f t="shared" ca="1" si="347"/>
        <v>0</v>
      </c>
      <c r="BC599" s="13">
        <f t="shared" ca="1" si="348"/>
        <v>0</v>
      </c>
      <c r="BD599" s="13">
        <f t="shared" ca="1" si="349"/>
        <v>124.91148158471782</v>
      </c>
    </row>
    <row r="600" spans="1:56" x14ac:dyDescent="0.3">
      <c r="A600">
        <v>595</v>
      </c>
      <c r="B600">
        <f ca="1">_xlfn.NORM.S.INV(RAND())</f>
        <v>1.7525801603162876</v>
      </c>
      <c r="C600">
        <f ca="1">_xlfn.NORM.S.INV(RAND())</f>
        <v>-2.1928003723409075</v>
      </c>
      <c r="D600">
        <f ca="1">_xlfn.NORM.S.INV(RAND())</f>
        <v>0.8813044496896113</v>
      </c>
      <c r="E600">
        <f ca="1">_xlfn.NORM.S.INV(RAND())</f>
        <v>-0.6167888085928025</v>
      </c>
      <c r="F600">
        <f ca="1">_xlfn.NORM.S.INV(RAND())</f>
        <v>0.2711322611765305</v>
      </c>
      <c r="G600">
        <f ca="1">_xlfn.NORM.S.INV(RAND())</f>
        <v>0.23012970761422341</v>
      </c>
      <c r="H600">
        <f ca="1">_xlfn.NORM.S.INV(RAND())</f>
        <v>0.29442110500202168</v>
      </c>
      <c r="I600">
        <f ca="1">_xlfn.NORM.S.INV(RAND())</f>
        <v>3.7531844269381366E-2</v>
      </c>
      <c r="J600">
        <f ca="1">_xlfn.NORM.S.INV(RAND())</f>
        <v>0.77570805495378281</v>
      </c>
      <c r="K600">
        <f ca="1">_xlfn.NORM.S.INV(RAND())</f>
        <v>2.6615201343010533</v>
      </c>
      <c r="L600">
        <f ca="1">_xlfn.NORM.S.INV(RAND())</f>
        <v>-0.27012598628112017</v>
      </c>
      <c r="M600">
        <f ca="1">_xlfn.NORM.S.INV(RAND())</f>
        <v>-1.0861422007923085</v>
      </c>
      <c r="N600">
        <f ca="1">_xlfn.NORM.S.INV(RAND())</f>
        <v>0.214435524493262</v>
      </c>
      <c r="O600">
        <f ca="1">_xlfn.NORM.S.INV(RAND())</f>
        <v>-0.30748942586763611</v>
      </c>
      <c r="P600">
        <f ca="1">_xlfn.NORM.S.INV(RAND())</f>
        <v>1.1207606090975333</v>
      </c>
      <c r="Q600">
        <f ca="1">_xlfn.NORM.S.INV(RAND())</f>
        <v>0.49443520276579189</v>
      </c>
      <c r="R600">
        <f ca="1">_xlfn.NORM.S.INV(RAND())</f>
        <v>0.53762624341185794</v>
      </c>
      <c r="S600">
        <f ca="1">_xlfn.NORM.S.INV(RAND())</f>
        <v>-0.48155700095846343</v>
      </c>
      <c r="T600">
        <f ca="1">_xlfn.NORM.S.INV(RAND())</f>
        <v>0.78762534540296492</v>
      </c>
      <c r="U600">
        <f ca="1">_xlfn.NORM.S.INV(RAND())</f>
        <v>-1.6467448728750762</v>
      </c>
      <c r="V600">
        <f t="shared" si="315"/>
        <v>360</v>
      </c>
      <c r="W600">
        <f t="shared" ca="1" si="316"/>
        <v>389.25388793628679</v>
      </c>
      <c r="X600">
        <f t="shared" ca="1" si="317"/>
        <v>352.8054546598201</v>
      </c>
      <c r="Y600">
        <f t="shared" ca="1" si="318"/>
        <v>366.8965463400948</v>
      </c>
      <c r="Z600">
        <f t="shared" ca="1" si="319"/>
        <v>356.82529211250909</v>
      </c>
      <c r="AA600">
        <f t="shared" ca="1" si="320"/>
        <v>361.08799695144882</v>
      </c>
      <c r="AB600">
        <f t="shared" ca="1" si="321"/>
        <v>364.73220555500149</v>
      </c>
      <c r="AC600">
        <f t="shared" ca="1" si="322"/>
        <v>369.47397799270379</v>
      </c>
      <c r="AD600">
        <f t="shared" ca="1" si="323"/>
        <v>370.00213951413735</v>
      </c>
      <c r="AE600">
        <f t="shared" ca="1" si="324"/>
        <v>382.96726169484697</v>
      </c>
      <c r="AF600">
        <f t="shared" ca="1" si="325"/>
        <v>431.26653334381643</v>
      </c>
      <c r="AG600">
        <f t="shared" ca="1" si="326"/>
        <v>425.98149418391722</v>
      </c>
      <c r="AH600">
        <f t="shared" ca="1" si="327"/>
        <v>405.68303330996764</v>
      </c>
      <c r="AI600">
        <f t="shared" ca="1" si="328"/>
        <v>409.48980089762927</v>
      </c>
      <c r="AJ600">
        <f t="shared" ca="1" si="329"/>
        <v>403.79634388992014</v>
      </c>
      <c r="AK600">
        <f t="shared" ca="1" si="330"/>
        <v>424.44506646082124</v>
      </c>
      <c r="AL600">
        <f t="shared" ca="1" si="331"/>
        <v>433.82637837155795</v>
      </c>
      <c r="AM600">
        <f t="shared" ca="1" si="332"/>
        <v>444.27235243436667</v>
      </c>
      <c r="AN600">
        <f t="shared" ca="1" si="333"/>
        <v>434.69815643282379</v>
      </c>
      <c r="AO600">
        <f t="shared" ca="1" si="334"/>
        <v>450.17012786442621</v>
      </c>
      <c r="AP600">
        <f t="shared" ca="1" si="335"/>
        <v>418.10429195584732</v>
      </c>
      <c r="AQ600" s="13">
        <f t="shared" ca="1" si="336"/>
        <v>418.10429195584732</v>
      </c>
      <c r="AR600" s="13">
        <f t="shared" ca="1" si="337"/>
        <v>397.89420675723539</v>
      </c>
      <c r="AS600" s="13">
        <f t="shared" ca="1" si="338"/>
        <v>396.62455468557596</v>
      </c>
      <c r="AT600" s="13">
        <f t="shared" ca="1" si="339"/>
        <v>352.8054546598201</v>
      </c>
      <c r="AU600" s="13">
        <f t="shared" ca="1" si="340"/>
        <v>450.17012786442621</v>
      </c>
      <c r="AV600">
        <f t="shared" ca="1" si="341"/>
        <v>0</v>
      </c>
      <c r="AW600" s="13">
        <f t="shared" ca="1" si="342"/>
        <v>58.104291955847316</v>
      </c>
      <c r="AX600" s="13">
        <f t="shared" ca="1" si="343"/>
        <v>0</v>
      </c>
      <c r="AY600" s="13">
        <f t="shared" ca="1" si="344"/>
        <v>37.894206757235395</v>
      </c>
      <c r="AZ600" s="13">
        <f t="shared" ca="1" si="345"/>
        <v>36.624554685575959</v>
      </c>
      <c r="BA600" s="13">
        <f t="shared" ca="1" si="346"/>
        <v>0</v>
      </c>
      <c r="BB600" s="13">
        <f t="shared" ca="1" si="347"/>
        <v>0</v>
      </c>
      <c r="BC600" s="13">
        <f t="shared" ca="1" si="348"/>
        <v>65.298837296027216</v>
      </c>
      <c r="BD600" s="13">
        <f t="shared" ca="1" si="349"/>
        <v>32.06583590857889</v>
      </c>
    </row>
    <row r="601" spans="1:56" x14ac:dyDescent="0.3">
      <c r="A601">
        <v>596</v>
      </c>
      <c r="B601">
        <f ca="1">_xlfn.NORM.S.INV(RAND())</f>
        <v>0.29557122703113264</v>
      </c>
      <c r="C601">
        <f ca="1">_xlfn.NORM.S.INV(RAND())</f>
        <v>-0.52173773773010967</v>
      </c>
      <c r="D601">
        <f ca="1">_xlfn.NORM.S.INV(RAND())</f>
        <v>-0.30589248352762549</v>
      </c>
      <c r="E601">
        <f ca="1">_xlfn.NORM.S.INV(RAND())</f>
        <v>-0.23576537436613945</v>
      </c>
      <c r="F601">
        <f ca="1">_xlfn.NORM.S.INV(RAND())</f>
        <v>-0.59089985979396431</v>
      </c>
      <c r="G601">
        <f ca="1">_xlfn.NORM.S.INV(RAND())</f>
        <v>-0.12109195034242325</v>
      </c>
      <c r="H601">
        <f ca="1">_xlfn.NORM.S.INV(RAND())</f>
        <v>1.1434975832209315</v>
      </c>
      <c r="I601">
        <f ca="1">_xlfn.NORM.S.INV(RAND())</f>
        <v>-0.66068801662096577</v>
      </c>
      <c r="J601">
        <f ca="1">_xlfn.NORM.S.INV(RAND())</f>
        <v>-4.5231221417173464E-2</v>
      </c>
      <c r="K601">
        <f ca="1">_xlfn.NORM.S.INV(RAND())</f>
        <v>1.2550400038382481</v>
      </c>
      <c r="L601">
        <f ca="1">_xlfn.NORM.S.INV(RAND())</f>
        <v>-0.78369782101215468</v>
      </c>
      <c r="M601">
        <f ca="1">_xlfn.NORM.S.INV(RAND())</f>
        <v>-0.40812598319795668</v>
      </c>
      <c r="N601">
        <f ca="1">_xlfn.NORM.S.INV(RAND())</f>
        <v>0.21342805004159326</v>
      </c>
      <c r="O601">
        <f ca="1">_xlfn.NORM.S.INV(RAND())</f>
        <v>1.7709661655444657</v>
      </c>
      <c r="P601">
        <f ca="1">_xlfn.NORM.S.INV(RAND())</f>
        <v>-0.45202711319792777</v>
      </c>
      <c r="Q601">
        <f ca="1">_xlfn.NORM.S.INV(RAND())</f>
        <v>0.31507008262027181</v>
      </c>
      <c r="R601">
        <f ca="1">_xlfn.NORM.S.INV(RAND())</f>
        <v>-0.1414311713354906</v>
      </c>
      <c r="S601">
        <f ca="1">_xlfn.NORM.S.INV(RAND())</f>
        <v>1.8289295053847114</v>
      </c>
      <c r="T601">
        <f ca="1">_xlfn.NORM.S.INV(RAND())</f>
        <v>-0.45665654756241131</v>
      </c>
      <c r="U601">
        <f ca="1">_xlfn.NORM.S.INV(RAND())</f>
        <v>-1.893374221357722</v>
      </c>
      <c r="V601">
        <f t="shared" si="315"/>
        <v>360</v>
      </c>
      <c r="W601">
        <f t="shared" ca="1" si="316"/>
        <v>364.69900829168068</v>
      </c>
      <c r="X601">
        <f t="shared" ca="1" si="317"/>
        <v>356.19899792227864</v>
      </c>
      <c r="Y601">
        <f t="shared" ca="1" si="318"/>
        <v>351.27157065069014</v>
      </c>
      <c r="Z601">
        <f t="shared" ca="1" si="319"/>
        <v>347.50042283347017</v>
      </c>
      <c r="AA601">
        <f t="shared" ca="1" si="320"/>
        <v>338.35310404557958</v>
      </c>
      <c r="AB601">
        <f t="shared" ca="1" si="321"/>
        <v>336.44161927584719</v>
      </c>
      <c r="AC601">
        <f t="shared" ca="1" si="322"/>
        <v>354.00583874124203</v>
      </c>
      <c r="AD601">
        <f t="shared" ca="1" si="323"/>
        <v>343.61317736947393</v>
      </c>
      <c r="AE601">
        <f t="shared" ca="1" si="324"/>
        <v>342.83309956723161</v>
      </c>
      <c r="AF601">
        <f t="shared" ca="1" si="325"/>
        <v>362.53493201118943</v>
      </c>
      <c r="AG601">
        <f t="shared" ca="1" si="326"/>
        <v>349.96137868787974</v>
      </c>
      <c r="AH601">
        <f t="shared" ca="1" si="327"/>
        <v>343.54594320532283</v>
      </c>
      <c r="AI601">
        <f t="shared" ca="1" si="328"/>
        <v>346.7540175802543</v>
      </c>
      <c r="AJ601">
        <f t="shared" ca="1" si="329"/>
        <v>375.23993954842109</v>
      </c>
      <c r="AK601">
        <f t="shared" ca="1" si="330"/>
        <v>367.6386009894689</v>
      </c>
      <c r="AL601">
        <f t="shared" ca="1" si="331"/>
        <v>372.76222711040793</v>
      </c>
      <c r="AM601">
        <f t="shared" ca="1" si="332"/>
        <v>370.31935733292858</v>
      </c>
      <c r="AN601">
        <f t="shared" ca="1" si="333"/>
        <v>401.78132593737877</v>
      </c>
      <c r="AO601">
        <f t="shared" ca="1" si="334"/>
        <v>393.56084207539158</v>
      </c>
      <c r="AP601">
        <f t="shared" ca="1" si="335"/>
        <v>361.51784506265142</v>
      </c>
      <c r="AQ601" s="13">
        <f t="shared" ca="1" si="336"/>
        <v>361.51784506265142</v>
      </c>
      <c r="AR601" s="13">
        <f t="shared" ca="1" si="337"/>
        <v>359.07301182089475</v>
      </c>
      <c r="AS601" s="13">
        <f t="shared" ca="1" si="338"/>
        <v>358.69442351536856</v>
      </c>
      <c r="AT601" s="13">
        <f t="shared" ca="1" si="339"/>
        <v>336.44161927584719</v>
      </c>
      <c r="AU601" s="13">
        <f t="shared" ca="1" si="340"/>
        <v>401.78132593737877</v>
      </c>
      <c r="AV601">
        <f t="shared" ca="1" si="341"/>
        <v>0</v>
      </c>
      <c r="AW601" s="13">
        <f t="shared" ca="1" si="342"/>
        <v>1.5178450626514177</v>
      </c>
      <c r="AX601" s="13">
        <f t="shared" ca="1" si="343"/>
        <v>0</v>
      </c>
      <c r="AY601" s="13">
        <f t="shared" ca="1" si="344"/>
        <v>0</v>
      </c>
      <c r="AZ601" s="13">
        <f t="shared" ca="1" si="345"/>
        <v>0</v>
      </c>
      <c r="BA601" s="13">
        <f t="shared" ca="1" si="346"/>
        <v>0</v>
      </c>
      <c r="BB601" s="13">
        <f t="shared" ca="1" si="347"/>
        <v>0</v>
      </c>
      <c r="BC601" s="13">
        <f t="shared" ca="1" si="348"/>
        <v>25.07622578680423</v>
      </c>
      <c r="BD601" s="13">
        <f t="shared" ca="1" si="349"/>
        <v>40.26348087472735</v>
      </c>
    </row>
    <row r="602" spans="1:56" x14ac:dyDescent="0.3">
      <c r="A602">
        <v>597</v>
      </c>
      <c r="B602">
        <f ca="1">_xlfn.NORM.S.INV(RAND())</f>
        <v>1.5587752161293831</v>
      </c>
      <c r="C602">
        <f ca="1">_xlfn.NORM.S.INV(RAND())</f>
        <v>0.83663640427927999</v>
      </c>
      <c r="D602">
        <f ca="1">_xlfn.NORM.S.INV(RAND())</f>
        <v>-0.20244858854005646</v>
      </c>
      <c r="E602">
        <f ca="1">_xlfn.NORM.S.INV(RAND())</f>
        <v>0.57863844915060769</v>
      </c>
      <c r="F602">
        <f ca="1">_xlfn.NORM.S.INV(RAND())</f>
        <v>-0.83786442280245721</v>
      </c>
      <c r="G602">
        <f ca="1">_xlfn.NORM.S.INV(RAND())</f>
        <v>0.84223794979359246</v>
      </c>
      <c r="H602">
        <f ca="1">_xlfn.NORM.S.INV(RAND())</f>
        <v>1.3557071849972251</v>
      </c>
      <c r="I602">
        <f ca="1">_xlfn.NORM.S.INV(RAND())</f>
        <v>-6.8120233099838681E-2</v>
      </c>
      <c r="J602">
        <f ca="1">_xlfn.NORM.S.INV(RAND())</f>
        <v>0.2715514749834555</v>
      </c>
      <c r="K602">
        <f ca="1">_xlfn.NORM.S.INV(RAND())</f>
        <v>1.8793145919948913</v>
      </c>
      <c r="L602">
        <f ca="1">_xlfn.NORM.S.INV(RAND())</f>
        <v>1.6930868731297022</v>
      </c>
      <c r="M602">
        <f ca="1">_xlfn.NORM.S.INV(RAND())</f>
        <v>-1.504951765020708</v>
      </c>
      <c r="N602">
        <f ca="1">_xlfn.NORM.S.INV(RAND())</f>
        <v>-0.45064494986647613</v>
      </c>
      <c r="O602">
        <f ca="1">_xlfn.NORM.S.INV(RAND())</f>
        <v>-4.7864200647826571E-3</v>
      </c>
      <c r="P602">
        <f ca="1">_xlfn.NORM.S.INV(RAND())</f>
        <v>-0.56368044735405765</v>
      </c>
      <c r="Q602">
        <f ca="1">_xlfn.NORM.S.INV(RAND())</f>
        <v>-0.89078046895069252</v>
      </c>
      <c r="R602">
        <f ca="1">_xlfn.NORM.S.INV(RAND())</f>
        <v>1.6114004230635104</v>
      </c>
      <c r="S602">
        <f ca="1">_xlfn.NORM.S.INV(RAND())</f>
        <v>0.9994785396931708</v>
      </c>
      <c r="T602">
        <f ca="1">_xlfn.NORM.S.INV(RAND())</f>
        <v>0.1452118309585651</v>
      </c>
      <c r="U602">
        <f ca="1">_xlfn.NORM.S.INV(RAND())</f>
        <v>1.0789377579246937</v>
      </c>
      <c r="V602">
        <f t="shared" si="315"/>
        <v>360</v>
      </c>
      <c r="W602">
        <f t="shared" ca="1" si="316"/>
        <v>385.89471698980697</v>
      </c>
      <c r="X602">
        <f t="shared" ca="1" si="317"/>
        <v>400.50653993335044</v>
      </c>
      <c r="Y602">
        <f t="shared" ca="1" si="318"/>
        <v>396.79759709261282</v>
      </c>
      <c r="Z602">
        <f t="shared" ca="1" si="319"/>
        <v>407.09794915879172</v>
      </c>
      <c r="AA602">
        <f t="shared" ca="1" si="320"/>
        <v>392.02804543401948</v>
      </c>
      <c r="AB602">
        <f t="shared" ca="1" si="321"/>
        <v>406.97404336186992</v>
      </c>
      <c r="AC602">
        <f t="shared" ca="1" si="322"/>
        <v>432.30375440190028</v>
      </c>
      <c r="AD602">
        <f t="shared" ca="1" si="323"/>
        <v>430.88104180428911</v>
      </c>
      <c r="AE602">
        <f t="shared" ca="1" si="324"/>
        <v>436.03660579142047</v>
      </c>
      <c r="AF602">
        <f t="shared" ca="1" si="325"/>
        <v>474.14903951928284</v>
      </c>
      <c r="AG602">
        <f t="shared" ca="1" si="326"/>
        <v>511.31653895867322</v>
      </c>
      <c r="AH602">
        <f t="shared" ca="1" si="327"/>
        <v>477.91617903723665</v>
      </c>
      <c r="AI602">
        <f t="shared" ca="1" si="328"/>
        <v>468.2638432176264</v>
      </c>
      <c r="AJ602">
        <f t="shared" ca="1" si="329"/>
        <v>468.04659335213927</v>
      </c>
      <c r="AK602">
        <f t="shared" ca="1" si="330"/>
        <v>456.28120334411068</v>
      </c>
      <c r="AL602">
        <f t="shared" ca="1" si="331"/>
        <v>438.35206103129184</v>
      </c>
      <c r="AM602">
        <f t="shared" ca="1" si="332"/>
        <v>470.98978105922407</v>
      </c>
      <c r="AN602">
        <f t="shared" ca="1" si="333"/>
        <v>492.39657406109831</v>
      </c>
      <c r="AO602">
        <f t="shared" ca="1" si="334"/>
        <v>495.48075187634259</v>
      </c>
      <c r="AP602">
        <f t="shared" ca="1" si="335"/>
        <v>519.84467787348979</v>
      </c>
      <c r="AQ602" s="13">
        <f t="shared" ca="1" si="336"/>
        <v>519.84467787348979</v>
      </c>
      <c r="AR602" s="13">
        <f t="shared" ca="1" si="337"/>
        <v>443.88369225231315</v>
      </c>
      <c r="AS602" s="13">
        <f t="shared" ca="1" si="338"/>
        <v>441.72641470338124</v>
      </c>
      <c r="AT602" s="13">
        <f t="shared" ca="1" si="339"/>
        <v>360</v>
      </c>
      <c r="AU602" s="13">
        <f t="shared" ca="1" si="340"/>
        <v>519.84467787348979</v>
      </c>
      <c r="AV602">
        <f t="shared" ca="1" si="341"/>
        <v>0</v>
      </c>
      <c r="AW602" s="13">
        <f t="shared" ca="1" si="342"/>
        <v>159.84467787348979</v>
      </c>
      <c r="AX602" s="13">
        <f t="shared" ca="1" si="343"/>
        <v>0</v>
      </c>
      <c r="AY602" s="13">
        <f t="shared" ca="1" si="344"/>
        <v>83.883692252313153</v>
      </c>
      <c r="AZ602" s="13">
        <f t="shared" ca="1" si="345"/>
        <v>81.726414703381238</v>
      </c>
      <c r="BA602" s="13">
        <f t="shared" ca="1" si="346"/>
        <v>0</v>
      </c>
      <c r="BB602" s="13">
        <f t="shared" ca="1" si="347"/>
        <v>0</v>
      </c>
      <c r="BC602" s="13">
        <f t="shared" ca="1" si="348"/>
        <v>159.84467787348979</v>
      </c>
      <c r="BD602" s="13">
        <f t="shared" ca="1" si="349"/>
        <v>0</v>
      </c>
    </row>
    <row r="603" spans="1:56" x14ac:dyDescent="0.3">
      <c r="A603">
        <v>598</v>
      </c>
      <c r="B603">
        <f ca="1">_xlfn.NORM.S.INV(RAND())</f>
        <v>-1.2847285828379371</v>
      </c>
      <c r="C603">
        <f ca="1">_xlfn.NORM.S.INV(RAND())</f>
        <v>0.80560273980166064</v>
      </c>
      <c r="D603">
        <f ca="1">_xlfn.NORM.S.INV(RAND())</f>
        <v>-0.84875882642586253</v>
      </c>
      <c r="E603">
        <f ca="1">_xlfn.NORM.S.INV(RAND())</f>
        <v>-0.79933675196639054</v>
      </c>
      <c r="F603">
        <f ca="1">_xlfn.NORM.S.INV(RAND())</f>
        <v>-0.58877647912379316</v>
      </c>
      <c r="G603">
        <f ca="1">_xlfn.NORM.S.INV(RAND())</f>
        <v>-0.18604594943955233</v>
      </c>
      <c r="H603">
        <f ca="1">_xlfn.NORM.S.INV(RAND())</f>
        <v>0.6195388666159255</v>
      </c>
      <c r="I603">
        <f ca="1">_xlfn.NORM.S.INV(RAND())</f>
        <v>-0.49924910704337355</v>
      </c>
      <c r="J603">
        <f ca="1">_xlfn.NORM.S.INV(RAND())</f>
        <v>-1.1586505814666017</v>
      </c>
      <c r="K603">
        <f ca="1">_xlfn.NORM.S.INV(RAND())</f>
        <v>0.48497657532162064</v>
      </c>
      <c r="L603">
        <f ca="1">_xlfn.NORM.S.INV(RAND())</f>
        <v>-0.37434752606813998</v>
      </c>
      <c r="M603">
        <f ca="1">_xlfn.NORM.S.INV(RAND())</f>
        <v>-0.27394790356153415</v>
      </c>
      <c r="N603">
        <f ca="1">_xlfn.NORM.S.INV(RAND())</f>
        <v>0.84603990952928465</v>
      </c>
      <c r="O603">
        <f ca="1">_xlfn.NORM.S.INV(RAND())</f>
        <v>-0.54470501445765285</v>
      </c>
      <c r="P603">
        <f ca="1">_xlfn.NORM.S.INV(RAND())</f>
        <v>-0.23245669792723958</v>
      </c>
      <c r="Q603">
        <f ca="1">_xlfn.NORM.S.INV(RAND())</f>
        <v>0.37632378563711255</v>
      </c>
      <c r="R603">
        <f ca="1">_xlfn.NORM.S.INV(RAND())</f>
        <v>0.85263394168383388</v>
      </c>
      <c r="S603">
        <f ca="1">_xlfn.NORM.S.INV(RAND())</f>
        <v>-0.6245362255525827</v>
      </c>
      <c r="T603">
        <f ca="1">_xlfn.NORM.S.INV(RAND())</f>
        <v>3.2003990932603629E-2</v>
      </c>
      <c r="U603">
        <f ca="1">_xlfn.NORM.S.INV(RAND())</f>
        <v>0.30452862471889841</v>
      </c>
      <c r="V603">
        <f t="shared" si="315"/>
        <v>360</v>
      </c>
      <c r="W603">
        <f t="shared" ca="1" si="316"/>
        <v>339.81427643115563</v>
      </c>
      <c r="X603">
        <f t="shared" ca="1" si="317"/>
        <v>352.19213767777609</v>
      </c>
      <c r="Y603">
        <f t="shared" ca="1" si="318"/>
        <v>338.98953059610091</v>
      </c>
      <c r="Z603">
        <f t="shared" ca="1" si="319"/>
        <v>327.00380189503863</v>
      </c>
      <c r="AA603">
        <f t="shared" ca="1" si="320"/>
        <v>318.42625597470595</v>
      </c>
      <c r="AB603">
        <f t="shared" ca="1" si="321"/>
        <v>315.70893110280974</v>
      </c>
      <c r="AC603">
        <f t="shared" ca="1" si="322"/>
        <v>324.49732913904108</v>
      </c>
      <c r="AD603">
        <f t="shared" ca="1" si="323"/>
        <v>317.25320424065626</v>
      </c>
      <c r="AE603">
        <f t="shared" ca="1" si="324"/>
        <v>301.15761854586071</v>
      </c>
      <c r="AF603">
        <f t="shared" ca="1" si="325"/>
        <v>307.68378673462047</v>
      </c>
      <c r="AG603">
        <f t="shared" ca="1" si="326"/>
        <v>302.49999436252091</v>
      </c>
      <c r="AH603">
        <f t="shared" ca="1" si="327"/>
        <v>298.74188393784721</v>
      </c>
      <c r="AI603">
        <f t="shared" ca="1" si="328"/>
        <v>310.1840996754878</v>
      </c>
      <c r="AJ603">
        <f t="shared" ca="1" si="329"/>
        <v>302.64365046694985</v>
      </c>
      <c r="AK603">
        <f t="shared" ca="1" si="330"/>
        <v>299.43886188011095</v>
      </c>
      <c r="AL603">
        <f t="shared" ca="1" si="331"/>
        <v>304.44485606576035</v>
      </c>
      <c r="AM603">
        <f t="shared" ca="1" si="332"/>
        <v>316.19873469060462</v>
      </c>
      <c r="AN603">
        <f t="shared" ca="1" si="333"/>
        <v>307.41259841912313</v>
      </c>
      <c r="AO603">
        <f t="shared" ca="1" si="334"/>
        <v>307.77594779866303</v>
      </c>
      <c r="AP603">
        <f t="shared" ca="1" si="335"/>
        <v>311.91821129737741</v>
      </c>
      <c r="AQ603" s="13">
        <f t="shared" ca="1" si="336"/>
        <v>311.91821129737741</v>
      </c>
      <c r="AR603" s="13">
        <f t="shared" ca="1" si="337"/>
        <v>317.33265290153383</v>
      </c>
      <c r="AS603" s="13">
        <f t="shared" ca="1" si="338"/>
        <v>316.89491925676111</v>
      </c>
      <c r="AT603" s="13">
        <f t="shared" ca="1" si="339"/>
        <v>298.74188393784721</v>
      </c>
      <c r="AU603" s="13">
        <f t="shared" ca="1" si="340"/>
        <v>360</v>
      </c>
      <c r="AV603">
        <f t="shared" ca="1" si="341"/>
        <v>1</v>
      </c>
      <c r="AW603" s="13">
        <f t="shared" ca="1" si="342"/>
        <v>0</v>
      </c>
      <c r="AX603" s="13">
        <f t="shared" ca="1" si="343"/>
        <v>48.081788702622589</v>
      </c>
      <c r="AY603" s="13">
        <f t="shared" ca="1" si="344"/>
        <v>0</v>
      </c>
      <c r="AZ603" s="13">
        <f t="shared" ca="1" si="345"/>
        <v>0</v>
      </c>
      <c r="BA603" s="13">
        <f t="shared" ca="1" si="346"/>
        <v>48.081788702622589</v>
      </c>
      <c r="BB603" s="13">
        <f t="shared" ca="1" si="347"/>
        <v>0</v>
      </c>
      <c r="BC603" s="13">
        <f t="shared" ca="1" si="348"/>
        <v>13.176327359530205</v>
      </c>
      <c r="BD603" s="13">
        <f t="shared" ca="1" si="349"/>
        <v>48.081788702622589</v>
      </c>
    </row>
    <row r="604" spans="1:56" x14ac:dyDescent="0.3">
      <c r="A604">
        <v>599</v>
      </c>
      <c r="B604">
        <f ca="1">_xlfn.NORM.S.INV(RAND())</f>
        <v>0.75093858860094009</v>
      </c>
      <c r="C604">
        <f ca="1">_xlfn.NORM.S.INV(RAND())</f>
        <v>1.3786277494086794</v>
      </c>
      <c r="D604">
        <f ca="1">_xlfn.NORM.S.INV(RAND())</f>
        <v>-5.2131620037629681E-2</v>
      </c>
      <c r="E604">
        <f ca="1">_xlfn.NORM.S.INV(RAND())</f>
        <v>-0.27481199705306508</v>
      </c>
      <c r="F604">
        <f ca="1">_xlfn.NORM.S.INV(RAND())</f>
        <v>0.72014067186046382</v>
      </c>
      <c r="G604">
        <f ca="1">_xlfn.NORM.S.INV(RAND())</f>
        <v>-0.85382473798336123</v>
      </c>
      <c r="H604">
        <f ca="1">_xlfn.NORM.S.INV(RAND())</f>
        <v>-1.0442604315205763</v>
      </c>
      <c r="I604">
        <f ca="1">_xlfn.NORM.S.INV(RAND())</f>
        <v>1.0875967821527666</v>
      </c>
      <c r="J604">
        <f ca="1">_xlfn.NORM.S.INV(RAND())</f>
        <v>-0.34308929050636761</v>
      </c>
      <c r="K604">
        <f ca="1">_xlfn.NORM.S.INV(RAND())</f>
        <v>-0.45988862196542002</v>
      </c>
      <c r="L604">
        <f ca="1">_xlfn.NORM.S.INV(RAND())</f>
        <v>-0.49539864575571024</v>
      </c>
      <c r="M604">
        <f ca="1">_xlfn.NORM.S.INV(RAND())</f>
        <v>1.934723200583893</v>
      </c>
      <c r="N604">
        <f ca="1">_xlfn.NORM.S.INV(RAND())</f>
        <v>-0.12277435325069326</v>
      </c>
      <c r="O604">
        <f ca="1">_xlfn.NORM.S.INV(RAND())</f>
        <v>-0.49773044636311137</v>
      </c>
      <c r="P604">
        <f ca="1">_xlfn.NORM.S.INV(RAND())</f>
        <v>-0.17694873912655967</v>
      </c>
      <c r="Q604">
        <f ca="1">_xlfn.NORM.S.INV(RAND())</f>
        <v>-1.3721367228330201</v>
      </c>
      <c r="R604">
        <f ca="1">_xlfn.NORM.S.INV(RAND())</f>
        <v>-0.11400435324730362</v>
      </c>
      <c r="S604">
        <f ca="1">_xlfn.NORM.S.INV(RAND())</f>
        <v>-1.3560083772102198</v>
      </c>
      <c r="T604">
        <f ca="1">_xlfn.NORM.S.INV(RAND())</f>
        <v>-0.43988686347944217</v>
      </c>
      <c r="U604">
        <f ca="1">_xlfn.NORM.S.INV(RAND())</f>
        <v>2.6351239767209159E-2</v>
      </c>
      <c r="V604">
        <f t="shared" si="315"/>
        <v>360</v>
      </c>
      <c r="W604">
        <f t="shared" ca="1" si="316"/>
        <v>372.20211479534004</v>
      </c>
      <c r="X604">
        <f t="shared" ca="1" si="317"/>
        <v>395.77312615941804</v>
      </c>
      <c r="Y604">
        <f t="shared" ca="1" si="318"/>
        <v>394.75279613408037</v>
      </c>
      <c r="Z604">
        <f t="shared" ca="1" si="319"/>
        <v>389.83351769695844</v>
      </c>
      <c r="AA604">
        <f t="shared" ca="1" si="320"/>
        <v>402.49208827194502</v>
      </c>
      <c r="AB604">
        <f t="shared" ca="1" si="321"/>
        <v>387.31613160459653</v>
      </c>
      <c r="AC604">
        <f t="shared" ca="1" si="322"/>
        <v>369.55164141370796</v>
      </c>
      <c r="AD604">
        <f t="shared" ca="1" si="323"/>
        <v>387.87351632194265</v>
      </c>
      <c r="AE604">
        <f t="shared" ca="1" si="324"/>
        <v>381.87215434379812</v>
      </c>
      <c r="AF604">
        <f t="shared" ca="1" si="325"/>
        <v>374.0049503968051</v>
      </c>
      <c r="AG604">
        <f t="shared" ca="1" si="326"/>
        <v>365.71858080010009</v>
      </c>
      <c r="AH604">
        <f t="shared" ca="1" si="327"/>
        <v>398.67142628279197</v>
      </c>
      <c r="AI604">
        <f t="shared" ca="1" si="328"/>
        <v>396.38935527938656</v>
      </c>
      <c r="AJ604">
        <f t="shared" ca="1" si="329"/>
        <v>387.56662378441519</v>
      </c>
      <c r="AK604">
        <f t="shared" ca="1" si="330"/>
        <v>384.41564581396301</v>
      </c>
      <c r="AL604">
        <f t="shared" ca="1" si="331"/>
        <v>361.44524298689055</v>
      </c>
      <c r="AM604">
        <f t="shared" ca="1" si="332"/>
        <v>359.51723901736375</v>
      </c>
      <c r="AN604">
        <f t="shared" ca="1" si="333"/>
        <v>338.27852363691096</v>
      </c>
      <c r="AO604">
        <f t="shared" ca="1" si="334"/>
        <v>331.60591206210881</v>
      </c>
      <c r="AP604">
        <f t="shared" ca="1" si="335"/>
        <v>331.91393894467757</v>
      </c>
      <c r="AQ604" s="13">
        <f t="shared" ca="1" si="336"/>
        <v>331.91393894467757</v>
      </c>
      <c r="AR604" s="13">
        <f t="shared" ca="1" si="337"/>
        <v>374.81878694034287</v>
      </c>
      <c r="AS604" s="13">
        <f t="shared" ca="1" si="338"/>
        <v>374.21034303155022</v>
      </c>
      <c r="AT604" s="13">
        <f t="shared" ca="1" si="339"/>
        <v>331.60591206210881</v>
      </c>
      <c r="AU604" s="13">
        <f t="shared" ca="1" si="340"/>
        <v>402.49208827194502</v>
      </c>
      <c r="AV604">
        <f t="shared" ca="1" si="341"/>
        <v>0</v>
      </c>
      <c r="AW604" s="13">
        <f t="shared" ca="1" si="342"/>
        <v>0</v>
      </c>
      <c r="AX604" s="13">
        <f t="shared" ca="1" si="343"/>
        <v>28.086061055322432</v>
      </c>
      <c r="AY604" s="13">
        <f t="shared" ca="1" si="344"/>
        <v>14.818786940342875</v>
      </c>
      <c r="AZ604" s="13">
        <f t="shared" ca="1" si="345"/>
        <v>14.210343031550224</v>
      </c>
      <c r="BA604" s="13">
        <f t="shared" ca="1" si="346"/>
        <v>0</v>
      </c>
      <c r="BB604" s="13">
        <f t="shared" ca="1" si="347"/>
        <v>28.086061055322432</v>
      </c>
      <c r="BC604" s="13">
        <f t="shared" ca="1" si="348"/>
        <v>0.30802688256875399</v>
      </c>
      <c r="BD604" s="13">
        <f t="shared" ca="1" si="349"/>
        <v>70.578149327267454</v>
      </c>
    </row>
    <row r="605" spans="1:56" x14ac:dyDescent="0.3">
      <c r="A605">
        <v>600</v>
      </c>
      <c r="B605">
        <f ca="1">_xlfn.NORM.S.INV(RAND())</f>
        <v>-1.0079594837105348</v>
      </c>
      <c r="C605">
        <f ca="1">_xlfn.NORM.S.INV(RAND())</f>
        <v>-0.50214969622560457</v>
      </c>
      <c r="D605">
        <f ca="1">_xlfn.NORM.S.INV(RAND())</f>
        <v>-0.40384119189984347</v>
      </c>
      <c r="E605">
        <f ca="1">_xlfn.NORM.S.INV(RAND())</f>
        <v>-0.35232664810071929</v>
      </c>
      <c r="F605">
        <f ca="1">_xlfn.NORM.S.INV(RAND())</f>
        <v>-0.60248056985396758</v>
      </c>
      <c r="G605">
        <f ca="1">_xlfn.NORM.S.INV(RAND())</f>
        <v>-2.2600744272806765</v>
      </c>
      <c r="H605">
        <f ca="1">_xlfn.NORM.S.INV(RAND())</f>
        <v>0.81970797061973832</v>
      </c>
      <c r="I605">
        <f ca="1">_xlfn.NORM.S.INV(RAND())</f>
        <v>-1.1327483943541035</v>
      </c>
      <c r="J605">
        <f ca="1">_xlfn.NORM.S.INV(RAND())</f>
        <v>1.2570483351981718</v>
      </c>
      <c r="K605">
        <f ca="1">_xlfn.NORM.S.INV(RAND())</f>
        <v>0.8653381618306859</v>
      </c>
      <c r="L605">
        <f ca="1">_xlfn.NORM.S.INV(RAND())</f>
        <v>9.1735519576372437E-2</v>
      </c>
      <c r="M605">
        <f ca="1">_xlfn.NORM.S.INV(RAND())</f>
        <v>0.74301399780495136</v>
      </c>
      <c r="N605">
        <f ca="1">_xlfn.NORM.S.INV(RAND())</f>
        <v>2.2009590162622376E-2</v>
      </c>
      <c r="O605">
        <f ca="1">_xlfn.NORM.S.INV(RAND())</f>
        <v>1.0163524982073682</v>
      </c>
      <c r="P605">
        <f ca="1">_xlfn.NORM.S.INV(RAND())</f>
        <v>-0.33023893222752765</v>
      </c>
      <c r="Q605">
        <f ca="1">_xlfn.NORM.S.INV(RAND())</f>
        <v>1.5925890386966852</v>
      </c>
      <c r="R605">
        <f ca="1">_xlfn.NORM.S.INV(RAND())</f>
        <v>0.48059385149810679</v>
      </c>
      <c r="S605">
        <f ca="1">_xlfn.NORM.S.INV(RAND())</f>
        <v>0.67723824249097209</v>
      </c>
      <c r="T605">
        <f ca="1">_xlfn.NORM.S.INV(RAND())</f>
        <v>0.79829779190535421</v>
      </c>
      <c r="U605">
        <f ca="1">_xlfn.NORM.S.INV(RAND())</f>
        <v>0.54195077156757721</v>
      </c>
      <c r="V605">
        <f t="shared" si="315"/>
        <v>360</v>
      </c>
      <c r="W605">
        <f t="shared" ca="1" si="316"/>
        <v>344.04646226172872</v>
      </c>
      <c r="X605">
        <f t="shared" ca="1" si="317"/>
        <v>336.32228973014855</v>
      </c>
      <c r="Y605">
        <f t="shared" ca="1" si="318"/>
        <v>330.22015510659747</v>
      </c>
      <c r="Z605">
        <f t="shared" ca="1" si="319"/>
        <v>324.97655523904575</v>
      </c>
      <c r="AA605">
        <f t="shared" ca="1" si="320"/>
        <v>316.25830223238034</v>
      </c>
      <c r="AB605">
        <f t="shared" ca="1" si="321"/>
        <v>285.78383139308181</v>
      </c>
      <c r="AC605">
        <f t="shared" ca="1" si="322"/>
        <v>296.38051299309478</v>
      </c>
      <c r="AD605">
        <f t="shared" ca="1" si="323"/>
        <v>281.66997872296014</v>
      </c>
      <c r="AE605">
        <f t="shared" ca="1" si="324"/>
        <v>297.88366011198008</v>
      </c>
      <c r="AF605">
        <f t="shared" ca="1" si="325"/>
        <v>309.56005344092478</v>
      </c>
      <c r="AG605">
        <f t="shared" ca="1" si="326"/>
        <v>310.75494525301389</v>
      </c>
      <c r="AH605">
        <f t="shared" ca="1" si="327"/>
        <v>321.17406680191641</v>
      </c>
      <c r="AI605">
        <f t="shared" ca="1" si="328"/>
        <v>321.40999114110025</v>
      </c>
      <c r="AJ605">
        <f t="shared" ca="1" si="329"/>
        <v>336.27194900448018</v>
      </c>
      <c r="AK605">
        <f t="shared" ca="1" si="330"/>
        <v>331.25930603947097</v>
      </c>
      <c r="AL605">
        <f t="shared" ca="1" si="331"/>
        <v>355.62407990835197</v>
      </c>
      <c r="AM605">
        <f t="shared" ca="1" si="332"/>
        <v>363.25934494613909</v>
      </c>
      <c r="AN605">
        <f t="shared" ca="1" si="333"/>
        <v>374.33609477367446</v>
      </c>
      <c r="AO605">
        <f t="shared" ca="1" si="334"/>
        <v>387.84470147830132</v>
      </c>
      <c r="AP605">
        <f t="shared" ca="1" si="335"/>
        <v>397.26031889155524</v>
      </c>
      <c r="AQ605" s="13">
        <f t="shared" ca="1" si="336"/>
        <v>397.26031889155524</v>
      </c>
      <c r="AR605" s="13">
        <f t="shared" ca="1" si="337"/>
        <v>332.49031426047361</v>
      </c>
      <c r="AS605" s="13">
        <f t="shared" ca="1" si="338"/>
        <v>331.0611126970262</v>
      </c>
      <c r="AT605" s="13">
        <f t="shared" ca="1" si="339"/>
        <v>281.66997872296014</v>
      </c>
      <c r="AU605" s="13">
        <f t="shared" ca="1" si="340"/>
        <v>397.26031889155524</v>
      </c>
      <c r="AV605">
        <f t="shared" ca="1" si="341"/>
        <v>1</v>
      </c>
      <c r="AW605" s="13">
        <f t="shared" ca="1" si="342"/>
        <v>37.260318891555244</v>
      </c>
      <c r="AX605" s="13">
        <f t="shared" ca="1" si="343"/>
        <v>0</v>
      </c>
      <c r="AY605" s="13">
        <f t="shared" ca="1" si="344"/>
        <v>0</v>
      </c>
      <c r="AZ605" s="13">
        <f t="shared" ca="1" si="345"/>
        <v>0</v>
      </c>
      <c r="BA605" s="13">
        <f t="shared" ca="1" si="346"/>
        <v>0</v>
      </c>
      <c r="BB605" s="13">
        <f t="shared" ca="1" si="347"/>
        <v>0</v>
      </c>
      <c r="BC605" s="13">
        <f t="shared" ca="1" si="348"/>
        <v>115.59034016859511</v>
      </c>
      <c r="BD605" s="13">
        <f t="shared" ca="1" si="349"/>
        <v>0</v>
      </c>
    </row>
    <row r="606" spans="1:56" x14ac:dyDescent="0.3">
      <c r="A606">
        <v>601</v>
      </c>
      <c r="B606">
        <f ca="1">_xlfn.NORM.S.INV(RAND())</f>
        <v>1.6961973218426758</v>
      </c>
      <c r="C606">
        <f ca="1">_xlfn.NORM.S.INV(RAND())</f>
        <v>-1.2504561739796063</v>
      </c>
      <c r="D606">
        <f ca="1">_xlfn.NORM.S.INV(RAND())</f>
        <v>0.95129796095830765</v>
      </c>
      <c r="E606">
        <f ca="1">_xlfn.NORM.S.INV(RAND())</f>
        <v>-0.78868300601786367</v>
      </c>
      <c r="F606">
        <f ca="1">_xlfn.NORM.S.INV(RAND())</f>
        <v>-0.31551881152547995</v>
      </c>
      <c r="G606">
        <f ca="1">_xlfn.NORM.S.INV(RAND())</f>
        <v>0.37135161777771247</v>
      </c>
      <c r="H606">
        <f ca="1">_xlfn.NORM.S.INV(RAND())</f>
        <v>-1.3733270649034766</v>
      </c>
      <c r="I606">
        <f ca="1">_xlfn.NORM.S.INV(RAND())</f>
        <v>-0.77834409883254163</v>
      </c>
      <c r="J606">
        <f ca="1">_xlfn.NORM.S.INV(RAND())</f>
        <v>-2.652484244738726</v>
      </c>
      <c r="K606">
        <f ca="1">_xlfn.NORM.S.INV(RAND())</f>
        <v>2.1582621930836656</v>
      </c>
      <c r="L606">
        <f ca="1">_xlfn.NORM.S.INV(RAND())</f>
        <v>-0.64485218083986651</v>
      </c>
      <c r="M606">
        <f ca="1">_xlfn.NORM.S.INV(RAND())</f>
        <v>0.25694816351083721</v>
      </c>
      <c r="N606">
        <f ca="1">_xlfn.NORM.S.INV(RAND())</f>
        <v>3.0543581756161176E-2</v>
      </c>
      <c r="O606">
        <f ca="1">_xlfn.NORM.S.INV(RAND())</f>
        <v>1.6244112895465801</v>
      </c>
      <c r="P606">
        <f ca="1">_xlfn.NORM.S.INV(RAND())</f>
        <v>-0.21688220649266651</v>
      </c>
      <c r="Q606">
        <f ca="1">_xlfn.NORM.S.INV(RAND())</f>
        <v>0.36121101377002629</v>
      </c>
      <c r="R606">
        <f ca="1">_xlfn.NORM.S.INV(RAND())</f>
        <v>-1.1075292657575497</v>
      </c>
      <c r="S606">
        <f ca="1">_xlfn.NORM.S.INV(RAND())</f>
        <v>0.60600408541556439</v>
      </c>
      <c r="T606">
        <f ca="1">_xlfn.NORM.S.INV(RAND())</f>
        <v>0.37087734434647424</v>
      </c>
      <c r="U606">
        <f ca="1">_xlfn.NORM.S.INV(RAND())</f>
        <v>0.281413351022685</v>
      </c>
      <c r="V606">
        <f t="shared" si="315"/>
        <v>360</v>
      </c>
      <c r="W606">
        <f t="shared" ca="1" si="316"/>
        <v>388.27361397407969</v>
      </c>
      <c r="X606">
        <f t="shared" ca="1" si="317"/>
        <v>367.06472011348649</v>
      </c>
      <c r="Y606">
        <f t="shared" ca="1" si="318"/>
        <v>382.9220791322042</v>
      </c>
      <c r="Z606">
        <f t="shared" ca="1" si="319"/>
        <v>369.55905195251057</v>
      </c>
      <c r="AA606">
        <f t="shared" ca="1" si="320"/>
        <v>364.2899488206138</v>
      </c>
      <c r="AB606">
        <f t="shared" ca="1" si="321"/>
        <v>370.29776877947296</v>
      </c>
      <c r="AC606">
        <f t="shared" ca="1" si="322"/>
        <v>348.15243274955589</v>
      </c>
      <c r="AD606">
        <f t="shared" ca="1" si="323"/>
        <v>336.15817318299997</v>
      </c>
      <c r="AE606">
        <f t="shared" ca="1" si="324"/>
        <v>298.48184228149358</v>
      </c>
      <c r="AF606">
        <f t="shared" ca="1" si="325"/>
        <v>328.64545346604319</v>
      </c>
      <c r="AG606">
        <f t="shared" ca="1" si="326"/>
        <v>319.22329888581544</v>
      </c>
      <c r="AH606">
        <f t="shared" ca="1" si="327"/>
        <v>322.83195530151619</v>
      </c>
      <c r="AI606">
        <f t="shared" ca="1" si="328"/>
        <v>323.19242087744885</v>
      </c>
      <c r="AJ606">
        <f t="shared" ca="1" si="329"/>
        <v>347.45798716577372</v>
      </c>
      <c r="AK606">
        <f t="shared" ca="1" si="330"/>
        <v>344.01817501267681</v>
      </c>
      <c r="AL606">
        <f t="shared" ca="1" si="331"/>
        <v>349.53312587375552</v>
      </c>
      <c r="AM606">
        <f t="shared" ca="1" si="332"/>
        <v>332.55927784230443</v>
      </c>
      <c r="AN606">
        <f t="shared" ca="1" si="333"/>
        <v>341.60990248164728</v>
      </c>
      <c r="AO606">
        <f t="shared" ca="1" si="334"/>
        <v>347.23632120806093</v>
      </c>
      <c r="AP606">
        <f t="shared" ca="1" si="335"/>
        <v>351.54607253951576</v>
      </c>
      <c r="AQ606" s="13">
        <f t="shared" ca="1" si="336"/>
        <v>351.54607253951576</v>
      </c>
      <c r="AR606" s="13">
        <f t="shared" ca="1" si="337"/>
        <v>347.28826769718927</v>
      </c>
      <c r="AS606" s="13">
        <f t="shared" ca="1" si="338"/>
        <v>346.60173672435286</v>
      </c>
      <c r="AT606" s="13">
        <f t="shared" ca="1" si="339"/>
        <v>298.48184228149358</v>
      </c>
      <c r="AU606" s="13">
        <f t="shared" ca="1" si="340"/>
        <v>388.27361397407969</v>
      </c>
      <c r="AV606">
        <f t="shared" ca="1" si="341"/>
        <v>1</v>
      </c>
      <c r="AW606" s="13">
        <f t="shared" ca="1" si="342"/>
        <v>0</v>
      </c>
      <c r="AX606" s="13">
        <f t="shared" ca="1" si="343"/>
        <v>8.4539274604842376</v>
      </c>
      <c r="AY606" s="13">
        <f t="shared" ca="1" si="344"/>
        <v>0</v>
      </c>
      <c r="AZ606" s="13">
        <f t="shared" ca="1" si="345"/>
        <v>0</v>
      </c>
      <c r="BA606" s="13">
        <f t="shared" ca="1" si="346"/>
        <v>8.4539274604842376</v>
      </c>
      <c r="BB606" s="13">
        <f t="shared" ca="1" si="347"/>
        <v>0</v>
      </c>
      <c r="BC606" s="13">
        <f t="shared" ca="1" si="348"/>
        <v>53.064230258022178</v>
      </c>
      <c r="BD606" s="13">
        <f t="shared" ca="1" si="349"/>
        <v>36.727541434563932</v>
      </c>
    </row>
    <row r="607" spans="1:56" x14ac:dyDescent="0.3">
      <c r="A607">
        <v>602</v>
      </c>
      <c r="B607">
        <f ca="1">_xlfn.NORM.S.INV(RAND())</f>
        <v>-0.4411431457987422</v>
      </c>
      <c r="C607">
        <f ca="1">_xlfn.NORM.S.INV(RAND())</f>
        <v>-0.6450735025251807</v>
      </c>
      <c r="D607">
        <f ca="1">_xlfn.NORM.S.INV(RAND())</f>
        <v>-0.57911143259444953</v>
      </c>
      <c r="E607">
        <f ca="1">_xlfn.NORM.S.INV(RAND())</f>
        <v>-0.14718510179891348</v>
      </c>
      <c r="F607">
        <f ca="1">_xlfn.NORM.S.INV(RAND())</f>
        <v>-1.027635825575453</v>
      </c>
      <c r="G607">
        <f ca="1">_xlfn.NORM.S.INV(RAND())</f>
        <v>1.4091765228019806</v>
      </c>
      <c r="H607">
        <f ca="1">_xlfn.NORM.S.INV(RAND())</f>
        <v>-0.11388425322570979</v>
      </c>
      <c r="I607">
        <f ca="1">_xlfn.NORM.S.INV(RAND())</f>
        <v>0.14046308950898934</v>
      </c>
      <c r="J607">
        <f ca="1">_xlfn.NORM.S.INV(RAND())</f>
        <v>-1.5847856800677291</v>
      </c>
      <c r="K607">
        <f ca="1">_xlfn.NORM.S.INV(RAND())</f>
        <v>-1.9562565580004811</v>
      </c>
      <c r="L607">
        <f ca="1">_xlfn.NORM.S.INV(RAND())</f>
        <v>1.3537446902727763</v>
      </c>
      <c r="M607">
        <f ca="1">_xlfn.NORM.S.INV(RAND())</f>
        <v>0.29757805955965511</v>
      </c>
      <c r="N607">
        <f ca="1">_xlfn.NORM.S.INV(RAND())</f>
        <v>0.33775938925604054</v>
      </c>
      <c r="O607">
        <f ca="1">_xlfn.NORM.S.INV(RAND())</f>
        <v>1.5396177037183696</v>
      </c>
      <c r="P607">
        <f ca="1">_xlfn.NORM.S.INV(RAND())</f>
        <v>0.53163416097230842</v>
      </c>
      <c r="Q607">
        <f ca="1">_xlfn.NORM.S.INV(RAND())</f>
        <v>0.39818035093751997</v>
      </c>
      <c r="R607">
        <f ca="1">_xlfn.NORM.S.INV(RAND())</f>
        <v>0.23883628662515094</v>
      </c>
      <c r="S607">
        <f ca="1">_xlfn.NORM.S.INV(RAND())</f>
        <v>-0.62911815793348747</v>
      </c>
      <c r="T607">
        <f ca="1">_xlfn.NORM.S.INV(RAND())</f>
        <v>-0.21567940754935125</v>
      </c>
      <c r="U607">
        <f ca="1">_xlfn.NORM.S.INV(RAND())</f>
        <v>-1.3333758677548733</v>
      </c>
      <c r="V607">
        <f t="shared" si="315"/>
        <v>360</v>
      </c>
      <c r="W607">
        <f t="shared" ca="1" si="316"/>
        <v>352.87910171588118</v>
      </c>
      <c r="X607">
        <f t="shared" ca="1" si="317"/>
        <v>342.75878401661885</v>
      </c>
      <c r="Y607">
        <f t="shared" ca="1" si="318"/>
        <v>333.91227059138049</v>
      </c>
      <c r="Z607">
        <f t="shared" ca="1" si="319"/>
        <v>331.63865170995064</v>
      </c>
      <c r="AA607">
        <f t="shared" ca="1" si="320"/>
        <v>316.66318669273574</v>
      </c>
      <c r="AB607">
        <f t="shared" ca="1" si="321"/>
        <v>337.17733090471586</v>
      </c>
      <c r="AC607">
        <f t="shared" ca="1" si="322"/>
        <v>335.38057701032284</v>
      </c>
      <c r="AD607">
        <f t="shared" ca="1" si="323"/>
        <v>337.40960524071312</v>
      </c>
      <c r="AE607">
        <f t="shared" ca="1" si="324"/>
        <v>314.24529270722797</v>
      </c>
      <c r="AF607">
        <f t="shared" ca="1" si="325"/>
        <v>287.84939663307432</v>
      </c>
      <c r="AG607">
        <f t="shared" ca="1" si="326"/>
        <v>305.7380586988877</v>
      </c>
      <c r="AH607">
        <f t="shared" ca="1" si="327"/>
        <v>309.7565955530996</v>
      </c>
      <c r="AI607">
        <f t="shared" ca="1" si="328"/>
        <v>314.39239537390716</v>
      </c>
      <c r="AJ607">
        <f t="shared" ca="1" si="329"/>
        <v>336.71796115165961</v>
      </c>
      <c r="AK607">
        <f t="shared" ca="1" si="330"/>
        <v>344.733299061987</v>
      </c>
      <c r="AL607">
        <f t="shared" ca="1" si="331"/>
        <v>350.8392840895263</v>
      </c>
      <c r="AM607">
        <f t="shared" ca="1" si="332"/>
        <v>354.51807145101174</v>
      </c>
      <c r="AN607">
        <f t="shared" ca="1" si="333"/>
        <v>344.59654661994631</v>
      </c>
      <c r="AO607">
        <f t="shared" ca="1" si="334"/>
        <v>341.20341566017601</v>
      </c>
      <c r="AP607">
        <f t="shared" ca="1" si="335"/>
        <v>321.37171527876802</v>
      </c>
      <c r="AQ607" s="13">
        <f t="shared" ca="1" si="336"/>
        <v>321.37171527876802</v>
      </c>
      <c r="AR607" s="13">
        <f t="shared" ca="1" si="337"/>
        <v>332.08483524578998</v>
      </c>
      <c r="AS607" s="13">
        <f t="shared" ca="1" si="338"/>
        <v>331.58418959009992</v>
      </c>
      <c r="AT607" s="13">
        <f t="shared" ca="1" si="339"/>
        <v>287.84939663307432</v>
      </c>
      <c r="AU607" s="13">
        <f t="shared" ca="1" si="340"/>
        <v>360</v>
      </c>
      <c r="AV607">
        <f t="shared" ca="1" si="341"/>
        <v>1</v>
      </c>
      <c r="AW607" s="13">
        <f t="shared" ca="1" si="342"/>
        <v>0</v>
      </c>
      <c r="AX607" s="13">
        <f t="shared" ca="1" si="343"/>
        <v>38.628284721231978</v>
      </c>
      <c r="AY607" s="13">
        <f t="shared" ca="1" si="344"/>
        <v>0</v>
      </c>
      <c r="AZ607" s="13">
        <f t="shared" ca="1" si="345"/>
        <v>0</v>
      </c>
      <c r="BA607" s="13">
        <f t="shared" ca="1" si="346"/>
        <v>38.628284721231978</v>
      </c>
      <c r="BB607" s="13">
        <f t="shared" ca="1" si="347"/>
        <v>0</v>
      </c>
      <c r="BC607" s="13">
        <f t="shared" ca="1" si="348"/>
        <v>33.522318645693701</v>
      </c>
      <c r="BD607" s="13">
        <f t="shared" ca="1" si="349"/>
        <v>38.628284721231978</v>
      </c>
    </row>
    <row r="608" spans="1:56" x14ac:dyDescent="0.3">
      <c r="A608">
        <v>603</v>
      </c>
      <c r="B608">
        <f ca="1">_xlfn.NORM.S.INV(RAND())</f>
        <v>0.49579009861051437</v>
      </c>
      <c r="C608">
        <f ca="1">_xlfn.NORM.S.INV(RAND())</f>
        <v>0.86248186067608668</v>
      </c>
      <c r="D608">
        <f ca="1">_xlfn.NORM.S.INV(RAND())</f>
        <v>0.55294870294048504</v>
      </c>
      <c r="E608">
        <f ca="1">_xlfn.NORM.S.INV(RAND())</f>
        <v>1.160845903272175</v>
      </c>
      <c r="F608">
        <f ca="1">_xlfn.NORM.S.INV(RAND())</f>
        <v>-6.8568601786833008E-2</v>
      </c>
      <c r="G608">
        <f ca="1">_xlfn.NORM.S.INV(RAND())</f>
        <v>-1.7046463444055356E-2</v>
      </c>
      <c r="H608">
        <f ca="1">_xlfn.NORM.S.INV(RAND())</f>
        <v>1.1229264176755147</v>
      </c>
      <c r="I608">
        <f ca="1">_xlfn.NORM.S.INV(RAND())</f>
        <v>0.98740329653362124</v>
      </c>
      <c r="J608">
        <f ca="1">_xlfn.NORM.S.INV(RAND())</f>
        <v>-0.88563058230996983</v>
      </c>
      <c r="K608">
        <f ca="1">_xlfn.NORM.S.INV(RAND())</f>
        <v>0.92451809637517091</v>
      </c>
      <c r="L608">
        <f ca="1">_xlfn.NORM.S.INV(RAND())</f>
        <v>-0.40040948838089718</v>
      </c>
      <c r="M608">
        <f ca="1">_xlfn.NORM.S.INV(RAND())</f>
        <v>-2.2390133736742581</v>
      </c>
      <c r="N608">
        <f ca="1">_xlfn.NORM.S.INV(RAND())</f>
        <v>0.43364688514658017</v>
      </c>
      <c r="O608">
        <f ca="1">_xlfn.NORM.S.INV(RAND())</f>
        <v>0.89541863183328552</v>
      </c>
      <c r="P608">
        <f ca="1">_xlfn.NORM.S.INV(RAND())</f>
        <v>0.3407292057996455</v>
      </c>
      <c r="Q608">
        <f ca="1">_xlfn.NORM.S.INV(RAND())</f>
        <v>1.3758979195150438</v>
      </c>
      <c r="R608">
        <f ca="1">_xlfn.NORM.S.INV(RAND())</f>
        <v>-1.0640599561911253</v>
      </c>
      <c r="S608">
        <f ca="1">_xlfn.NORM.S.INV(RAND())</f>
        <v>3.9531854382728222E-3</v>
      </c>
      <c r="T608">
        <f ca="1">_xlfn.NORM.S.INV(RAND())</f>
        <v>0.18190292174731379</v>
      </c>
      <c r="U608">
        <f ca="1">_xlfn.NORM.S.INV(RAND())</f>
        <v>-0.72203175826304722</v>
      </c>
      <c r="V608">
        <f t="shared" si="315"/>
        <v>360</v>
      </c>
      <c r="W608">
        <f t="shared" ca="1" si="316"/>
        <v>367.97920878699654</v>
      </c>
      <c r="X608">
        <f t="shared" ca="1" si="317"/>
        <v>382.3543514039975</v>
      </c>
      <c r="Y608">
        <f t="shared" ca="1" si="318"/>
        <v>391.82935175990508</v>
      </c>
      <c r="Z608">
        <f t="shared" ca="1" si="319"/>
        <v>412.6051262774846</v>
      </c>
      <c r="AA608">
        <f t="shared" ca="1" si="320"/>
        <v>411.23899580187856</v>
      </c>
      <c r="AB608">
        <f t="shared" ca="1" si="321"/>
        <v>410.82289235193349</v>
      </c>
      <c r="AC608">
        <f t="shared" ca="1" si="322"/>
        <v>431.87275612299879</v>
      </c>
      <c r="AD608">
        <f t="shared" ca="1" si="323"/>
        <v>451.25790012247785</v>
      </c>
      <c r="AE608">
        <f t="shared" ca="1" si="324"/>
        <v>433.62600067782654</v>
      </c>
      <c r="AF608">
        <f t="shared" ca="1" si="325"/>
        <v>451.81740148217375</v>
      </c>
      <c r="AG608">
        <f t="shared" ca="1" si="326"/>
        <v>443.68784460878408</v>
      </c>
      <c r="AH608">
        <f t="shared" ca="1" si="327"/>
        <v>401.31214476486116</v>
      </c>
      <c r="AI608">
        <f t="shared" ca="1" si="328"/>
        <v>409.06857975077799</v>
      </c>
      <c r="AJ608">
        <f t="shared" ca="1" si="329"/>
        <v>425.67543117246458</v>
      </c>
      <c r="AK608">
        <f t="shared" ca="1" si="330"/>
        <v>432.10345145779985</v>
      </c>
      <c r="AL608">
        <f t="shared" ca="1" si="331"/>
        <v>459.41183698415421</v>
      </c>
      <c r="AM608">
        <f t="shared" ca="1" si="332"/>
        <v>437.95267133352621</v>
      </c>
      <c r="AN608">
        <f t="shared" ca="1" si="333"/>
        <v>437.92061079231308</v>
      </c>
      <c r="AO608">
        <f t="shared" ca="1" si="334"/>
        <v>441.38724027849162</v>
      </c>
      <c r="AP608">
        <f t="shared" ca="1" si="335"/>
        <v>427.25556375079748</v>
      </c>
      <c r="AQ608" s="13">
        <f t="shared" ca="1" si="336"/>
        <v>427.25556375079748</v>
      </c>
      <c r="AR608" s="13">
        <f t="shared" ca="1" si="337"/>
        <v>420.05615998484001</v>
      </c>
      <c r="AS608" s="13">
        <f t="shared" ca="1" si="338"/>
        <v>419.17881093298956</v>
      </c>
      <c r="AT608" s="13">
        <f t="shared" ca="1" si="339"/>
        <v>360</v>
      </c>
      <c r="AU608" s="13">
        <f t="shared" ca="1" si="340"/>
        <v>459.41183698415421</v>
      </c>
      <c r="AV608">
        <f t="shared" ca="1" si="341"/>
        <v>0</v>
      </c>
      <c r="AW608" s="13">
        <f t="shared" ca="1" si="342"/>
        <v>67.255563750797478</v>
      </c>
      <c r="AX608" s="13">
        <f t="shared" ca="1" si="343"/>
        <v>0</v>
      </c>
      <c r="AY608" s="13">
        <f t="shared" ca="1" si="344"/>
        <v>60.056159984840008</v>
      </c>
      <c r="AZ608" s="13">
        <f t="shared" ca="1" si="345"/>
        <v>59.178810932989563</v>
      </c>
      <c r="BA608" s="13">
        <f t="shared" ca="1" si="346"/>
        <v>0</v>
      </c>
      <c r="BB608" s="13">
        <f t="shared" ca="1" si="347"/>
        <v>0</v>
      </c>
      <c r="BC608" s="13">
        <f t="shared" ca="1" si="348"/>
        <v>67.255563750797478</v>
      </c>
      <c r="BD608" s="13">
        <f t="shared" ca="1" si="349"/>
        <v>32.156273233356728</v>
      </c>
    </row>
    <row r="609" spans="1:56" x14ac:dyDescent="0.3">
      <c r="A609">
        <v>604</v>
      </c>
      <c r="B609">
        <f ca="1">_xlfn.NORM.S.INV(RAND())</f>
        <v>-1.5049560167516414</v>
      </c>
      <c r="C609">
        <f ca="1">_xlfn.NORM.S.INV(RAND())</f>
        <v>0.27940213931552854</v>
      </c>
      <c r="D609">
        <f ca="1">_xlfn.NORM.S.INV(RAND())</f>
        <v>0.2326104410477621</v>
      </c>
      <c r="E609">
        <f ca="1">_xlfn.NORM.S.INV(RAND())</f>
        <v>1.8985810417513014</v>
      </c>
      <c r="F609">
        <f ca="1">_xlfn.NORM.S.INV(RAND())</f>
        <v>0.59842430187159124</v>
      </c>
      <c r="G609">
        <f ca="1">_xlfn.NORM.S.INV(RAND())</f>
        <v>-0.42571645153810861</v>
      </c>
      <c r="H609">
        <f ca="1">_xlfn.NORM.S.INV(RAND())</f>
        <v>0.70122962986967075</v>
      </c>
      <c r="I609">
        <f ca="1">_xlfn.NORM.S.INV(RAND())</f>
        <v>0.59336418914284361</v>
      </c>
      <c r="J609">
        <f ca="1">_xlfn.NORM.S.INV(RAND())</f>
        <v>-0.56356056519981101</v>
      </c>
      <c r="K609">
        <f ca="1">_xlfn.NORM.S.INV(RAND())</f>
        <v>1.0548546106185051</v>
      </c>
      <c r="L609">
        <f ca="1">_xlfn.NORM.S.INV(RAND())</f>
        <v>-1.7581386191512236</v>
      </c>
      <c r="M609">
        <f ca="1">_xlfn.NORM.S.INV(RAND())</f>
        <v>0.79060942647498611</v>
      </c>
      <c r="N609">
        <f ca="1">_xlfn.NORM.S.INV(RAND())</f>
        <v>-1.9609084394402132</v>
      </c>
      <c r="O609">
        <f ca="1">_xlfn.NORM.S.INV(RAND())</f>
        <v>1.4489608238628422</v>
      </c>
      <c r="P609">
        <f ca="1">_xlfn.NORM.S.INV(RAND())</f>
        <v>-0.23602192404999811</v>
      </c>
      <c r="Q609">
        <f ca="1">_xlfn.NORM.S.INV(RAND())</f>
        <v>-1.0401030038628265</v>
      </c>
      <c r="R609">
        <f ca="1">_xlfn.NORM.S.INV(RAND())</f>
        <v>1.6837447318697465</v>
      </c>
      <c r="S609">
        <f ca="1">_xlfn.NORM.S.INV(RAND())</f>
        <v>0.96150691697346502</v>
      </c>
      <c r="T609">
        <f ca="1">_xlfn.NORM.S.INV(RAND())</f>
        <v>-0.51468023107398608</v>
      </c>
      <c r="U609">
        <f ca="1">_xlfn.NORM.S.INV(RAND())</f>
        <v>1.0561365206789246</v>
      </c>
      <c r="V609">
        <f t="shared" si="315"/>
        <v>360</v>
      </c>
      <c r="W609">
        <f t="shared" ca="1" si="316"/>
        <v>336.48391677236947</v>
      </c>
      <c r="X609">
        <f t="shared" ca="1" si="317"/>
        <v>340.62957477159847</v>
      </c>
      <c r="Y609">
        <f t="shared" ca="1" si="318"/>
        <v>344.1054843835521</v>
      </c>
      <c r="Z609">
        <f t="shared" ca="1" si="319"/>
        <v>374.50508329688489</v>
      </c>
      <c r="AA609">
        <f t="shared" ca="1" si="320"/>
        <v>384.56688414837294</v>
      </c>
      <c r="AB609">
        <f t="shared" ca="1" si="321"/>
        <v>377.2202016884354</v>
      </c>
      <c r="AC609">
        <f t="shared" ca="1" si="322"/>
        <v>389.13995044486933</v>
      </c>
      <c r="AD609">
        <f t="shared" ca="1" si="323"/>
        <v>399.50452905265956</v>
      </c>
      <c r="AE609">
        <f t="shared" ca="1" si="324"/>
        <v>389.46418399389825</v>
      </c>
      <c r="AF609">
        <f t="shared" ca="1" si="325"/>
        <v>408.17517779389868</v>
      </c>
      <c r="AG609">
        <f t="shared" ca="1" si="326"/>
        <v>377.21680067715192</v>
      </c>
      <c r="AH609">
        <f t="shared" ca="1" si="327"/>
        <v>390.69500557037577</v>
      </c>
      <c r="AI609">
        <f t="shared" ca="1" si="328"/>
        <v>357.80306144093049</v>
      </c>
      <c r="AJ609">
        <f t="shared" ca="1" si="329"/>
        <v>381.66078827683793</v>
      </c>
      <c r="AK609">
        <f t="shared" ca="1" si="330"/>
        <v>377.55905894155921</v>
      </c>
      <c r="AL609">
        <f t="shared" ca="1" si="331"/>
        <v>360.3090673593718</v>
      </c>
      <c r="AM609">
        <f t="shared" ca="1" si="332"/>
        <v>388.3906011064422</v>
      </c>
      <c r="AN609">
        <f t="shared" ca="1" si="333"/>
        <v>405.35427331520862</v>
      </c>
      <c r="AO609">
        <f t="shared" ca="1" si="334"/>
        <v>396.03169027358507</v>
      </c>
      <c r="AP609">
        <f t="shared" ca="1" si="335"/>
        <v>415.08200165924728</v>
      </c>
      <c r="AQ609" s="13">
        <f t="shared" ca="1" si="336"/>
        <v>415.08200165924728</v>
      </c>
      <c r="AR609" s="13">
        <f t="shared" ca="1" si="337"/>
        <v>378.75701595082126</v>
      </c>
      <c r="AS609" s="13">
        <f t="shared" ca="1" si="338"/>
        <v>378.13501648698281</v>
      </c>
      <c r="AT609" s="13">
        <f t="shared" ca="1" si="339"/>
        <v>336.48391677236947</v>
      </c>
      <c r="AU609" s="13">
        <f t="shared" ca="1" si="340"/>
        <v>415.08200165924728</v>
      </c>
      <c r="AV609">
        <f t="shared" ca="1" si="341"/>
        <v>0</v>
      </c>
      <c r="AW609" s="13">
        <f t="shared" ca="1" si="342"/>
        <v>55.082001659247283</v>
      </c>
      <c r="AX609" s="13">
        <f t="shared" ca="1" si="343"/>
        <v>0</v>
      </c>
      <c r="AY609" s="13">
        <f t="shared" ca="1" si="344"/>
        <v>18.757015950821256</v>
      </c>
      <c r="AZ609" s="13">
        <f t="shared" ca="1" si="345"/>
        <v>18.135016486982806</v>
      </c>
      <c r="BA609" s="13">
        <f t="shared" ca="1" si="346"/>
        <v>0</v>
      </c>
      <c r="BB609" s="13">
        <f t="shared" ca="1" si="347"/>
        <v>0</v>
      </c>
      <c r="BC609" s="13">
        <f t="shared" ca="1" si="348"/>
        <v>78.598084886877814</v>
      </c>
      <c r="BD609" s="13">
        <f t="shared" ca="1" si="349"/>
        <v>0</v>
      </c>
    </row>
    <row r="610" spans="1:56" x14ac:dyDescent="0.3">
      <c r="A610">
        <v>605</v>
      </c>
      <c r="B610">
        <f ca="1">_xlfn.NORM.S.INV(RAND())</f>
        <v>1.1251969722475073</v>
      </c>
      <c r="C610">
        <f ca="1">_xlfn.NORM.S.INV(RAND())</f>
        <v>-0.39650465933801393</v>
      </c>
      <c r="D610">
        <f ca="1">_xlfn.NORM.S.INV(RAND())</f>
        <v>0.72755015025373437</v>
      </c>
      <c r="E610">
        <f ca="1">_xlfn.NORM.S.INV(RAND())</f>
        <v>-0.13758770059395561</v>
      </c>
      <c r="F610">
        <f ca="1">_xlfn.NORM.S.INV(RAND())</f>
        <v>-1.2821749819527233</v>
      </c>
      <c r="G610">
        <f ca="1">_xlfn.NORM.S.INV(RAND())</f>
        <v>0.37189344817291814</v>
      </c>
      <c r="H610">
        <f ca="1">_xlfn.NORM.S.INV(RAND())</f>
        <v>-2.9559802860650349E-2</v>
      </c>
      <c r="I610">
        <f ca="1">_xlfn.NORM.S.INV(RAND())</f>
        <v>-0.34404587972934331</v>
      </c>
      <c r="J610">
        <f ca="1">_xlfn.NORM.S.INV(RAND())</f>
        <v>-1.359038547853016</v>
      </c>
      <c r="K610">
        <f ca="1">_xlfn.NORM.S.INV(RAND())</f>
        <v>0.74358583765736253</v>
      </c>
      <c r="L610">
        <f ca="1">_xlfn.NORM.S.INV(RAND())</f>
        <v>0.61454277207614116</v>
      </c>
      <c r="M610">
        <f ca="1">_xlfn.NORM.S.INV(RAND())</f>
        <v>-1.9171287243739115</v>
      </c>
      <c r="N610">
        <f ca="1">_xlfn.NORM.S.INV(RAND())</f>
        <v>-0.5333669355694397</v>
      </c>
      <c r="O610">
        <f ca="1">_xlfn.NORM.S.INV(RAND())</f>
        <v>-1.269449067621035</v>
      </c>
      <c r="P610">
        <f ca="1">_xlfn.NORM.S.INV(RAND())</f>
        <v>1.4175602028920871</v>
      </c>
      <c r="Q610">
        <f ca="1">_xlfn.NORM.S.INV(RAND())</f>
        <v>0.31561728112212617</v>
      </c>
      <c r="R610">
        <f ca="1">_xlfn.NORM.S.INV(RAND())</f>
        <v>-1.0775350222194851</v>
      </c>
      <c r="S610">
        <f ca="1">_xlfn.NORM.S.INV(RAND())</f>
        <v>-0.1050128606222729</v>
      </c>
      <c r="T610">
        <f ca="1">_xlfn.NORM.S.INV(RAND())</f>
        <v>1.8119987116698784</v>
      </c>
      <c r="U610">
        <f ca="1">_xlfn.NORM.S.INV(RAND())</f>
        <v>0.55314496703875382</v>
      </c>
      <c r="V610">
        <f t="shared" si="315"/>
        <v>360</v>
      </c>
      <c r="W610">
        <f t="shared" ca="1" si="316"/>
        <v>378.48421571830698</v>
      </c>
      <c r="X610">
        <f t="shared" ca="1" si="317"/>
        <v>371.73905473957456</v>
      </c>
      <c r="Y610">
        <f t="shared" ca="1" si="318"/>
        <v>383.93726783809495</v>
      </c>
      <c r="Z610">
        <f t="shared" ca="1" si="319"/>
        <v>381.48672955676932</v>
      </c>
      <c r="AA610">
        <f t="shared" ca="1" si="320"/>
        <v>360.13733932938101</v>
      </c>
      <c r="AB610">
        <f t="shared" ca="1" si="321"/>
        <v>366.08554567592762</v>
      </c>
      <c r="AC610">
        <f t="shared" ca="1" si="322"/>
        <v>365.51052789799473</v>
      </c>
      <c r="AD610">
        <f t="shared" ca="1" si="323"/>
        <v>359.83978235926492</v>
      </c>
      <c r="AE610">
        <f t="shared" ca="1" si="324"/>
        <v>338.53613324617424</v>
      </c>
      <c r="AF610">
        <f t="shared" ca="1" si="325"/>
        <v>349.8956619919162</v>
      </c>
      <c r="AG610">
        <f t="shared" ca="1" si="326"/>
        <v>359.55537177684863</v>
      </c>
      <c r="AH610">
        <f t="shared" ca="1" si="327"/>
        <v>329.93035499851447</v>
      </c>
      <c r="AI610">
        <f t="shared" ca="1" si="328"/>
        <v>322.07314954046797</v>
      </c>
      <c r="AJ610">
        <f t="shared" ca="1" si="329"/>
        <v>304.22184971295945</v>
      </c>
      <c r="AK610">
        <f t="shared" ca="1" si="330"/>
        <v>324.05149020913535</v>
      </c>
      <c r="AL610">
        <f t="shared" ca="1" si="331"/>
        <v>328.57570154306143</v>
      </c>
      <c r="AM610">
        <f t="shared" ca="1" si="332"/>
        <v>313.03920125288005</v>
      </c>
      <c r="AN610">
        <f t="shared" ca="1" si="333"/>
        <v>311.49463296119444</v>
      </c>
      <c r="AO610">
        <f t="shared" ca="1" si="334"/>
        <v>337.70311594430842</v>
      </c>
      <c r="AP610">
        <f t="shared" ca="1" si="335"/>
        <v>346.07466593019791</v>
      </c>
      <c r="AQ610" s="13">
        <f t="shared" ca="1" si="336"/>
        <v>346.07466593019791</v>
      </c>
      <c r="AR610" s="13">
        <f t="shared" ca="1" si="337"/>
        <v>347.25579962966543</v>
      </c>
      <c r="AS610" s="13">
        <f t="shared" ca="1" si="338"/>
        <v>346.44302156816593</v>
      </c>
      <c r="AT610" s="13">
        <f t="shared" ca="1" si="339"/>
        <v>304.22184971295945</v>
      </c>
      <c r="AU610" s="13">
        <f t="shared" ca="1" si="340"/>
        <v>383.93726783809495</v>
      </c>
      <c r="AV610">
        <f t="shared" ca="1" si="341"/>
        <v>1</v>
      </c>
      <c r="AW610" s="13">
        <f t="shared" ca="1" si="342"/>
        <v>0</v>
      </c>
      <c r="AX610" s="13">
        <f t="shared" ca="1" si="343"/>
        <v>13.925334069802091</v>
      </c>
      <c r="AY610" s="13">
        <f t="shared" ca="1" si="344"/>
        <v>0</v>
      </c>
      <c r="AZ610" s="13">
        <f t="shared" ca="1" si="345"/>
        <v>0</v>
      </c>
      <c r="BA610" s="13">
        <f t="shared" ca="1" si="346"/>
        <v>13.925334069802091</v>
      </c>
      <c r="BB610" s="13">
        <f t="shared" ca="1" si="347"/>
        <v>0</v>
      </c>
      <c r="BC610" s="13">
        <f t="shared" ca="1" si="348"/>
        <v>41.852816217238455</v>
      </c>
      <c r="BD610" s="13">
        <f t="shared" ca="1" si="349"/>
        <v>37.862601907897044</v>
      </c>
    </row>
    <row r="611" spans="1:56" x14ac:dyDescent="0.3">
      <c r="A611">
        <v>606</v>
      </c>
      <c r="B611">
        <f ca="1">_xlfn.NORM.S.INV(RAND())</f>
        <v>0.99418567738268504</v>
      </c>
      <c r="C611">
        <f ca="1">_xlfn.NORM.S.INV(RAND())</f>
        <v>0.47966252408383653</v>
      </c>
      <c r="D611">
        <f ca="1">_xlfn.NORM.S.INV(RAND())</f>
        <v>0.33576973263116155</v>
      </c>
      <c r="E611">
        <f ca="1">_xlfn.NORM.S.INV(RAND())</f>
        <v>-1.3110014373734469</v>
      </c>
      <c r="F611">
        <f ca="1">_xlfn.NORM.S.INV(RAND())</f>
        <v>0.95866767373385575</v>
      </c>
      <c r="G611">
        <f ca="1">_xlfn.NORM.S.INV(RAND())</f>
        <v>0.97694855242065037</v>
      </c>
      <c r="H611">
        <f ca="1">_xlfn.NORM.S.INV(RAND())</f>
        <v>1.8753035185710984</v>
      </c>
      <c r="I611">
        <f ca="1">_xlfn.NORM.S.INV(RAND())</f>
        <v>0.56037491430302433</v>
      </c>
      <c r="J611">
        <f ca="1">_xlfn.NORM.S.INV(RAND())</f>
        <v>1.160061888225113</v>
      </c>
      <c r="K611">
        <f ca="1">_xlfn.NORM.S.INV(RAND())</f>
        <v>-0.1462120514761702</v>
      </c>
      <c r="L611">
        <f ca="1">_xlfn.NORM.S.INV(RAND())</f>
        <v>0.30924231440616795</v>
      </c>
      <c r="M611">
        <f ca="1">_xlfn.NORM.S.INV(RAND())</f>
        <v>0.569669455701449</v>
      </c>
      <c r="N611">
        <f ca="1">_xlfn.NORM.S.INV(RAND())</f>
        <v>0.59060121870764537</v>
      </c>
      <c r="O611">
        <f ca="1">_xlfn.NORM.S.INV(RAND())</f>
        <v>0.47606524839297759</v>
      </c>
      <c r="P611">
        <f ca="1">_xlfn.NORM.S.INV(RAND())</f>
        <v>1.9730726246183741</v>
      </c>
      <c r="Q611">
        <f ca="1">_xlfn.NORM.S.INV(RAND())</f>
        <v>1.1951139984818711</v>
      </c>
      <c r="R611">
        <f ca="1">_xlfn.NORM.S.INV(RAND())</f>
        <v>0.15046802824373634</v>
      </c>
      <c r="S611">
        <f ca="1">_xlfn.NORM.S.INV(RAND())</f>
        <v>1.5807552689650355</v>
      </c>
      <c r="T611">
        <f ca="1">_xlfn.NORM.S.INV(RAND())</f>
        <v>0.64738872108208767</v>
      </c>
      <c r="U611">
        <f ca="1">_xlfn.NORM.S.INV(RAND())</f>
        <v>-0.10217544036276338</v>
      </c>
      <c r="V611">
        <f t="shared" si="315"/>
        <v>360</v>
      </c>
      <c r="W611">
        <f t="shared" ca="1" si="316"/>
        <v>376.27315909765997</v>
      </c>
      <c r="X611">
        <f t="shared" ca="1" si="317"/>
        <v>384.33575279196162</v>
      </c>
      <c r="Y611">
        <f t="shared" ca="1" si="318"/>
        <v>390.05299157590429</v>
      </c>
      <c r="Z611">
        <f t="shared" ca="1" si="319"/>
        <v>367.74980862154234</v>
      </c>
      <c r="AA611">
        <f t="shared" ca="1" si="320"/>
        <v>383.76322498289403</v>
      </c>
      <c r="AB611">
        <f t="shared" ca="1" si="321"/>
        <v>400.80147434860845</v>
      </c>
      <c r="AC611">
        <f t="shared" ca="1" si="322"/>
        <v>435.75595534776738</v>
      </c>
      <c r="AD611">
        <f t="shared" ca="1" si="323"/>
        <v>446.70261358906026</v>
      </c>
      <c r="AE611">
        <f t="shared" ca="1" si="324"/>
        <v>470.37141345748677</v>
      </c>
      <c r="AF611">
        <f t="shared" ca="1" si="325"/>
        <v>467.18896990638433</v>
      </c>
      <c r="AG611">
        <f t="shared" ca="1" si="326"/>
        <v>473.57654576001653</v>
      </c>
      <c r="AH611">
        <f t="shared" ca="1" si="327"/>
        <v>485.67513388164105</v>
      </c>
      <c r="AI611">
        <f t="shared" ca="1" si="328"/>
        <v>498.54927997639476</v>
      </c>
      <c r="AJ611">
        <f t="shared" ca="1" si="329"/>
        <v>509.1500293083202</v>
      </c>
      <c r="AK611">
        <f t="shared" ca="1" si="330"/>
        <v>555.97938512211908</v>
      </c>
      <c r="AL611">
        <f t="shared" ca="1" si="331"/>
        <v>586.35671865197435</v>
      </c>
      <c r="AM611">
        <f t="shared" ca="1" si="332"/>
        <v>590.16813688112074</v>
      </c>
      <c r="AN611">
        <f t="shared" ca="1" si="333"/>
        <v>633.24095087661158</v>
      </c>
      <c r="AO611">
        <f t="shared" ca="1" si="334"/>
        <v>651.67964722869203</v>
      </c>
      <c r="AP611">
        <f t="shared" ca="1" si="335"/>
        <v>648.54648239215624</v>
      </c>
      <c r="AQ611" s="13">
        <f t="shared" ca="1" si="336"/>
        <v>648.54648239215624</v>
      </c>
      <c r="AR611" s="13">
        <f t="shared" ca="1" si="337"/>
        <v>481.71036541896734</v>
      </c>
      <c r="AS611" s="13">
        <f t="shared" ca="1" si="338"/>
        <v>472.86139896908054</v>
      </c>
      <c r="AT611" s="13">
        <f t="shared" ca="1" si="339"/>
        <v>360</v>
      </c>
      <c r="AU611" s="13">
        <f t="shared" ca="1" si="340"/>
        <v>651.67964722869203</v>
      </c>
      <c r="AV611">
        <f t="shared" ca="1" si="341"/>
        <v>0</v>
      </c>
      <c r="AW611" s="13">
        <f t="shared" ca="1" si="342"/>
        <v>288.54648239215624</v>
      </c>
      <c r="AX611" s="13">
        <f t="shared" ca="1" si="343"/>
        <v>0</v>
      </c>
      <c r="AY611" s="13">
        <f t="shared" ca="1" si="344"/>
        <v>121.71036541896734</v>
      </c>
      <c r="AZ611" s="13">
        <f t="shared" ca="1" si="345"/>
        <v>112.86139896908054</v>
      </c>
      <c r="BA611" s="13">
        <f t="shared" ca="1" si="346"/>
        <v>0</v>
      </c>
      <c r="BB611" s="13">
        <f t="shared" ca="1" si="347"/>
        <v>0</v>
      </c>
      <c r="BC611" s="13">
        <f t="shared" ca="1" si="348"/>
        <v>288.54648239215624</v>
      </c>
      <c r="BD611" s="13">
        <f t="shared" ca="1" si="349"/>
        <v>3.1331648365357978</v>
      </c>
    </row>
    <row r="612" spans="1:56" x14ac:dyDescent="0.3">
      <c r="A612">
        <v>607</v>
      </c>
      <c r="B612">
        <f ca="1">_xlfn.NORM.S.INV(RAND())</f>
        <v>0.39940614218834797</v>
      </c>
      <c r="C612">
        <f ca="1">_xlfn.NORM.S.INV(RAND())</f>
        <v>0.45823228600746224</v>
      </c>
      <c r="D612">
        <f ca="1">_xlfn.NORM.S.INV(RAND())</f>
        <v>-0.29736957074371845</v>
      </c>
      <c r="E612">
        <f ca="1">_xlfn.NORM.S.INV(RAND())</f>
        <v>0.45743336350329089</v>
      </c>
      <c r="F612">
        <f ca="1">_xlfn.NORM.S.INV(RAND())</f>
        <v>1.0419981226996227</v>
      </c>
      <c r="G612">
        <f ca="1">_xlfn.NORM.S.INV(RAND())</f>
        <v>0.22120474865458528</v>
      </c>
      <c r="H612">
        <f ca="1">_xlfn.NORM.S.INV(RAND())</f>
        <v>0.28110894293724092</v>
      </c>
      <c r="I612">
        <f ca="1">_xlfn.NORM.S.INV(RAND())</f>
        <v>-0.30712901165597351</v>
      </c>
      <c r="J612">
        <f ca="1">_xlfn.NORM.S.INV(RAND())</f>
        <v>-0.36295733401867886</v>
      </c>
      <c r="K612">
        <f ca="1">_xlfn.NORM.S.INV(RAND())</f>
        <v>0.58772990197160391</v>
      </c>
      <c r="L612">
        <f ca="1">_xlfn.NORM.S.INV(RAND())</f>
        <v>-0.45618565789860838</v>
      </c>
      <c r="M612">
        <f ca="1">_xlfn.NORM.S.INV(RAND())</f>
        <v>-0.82031720707926359</v>
      </c>
      <c r="N612">
        <f ca="1">_xlfn.NORM.S.INV(RAND())</f>
        <v>1.6559031865585734</v>
      </c>
      <c r="O612">
        <f ca="1">_xlfn.NORM.S.INV(RAND())</f>
        <v>5.7311041005832446E-2</v>
      </c>
      <c r="P612">
        <f ca="1">_xlfn.NORM.S.INV(RAND())</f>
        <v>1.1528567770420715</v>
      </c>
      <c r="Q612">
        <f ca="1">_xlfn.NORM.S.INV(RAND())</f>
        <v>-1.5585848905724164</v>
      </c>
      <c r="R612">
        <f ca="1">_xlfn.NORM.S.INV(RAND())</f>
        <v>-0.73736720472322281</v>
      </c>
      <c r="S612">
        <f ca="1">_xlfn.NORM.S.INV(RAND())</f>
        <v>-1.6226877033243114</v>
      </c>
      <c r="T612">
        <f ca="1">_xlfn.NORM.S.INV(RAND())</f>
        <v>-1.593905506853428</v>
      </c>
      <c r="U612">
        <f ca="1">_xlfn.NORM.S.INV(RAND())</f>
        <v>7.8194934840714117E-2</v>
      </c>
      <c r="V612">
        <f t="shared" si="315"/>
        <v>360</v>
      </c>
      <c r="W612">
        <f t="shared" ca="1" si="316"/>
        <v>366.39647683965057</v>
      </c>
      <c r="X612">
        <f t="shared" ca="1" si="317"/>
        <v>373.8889349590263</v>
      </c>
      <c r="Y612">
        <f t="shared" ca="1" si="318"/>
        <v>368.85736200175108</v>
      </c>
      <c r="Z612">
        <f t="shared" ca="1" si="319"/>
        <v>376.3866947500299</v>
      </c>
      <c r="AA612">
        <f t="shared" ca="1" si="320"/>
        <v>394.24266908436493</v>
      </c>
      <c r="AB612">
        <f t="shared" ca="1" si="321"/>
        <v>398.06257167162318</v>
      </c>
      <c r="AC612">
        <f t="shared" ca="1" si="322"/>
        <v>402.99767080612133</v>
      </c>
      <c r="AD612">
        <f t="shared" ca="1" si="323"/>
        <v>397.40088430196005</v>
      </c>
      <c r="AE612">
        <f t="shared" ca="1" si="324"/>
        <v>390.90462714946199</v>
      </c>
      <c r="AF612">
        <f t="shared" ca="1" si="325"/>
        <v>401.21509907488024</v>
      </c>
      <c r="AG612">
        <f t="shared" ca="1" si="326"/>
        <v>393.01447660427743</v>
      </c>
      <c r="AH612">
        <f t="shared" ca="1" si="327"/>
        <v>378.76302534087421</v>
      </c>
      <c r="AI612">
        <f t="shared" ca="1" si="328"/>
        <v>407.77477028293902</v>
      </c>
      <c r="AJ612">
        <f t="shared" ca="1" si="329"/>
        <v>408.71905626894744</v>
      </c>
      <c r="AK612">
        <f t="shared" ca="1" si="330"/>
        <v>430.23662088398231</v>
      </c>
      <c r="AL612">
        <f t="shared" ca="1" si="331"/>
        <v>401.16920791652092</v>
      </c>
      <c r="AM612">
        <f t="shared" ca="1" si="332"/>
        <v>388.0589415513403</v>
      </c>
      <c r="AN612">
        <f t="shared" ca="1" si="333"/>
        <v>360.80528608147137</v>
      </c>
      <c r="AO612">
        <f t="shared" ca="1" si="334"/>
        <v>335.89775659993097</v>
      </c>
      <c r="AP612">
        <f t="shared" ca="1" si="335"/>
        <v>336.99018375958718</v>
      </c>
      <c r="AQ612" s="13">
        <f t="shared" ca="1" si="336"/>
        <v>336.99018375958718</v>
      </c>
      <c r="AR612" s="13">
        <f t="shared" ca="1" si="337"/>
        <v>384.37058647279724</v>
      </c>
      <c r="AS612" s="13">
        <f t="shared" ca="1" si="338"/>
        <v>383.65822618414927</v>
      </c>
      <c r="AT612" s="13">
        <f t="shared" ca="1" si="339"/>
        <v>335.89775659993097</v>
      </c>
      <c r="AU612" s="13">
        <f t="shared" ca="1" si="340"/>
        <v>430.23662088398231</v>
      </c>
      <c r="AV612">
        <f t="shared" ca="1" si="341"/>
        <v>0</v>
      </c>
      <c r="AW612" s="13">
        <f t="shared" ca="1" si="342"/>
        <v>0</v>
      </c>
      <c r="AX612" s="13">
        <f t="shared" ca="1" si="343"/>
        <v>23.009816240412817</v>
      </c>
      <c r="AY612" s="13">
        <f t="shared" ca="1" si="344"/>
        <v>24.370586472797243</v>
      </c>
      <c r="AZ612" s="13">
        <f t="shared" ca="1" si="345"/>
        <v>23.658226184149271</v>
      </c>
      <c r="BA612" s="13">
        <f t="shared" ca="1" si="346"/>
        <v>0</v>
      </c>
      <c r="BB612" s="13">
        <f t="shared" ca="1" si="347"/>
        <v>23.009816240412817</v>
      </c>
      <c r="BC612" s="13">
        <f t="shared" ca="1" si="348"/>
        <v>1.0924271596562107</v>
      </c>
      <c r="BD612" s="13">
        <f t="shared" ca="1" si="349"/>
        <v>93.246437124395129</v>
      </c>
    </row>
    <row r="613" spans="1:56" x14ac:dyDescent="0.3">
      <c r="A613">
        <v>608</v>
      </c>
      <c r="B613">
        <f ca="1">_xlfn.NORM.S.INV(RAND())</f>
        <v>0.38160971662186843</v>
      </c>
      <c r="C613">
        <f ca="1">_xlfn.NORM.S.INV(RAND())</f>
        <v>0.59774611661262822</v>
      </c>
      <c r="D613">
        <f ca="1">_xlfn.NORM.S.INV(RAND())</f>
        <v>-0.80618309271559629</v>
      </c>
      <c r="E613">
        <f ca="1">_xlfn.NORM.S.INV(RAND())</f>
        <v>1.0649734046305666</v>
      </c>
      <c r="F613">
        <f ca="1">_xlfn.NORM.S.INV(RAND())</f>
        <v>-0.64620690069635678</v>
      </c>
      <c r="G613">
        <f ca="1">_xlfn.NORM.S.INV(RAND())</f>
        <v>0.10943620327091719</v>
      </c>
      <c r="H613">
        <f ca="1">_xlfn.NORM.S.INV(RAND())</f>
        <v>0.1231541251586781</v>
      </c>
      <c r="I613">
        <f ca="1">_xlfn.NORM.S.INV(RAND())</f>
        <v>-0.31318878600773098</v>
      </c>
      <c r="J613">
        <f ca="1">_xlfn.NORM.S.INV(RAND())</f>
        <v>-0.1422477345191076</v>
      </c>
      <c r="K613">
        <f ca="1">_xlfn.NORM.S.INV(RAND())</f>
        <v>0.67110312339195211</v>
      </c>
      <c r="L613">
        <f ca="1">_xlfn.NORM.S.INV(RAND())</f>
        <v>-0.34760864806201602</v>
      </c>
      <c r="M613">
        <f ca="1">_xlfn.NORM.S.INV(RAND())</f>
        <v>-1.8045358153935043</v>
      </c>
      <c r="N613">
        <f ca="1">_xlfn.NORM.S.INV(RAND())</f>
        <v>-1.2760994527218992</v>
      </c>
      <c r="O613">
        <f ca="1">_xlfn.NORM.S.INV(RAND())</f>
        <v>1.0511302907606099</v>
      </c>
      <c r="P613">
        <f ca="1">_xlfn.NORM.S.INV(RAND())</f>
        <v>-0.34515594632259772</v>
      </c>
      <c r="Q613">
        <f ca="1">_xlfn.NORM.S.INV(RAND())</f>
        <v>-0.82115944513106565</v>
      </c>
      <c r="R613">
        <f ca="1">_xlfn.NORM.S.INV(RAND())</f>
        <v>0.60862369912897718</v>
      </c>
      <c r="S613">
        <f ca="1">_xlfn.NORM.S.INV(RAND())</f>
        <v>1.0289701895610746</v>
      </c>
      <c r="T613">
        <f ca="1">_xlfn.NORM.S.INV(RAND())</f>
        <v>1.4248708066183807E-2</v>
      </c>
      <c r="U613">
        <f ca="1">_xlfn.NORM.S.INV(RAND())</f>
        <v>0.14915426206697782</v>
      </c>
      <c r="V613">
        <f t="shared" si="315"/>
        <v>360</v>
      </c>
      <c r="W613">
        <f t="shared" ca="1" si="316"/>
        <v>366.10498509638182</v>
      </c>
      <c r="X613">
        <f t="shared" ca="1" si="317"/>
        <v>375.92969923744329</v>
      </c>
      <c r="Y613">
        <f t="shared" ca="1" si="318"/>
        <v>362.52685410593671</v>
      </c>
      <c r="Z613">
        <f t="shared" ca="1" si="319"/>
        <v>380.11567351387714</v>
      </c>
      <c r="AA613">
        <f t="shared" ca="1" si="320"/>
        <v>369.19551668556539</v>
      </c>
      <c r="AB613">
        <f t="shared" ca="1" si="321"/>
        <v>370.91409837419218</v>
      </c>
      <c r="AC613">
        <f t="shared" ca="1" si="322"/>
        <v>372.86935922834675</v>
      </c>
      <c r="AD613">
        <f t="shared" ca="1" si="323"/>
        <v>367.59136008665723</v>
      </c>
      <c r="AE613">
        <f t="shared" ca="1" si="324"/>
        <v>365.16904178578454</v>
      </c>
      <c r="AF613">
        <f t="shared" ca="1" si="325"/>
        <v>376.20079068345996</v>
      </c>
      <c r="AG613">
        <f t="shared" ca="1" si="326"/>
        <v>370.30518400524431</v>
      </c>
      <c r="AH613">
        <f t="shared" ca="1" si="327"/>
        <v>341.50973741838675</v>
      </c>
      <c r="AI613">
        <f t="shared" ca="1" si="328"/>
        <v>322.48521487235189</v>
      </c>
      <c r="AJ613">
        <f t="shared" ca="1" si="329"/>
        <v>337.92205605244868</v>
      </c>
      <c r="AK613">
        <f t="shared" ca="1" si="330"/>
        <v>332.66281929085767</v>
      </c>
      <c r="AL613">
        <f t="shared" ca="1" si="331"/>
        <v>320.5877582347747</v>
      </c>
      <c r="AM613">
        <f t="shared" ca="1" si="332"/>
        <v>329.35115922104654</v>
      </c>
      <c r="AN613">
        <f t="shared" ca="1" si="333"/>
        <v>344.77481046259339</v>
      </c>
      <c r="AO613">
        <f t="shared" ca="1" si="334"/>
        <v>344.90834056635271</v>
      </c>
      <c r="AP613">
        <f t="shared" ca="1" si="335"/>
        <v>347.1299076774709</v>
      </c>
      <c r="AQ613" s="13">
        <f t="shared" ca="1" si="336"/>
        <v>347.1299076774709</v>
      </c>
      <c r="AR613" s="13">
        <f t="shared" ca="1" si="337"/>
        <v>355.15496983805588</v>
      </c>
      <c r="AS613" s="13">
        <f t="shared" ca="1" si="338"/>
        <v>354.66819077977755</v>
      </c>
      <c r="AT613" s="13">
        <f t="shared" ca="1" si="339"/>
        <v>320.5877582347747</v>
      </c>
      <c r="AU613" s="13">
        <f t="shared" ca="1" si="340"/>
        <v>380.11567351387714</v>
      </c>
      <c r="AV613">
        <f t="shared" ca="1" si="341"/>
        <v>1</v>
      </c>
      <c r="AW613" s="13">
        <f t="shared" ca="1" si="342"/>
        <v>0</v>
      </c>
      <c r="AX613" s="13">
        <f t="shared" ca="1" si="343"/>
        <v>12.870092322529104</v>
      </c>
      <c r="AY613" s="13">
        <f t="shared" ca="1" si="344"/>
        <v>0</v>
      </c>
      <c r="AZ613" s="13">
        <f t="shared" ca="1" si="345"/>
        <v>0</v>
      </c>
      <c r="BA613" s="13">
        <f t="shared" ca="1" si="346"/>
        <v>12.870092322529104</v>
      </c>
      <c r="BB613" s="13">
        <f t="shared" ca="1" si="347"/>
        <v>0</v>
      </c>
      <c r="BC613" s="13">
        <f t="shared" ca="1" si="348"/>
        <v>26.5421494426962</v>
      </c>
      <c r="BD613" s="13">
        <f t="shared" ca="1" si="349"/>
        <v>32.985765836406244</v>
      </c>
    </row>
    <row r="614" spans="1:56" x14ac:dyDescent="0.3">
      <c r="A614">
        <v>609</v>
      </c>
      <c r="B614">
        <f ca="1">_xlfn.NORM.S.INV(RAND())</f>
        <v>0.23985998308856396</v>
      </c>
      <c r="C614">
        <f ca="1">_xlfn.NORM.S.INV(RAND())</f>
        <v>0.57070936617016288</v>
      </c>
      <c r="D614">
        <f ca="1">_xlfn.NORM.S.INV(RAND())</f>
        <v>2.875923029322013</v>
      </c>
      <c r="E614">
        <f ca="1">_xlfn.NORM.S.INV(RAND())</f>
        <v>1.4533749700813403</v>
      </c>
      <c r="F614">
        <f ca="1">_xlfn.NORM.S.INV(RAND())</f>
        <v>-1.2787867384308822</v>
      </c>
      <c r="G614">
        <f ca="1">_xlfn.NORM.S.INV(RAND())</f>
        <v>8.4518507183493786E-3</v>
      </c>
      <c r="H614">
        <f ca="1">_xlfn.NORM.S.INV(RAND())</f>
        <v>-0.77613751567507527</v>
      </c>
      <c r="I614">
        <f ca="1">_xlfn.NORM.S.INV(RAND())</f>
        <v>0.79377946357846974</v>
      </c>
      <c r="J614">
        <f ca="1">_xlfn.NORM.S.INV(RAND())</f>
        <v>0.31931153306763604</v>
      </c>
      <c r="K614">
        <f ca="1">_xlfn.NORM.S.INV(RAND())</f>
        <v>0.99790035723942183</v>
      </c>
      <c r="L614">
        <f ca="1">_xlfn.NORM.S.INV(RAND())</f>
        <v>-1.4304370494126875</v>
      </c>
      <c r="M614">
        <f ca="1">_xlfn.NORM.S.INV(RAND())</f>
        <v>-7.7752390590995115E-3</v>
      </c>
      <c r="N614">
        <f ca="1">_xlfn.NORM.S.INV(RAND())</f>
        <v>0.54361359980916935</v>
      </c>
      <c r="O614">
        <f ca="1">_xlfn.NORM.S.INV(RAND())</f>
        <v>1.73569645105268</v>
      </c>
      <c r="P614">
        <f ca="1">_xlfn.NORM.S.INV(RAND())</f>
        <v>-2.962938063896112E-2</v>
      </c>
      <c r="Q614">
        <f ca="1">_xlfn.NORM.S.INV(RAND())</f>
        <v>0.76955917947601837</v>
      </c>
      <c r="R614">
        <f ca="1">_xlfn.NORM.S.INV(RAND())</f>
        <v>-1.1866649842932846</v>
      </c>
      <c r="S614">
        <f ca="1">_xlfn.NORM.S.INV(RAND())</f>
        <v>-1.4678879111169798</v>
      </c>
      <c r="T614">
        <f ca="1">_xlfn.NORM.S.INV(RAND())</f>
        <v>-0.81878643110452098</v>
      </c>
      <c r="U614">
        <f ca="1">_xlfn.NORM.S.INV(RAND())</f>
        <v>0.58461762699314002</v>
      </c>
      <c r="V614">
        <f t="shared" si="315"/>
        <v>360</v>
      </c>
      <c r="W614">
        <f t="shared" ca="1" si="316"/>
        <v>363.79149806114719</v>
      </c>
      <c r="X614">
        <f t="shared" ca="1" si="317"/>
        <v>373.1027290616646</v>
      </c>
      <c r="Y614">
        <f t="shared" ca="1" si="318"/>
        <v>424.20591358452157</v>
      </c>
      <c r="Z614">
        <f t="shared" ca="1" si="319"/>
        <v>452.58060831108764</v>
      </c>
      <c r="AA614">
        <f t="shared" ca="1" si="320"/>
        <v>427.31729019903804</v>
      </c>
      <c r="AB614">
        <f t="shared" ca="1" si="321"/>
        <v>427.3719810196431</v>
      </c>
      <c r="AC614">
        <f t="shared" ca="1" si="322"/>
        <v>412.68923786089931</v>
      </c>
      <c r="AD614">
        <f t="shared" ca="1" si="323"/>
        <v>427.49549735653329</v>
      </c>
      <c r="AE614">
        <f t="shared" ca="1" si="324"/>
        <v>433.53555083332486</v>
      </c>
      <c r="AF614">
        <f t="shared" ca="1" si="325"/>
        <v>453.20803676570637</v>
      </c>
      <c r="AG614">
        <f t="shared" ca="1" si="326"/>
        <v>425.01742699231261</v>
      </c>
      <c r="AH614">
        <f t="shared" ca="1" si="327"/>
        <v>424.76346179721082</v>
      </c>
      <c r="AI614">
        <f t="shared" ca="1" si="328"/>
        <v>435.10770265944461</v>
      </c>
      <c r="AJ614">
        <f t="shared" ca="1" si="329"/>
        <v>470.1098062897546</v>
      </c>
      <c r="AK614">
        <f t="shared" ca="1" si="330"/>
        <v>469.36993505676355</v>
      </c>
      <c r="AL614">
        <f t="shared" ca="1" si="331"/>
        <v>485.68339665083653</v>
      </c>
      <c r="AM614">
        <f t="shared" ca="1" si="332"/>
        <v>460.46538886483802</v>
      </c>
      <c r="AN614">
        <f t="shared" ca="1" si="333"/>
        <v>431.10071914559973</v>
      </c>
      <c r="AO614">
        <f t="shared" ca="1" si="334"/>
        <v>415.49663165501528</v>
      </c>
      <c r="AP614">
        <f t="shared" ca="1" si="335"/>
        <v>426.39638831358832</v>
      </c>
      <c r="AQ614" s="13">
        <f t="shared" ca="1" si="336"/>
        <v>426.39638831358832</v>
      </c>
      <c r="AR614" s="13">
        <f t="shared" ca="1" si="337"/>
        <v>428.51472383232993</v>
      </c>
      <c r="AS614" s="13">
        <f t="shared" ca="1" si="338"/>
        <v>427.28473408093436</v>
      </c>
      <c r="AT614" s="13">
        <f t="shared" ca="1" si="339"/>
        <v>360</v>
      </c>
      <c r="AU614" s="13">
        <f t="shared" ca="1" si="340"/>
        <v>485.68339665083653</v>
      </c>
      <c r="AV614">
        <f t="shared" ca="1" si="341"/>
        <v>0</v>
      </c>
      <c r="AW614" s="13">
        <f t="shared" ca="1" si="342"/>
        <v>66.396388313588318</v>
      </c>
      <c r="AX614" s="13">
        <f t="shared" ca="1" si="343"/>
        <v>0</v>
      </c>
      <c r="AY614" s="13">
        <f t="shared" ca="1" si="344"/>
        <v>68.514723832329935</v>
      </c>
      <c r="AZ614" s="13">
        <f t="shared" ca="1" si="345"/>
        <v>67.284734080934356</v>
      </c>
      <c r="BA614" s="13">
        <f t="shared" ca="1" si="346"/>
        <v>0</v>
      </c>
      <c r="BB614" s="13">
        <f t="shared" ca="1" si="347"/>
        <v>0</v>
      </c>
      <c r="BC614" s="13">
        <f t="shared" ca="1" si="348"/>
        <v>66.396388313588318</v>
      </c>
      <c r="BD614" s="13">
        <f t="shared" ca="1" si="349"/>
        <v>59.28700833724821</v>
      </c>
    </row>
    <row r="615" spans="1:56" x14ac:dyDescent="0.3">
      <c r="A615">
        <v>610</v>
      </c>
      <c r="B615">
        <f ca="1">_xlfn.NORM.S.INV(RAND())</f>
        <v>-0.37406172047446079</v>
      </c>
      <c r="C615">
        <f ca="1">_xlfn.NORM.S.INV(RAND())</f>
        <v>1.4953815497468752</v>
      </c>
      <c r="D615">
        <f ca="1">_xlfn.NORM.S.INV(RAND())</f>
        <v>1.7384747458363277</v>
      </c>
      <c r="E615">
        <f ca="1">_xlfn.NORM.S.INV(RAND())</f>
        <v>0.10334625458780003</v>
      </c>
      <c r="F615">
        <f ca="1">_xlfn.NORM.S.INV(RAND())</f>
        <v>0.64217130617937679</v>
      </c>
      <c r="G615">
        <f ca="1">_xlfn.NORM.S.INV(RAND())</f>
        <v>-0.55245344290203047</v>
      </c>
      <c r="H615">
        <f ca="1">_xlfn.NORM.S.INV(RAND())</f>
        <v>-0.41162475988486913</v>
      </c>
      <c r="I615">
        <f ca="1">_xlfn.NORM.S.INV(RAND())</f>
        <v>0.3230179981707173</v>
      </c>
      <c r="J615">
        <f ca="1">_xlfn.NORM.S.INV(RAND())</f>
        <v>-0.66803179788819522</v>
      </c>
      <c r="K615">
        <f ca="1">_xlfn.NORM.S.INV(RAND())</f>
        <v>-3.3980053897968387</v>
      </c>
      <c r="L615">
        <f ca="1">_xlfn.NORM.S.INV(RAND())</f>
        <v>0.48890666024136858</v>
      </c>
      <c r="M615">
        <f ca="1">_xlfn.NORM.S.INV(RAND())</f>
        <v>0.79757301908740386</v>
      </c>
      <c r="N615">
        <f ca="1">_xlfn.NORM.S.INV(RAND())</f>
        <v>0.1430523288263825</v>
      </c>
      <c r="O615">
        <f ca="1">_xlfn.NORM.S.INV(RAND())</f>
        <v>0.2235976856464108</v>
      </c>
      <c r="P615">
        <f ca="1">_xlfn.NORM.S.INV(RAND())</f>
        <v>0.48181003665642635</v>
      </c>
      <c r="Q615">
        <f ca="1">_xlfn.NORM.S.INV(RAND())</f>
        <v>-0.3054883958802454</v>
      </c>
      <c r="R615">
        <f ca="1">_xlfn.NORM.S.INV(RAND())</f>
        <v>2.8720962495059333E-2</v>
      </c>
      <c r="S615">
        <f ca="1">_xlfn.NORM.S.INV(RAND())</f>
        <v>-0.25179140373114961</v>
      </c>
      <c r="T615">
        <f ca="1">_xlfn.NORM.S.INV(RAND())</f>
        <v>0.97320828153304773</v>
      </c>
      <c r="U615">
        <f ca="1">_xlfn.NORM.S.INV(RAND())</f>
        <v>-0.91426838740329675</v>
      </c>
      <c r="V615">
        <f t="shared" si="315"/>
        <v>360</v>
      </c>
      <c r="W615">
        <f t="shared" ca="1" si="316"/>
        <v>353.9393188473332</v>
      </c>
      <c r="X615">
        <f t="shared" ca="1" si="317"/>
        <v>378.32400278674135</v>
      </c>
      <c r="Y615">
        <f t="shared" ca="1" si="318"/>
        <v>408.80895036241026</v>
      </c>
      <c r="Z615">
        <f t="shared" ca="1" si="319"/>
        <v>410.60008758405019</v>
      </c>
      <c r="AA615">
        <f t="shared" ca="1" si="320"/>
        <v>422.45734865338562</v>
      </c>
      <c r="AB615">
        <f t="shared" ca="1" si="321"/>
        <v>412.04477585907881</v>
      </c>
      <c r="AC615">
        <f t="shared" ca="1" si="322"/>
        <v>404.42795175181732</v>
      </c>
      <c r="AD615">
        <f t="shared" ca="1" si="323"/>
        <v>410.2100755490535</v>
      </c>
      <c r="AE615">
        <f t="shared" ca="1" si="324"/>
        <v>398.03666240625847</v>
      </c>
      <c r="AF615">
        <f t="shared" ca="1" si="325"/>
        <v>341.83586564621703</v>
      </c>
      <c r="AG615">
        <f t="shared" ca="1" si="326"/>
        <v>349.3049306058212</v>
      </c>
      <c r="AH615">
        <f t="shared" ca="1" si="327"/>
        <v>361.89851135419389</v>
      </c>
      <c r="AI615">
        <f t="shared" ca="1" si="328"/>
        <v>364.13013292278816</v>
      </c>
      <c r="AJ615">
        <f t="shared" ca="1" si="329"/>
        <v>367.69761582722305</v>
      </c>
      <c r="AK615">
        <f t="shared" ca="1" si="330"/>
        <v>375.61252903053668</v>
      </c>
      <c r="AL615">
        <f t="shared" ca="1" si="331"/>
        <v>370.42324147399535</v>
      </c>
      <c r="AM615">
        <f t="shared" ca="1" si="332"/>
        <v>370.80662053077072</v>
      </c>
      <c r="AN615">
        <f t="shared" ca="1" si="333"/>
        <v>366.56293822875733</v>
      </c>
      <c r="AO615">
        <f t="shared" ca="1" si="334"/>
        <v>382.77350053560292</v>
      </c>
      <c r="AP615">
        <f t="shared" ca="1" si="335"/>
        <v>367.34670653355607</v>
      </c>
      <c r="AQ615" s="13">
        <f t="shared" ca="1" si="336"/>
        <v>367.34670653355607</v>
      </c>
      <c r="AR615" s="13">
        <f t="shared" ca="1" si="337"/>
        <v>379.86865554712335</v>
      </c>
      <c r="AS615" s="13">
        <f t="shared" ca="1" si="338"/>
        <v>379.17532426981307</v>
      </c>
      <c r="AT615" s="13">
        <f t="shared" ca="1" si="339"/>
        <v>341.83586564621703</v>
      </c>
      <c r="AU615" s="13">
        <f t="shared" ca="1" si="340"/>
        <v>422.45734865338562</v>
      </c>
      <c r="AV615">
        <f t="shared" ca="1" si="341"/>
        <v>0</v>
      </c>
      <c r="AW615" s="13">
        <f t="shared" ca="1" si="342"/>
        <v>7.3467065335560733</v>
      </c>
      <c r="AX615" s="13">
        <f t="shared" ca="1" si="343"/>
        <v>0</v>
      </c>
      <c r="AY615" s="13">
        <f t="shared" ca="1" si="344"/>
        <v>19.868655547123353</v>
      </c>
      <c r="AZ615" s="13">
        <f t="shared" ca="1" si="345"/>
        <v>19.175324269813075</v>
      </c>
      <c r="BA615" s="13">
        <f t="shared" ca="1" si="346"/>
        <v>0</v>
      </c>
      <c r="BB615" s="13">
        <f t="shared" ca="1" si="347"/>
        <v>0</v>
      </c>
      <c r="BC615" s="13">
        <f t="shared" ca="1" si="348"/>
        <v>25.510840887339043</v>
      </c>
      <c r="BD615" s="13">
        <f t="shared" ca="1" si="349"/>
        <v>55.110642119829549</v>
      </c>
    </row>
    <row r="616" spans="1:56" x14ac:dyDescent="0.3">
      <c r="A616">
        <v>611</v>
      </c>
      <c r="B616">
        <f ca="1">_xlfn.NORM.S.INV(RAND())</f>
        <v>0.70328388526337193</v>
      </c>
      <c r="C616">
        <f ca="1">_xlfn.NORM.S.INV(RAND())</f>
        <v>-1.7153630285573889</v>
      </c>
      <c r="D616">
        <f ca="1">_xlfn.NORM.S.INV(RAND())</f>
        <v>1.8402197312634123</v>
      </c>
      <c r="E616">
        <f ca="1">_xlfn.NORM.S.INV(RAND())</f>
        <v>1.6847566066738484</v>
      </c>
      <c r="F616">
        <f ca="1">_xlfn.NORM.S.INV(RAND())</f>
        <v>0.82792837228975624</v>
      </c>
      <c r="G616">
        <f ca="1">_xlfn.NORM.S.INV(RAND())</f>
        <v>0.50155661753332936</v>
      </c>
      <c r="H616">
        <f ca="1">_xlfn.NORM.S.INV(RAND())</f>
        <v>-0.17683454173524946</v>
      </c>
      <c r="I616">
        <f ca="1">_xlfn.NORM.S.INV(RAND())</f>
        <v>0.56255739597280707</v>
      </c>
      <c r="J616">
        <f ca="1">_xlfn.NORM.S.INV(RAND())</f>
        <v>-7.4184051379609872E-2</v>
      </c>
      <c r="K616">
        <f ca="1">_xlfn.NORM.S.INV(RAND())</f>
        <v>-0.35469997850408796</v>
      </c>
      <c r="L616">
        <f ca="1">_xlfn.NORM.S.INV(RAND())</f>
        <v>1.8238601238701999</v>
      </c>
      <c r="M616">
        <f ca="1">_xlfn.NORM.S.INV(RAND())</f>
        <v>0.54522393346991149</v>
      </c>
      <c r="N616">
        <f ca="1">_xlfn.NORM.S.INV(RAND())</f>
        <v>-0.31329967846418516</v>
      </c>
      <c r="O616">
        <f ca="1">_xlfn.NORM.S.INV(RAND())</f>
        <v>-1.0341124387050049</v>
      </c>
      <c r="P616">
        <f ca="1">_xlfn.NORM.S.INV(RAND())</f>
        <v>0.92960048809753004</v>
      </c>
      <c r="Q616">
        <f ca="1">_xlfn.NORM.S.INV(RAND())</f>
        <v>-0.44365905419758878</v>
      </c>
      <c r="R616">
        <f ca="1">_xlfn.NORM.S.INV(RAND())</f>
        <v>0.67926574803386119</v>
      </c>
      <c r="S616">
        <f ca="1">_xlfn.NORM.S.INV(RAND())</f>
        <v>1.6608382536742814</v>
      </c>
      <c r="T616">
        <f ca="1">_xlfn.NORM.S.INV(RAND())</f>
        <v>-0.97124204480278564</v>
      </c>
      <c r="U616">
        <f ca="1">_xlfn.NORM.S.INV(RAND())</f>
        <v>0.91286325106682442</v>
      </c>
      <c r="V616">
        <f t="shared" si="315"/>
        <v>360</v>
      </c>
      <c r="W616">
        <f t="shared" ca="1" si="316"/>
        <v>371.40972859020576</v>
      </c>
      <c r="X616">
        <f t="shared" ca="1" si="317"/>
        <v>343.89709706693833</v>
      </c>
      <c r="Y616">
        <f t="shared" ca="1" si="318"/>
        <v>373.30269468404128</v>
      </c>
      <c r="Z616">
        <f t="shared" ca="1" si="319"/>
        <v>402.41512715158649</v>
      </c>
      <c r="AA616">
        <f t="shared" ca="1" si="320"/>
        <v>417.48987513482956</v>
      </c>
      <c r="AB616">
        <f t="shared" ca="1" si="321"/>
        <v>426.8533820286961</v>
      </c>
      <c r="AC616">
        <f t="shared" ca="1" si="322"/>
        <v>423.38515874692678</v>
      </c>
      <c r="AD616">
        <f t="shared" ca="1" si="323"/>
        <v>434.06341333466321</v>
      </c>
      <c r="AE616">
        <f t="shared" ca="1" si="324"/>
        <v>432.51760271662971</v>
      </c>
      <c r="AF616">
        <f t="shared" ca="1" si="325"/>
        <v>425.60443569784371</v>
      </c>
      <c r="AG616">
        <f t="shared" ca="1" si="326"/>
        <v>461.65869588073588</v>
      </c>
      <c r="AH616">
        <f t="shared" ca="1" si="327"/>
        <v>472.93550216167824</v>
      </c>
      <c r="AI616">
        <f t="shared" ca="1" si="328"/>
        <v>466.23874560797469</v>
      </c>
      <c r="AJ616">
        <f t="shared" ca="1" si="329"/>
        <v>445.05635668078776</v>
      </c>
      <c r="AK616">
        <f t="shared" ca="1" si="330"/>
        <v>463.83269497955382</v>
      </c>
      <c r="AL616">
        <f t="shared" ca="1" si="331"/>
        <v>454.60680474978687</v>
      </c>
      <c r="AM616">
        <f t="shared" ca="1" si="332"/>
        <v>468.51146247482939</v>
      </c>
      <c r="AN616">
        <f t="shared" ca="1" si="333"/>
        <v>504.50891591094046</v>
      </c>
      <c r="AO616">
        <f t="shared" ca="1" si="334"/>
        <v>482.94377920143</v>
      </c>
      <c r="AP616">
        <f t="shared" ca="1" si="335"/>
        <v>502.94193868109858</v>
      </c>
      <c r="AQ616" s="13">
        <f t="shared" ca="1" si="336"/>
        <v>502.94193868109858</v>
      </c>
      <c r="AR616" s="13">
        <f t="shared" ca="1" si="337"/>
        <v>434.96063864196083</v>
      </c>
      <c r="AS616" s="13">
        <f t="shared" ca="1" si="338"/>
        <v>432.64143027561977</v>
      </c>
      <c r="AT616" s="13">
        <f t="shared" ca="1" si="339"/>
        <v>343.89709706693833</v>
      </c>
      <c r="AU616" s="13">
        <f t="shared" ca="1" si="340"/>
        <v>504.50891591094046</v>
      </c>
      <c r="AV616">
        <f t="shared" ca="1" si="341"/>
        <v>0</v>
      </c>
      <c r="AW616" s="13">
        <f t="shared" ca="1" si="342"/>
        <v>142.94193868109858</v>
      </c>
      <c r="AX616" s="13">
        <f t="shared" ca="1" si="343"/>
        <v>0</v>
      </c>
      <c r="AY616" s="13">
        <f t="shared" ca="1" si="344"/>
        <v>74.960638641960827</v>
      </c>
      <c r="AZ616" s="13">
        <f t="shared" ca="1" si="345"/>
        <v>72.641430275619769</v>
      </c>
      <c r="BA616" s="13">
        <f t="shared" ca="1" si="346"/>
        <v>0</v>
      </c>
      <c r="BB616" s="13">
        <f t="shared" ca="1" si="347"/>
        <v>0</v>
      </c>
      <c r="BC616" s="13">
        <f t="shared" ca="1" si="348"/>
        <v>159.04484161416025</v>
      </c>
      <c r="BD616" s="13">
        <f t="shared" ca="1" si="349"/>
        <v>1.566977229841882</v>
      </c>
    </row>
    <row r="617" spans="1:56" x14ac:dyDescent="0.3">
      <c r="A617">
        <v>612</v>
      </c>
      <c r="B617">
        <f ca="1">_xlfn.NORM.S.INV(RAND())</f>
        <v>-0.97023448817229119</v>
      </c>
      <c r="C617">
        <f ca="1">_xlfn.NORM.S.INV(RAND())</f>
        <v>-1.2857318725187277</v>
      </c>
      <c r="D617">
        <f ca="1">_xlfn.NORM.S.INV(RAND())</f>
        <v>0.52851058641243698</v>
      </c>
      <c r="E617">
        <f ca="1">_xlfn.NORM.S.INV(RAND())</f>
        <v>-0.76366924239964651</v>
      </c>
      <c r="F617">
        <f ca="1">_xlfn.NORM.S.INV(RAND())</f>
        <v>6.494642715856537E-2</v>
      </c>
      <c r="G617">
        <f ca="1">_xlfn.NORM.S.INV(RAND())</f>
        <v>-2.8384894271926808</v>
      </c>
      <c r="H617">
        <f ca="1">_xlfn.NORM.S.INV(RAND())</f>
        <v>-0.78856292568090358</v>
      </c>
      <c r="I617">
        <f ca="1">_xlfn.NORM.S.INV(RAND())</f>
        <v>0.60515972109512195</v>
      </c>
      <c r="J617">
        <f ca="1">_xlfn.NORM.S.INV(RAND())</f>
        <v>0.76916485849110383</v>
      </c>
      <c r="K617">
        <f ca="1">_xlfn.NORM.S.INV(RAND())</f>
        <v>1.6134099546810683</v>
      </c>
      <c r="L617">
        <f ca="1">_xlfn.NORM.S.INV(RAND())</f>
        <v>-0.30554848131095491</v>
      </c>
      <c r="M617">
        <f ca="1">_xlfn.NORM.S.INV(RAND())</f>
        <v>0.60981467541256562</v>
      </c>
      <c r="N617">
        <f ca="1">_xlfn.NORM.S.INV(RAND())</f>
        <v>-2.0349195306828443</v>
      </c>
      <c r="O617">
        <f ca="1">_xlfn.NORM.S.INV(RAND())</f>
        <v>-0.44594304300348647</v>
      </c>
      <c r="P617">
        <f ca="1">_xlfn.NORM.S.INV(RAND())</f>
        <v>-0.99673964302530471</v>
      </c>
      <c r="Q617">
        <f ca="1">_xlfn.NORM.S.INV(RAND())</f>
        <v>0.55627758242599779</v>
      </c>
      <c r="R617">
        <f ca="1">_xlfn.NORM.S.INV(RAND())</f>
        <v>-0.16445983197557212</v>
      </c>
      <c r="S617">
        <f ca="1">_xlfn.NORM.S.INV(RAND())</f>
        <v>2.1851652625887503</v>
      </c>
      <c r="T617">
        <f ca="1">_xlfn.NORM.S.INV(RAND())</f>
        <v>-0.84125234511189739</v>
      </c>
      <c r="U617">
        <f ca="1">_xlfn.NORM.S.INV(RAND())</f>
        <v>-1.8810003152597403</v>
      </c>
      <c r="V617">
        <f t="shared" si="315"/>
        <v>360</v>
      </c>
      <c r="W617">
        <f t="shared" ca="1" si="316"/>
        <v>344.62739746550022</v>
      </c>
      <c r="X617">
        <f t="shared" ca="1" si="317"/>
        <v>325.28904252616729</v>
      </c>
      <c r="Y617">
        <f t="shared" ca="1" si="318"/>
        <v>332.98580473950318</v>
      </c>
      <c r="Z617">
        <f t="shared" ca="1" si="319"/>
        <v>321.7251256386466</v>
      </c>
      <c r="AA617">
        <f t="shared" ca="1" si="320"/>
        <v>322.58027707269673</v>
      </c>
      <c r="AB617">
        <f t="shared" ca="1" si="321"/>
        <v>284.05302263765515</v>
      </c>
      <c r="AC617">
        <f t="shared" ca="1" si="322"/>
        <v>274.14175154992807</v>
      </c>
      <c r="AD617">
        <f t="shared" ca="1" si="323"/>
        <v>281.59190558758684</v>
      </c>
      <c r="AE617">
        <f t="shared" ca="1" si="324"/>
        <v>291.37379963723316</v>
      </c>
      <c r="AF617">
        <f t="shared" ca="1" si="325"/>
        <v>313.09631672916242</v>
      </c>
      <c r="AG617">
        <f t="shared" ca="1" si="326"/>
        <v>308.76989431370077</v>
      </c>
      <c r="AH617">
        <f t="shared" ca="1" si="327"/>
        <v>317.22714475452568</v>
      </c>
      <c r="AI617">
        <f t="shared" ca="1" si="328"/>
        <v>289.56033729026626</v>
      </c>
      <c r="AJ617">
        <f t="shared" ca="1" si="329"/>
        <v>283.77183435290442</v>
      </c>
      <c r="AK617">
        <f t="shared" ca="1" si="330"/>
        <v>271.33248835071782</v>
      </c>
      <c r="AL617">
        <f t="shared" ca="1" si="331"/>
        <v>278.09768946480358</v>
      </c>
      <c r="AM617">
        <f t="shared" ca="1" si="332"/>
        <v>275.99081485127323</v>
      </c>
      <c r="AN617">
        <f t="shared" ca="1" si="333"/>
        <v>304.24738807235087</v>
      </c>
      <c r="AO617">
        <f t="shared" ca="1" si="334"/>
        <v>292.94040675778598</v>
      </c>
      <c r="AP617">
        <f t="shared" ca="1" si="335"/>
        <v>269.23868930799557</v>
      </c>
      <c r="AQ617" s="13">
        <f t="shared" ca="1" si="336"/>
        <v>269.23868930799557</v>
      </c>
      <c r="AR617" s="13">
        <f t="shared" ca="1" si="337"/>
        <v>302.0305300524002</v>
      </c>
      <c r="AS617" s="13">
        <f t="shared" ca="1" si="338"/>
        <v>301.00488870828229</v>
      </c>
      <c r="AT617" s="13">
        <f t="shared" ca="1" si="339"/>
        <v>269.23868930799557</v>
      </c>
      <c r="AU617" s="13">
        <f t="shared" ca="1" si="340"/>
        <v>360</v>
      </c>
      <c r="AV617">
        <f t="shared" ca="1" si="341"/>
        <v>1</v>
      </c>
      <c r="AW617" s="13">
        <f t="shared" ca="1" si="342"/>
        <v>0</v>
      </c>
      <c r="AX617" s="13">
        <f t="shared" ca="1" si="343"/>
        <v>90.761310692004429</v>
      </c>
      <c r="AY617" s="13">
        <f t="shared" ca="1" si="344"/>
        <v>0</v>
      </c>
      <c r="AZ617" s="13">
        <f t="shared" ca="1" si="345"/>
        <v>0</v>
      </c>
      <c r="BA617" s="13">
        <f t="shared" ca="1" si="346"/>
        <v>90.761310692004429</v>
      </c>
      <c r="BB617" s="13">
        <f t="shared" ca="1" si="347"/>
        <v>0</v>
      </c>
      <c r="BC617" s="13">
        <f t="shared" ca="1" si="348"/>
        <v>0</v>
      </c>
      <c r="BD617" s="13">
        <f t="shared" ca="1" si="349"/>
        <v>90.761310692004429</v>
      </c>
    </row>
    <row r="618" spans="1:56" x14ac:dyDescent="0.3">
      <c r="A618">
        <v>613</v>
      </c>
      <c r="B618">
        <f ca="1">_xlfn.NORM.S.INV(RAND())</f>
        <v>-0.81870136469808918</v>
      </c>
      <c r="C618">
        <f ca="1">_xlfn.NORM.S.INV(RAND())</f>
        <v>-6.935845234377086E-2</v>
      </c>
      <c r="D618">
        <f ca="1">_xlfn.NORM.S.INV(RAND())</f>
        <v>2.0600396436608155</v>
      </c>
      <c r="E618">
        <f ca="1">_xlfn.NORM.S.INV(RAND())</f>
        <v>0.80953451303180279</v>
      </c>
      <c r="F618">
        <f ca="1">_xlfn.NORM.S.INV(RAND())</f>
        <v>1.0466446671187022</v>
      </c>
      <c r="G618">
        <f ca="1">_xlfn.NORM.S.INV(RAND())</f>
        <v>-0.33410747270773389</v>
      </c>
      <c r="H618">
        <f ca="1">_xlfn.NORM.S.INV(RAND())</f>
        <v>-1.1371758599586603</v>
      </c>
      <c r="I618">
        <f ca="1">_xlfn.NORM.S.INV(RAND())</f>
        <v>-0.56437810934677513</v>
      </c>
      <c r="J618">
        <f ca="1">_xlfn.NORM.S.INV(RAND())</f>
        <v>0.4615605405793371</v>
      </c>
      <c r="K618">
        <f ca="1">_xlfn.NORM.S.INV(RAND())</f>
        <v>-0.13762082612796381</v>
      </c>
      <c r="L618">
        <f ca="1">_xlfn.NORM.S.INV(RAND())</f>
        <v>-0.34290783475791997</v>
      </c>
      <c r="M618">
        <f ca="1">_xlfn.NORM.S.INV(RAND())</f>
        <v>-0.55389805553412197</v>
      </c>
      <c r="N618">
        <f ca="1">_xlfn.NORM.S.INV(RAND())</f>
        <v>-1.086420255846503</v>
      </c>
      <c r="O618">
        <f ca="1">_xlfn.NORM.S.INV(RAND())</f>
        <v>-0.12742729225515745</v>
      </c>
      <c r="P618">
        <f ca="1">_xlfn.NORM.S.INV(RAND())</f>
        <v>0.7355804523068028</v>
      </c>
      <c r="Q618">
        <f ca="1">_xlfn.NORM.S.INV(RAND())</f>
        <v>1.2402312836364127</v>
      </c>
      <c r="R618">
        <f ca="1">_xlfn.NORM.S.INV(RAND())</f>
        <v>-0.77785267216085674</v>
      </c>
      <c r="S618">
        <f ca="1">_xlfn.NORM.S.INV(RAND())</f>
        <v>0.31892084666060611</v>
      </c>
      <c r="T618">
        <f ca="1">_xlfn.NORM.S.INV(RAND())</f>
        <v>-0.84734052785638869</v>
      </c>
      <c r="U618">
        <f ca="1">_xlfn.NORM.S.INV(RAND())</f>
        <v>-0.19854120992387053</v>
      </c>
      <c r="V618">
        <f t="shared" si="315"/>
        <v>360</v>
      </c>
      <c r="W618">
        <f t="shared" ca="1" si="316"/>
        <v>346.97078848239698</v>
      </c>
      <c r="X618">
        <f t="shared" ca="1" si="317"/>
        <v>345.80975716860047</v>
      </c>
      <c r="Y618">
        <f t="shared" ca="1" si="318"/>
        <v>379.08731557907038</v>
      </c>
      <c r="Z618">
        <f t="shared" ca="1" si="319"/>
        <v>392.96480245969087</v>
      </c>
      <c r="AA618">
        <f t="shared" ca="1" si="320"/>
        <v>411.69279135691727</v>
      </c>
      <c r="AB618">
        <f t="shared" ca="1" si="321"/>
        <v>405.48572875798675</v>
      </c>
      <c r="AC618">
        <f t="shared" ca="1" si="322"/>
        <v>385.2835775594628</v>
      </c>
      <c r="AD618">
        <f t="shared" ca="1" si="323"/>
        <v>375.58690101390857</v>
      </c>
      <c r="AE618">
        <f t="shared" ca="1" si="324"/>
        <v>383.32434584226394</v>
      </c>
      <c r="AF618">
        <f t="shared" ca="1" si="325"/>
        <v>380.87715539019621</v>
      </c>
      <c r="AG618">
        <f t="shared" ca="1" si="326"/>
        <v>374.98708739637755</v>
      </c>
      <c r="AH618">
        <f t="shared" ca="1" si="327"/>
        <v>365.72091590157044</v>
      </c>
      <c r="AI618">
        <f t="shared" ca="1" si="328"/>
        <v>348.28960319685604</v>
      </c>
      <c r="AJ618">
        <f t="shared" ca="1" si="329"/>
        <v>346.22387556897041</v>
      </c>
      <c r="AK618">
        <f t="shared" ca="1" si="330"/>
        <v>357.71327687402072</v>
      </c>
      <c r="AL618">
        <f t="shared" ca="1" si="331"/>
        <v>378.01980638130084</v>
      </c>
      <c r="AM618">
        <f t="shared" ca="1" si="332"/>
        <v>365.00460248552218</v>
      </c>
      <c r="AN618">
        <f t="shared" ca="1" si="333"/>
        <v>370.15525913402359</v>
      </c>
      <c r="AO618">
        <f t="shared" ca="1" si="334"/>
        <v>356.30186840095564</v>
      </c>
      <c r="AP618">
        <f t="shared" ca="1" si="335"/>
        <v>353.06397883233097</v>
      </c>
      <c r="AQ618" s="13">
        <f t="shared" ca="1" si="336"/>
        <v>353.06397883233097</v>
      </c>
      <c r="AR618" s="13">
        <f t="shared" ca="1" si="337"/>
        <v>370.59825894201998</v>
      </c>
      <c r="AS618" s="13">
        <f t="shared" ca="1" si="338"/>
        <v>370.14394711197883</v>
      </c>
      <c r="AT618" s="13">
        <f t="shared" ca="1" si="339"/>
        <v>345.80975716860047</v>
      </c>
      <c r="AU618" s="13">
        <f t="shared" ca="1" si="340"/>
        <v>411.69279135691727</v>
      </c>
      <c r="AV618">
        <f t="shared" ca="1" si="341"/>
        <v>0</v>
      </c>
      <c r="AW618" s="13">
        <f t="shared" ca="1" si="342"/>
        <v>0</v>
      </c>
      <c r="AX618" s="13">
        <f t="shared" ca="1" si="343"/>
        <v>6.9360211676690255</v>
      </c>
      <c r="AY618" s="13">
        <f t="shared" ca="1" si="344"/>
        <v>10.598258942019982</v>
      </c>
      <c r="AZ618" s="13">
        <f t="shared" ca="1" si="345"/>
        <v>10.143947111978832</v>
      </c>
      <c r="BA618" s="13">
        <f t="shared" ca="1" si="346"/>
        <v>0</v>
      </c>
      <c r="BB618" s="13">
        <f t="shared" ca="1" si="347"/>
        <v>6.9360211676690255</v>
      </c>
      <c r="BC618" s="13">
        <f t="shared" ca="1" si="348"/>
        <v>7.2542216637305046</v>
      </c>
      <c r="BD618" s="13">
        <f t="shared" ca="1" si="349"/>
        <v>58.628812524586294</v>
      </c>
    </row>
    <row r="619" spans="1:56" x14ac:dyDescent="0.3">
      <c r="A619">
        <v>614</v>
      </c>
      <c r="B619">
        <f ca="1">_xlfn.NORM.S.INV(RAND())</f>
        <v>-0.89250839218839217</v>
      </c>
      <c r="C619">
        <f ca="1">_xlfn.NORM.S.INV(RAND())</f>
        <v>0.45289845993927991</v>
      </c>
      <c r="D619">
        <f ca="1">_xlfn.NORM.S.INV(RAND())</f>
        <v>-0.60661489744705055</v>
      </c>
      <c r="E619">
        <f ca="1">_xlfn.NORM.S.INV(RAND())</f>
        <v>1.4230788921637414</v>
      </c>
      <c r="F619">
        <f ca="1">_xlfn.NORM.S.INV(RAND())</f>
        <v>-0.40537455359503211</v>
      </c>
      <c r="G619">
        <f ca="1">_xlfn.NORM.S.INV(RAND())</f>
        <v>1.6634525229452486</v>
      </c>
      <c r="H619">
        <f ca="1">_xlfn.NORM.S.INV(RAND())</f>
        <v>0.34271944412783967</v>
      </c>
      <c r="I619">
        <f ca="1">_xlfn.NORM.S.INV(RAND())</f>
        <v>-1.3809515052108972</v>
      </c>
      <c r="J619">
        <f ca="1">_xlfn.NORM.S.INV(RAND())</f>
        <v>-0.55222690942638497</v>
      </c>
      <c r="K619">
        <f ca="1">_xlfn.NORM.S.INV(RAND())</f>
        <v>-1.4223057217394039</v>
      </c>
      <c r="L619">
        <f ca="1">_xlfn.NORM.S.INV(RAND())</f>
        <v>-0.73984287970931772</v>
      </c>
      <c r="M619">
        <f ca="1">_xlfn.NORM.S.INV(RAND())</f>
        <v>-0.75034750859084176</v>
      </c>
      <c r="N619">
        <f ca="1">_xlfn.NORM.S.INV(RAND())</f>
        <v>0.47554975687677664</v>
      </c>
      <c r="O619">
        <f ca="1">_xlfn.NORM.S.INV(RAND())</f>
        <v>0.5890166303357951</v>
      </c>
      <c r="P619">
        <f ca="1">_xlfn.NORM.S.INV(RAND())</f>
        <v>0.45167568547367654</v>
      </c>
      <c r="Q619">
        <f ca="1">_xlfn.NORM.S.INV(RAND())</f>
        <v>0.90037180689477114</v>
      </c>
      <c r="R619">
        <f ca="1">_xlfn.NORM.S.INV(RAND())</f>
        <v>6.1674505515329145E-2</v>
      </c>
      <c r="S619">
        <f ca="1">_xlfn.NORM.S.INV(RAND())</f>
        <v>0.934870034802328</v>
      </c>
      <c r="T619">
        <f ca="1">_xlfn.NORM.S.INV(RAND())</f>
        <v>1.363473875509466</v>
      </c>
      <c r="U619">
        <f ca="1">_xlfn.NORM.S.INV(RAND())</f>
        <v>-0.605612311103639</v>
      </c>
      <c r="V619">
        <f t="shared" si="315"/>
        <v>360</v>
      </c>
      <c r="W619">
        <f t="shared" ca="1" si="316"/>
        <v>345.82741247698556</v>
      </c>
      <c r="X619">
        <f t="shared" ca="1" si="317"/>
        <v>352.81508374865109</v>
      </c>
      <c r="Y619">
        <f t="shared" ca="1" si="318"/>
        <v>343.28652031809344</v>
      </c>
      <c r="Z619">
        <f t="shared" ca="1" si="319"/>
        <v>365.75271298826857</v>
      </c>
      <c r="AA619">
        <f t="shared" ca="1" si="320"/>
        <v>359.0919760288275</v>
      </c>
      <c r="AB619">
        <f t="shared" ca="1" si="321"/>
        <v>386.72754023554268</v>
      </c>
      <c r="AC619">
        <f t="shared" ca="1" si="322"/>
        <v>392.6023604471236</v>
      </c>
      <c r="AD619">
        <f t="shared" ca="1" si="323"/>
        <v>368.99727728610242</v>
      </c>
      <c r="AE619">
        <f t="shared" ca="1" si="324"/>
        <v>359.90601474592955</v>
      </c>
      <c r="AF619">
        <f t="shared" ca="1" si="325"/>
        <v>337.64177009171698</v>
      </c>
      <c r="AG619">
        <f t="shared" ca="1" si="326"/>
        <v>326.57143082799286</v>
      </c>
      <c r="AH619">
        <f t="shared" ca="1" si="327"/>
        <v>315.71570517954081</v>
      </c>
      <c r="AI619">
        <f t="shared" ca="1" si="328"/>
        <v>322.4213959860308</v>
      </c>
      <c r="AJ619">
        <f t="shared" ca="1" si="329"/>
        <v>330.94460261111345</v>
      </c>
      <c r="AK619">
        <f t="shared" ca="1" si="330"/>
        <v>337.6130942947089</v>
      </c>
      <c r="AL619">
        <f t="shared" ca="1" si="331"/>
        <v>351.39691610584742</v>
      </c>
      <c r="AM619">
        <f t="shared" ca="1" si="332"/>
        <v>352.27938474048267</v>
      </c>
      <c r="AN619">
        <f t="shared" ca="1" si="333"/>
        <v>367.22811671425796</v>
      </c>
      <c r="AO619">
        <f t="shared" ca="1" si="334"/>
        <v>390.21958994513346</v>
      </c>
      <c r="AP619">
        <f t="shared" ca="1" si="335"/>
        <v>379.69785798951551</v>
      </c>
      <c r="AQ619" s="13">
        <f t="shared" ca="1" si="336"/>
        <v>379.69785798951551</v>
      </c>
      <c r="AR619" s="13">
        <f t="shared" ca="1" si="337"/>
        <v>354.60651251246986</v>
      </c>
      <c r="AS619" s="13">
        <f t="shared" ca="1" si="338"/>
        <v>353.95956238923816</v>
      </c>
      <c r="AT619" s="13">
        <f t="shared" ca="1" si="339"/>
        <v>315.71570517954081</v>
      </c>
      <c r="AU619" s="13">
        <f t="shared" ca="1" si="340"/>
        <v>392.6023604471236</v>
      </c>
      <c r="AV619">
        <f t="shared" ca="1" si="341"/>
        <v>1</v>
      </c>
      <c r="AW619" s="13">
        <f t="shared" ca="1" si="342"/>
        <v>19.697857989515512</v>
      </c>
      <c r="AX619" s="13">
        <f t="shared" ca="1" si="343"/>
        <v>0</v>
      </c>
      <c r="AY619" s="13">
        <f t="shared" ca="1" si="344"/>
        <v>0</v>
      </c>
      <c r="AZ619" s="13">
        <f t="shared" ca="1" si="345"/>
        <v>0</v>
      </c>
      <c r="BA619" s="13">
        <f t="shared" ca="1" si="346"/>
        <v>0</v>
      </c>
      <c r="BB619" s="13">
        <f t="shared" ca="1" si="347"/>
        <v>0</v>
      </c>
      <c r="BC619" s="13">
        <f t="shared" ca="1" si="348"/>
        <v>63.982152809974707</v>
      </c>
      <c r="BD619" s="13">
        <f t="shared" ca="1" si="349"/>
        <v>12.904502457608089</v>
      </c>
    </row>
    <row r="620" spans="1:56" x14ac:dyDescent="0.3">
      <c r="A620">
        <v>615</v>
      </c>
      <c r="B620">
        <f ca="1">_xlfn.NORM.S.INV(RAND())</f>
        <v>-0.40771758492974863</v>
      </c>
      <c r="C620">
        <f ca="1">_xlfn.NORM.S.INV(RAND())</f>
        <v>-0.88515875553972745</v>
      </c>
      <c r="D620">
        <f ca="1">_xlfn.NORM.S.INV(RAND())</f>
        <v>0.14007725831653203</v>
      </c>
      <c r="E620">
        <f ca="1">_xlfn.NORM.S.INV(RAND())</f>
        <v>-1.103083112586654</v>
      </c>
      <c r="F620">
        <f ca="1">_xlfn.NORM.S.INV(RAND())</f>
        <v>0.12115633227919573</v>
      </c>
      <c r="G620">
        <f ca="1">_xlfn.NORM.S.INV(RAND())</f>
        <v>-0.39340475556959331</v>
      </c>
      <c r="H620">
        <f ca="1">_xlfn.NORM.S.INV(RAND())</f>
        <v>-0.23523922958730872</v>
      </c>
      <c r="I620">
        <f ca="1">_xlfn.NORM.S.INV(RAND())</f>
        <v>-0.4061699602144328</v>
      </c>
      <c r="J620">
        <f ca="1">_xlfn.NORM.S.INV(RAND())</f>
        <v>-0.41080169667927363</v>
      </c>
      <c r="K620">
        <f ca="1">_xlfn.NORM.S.INV(RAND())</f>
        <v>-3.1591196763323692</v>
      </c>
      <c r="L620">
        <f ca="1">_xlfn.NORM.S.INV(RAND())</f>
        <v>1.1530167147794652</v>
      </c>
      <c r="M620">
        <f ca="1">_xlfn.NORM.S.INV(RAND())</f>
        <v>0.6209800727581678</v>
      </c>
      <c r="N620">
        <f ca="1">_xlfn.NORM.S.INV(RAND())</f>
        <v>-1.4680735329434558</v>
      </c>
      <c r="O620">
        <f ca="1">_xlfn.NORM.S.INV(RAND())</f>
        <v>1.5841564510964696</v>
      </c>
      <c r="P620">
        <f ca="1">_xlfn.NORM.S.INV(RAND())</f>
        <v>-0.10763687376753413</v>
      </c>
      <c r="Q620">
        <f ca="1">_xlfn.NORM.S.INV(RAND())</f>
        <v>-0.22949082880759009</v>
      </c>
      <c r="R620">
        <f ca="1">_xlfn.NORM.S.INV(RAND())</f>
        <v>0.15155402340722599</v>
      </c>
      <c r="S620">
        <f ca="1">_xlfn.NORM.S.INV(RAND())</f>
        <v>0.14961227144023193</v>
      </c>
      <c r="T620">
        <f ca="1">_xlfn.NORM.S.INV(RAND())</f>
        <v>1.4283675257882267</v>
      </c>
      <c r="U620">
        <f ca="1">_xlfn.NORM.S.INV(RAND())</f>
        <v>-2.4846464689859175E-2</v>
      </c>
      <c r="V620">
        <f t="shared" si="315"/>
        <v>360</v>
      </c>
      <c r="W620">
        <f t="shared" ca="1" si="316"/>
        <v>353.40699274340693</v>
      </c>
      <c r="X620">
        <f t="shared" ca="1" si="317"/>
        <v>339.6055658645048</v>
      </c>
      <c r="Y620">
        <f t="shared" ca="1" si="318"/>
        <v>341.65425971243491</v>
      </c>
      <c r="Z620">
        <f t="shared" ca="1" si="319"/>
        <v>325.12766244260575</v>
      </c>
      <c r="AA620">
        <f t="shared" ca="1" si="320"/>
        <v>326.81236164919943</v>
      </c>
      <c r="AB620">
        <f t="shared" ca="1" si="321"/>
        <v>321.0325735103479</v>
      </c>
      <c r="AC620">
        <f t="shared" ca="1" si="322"/>
        <v>317.59353549319019</v>
      </c>
      <c r="AD620">
        <f t="shared" ca="1" si="323"/>
        <v>311.79873580086092</v>
      </c>
      <c r="AE620">
        <f t="shared" ca="1" si="324"/>
        <v>306.0462675649091</v>
      </c>
      <c r="AF620">
        <f t="shared" ca="1" si="325"/>
        <v>265.65704298264239</v>
      </c>
      <c r="AG620">
        <f t="shared" ca="1" si="326"/>
        <v>279.64491562040376</v>
      </c>
      <c r="AH620">
        <f t="shared" ca="1" si="327"/>
        <v>287.44792488154371</v>
      </c>
      <c r="AI620">
        <f t="shared" ca="1" si="328"/>
        <v>269.11464238202626</v>
      </c>
      <c r="AJ620">
        <f t="shared" ca="1" si="329"/>
        <v>288.7996222169499</v>
      </c>
      <c r="AK620">
        <f t="shared" ca="1" si="330"/>
        <v>287.34093327884523</v>
      </c>
      <c r="AL620">
        <f t="shared" ca="1" si="331"/>
        <v>284.33590112516004</v>
      </c>
      <c r="AM620">
        <f t="shared" ca="1" si="332"/>
        <v>286.19803225392695</v>
      </c>
      <c r="AN620">
        <f t="shared" ca="1" si="333"/>
        <v>288.04734409948759</v>
      </c>
      <c r="AO620">
        <f t="shared" ca="1" si="334"/>
        <v>306.97103467714913</v>
      </c>
      <c r="AP620">
        <f t="shared" ca="1" si="335"/>
        <v>306.55347987128448</v>
      </c>
      <c r="AQ620" s="13">
        <f t="shared" ca="1" si="336"/>
        <v>306.55347987128448</v>
      </c>
      <c r="AR620" s="13">
        <f t="shared" ca="1" si="337"/>
        <v>307.29470610337512</v>
      </c>
      <c r="AS620" s="13">
        <f t="shared" ca="1" si="338"/>
        <v>306.18152503427928</v>
      </c>
      <c r="AT620" s="13">
        <f t="shared" ca="1" si="339"/>
        <v>265.65704298264239</v>
      </c>
      <c r="AU620" s="13">
        <f t="shared" ca="1" si="340"/>
        <v>360</v>
      </c>
      <c r="AV620">
        <f t="shared" ca="1" si="341"/>
        <v>1</v>
      </c>
      <c r="AW620" s="13">
        <f t="shared" ca="1" si="342"/>
        <v>0</v>
      </c>
      <c r="AX620" s="13">
        <f t="shared" ca="1" si="343"/>
        <v>53.44652012871552</v>
      </c>
      <c r="AY620" s="13">
        <f t="shared" ca="1" si="344"/>
        <v>0</v>
      </c>
      <c r="AZ620" s="13">
        <f t="shared" ca="1" si="345"/>
        <v>0</v>
      </c>
      <c r="BA620" s="13">
        <f t="shared" ca="1" si="346"/>
        <v>53.44652012871552</v>
      </c>
      <c r="BB620" s="13">
        <f t="shared" ca="1" si="347"/>
        <v>0</v>
      </c>
      <c r="BC620" s="13">
        <f t="shared" ca="1" si="348"/>
        <v>40.896436888642086</v>
      </c>
      <c r="BD620" s="13">
        <f t="shared" ca="1" si="349"/>
        <v>53.44652012871552</v>
      </c>
    </row>
    <row r="621" spans="1:56" x14ac:dyDescent="0.3">
      <c r="A621">
        <v>616</v>
      </c>
      <c r="B621">
        <f ca="1">_xlfn.NORM.S.INV(RAND())</f>
        <v>-0.76215931782344581</v>
      </c>
      <c r="C621">
        <f ca="1">_xlfn.NORM.S.INV(RAND())</f>
        <v>0.60649616184413191</v>
      </c>
      <c r="D621">
        <f ca="1">_xlfn.NORM.S.INV(RAND())</f>
        <v>-1.2763770507239591</v>
      </c>
      <c r="E621">
        <f ca="1">_xlfn.NORM.S.INV(RAND())</f>
        <v>-1.6430734382805043</v>
      </c>
      <c r="F621">
        <f ca="1">_xlfn.NORM.S.INV(RAND())</f>
        <v>-0.76029152257765609</v>
      </c>
      <c r="G621">
        <f ca="1">_xlfn.NORM.S.INV(RAND())</f>
        <v>1.8578466709089456</v>
      </c>
      <c r="H621">
        <f ca="1">_xlfn.NORM.S.INV(RAND())</f>
        <v>-0.1665947347966128</v>
      </c>
      <c r="I621">
        <f ca="1">_xlfn.NORM.S.INV(RAND())</f>
        <v>-0.75605944383419554</v>
      </c>
      <c r="J621">
        <f ca="1">_xlfn.NORM.S.INV(RAND())</f>
        <v>-1.9786034946425339</v>
      </c>
      <c r="K621">
        <f ca="1">_xlfn.NORM.S.INV(RAND())</f>
        <v>-1.2107487800327972</v>
      </c>
      <c r="L621">
        <f ca="1">_xlfn.NORM.S.INV(RAND())</f>
        <v>-1.3802205170525419</v>
      </c>
      <c r="M621">
        <f ca="1">_xlfn.NORM.S.INV(RAND())</f>
        <v>0.23515684173650586</v>
      </c>
      <c r="N621">
        <f ca="1">_xlfn.NORM.S.INV(RAND())</f>
        <v>0.70375292490421604</v>
      </c>
      <c r="O621">
        <f ca="1">_xlfn.NORM.S.INV(RAND())</f>
        <v>-9.4165629807817258E-2</v>
      </c>
      <c r="P621">
        <f ca="1">_xlfn.NORM.S.INV(RAND())</f>
        <v>-0.32123925552919086</v>
      </c>
      <c r="Q621">
        <f ca="1">_xlfn.NORM.S.INV(RAND())</f>
        <v>-1.8041636594589496</v>
      </c>
      <c r="R621">
        <f ca="1">_xlfn.NORM.S.INV(RAND())</f>
        <v>-0.23456386329246159</v>
      </c>
      <c r="S621">
        <f ca="1">_xlfn.NORM.S.INV(RAND())</f>
        <v>-0.64643410626923314</v>
      </c>
      <c r="T621">
        <f ca="1">_xlfn.NORM.S.INV(RAND())</f>
        <v>0.53226546544579423</v>
      </c>
      <c r="U621">
        <f ca="1">_xlfn.NORM.S.INV(RAND())</f>
        <v>0.25636179026867933</v>
      </c>
      <c r="V621">
        <f t="shared" si="315"/>
        <v>360</v>
      </c>
      <c r="W621">
        <f t="shared" ca="1" si="316"/>
        <v>347.8492619304767</v>
      </c>
      <c r="X621">
        <f t="shared" ca="1" si="317"/>
        <v>357.32386788461474</v>
      </c>
      <c r="Y621">
        <f t="shared" ca="1" si="318"/>
        <v>337.41419686397558</v>
      </c>
      <c r="Z621">
        <f t="shared" ca="1" si="319"/>
        <v>313.43147902359374</v>
      </c>
      <c r="AA621">
        <f t="shared" ca="1" si="320"/>
        <v>302.87782244319828</v>
      </c>
      <c r="AB621">
        <f t="shared" ca="1" si="321"/>
        <v>329.03526283470512</v>
      </c>
      <c r="AC621">
        <f t="shared" ca="1" si="322"/>
        <v>326.51130856896395</v>
      </c>
      <c r="AD621">
        <f t="shared" ca="1" si="323"/>
        <v>315.57695846087614</v>
      </c>
      <c r="AE621">
        <f t="shared" ca="1" si="324"/>
        <v>288.78045823458939</v>
      </c>
      <c r="AF621">
        <f t="shared" ca="1" si="325"/>
        <v>273.49146309274062</v>
      </c>
      <c r="AG621">
        <f t="shared" ca="1" si="326"/>
        <v>257.05628528790265</v>
      </c>
      <c r="AH621">
        <f t="shared" ca="1" si="327"/>
        <v>259.70895586213561</v>
      </c>
      <c r="AI621">
        <f t="shared" ca="1" si="328"/>
        <v>267.94571153119682</v>
      </c>
      <c r="AJ621">
        <f t="shared" ca="1" si="329"/>
        <v>266.75301053289616</v>
      </c>
      <c r="AK621">
        <f t="shared" ca="1" si="330"/>
        <v>262.88243573975677</v>
      </c>
      <c r="AL621">
        <f t="shared" ca="1" si="331"/>
        <v>242.4443666399327</v>
      </c>
      <c r="AM621">
        <f t="shared" ca="1" si="332"/>
        <v>239.85444334013431</v>
      </c>
      <c r="AN621">
        <f t="shared" ca="1" si="333"/>
        <v>232.9614155093229</v>
      </c>
      <c r="AO621">
        <f t="shared" ca="1" si="334"/>
        <v>238.51363450650445</v>
      </c>
      <c r="AP621">
        <f t="shared" ca="1" si="335"/>
        <v>241.20358410932491</v>
      </c>
      <c r="AQ621" s="13">
        <f t="shared" ca="1" si="336"/>
        <v>241.20358410932491</v>
      </c>
      <c r="AR621" s="13">
        <f t="shared" ca="1" si="337"/>
        <v>288.64837725699243</v>
      </c>
      <c r="AS621" s="13">
        <f t="shared" ca="1" si="338"/>
        <v>285.70454951646582</v>
      </c>
      <c r="AT621" s="13">
        <f t="shared" ca="1" si="339"/>
        <v>232.9614155093229</v>
      </c>
      <c r="AU621" s="13">
        <f t="shared" ca="1" si="340"/>
        <v>360</v>
      </c>
      <c r="AV621">
        <f t="shared" ca="1" si="341"/>
        <v>1</v>
      </c>
      <c r="AW621" s="13">
        <f t="shared" ca="1" si="342"/>
        <v>0</v>
      </c>
      <c r="AX621" s="13">
        <f t="shared" ca="1" si="343"/>
        <v>118.79641589067509</v>
      </c>
      <c r="AY621" s="13">
        <f t="shared" ca="1" si="344"/>
        <v>0</v>
      </c>
      <c r="AZ621" s="13">
        <f t="shared" ca="1" si="345"/>
        <v>0</v>
      </c>
      <c r="BA621" s="13">
        <f t="shared" ca="1" si="346"/>
        <v>118.79641589067509</v>
      </c>
      <c r="BB621" s="13">
        <f t="shared" ca="1" si="347"/>
        <v>0</v>
      </c>
      <c r="BC621" s="13">
        <f t="shared" ca="1" si="348"/>
        <v>8.2421686000020031</v>
      </c>
      <c r="BD621" s="13">
        <f t="shared" ca="1" si="349"/>
        <v>118.79641589067509</v>
      </c>
    </row>
    <row r="622" spans="1:56" x14ac:dyDescent="0.3">
      <c r="A622">
        <v>617</v>
      </c>
      <c r="B622">
        <f ca="1">_xlfn.NORM.S.INV(RAND())</f>
        <v>-0.54411700206352065</v>
      </c>
      <c r="C622">
        <f ca="1">_xlfn.NORM.S.INV(RAND())</f>
        <v>1.886488834661862</v>
      </c>
      <c r="D622">
        <f ca="1">_xlfn.NORM.S.INV(RAND())</f>
        <v>0.73320744747625322</v>
      </c>
      <c r="E622">
        <f ca="1">_xlfn.NORM.S.INV(RAND())</f>
        <v>-0.9844806400475673</v>
      </c>
      <c r="F622">
        <f ca="1">_xlfn.NORM.S.INV(RAND())</f>
        <v>0.9344959314051513</v>
      </c>
      <c r="G622">
        <f ca="1">_xlfn.NORM.S.INV(RAND())</f>
        <v>0.13402686157796684</v>
      </c>
      <c r="H622">
        <f ca="1">_xlfn.NORM.S.INV(RAND())</f>
        <v>0.11558489660412465</v>
      </c>
      <c r="I622">
        <f ca="1">_xlfn.NORM.S.INV(RAND())</f>
        <v>0.78602089518253981</v>
      </c>
      <c r="J622">
        <f ca="1">_xlfn.NORM.S.INV(RAND())</f>
        <v>0.25988024798330828</v>
      </c>
      <c r="K622">
        <f ca="1">_xlfn.NORM.S.INV(RAND())</f>
        <v>-1.175371422194589</v>
      </c>
      <c r="L622">
        <f ca="1">_xlfn.NORM.S.INV(RAND())</f>
        <v>1.5168811476757018</v>
      </c>
      <c r="M622">
        <f ca="1">_xlfn.NORM.S.INV(RAND())</f>
        <v>3.6611606888374182E-3</v>
      </c>
      <c r="N622">
        <f ca="1">_xlfn.NORM.S.INV(RAND())</f>
        <v>0.45812448947511231</v>
      </c>
      <c r="O622">
        <f ca="1">_xlfn.NORM.S.INV(RAND())</f>
        <v>0.13614323723543661</v>
      </c>
      <c r="P622">
        <f ca="1">_xlfn.NORM.S.INV(RAND())</f>
        <v>0.77797247724773799</v>
      </c>
      <c r="Q622">
        <f ca="1">_xlfn.NORM.S.INV(RAND())</f>
        <v>-1.9549150214863701E-2</v>
      </c>
      <c r="R622">
        <f ca="1">_xlfn.NORM.S.INV(RAND())</f>
        <v>0.1437864406753567</v>
      </c>
      <c r="S622">
        <f ca="1">_xlfn.NORM.S.INV(RAND())</f>
        <v>0.87418963540738703</v>
      </c>
      <c r="T622">
        <f ca="1">_xlfn.NORM.S.INV(RAND())</f>
        <v>-0.51361692434817208</v>
      </c>
      <c r="U622">
        <f ca="1">_xlfn.NORM.S.INV(RAND())</f>
        <v>6.4293665247628834E-2</v>
      </c>
      <c r="V622">
        <f t="shared" si="315"/>
        <v>360</v>
      </c>
      <c r="W622">
        <f t="shared" ca="1" si="316"/>
        <v>351.25778333510669</v>
      </c>
      <c r="X622">
        <f t="shared" ca="1" si="317"/>
        <v>382.08256531718786</v>
      </c>
      <c r="Y622">
        <f t="shared" ca="1" si="318"/>
        <v>394.72004181184184</v>
      </c>
      <c r="Z622">
        <f t="shared" ca="1" si="319"/>
        <v>377.62417161570085</v>
      </c>
      <c r="AA622">
        <f t="shared" ca="1" si="320"/>
        <v>393.64180624132393</v>
      </c>
      <c r="AB622">
        <f t="shared" ca="1" si="321"/>
        <v>395.90933699020309</v>
      </c>
      <c r="AC622">
        <f t="shared" ca="1" si="322"/>
        <v>397.86165794910772</v>
      </c>
      <c r="AD622">
        <f t="shared" ca="1" si="323"/>
        <v>411.99296535987816</v>
      </c>
      <c r="AE622">
        <f t="shared" ca="1" si="324"/>
        <v>416.70497310087512</v>
      </c>
      <c r="AF622">
        <f t="shared" ca="1" si="325"/>
        <v>395.26809842893215</v>
      </c>
      <c r="AG622">
        <f t="shared" ca="1" si="326"/>
        <v>422.90655821030327</v>
      </c>
      <c r="AH622">
        <f t="shared" ca="1" si="327"/>
        <v>422.87007651628988</v>
      </c>
      <c r="AI622">
        <f t="shared" ca="1" si="328"/>
        <v>431.51528557144667</v>
      </c>
      <c r="AJ622">
        <f t="shared" ca="1" si="329"/>
        <v>434.04206129310586</v>
      </c>
      <c r="AK622">
        <f t="shared" ca="1" si="330"/>
        <v>449.29668221264978</v>
      </c>
      <c r="AL622">
        <f t="shared" ca="1" si="331"/>
        <v>448.79183771144864</v>
      </c>
      <c r="AM622">
        <f t="shared" ca="1" si="332"/>
        <v>451.57410598122959</v>
      </c>
      <c r="AN622">
        <f t="shared" ca="1" si="333"/>
        <v>469.46063059632576</v>
      </c>
      <c r="AO622">
        <f t="shared" ca="1" si="334"/>
        <v>458.6855018640963</v>
      </c>
      <c r="AP622">
        <f t="shared" ca="1" si="335"/>
        <v>459.89127102776376</v>
      </c>
      <c r="AQ622" s="13">
        <f t="shared" ca="1" si="336"/>
        <v>459.89127102776376</v>
      </c>
      <c r="AR622" s="13">
        <f t="shared" ca="1" si="337"/>
        <v>415.52844814927698</v>
      </c>
      <c r="AS622" s="13">
        <f t="shared" ca="1" si="338"/>
        <v>414.20535356865372</v>
      </c>
      <c r="AT622" s="13">
        <f t="shared" ca="1" si="339"/>
        <v>351.25778333510669</v>
      </c>
      <c r="AU622" s="13">
        <f t="shared" ca="1" si="340"/>
        <v>469.46063059632576</v>
      </c>
      <c r="AV622">
        <f t="shared" ca="1" si="341"/>
        <v>0</v>
      </c>
      <c r="AW622" s="13">
        <f t="shared" ca="1" si="342"/>
        <v>99.891271027763764</v>
      </c>
      <c r="AX622" s="13">
        <f t="shared" ca="1" si="343"/>
        <v>0</v>
      </c>
      <c r="AY622" s="13">
        <f t="shared" ca="1" si="344"/>
        <v>55.528448149276983</v>
      </c>
      <c r="AZ622" s="13">
        <f t="shared" ca="1" si="345"/>
        <v>54.20535356865372</v>
      </c>
      <c r="BA622" s="13">
        <f t="shared" ca="1" si="346"/>
        <v>0</v>
      </c>
      <c r="BB622" s="13">
        <f t="shared" ca="1" si="347"/>
        <v>0</v>
      </c>
      <c r="BC622" s="13">
        <f t="shared" ca="1" si="348"/>
        <v>108.63348769265707</v>
      </c>
      <c r="BD622" s="13">
        <f t="shared" ca="1" si="349"/>
        <v>9.5693595685619925</v>
      </c>
    </row>
    <row r="623" spans="1:56" x14ac:dyDescent="0.3">
      <c r="A623">
        <v>618</v>
      </c>
      <c r="B623">
        <f ca="1">_xlfn.NORM.S.INV(RAND())</f>
        <v>-0.60832452739241838</v>
      </c>
      <c r="C623">
        <f ca="1">_xlfn.NORM.S.INV(RAND())</f>
        <v>-0.93349774377292583</v>
      </c>
      <c r="D623">
        <f ca="1">_xlfn.NORM.S.INV(RAND())</f>
        <v>-0.16015730433929923</v>
      </c>
      <c r="E623">
        <f ca="1">_xlfn.NORM.S.INV(RAND())</f>
        <v>1.0721436305708631</v>
      </c>
      <c r="F623">
        <f ca="1">_xlfn.NORM.S.INV(RAND())</f>
        <v>0.2490086695162852</v>
      </c>
      <c r="G623">
        <f ca="1">_xlfn.NORM.S.INV(RAND())</f>
        <v>1.1614843833774067</v>
      </c>
      <c r="H623">
        <f ca="1">_xlfn.NORM.S.INV(RAND())</f>
        <v>0.25060757870962552</v>
      </c>
      <c r="I623">
        <f ca="1">_xlfn.NORM.S.INV(RAND())</f>
        <v>1.9594437783229173</v>
      </c>
      <c r="J623">
        <f ca="1">_xlfn.NORM.S.INV(RAND())</f>
        <v>0.52337758629977971</v>
      </c>
      <c r="K623">
        <f ca="1">_xlfn.NORM.S.INV(RAND())</f>
        <v>0.98855698462668784</v>
      </c>
      <c r="L623">
        <f ca="1">_xlfn.NORM.S.INV(RAND())</f>
        <v>-0.99882835488271371</v>
      </c>
      <c r="M623">
        <f ca="1">_xlfn.NORM.S.INV(RAND())</f>
        <v>0.30285087889402212</v>
      </c>
      <c r="N623">
        <f ca="1">_xlfn.NORM.S.INV(RAND())</f>
        <v>0.1561814858376421</v>
      </c>
      <c r="O623">
        <f ca="1">_xlfn.NORM.S.INV(RAND())</f>
        <v>4.2066655747261539E-2</v>
      </c>
      <c r="P623">
        <f ca="1">_xlfn.NORM.S.INV(RAND())</f>
        <v>1.2644804789367838</v>
      </c>
      <c r="Q623">
        <f ca="1">_xlfn.NORM.S.INV(RAND())</f>
        <v>1.2417304756405527</v>
      </c>
      <c r="R623">
        <f ca="1">_xlfn.NORM.S.INV(RAND())</f>
        <v>1.8913548396959017</v>
      </c>
      <c r="S623">
        <f ca="1">_xlfn.NORM.S.INV(RAND())</f>
        <v>-0.80023095661400689</v>
      </c>
      <c r="T623">
        <f ca="1">_xlfn.NORM.S.INV(RAND())</f>
        <v>-0.97675354229023692</v>
      </c>
      <c r="U623">
        <f ca="1">_xlfn.NORM.S.INV(RAND())</f>
        <v>0.16392646193754454</v>
      </c>
      <c r="V623">
        <f t="shared" si="315"/>
        <v>360</v>
      </c>
      <c r="W623">
        <f t="shared" ca="1" si="316"/>
        <v>350.25061164926876</v>
      </c>
      <c r="X623">
        <f t="shared" ca="1" si="317"/>
        <v>335.84563786958938</v>
      </c>
      <c r="Y623">
        <f t="shared" ca="1" si="318"/>
        <v>333.36540174022042</v>
      </c>
      <c r="Z623">
        <f t="shared" ca="1" si="319"/>
        <v>349.65148865531137</v>
      </c>
      <c r="AA623">
        <f t="shared" ca="1" si="320"/>
        <v>353.47859007358721</v>
      </c>
      <c r="AB623">
        <f t="shared" ca="1" si="321"/>
        <v>372.23153949938325</v>
      </c>
      <c r="AC623">
        <f t="shared" ca="1" si="322"/>
        <v>376.3326991415878</v>
      </c>
      <c r="AD623">
        <f t="shared" ca="1" si="323"/>
        <v>410.69571192823992</v>
      </c>
      <c r="AE623">
        <f t="shared" ca="1" si="324"/>
        <v>420.31681033072357</v>
      </c>
      <c r="AF623">
        <f t="shared" ca="1" si="325"/>
        <v>439.20591140362797</v>
      </c>
      <c r="AG623">
        <f t="shared" ca="1" si="326"/>
        <v>419.91377290689951</v>
      </c>
      <c r="AH623">
        <f t="shared" ca="1" si="327"/>
        <v>425.53333609442086</v>
      </c>
      <c r="AI623">
        <f t="shared" ca="1" si="328"/>
        <v>428.4088253245331</v>
      </c>
      <c r="AJ623">
        <f t="shared" ca="1" si="329"/>
        <v>429.10824955462135</v>
      </c>
      <c r="AK623">
        <f t="shared" ca="1" si="330"/>
        <v>453.95973432991264</v>
      </c>
      <c r="AL623">
        <f t="shared" ca="1" si="331"/>
        <v>479.76211066551497</v>
      </c>
      <c r="AM623">
        <f t="shared" ca="1" si="332"/>
        <v>521.97742409789589</v>
      </c>
      <c r="AN623">
        <f t="shared" ca="1" si="333"/>
        <v>503.50161603638747</v>
      </c>
      <c r="AO623">
        <f t="shared" ca="1" si="334"/>
        <v>481.86075168969785</v>
      </c>
      <c r="AP623">
        <f t="shared" ca="1" si="335"/>
        <v>485.28492353333212</v>
      </c>
      <c r="AQ623" s="13">
        <f t="shared" ca="1" si="336"/>
        <v>485.28492353333212</v>
      </c>
      <c r="AR623" s="13">
        <f t="shared" ca="1" si="337"/>
        <v>415.74691173927414</v>
      </c>
      <c r="AS623" s="13">
        <f t="shared" ca="1" si="338"/>
        <v>411.91788220393454</v>
      </c>
      <c r="AT623" s="13">
        <f t="shared" ca="1" si="339"/>
        <v>333.36540174022042</v>
      </c>
      <c r="AU623" s="13">
        <f t="shared" ca="1" si="340"/>
        <v>521.97742409789589</v>
      </c>
      <c r="AV623">
        <f t="shared" ca="1" si="341"/>
        <v>0</v>
      </c>
      <c r="AW623" s="13">
        <f t="shared" ca="1" si="342"/>
        <v>125.28492353333212</v>
      </c>
      <c r="AX623" s="13">
        <f t="shared" ca="1" si="343"/>
        <v>0</v>
      </c>
      <c r="AY623" s="13">
        <f t="shared" ca="1" si="344"/>
        <v>55.74691173927414</v>
      </c>
      <c r="AZ623" s="13">
        <f t="shared" ca="1" si="345"/>
        <v>51.917882203934539</v>
      </c>
      <c r="BA623" s="13">
        <f t="shared" ca="1" si="346"/>
        <v>0</v>
      </c>
      <c r="BB623" s="13">
        <f t="shared" ca="1" si="347"/>
        <v>0</v>
      </c>
      <c r="BC623" s="13">
        <f t="shared" ca="1" si="348"/>
        <v>151.9195217931117</v>
      </c>
      <c r="BD623" s="13">
        <f t="shared" ca="1" si="349"/>
        <v>36.692500564563773</v>
      </c>
    </row>
    <row r="624" spans="1:56" x14ac:dyDescent="0.3">
      <c r="A624">
        <v>619</v>
      </c>
      <c r="B624">
        <f ca="1">_xlfn.NORM.S.INV(RAND())</f>
        <v>-0.38779876427416066</v>
      </c>
      <c r="C624">
        <f ca="1">_xlfn.NORM.S.INV(RAND())</f>
        <v>0.2137993365979465</v>
      </c>
      <c r="D624">
        <f ca="1">_xlfn.NORM.S.INV(RAND())</f>
        <v>-9.7045022814151068E-3</v>
      </c>
      <c r="E624">
        <f ca="1">_xlfn.NORM.S.INV(RAND())</f>
        <v>0.28889926537195038</v>
      </c>
      <c r="F624">
        <f ca="1">_xlfn.NORM.S.INV(RAND())</f>
        <v>0.78800038281491691</v>
      </c>
      <c r="G624">
        <f ca="1">_xlfn.NORM.S.INV(RAND())</f>
        <v>0.34621914242230389</v>
      </c>
      <c r="H624">
        <f ca="1">_xlfn.NORM.S.INV(RAND())</f>
        <v>1.0842587494405658</v>
      </c>
      <c r="I624">
        <f ca="1">_xlfn.NORM.S.INV(RAND())</f>
        <v>-6.5499214818442883E-2</v>
      </c>
      <c r="J624">
        <f ca="1">_xlfn.NORM.S.INV(RAND())</f>
        <v>2.5881276784980236</v>
      </c>
      <c r="K624">
        <f ca="1">_xlfn.NORM.S.INV(RAND())</f>
        <v>1.7979070238380006</v>
      </c>
      <c r="L624">
        <f ca="1">_xlfn.NORM.S.INV(RAND())</f>
        <v>-9.5168640054945866E-2</v>
      </c>
      <c r="M624">
        <f ca="1">_xlfn.NORM.S.INV(RAND())</f>
        <v>0.40607918450627178</v>
      </c>
      <c r="N624">
        <f ca="1">_xlfn.NORM.S.INV(RAND())</f>
        <v>1.178251244338296</v>
      </c>
      <c r="O624">
        <f ca="1">_xlfn.NORM.S.INV(RAND())</f>
        <v>-0.63419886963511896</v>
      </c>
      <c r="P624">
        <f ca="1">_xlfn.NORM.S.INV(RAND())</f>
        <v>-1.5962022551059245</v>
      </c>
      <c r="Q624">
        <f ca="1">_xlfn.NORM.S.INV(RAND())</f>
        <v>0.1782598036489734</v>
      </c>
      <c r="R624">
        <f ca="1">_xlfn.NORM.S.INV(RAND())</f>
        <v>1.8115420973221275</v>
      </c>
      <c r="S624">
        <f ca="1">_xlfn.NORM.S.INV(RAND())</f>
        <v>1.1908606991605921</v>
      </c>
      <c r="T624">
        <f ca="1">_xlfn.NORM.S.INV(RAND())</f>
        <v>-7.5027210578067105E-2</v>
      </c>
      <c r="U624">
        <f ca="1">_xlfn.NORM.S.INV(RAND())</f>
        <v>0.18640618475063661</v>
      </c>
      <c r="V624">
        <f t="shared" si="315"/>
        <v>360</v>
      </c>
      <c r="W624">
        <f t="shared" ca="1" si="316"/>
        <v>353.72194679975632</v>
      </c>
      <c r="X624">
        <f t="shared" ca="1" si="317"/>
        <v>357.03097420091899</v>
      </c>
      <c r="Y624">
        <f t="shared" ca="1" si="318"/>
        <v>356.78684903748217</v>
      </c>
      <c r="Z624">
        <f t="shared" ca="1" si="319"/>
        <v>361.3360854524156</v>
      </c>
      <c r="AA624">
        <f t="shared" ca="1" si="320"/>
        <v>374.2031973556858</v>
      </c>
      <c r="AB624">
        <f t="shared" ca="1" si="321"/>
        <v>379.94722027665438</v>
      </c>
      <c r="AC624">
        <f t="shared" ca="1" si="322"/>
        <v>398.72496739829307</v>
      </c>
      <c r="AD624">
        <f t="shared" ca="1" si="323"/>
        <v>397.45934832815686</v>
      </c>
      <c r="AE624">
        <f t="shared" ca="1" si="324"/>
        <v>446.11967649747231</v>
      </c>
      <c r="AF624">
        <f t="shared" ca="1" si="325"/>
        <v>483.35051550228059</v>
      </c>
      <c r="AG624">
        <f t="shared" ca="1" si="326"/>
        <v>481.17740355151113</v>
      </c>
      <c r="AH624">
        <f t="shared" ca="1" si="327"/>
        <v>489.87312924746988</v>
      </c>
      <c r="AI624">
        <f t="shared" ca="1" si="328"/>
        <v>516.24911769803577</v>
      </c>
      <c r="AJ624">
        <f t="shared" ca="1" si="329"/>
        <v>501.68739145858592</v>
      </c>
      <c r="AK624">
        <f t="shared" ca="1" si="330"/>
        <v>467.00635446792825</v>
      </c>
      <c r="AL624">
        <f t="shared" ca="1" si="331"/>
        <v>470.62654684910581</v>
      </c>
      <c r="AM624">
        <f t="shared" ca="1" si="332"/>
        <v>510.21362513053651</v>
      </c>
      <c r="AN624">
        <f t="shared" ca="1" si="333"/>
        <v>537.98808889791258</v>
      </c>
      <c r="AO624">
        <f t="shared" ca="1" si="334"/>
        <v>536.05196256798081</v>
      </c>
      <c r="AP624">
        <f t="shared" ca="1" si="335"/>
        <v>540.40423317836326</v>
      </c>
      <c r="AQ624" s="13">
        <f t="shared" ca="1" si="336"/>
        <v>540.40423317836326</v>
      </c>
      <c r="AR624" s="13">
        <f t="shared" ca="1" si="337"/>
        <v>443.80755399507359</v>
      </c>
      <c r="AS624" s="13">
        <f t="shared" ca="1" si="338"/>
        <v>438.56108573411154</v>
      </c>
      <c r="AT624" s="13">
        <f t="shared" ca="1" si="339"/>
        <v>353.72194679975632</v>
      </c>
      <c r="AU624" s="13">
        <f t="shared" ca="1" si="340"/>
        <v>540.40423317836326</v>
      </c>
      <c r="AV624">
        <f t="shared" ca="1" si="341"/>
        <v>0</v>
      </c>
      <c r="AW624" s="13">
        <f t="shared" ca="1" si="342"/>
        <v>180.40423317836326</v>
      </c>
      <c r="AX624" s="13">
        <f t="shared" ca="1" si="343"/>
        <v>0</v>
      </c>
      <c r="AY624" s="13">
        <f t="shared" ca="1" si="344"/>
        <v>83.80755399507359</v>
      </c>
      <c r="AZ624" s="13">
        <f t="shared" ca="1" si="345"/>
        <v>78.561085734111543</v>
      </c>
      <c r="BA624" s="13">
        <f t="shared" ca="1" si="346"/>
        <v>0</v>
      </c>
      <c r="BB624" s="13">
        <f t="shared" ca="1" si="347"/>
        <v>0</v>
      </c>
      <c r="BC624" s="13">
        <f t="shared" ca="1" si="348"/>
        <v>186.68228637860693</v>
      </c>
      <c r="BD624" s="13">
        <f t="shared" ca="1" si="349"/>
        <v>0</v>
      </c>
    </row>
    <row r="625" spans="1:56" x14ac:dyDescent="0.3">
      <c r="A625">
        <v>620</v>
      </c>
      <c r="B625">
        <f ca="1">_xlfn.NORM.S.INV(RAND())</f>
        <v>-1.3550808520037425</v>
      </c>
      <c r="C625">
        <f ca="1">_xlfn.NORM.S.INV(RAND())</f>
        <v>-0.72296815394135605</v>
      </c>
      <c r="D625">
        <f ca="1">_xlfn.NORM.S.INV(RAND())</f>
        <v>1.1562227210530425</v>
      </c>
      <c r="E625">
        <f ca="1">_xlfn.NORM.S.INV(RAND())</f>
        <v>0.27349587895521432</v>
      </c>
      <c r="F625">
        <f ca="1">_xlfn.NORM.S.INV(RAND())</f>
        <v>0.81580496989370921</v>
      </c>
      <c r="G625">
        <f ca="1">_xlfn.NORM.S.INV(RAND())</f>
        <v>-1.0438253604017595</v>
      </c>
      <c r="H625">
        <f ca="1">_xlfn.NORM.S.INV(RAND())</f>
        <v>-1.6786066297079265</v>
      </c>
      <c r="I625">
        <f ca="1">_xlfn.NORM.S.INV(RAND())</f>
        <v>0.21487153371788142</v>
      </c>
      <c r="J625">
        <f ca="1">_xlfn.NORM.S.INV(RAND())</f>
        <v>-1.3482890652595152E-2</v>
      </c>
      <c r="K625">
        <f ca="1">_xlfn.NORM.S.INV(RAND())</f>
        <v>-0.39283280471607634</v>
      </c>
      <c r="L625">
        <f ca="1">_xlfn.NORM.S.INV(RAND())</f>
        <v>0.26499922423386257</v>
      </c>
      <c r="M625">
        <f ca="1">_xlfn.NORM.S.INV(RAND())</f>
        <v>1.5613190443816618</v>
      </c>
      <c r="N625">
        <f ca="1">_xlfn.NORM.S.INV(RAND())</f>
        <v>-1.5163890934273849</v>
      </c>
      <c r="O625">
        <f ca="1">_xlfn.NORM.S.INV(RAND())</f>
        <v>-0.95629988782892927</v>
      </c>
      <c r="P625">
        <f ca="1">_xlfn.NORM.S.INV(RAND())</f>
        <v>8.3997677706033419E-2</v>
      </c>
      <c r="Q625">
        <f ca="1">_xlfn.NORM.S.INV(RAND())</f>
        <v>-1.6617904660000247</v>
      </c>
      <c r="R625">
        <f ca="1">_xlfn.NORM.S.INV(RAND())</f>
        <v>-0.38238905359675068</v>
      </c>
      <c r="S625">
        <f ca="1">_xlfn.NORM.S.INV(RAND())</f>
        <v>7.3273008049056362E-3</v>
      </c>
      <c r="T625">
        <f ca="1">_xlfn.NORM.S.INV(RAND())</f>
        <v>1.6654397296093231</v>
      </c>
      <c r="U625">
        <f ca="1">_xlfn.NORM.S.INV(RAND())</f>
        <v>0.81293299277057118</v>
      </c>
      <c r="V625">
        <f t="shared" si="315"/>
        <v>360</v>
      </c>
      <c r="W625">
        <f t="shared" ca="1" si="316"/>
        <v>338.746816189914</v>
      </c>
      <c r="X625">
        <f t="shared" ca="1" si="317"/>
        <v>327.88759605376481</v>
      </c>
      <c r="Y625">
        <f t="shared" ca="1" si="318"/>
        <v>345.20163884489051</v>
      </c>
      <c r="Z625">
        <f t="shared" ca="1" si="319"/>
        <v>349.36241236769035</v>
      </c>
      <c r="AA625">
        <f t="shared" ca="1" si="320"/>
        <v>362.25331113936238</v>
      </c>
      <c r="AB625">
        <f t="shared" ca="1" si="321"/>
        <v>345.64506760939696</v>
      </c>
      <c r="AC625">
        <f t="shared" ca="1" si="322"/>
        <v>320.56749972752488</v>
      </c>
      <c r="AD625">
        <f t="shared" ca="1" si="323"/>
        <v>323.58188657381481</v>
      </c>
      <c r="AE625">
        <f t="shared" ca="1" si="324"/>
        <v>323.30599757604017</v>
      </c>
      <c r="AF625">
        <f t="shared" ca="1" si="325"/>
        <v>317.59634419106555</v>
      </c>
      <c r="AG625">
        <f t="shared" ca="1" si="326"/>
        <v>321.30227418195676</v>
      </c>
      <c r="AH625">
        <f t="shared" ca="1" si="327"/>
        <v>344.45265657314911</v>
      </c>
      <c r="AI625">
        <f t="shared" ca="1" si="328"/>
        <v>321.78759101779531</v>
      </c>
      <c r="AJ625">
        <f t="shared" ca="1" si="329"/>
        <v>308.23874892197642</v>
      </c>
      <c r="AK625">
        <f t="shared" ca="1" si="330"/>
        <v>309.32148230703962</v>
      </c>
      <c r="AL625">
        <f t="shared" ca="1" si="331"/>
        <v>287.09512388419495</v>
      </c>
      <c r="AM625">
        <f t="shared" ca="1" si="332"/>
        <v>282.15671530098075</v>
      </c>
      <c r="AN625">
        <f t="shared" ca="1" si="333"/>
        <v>282.1786360199435</v>
      </c>
      <c r="AO625">
        <f t="shared" ca="1" si="334"/>
        <v>303.92199114670245</v>
      </c>
      <c r="AP625">
        <f t="shared" ca="1" si="335"/>
        <v>315.0957399723348</v>
      </c>
      <c r="AQ625" s="13">
        <f t="shared" ca="1" si="336"/>
        <v>315.0957399723348</v>
      </c>
      <c r="AR625" s="13">
        <f t="shared" ca="1" si="337"/>
        <v>323.31902521902566</v>
      </c>
      <c r="AS625" s="13">
        <f t="shared" ca="1" si="338"/>
        <v>322.51125409097062</v>
      </c>
      <c r="AT625" s="13">
        <f t="shared" ca="1" si="339"/>
        <v>282.15671530098075</v>
      </c>
      <c r="AU625" s="13">
        <f t="shared" ca="1" si="340"/>
        <v>362.25331113936238</v>
      </c>
      <c r="AV625">
        <f t="shared" ca="1" si="341"/>
        <v>1</v>
      </c>
      <c r="AW625" s="13">
        <f t="shared" ca="1" si="342"/>
        <v>0</v>
      </c>
      <c r="AX625" s="13">
        <f t="shared" ca="1" si="343"/>
        <v>44.904260027665202</v>
      </c>
      <c r="AY625" s="13">
        <f t="shared" ca="1" si="344"/>
        <v>0</v>
      </c>
      <c r="AZ625" s="13">
        <f t="shared" ca="1" si="345"/>
        <v>0</v>
      </c>
      <c r="BA625" s="13">
        <f t="shared" ca="1" si="346"/>
        <v>44.904260027665202</v>
      </c>
      <c r="BB625" s="13">
        <f t="shared" ca="1" si="347"/>
        <v>0</v>
      </c>
      <c r="BC625" s="13">
        <f t="shared" ca="1" si="348"/>
        <v>32.939024671354048</v>
      </c>
      <c r="BD625" s="13">
        <f t="shared" ca="1" si="349"/>
        <v>47.157571167027584</v>
      </c>
    </row>
    <row r="626" spans="1:56" x14ac:dyDescent="0.3">
      <c r="A626">
        <v>621</v>
      </c>
      <c r="B626">
        <f ca="1">_xlfn.NORM.S.INV(RAND())</f>
        <v>0.47041943094329475</v>
      </c>
      <c r="C626">
        <f ca="1">_xlfn.NORM.S.INV(RAND())</f>
        <v>0.50326742361242782</v>
      </c>
      <c r="D626">
        <f ca="1">_xlfn.NORM.S.INV(RAND())</f>
        <v>1.0389609856991577</v>
      </c>
      <c r="E626">
        <f ca="1">_xlfn.NORM.S.INV(RAND())</f>
        <v>1.4841685215108917</v>
      </c>
      <c r="F626">
        <f ca="1">_xlfn.NORM.S.INV(RAND())</f>
        <v>-0.80216703895316144</v>
      </c>
      <c r="G626">
        <f ca="1">_xlfn.NORM.S.INV(RAND())</f>
        <v>-9.1691069134786918E-3</v>
      </c>
      <c r="H626">
        <f ca="1">_xlfn.NORM.S.INV(RAND())</f>
        <v>-0.56088469768078208</v>
      </c>
      <c r="I626">
        <f ca="1">_xlfn.NORM.S.INV(RAND())</f>
        <v>-2.2338818976726085</v>
      </c>
      <c r="J626">
        <f ca="1">_xlfn.NORM.S.INV(RAND())</f>
        <v>1.2301662995750176</v>
      </c>
      <c r="K626">
        <f ca="1">_xlfn.NORM.S.INV(RAND())</f>
        <v>0.92360537716952473</v>
      </c>
      <c r="L626">
        <f ca="1">_xlfn.NORM.S.INV(RAND())</f>
        <v>-0.70461919539693529</v>
      </c>
      <c r="M626">
        <f ca="1">_xlfn.NORM.S.INV(RAND())</f>
        <v>-1.7766220214160027</v>
      </c>
      <c r="N626">
        <f ca="1">_xlfn.NORM.S.INV(RAND())</f>
        <v>1.1367731116893602</v>
      </c>
      <c r="O626">
        <f ca="1">_xlfn.NORM.S.INV(RAND())</f>
        <v>0.26567610792410301</v>
      </c>
      <c r="P626">
        <f ca="1">_xlfn.NORM.S.INV(RAND())</f>
        <v>0.77276437533461639</v>
      </c>
      <c r="Q626">
        <f ca="1">_xlfn.NORM.S.INV(RAND())</f>
        <v>0.55211372041237849</v>
      </c>
      <c r="R626">
        <f ca="1">_xlfn.NORM.S.INV(RAND())</f>
        <v>-5.4342112386030865E-2</v>
      </c>
      <c r="S626">
        <f ca="1">_xlfn.NORM.S.INV(RAND())</f>
        <v>0.99377525748142814</v>
      </c>
      <c r="T626">
        <f ca="1">_xlfn.NORM.S.INV(RAND())</f>
        <v>0.72009490388310715</v>
      </c>
      <c r="U626">
        <f ca="1">_xlfn.NORM.S.INV(RAND())</f>
        <v>0.67076470162164792</v>
      </c>
      <c r="V626">
        <f t="shared" si="315"/>
        <v>360</v>
      </c>
      <c r="W626">
        <f t="shared" ca="1" si="316"/>
        <v>367.56193238855593</v>
      </c>
      <c r="X626">
        <f t="shared" ca="1" si="317"/>
        <v>375.83440395365687</v>
      </c>
      <c r="Y626">
        <f t="shared" ca="1" si="318"/>
        <v>393.61071156970365</v>
      </c>
      <c r="Z626">
        <f t="shared" ca="1" si="319"/>
        <v>420.51763354606936</v>
      </c>
      <c r="AA626">
        <f t="shared" ca="1" si="320"/>
        <v>405.59795594332462</v>
      </c>
      <c r="AB626">
        <f t="shared" ca="1" si="321"/>
        <v>405.33032734861371</v>
      </c>
      <c r="AC626">
        <f t="shared" ca="1" si="322"/>
        <v>395.19085740865637</v>
      </c>
      <c r="AD626">
        <f t="shared" ca="1" si="323"/>
        <v>357.52904227975216</v>
      </c>
      <c r="AE626">
        <f t="shared" ca="1" si="324"/>
        <v>377.65508494449784</v>
      </c>
      <c r="AF626">
        <f t="shared" ca="1" si="325"/>
        <v>393.48234234635038</v>
      </c>
      <c r="AG626">
        <f t="shared" ca="1" si="326"/>
        <v>381.1811285366274</v>
      </c>
      <c r="AH626">
        <f t="shared" ca="1" si="327"/>
        <v>351.97906976579259</v>
      </c>
      <c r="AI626">
        <f t="shared" ca="1" si="328"/>
        <v>370.24307596185071</v>
      </c>
      <c r="AJ626">
        <f t="shared" ca="1" si="329"/>
        <v>374.57466243665698</v>
      </c>
      <c r="AK626">
        <f t="shared" ca="1" si="330"/>
        <v>387.64897332984782</v>
      </c>
      <c r="AL626">
        <f t="shared" ca="1" si="331"/>
        <v>397.24034416220962</v>
      </c>
      <c r="AM626">
        <f t="shared" ca="1" si="332"/>
        <v>396.17706504489212</v>
      </c>
      <c r="AN626">
        <f t="shared" ca="1" si="333"/>
        <v>414.07794368418473</v>
      </c>
      <c r="AO626">
        <f t="shared" ca="1" si="334"/>
        <v>427.52289777107558</v>
      </c>
      <c r="AP626">
        <f t="shared" ca="1" si="335"/>
        <v>440.43168947299466</v>
      </c>
      <c r="AQ626" s="13">
        <f t="shared" ca="1" si="336"/>
        <v>440.43168947299466</v>
      </c>
      <c r="AR626" s="13">
        <f t="shared" ca="1" si="337"/>
        <v>390.16129247120546</v>
      </c>
      <c r="AS626" s="13">
        <f t="shared" ca="1" si="338"/>
        <v>389.49327629420037</v>
      </c>
      <c r="AT626" s="13">
        <f t="shared" ca="1" si="339"/>
        <v>351.97906976579259</v>
      </c>
      <c r="AU626" s="13">
        <f t="shared" ca="1" si="340"/>
        <v>440.43168947299466</v>
      </c>
      <c r="AV626">
        <f t="shared" ca="1" si="341"/>
        <v>0</v>
      </c>
      <c r="AW626" s="13">
        <f t="shared" ca="1" si="342"/>
        <v>80.431689472994663</v>
      </c>
      <c r="AX626" s="13">
        <f t="shared" ca="1" si="343"/>
        <v>0</v>
      </c>
      <c r="AY626" s="13">
        <f t="shared" ca="1" si="344"/>
        <v>30.161292471205456</v>
      </c>
      <c r="AZ626" s="13">
        <f t="shared" ca="1" si="345"/>
        <v>29.493276294200371</v>
      </c>
      <c r="BA626" s="13">
        <f t="shared" ca="1" si="346"/>
        <v>0</v>
      </c>
      <c r="BB626" s="13">
        <f t="shared" ca="1" si="347"/>
        <v>0</v>
      </c>
      <c r="BC626" s="13">
        <f t="shared" ca="1" si="348"/>
        <v>88.452619707202075</v>
      </c>
      <c r="BD626" s="13">
        <f t="shared" ca="1" si="349"/>
        <v>0</v>
      </c>
    </row>
    <row r="627" spans="1:56" x14ac:dyDescent="0.3">
      <c r="A627">
        <v>622</v>
      </c>
      <c r="B627">
        <f ca="1">_xlfn.NORM.S.INV(RAND())</f>
        <v>0.11689230210855397</v>
      </c>
      <c r="C627">
        <f ca="1">_xlfn.NORM.S.INV(RAND())</f>
        <v>-0.16142572082720322</v>
      </c>
      <c r="D627">
        <f ca="1">_xlfn.NORM.S.INV(RAND())</f>
        <v>0.67253939967015408</v>
      </c>
      <c r="E627">
        <f ca="1">_xlfn.NORM.S.INV(RAND())</f>
        <v>-0.14264332424462037</v>
      </c>
      <c r="F627">
        <f ca="1">_xlfn.NORM.S.INV(RAND())</f>
        <v>1.1000653591982621</v>
      </c>
      <c r="G627">
        <f ca="1">_xlfn.NORM.S.INV(RAND())</f>
        <v>-1.3571421157948917</v>
      </c>
      <c r="H627">
        <f ca="1">_xlfn.NORM.S.INV(RAND())</f>
        <v>-0.47636318085621443</v>
      </c>
      <c r="I627">
        <f ca="1">_xlfn.NORM.S.INV(RAND())</f>
        <v>0.26072132572318918</v>
      </c>
      <c r="J627">
        <f ca="1">_xlfn.NORM.S.INV(RAND())</f>
        <v>-1.4017613131628979</v>
      </c>
      <c r="K627">
        <f ca="1">_xlfn.NORM.S.INV(RAND())</f>
        <v>-0.8127420555341095</v>
      </c>
      <c r="L627">
        <f ca="1">_xlfn.NORM.S.INV(RAND())</f>
        <v>-0.36782813197415315</v>
      </c>
      <c r="M627">
        <f ca="1">_xlfn.NORM.S.INV(RAND())</f>
        <v>-5.3705297640033643E-2</v>
      </c>
      <c r="N627">
        <f ca="1">_xlfn.NORM.S.INV(RAND())</f>
        <v>-0.7129670982752212</v>
      </c>
      <c r="O627">
        <f ca="1">_xlfn.NORM.S.INV(RAND())</f>
        <v>0.3913714603398511</v>
      </c>
      <c r="P627">
        <f ca="1">_xlfn.NORM.S.INV(RAND())</f>
        <v>0.81320462012823147</v>
      </c>
      <c r="Q627">
        <f ca="1">_xlfn.NORM.S.INV(RAND())</f>
        <v>2.101696689003981</v>
      </c>
      <c r="R627">
        <f ca="1">_xlfn.NORM.S.INV(RAND())</f>
        <v>0.26153189604694016</v>
      </c>
      <c r="S627">
        <f ca="1">_xlfn.NORM.S.INV(RAND())</f>
        <v>0.33387504111525224</v>
      </c>
      <c r="T627">
        <f ca="1">_xlfn.NORM.S.INV(RAND())</f>
        <v>0.19970775146702757</v>
      </c>
      <c r="U627">
        <f ca="1">_xlfn.NORM.S.INV(RAND())</f>
        <v>0.6792480978438129</v>
      </c>
      <c r="V627">
        <f t="shared" si="315"/>
        <v>360</v>
      </c>
      <c r="W627">
        <f t="shared" ca="1" si="316"/>
        <v>361.796396909696</v>
      </c>
      <c r="X627">
        <f t="shared" ca="1" si="317"/>
        <v>359.10414230976232</v>
      </c>
      <c r="Y627">
        <f t="shared" ca="1" si="318"/>
        <v>369.97643437214896</v>
      </c>
      <c r="Z627">
        <f t="shared" ca="1" si="319"/>
        <v>367.53189695905718</v>
      </c>
      <c r="AA627">
        <f t="shared" ca="1" si="320"/>
        <v>385.96879637484221</v>
      </c>
      <c r="AB627">
        <f t="shared" ca="1" si="321"/>
        <v>363.14902502236367</v>
      </c>
      <c r="AC627">
        <f t="shared" ca="1" si="322"/>
        <v>355.40560202285388</v>
      </c>
      <c r="AD627">
        <f t="shared" ca="1" si="323"/>
        <v>359.4839354437874</v>
      </c>
      <c r="AE627">
        <f t="shared" ca="1" si="324"/>
        <v>337.55579617301106</v>
      </c>
      <c r="AF627">
        <f t="shared" ca="1" si="325"/>
        <v>325.42560809071529</v>
      </c>
      <c r="AG627">
        <f t="shared" ca="1" si="326"/>
        <v>320.03620013356118</v>
      </c>
      <c r="AH627">
        <f t="shared" ca="1" si="327"/>
        <v>319.18866072093999</v>
      </c>
      <c r="AI627">
        <f t="shared" ca="1" si="328"/>
        <v>309.09463215422056</v>
      </c>
      <c r="AJ627">
        <f t="shared" ca="1" si="329"/>
        <v>314.47360530920366</v>
      </c>
      <c r="AK627">
        <f t="shared" ca="1" si="330"/>
        <v>326.03924675452225</v>
      </c>
      <c r="AL627">
        <f t="shared" ca="1" si="331"/>
        <v>358.0807416233107</v>
      </c>
      <c r="AM627">
        <f t="shared" ca="1" si="332"/>
        <v>362.2029022259415</v>
      </c>
      <c r="AN627">
        <f t="shared" ca="1" si="333"/>
        <v>367.55975495326931</v>
      </c>
      <c r="AO627">
        <f t="shared" ca="1" si="334"/>
        <v>370.76450591004289</v>
      </c>
      <c r="AP627">
        <f t="shared" ca="1" si="335"/>
        <v>382.10445151394447</v>
      </c>
      <c r="AQ627" s="13">
        <f t="shared" ca="1" si="336"/>
        <v>382.10445151394447</v>
      </c>
      <c r="AR627" s="13">
        <f t="shared" ca="1" si="337"/>
        <v>351.1877302370093</v>
      </c>
      <c r="AS627" s="13">
        <f t="shared" ca="1" si="338"/>
        <v>350.44539763117376</v>
      </c>
      <c r="AT627" s="13">
        <f t="shared" ca="1" si="339"/>
        <v>309.09463215422056</v>
      </c>
      <c r="AU627" s="13">
        <f t="shared" ca="1" si="340"/>
        <v>385.96879637484221</v>
      </c>
      <c r="AV627">
        <f t="shared" ca="1" si="341"/>
        <v>1</v>
      </c>
      <c r="AW627" s="13">
        <f t="shared" ca="1" si="342"/>
        <v>22.104451513944468</v>
      </c>
      <c r="AX627" s="13">
        <f t="shared" ca="1" si="343"/>
        <v>0</v>
      </c>
      <c r="AY627" s="13">
        <f t="shared" ca="1" si="344"/>
        <v>0</v>
      </c>
      <c r="AZ627" s="13">
        <f t="shared" ca="1" si="345"/>
        <v>0</v>
      </c>
      <c r="BA627" s="13">
        <f t="shared" ca="1" si="346"/>
        <v>0</v>
      </c>
      <c r="BB627" s="13">
        <f t="shared" ca="1" si="347"/>
        <v>0</v>
      </c>
      <c r="BC627" s="13">
        <f t="shared" ca="1" si="348"/>
        <v>73.009819359723906</v>
      </c>
      <c r="BD627" s="13">
        <f t="shared" ca="1" si="349"/>
        <v>3.8643448608977451</v>
      </c>
    </row>
    <row r="628" spans="1:56" x14ac:dyDescent="0.3">
      <c r="A628">
        <v>623</v>
      </c>
      <c r="B628">
        <f ca="1">_xlfn.NORM.S.INV(RAND())</f>
        <v>7.0833442949143066E-2</v>
      </c>
      <c r="C628">
        <f ca="1">_xlfn.NORM.S.INV(RAND())</f>
        <v>0.13754209442400558</v>
      </c>
      <c r="D628">
        <f ca="1">_xlfn.NORM.S.INV(RAND())</f>
        <v>0.62892411986862218</v>
      </c>
      <c r="E628">
        <f ca="1">_xlfn.NORM.S.INV(RAND())</f>
        <v>1.5018761691711902</v>
      </c>
      <c r="F628">
        <f ca="1">_xlfn.NORM.S.INV(RAND())</f>
        <v>-0.74329742674828025</v>
      </c>
      <c r="G628">
        <f ca="1">_xlfn.NORM.S.INV(RAND())</f>
        <v>0.56458557573093915</v>
      </c>
      <c r="H628">
        <f ca="1">_xlfn.NORM.S.INV(RAND())</f>
        <v>-0.26318949890951648</v>
      </c>
      <c r="I628">
        <f ca="1">_xlfn.NORM.S.INV(RAND())</f>
        <v>-0.65081851377068034</v>
      </c>
      <c r="J628">
        <f ca="1">_xlfn.NORM.S.INV(RAND())</f>
        <v>-0.27516463910568789</v>
      </c>
      <c r="K628">
        <f ca="1">_xlfn.NORM.S.INV(RAND())</f>
        <v>-1.5760912349200826</v>
      </c>
      <c r="L628">
        <f ca="1">_xlfn.NORM.S.INV(RAND())</f>
        <v>1.4713202270225338</v>
      </c>
      <c r="M628">
        <f ca="1">_xlfn.NORM.S.INV(RAND())</f>
        <v>0.5618923617894559</v>
      </c>
      <c r="N628">
        <f ca="1">_xlfn.NORM.S.INV(RAND())</f>
        <v>0.48512943188062391</v>
      </c>
      <c r="O628">
        <f ca="1">_xlfn.NORM.S.INV(RAND())</f>
        <v>-0.25013049160105671</v>
      </c>
      <c r="P628">
        <f ca="1">_xlfn.NORM.S.INV(RAND())</f>
        <v>-0.45111793649469872</v>
      </c>
      <c r="Q628">
        <f ca="1">_xlfn.NORM.S.INV(RAND())</f>
        <v>-0.4999368211266913</v>
      </c>
      <c r="R628">
        <f ca="1">_xlfn.NORM.S.INV(RAND())</f>
        <v>1.0202581345478119</v>
      </c>
      <c r="S628">
        <f ca="1">_xlfn.NORM.S.INV(RAND())</f>
        <v>-1.1484559216799453</v>
      </c>
      <c r="T628">
        <f ca="1">_xlfn.NORM.S.INV(RAND())</f>
        <v>0.14275345486353211</v>
      </c>
      <c r="U628">
        <f ca="1">_xlfn.NORM.S.INV(RAND())</f>
        <v>-0.82774269746555307</v>
      </c>
      <c r="V628">
        <f t="shared" si="315"/>
        <v>360</v>
      </c>
      <c r="W628">
        <f t="shared" ca="1" si="316"/>
        <v>361.05193033127739</v>
      </c>
      <c r="X628">
        <f t="shared" ca="1" si="317"/>
        <v>363.18882162105888</v>
      </c>
      <c r="Y628">
        <f t="shared" ca="1" si="318"/>
        <v>373.45563303892442</v>
      </c>
      <c r="Z628">
        <f t="shared" ca="1" si="319"/>
        <v>399.30085472838061</v>
      </c>
      <c r="AA628">
        <f t="shared" ca="1" si="320"/>
        <v>386.14922312272569</v>
      </c>
      <c r="AB628">
        <f t="shared" ca="1" si="321"/>
        <v>395.92425499292301</v>
      </c>
      <c r="AC628">
        <f t="shared" ca="1" si="322"/>
        <v>391.19365765000316</v>
      </c>
      <c r="AD628">
        <f t="shared" ca="1" si="323"/>
        <v>379.87689386584714</v>
      </c>
      <c r="AE628">
        <f t="shared" ca="1" si="324"/>
        <v>375.13707779416615</v>
      </c>
      <c r="AF628">
        <f t="shared" ca="1" si="325"/>
        <v>349.51852241342579</v>
      </c>
      <c r="AG628">
        <f t="shared" ca="1" si="326"/>
        <v>373.19683866354814</v>
      </c>
      <c r="AH628">
        <f t="shared" ca="1" si="327"/>
        <v>382.59790771183384</v>
      </c>
      <c r="AI628">
        <f t="shared" ca="1" si="328"/>
        <v>390.89158140986507</v>
      </c>
      <c r="AJ628">
        <f t="shared" ca="1" si="329"/>
        <v>386.44674105604639</v>
      </c>
      <c r="AK628">
        <f t="shared" ca="1" si="330"/>
        <v>378.63377803158807</v>
      </c>
      <c r="AL628">
        <f t="shared" ca="1" si="331"/>
        <v>370.16971835356674</v>
      </c>
      <c r="AM628">
        <f t="shared" ca="1" si="332"/>
        <v>387.35397133098905</v>
      </c>
      <c r="AN628">
        <f t="shared" ca="1" si="333"/>
        <v>367.86956021218305</v>
      </c>
      <c r="AO628">
        <f t="shared" ca="1" si="334"/>
        <v>370.13305458119282</v>
      </c>
      <c r="AP628">
        <f t="shared" ca="1" si="335"/>
        <v>356.59289080557579</v>
      </c>
      <c r="AQ628" s="13">
        <f t="shared" ca="1" si="336"/>
        <v>356.59289080557579</v>
      </c>
      <c r="AR628" s="13">
        <f t="shared" ca="1" si="337"/>
        <v>376.12775770072011</v>
      </c>
      <c r="AS628" s="13">
        <f t="shared" ca="1" si="338"/>
        <v>375.89449263670463</v>
      </c>
      <c r="AT628" s="13">
        <f t="shared" ca="1" si="339"/>
        <v>349.51852241342579</v>
      </c>
      <c r="AU628" s="13">
        <f t="shared" ca="1" si="340"/>
        <v>399.30085472838061</v>
      </c>
      <c r="AV628">
        <f t="shared" ca="1" si="341"/>
        <v>0</v>
      </c>
      <c r="AW628" s="13">
        <f t="shared" ca="1" si="342"/>
        <v>0</v>
      </c>
      <c r="AX628" s="13">
        <f t="shared" ca="1" si="343"/>
        <v>3.4071091944242085</v>
      </c>
      <c r="AY628" s="13">
        <f t="shared" ca="1" si="344"/>
        <v>16.12775770072011</v>
      </c>
      <c r="AZ628" s="13">
        <f t="shared" ca="1" si="345"/>
        <v>15.894492636704626</v>
      </c>
      <c r="BA628" s="13">
        <f t="shared" ca="1" si="346"/>
        <v>0</v>
      </c>
      <c r="BB628" s="13">
        <f t="shared" ca="1" si="347"/>
        <v>3.4071091944242085</v>
      </c>
      <c r="BC628" s="13">
        <f t="shared" ca="1" si="348"/>
        <v>7.0743683921500065</v>
      </c>
      <c r="BD628" s="13">
        <f t="shared" ca="1" si="349"/>
        <v>42.707963922804822</v>
      </c>
    </row>
    <row r="629" spans="1:56" x14ac:dyDescent="0.3">
      <c r="A629">
        <v>624</v>
      </c>
      <c r="B629">
        <f ca="1">_xlfn.NORM.S.INV(RAND())</f>
        <v>-0.25528952178495828</v>
      </c>
      <c r="C629">
        <f ca="1">_xlfn.NORM.S.INV(RAND())</f>
        <v>0.65134980606826687</v>
      </c>
      <c r="D629">
        <f ca="1">_xlfn.NORM.S.INV(RAND())</f>
        <v>-0.37087124749158973</v>
      </c>
      <c r="E629">
        <f ca="1">_xlfn.NORM.S.INV(RAND())</f>
        <v>-0.17317829960817854</v>
      </c>
      <c r="F629">
        <f ca="1">_xlfn.NORM.S.INV(RAND())</f>
        <v>-1.191581058501282</v>
      </c>
      <c r="G629">
        <f ca="1">_xlfn.NORM.S.INV(RAND())</f>
        <v>1.262663933617691</v>
      </c>
      <c r="H629">
        <f ca="1">_xlfn.NORM.S.INV(RAND())</f>
        <v>-0.75797294740828003</v>
      </c>
      <c r="I629">
        <f ca="1">_xlfn.NORM.S.INV(RAND())</f>
        <v>-1.1518878418952112</v>
      </c>
      <c r="J629">
        <f ca="1">_xlfn.NORM.S.INV(RAND())</f>
        <v>-3.5431705924970691E-2</v>
      </c>
      <c r="K629">
        <f ca="1">_xlfn.NORM.S.INV(RAND())</f>
        <v>1.5387593832907189</v>
      </c>
      <c r="L629">
        <f ca="1">_xlfn.NORM.S.INV(RAND())</f>
        <v>-1.5224362628880304</v>
      </c>
      <c r="M629">
        <f ca="1">_xlfn.NORM.S.INV(RAND())</f>
        <v>0.67387904572150326</v>
      </c>
      <c r="N629">
        <f ca="1">_xlfn.NORM.S.INV(RAND())</f>
        <v>-0.6900243342018948</v>
      </c>
      <c r="O629">
        <f ca="1">_xlfn.NORM.S.INV(RAND())</f>
        <v>-0.48161080733564787</v>
      </c>
      <c r="P629">
        <f ca="1">_xlfn.NORM.S.INV(RAND())</f>
        <v>-0.36785569664926793</v>
      </c>
      <c r="Q629">
        <f ca="1">_xlfn.NORM.S.INV(RAND())</f>
        <v>-0.66658660858485308</v>
      </c>
      <c r="R629">
        <f ca="1">_xlfn.NORM.S.INV(RAND())</f>
        <v>1.1818291700047525</v>
      </c>
      <c r="S629">
        <f ca="1">_xlfn.NORM.S.INV(RAND())</f>
        <v>0.6002151006538341</v>
      </c>
      <c r="T629">
        <f ca="1">_xlfn.NORM.S.INV(RAND())</f>
        <v>0.85944425541191971</v>
      </c>
      <c r="U629">
        <f ca="1">_xlfn.NORM.S.INV(RAND())</f>
        <v>-1.5251625930239727</v>
      </c>
      <c r="V629">
        <f t="shared" si="315"/>
        <v>360</v>
      </c>
      <c r="W629">
        <f t="shared" ca="1" si="316"/>
        <v>355.82432393327571</v>
      </c>
      <c r="X629">
        <f t="shared" ca="1" si="317"/>
        <v>366.25008258784089</v>
      </c>
      <c r="Y629">
        <f t="shared" ca="1" si="318"/>
        <v>360.13556118656572</v>
      </c>
      <c r="Z629">
        <f t="shared" ca="1" si="319"/>
        <v>357.26783922692317</v>
      </c>
      <c r="AA629">
        <f t="shared" ca="1" si="320"/>
        <v>338.64305768083034</v>
      </c>
      <c r="AB629">
        <f t="shared" ca="1" si="321"/>
        <v>358.22621532746768</v>
      </c>
      <c r="AC629">
        <f t="shared" ca="1" si="322"/>
        <v>346.20015571449613</v>
      </c>
      <c r="AD629">
        <f t="shared" ca="1" si="323"/>
        <v>328.73537709563976</v>
      </c>
      <c r="AE629">
        <f t="shared" ca="1" si="324"/>
        <v>328.13284713076291</v>
      </c>
      <c r="AF629">
        <f t="shared" ca="1" si="325"/>
        <v>351.42065730938771</v>
      </c>
      <c r="AG629">
        <f t="shared" ca="1" si="326"/>
        <v>328.2083237845182</v>
      </c>
      <c r="AH629">
        <f t="shared" ca="1" si="327"/>
        <v>338.16546846339179</v>
      </c>
      <c r="AI629">
        <f t="shared" ca="1" si="328"/>
        <v>327.80748530035697</v>
      </c>
      <c r="AJ629">
        <f t="shared" ca="1" si="329"/>
        <v>320.74236862610019</v>
      </c>
      <c r="AK629">
        <f t="shared" ca="1" si="330"/>
        <v>315.4301314533144</v>
      </c>
      <c r="AL629">
        <f t="shared" ca="1" si="331"/>
        <v>306.08919446737389</v>
      </c>
      <c r="AM629">
        <f t="shared" ca="1" si="332"/>
        <v>322.62141690341582</v>
      </c>
      <c r="AN629">
        <f t="shared" ca="1" si="333"/>
        <v>331.31579607231828</v>
      </c>
      <c r="AO629">
        <f t="shared" ca="1" si="334"/>
        <v>344.21191606966448</v>
      </c>
      <c r="AP629">
        <f t="shared" ca="1" si="335"/>
        <v>321.43654679713336</v>
      </c>
      <c r="AQ629" s="13">
        <f t="shared" ca="1" si="336"/>
        <v>321.43654679713336</v>
      </c>
      <c r="AR629" s="13">
        <f t="shared" ca="1" si="337"/>
        <v>338.42213167289418</v>
      </c>
      <c r="AS629" s="13">
        <f t="shared" ca="1" si="338"/>
        <v>338.00507886698409</v>
      </c>
      <c r="AT629" s="13">
        <f t="shared" ca="1" si="339"/>
        <v>306.08919446737389</v>
      </c>
      <c r="AU629" s="13">
        <f t="shared" ca="1" si="340"/>
        <v>366.25008258784089</v>
      </c>
      <c r="AV629">
        <f t="shared" ca="1" si="341"/>
        <v>1</v>
      </c>
      <c r="AW629" s="13">
        <f t="shared" ca="1" si="342"/>
        <v>0</v>
      </c>
      <c r="AX629" s="13">
        <f t="shared" ca="1" si="343"/>
        <v>38.56345320286664</v>
      </c>
      <c r="AY629" s="13">
        <f t="shared" ca="1" si="344"/>
        <v>0</v>
      </c>
      <c r="AZ629" s="13">
        <f t="shared" ca="1" si="345"/>
        <v>0</v>
      </c>
      <c r="BA629" s="13">
        <f t="shared" ca="1" si="346"/>
        <v>38.56345320286664</v>
      </c>
      <c r="BB629" s="13">
        <f t="shared" ca="1" si="347"/>
        <v>0</v>
      </c>
      <c r="BC629" s="13">
        <f t="shared" ca="1" si="348"/>
        <v>15.347352329759474</v>
      </c>
      <c r="BD629" s="13">
        <f t="shared" ca="1" si="349"/>
        <v>44.813535790707533</v>
      </c>
    </row>
    <row r="630" spans="1:56" x14ac:dyDescent="0.3">
      <c r="A630">
        <v>625</v>
      </c>
      <c r="B630">
        <f ca="1">_xlfn.NORM.S.INV(RAND())</f>
        <v>1.6504499511185775</v>
      </c>
      <c r="C630">
        <f ca="1">_xlfn.NORM.S.INV(RAND())</f>
        <v>1.1204950306951014</v>
      </c>
      <c r="D630">
        <f ca="1">_xlfn.NORM.S.INV(RAND())</f>
        <v>7.6418643021017252E-2</v>
      </c>
      <c r="E630">
        <f ca="1">_xlfn.NORM.S.INV(RAND())</f>
        <v>-0.82075613892837751</v>
      </c>
      <c r="F630">
        <f ca="1">_xlfn.NORM.S.INV(RAND())</f>
        <v>-0.13138870552917331</v>
      </c>
      <c r="G630">
        <f ca="1">_xlfn.NORM.S.INV(RAND())</f>
        <v>-0.20503538605584112</v>
      </c>
      <c r="H630">
        <f ca="1">_xlfn.NORM.S.INV(RAND())</f>
        <v>-0.6037351820333996</v>
      </c>
      <c r="I630">
        <f ca="1">_xlfn.NORM.S.INV(RAND())</f>
        <v>-0.39937289935242815</v>
      </c>
      <c r="J630">
        <f ca="1">_xlfn.NORM.S.INV(RAND())</f>
        <v>-1.1661882157073173</v>
      </c>
      <c r="K630">
        <f ca="1">_xlfn.NORM.S.INV(RAND())</f>
        <v>1.2888718306541258</v>
      </c>
      <c r="L630">
        <f ca="1">_xlfn.NORM.S.INV(RAND())</f>
        <v>-1.1032000711883978</v>
      </c>
      <c r="M630">
        <f ca="1">_xlfn.NORM.S.INV(RAND())</f>
        <v>-0.29434272093330938</v>
      </c>
      <c r="N630">
        <f ca="1">_xlfn.NORM.S.INV(RAND())</f>
        <v>-0.36000413382925683</v>
      </c>
      <c r="O630">
        <f ca="1">_xlfn.NORM.S.INV(RAND())</f>
        <v>-0.21077876664148842</v>
      </c>
      <c r="P630">
        <f ca="1">_xlfn.NORM.S.INV(RAND())</f>
        <v>-1.4285252945713405</v>
      </c>
      <c r="Q630">
        <f ca="1">_xlfn.NORM.S.INV(RAND())</f>
        <v>-1.2839944707936204</v>
      </c>
      <c r="R630">
        <f ca="1">_xlfn.NORM.S.INV(RAND())</f>
        <v>-1.1247869535288311</v>
      </c>
      <c r="S630">
        <f ca="1">_xlfn.NORM.S.INV(RAND())</f>
        <v>-0.37126990736865539</v>
      </c>
      <c r="T630">
        <f ca="1">_xlfn.NORM.S.INV(RAND())</f>
        <v>-0.43840904939148967</v>
      </c>
      <c r="U630">
        <f ca="1">_xlfn.NORM.S.INV(RAND())</f>
        <v>0.68966991644524267</v>
      </c>
      <c r="V630">
        <f t="shared" si="315"/>
        <v>360</v>
      </c>
      <c r="W630">
        <f t="shared" ca="1" si="316"/>
        <v>387.48006299465078</v>
      </c>
      <c r="X630">
        <f t="shared" ca="1" si="317"/>
        <v>407.28959101973385</v>
      </c>
      <c r="Y630">
        <f t="shared" ca="1" si="318"/>
        <v>408.58174477371051</v>
      </c>
      <c r="Z630">
        <f t="shared" ca="1" si="319"/>
        <v>393.75806540333599</v>
      </c>
      <c r="AA630">
        <f t="shared" ca="1" si="320"/>
        <v>391.35332324186754</v>
      </c>
      <c r="AB630">
        <f t="shared" ca="1" si="321"/>
        <v>387.68429306214563</v>
      </c>
      <c r="AC630">
        <f t="shared" ca="1" si="322"/>
        <v>377.26259090485667</v>
      </c>
      <c r="AD630">
        <f t="shared" ca="1" si="323"/>
        <v>370.49167452199208</v>
      </c>
      <c r="AE630">
        <f t="shared" ca="1" si="324"/>
        <v>351.57654387607352</v>
      </c>
      <c r="AF630">
        <f t="shared" ca="1" si="325"/>
        <v>372.34377415754517</v>
      </c>
      <c r="AG630">
        <f t="shared" ca="1" si="326"/>
        <v>354.3308015951942</v>
      </c>
      <c r="AH630">
        <f t="shared" ca="1" si="327"/>
        <v>349.60975192680826</v>
      </c>
      <c r="AI630">
        <f t="shared" ca="1" si="328"/>
        <v>343.94015135265403</v>
      </c>
      <c r="AJ630">
        <f t="shared" ca="1" si="329"/>
        <v>340.62812871813509</v>
      </c>
      <c r="AK630">
        <f t="shared" ca="1" si="330"/>
        <v>319.4675671118946</v>
      </c>
      <c r="AL630">
        <f t="shared" ca="1" si="331"/>
        <v>301.56445634970447</v>
      </c>
      <c r="AM630">
        <f t="shared" ca="1" si="332"/>
        <v>286.69868239699838</v>
      </c>
      <c r="AN630">
        <f t="shared" ca="1" si="333"/>
        <v>281.90724040863967</v>
      </c>
      <c r="AO630">
        <f t="shared" ca="1" si="334"/>
        <v>276.36482798440505</v>
      </c>
      <c r="AP630">
        <f t="shared" ca="1" si="335"/>
        <v>284.9503087154053</v>
      </c>
      <c r="AQ630" s="13">
        <f t="shared" ca="1" si="336"/>
        <v>284.9503087154053</v>
      </c>
      <c r="AR630" s="13">
        <f t="shared" ca="1" si="337"/>
        <v>349.87064669122617</v>
      </c>
      <c r="AS630" s="13">
        <f t="shared" ca="1" si="338"/>
        <v>347.25975714413727</v>
      </c>
      <c r="AT630" s="13">
        <f t="shared" ca="1" si="339"/>
        <v>276.36482798440505</v>
      </c>
      <c r="AU630" s="13">
        <f t="shared" ca="1" si="340"/>
        <v>408.58174477371051</v>
      </c>
      <c r="AV630">
        <f t="shared" ca="1" si="341"/>
        <v>1</v>
      </c>
      <c r="AW630" s="13">
        <f t="shared" ca="1" si="342"/>
        <v>0</v>
      </c>
      <c r="AX630" s="13">
        <f t="shared" ca="1" si="343"/>
        <v>75.049691284594701</v>
      </c>
      <c r="AY630" s="13">
        <f t="shared" ca="1" si="344"/>
        <v>0</v>
      </c>
      <c r="AZ630" s="13">
        <f t="shared" ca="1" si="345"/>
        <v>0</v>
      </c>
      <c r="BA630" s="13">
        <f t="shared" ca="1" si="346"/>
        <v>75.049691284594701</v>
      </c>
      <c r="BB630" s="13">
        <f t="shared" ca="1" si="347"/>
        <v>0</v>
      </c>
      <c r="BC630" s="13">
        <f t="shared" ca="1" si="348"/>
        <v>8.5854807310002457</v>
      </c>
      <c r="BD630" s="13">
        <f t="shared" ca="1" si="349"/>
        <v>123.63143605830521</v>
      </c>
    </row>
    <row r="631" spans="1:56" x14ac:dyDescent="0.3">
      <c r="A631">
        <v>626</v>
      </c>
      <c r="B631">
        <f ca="1">_xlfn.NORM.S.INV(RAND())</f>
        <v>0.35656068911346372</v>
      </c>
      <c r="C631">
        <f ca="1">_xlfn.NORM.S.INV(RAND())</f>
        <v>0.63956346296018707</v>
      </c>
      <c r="D631">
        <f ca="1">_xlfn.NORM.S.INV(RAND())</f>
        <v>-0.13896666867339313</v>
      </c>
      <c r="E631">
        <f ca="1">_xlfn.NORM.S.INV(RAND())</f>
        <v>1.6904697776891975</v>
      </c>
      <c r="F631">
        <f ca="1">_xlfn.NORM.S.INV(RAND())</f>
        <v>0.41004391235598975</v>
      </c>
      <c r="G631">
        <f ca="1">_xlfn.NORM.S.INV(RAND())</f>
        <v>0.32804527555369056</v>
      </c>
      <c r="H631">
        <f ca="1">_xlfn.NORM.S.INV(RAND())</f>
        <v>-0.82847794153134358</v>
      </c>
      <c r="I631">
        <f ca="1">_xlfn.NORM.S.INV(RAND())</f>
        <v>-0.70115608872710311</v>
      </c>
      <c r="J631">
        <f ca="1">_xlfn.NORM.S.INV(RAND())</f>
        <v>-0.73667920022609945</v>
      </c>
      <c r="K631">
        <f ca="1">_xlfn.NORM.S.INV(RAND())</f>
        <v>0.43636163294859631</v>
      </c>
      <c r="L631">
        <f ca="1">_xlfn.NORM.S.INV(RAND())</f>
        <v>0.61936525870292936</v>
      </c>
      <c r="M631">
        <f ca="1">_xlfn.NORM.S.INV(RAND())</f>
        <v>0.20978123006134305</v>
      </c>
      <c r="N631">
        <f ca="1">_xlfn.NORM.S.INV(RAND())</f>
        <v>1.6850225957609688</v>
      </c>
      <c r="O631">
        <f ca="1">_xlfn.NORM.S.INV(RAND())</f>
        <v>-0.14855565557488692</v>
      </c>
      <c r="P631">
        <f ca="1">_xlfn.NORM.S.INV(RAND())</f>
        <v>-9.86407356401286E-3</v>
      </c>
      <c r="Q631">
        <f ca="1">_xlfn.NORM.S.INV(RAND())</f>
        <v>1.4284212034692105</v>
      </c>
      <c r="R631">
        <f ca="1">_xlfn.NORM.S.INV(RAND())</f>
        <v>-0.53060696511495742</v>
      </c>
      <c r="S631">
        <f ca="1">_xlfn.NORM.S.INV(RAND())</f>
        <v>1.1819998818371011</v>
      </c>
      <c r="T631">
        <f ca="1">_xlfn.NORM.S.INV(RAND())</f>
        <v>-1.3632969984286334</v>
      </c>
      <c r="U631">
        <f ca="1">_xlfn.NORM.S.INV(RAND())</f>
        <v>0.80190145735029317</v>
      </c>
      <c r="V631">
        <f t="shared" si="315"/>
        <v>360</v>
      </c>
      <c r="W631">
        <f t="shared" ca="1" si="316"/>
        <v>365.69509419448843</v>
      </c>
      <c r="X631">
        <f t="shared" ca="1" si="317"/>
        <v>376.21171540575165</v>
      </c>
      <c r="Y631">
        <f t="shared" ca="1" si="318"/>
        <v>373.78743471292614</v>
      </c>
      <c r="Z631">
        <f t="shared" ca="1" si="319"/>
        <v>403.04063421957096</v>
      </c>
      <c r="AA631">
        <f t="shared" ca="1" si="320"/>
        <v>410.39705070050832</v>
      </c>
      <c r="AB631">
        <f t="shared" ca="1" si="321"/>
        <v>416.35811285170809</v>
      </c>
      <c r="AC631">
        <f t="shared" ca="1" si="322"/>
        <v>401.11376015872054</v>
      </c>
      <c r="AD631">
        <f t="shared" ca="1" si="323"/>
        <v>388.63415468236087</v>
      </c>
      <c r="AE631">
        <f t="shared" ca="1" si="324"/>
        <v>375.94510271461075</v>
      </c>
      <c r="AF631">
        <f t="shared" ca="1" si="325"/>
        <v>383.25777891981681</v>
      </c>
      <c r="AG631">
        <f t="shared" ca="1" si="326"/>
        <v>393.92347762928091</v>
      </c>
      <c r="AH631">
        <f t="shared" ca="1" si="327"/>
        <v>397.53714371473035</v>
      </c>
      <c r="AI631">
        <f t="shared" ca="1" si="328"/>
        <v>428.54462475091651</v>
      </c>
      <c r="AJ631">
        <f t="shared" ca="1" si="329"/>
        <v>425.60056412365725</v>
      </c>
      <c r="AK631">
        <f t="shared" ca="1" si="330"/>
        <v>425.3065183955174</v>
      </c>
      <c r="AL631">
        <f t="shared" ca="1" si="331"/>
        <v>453.24873875150729</v>
      </c>
      <c r="AM631">
        <f t="shared" ca="1" si="332"/>
        <v>442.50935350418001</v>
      </c>
      <c r="AN631">
        <f t="shared" ca="1" si="333"/>
        <v>466.41334331398593</v>
      </c>
      <c r="AO631">
        <f t="shared" ca="1" si="334"/>
        <v>438.71664475980054</v>
      </c>
      <c r="AP631">
        <f t="shared" ca="1" si="335"/>
        <v>454.62180337980942</v>
      </c>
      <c r="AQ631" s="13">
        <f t="shared" ca="1" si="336"/>
        <v>454.62180337980942</v>
      </c>
      <c r="AR631" s="13">
        <f t="shared" ca="1" si="337"/>
        <v>408.61252623256416</v>
      </c>
      <c r="AS631" s="13">
        <f t="shared" ca="1" si="338"/>
        <v>407.48199696362423</v>
      </c>
      <c r="AT631" s="13">
        <f t="shared" ca="1" si="339"/>
        <v>360</v>
      </c>
      <c r="AU631" s="13">
        <f t="shared" ca="1" si="340"/>
        <v>466.41334331398593</v>
      </c>
      <c r="AV631">
        <f t="shared" ca="1" si="341"/>
        <v>0</v>
      </c>
      <c r="AW631" s="13">
        <f t="shared" ca="1" si="342"/>
        <v>94.621803379809421</v>
      </c>
      <c r="AX631" s="13">
        <f t="shared" ca="1" si="343"/>
        <v>0</v>
      </c>
      <c r="AY631" s="13">
        <f t="shared" ca="1" si="344"/>
        <v>48.612526232564164</v>
      </c>
      <c r="AZ631" s="13">
        <f t="shared" ca="1" si="345"/>
        <v>47.481996963624226</v>
      </c>
      <c r="BA631" s="13">
        <f t="shared" ca="1" si="346"/>
        <v>0</v>
      </c>
      <c r="BB631" s="13">
        <f t="shared" ca="1" si="347"/>
        <v>0</v>
      </c>
      <c r="BC631" s="13">
        <f t="shared" ca="1" si="348"/>
        <v>94.621803379809421</v>
      </c>
      <c r="BD631" s="13">
        <f t="shared" ca="1" si="349"/>
        <v>11.791539934176512</v>
      </c>
    </row>
    <row r="632" spans="1:56" x14ac:dyDescent="0.3">
      <c r="A632">
        <v>627</v>
      </c>
      <c r="B632">
        <f ca="1">_xlfn.NORM.S.INV(RAND())</f>
        <v>-2.9332160885288832</v>
      </c>
      <c r="C632">
        <f ca="1">_xlfn.NORM.S.INV(RAND())</f>
        <v>-0.97555583458324358</v>
      </c>
      <c r="D632">
        <f ca="1">_xlfn.NORM.S.INV(RAND())</f>
        <v>0.34272546638476015</v>
      </c>
      <c r="E632">
        <f ca="1">_xlfn.NORM.S.INV(RAND())</f>
        <v>1.3914284876472969</v>
      </c>
      <c r="F632">
        <f ca="1">_xlfn.NORM.S.INV(RAND())</f>
        <v>6.4297907372852098E-2</v>
      </c>
      <c r="G632">
        <f ca="1">_xlfn.NORM.S.INV(RAND())</f>
        <v>-0.13647427552136085</v>
      </c>
      <c r="H632">
        <f ca="1">_xlfn.NORM.S.INV(RAND())</f>
        <v>-4.2831080082506585E-2</v>
      </c>
      <c r="I632">
        <f ca="1">_xlfn.NORM.S.INV(RAND())</f>
        <v>1.2175550034678668</v>
      </c>
      <c r="J632">
        <f ca="1">_xlfn.NORM.S.INV(RAND())</f>
        <v>1.0618314329637482</v>
      </c>
      <c r="K632">
        <f ca="1">_xlfn.NORM.S.INV(RAND())</f>
        <v>1.1841741155734213</v>
      </c>
      <c r="L632">
        <f ca="1">_xlfn.NORM.S.INV(RAND())</f>
        <v>-2.3343800748325356</v>
      </c>
      <c r="M632">
        <f ca="1">_xlfn.NORM.S.INV(RAND())</f>
        <v>-1.019896031599784</v>
      </c>
      <c r="N632">
        <f ca="1">_xlfn.NORM.S.INV(RAND())</f>
        <v>-0.28954772695274167</v>
      </c>
      <c r="O632">
        <f ca="1">_xlfn.NORM.S.INV(RAND())</f>
        <v>-1.9016936766667019</v>
      </c>
      <c r="P632">
        <f ca="1">_xlfn.NORM.S.INV(RAND())</f>
        <v>-1.4265267608470669</v>
      </c>
      <c r="Q632">
        <f ca="1">_xlfn.NORM.S.INV(RAND())</f>
        <v>0.59971831724741187</v>
      </c>
      <c r="R632">
        <f ca="1">_xlfn.NORM.S.INV(RAND())</f>
        <v>0.35365966909493685</v>
      </c>
      <c r="S632">
        <f ca="1">_xlfn.NORM.S.INV(RAND())</f>
        <v>-1.1674185546964646</v>
      </c>
      <c r="T632">
        <f ca="1">_xlfn.NORM.S.INV(RAND())</f>
        <v>0.37263383820048335</v>
      </c>
      <c r="U632">
        <f ca="1">_xlfn.NORM.S.INV(RAND())</f>
        <v>1.9389783881610085</v>
      </c>
      <c r="V632">
        <f t="shared" si="315"/>
        <v>360</v>
      </c>
      <c r="W632">
        <f t="shared" ca="1" si="316"/>
        <v>315.66345180720214</v>
      </c>
      <c r="X632">
        <f t="shared" ca="1" si="317"/>
        <v>302.11218952326249</v>
      </c>
      <c r="Y632">
        <f t="shared" ca="1" si="318"/>
        <v>306.70169132225703</v>
      </c>
      <c r="Z632">
        <f t="shared" ca="1" si="319"/>
        <v>326.31140626768456</v>
      </c>
      <c r="AA632">
        <f t="shared" ca="1" si="320"/>
        <v>327.16925919683013</v>
      </c>
      <c r="AB632">
        <f t="shared" ca="1" si="321"/>
        <v>325.09723885621622</v>
      </c>
      <c r="AC632">
        <f t="shared" ca="1" si="322"/>
        <v>324.39401412473364</v>
      </c>
      <c r="AD632">
        <f t="shared" ca="1" si="323"/>
        <v>342.46161725368091</v>
      </c>
      <c r="AE632">
        <f t="shared" ca="1" si="324"/>
        <v>359.02647428825696</v>
      </c>
      <c r="AF632">
        <f t="shared" ca="1" si="325"/>
        <v>378.4575853274157</v>
      </c>
      <c r="AG632">
        <f t="shared" ca="1" si="326"/>
        <v>340.85506446717756</v>
      </c>
      <c r="AH632">
        <f t="shared" ca="1" si="327"/>
        <v>325.57609688280502</v>
      </c>
      <c r="AI632">
        <f t="shared" ca="1" si="328"/>
        <v>321.30706378929506</v>
      </c>
      <c r="AJ632">
        <f t="shared" ca="1" si="329"/>
        <v>295.03704485613628</v>
      </c>
      <c r="AK632">
        <f t="shared" ca="1" si="330"/>
        <v>276.73343326424663</v>
      </c>
      <c r="AL632">
        <f t="shared" ca="1" si="331"/>
        <v>284.1848556387863</v>
      </c>
      <c r="AM632">
        <f t="shared" ca="1" si="332"/>
        <v>288.6431262478568</v>
      </c>
      <c r="AN632">
        <f t="shared" ca="1" si="333"/>
        <v>273.89163154477365</v>
      </c>
      <c r="AO632">
        <f t="shared" ca="1" si="334"/>
        <v>278.42457997495109</v>
      </c>
      <c r="AP632">
        <f t="shared" ca="1" si="335"/>
        <v>303.56961687962354</v>
      </c>
      <c r="AQ632" s="13">
        <f t="shared" ca="1" si="336"/>
        <v>303.56961687962354</v>
      </c>
      <c r="AR632" s="13">
        <f t="shared" ca="1" si="337"/>
        <v>316.93416388158056</v>
      </c>
      <c r="AS632" s="13">
        <f t="shared" ca="1" si="338"/>
        <v>315.68196436766794</v>
      </c>
      <c r="AT632" s="13">
        <f t="shared" ca="1" si="339"/>
        <v>273.89163154477365</v>
      </c>
      <c r="AU632" s="13">
        <f t="shared" ca="1" si="340"/>
        <v>378.4575853274157</v>
      </c>
      <c r="AV632">
        <f t="shared" ca="1" si="341"/>
        <v>1</v>
      </c>
      <c r="AW632" s="13">
        <f t="shared" ca="1" si="342"/>
        <v>0</v>
      </c>
      <c r="AX632" s="13">
        <f t="shared" ca="1" si="343"/>
        <v>56.430383120376462</v>
      </c>
      <c r="AY632" s="13">
        <f t="shared" ca="1" si="344"/>
        <v>0</v>
      </c>
      <c r="AZ632" s="13">
        <f t="shared" ca="1" si="345"/>
        <v>0</v>
      </c>
      <c r="BA632" s="13">
        <f t="shared" ca="1" si="346"/>
        <v>56.430383120376462</v>
      </c>
      <c r="BB632" s="13">
        <f t="shared" ca="1" si="347"/>
        <v>0</v>
      </c>
      <c r="BC632" s="13">
        <f t="shared" ca="1" si="348"/>
        <v>29.677985334849893</v>
      </c>
      <c r="BD632" s="13">
        <f t="shared" ca="1" si="349"/>
        <v>74.887968447792161</v>
      </c>
    </row>
    <row r="633" spans="1:56" x14ac:dyDescent="0.3">
      <c r="A633">
        <v>628</v>
      </c>
      <c r="B633">
        <f ca="1">_xlfn.NORM.S.INV(RAND())</f>
        <v>-0.91984048679377217</v>
      </c>
      <c r="C633">
        <f ca="1">_xlfn.NORM.S.INV(RAND())</f>
        <v>-1.5867075847179295</v>
      </c>
      <c r="D633">
        <f ca="1">_xlfn.NORM.S.INV(RAND())</f>
        <v>-1.3510549389466251</v>
      </c>
      <c r="E633">
        <f ca="1">_xlfn.NORM.S.INV(RAND())</f>
        <v>-0.57324744080442347</v>
      </c>
      <c r="F633">
        <f ca="1">_xlfn.NORM.S.INV(RAND())</f>
        <v>-0.50562810871726782</v>
      </c>
      <c r="G633">
        <f ca="1">_xlfn.NORM.S.INV(RAND())</f>
        <v>-1.31822536823559</v>
      </c>
      <c r="H633">
        <f ca="1">_xlfn.NORM.S.INV(RAND())</f>
        <v>-0.65803223323438853</v>
      </c>
      <c r="I633">
        <f ca="1">_xlfn.NORM.S.INV(RAND())</f>
        <v>0.89424697301440492</v>
      </c>
      <c r="J633">
        <f ca="1">_xlfn.NORM.S.INV(RAND())</f>
        <v>1.1158669519347173</v>
      </c>
      <c r="K633">
        <f ca="1">_xlfn.NORM.S.INV(RAND())</f>
        <v>0.53264255334300625</v>
      </c>
      <c r="L633">
        <f ca="1">_xlfn.NORM.S.INV(RAND())</f>
        <v>-1.2146666084311749E-2</v>
      </c>
      <c r="M633">
        <f ca="1">_xlfn.NORM.S.INV(RAND())</f>
        <v>0.61842933747442208</v>
      </c>
      <c r="N633">
        <f ca="1">_xlfn.NORM.S.INV(RAND())</f>
        <v>1.0777882282381996</v>
      </c>
      <c r="O633">
        <f ca="1">_xlfn.NORM.S.INV(RAND())</f>
        <v>-0.44261913257014196</v>
      </c>
      <c r="P633">
        <f ca="1">_xlfn.NORM.S.INV(RAND())</f>
        <v>-0.42500250244900661</v>
      </c>
      <c r="Q633">
        <f ca="1">_xlfn.NORM.S.INV(RAND())</f>
        <v>-1.8683307238731583</v>
      </c>
      <c r="R633">
        <f ca="1">_xlfn.NORM.S.INV(RAND())</f>
        <v>-1.0373324875009107</v>
      </c>
      <c r="S633">
        <f ca="1">_xlfn.NORM.S.INV(RAND())</f>
        <v>-0.53452525277090279</v>
      </c>
      <c r="T633">
        <f ca="1">_xlfn.NORM.S.INV(RAND())</f>
        <v>-2.3764800797545595E-2</v>
      </c>
      <c r="U633">
        <f ca="1">_xlfn.NORM.S.INV(RAND())</f>
        <v>-0.63059339530090486</v>
      </c>
      <c r="V633">
        <f t="shared" si="315"/>
        <v>360</v>
      </c>
      <c r="W633">
        <f t="shared" ca="1" si="316"/>
        <v>345.40495604166102</v>
      </c>
      <c r="X633">
        <f t="shared" ca="1" si="317"/>
        <v>321.66408731044868</v>
      </c>
      <c r="Y633">
        <f t="shared" ca="1" si="318"/>
        <v>302.72862593397645</v>
      </c>
      <c r="Z633">
        <f t="shared" ca="1" si="319"/>
        <v>294.99263068735712</v>
      </c>
      <c r="AA633">
        <f t="shared" ca="1" si="320"/>
        <v>288.32490852788226</v>
      </c>
      <c r="AB633">
        <f t="shared" ca="1" si="321"/>
        <v>271.7507180178028</v>
      </c>
      <c r="AC633">
        <f t="shared" ca="1" si="322"/>
        <v>263.8041764662475</v>
      </c>
      <c r="AD633">
        <f t="shared" ca="1" si="323"/>
        <v>274.49938280303002</v>
      </c>
      <c r="AE633">
        <f t="shared" ca="1" si="324"/>
        <v>288.47317470705894</v>
      </c>
      <c r="AF633">
        <f t="shared" ca="1" si="325"/>
        <v>295.35339803908676</v>
      </c>
      <c r="AG633">
        <f t="shared" ca="1" si="326"/>
        <v>295.11921206127516</v>
      </c>
      <c r="AH633">
        <f t="shared" ca="1" si="327"/>
        <v>303.31940255631361</v>
      </c>
      <c r="AI633">
        <f t="shared" ca="1" si="328"/>
        <v>318.21795434322036</v>
      </c>
      <c r="AJ633">
        <f t="shared" ca="1" si="329"/>
        <v>311.90292751908601</v>
      </c>
      <c r="AK633">
        <f t="shared" ca="1" si="330"/>
        <v>305.95417013360213</v>
      </c>
      <c r="AL633">
        <f t="shared" ca="1" si="331"/>
        <v>281.35888629604995</v>
      </c>
      <c r="AM633">
        <f t="shared" ca="1" si="332"/>
        <v>268.53737693524516</v>
      </c>
      <c r="AN633">
        <f t="shared" ca="1" si="333"/>
        <v>262.1286502427867</v>
      </c>
      <c r="AO633">
        <f t="shared" ca="1" si="334"/>
        <v>261.78475505200157</v>
      </c>
      <c r="AP633">
        <f t="shared" ca="1" si="335"/>
        <v>254.44167288051506</v>
      </c>
      <c r="AQ633" s="13">
        <f t="shared" ca="1" si="336"/>
        <v>254.44167288051506</v>
      </c>
      <c r="AR633" s="13">
        <f t="shared" ca="1" si="337"/>
        <v>293.79814602641176</v>
      </c>
      <c r="AS633" s="13">
        <f t="shared" ca="1" si="338"/>
        <v>292.60229376363486</v>
      </c>
      <c r="AT633" s="13">
        <f t="shared" ca="1" si="339"/>
        <v>254.44167288051506</v>
      </c>
      <c r="AU633" s="13">
        <f t="shared" ca="1" si="340"/>
        <v>360</v>
      </c>
      <c r="AV633">
        <f t="shared" ca="1" si="341"/>
        <v>1</v>
      </c>
      <c r="AW633" s="13">
        <f t="shared" ca="1" si="342"/>
        <v>0</v>
      </c>
      <c r="AX633" s="13">
        <f t="shared" ca="1" si="343"/>
        <v>105.55832711948494</v>
      </c>
      <c r="AY633" s="13">
        <f t="shared" ca="1" si="344"/>
        <v>0</v>
      </c>
      <c r="AZ633" s="13">
        <f t="shared" ca="1" si="345"/>
        <v>0</v>
      </c>
      <c r="BA633" s="13">
        <f t="shared" ca="1" si="346"/>
        <v>105.55832711948494</v>
      </c>
      <c r="BB633" s="13">
        <f t="shared" ca="1" si="347"/>
        <v>0</v>
      </c>
      <c r="BC633" s="13">
        <f t="shared" ca="1" si="348"/>
        <v>0</v>
      </c>
      <c r="BD633" s="13">
        <f t="shared" ca="1" si="349"/>
        <v>105.55832711948494</v>
      </c>
    </row>
    <row r="634" spans="1:56" x14ac:dyDescent="0.3">
      <c r="A634">
        <v>629</v>
      </c>
      <c r="B634">
        <f ca="1">_xlfn.NORM.S.INV(RAND())</f>
        <v>7.7673313180573939E-2</v>
      </c>
      <c r="C634">
        <f ca="1">_xlfn.NORM.S.INV(RAND())</f>
        <v>-7.6342466215399099E-2</v>
      </c>
      <c r="D634">
        <f ca="1">_xlfn.NORM.S.INV(RAND())</f>
        <v>0.34208419304573645</v>
      </c>
      <c r="E634">
        <f ca="1">_xlfn.NORM.S.INV(RAND())</f>
        <v>0.158464200513976</v>
      </c>
      <c r="F634">
        <f ca="1">_xlfn.NORM.S.INV(RAND())</f>
        <v>-1.8559084733025282</v>
      </c>
      <c r="G634">
        <f ca="1">_xlfn.NORM.S.INV(RAND())</f>
        <v>-0.43593765086780101</v>
      </c>
      <c r="H634">
        <f ca="1">_xlfn.NORM.S.INV(RAND())</f>
        <v>-7.5033217063898427E-2</v>
      </c>
      <c r="I634">
        <f ca="1">_xlfn.NORM.S.INV(RAND())</f>
        <v>-0.73526030592201841</v>
      </c>
      <c r="J634">
        <f ca="1">_xlfn.NORM.S.INV(RAND())</f>
        <v>0.84593734839294987</v>
      </c>
      <c r="K634">
        <f ca="1">_xlfn.NORM.S.INV(RAND())</f>
        <v>0.37090116276356533</v>
      </c>
      <c r="L634">
        <f ca="1">_xlfn.NORM.S.INV(RAND())</f>
        <v>2.3027947352808198</v>
      </c>
      <c r="M634">
        <f ca="1">_xlfn.NORM.S.INV(RAND())</f>
        <v>2.2917130915219661</v>
      </c>
      <c r="N634">
        <f ca="1">_xlfn.NORM.S.INV(RAND())</f>
        <v>-0.78774274320124449</v>
      </c>
      <c r="O634">
        <f ca="1">_xlfn.NORM.S.INV(RAND())</f>
        <v>-0.16964542334278371</v>
      </c>
      <c r="P634">
        <f ca="1">_xlfn.NORM.S.INV(RAND())</f>
        <v>1.4738257264932313</v>
      </c>
      <c r="Q634">
        <f ca="1">_xlfn.NORM.S.INV(RAND())</f>
        <v>-0.27939989922398462</v>
      </c>
      <c r="R634">
        <f ca="1">_xlfn.NORM.S.INV(RAND())</f>
        <v>-0.51941186769377168</v>
      </c>
      <c r="S634">
        <f ca="1">_xlfn.NORM.S.INV(RAND())</f>
        <v>-1.4981223533761068</v>
      </c>
      <c r="T634">
        <f ca="1">_xlfn.NORM.S.INV(RAND())</f>
        <v>-0.2047122742745914</v>
      </c>
      <c r="U634">
        <f ca="1">_xlfn.NORM.S.INV(RAND())</f>
        <v>0.78528434299271888</v>
      </c>
      <c r="V634">
        <f t="shared" si="315"/>
        <v>360</v>
      </c>
      <c r="W634">
        <f t="shared" ca="1" si="316"/>
        <v>361.16238878408876</v>
      </c>
      <c r="X634">
        <f t="shared" ca="1" si="317"/>
        <v>359.84146114220539</v>
      </c>
      <c r="Y634">
        <f t="shared" ca="1" si="318"/>
        <v>365.29747400603679</v>
      </c>
      <c r="Z634">
        <f t="shared" ca="1" si="319"/>
        <v>367.80347250671798</v>
      </c>
      <c r="AA634">
        <f t="shared" ca="1" si="320"/>
        <v>338.42415435077578</v>
      </c>
      <c r="AB634">
        <f t="shared" ca="1" si="321"/>
        <v>331.80726686711682</v>
      </c>
      <c r="AC634">
        <f t="shared" ca="1" si="322"/>
        <v>330.61306094113849</v>
      </c>
      <c r="AD634">
        <f t="shared" ca="1" si="323"/>
        <v>319.83871428719914</v>
      </c>
      <c r="AE634">
        <f t="shared" ca="1" si="324"/>
        <v>332.08744380641059</v>
      </c>
      <c r="AF634">
        <f t="shared" ca="1" si="325"/>
        <v>337.55738431289296</v>
      </c>
      <c r="AG634">
        <f t="shared" ca="1" si="326"/>
        <v>374.07998372599252</v>
      </c>
      <c r="AH634">
        <f t="shared" ca="1" si="327"/>
        <v>414.34881190941093</v>
      </c>
      <c r="AI634">
        <f t="shared" ca="1" si="328"/>
        <v>399.9058856222004</v>
      </c>
      <c r="AJ634">
        <f t="shared" ca="1" si="329"/>
        <v>396.78416168514173</v>
      </c>
      <c r="AK634">
        <f t="shared" ca="1" si="330"/>
        <v>423.71198753323642</v>
      </c>
      <c r="AL634">
        <f t="shared" ca="1" si="331"/>
        <v>418.34598538271803</v>
      </c>
      <c r="AM634">
        <f t="shared" ca="1" si="332"/>
        <v>408.6381319675383</v>
      </c>
      <c r="AN634">
        <f t="shared" ca="1" si="333"/>
        <v>382.06163091935349</v>
      </c>
      <c r="AO634">
        <f t="shared" ca="1" si="334"/>
        <v>378.48518162850434</v>
      </c>
      <c r="AP634">
        <f t="shared" ca="1" si="335"/>
        <v>391.91536282129704</v>
      </c>
      <c r="AQ634" s="13">
        <f t="shared" ca="1" si="336"/>
        <v>391.91536282129704</v>
      </c>
      <c r="AR634" s="13">
        <f t="shared" ca="1" si="337"/>
        <v>371.08142591428464</v>
      </c>
      <c r="AS634" s="13">
        <f t="shared" ca="1" si="338"/>
        <v>369.77707337054852</v>
      </c>
      <c r="AT634" s="13">
        <f t="shared" ca="1" si="339"/>
        <v>319.83871428719914</v>
      </c>
      <c r="AU634" s="13">
        <f t="shared" ca="1" si="340"/>
        <v>423.71198753323642</v>
      </c>
      <c r="AV634">
        <f t="shared" ca="1" si="341"/>
        <v>1</v>
      </c>
      <c r="AW634" s="13">
        <f t="shared" ca="1" si="342"/>
        <v>31.915362821297037</v>
      </c>
      <c r="AX634" s="13">
        <f t="shared" ca="1" si="343"/>
        <v>0</v>
      </c>
      <c r="AY634" s="13">
        <f t="shared" ca="1" si="344"/>
        <v>11.081425914284637</v>
      </c>
      <c r="AZ634" s="13">
        <f t="shared" ca="1" si="345"/>
        <v>9.7770733705485213</v>
      </c>
      <c r="BA634" s="13">
        <f t="shared" ca="1" si="346"/>
        <v>0</v>
      </c>
      <c r="BB634" s="13">
        <f t="shared" ca="1" si="347"/>
        <v>0</v>
      </c>
      <c r="BC634" s="13">
        <f t="shared" ca="1" si="348"/>
        <v>72.076648534097899</v>
      </c>
      <c r="BD634" s="13">
        <f t="shared" ca="1" si="349"/>
        <v>31.796624711939387</v>
      </c>
    </row>
    <row r="635" spans="1:56" x14ac:dyDescent="0.3">
      <c r="A635">
        <v>630</v>
      </c>
      <c r="B635">
        <f ca="1">_xlfn.NORM.S.INV(RAND())</f>
        <v>5.4743252102449895E-2</v>
      </c>
      <c r="C635">
        <f ca="1">_xlfn.NORM.S.INV(RAND())</f>
        <v>0.71219730867262199</v>
      </c>
      <c r="D635">
        <f ca="1">_xlfn.NORM.S.INV(RAND())</f>
        <v>0.5793475910774557</v>
      </c>
      <c r="E635">
        <f ca="1">_xlfn.NORM.S.INV(RAND())</f>
        <v>1.3188023053456053</v>
      </c>
      <c r="F635">
        <f ca="1">_xlfn.NORM.S.INV(RAND())</f>
        <v>-0.55832123343073592</v>
      </c>
      <c r="G635">
        <f ca="1">_xlfn.NORM.S.INV(RAND())</f>
        <v>0.20070763514214282</v>
      </c>
      <c r="H635">
        <f ca="1">_xlfn.NORM.S.INV(RAND())</f>
        <v>0.51098754377169697</v>
      </c>
      <c r="I635">
        <f ca="1">_xlfn.NORM.S.INV(RAND())</f>
        <v>-0.1027843690714924</v>
      </c>
      <c r="J635">
        <f ca="1">_xlfn.NORM.S.INV(RAND())</f>
        <v>-5.0268125712034505E-2</v>
      </c>
      <c r="K635">
        <f ca="1">_xlfn.NORM.S.INV(RAND())</f>
        <v>-1.3067974990779518</v>
      </c>
      <c r="L635">
        <f ca="1">_xlfn.NORM.S.INV(RAND())</f>
        <v>0.85418743540933739</v>
      </c>
      <c r="M635">
        <f ca="1">_xlfn.NORM.S.INV(RAND())</f>
        <v>-2.3978408584581192</v>
      </c>
      <c r="N635">
        <f ca="1">_xlfn.NORM.S.INV(RAND())</f>
        <v>-0.25397900946367946</v>
      </c>
      <c r="O635">
        <f ca="1">_xlfn.NORM.S.INV(RAND())</f>
        <v>0.31743673966085989</v>
      </c>
      <c r="P635">
        <f ca="1">_xlfn.NORM.S.INV(RAND())</f>
        <v>-0.51863547376853769</v>
      </c>
      <c r="Q635">
        <f ca="1">_xlfn.NORM.S.INV(RAND())</f>
        <v>-0.99192988616560673</v>
      </c>
      <c r="R635">
        <f ca="1">_xlfn.NORM.S.INV(RAND())</f>
        <v>-0.34486028021225323</v>
      </c>
      <c r="S635">
        <f ca="1">_xlfn.NORM.S.INV(RAND())</f>
        <v>-0.87764898580564088</v>
      </c>
      <c r="T635">
        <f ca="1">_xlfn.NORM.S.INV(RAND())</f>
        <v>-1.9225663588162429</v>
      </c>
      <c r="U635">
        <f ca="1">_xlfn.NORM.S.INV(RAND())</f>
        <v>-0.30297377046743634</v>
      </c>
      <c r="V635">
        <f t="shared" si="315"/>
        <v>360</v>
      </c>
      <c r="W635">
        <f t="shared" ca="1" si="316"/>
        <v>360.79221976450748</v>
      </c>
      <c r="X635">
        <f t="shared" ca="1" si="317"/>
        <v>372.375463602921</v>
      </c>
      <c r="Y635">
        <f t="shared" ca="1" si="318"/>
        <v>382.053964879494</v>
      </c>
      <c r="Z635">
        <f t="shared" ca="1" si="319"/>
        <v>405.16342329281196</v>
      </c>
      <c r="AA635">
        <f t="shared" ca="1" si="320"/>
        <v>395.07341776728327</v>
      </c>
      <c r="AB635">
        <f t="shared" ca="1" si="321"/>
        <v>398.53588075421527</v>
      </c>
      <c r="AC635">
        <f t="shared" ca="1" si="322"/>
        <v>407.64617963314873</v>
      </c>
      <c r="AD635">
        <f t="shared" ca="1" si="323"/>
        <v>405.67523863042203</v>
      </c>
      <c r="AE635">
        <f t="shared" ca="1" si="324"/>
        <v>404.66310269430676</v>
      </c>
      <c r="AF635">
        <f t="shared" ca="1" si="325"/>
        <v>381.59625092917486</v>
      </c>
      <c r="AG635">
        <f t="shared" ca="1" si="326"/>
        <v>396.35629371367747</v>
      </c>
      <c r="AH635">
        <f t="shared" ca="1" si="327"/>
        <v>355.96372698313979</v>
      </c>
      <c r="AI635">
        <f t="shared" ca="1" si="328"/>
        <v>351.85548895598151</v>
      </c>
      <c r="AJ635">
        <f t="shared" ca="1" si="329"/>
        <v>356.79691384554474</v>
      </c>
      <c r="AK635">
        <f t="shared" ca="1" si="330"/>
        <v>348.5294276881495</v>
      </c>
      <c r="AL635">
        <f t="shared" ca="1" si="331"/>
        <v>333.32307490219188</v>
      </c>
      <c r="AM635">
        <f t="shared" ca="1" si="332"/>
        <v>328.13975303353283</v>
      </c>
      <c r="AN635">
        <f t="shared" ca="1" si="333"/>
        <v>315.43099385567245</v>
      </c>
      <c r="AO635">
        <f t="shared" ca="1" si="334"/>
        <v>289.37116056220447</v>
      </c>
      <c r="AP635">
        <f t="shared" ca="1" si="335"/>
        <v>285.40543770689999</v>
      </c>
      <c r="AQ635" s="13">
        <f t="shared" ca="1" si="336"/>
        <v>285.40543770689999</v>
      </c>
      <c r="AR635" s="13">
        <f t="shared" ca="1" si="337"/>
        <v>363.55940062834674</v>
      </c>
      <c r="AS635" s="13">
        <f t="shared" ca="1" si="338"/>
        <v>361.64227090053043</v>
      </c>
      <c r="AT635" s="13">
        <f t="shared" ca="1" si="339"/>
        <v>285.40543770689999</v>
      </c>
      <c r="AU635" s="13">
        <f t="shared" ca="1" si="340"/>
        <v>407.64617963314873</v>
      </c>
      <c r="AV635">
        <f t="shared" ca="1" si="341"/>
        <v>1</v>
      </c>
      <c r="AW635" s="13">
        <f t="shared" ca="1" si="342"/>
        <v>0</v>
      </c>
      <c r="AX635" s="13">
        <f t="shared" ca="1" si="343"/>
        <v>74.594562293100012</v>
      </c>
      <c r="AY635" s="13">
        <f t="shared" ca="1" si="344"/>
        <v>3.5594006283467365</v>
      </c>
      <c r="AZ635" s="13">
        <f t="shared" ca="1" si="345"/>
        <v>1.6422709005304341</v>
      </c>
      <c r="BA635" s="13">
        <f t="shared" ca="1" si="346"/>
        <v>74.594562293100012</v>
      </c>
      <c r="BB635" s="13">
        <f t="shared" ca="1" si="347"/>
        <v>0</v>
      </c>
      <c r="BC635" s="13">
        <f t="shared" ca="1" si="348"/>
        <v>0</v>
      </c>
      <c r="BD635" s="13">
        <f t="shared" ca="1" si="349"/>
        <v>122.24074192624875</v>
      </c>
    </row>
    <row r="636" spans="1:56" x14ac:dyDescent="0.3">
      <c r="A636">
        <v>631</v>
      </c>
      <c r="B636">
        <f ca="1">_xlfn.NORM.S.INV(RAND())</f>
        <v>0.81606742311118063</v>
      </c>
      <c r="C636">
        <f ca="1">_xlfn.NORM.S.INV(RAND())</f>
        <v>-0.62024875330123441</v>
      </c>
      <c r="D636">
        <f ca="1">_xlfn.NORM.S.INV(RAND())</f>
        <v>-0.78009277086658313</v>
      </c>
      <c r="E636">
        <f ca="1">_xlfn.NORM.S.INV(RAND())</f>
        <v>-0.73979060298769805</v>
      </c>
      <c r="F636">
        <f ca="1">_xlfn.NORM.S.INV(RAND())</f>
        <v>-0.18692972290066592</v>
      </c>
      <c r="G636">
        <f ca="1">_xlfn.NORM.S.INV(RAND())</f>
        <v>-0.27650464425820315</v>
      </c>
      <c r="H636">
        <f ca="1">_xlfn.NORM.S.INV(RAND())</f>
        <v>0.8863713939995822</v>
      </c>
      <c r="I636">
        <f ca="1">_xlfn.NORM.S.INV(RAND())</f>
        <v>0.56986472536045052</v>
      </c>
      <c r="J636">
        <f ca="1">_xlfn.NORM.S.INV(RAND())</f>
        <v>-0.12875990409137217</v>
      </c>
      <c r="K636">
        <f ca="1">_xlfn.NORM.S.INV(RAND())</f>
        <v>1.6317381508188975</v>
      </c>
      <c r="L636">
        <f ca="1">_xlfn.NORM.S.INV(RAND())</f>
        <v>-1.1604397218061024</v>
      </c>
      <c r="M636">
        <f ca="1">_xlfn.NORM.S.INV(RAND())</f>
        <v>-1.9555679685957037</v>
      </c>
      <c r="N636">
        <f ca="1">_xlfn.NORM.S.INV(RAND())</f>
        <v>-0.26552655287580529</v>
      </c>
      <c r="O636">
        <f ca="1">_xlfn.NORM.S.INV(RAND())</f>
        <v>-0.63982836812603006</v>
      </c>
      <c r="P636">
        <f ca="1">_xlfn.NORM.S.INV(RAND())</f>
        <v>-1.116067505187019</v>
      </c>
      <c r="Q636">
        <f ca="1">_xlfn.NORM.S.INV(RAND())</f>
        <v>-1.4134454654513866</v>
      </c>
      <c r="R636">
        <f ca="1">_xlfn.NORM.S.INV(RAND())</f>
        <v>-0.40366220307893896</v>
      </c>
      <c r="S636">
        <f ca="1">_xlfn.NORM.S.INV(RAND())</f>
        <v>-0.28281753923479708</v>
      </c>
      <c r="T636">
        <f ca="1">_xlfn.NORM.S.INV(RAND())</f>
        <v>3.1256872533328393E-2</v>
      </c>
      <c r="U636">
        <f ca="1">_xlfn.NORM.S.INV(RAND())</f>
        <v>0.63149619748289165</v>
      </c>
      <c r="V636">
        <f t="shared" si="315"/>
        <v>360</v>
      </c>
      <c r="W636">
        <f t="shared" ca="1" si="316"/>
        <v>373.28778962225635</v>
      </c>
      <c r="X636">
        <f t="shared" ca="1" si="317"/>
        <v>362.98492649275619</v>
      </c>
      <c r="Y636">
        <f t="shared" ca="1" si="318"/>
        <v>350.45226263681485</v>
      </c>
      <c r="Z636">
        <f t="shared" ca="1" si="319"/>
        <v>338.96269522906414</v>
      </c>
      <c r="AA636">
        <f t="shared" ca="1" si="320"/>
        <v>336.05683801118346</v>
      </c>
      <c r="AB636">
        <f t="shared" ca="1" si="321"/>
        <v>331.8438884410848</v>
      </c>
      <c r="AC636">
        <f t="shared" ca="1" si="322"/>
        <v>345.17598091807389</v>
      </c>
      <c r="AD636">
        <f t="shared" ca="1" si="323"/>
        <v>353.99737642418097</v>
      </c>
      <c r="AE636">
        <f t="shared" ca="1" si="324"/>
        <v>351.87682448179015</v>
      </c>
      <c r="AF636">
        <f t="shared" ca="1" si="325"/>
        <v>378.42001609771955</v>
      </c>
      <c r="AG636">
        <f t="shared" ca="1" si="326"/>
        <v>359.1924403491218</v>
      </c>
      <c r="AH636">
        <f t="shared" ca="1" si="327"/>
        <v>329.03121745975329</v>
      </c>
      <c r="AI636">
        <f t="shared" ca="1" si="328"/>
        <v>325.06589763126493</v>
      </c>
      <c r="AJ636">
        <f t="shared" ca="1" si="329"/>
        <v>315.81731496627987</v>
      </c>
      <c r="AK636">
        <f t="shared" ca="1" si="330"/>
        <v>300.36604264445072</v>
      </c>
      <c r="AL636">
        <f t="shared" ca="1" si="331"/>
        <v>281.89669391057799</v>
      </c>
      <c r="AM636">
        <f t="shared" ca="1" si="332"/>
        <v>276.78425714514856</v>
      </c>
      <c r="AN636">
        <f t="shared" ca="1" si="333"/>
        <v>273.23722196327822</v>
      </c>
      <c r="AO636">
        <f t="shared" ca="1" si="334"/>
        <v>273.55103733542251</v>
      </c>
      <c r="AP636">
        <f t="shared" ca="1" si="335"/>
        <v>281.31627807340624</v>
      </c>
      <c r="AQ636" s="13">
        <f t="shared" ca="1" si="336"/>
        <v>281.31627807340624</v>
      </c>
      <c r="AR636" s="13">
        <f t="shared" ca="1" si="337"/>
        <v>328.53890475398231</v>
      </c>
      <c r="AS636" s="13">
        <f t="shared" ca="1" si="338"/>
        <v>326.74523473650407</v>
      </c>
      <c r="AT636" s="13">
        <f t="shared" ca="1" si="339"/>
        <v>273.23722196327822</v>
      </c>
      <c r="AU636" s="13">
        <f t="shared" ca="1" si="340"/>
        <v>378.42001609771955</v>
      </c>
      <c r="AV636">
        <f t="shared" ca="1" si="341"/>
        <v>1</v>
      </c>
      <c r="AW636" s="13">
        <f t="shared" ca="1" si="342"/>
        <v>0</v>
      </c>
      <c r="AX636" s="13">
        <f t="shared" ca="1" si="343"/>
        <v>78.683721926593762</v>
      </c>
      <c r="AY636" s="13">
        <f t="shared" ca="1" si="344"/>
        <v>0</v>
      </c>
      <c r="AZ636" s="13">
        <f t="shared" ca="1" si="345"/>
        <v>0</v>
      </c>
      <c r="BA636" s="13">
        <f t="shared" ca="1" si="346"/>
        <v>78.683721926593762</v>
      </c>
      <c r="BB636" s="13">
        <f t="shared" ca="1" si="347"/>
        <v>0</v>
      </c>
      <c r="BC636" s="13">
        <f t="shared" ca="1" si="348"/>
        <v>8.0790561101280218</v>
      </c>
      <c r="BD636" s="13">
        <f t="shared" ca="1" si="349"/>
        <v>97.103738024313316</v>
      </c>
    </row>
    <row r="637" spans="1:56" x14ac:dyDescent="0.3">
      <c r="A637">
        <v>632</v>
      </c>
      <c r="B637">
        <f ca="1">_xlfn.NORM.S.INV(RAND())</f>
        <v>1.1717632692534334</v>
      </c>
      <c r="C637">
        <f ca="1">_xlfn.NORM.S.INV(RAND())</f>
        <v>1.0554517137615587</v>
      </c>
      <c r="D637">
        <f ca="1">_xlfn.NORM.S.INV(RAND())</f>
        <v>8.3591045980544038E-2</v>
      </c>
      <c r="E637">
        <f ca="1">_xlfn.NORM.S.INV(RAND())</f>
        <v>-3.5723452391033812E-2</v>
      </c>
      <c r="F637">
        <f ca="1">_xlfn.NORM.S.INV(RAND())</f>
        <v>0.5013216405572003</v>
      </c>
      <c r="G637">
        <f ca="1">_xlfn.NORM.S.INV(RAND())</f>
        <v>-0.37155004700816086</v>
      </c>
      <c r="H637">
        <f ca="1">_xlfn.NORM.S.INV(RAND())</f>
        <v>-0.38743891008435838</v>
      </c>
      <c r="I637">
        <f ca="1">_xlfn.NORM.S.INV(RAND())</f>
        <v>-0.91788226914659865</v>
      </c>
      <c r="J637">
        <f ca="1">_xlfn.NORM.S.INV(RAND())</f>
        <v>0.43780777638698121</v>
      </c>
      <c r="K637">
        <f ca="1">_xlfn.NORM.S.INV(RAND())</f>
        <v>1.6268705926916132</v>
      </c>
      <c r="L637">
        <f ca="1">_xlfn.NORM.S.INV(RAND())</f>
        <v>-1.0772869179661333</v>
      </c>
      <c r="M637">
        <f ca="1">_xlfn.NORM.S.INV(RAND())</f>
        <v>1.3874552849621404</v>
      </c>
      <c r="N637">
        <f ca="1">_xlfn.NORM.S.INV(RAND())</f>
        <v>0.52082098290931533</v>
      </c>
      <c r="O637">
        <f ca="1">_xlfn.NORM.S.INV(RAND())</f>
        <v>0.56511257495512146</v>
      </c>
      <c r="P637">
        <f ca="1">_xlfn.NORM.S.INV(RAND())</f>
        <v>-1.1732631871073731</v>
      </c>
      <c r="Q637">
        <f ca="1">_xlfn.NORM.S.INV(RAND())</f>
        <v>0.2554989428475144</v>
      </c>
      <c r="R637">
        <f ca="1">_xlfn.NORM.S.INV(RAND())</f>
        <v>1.4973046625176281</v>
      </c>
      <c r="S637">
        <f ca="1">_xlfn.NORM.S.INV(RAND())</f>
        <v>0.37419059101848978</v>
      </c>
      <c r="T637">
        <f ca="1">_xlfn.NORM.S.INV(RAND())</f>
        <v>-0.56915937232487679</v>
      </c>
      <c r="U637">
        <f ca="1">_xlfn.NORM.S.INV(RAND())</f>
        <v>-1.9173531601927363</v>
      </c>
      <c r="V637">
        <f t="shared" si="315"/>
        <v>360</v>
      </c>
      <c r="W637">
        <f t="shared" ca="1" si="316"/>
        <v>379.27323345030442</v>
      </c>
      <c r="X637">
        <f t="shared" ca="1" si="317"/>
        <v>397.50523884853465</v>
      </c>
      <c r="Y637">
        <f t="shared" ca="1" si="318"/>
        <v>398.8942797399427</v>
      </c>
      <c r="Z637">
        <f t="shared" ca="1" si="319"/>
        <v>398.15796254648211</v>
      </c>
      <c r="AA637">
        <f t="shared" ca="1" si="320"/>
        <v>407.08361341209007</v>
      </c>
      <c r="AB637">
        <f t="shared" ca="1" si="321"/>
        <v>400.27522758473395</v>
      </c>
      <c r="AC637">
        <f t="shared" ca="1" si="322"/>
        <v>393.30114262452611</v>
      </c>
      <c r="AD637">
        <f t="shared" ca="1" si="323"/>
        <v>377.38905885701399</v>
      </c>
      <c r="AE637">
        <f t="shared" ca="1" si="324"/>
        <v>384.75470472748083</v>
      </c>
      <c r="AF637">
        <f t="shared" ca="1" si="325"/>
        <v>413.68791678780468</v>
      </c>
      <c r="AG637">
        <f t="shared" ca="1" si="326"/>
        <v>394.13131074488894</v>
      </c>
      <c r="AH637">
        <f t="shared" ca="1" si="327"/>
        <v>419.2565469463791</v>
      </c>
      <c r="AI637">
        <f t="shared" ca="1" si="328"/>
        <v>429.02913864562646</v>
      </c>
      <c r="AJ637">
        <f t="shared" ca="1" si="329"/>
        <v>439.9000057927795</v>
      </c>
      <c r="AK637">
        <f t="shared" ca="1" si="330"/>
        <v>417.30923457066723</v>
      </c>
      <c r="AL637">
        <f t="shared" ca="1" si="331"/>
        <v>421.99935127567625</v>
      </c>
      <c r="AM637">
        <f t="shared" ca="1" si="332"/>
        <v>451.11183364831601</v>
      </c>
      <c r="AN637">
        <f t="shared" ca="1" si="333"/>
        <v>458.6097308977499</v>
      </c>
      <c r="AO637">
        <f t="shared" ca="1" si="334"/>
        <v>446.97202464662843</v>
      </c>
      <c r="AP637">
        <f t="shared" ca="1" si="335"/>
        <v>410.14032937658743</v>
      </c>
      <c r="AQ637" s="13">
        <f t="shared" ca="1" si="336"/>
        <v>410.14032937658743</v>
      </c>
      <c r="AR637" s="13">
        <f t="shared" ca="1" si="337"/>
        <v>409.46580405353387</v>
      </c>
      <c r="AS637" s="13">
        <f t="shared" ca="1" si="338"/>
        <v>408.70441969205245</v>
      </c>
      <c r="AT637" s="13">
        <f t="shared" ca="1" si="339"/>
        <v>360</v>
      </c>
      <c r="AU637" s="13">
        <f t="shared" ca="1" si="340"/>
        <v>458.6097308977499</v>
      </c>
      <c r="AV637">
        <f t="shared" ca="1" si="341"/>
        <v>0</v>
      </c>
      <c r="AW637" s="13">
        <f t="shared" ca="1" si="342"/>
        <v>50.140329376587431</v>
      </c>
      <c r="AX637" s="13">
        <f t="shared" ca="1" si="343"/>
        <v>0</v>
      </c>
      <c r="AY637" s="13">
        <f t="shared" ca="1" si="344"/>
        <v>49.465804053533873</v>
      </c>
      <c r="AZ637" s="13">
        <f t="shared" ca="1" si="345"/>
        <v>48.704419692052454</v>
      </c>
      <c r="BA637" s="13">
        <f t="shared" ca="1" si="346"/>
        <v>0</v>
      </c>
      <c r="BB637" s="13">
        <f t="shared" ca="1" si="347"/>
        <v>0</v>
      </c>
      <c r="BC637" s="13">
        <f t="shared" ca="1" si="348"/>
        <v>50.140329376587431</v>
      </c>
      <c r="BD637" s="13">
        <f t="shared" ca="1" si="349"/>
        <v>48.469401521162467</v>
      </c>
    </row>
    <row r="638" spans="1:56" x14ac:dyDescent="0.3">
      <c r="A638">
        <v>633</v>
      </c>
      <c r="B638">
        <f ca="1">_xlfn.NORM.S.INV(RAND())</f>
        <v>0.96734708322617791</v>
      </c>
      <c r="C638">
        <f ca="1">_xlfn.NORM.S.INV(RAND())</f>
        <v>-7.9936726833308394E-2</v>
      </c>
      <c r="D638">
        <f ca="1">_xlfn.NORM.S.INV(RAND())</f>
        <v>0.80656347515717397</v>
      </c>
      <c r="E638">
        <f ca="1">_xlfn.NORM.S.INV(RAND())</f>
        <v>1.3268418900059442E-2</v>
      </c>
      <c r="F638">
        <f ca="1">_xlfn.NORM.S.INV(RAND())</f>
        <v>-1.3292026363214995</v>
      </c>
      <c r="G638">
        <f ca="1">_xlfn.NORM.S.INV(RAND())</f>
        <v>0.25064485421760113</v>
      </c>
      <c r="H638">
        <f ca="1">_xlfn.NORM.S.INV(RAND())</f>
        <v>6.9118467818898549E-2</v>
      </c>
      <c r="I638">
        <f ca="1">_xlfn.NORM.S.INV(RAND())</f>
        <v>-1.5697458344373167</v>
      </c>
      <c r="J638">
        <f ca="1">_xlfn.NORM.S.INV(RAND())</f>
        <v>0.49811230555454417</v>
      </c>
      <c r="K638">
        <f ca="1">_xlfn.NORM.S.INV(RAND())</f>
        <v>-0.67863095526665118</v>
      </c>
      <c r="L638">
        <f ca="1">_xlfn.NORM.S.INV(RAND())</f>
        <v>0.16380394550647814</v>
      </c>
      <c r="M638">
        <f ca="1">_xlfn.NORM.S.INV(RAND())</f>
        <v>-0.61639081553218011</v>
      </c>
      <c r="N638">
        <f ca="1">_xlfn.NORM.S.INV(RAND())</f>
        <v>-2.856970747098548E-2</v>
      </c>
      <c r="O638">
        <f ca="1">_xlfn.NORM.S.INV(RAND())</f>
        <v>0.52106818924491394</v>
      </c>
      <c r="P638">
        <f ca="1">_xlfn.NORM.S.INV(RAND())</f>
        <v>0.42373537849296572</v>
      </c>
      <c r="Q638">
        <f ca="1">_xlfn.NORM.S.INV(RAND())</f>
        <v>1.2852647095423662</v>
      </c>
      <c r="R638">
        <f ca="1">_xlfn.NORM.S.INV(RAND())</f>
        <v>0.17339128450546809</v>
      </c>
      <c r="S638">
        <f ca="1">_xlfn.NORM.S.INV(RAND())</f>
        <v>1.0246115341880078</v>
      </c>
      <c r="T638">
        <f ca="1">_xlfn.NORM.S.INV(RAND())</f>
        <v>-0.54589861555646235</v>
      </c>
      <c r="U638">
        <f ca="1">_xlfn.NORM.S.INV(RAND())</f>
        <v>1.3172851255166607</v>
      </c>
      <c r="V638">
        <f t="shared" si="315"/>
        <v>360</v>
      </c>
      <c r="W638">
        <f t="shared" ca="1" si="316"/>
        <v>375.82180499554187</v>
      </c>
      <c r="X638">
        <f t="shared" ca="1" si="317"/>
        <v>374.3870776060927</v>
      </c>
      <c r="Y638">
        <f t="shared" ca="1" si="318"/>
        <v>388.04093795050863</v>
      </c>
      <c r="Z638">
        <f t="shared" ca="1" si="319"/>
        <v>388.17420699975037</v>
      </c>
      <c r="AA638">
        <f t="shared" ca="1" si="320"/>
        <v>365.68067392481885</v>
      </c>
      <c r="AB638">
        <f t="shared" ca="1" si="321"/>
        <v>369.71027398004838</v>
      </c>
      <c r="AC638">
        <f t="shared" ca="1" si="322"/>
        <v>370.76214093970839</v>
      </c>
      <c r="AD638">
        <f t="shared" ca="1" si="323"/>
        <v>345.54039697137694</v>
      </c>
      <c r="AE638">
        <f t="shared" ca="1" si="324"/>
        <v>353.23579876569346</v>
      </c>
      <c r="AF638">
        <f t="shared" ca="1" si="325"/>
        <v>342.59072740302452</v>
      </c>
      <c r="AG638">
        <f t="shared" ca="1" si="326"/>
        <v>345.02333598942772</v>
      </c>
      <c r="AH638">
        <f t="shared" ca="1" si="327"/>
        <v>335.55847053110034</v>
      </c>
      <c r="AI638">
        <f t="shared" ca="1" si="328"/>
        <v>335.04623721829853</v>
      </c>
      <c r="AJ638">
        <f t="shared" ca="1" si="329"/>
        <v>342.85973294990634</v>
      </c>
      <c r="AK638">
        <f t="shared" ca="1" si="330"/>
        <v>349.33154045173416</v>
      </c>
      <c r="AL638">
        <f t="shared" ca="1" si="331"/>
        <v>369.90648449964516</v>
      </c>
      <c r="AM638">
        <f t="shared" ca="1" si="332"/>
        <v>372.6928131421671</v>
      </c>
      <c r="AN638">
        <f t="shared" ca="1" si="333"/>
        <v>390.07013016514628</v>
      </c>
      <c r="AO638">
        <f t="shared" ca="1" si="334"/>
        <v>380.56736904716809</v>
      </c>
      <c r="AP638">
        <f t="shared" ca="1" si="335"/>
        <v>403.55952453310613</v>
      </c>
      <c r="AQ638" s="13">
        <f t="shared" ca="1" si="336"/>
        <v>403.55952453310613</v>
      </c>
      <c r="AR638" s="13">
        <f t="shared" ca="1" si="337"/>
        <v>364.6933180030602</v>
      </c>
      <c r="AS638" s="13">
        <f t="shared" ca="1" si="338"/>
        <v>364.19078895021158</v>
      </c>
      <c r="AT638" s="13">
        <f t="shared" ca="1" si="339"/>
        <v>335.04623721829853</v>
      </c>
      <c r="AU638" s="13">
        <f t="shared" ca="1" si="340"/>
        <v>403.55952453310613</v>
      </c>
      <c r="AV638">
        <f t="shared" ca="1" si="341"/>
        <v>0</v>
      </c>
      <c r="AW638" s="13">
        <f t="shared" ca="1" si="342"/>
        <v>43.559524533106128</v>
      </c>
      <c r="AX638" s="13">
        <f t="shared" ca="1" si="343"/>
        <v>0</v>
      </c>
      <c r="AY638" s="13">
        <f t="shared" ca="1" si="344"/>
        <v>4.6933180030601989</v>
      </c>
      <c r="AZ638" s="13">
        <f t="shared" ca="1" si="345"/>
        <v>4.1907889502115836</v>
      </c>
      <c r="BA638" s="13">
        <f t="shared" ca="1" si="346"/>
        <v>0</v>
      </c>
      <c r="BB638" s="13">
        <f t="shared" ca="1" si="347"/>
        <v>0</v>
      </c>
      <c r="BC638" s="13">
        <f t="shared" ca="1" si="348"/>
        <v>68.513287314807599</v>
      </c>
      <c r="BD638" s="13">
        <f t="shared" ca="1" si="349"/>
        <v>0</v>
      </c>
    </row>
    <row r="639" spans="1:56" x14ac:dyDescent="0.3">
      <c r="A639">
        <v>634</v>
      </c>
      <c r="B639">
        <f ca="1">_xlfn.NORM.S.INV(RAND())</f>
        <v>-0.32372218544406606</v>
      </c>
      <c r="C639">
        <f ca="1">_xlfn.NORM.S.INV(RAND())</f>
        <v>-0.61374313974463435</v>
      </c>
      <c r="D639">
        <f ca="1">_xlfn.NORM.S.INV(RAND())</f>
        <v>1.1539198042073391</v>
      </c>
      <c r="E639">
        <f ca="1">_xlfn.NORM.S.INV(RAND())</f>
        <v>-0.10229683286429934</v>
      </c>
      <c r="F639">
        <f ca="1">_xlfn.NORM.S.INV(RAND())</f>
        <v>-7.8585840843134566E-2</v>
      </c>
      <c r="G639">
        <f ca="1">_xlfn.NORM.S.INV(RAND())</f>
        <v>0.19684271139393722</v>
      </c>
      <c r="H639">
        <f ca="1">_xlfn.NORM.S.INV(RAND())</f>
        <v>-1.2888095188006635E-2</v>
      </c>
      <c r="I639">
        <f ca="1">_xlfn.NORM.S.INV(RAND())</f>
        <v>-0.45600909966344677</v>
      </c>
      <c r="J639">
        <f ca="1">_xlfn.NORM.S.INV(RAND())</f>
        <v>1.9210632294675662</v>
      </c>
      <c r="K639">
        <f ca="1">_xlfn.NORM.S.INV(RAND())</f>
        <v>0.15713469505510236</v>
      </c>
      <c r="L639">
        <f ca="1">_xlfn.NORM.S.INV(RAND())</f>
        <v>0.99931062781766666</v>
      </c>
      <c r="M639">
        <f ca="1">_xlfn.NORM.S.INV(RAND())</f>
        <v>0.20100792338575199</v>
      </c>
      <c r="N639">
        <f ca="1">_xlfn.NORM.S.INV(RAND())</f>
        <v>9.5203654176653801E-2</v>
      </c>
      <c r="O639">
        <f ca="1">_xlfn.NORM.S.INV(RAND())</f>
        <v>2.4627258348550138</v>
      </c>
      <c r="P639">
        <f ca="1">_xlfn.NORM.S.INV(RAND())</f>
        <v>1.5995335761083356</v>
      </c>
      <c r="Q639">
        <f ca="1">_xlfn.NORM.S.INV(RAND())</f>
        <v>-6.363492871505988E-2</v>
      </c>
      <c r="R639">
        <f ca="1">_xlfn.NORM.S.INV(RAND())</f>
        <v>0.92270915915276586</v>
      </c>
      <c r="S639">
        <f ca="1">_xlfn.NORM.S.INV(RAND())</f>
        <v>-0.19197916603081552</v>
      </c>
      <c r="T639">
        <f ca="1">_xlfn.NORM.S.INV(RAND())</f>
        <v>1.2777647777007428</v>
      </c>
      <c r="U639">
        <f ca="1">_xlfn.NORM.S.INV(RAND())</f>
        <v>0.48724659929239483</v>
      </c>
      <c r="V639">
        <f t="shared" si="315"/>
        <v>360</v>
      </c>
      <c r="W639">
        <f t="shared" ca="1" si="316"/>
        <v>354.73702318452217</v>
      </c>
      <c r="X639">
        <f t="shared" ca="1" si="317"/>
        <v>345.04654037701334</v>
      </c>
      <c r="Y639">
        <f t="shared" ca="1" si="318"/>
        <v>363.22924724205393</v>
      </c>
      <c r="Z639">
        <f t="shared" ca="1" si="319"/>
        <v>361.48094041148732</v>
      </c>
      <c r="AA639">
        <f t="shared" ca="1" si="320"/>
        <v>360.12271592906194</v>
      </c>
      <c r="AB639">
        <f t="shared" ca="1" si="321"/>
        <v>363.21608208540482</v>
      </c>
      <c r="AC639">
        <f t="shared" ca="1" si="322"/>
        <v>362.91605405620896</v>
      </c>
      <c r="AD639">
        <f t="shared" ca="1" si="323"/>
        <v>355.50105062141472</v>
      </c>
      <c r="AE639">
        <f t="shared" ca="1" si="324"/>
        <v>387.29658304378853</v>
      </c>
      <c r="AF639">
        <f t="shared" ca="1" si="325"/>
        <v>389.93031402541999</v>
      </c>
      <c r="AG639">
        <f t="shared" ca="1" si="326"/>
        <v>407.64984018162647</v>
      </c>
      <c r="AH639">
        <f t="shared" ca="1" si="327"/>
        <v>411.22804666082646</v>
      </c>
      <c r="AI639">
        <f t="shared" ca="1" si="328"/>
        <v>412.87940614826749</v>
      </c>
      <c r="AJ639">
        <f t="shared" ca="1" si="329"/>
        <v>460.83589480377981</v>
      </c>
      <c r="AK639">
        <f t="shared" ca="1" si="330"/>
        <v>494.88495391718641</v>
      </c>
      <c r="AL639">
        <f t="shared" ca="1" si="331"/>
        <v>493.35523812048586</v>
      </c>
      <c r="AM639">
        <f t="shared" ca="1" si="332"/>
        <v>514.01080506757046</v>
      </c>
      <c r="AN639">
        <f t="shared" ca="1" si="333"/>
        <v>509.4892317260846</v>
      </c>
      <c r="AO639">
        <f t="shared" ca="1" si="334"/>
        <v>539.316229483754</v>
      </c>
      <c r="AP639">
        <f t="shared" ca="1" si="335"/>
        <v>551.05929999452223</v>
      </c>
      <c r="AQ639" s="13">
        <f t="shared" ca="1" si="336"/>
        <v>551.05929999452223</v>
      </c>
      <c r="AR639" s="13">
        <f t="shared" ca="1" si="337"/>
        <v>418.96121414668949</v>
      </c>
      <c r="AS639" s="13">
        <f t="shared" ca="1" si="338"/>
        <v>413.7364215175574</v>
      </c>
      <c r="AT639" s="13">
        <f t="shared" ca="1" si="339"/>
        <v>345.04654037701334</v>
      </c>
      <c r="AU639" s="13">
        <f t="shared" ca="1" si="340"/>
        <v>551.05929999452223</v>
      </c>
      <c r="AV639">
        <f t="shared" ca="1" si="341"/>
        <v>0</v>
      </c>
      <c r="AW639" s="13">
        <f t="shared" ca="1" si="342"/>
        <v>191.05929999452223</v>
      </c>
      <c r="AX639" s="13">
        <f t="shared" ca="1" si="343"/>
        <v>0</v>
      </c>
      <c r="AY639" s="13">
        <f t="shared" ca="1" si="344"/>
        <v>58.961214146689485</v>
      </c>
      <c r="AZ639" s="13">
        <f t="shared" ca="1" si="345"/>
        <v>53.736421517557403</v>
      </c>
      <c r="BA639" s="13">
        <f t="shared" ca="1" si="346"/>
        <v>0</v>
      </c>
      <c r="BB639" s="13">
        <f t="shared" ca="1" si="347"/>
        <v>0</v>
      </c>
      <c r="BC639" s="13">
        <f t="shared" ca="1" si="348"/>
        <v>206.01275961750889</v>
      </c>
      <c r="BD639" s="13">
        <f t="shared" ca="1" si="349"/>
        <v>0</v>
      </c>
    </row>
    <row r="640" spans="1:56" x14ac:dyDescent="0.3">
      <c r="A640">
        <v>635</v>
      </c>
      <c r="B640">
        <f ca="1">_xlfn.NORM.S.INV(RAND())</f>
        <v>-0.62232000807422783</v>
      </c>
      <c r="C640">
        <f ca="1">_xlfn.NORM.S.INV(RAND())</f>
        <v>1.0793809313594651</v>
      </c>
      <c r="D640">
        <f ca="1">_xlfn.NORM.S.INV(RAND())</f>
        <v>-0.68054575183280508</v>
      </c>
      <c r="E640">
        <f ca="1">_xlfn.NORM.S.INV(RAND())</f>
        <v>-0.24884465558485355</v>
      </c>
      <c r="F640">
        <f ca="1">_xlfn.NORM.S.INV(RAND())</f>
        <v>1.1345342583791305</v>
      </c>
      <c r="G640">
        <f ca="1">_xlfn.NORM.S.INV(RAND())</f>
        <v>-0.14822038726456632</v>
      </c>
      <c r="H640">
        <f ca="1">_xlfn.NORM.S.INV(RAND())</f>
        <v>-0.76554276177404457</v>
      </c>
      <c r="I640">
        <f ca="1">_xlfn.NORM.S.INV(RAND())</f>
        <v>0.42132585016988461</v>
      </c>
      <c r="J640">
        <f ca="1">_xlfn.NORM.S.INV(RAND())</f>
        <v>8.9628346423507463E-2</v>
      </c>
      <c r="K640">
        <f ca="1">_xlfn.NORM.S.INV(RAND())</f>
        <v>0.12865326748054995</v>
      </c>
      <c r="L640">
        <f ca="1">_xlfn.NORM.S.INV(RAND())</f>
        <v>-2.9127041439276004E-2</v>
      </c>
      <c r="M640">
        <f ca="1">_xlfn.NORM.S.INV(RAND())</f>
        <v>-1.1467779555076218</v>
      </c>
      <c r="N640">
        <f ca="1">_xlfn.NORM.S.INV(RAND())</f>
        <v>0.27834889283306063</v>
      </c>
      <c r="O640">
        <f ca="1">_xlfn.NORM.S.INV(RAND())</f>
        <v>2.271955079629921</v>
      </c>
      <c r="P640">
        <f ca="1">_xlfn.NORM.S.INV(RAND())</f>
        <v>1.5984237459006354</v>
      </c>
      <c r="Q640">
        <f ca="1">_xlfn.NORM.S.INV(RAND())</f>
        <v>1.045156431493651</v>
      </c>
      <c r="R640">
        <f ca="1">_xlfn.NORM.S.INV(RAND())</f>
        <v>-1.2560256713153952</v>
      </c>
      <c r="S640">
        <f ca="1">_xlfn.NORM.S.INV(RAND())</f>
        <v>-8.3303020275565798E-2</v>
      </c>
      <c r="T640">
        <f ca="1">_xlfn.NORM.S.INV(RAND())</f>
        <v>-1.6184391381718441</v>
      </c>
      <c r="U640">
        <f ca="1">_xlfn.NORM.S.INV(RAND())</f>
        <v>1.8030005929644346</v>
      </c>
      <c r="V640">
        <f t="shared" si="315"/>
        <v>360</v>
      </c>
      <c r="W640">
        <f t="shared" ca="1" si="316"/>
        <v>350.03145945942737</v>
      </c>
      <c r="X640">
        <f t="shared" ca="1" si="317"/>
        <v>367.25058843877878</v>
      </c>
      <c r="Y640">
        <f t="shared" ca="1" si="318"/>
        <v>356.1526695873012</v>
      </c>
      <c r="Z640">
        <f t="shared" ca="1" si="319"/>
        <v>352.1230945045462</v>
      </c>
      <c r="AA640">
        <f t="shared" ca="1" si="320"/>
        <v>370.35749032882075</v>
      </c>
      <c r="AB640">
        <f t="shared" ca="1" si="321"/>
        <v>367.81868466060945</v>
      </c>
      <c r="AC640">
        <f t="shared" ca="1" si="322"/>
        <v>355.3502770488671</v>
      </c>
      <c r="AD640">
        <f t="shared" ca="1" si="323"/>
        <v>362.01884328930896</v>
      </c>
      <c r="AE640">
        <f t="shared" ca="1" si="324"/>
        <v>363.3819791866872</v>
      </c>
      <c r="AF640">
        <f t="shared" ca="1" si="325"/>
        <v>365.38738308411473</v>
      </c>
      <c r="AG640">
        <f t="shared" ca="1" si="326"/>
        <v>364.82052247492362</v>
      </c>
      <c r="AH640">
        <f t="shared" ca="1" si="327"/>
        <v>346.49557366399773</v>
      </c>
      <c r="AI640">
        <f t="shared" ca="1" si="328"/>
        <v>350.7480589773354</v>
      </c>
      <c r="AJ640">
        <f t="shared" ca="1" si="329"/>
        <v>388.16212684645149</v>
      </c>
      <c r="AK640">
        <f t="shared" ca="1" si="330"/>
        <v>416.82096459137784</v>
      </c>
      <c r="AL640">
        <f t="shared" ca="1" si="331"/>
        <v>436.65683179067645</v>
      </c>
      <c r="AM640">
        <f t="shared" ca="1" si="332"/>
        <v>412.70226665665274</v>
      </c>
      <c r="AN640">
        <f t="shared" ca="1" si="333"/>
        <v>411.06485688409686</v>
      </c>
      <c r="AO640">
        <f t="shared" ca="1" si="334"/>
        <v>382.26810427313251</v>
      </c>
      <c r="AP640">
        <f t="shared" ca="1" si="335"/>
        <v>414.26457670177547</v>
      </c>
      <c r="AQ640" s="13">
        <f t="shared" ca="1" si="336"/>
        <v>414.26457670177547</v>
      </c>
      <c r="AR640" s="13">
        <f t="shared" ca="1" si="337"/>
        <v>375.89887392613724</v>
      </c>
      <c r="AS640" s="13">
        <f t="shared" ca="1" si="338"/>
        <v>375.03594362226937</v>
      </c>
      <c r="AT640" s="13">
        <f t="shared" ca="1" si="339"/>
        <v>346.49557366399773</v>
      </c>
      <c r="AU640" s="13">
        <f t="shared" ca="1" si="340"/>
        <v>436.65683179067645</v>
      </c>
      <c r="AV640">
        <f t="shared" ca="1" si="341"/>
        <v>0</v>
      </c>
      <c r="AW640" s="13">
        <f t="shared" ca="1" si="342"/>
        <v>54.264576701775468</v>
      </c>
      <c r="AX640" s="13">
        <f t="shared" ca="1" si="343"/>
        <v>0</v>
      </c>
      <c r="AY640" s="13">
        <f t="shared" ca="1" si="344"/>
        <v>15.898873926137242</v>
      </c>
      <c r="AZ640" s="13">
        <f t="shared" ca="1" si="345"/>
        <v>15.035943622269372</v>
      </c>
      <c r="BA640" s="13">
        <f t="shared" ca="1" si="346"/>
        <v>0</v>
      </c>
      <c r="BB640" s="13">
        <f t="shared" ca="1" si="347"/>
        <v>0</v>
      </c>
      <c r="BC640" s="13">
        <f t="shared" ca="1" si="348"/>
        <v>67.769003037777736</v>
      </c>
      <c r="BD640" s="13">
        <f t="shared" ca="1" si="349"/>
        <v>22.392255088900981</v>
      </c>
    </row>
    <row r="641" spans="1:56" x14ac:dyDescent="0.3">
      <c r="A641">
        <v>636</v>
      </c>
      <c r="B641">
        <f ca="1">_xlfn.NORM.S.INV(RAND())</f>
        <v>0.59063800143565548</v>
      </c>
      <c r="C641">
        <f ca="1">_xlfn.NORM.S.INV(RAND())</f>
        <v>0.70787886232344877</v>
      </c>
      <c r="D641">
        <f ca="1">_xlfn.NORM.S.INV(RAND())</f>
        <v>0.49263538632338555</v>
      </c>
      <c r="E641">
        <f ca="1">_xlfn.NORM.S.INV(RAND())</f>
        <v>0.32908047220538966</v>
      </c>
      <c r="F641">
        <f ca="1">_xlfn.NORM.S.INV(RAND())</f>
        <v>0.56402287457122724</v>
      </c>
      <c r="G641">
        <f ca="1">_xlfn.NORM.S.INV(RAND())</f>
        <v>1.0897420566634568</v>
      </c>
      <c r="H641">
        <f ca="1">_xlfn.NORM.S.INV(RAND())</f>
        <v>0.80792406960589191</v>
      </c>
      <c r="I641">
        <f ca="1">_xlfn.NORM.S.INV(RAND())</f>
        <v>-1.8848420368364001</v>
      </c>
      <c r="J641">
        <f ca="1">_xlfn.NORM.S.INV(RAND())</f>
        <v>1.6576245875162681</v>
      </c>
      <c r="K641">
        <f ca="1">_xlfn.NORM.S.INV(RAND())</f>
        <v>0.41401176421113639</v>
      </c>
      <c r="L641">
        <f ca="1">_xlfn.NORM.S.INV(RAND())</f>
        <v>-0.13756495178048098</v>
      </c>
      <c r="M641">
        <f ca="1">_xlfn.NORM.S.INV(RAND())</f>
        <v>0.96875460700066085</v>
      </c>
      <c r="N641">
        <f ca="1">_xlfn.NORM.S.INV(RAND())</f>
        <v>-0.60749584169155979</v>
      </c>
      <c r="O641">
        <f ca="1">_xlfn.NORM.S.INV(RAND())</f>
        <v>-1.5627276521385307</v>
      </c>
      <c r="P641">
        <f ca="1">_xlfn.NORM.S.INV(RAND())</f>
        <v>-7.7205013847524415E-2</v>
      </c>
      <c r="Q641">
        <f ca="1">_xlfn.NORM.S.INV(RAND())</f>
        <v>-0.47499814383635225</v>
      </c>
      <c r="R641">
        <f ca="1">_xlfn.NORM.S.INV(RAND())</f>
        <v>-2.6814591544144717</v>
      </c>
      <c r="S641">
        <f ca="1">_xlfn.NORM.S.INV(RAND())</f>
        <v>5.9321542217610074E-2</v>
      </c>
      <c r="T641">
        <f ca="1">_xlfn.NORM.S.INV(RAND())</f>
        <v>0.31858813016639698</v>
      </c>
      <c r="U641">
        <f ca="1">_xlfn.NORM.S.INV(RAND())</f>
        <v>0.88246936308774671</v>
      </c>
      <c r="V641">
        <f t="shared" si="315"/>
        <v>360</v>
      </c>
      <c r="W641">
        <f t="shared" ca="1" si="316"/>
        <v>369.54339126538417</v>
      </c>
      <c r="X641">
        <f t="shared" ca="1" si="317"/>
        <v>381.33393878606171</v>
      </c>
      <c r="Y641">
        <f t="shared" ca="1" si="318"/>
        <v>389.7310146864196</v>
      </c>
      <c r="Z641">
        <f t="shared" ca="1" si="319"/>
        <v>395.41020564956614</v>
      </c>
      <c r="AA641">
        <f t="shared" ca="1" si="320"/>
        <v>405.40946908033567</v>
      </c>
      <c r="AB641">
        <f t="shared" ca="1" si="321"/>
        <v>425.54995213890845</v>
      </c>
      <c r="AC641">
        <f t="shared" ca="1" si="322"/>
        <v>441.09655641156519</v>
      </c>
      <c r="AD641">
        <f t="shared" ca="1" si="323"/>
        <v>405.33792496634584</v>
      </c>
      <c r="AE641">
        <f t="shared" ca="1" si="324"/>
        <v>436.41879748564992</v>
      </c>
      <c r="AF641">
        <f t="shared" ca="1" si="325"/>
        <v>444.46330405011048</v>
      </c>
      <c r="AG641">
        <f t="shared" ca="1" si="326"/>
        <v>441.62689838606525</v>
      </c>
      <c r="AH641">
        <f t="shared" ca="1" si="327"/>
        <v>461.06518281941044</v>
      </c>
      <c r="AI641">
        <f t="shared" ca="1" si="328"/>
        <v>448.59540876222809</v>
      </c>
      <c r="AJ641">
        <f t="shared" ca="1" si="329"/>
        <v>418.21016039180398</v>
      </c>
      <c r="AK641">
        <f t="shared" ca="1" si="330"/>
        <v>416.66451143082236</v>
      </c>
      <c r="AL641">
        <f t="shared" ca="1" si="331"/>
        <v>407.80487247749795</v>
      </c>
      <c r="AM641">
        <f t="shared" ca="1" si="332"/>
        <v>361.6295362572431</v>
      </c>
      <c r="AN641">
        <f t="shared" ca="1" si="333"/>
        <v>362.49955522487829</v>
      </c>
      <c r="AO641">
        <f t="shared" ca="1" si="334"/>
        <v>367.60939272792905</v>
      </c>
      <c r="AP641">
        <f t="shared" ca="1" si="335"/>
        <v>382.31167203488735</v>
      </c>
      <c r="AQ641" s="13">
        <f t="shared" ca="1" si="336"/>
        <v>382.31167203488735</v>
      </c>
      <c r="AR641" s="13">
        <f t="shared" ca="1" si="337"/>
        <v>405.82436881110067</v>
      </c>
      <c r="AS641" s="13">
        <f t="shared" ca="1" si="338"/>
        <v>404.60706251806033</v>
      </c>
      <c r="AT641" s="13">
        <f t="shared" ca="1" si="339"/>
        <v>360</v>
      </c>
      <c r="AU641" s="13">
        <f t="shared" ca="1" si="340"/>
        <v>461.06518281941044</v>
      </c>
      <c r="AV641">
        <f t="shared" ca="1" si="341"/>
        <v>0</v>
      </c>
      <c r="AW641" s="13">
        <f t="shared" ca="1" si="342"/>
        <v>22.311672034887351</v>
      </c>
      <c r="AX641" s="13">
        <f t="shared" ca="1" si="343"/>
        <v>0</v>
      </c>
      <c r="AY641" s="13">
        <f t="shared" ca="1" si="344"/>
        <v>45.824368811100669</v>
      </c>
      <c r="AZ641" s="13">
        <f t="shared" ca="1" si="345"/>
        <v>44.607062518060332</v>
      </c>
      <c r="BA641" s="13">
        <f t="shared" ca="1" si="346"/>
        <v>0</v>
      </c>
      <c r="BB641" s="13">
        <f t="shared" ca="1" si="347"/>
        <v>0</v>
      </c>
      <c r="BC641" s="13">
        <f t="shared" ca="1" si="348"/>
        <v>22.311672034887351</v>
      </c>
      <c r="BD641" s="13">
        <f t="shared" ca="1" si="349"/>
        <v>78.753510784523087</v>
      </c>
    </row>
    <row r="642" spans="1:56" x14ac:dyDescent="0.3">
      <c r="A642">
        <v>637</v>
      </c>
      <c r="B642">
        <f ca="1">_xlfn.NORM.S.INV(RAND())</f>
        <v>0.56601427745802979</v>
      </c>
      <c r="C642">
        <f ca="1">_xlfn.NORM.S.INV(RAND())</f>
        <v>0.70439343361233731</v>
      </c>
      <c r="D642">
        <f ca="1">_xlfn.NORM.S.INV(RAND())</f>
        <v>-0.64709028298509064</v>
      </c>
      <c r="E642">
        <f ca="1">_xlfn.NORM.S.INV(RAND())</f>
        <v>0.93547744014533896</v>
      </c>
      <c r="F642">
        <f ca="1">_xlfn.NORM.S.INV(RAND())</f>
        <v>1.8400448808619139</v>
      </c>
      <c r="G642">
        <f ca="1">_xlfn.NORM.S.INV(RAND())</f>
        <v>0.48218813495385382</v>
      </c>
      <c r="H642">
        <f ca="1">_xlfn.NORM.S.INV(RAND())</f>
        <v>-0.28931076488749075</v>
      </c>
      <c r="I642">
        <f ca="1">_xlfn.NORM.S.INV(RAND())</f>
        <v>-0.21555790730966334</v>
      </c>
      <c r="J642">
        <f ca="1">_xlfn.NORM.S.INV(RAND())</f>
        <v>-3.6157058199713571E-2</v>
      </c>
      <c r="K642">
        <f ca="1">_xlfn.NORM.S.INV(RAND())</f>
        <v>1.3154399060774205</v>
      </c>
      <c r="L642">
        <f ca="1">_xlfn.NORM.S.INV(RAND())</f>
        <v>-0.51070647331073149</v>
      </c>
      <c r="M642">
        <f ca="1">_xlfn.NORM.S.INV(RAND())</f>
        <v>9.9987319850230794E-2</v>
      </c>
      <c r="N642">
        <f ca="1">_xlfn.NORM.S.INV(RAND())</f>
        <v>0.17953614981493857</v>
      </c>
      <c r="O642">
        <f ca="1">_xlfn.NORM.S.INV(RAND())</f>
        <v>-1.6354689342541417</v>
      </c>
      <c r="P642">
        <f ca="1">_xlfn.NORM.S.INV(RAND())</f>
        <v>-1.0828799565864728</v>
      </c>
      <c r="Q642">
        <f ca="1">_xlfn.NORM.S.INV(RAND())</f>
        <v>1.4530073399723866</v>
      </c>
      <c r="R642">
        <f ca="1">_xlfn.NORM.S.INV(RAND())</f>
        <v>1.4312628093998581</v>
      </c>
      <c r="S642">
        <f ca="1">_xlfn.NORM.S.INV(RAND())</f>
        <v>1.4592341391601129</v>
      </c>
      <c r="T642">
        <f ca="1">_xlfn.NORM.S.INV(RAND())</f>
        <v>0.23079586367335822</v>
      </c>
      <c r="U642">
        <f ca="1">_xlfn.NORM.S.INV(RAND())</f>
        <v>-0.95560587656298701</v>
      </c>
      <c r="V642">
        <f t="shared" si="315"/>
        <v>360</v>
      </c>
      <c r="W642">
        <f t="shared" ca="1" si="316"/>
        <v>369.13667169507033</v>
      </c>
      <c r="X642">
        <f t="shared" ca="1" si="317"/>
        <v>380.85487287485353</v>
      </c>
      <c r="Y642">
        <f t="shared" ca="1" si="318"/>
        <v>369.89886641615755</v>
      </c>
      <c r="Z642">
        <f t="shared" ca="1" si="319"/>
        <v>385.60574335448945</v>
      </c>
      <c r="AA642">
        <f t="shared" ca="1" si="320"/>
        <v>418.57444772394251</v>
      </c>
      <c r="AB642">
        <f t="shared" ca="1" si="321"/>
        <v>427.59174557179574</v>
      </c>
      <c r="AC642">
        <f t="shared" ca="1" si="322"/>
        <v>421.98953035288787</v>
      </c>
      <c r="AD642">
        <f t="shared" ca="1" si="323"/>
        <v>417.83660603871016</v>
      </c>
      <c r="AE642">
        <f t="shared" ca="1" si="324"/>
        <v>417.05723586928383</v>
      </c>
      <c r="AF642">
        <f t="shared" ca="1" si="325"/>
        <v>442.21745010640979</v>
      </c>
      <c r="AG642">
        <f t="shared" ca="1" si="326"/>
        <v>432.12385210819599</v>
      </c>
      <c r="AH642">
        <f t="shared" ca="1" si="327"/>
        <v>433.95194871810099</v>
      </c>
      <c r="AI642">
        <f t="shared" ca="1" si="328"/>
        <v>437.34086891554972</v>
      </c>
      <c r="AJ642">
        <f t="shared" ca="1" si="329"/>
        <v>406.39374999547317</v>
      </c>
      <c r="AK642">
        <f t="shared" ca="1" si="330"/>
        <v>387.08513399110331</v>
      </c>
      <c r="AL642">
        <f t="shared" ca="1" si="331"/>
        <v>412.97006850845543</v>
      </c>
      <c r="AM642">
        <f t="shared" ca="1" si="332"/>
        <v>440.15772813015224</v>
      </c>
      <c r="AN642">
        <f t="shared" ca="1" si="333"/>
        <v>469.72248849268584</v>
      </c>
      <c r="AO642">
        <f t="shared" ca="1" si="334"/>
        <v>474.47720417080359</v>
      </c>
      <c r="AP642">
        <f t="shared" ca="1" si="335"/>
        <v>454.51348407644008</v>
      </c>
      <c r="AQ642" s="13">
        <f t="shared" ca="1" si="336"/>
        <v>454.51348407644008</v>
      </c>
      <c r="AR642" s="13">
        <f t="shared" ca="1" si="337"/>
        <v>417.119033195741</v>
      </c>
      <c r="AS642" s="13">
        <f t="shared" ca="1" si="338"/>
        <v>415.91842102706977</v>
      </c>
      <c r="AT642" s="13">
        <f t="shared" ca="1" si="339"/>
        <v>360</v>
      </c>
      <c r="AU642" s="13">
        <f t="shared" ca="1" si="340"/>
        <v>474.47720417080359</v>
      </c>
      <c r="AV642">
        <f t="shared" ca="1" si="341"/>
        <v>0</v>
      </c>
      <c r="AW642" s="13">
        <f t="shared" ca="1" si="342"/>
        <v>94.513484076440079</v>
      </c>
      <c r="AX642" s="13">
        <f t="shared" ca="1" si="343"/>
        <v>0</v>
      </c>
      <c r="AY642" s="13">
        <f t="shared" ca="1" si="344"/>
        <v>57.119033195740997</v>
      </c>
      <c r="AZ642" s="13">
        <f t="shared" ca="1" si="345"/>
        <v>55.918421027069769</v>
      </c>
      <c r="BA642" s="13">
        <f t="shared" ca="1" si="346"/>
        <v>0</v>
      </c>
      <c r="BB642" s="13">
        <f t="shared" ca="1" si="347"/>
        <v>0</v>
      </c>
      <c r="BC642" s="13">
        <f t="shared" ca="1" si="348"/>
        <v>94.513484076440079</v>
      </c>
      <c r="BD642" s="13">
        <f t="shared" ca="1" si="349"/>
        <v>19.963720094363509</v>
      </c>
    </row>
    <row r="643" spans="1:56" x14ac:dyDescent="0.3">
      <c r="A643">
        <v>638</v>
      </c>
      <c r="B643">
        <f ca="1">_xlfn.NORM.S.INV(RAND())</f>
        <v>-1.1244593923510942</v>
      </c>
      <c r="C643">
        <f ca="1">_xlfn.NORM.S.INV(RAND())</f>
        <v>-0.77970200585897909</v>
      </c>
      <c r="D643">
        <f ca="1">_xlfn.NORM.S.INV(RAND())</f>
        <v>2.8575323800951153</v>
      </c>
      <c r="E643">
        <f ca="1">_xlfn.NORM.S.INV(RAND())</f>
        <v>0.87267365792931983</v>
      </c>
      <c r="F643">
        <f ca="1">_xlfn.NORM.S.INV(RAND())</f>
        <v>1.5038593703305274</v>
      </c>
      <c r="G643">
        <f ca="1">_xlfn.NORM.S.INV(RAND())</f>
        <v>0.42167016693887621</v>
      </c>
      <c r="H643">
        <f ca="1">_xlfn.NORM.S.INV(RAND())</f>
        <v>6.1878108412424991E-2</v>
      </c>
      <c r="I643">
        <f ca="1">_xlfn.NORM.S.INV(RAND())</f>
        <v>-0.54970180254100942</v>
      </c>
      <c r="J643">
        <f ca="1">_xlfn.NORM.S.INV(RAND())</f>
        <v>1.4690957236882694</v>
      </c>
      <c r="K643">
        <f ca="1">_xlfn.NORM.S.INV(RAND())</f>
        <v>0.6723758419981064</v>
      </c>
      <c r="L643">
        <f ca="1">_xlfn.NORM.S.INV(RAND())</f>
        <v>0.38799354690439564</v>
      </c>
      <c r="M643">
        <f ca="1">_xlfn.NORM.S.INV(RAND())</f>
        <v>-0.92777191302371509</v>
      </c>
      <c r="N643">
        <f ca="1">_xlfn.NORM.S.INV(RAND())</f>
        <v>7.2769860973588188E-2</v>
      </c>
      <c r="O643">
        <f ca="1">_xlfn.NORM.S.INV(RAND())</f>
        <v>-1.0875922910006206</v>
      </c>
      <c r="P643">
        <f ca="1">_xlfn.NORM.S.INV(RAND())</f>
        <v>-0.12387395774622321</v>
      </c>
      <c r="Q643">
        <f ca="1">_xlfn.NORM.S.INV(RAND())</f>
        <v>0.83771556424379967</v>
      </c>
      <c r="R643">
        <f ca="1">_xlfn.NORM.S.INV(RAND())</f>
        <v>-0.80621119044329725</v>
      </c>
      <c r="S643">
        <f ca="1">_xlfn.NORM.S.INV(RAND())</f>
        <v>-0.23242593297710007</v>
      </c>
      <c r="T643">
        <f ca="1">_xlfn.NORM.S.INV(RAND())</f>
        <v>-0.94591301640173198</v>
      </c>
      <c r="U643">
        <f ca="1">_xlfn.NORM.S.INV(RAND())</f>
        <v>-1.5459791839243078</v>
      </c>
      <c r="V643">
        <f t="shared" si="315"/>
        <v>360</v>
      </c>
      <c r="W643">
        <f t="shared" ca="1" si="316"/>
        <v>342.25862977035928</v>
      </c>
      <c r="X643">
        <f t="shared" ca="1" si="317"/>
        <v>330.44735079399982</v>
      </c>
      <c r="Y643">
        <f t="shared" ca="1" si="318"/>
        <v>375.39923184347646</v>
      </c>
      <c r="Z643">
        <f t="shared" ca="1" si="319"/>
        <v>390.24206666735239</v>
      </c>
      <c r="AA643">
        <f t="shared" ca="1" si="320"/>
        <v>417.28601165296351</v>
      </c>
      <c r="AB643">
        <f t="shared" ca="1" si="321"/>
        <v>425.12342099287577</v>
      </c>
      <c r="AC643">
        <f t="shared" ca="1" si="322"/>
        <v>426.19492082248053</v>
      </c>
      <c r="AD643">
        <f t="shared" ca="1" si="323"/>
        <v>415.74138250930059</v>
      </c>
      <c r="AE643">
        <f t="shared" ca="1" si="324"/>
        <v>443.86184244791235</v>
      </c>
      <c r="AF643">
        <f t="shared" ca="1" si="325"/>
        <v>457.29692671242003</v>
      </c>
      <c r="AG643">
        <f t="shared" ca="1" si="326"/>
        <v>465.18468977780969</v>
      </c>
      <c r="AH643">
        <f t="shared" ca="1" si="327"/>
        <v>446.16698498625834</v>
      </c>
      <c r="AI643">
        <f t="shared" ca="1" si="328"/>
        <v>447.50945002376852</v>
      </c>
      <c r="AJ643">
        <f t="shared" ca="1" si="329"/>
        <v>426.15752246855493</v>
      </c>
      <c r="AK643">
        <f t="shared" ca="1" si="330"/>
        <v>423.69727965901973</v>
      </c>
      <c r="AL643">
        <f t="shared" ca="1" si="331"/>
        <v>439.76171179875763</v>
      </c>
      <c r="AM643">
        <f t="shared" ca="1" si="332"/>
        <v>424.08256099257778</v>
      </c>
      <c r="AN643">
        <f t="shared" ca="1" si="333"/>
        <v>419.59239496962897</v>
      </c>
      <c r="AO643">
        <f t="shared" ca="1" si="334"/>
        <v>402.11223281942176</v>
      </c>
      <c r="AP643">
        <f t="shared" ca="1" si="335"/>
        <v>375.15637716864086</v>
      </c>
      <c r="AQ643" s="13">
        <f t="shared" ca="1" si="336"/>
        <v>375.15637716864086</v>
      </c>
      <c r="AR643" s="13">
        <f t="shared" ca="1" si="337"/>
        <v>412.06061851797995</v>
      </c>
      <c r="AS643" s="13">
        <f t="shared" ca="1" si="338"/>
        <v>410.38491085379411</v>
      </c>
      <c r="AT643" s="13">
        <f t="shared" ca="1" si="339"/>
        <v>330.44735079399982</v>
      </c>
      <c r="AU643" s="13">
        <f t="shared" ca="1" si="340"/>
        <v>465.18468977780969</v>
      </c>
      <c r="AV643">
        <f t="shared" ca="1" si="341"/>
        <v>0</v>
      </c>
      <c r="AW643" s="13">
        <f t="shared" ca="1" si="342"/>
        <v>15.156377168640859</v>
      </c>
      <c r="AX643" s="13">
        <f t="shared" ca="1" si="343"/>
        <v>0</v>
      </c>
      <c r="AY643" s="13">
        <f t="shared" ca="1" si="344"/>
        <v>52.060618517979947</v>
      </c>
      <c r="AZ643" s="13">
        <f t="shared" ca="1" si="345"/>
        <v>50.384910853794111</v>
      </c>
      <c r="BA643" s="13">
        <f t="shared" ca="1" si="346"/>
        <v>0</v>
      </c>
      <c r="BB643" s="13">
        <f t="shared" ca="1" si="347"/>
        <v>0</v>
      </c>
      <c r="BC643" s="13">
        <f t="shared" ca="1" si="348"/>
        <v>44.709026374641041</v>
      </c>
      <c r="BD643" s="13">
        <f t="shared" ca="1" si="349"/>
        <v>90.028312609168836</v>
      </c>
    </row>
    <row r="644" spans="1:56" x14ac:dyDescent="0.3">
      <c r="A644">
        <v>639</v>
      </c>
      <c r="B644">
        <f ca="1">_xlfn.NORM.S.INV(RAND())</f>
        <v>-0.86845792651795128</v>
      </c>
      <c r="C644">
        <f ca="1">_xlfn.NORM.S.INV(RAND())</f>
        <v>0.98868961484317541</v>
      </c>
      <c r="D644">
        <f ca="1">_xlfn.NORM.S.INV(RAND())</f>
        <v>-0.36387127748424958</v>
      </c>
      <c r="E644">
        <f ca="1">_xlfn.NORM.S.INV(RAND())</f>
        <v>0.73606694489082514</v>
      </c>
      <c r="F644">
        <f ca="1">_xlfn.NORM.S.INV(RAND())</f>
        <v>-0.28275594866696407</v>
      </c>
      <c r="G644">
        <f ca="1">_xlfn.NORM.S.INV(RAND())</f>
        <v>-0.68157384911940999</v>
      </c>
      <c r="H644">
        <f ca="1">_xlfn.NORM.S.INV(RAND())</f>
        <v>0.35475051837020827</v>
      </c>
      <c r="I644">
        <f ca="1">_xlfn.NORM.S.INV(RAND())</f>
        <v>-0.41804198569169848</v>
      </c>
      <c r="J644">
        <f ca="1">_xlfn.NORM.S.INV(RAND())</f>
        <v>-0.93340169698250508</v>
      </c>
      <c r="K644">
        <f ca="1">_xlfn.NORM.S.INV(RAND())</f>
        <v>0.20887052379232224</v>
      </c>
      <c r="L644">
        <f ca="1">_xlfn.NORM.S.INV(RAND())</f>
        <v>1.230405740910927</v>
      </c>
      <c r="M644">
        <f ca="1">_xlfn.NORM.S.INV(RAND())</f>
        <v>-1.0034720825540848</v>
      </c>
      <c r="N644">
        <f ca="1">_xlfn.NORM.S.INV(RAND())</f>
        <v>0.84513472678614054</v>
      </c>
      <c r="O644">
        <f ca="1">_xlfn.NORM.S.INV(RAND())</f>
        <v>-0.68392507325402296</v>
      </c>
      <c r="P644">
        <f ca="1">_xlfn.NORM.S.INV(RAND())</f>
        <v>-0.78262115569608515</v>
      </c>
      <c r="Q644">
        <f ca="1">_xlfn.NORM.S.INV(RAND())</f>
        <v>1.7952103328162818</v>
      </c>
      <c r="R644">
        <f ca="1">_xlfn.NORM.S.INV(RAND())</f>
        <v>-0.91834113676079199</v>
      </c>
      <c r="S644">
        <f ca="1">_xlfn.NORM.S.INV(RAND())</f>
        <v>1.5366775959255916</v>
      </c>
      <c r="T644">
        <f ca="1">_xlfn.NORM.S.INV(RAND())</f>
        <v>0.13407906338543818</v>
      </c>
      <c r="U644">
        <f ca="1">_xlfn.NORM.S.INV(RAND())</f>
        <v>-0.81298412509399065</v>
      </c>
      <c r="V644">
        <f t="shared" si="315"/>
        <v>360</v>
      </c>
      <c r="W644">
        <f t="shared" ca="1" si="316"/>
        <v>346.1995740088455</v>
      </c>
      <c r="X644">
        <f t="shared" ca="1" si="317"/>
        <v>361.75998100159211</v>
      </c>
      <c r="Y644">
        <f t="shared" ca="1" si="318"/>
        <v>355.8317966163475</v>
      </c>
      <c r="Z644">
        <f t="shared" ca="1" si="319"/>
        <v>367.64803441447822</v>
      </c>
      <c r="AA644">
        <f t="shared" ca="1" si="320"/>
        <v>362.93756485715011</v>
      </c>
      <c r="AB644">
        <f t="shared" ca="1" si="321"/>
        <v>351.95379848042182</v>
      </c>
      <c r="AC644">
        <f t="shared" ca="1" si="322"/>
        <v>357.49266275066867</v>
      </c>
      <c r="AD644">
        <f t="shared" ca="1" si="323"/>
        <v>350.78357301767187</v>
      </c>
      <c r="AE644">
        <f t="shared" ca="1" si="324"/>
        <v>336.35812457621489</v>
      </c>
      <c r="AF644">
        <f t="shared" ca="1" si="325"/>
        <v>339.42988898128635</v>
      </c>
      <c r="AG644">
        <f t="shared" ca="1" si="326"/>
        <v>358.54093249330907</v>
      </c>
      <c r="AH644">
        <f t="shared" ca="1" si="327"/>
        <v>342.72082512288705</v>
      </c>
      <c r="AI644">
        <f t="shared" ca="1" si="328"/>
        <v>355.83308865460884</v>
      </c>
      <c r="AJ644">
        <f t="shared" ca="1" si="329"/>
        <v>345.02804711291174</v>
      </c>
      <c r="AK644">
        <f t="shared" ca="1" si="330"/>
        <v>333.07771049706656</v>
      </c>
      <c r="AL644">
        <f t="shared" ca="1" si="331"/>
        <v>360.83113339851519</v>
      </c>
      <c r="AM644">
        <f t="shared" ca="1" si="332"/>
        <v>346.22560848317829</v>
      </c>
      <c r="AN644">
        <f t="shared" ca="1" si="333"/>
        <v>370.76295440484108</v>
      </c>
      <c r="AO644">
        <f t="shared" ca="1" si="334"/>
        <v>372.89956456607774</v>
      </c>
      <c r="AP644">
        <f t="shared" ca="1" si="335"/>
        <v>359.49539374163015</v>
      </c>
      <c r="AQ644" s="13">
        <f t="shared" ca="1" si="336"/>
        <v>359.49539374163015</v>
      </c>
      <c r="AR644" s="13">
        <f t="shared" ca="1" si="337"/>
        <v>354.08620272284298</v>
      </c>
      <c r="AS644" s="13">
        <f t="shared" ca="1" si="338"/>
        <v>353.92254471974286</v>
      </c>
      <c r="AT644" s="13">
        <f t="shared" ca="1" si="339"/>
        <v>333.07771049706656</v>
      </c>
      <c r="AU644" s="13">
        <f t="shared" ca="1" si="340"/>
        <v>372.89956456607774</v>
      </c>
      <c r="AV644">
        <f t="shared" ca="1" si="341"/>
        <v>0</v>
      </c>
      <c r="AW644" s="13">
        <f t="shared" ca="1" si="342"/>
        <v>0</v>
      </c>
      <c r="AX644" s="13">
        <f t="shared" ca="1" si="343"/>
        <v>0.50460625836984718</v>
      </c>
      <c r="AY644" s="13">
        <f t="shared" ca="1" si="344"/>
        <v>0</v>
      </c>
      <c r="AZ644" s="13">
        <f t="shared" ca="1" si="345"/>
        <v>0</v>
      </c>
      <c r="BA644" s="13">
        <f t="shared" ca="1" si="346"/>
        <v>0</v>
      </c>
      <c r="BB644" s="13">
        <f t="shared" ca="1" si="347"/>
        <v>0.50460625836984718</v>
      </c>
      <c r="BC644" s="13">
        <f t="shared" ca="1" si="348"/>
        <v>26.417683244563591</v>
      </c>
      <c r="BD644" s="13">
        <f t="shared" ca="1" si="349"/>
        <v>13.40417082444759</v>
      </c>
    </row>
    <row r="645" spans="1:56" x14ac:dyDescent="0.3">
      <c r="A645">
        <v>640</v>
      </c>
      <c r="B645">
        <f ca="1">_xlfn.NORM.S.INV(RAND())</f>
        <v>1.370439706533539</v>
      </c>
      <c r="C645">
        <f ca="1">_xlfn.NORM.S.INV(RAND())</f>
        <v>-0.6430090149396045</v>
      </c>
      <c r="D645">
        <f ca="1">_xlfn.NORM.S.INV(RAND())</f>
        <v>0.21689523087568643</v>
      </c>
      <c r="E645">
        <f ca="1">_xlfn.NORM.S.INV(RAND())</f>
        <v>1.6582860512852289</v>
      </c>
      <c r="F645">
        <f ca="1">_xlfn.NORM.S.INV(RAND())</f>
        <v>-0.40315717955541036</v>
      </c>
      <c r="G645">
        <f ca="1">_xlfn.NORM.S.INV(RAND())</f>
        <v>0.39299535279438053</v>
      </c>
      <c r="H645">
        <f ca="1">_xlfn.NORM.S.INV(RAND())</f>
        <v>0.5945538590179128</v>
      </c>
      <c r="I645">
        <f ca="1">_xlfn.NORM.S.INV(RAND())</f>
        <v>-0.58267893012359351</v>
      </c>
      <c r="J645">
        <f ca="1">_xlfn.NORM.S.INV(RAND())</f>
        <v>1.5885539063136207</v>
      </c>
      <c r="K645">
        <f ca="1">_xlfn.NORM.S.INV(RAND())</f>
        <v>-0.7133072161490035</v>
      </c>
      <c r="L645">
        <f ca="1">_xlfn.NORM.S.INV(RAND())</f>
        <v>-0.85353151804094229</v>
      </c>
      <c r="M645">
        <f ca="1">_xlfn.NORM.S.INV(RAND())</f>
        <v>0.3700047726569507</v>
      </c>
      <c r="N645">
        <f ca="1">_xlfn.NORM.S.INV(RAND())</f>
        <v>0.22828938470526433</v>
      </c>
      <c r="O645">
        <f ca="1">_xlfn.NORM.S.INV(RAND())</f>
        <v>-0.52420652964374259</v>
      </c>
      <c r="P645">
        <f ca="1">_xlfn.NORM.S.INV(RAND())</f>
        <v>1.584562143347102</v>
      </c>
      <c r="Q645">
        <f ca="1">_xlfn.NORM.S.INV(RAND())</f>
        <v>-0.82676256017903871</v>
      </c>
      <c r="R645">
        <f ca="1">_xlfn.NORM.S.INV(RAND())</f>
        <v>1.1756873657048874</v>
      </c>
      <c r="S645">
        <f ca="1">_xlfn.NORM.S.INV(RAND())</f>
        <v>0.8421714974744271</v>
      </c>
      <c r="T645">
        <f ca="1">_xlfn.NORM.S.INV(RAND())</f>
        <v>-1.1493260811751058</v>
      </c>
      <c r="U645">
        <f ca="1">_xlfn.NORM.S.INV(RAND())</f>
        <v>-0.54606176216376945</v>
      </c>
      <c r="V645">
        <f t="shared" si="315"/>
        <v>360</v>
      </c>
      <c r="W645">
        <f t="shared" ca="1" si="316"/>
        <v>382.65812185222711</v>
      </c>
      <c r="X645">
        <f t="shared" ca="1" si="317"/>
        <v>371.71808128574395</v>
      </c>
      <c r="Y645">
        <f t="shared" ca="1" si="318"/>
        <v>375.24741080184327</v>
      </c>
      <c r="Z645">
        <f t="shared" ca="1" si="319"/>
        <v>404.03292707366296</v>
      </c>
      <c r="AA645">
        <f t="shared" ca="1" si="320"/>
        <v>396.71440546807469</v>
      </c>
      <c r="AB645">
        <f t="shared" ca="1" si="321"/>
        <v>403.64748153390036</v>
      </c>
      <c r="AC645">
        <f t="shared" ca="1" si="322"/>
        <v>414.42051021819935</v>
      </c>
      <c r="AD645">
        <f t="shared" ca="1" si="323"/>
        <v>403.66002021611922</v>
      </c>
      <c r="AE645">
        <f t="shared" ca="1" si="324"/>
        <v>433.27181527900831</v>
      </c>
      <c r="AF645">
        <f t="shared" ca="1" si="325"/>
        <v>419.56363692396587</v>
      </c>
      <c r="AG645">
        <f t="shared" ca="1" si="326"/>
        <v>403.74929224196472</v>
      </c>
      <c r="AH645">
        <f t="shared" ca="1" si="327"/>
        <v>410.38315104182072</v>
      </c>
      <c r="AI645">
        <f t="shared" ca="1" si="328"/>
        <v>414.49074644341738</v>
      </c>
      <c r="AJ645">
        <f t="shared" ca="1" si="329"/>
        <v>404.78555012785421</v>
      </c>
      <c r="AK645">
        <f t="shared" ca="1" si="330"/>
        <v>434.40235694518634</v>
      </c>
      <c r="AL645">
        <f t="shared" ca="1" si="331"/>
        <v>418.52944615510802</v>
      </c>
      <c r="AM645">
        <f t="shared" ca="1" si="332"/>
        <v>441.01354357841109</v>
      </c>
      <c r="AN645">
        <f t="shared" ca="1" si="333"/>
        <v>457.82574412725938</v>
      </c>
      <c r="AO645">
        <f t="shared" ca="1" si="334"/>
        <v>434.779591060597</v>
      </c>
      <c r="AP645">
        <f t="shared" ca="1" si="335"/>
        <v>424.18453773770705</v>
      </c>
      <c r="AQ645" s="13">
        <f t="shared" ca="1" si="336"/>
        <v>424.18453773770705</v>
      </c>
      <c r="AR645" s="13">
        <f t="shared" ca="1" si="337"/>
        <v>409.95611286247964</v>
      </c>
      <c r="AS645" s="13">
        <f t="shared" ca="1" si="338"/>
        <v>409.26929863396794</v>
      </c>
      <c r="AT645" s="13">
        <f t="shared" ca="1" si="339"/>
        <v>360</v>
      </c>
      <c r="AU645" s="13">
        <f t="shared" ca="1" si="340"/>
        <v>457.82574412725938</v>
      </c>
      <c r="AV645">
        <f t="shared" ca="1" si="341"/>
        <v>0</v>
      </c>
      <c r="AW645" s="13">
        <f t="shared" ca="1" si="342"/>
        <v>64.184537737707046</v>
      </c>
      <c r="AX645" s="13">
        <f t="shared" ca="1" si="343"/>
        <v>0</v>
      </c>
      <c r="AY645" s="13">
        <f t="shared" ca="1" si="344"/>
        <v>49.956112862479642</v>
      </c>
      <c r="AZ645" s="13">
        <f t="shared" ca="1" si="345"/>
        <v>49.269298633967935</v>
      </c>
      <c r="BA645" s="13">
        <f t="shared" ca="1" si="346"/>
        <v>0</v>
      </c>
      <c r="BB645" s="13">
        <f t="shared" ca="1" si="347"/>
        <v>0</v>
      </c>
      <c r="BC645" s="13">
        <f t="shared" ca="1" si="348"/>
        <v>64.184537737707046</v>
      </c>
      <c r="BD645" s="13">
        <f t="shared" ca="1" si="349"/>
        <v>33.641206389552337</v>
      </c>
    </row>
    <row r="646" spans="1:56" x14ac:dyDescent="0.3">
      <c r="A646">
        <v>641</v>
      </c>
      <c r="B646">
        <f ca="1">_xlfn.NORM.S.INV(RAND())</f>
        <v>-1.6880691339712508</v>
      </c>
      <c r="C646">
        <f ca="1">_xlfn.NORM.S.INV(RAND())</f>
        <v>-0.39487968471007934</v>
      </c>
      <c r="D646">
        <f ca="1">_xlfn.NORM.S.INV(RAND())</f>
        <v>3.8369127485088271E-2</v>
      </c>
      <c r="E646">
        <f ca="1">_xlfn.NORM.S.INV(RAND())</f>
        <v>-0.62864311805610407</v>
      </c>
      <c r="F646">
        <f ca="1">_xlfn.NORM.S.INV(RAND())</f>
        <v>1.1397707504659029</v>
      </c>
      <c r="G646">
        <f ca="1">_xlfn.NORM.S.INV(RAND())</f>
        <v>-0.79313536312254296</v>
      </c>
      <c r="H646">
        <f ca="1">_xlfn.NORM.S.INV(RAND())</f>
        <v>-0.72925718262415751</v>
      </c>
      <c r="I646">
        <f ca="1">_xlfn.NORM.S.INV(RAND())</f>
        <v>-1.0472518948530825</v>
      </c>
      <c r="J646">
        <f ca="1">_xlfn.NORM.S.INV(RAND())</f>
        <v>-0.13513396611432946</v>
      </c>
      <c r="K646">
        <f ca="1">_xlfn.NORM.S.INV(RAND())</f>
        <v>0.83167718938220103</v>
      </c>
      <c r="L646">
        <f ca="1">_xlfn.NORM.S.INV(RAND())</f>
        <v>-0.59309095270270362</v>
      </c>
      <c r="M646">
        <f ca="1">_xlfn.NORM.S.INV(RAND())</f>
        <v>0.70964552013669313</v>
      </c>
      <c r="N646">
        <f ca="1">_xlfn.NORM.S.INV(RAND())</f>
        <v>1.8038003837712457</v>
      </c>
      <c r="O646">
        <f ca="1">_xlfn.NORM.S.INV(RAND())</f>
        <v>7.8766579767380926E-2</v>
      </c>
      <c r="P646">
        <f ca="1">_xlfn.NORM.S.INV(RAND())</f>
        <v>-0.81140815285519141</v>
      </c>
      <c r="Q646">
        <f ca="1">_xlfn.NORM.S.INV(RAND())</f>
        <v>0.74808599082785077</v>
      </c>
      <c r="R646">
        <f ca="1">_xlfn.NORM.S.INV(RAND())</f>
        <v>1.2884023452607829</v>
      </c>
      <c r="S646">
        <f ca="1">_xlfn.NORM.S.INV(RAND())</f>
        <v>-0.60679610499004311</v>
      </c>
      <c r="T646">
        <f ca="1">_xlfn.NORM.S.INV(RAND())</f>
        <v>1.1278071512791952</v>
      </c>
      <c r="U646">
        <f ca="1">_xlfn.NORM.S.INV(RAND())</f>
        <v>-2.0859287651204164</v>
      </c>
      <c r="V646">
        <f t="shared" ref="V646:V709" si="350">S0</f>
        <v>360</v>
      </c>
      <c r="W646">
        <f t="shared" ref="W646:W709" ca="1" si="351">V646*EXP((r_rate-q_yield-0.5*vol_sigma^2)*dt_MC+vol_sigma*SQRT(dt_MC)*B646)</f>
        <v>333.73967895756658</v>
      </c>
      <c r="X646">
        <f t="shared" ref="X646:X709" ca="1" si="352">W646*EXP((r_rate-q_yield-0.5*vol_sigma^2)*dt_MC+vol_sigma*SQRT(dt_MC)*C646)</f>
        <v>327.81575513365834</v>
      </c>
      <c r="Y646">
        <f t="shared" ref="Y646:Y709" ca="1" si="353">X646*EXP((r_rate-q_yield-0.5*vol_sigma^2)*dt_MC+vol_sigma*SQRT(dt_MC)*D646)</f>
        <v>328.29665905366562</v>
      </c>
      <c r="Z646">
        <f t="shared" ref="Z646:Z709" ca="1" si="354">Y646*EXP((r_rate-q_yield-0.5*vol_sigma^2)*dt_MC+vol_sigma*SQRT(dt_MC)*E646)</f>
        <v>319.11574470459908</v>
      </c>
      <c r="AA646">
        <f t="shared" ref="AA646:AA709" ca="1" si="355">Z646*EXP((r_rate-q_yield-0.5*vol_sigma^2)*dt_MC+vol_sigma*SQRT(dt_MC)*F646)</f>
        <v>335.71949352038536</v>
      </c>
      <c r="AB646">
        <f t="shared" ref="AB646:AB709" ca="1" si="356">AA646*EXP((r_rate-q_yield-0.5*vol_sigma^2)*dt_MC+vol_sigma*SQRT(dt_MC)*G646)</f>
        <v>323.93921132763552</v>
      </c>
      <c r="AC646">
        <f t="shared" ref="AC646:AC709" ca="1" si="357">AB646*EXP((r_rate-q_yield-0.5*vol_sigma^2)*dt_MC+vol_sigma*SQRT(dt_MC)*H646)</f>
        <v>313.46650308855214</v>
      </c>
      <c r="AD646">
        <f t="shared" ref="AD646:AD709" ca="1" si="358">AC646*EXP((r_rate-q_yield-0.5*vol_sigma^2)*dt_MC+vol_sigma*SQRT(dt_MC)*I646)</f>
        <v>299.04916090940475</v>
      </c>
      <c r="AE646">
        <f t="shared" ref="AE646:AE709" ca="1" si="359">AD646*EXP((r_rate-q_yield-0.5*vol_sigma^2)*dt_MC+vol_sigma*SQRT(dt_MC)*J646)</f>
        <v>297.17304224134392</v>
      </c>
      <c r="AF646">
        <f t="shared" ref="AF646:AF709" ca="1" si="360">AE646*EXP((r_rate-q_yield-0.5*vol_sigma^2)*dt_MC+vol_sigma*SQRT(dt_MC)*K646)</f>
        <v>308.35704159959067</v>
      </c>
      <c r="AG646">
        <f t="shared" ref="AG646:AG709" ca="1" si="361">AF646*EXP((r_rate-q_yield-0.5*vol_sigma^2)*dt_MC+vol_sigma*SQRT(dt_MC)*L646)</f>
        <v>300.2106826934795</v>
      </c>
      <c r="AH646">
        <f t="shared" ref="AH646:AH709" ca="1" si="362">AG646*EXP((r_rate-q_yield-0.5*vol_sigma^2)*dt_MC+vol_sigma*SQRT(dt_MC)*M646)</f>
        <v>309.81359689287109</v>
      </c>
      <c r="AI646">
        <f t="shared" ref="AI646:AI709" ca="1" si="363">AH646*EXP((r_rate-q_yield-0.5*vol_sigma^2)*dt_MC+vol_sigma*SQRT(dt_MC)*N646)</f>
        <v>335.75751631651025</v>
      </c>
      <c r="AJ646">
        <f t="shared" ref="AJ646:AJ709" ca="1" si="364">AI646*EXP((r_rate-q_yield-0.5*vol_sigma^2)*dt_MC+vol_sigma*SQRT(dt_MC)*O646)</f>
        <v>336.85809895723531</v>
      </c>
      <c r="AK646">
        <f t="shared" ref="AK646:AK709" ca="1" si="365">AJ646*EXP((r_rate-q_yield-0.5*vol_sigma^2)*dt_MC+vol_sigma*SQRT(dt_MC)*P646)</f>
        <v>324.77235624677121</v>
      </c>
      <c r="AL646">
        <f t="shared" ref="AL646:AL709" ca="1" si="366">AK646*EXP((r_rate-q_yield-0.5*vol_sigma^2)*dt_MC+vol_sigma*SQRT(dt_MC)*Q646)</f>
        <v>335.73760492789717</v>
      </c>
      <c r="AM646">
        <f t="shared" ref="AM646:AM709" ca="1" si="367">AL646*EXP((r_rate-q_yield-0.5*vol_sigma^2)*dt_MC+vol_sigma*SQRT(dt_MC)*R646)</f>
        <v>355.56178147096142</v>
      </c>
      <c r="AN646">
        <f t="shared" ref="AN646:AN709" ca="1" si="368">AM646*EXP((r_rate-q_yield-0.5*vol_sigma^2)*dt_MC+vol_sigma*SQRT(dt_MC)*S646)</f>
        <v>345.95623371390604</v>
      </c>
      <c r="AO646">
        <f t="shared" ref="AO646:AO709" ca="1" si="369">AN646*EXP((r_rate-q_yield-0.5*vol_sigma^2)*dt_MC+vol_sigma*SQRT(dt_MC)*T646)</f>
        <v>363.76183135405137</v>
      </c>
      <c r="AP646">
        <f t="shared" ref="AP646:AP709" ca="1" si="370">AO646*EXP((r_rate-q_yield-0.5*vol_sigma^2)*dt_MC+vol_sigma*SQRT(dt_MC)*U646)</f>
        <v>331.27994516589246</v>
      </c>
      <c r="AQ646" s="13">
        <f t="shared" ref="AQ646:AQ709" ca="1" si="371">AP646</f>
        <v>331.27994516589246</v>
      </c>
      <c r="AR646" s="13">
        <f t="shared" ref="AR646:AR709" ca="1" si="372">AVERAGE(V646:AP646)</f>
        <v>327.92294944171323</v>
      </c>
      <c r="AS646" s="13">
        <f t="shared" ref="AS646:AS709" ca="1" si="373">GEOMEAN(V646:AP646)</f>
        <v>327.39521397615658</v>
      </c>
      <c r="AT646" s="13">
        <f t="shared" ref="AT646:AT709" ca="1" si="374">MIN(V646:AP646)</f>
        <v>297.17304224134392</v>
      </c>
      <c r="AU646" s="13">
        <f t="shared" ref="AU646:AU709" ca="1" si="375">MAX(V646:AP646)</f>
        <v>363.76183135405137</v>
      </c>
      <c r="AV646">
        <f t="shared" ref="AV646:AV709" ca="1" si="376">IF(AT646&lt;=H_barrier,1,0)</f>
        <v>1</v>
      </c>
      <c r="AW646" s="13">
        <f t="shared" ref="AW646:AW709" ca="1" si="377">MAX(AQ646-K_strike,0)</f>
        <v>0</v>
      </c>
      <c r="AX646" s="13">
        <f t="shared" ref="AX646:AX709" ca="1" si="378">MAX(K_strike-AQ646,0)</f>
        <v>28.720054834107543</v>
      </c>
      <c r="AY646" s="13">
        <f t="shared" ref="AY646:AY709" ca="1" si="379">MAX(AR646-K_strike,0)</f>
        <v>0</v>
      </c>
      <c r="AZ646" s="13">
        <f t="shared" ref="AZ646:AZ709" ca="1" si="380">MAX(AS646-K_strike,0)</f>
        <v>0</v>
      </c>
      <c r="BA646" s="13">
        <f t="shared" ref="BA646:BA709" ca="1" si="381">IF(AT646&lt;=H_barrier,MAX(K_strike-AQ646,0),0)</f>
        <v>28.720054834107543</v>
      </c>
      <c r="BB646" s="13">
        <f t="shared" ref="BB646:BB709" ca="1" si="382">IF(AT646&lt;=H_barrier,0,MAX(K_strike-AQ646,0))</f>
        <v>0</v>
      </c>
      <c r="BC646" s="13">
        <f t="shared" ref="BC646:BC709" ca="1" si="383">AQ646-AT646</f>
        <v>34.106902924548535</v>
      </c>
      <c r="BD646" s="13">
        <f t="shared" ref="BD646:BD709" ca="1" si="384">AU646-AQ646</f>
        <v>32.48188618815891</v>
      </c>
    </row>
    <row r="647" spans="1:56" x14ac:dyDescent="0.3">
      <c r="A647">
        <v>642</v>
      </c>
      <c r="B647">
        <f ca="1">_xlfn.NORM.S.INV(RAND())</f>
        <v>0.25628652217192266</v>
      </c>
      <c r="C647">
        <f ca="1">_xlfn.NORM.S.INV(RAND())</f>
        <v>-2.1917581532745829</v>
      </c>
      <c r="D647">
        <f ca="1">_xlfn.NORM.S.INV(RAND())</f>
        <v>-0.49486014354743435</v>
      </c>
      <c r="E647">
        <f ca="1">_xlfn.NORM.S.INV(RAND())</f>
        <v>-0.45132560311878123</v>
      </c>
      <c r="F647">
        <f ca="1">_xlfn.NORM.S.INV(RAND())</f>
        <v>-1.0259615569426055</v>
      </c>
      <c r="G647">
        <f ca="1">_xlfn.NORM.S.INV(RAND())</f>
        <v>1.274746407533307</v>
      </c>
      <c r="H647">
        <f ca="1">_xlfn.NORM.S.INV(RAND())</f>
        <v>-0.69714861810434259</v>
      </c>
      <c r="I647">
        <f ca="1">_xlfn.NORM.S.INV(RAND())</f>
        <v>0.64079661981462832</v>
      </c>
      <c r="J647">
        <f ca="1">_xlfn.NORM.S.INV(RAND())</f>
        <v>0.89676658478911675</v>
      </c>
      <c r="K647">
        <f ca="1">_xlfn.NORM.S.INV(RAND())</f>
        <v>-0.54595955684032382</v>
      </c>
      <c r="L647">
        <f ca="1">_xlfn.NORM.S.INV(RAND())</f>
        <v>0.29133790551608219</v>
      </c>
      <c r="M647">
        <f ca="1">_xlfn.NORM.S.INV(RAND())</f>
        <v>5.0777584125198151E-2</v>
      </c>
      <c r="N647">
        <f ca="1">_xlfn.NORM.S.INV(RAND())</f>
        <v>-2.6773964903289258</v>
      </c>
      <c r="O647">
        <f ca="1">_xlfn.NORM.S.INV(RAND())</f>
        <v>-0.89165781192254112</v>
      </c>
      <c r="P647">
        <f ca="1">_xlfn.NORM.S.INV(RAND())</f>
        <v>-0.20679493357400724</v>
      </c>
      <c r="Q647">
        <f ca="1">_xlfn.NORM.S.INV(RAND())</f>
        <v>-0.58724892599876344</v>
      </c>
      <c r="R647">
        <f ca="1">_xlfn.NORM.S.INV(RAND())</f>
        <v>1.0378131961787205</v>
      </c>
      <c r="S647">
        <f ca="1">_xlfn.NORM.S.INV(RAND())</f>
        <v>2.3457154430975473</v>
      </c>
      <c r="T647">
        <f ca="1">_xlfn.NORM.S.INV(RAND())</f>
        <v>-1.3437400443819765</v>
      </c>
      <c r="U647">
        <f ca="1">_xlfn.NORM.S.INV(RAND())</f>
        <v>-1.090609946381458</v>
      </c>
      <c r="V647">
        <f t="shared" si="350"/>
        <v>360</v>
      </c>
      <c r="W647">
        <f t="shared" ca="1" si="351"/>
        <v>364.0588437248033</v>
      </c>
      <c r="X647">
        <f t="shared" ca="1" si="352"/>
        <v>329.98497025344233</v>
      </c>
      <c r="Y647">
        <f t="shared" ca="1" si="353"/>
        <v>322.68166834428592</v>
      </c>
      <c r="Z647">
        <f t="shared" ca="1" si="354"/>
        <v>316.15493553661406</v>
      </c>
      <c r="AA647">
        <f t="shared" ca="1" si="355"/>
        <v>301.90125692515437</v>
      </c>
      <c r="AB647">
        <f t="shared" ca="1" si="356"/>
        <v>319.53230905665373</v>
      </c>
      <c r="AC647">
        <f t="shared" ca="1" si="357"/>
        <v>309.64638675202326</v>
      </c>
      <c r="AD647">
        <f t="shared" ca="1" si="358"/>
        <v>318.56873319367838</v>
      </c>
      <c r="AE647">
        <f t="shared" ca="1" si="359"/>
        <v>331.5215700080949</v>
      </c>
      <c r="AF647">
        <f t="shared" ca="1" si="360"/>
        <v>323.44426828248083</v>
      </c>
      <c r="AG647">
        <f t="shared" ca="1" si="361"/>
        <v>327.60409404599733</v>
      </c>
      <c r="AH647">
        <f t="shared" ca="1" si="362"/>
        <v>328.26679974053116</v>
      </c>
      <c r="AI647">
        <f t="shared" ca="1" si="363"/>
        <v>291.15037331289966</v>
      </c>
      <c r="AJ647">
        <f t="shared" ca="1" si="364"/>
        <v>279.69891775136324</v>
      </c>
      <c r="AK647">
        <f t="shared" ca="1" si="365"/>
        <v>277.05487196436786</v>
      </c>
      <c r="AL647">
        <f t="shared" ca="1" si="366"/>
        <v>269.80595351698901</v>
      </c>
      <c r="AM647">
        <f t="shared" ca="1" si="367"/>
        <v>282.55279752862566</v>
      </c>
      <c r="AN647">
        <f t="shared" ca="1" si="368"/>
        <v>313.72569169129463</v>
      </c>
      <c r="AO647">
        <f t="shared" ca="1" si="369"/>
        <v>295.35414536782599</v>
      </c>
      <c r="AP647">
        <f t="shared" ca="1" si="370"/>
        <v>281.22401821065876</v>
      </c>
      <c r="AQ647" s="13">
        <f t="shared" ca="1" si="371"/>
        <v>281.22401821065876</v>
      </c>
      <c r="AR647" s="13">
        <f t="shared" ca="1" si="372"/>
        <v>311.61583834322784</v>
      </c>
      <c r="AS647" s="13">
        <f t="shared" ca="1" si="373"/>
        <v>310.60746034461926</v>
      </c>
      <c r="AT647" s="13">
        <f t="shared" ca="1" si="374"/>
        <v>269.80595351698901</v>
      </c>
      <c r="AU647" s="13">
        <f t="shared" ca="1" si="375"/>
        <v>364.0588437248033</v>
      </c>
      <c r="AV647">
        <f t="shared" ca="1" si="376"/>
        <v>1</v>
      </c>
      <c r="AW647" s="13">
        <f t="shared" ca="1" si="377"/>
        <v>0</v>
      </c>
      <c r="AX647" s="13">
        <f t="shared" ca="1" si="378"/>
        <v>78.775981789341245</v>
      </c>
      <c r="AY647" s="13">
        <f t="shared" ca="1" si="379"/>
        <v>0</v>
      </c>
      <c r="AZ647" s="13">
        <f t="shared" ca="1" si="380"/>
        <v>0</v>
      </c>
      <c r="BA647" s="13">
        <f t="shared" ca="1" si="381"/>
        <v>78.775981789341245</v>
      </c>
      <c r="BB647" s="13">
        <f t="shared" ca="1" si="382"/>
        <v>0</v>
      </c>
      <c r="BC647" s="13">
        <f t="shared" ca="1" si="383"/>
        <v>11.418064693669749</v>
      </c>
      <c r="BD647" s="13">
        <f t="shared" ca="1" si="384"/>
        <v>82.834825514144541</v>
      </c>
    </row>
    <row r="648" spans="1:56" x14ac:dyDescent="0.3">
      <c r="A648">
        <v>643</v>
      </c>
      <c r="B648">
        <f ca="1">_xlfn.NORM.S.INV(RAND())</f>
        <v>-1.0098142344218579</v>
      </c>
      <c r="C648">
        <f ca="1">_xlfn.NORM.S.INV(RAND())</f>
        <v>-1.6332167067391818</v>
      </c>
      <c r="D648">
        <f ca="1">_xlfn.NORM.S.INV(RAND())</f>
        <v>0.14497324089243457</v>
      </c>
      <c r="E648">
        <f ca="1">_xlfn.NORM.S.INV(RAND())</f>
        <v>-1.0693293106084725</v>
      </c>
      <c r="F648">
        <f ca="1">_xlfn.NORM.S.INV(RAND())</f>
        <v>-0.37371901180027639</v>
      </c>
      <c r="G648">
        <f ca="1">_xlfn.NORM.S.INV(RAND())</f>
        <v>0.3289478051800791</v>
      </c>
      <c r="H648">
        <f ca="1">_xlfn.NORM.S.INV(RAND())</f>
        <v>-0.96596707661703451</v>
      </c>
      <c r="I648">
        <f ca="1">_xlfn.NORM.S.INV(RAND())</f>
        <v>0.22650084464861331</v>
      </c>
      <c r="J648">
        <f ca="1">_xlfn.NORM.S.INV(RAND())</f>
        <v>0.677631214441765</v>
      </c>
      <c r="K648">
        <f ca="1">_xlfn.NORM.S.INV(RAND())</f>
        <v>-1.4314222120737314</v>
      </c>
      <c r="L648">
        <f ca="1">_xlfn.NORM.S.INV(RAND())</f>
        <v>-4.0416302076992379</v>
      </c>
      <c r="M648">
        <f ca="1">_xlfn.NORM.S.INV(RAND())</f>
        <v>2.1530362754802152E-2</v>
      </c>
      <c r="N648">
        <f ca="1">_xlfn.NORM.S.INV(RAND())</f>
        <v>-0.28317570234143308</v>
      </c>
      <c r="O648">
        <f ca="1">_xlfn.NORM.S.INV(RAND())</f>
        <v>-1.4364740393765749</v>
      </c>
      <c r="P648">
        <f ca="1">_xlfn.NORM.S.INV(RAND())</f>
        <v>3.5986830154053455E-2</v>
      </c>
      <c r="Q648">
        <f ca="1">_xlfn.NORM.S.INV(RAND())</f>
        <v>-0.39570911592260721</v>
      </c>
      <c r="R648">
        <f ca="1">_xlfn.NORM.S.INV(RAND())</f>
        <v>-0.72948809282964933</v>
      </c>
      <c r="S648">
        <f ca="1">_xlfn.NORM.S.INV(RAND())</f>
        <v>7.3819164157972591E-3</v>
      </c>
      <c r="T648">
        <f ca="1">_xlfn.NORM.S.INV(RAND())</f>
        <v>1.1018296694217833</v>
      </c>
      <c r="U648">
        <f ca="1">_xlfn.NORM.S.INV(RAND())</f>
        <v>1.1382082912485267</v>
      </c>
      <c r="V648">
        <f t="shared" si="350"/>
        <v>360</v>
      </c>
      <c r="W648">
        <f t="shared" ca="1" si="351"/>
        <v>344.01792583248408</v>
      </c>
      <c r="X648">
        <f t="shared" ca="1" si="352"/>
        <v>319.70672603538191</v>
      </c>
      <c r="Y648">
        <f t="shared" ca="1" si="353"/>
        <v>321.70581015225713</v>
      </c>
      <c r="Z648">
        <f t="shared" ca="1" si="354"/>
        <v>306.60664343325828</v>
      </c>
      <c r="AA648">
        <f t="shared" ca="1" si="355"/>
        <v>301.44947157366551</v>
      </c>
      <c r="AB648">
        <f t="shared" ca="1" si="356"/>
        <v>305.84040238350235</v>
      </c>
      <c r="AC648">
        <f t="shared" ca="1" si="357"/>
        <v>292.83638618011423</v>
      </c>
      <c r="AD648">
        <f t="shared" ca="1" si="358"/>
        <v>295.74377954400086</v>
      </c>
      <c r="AE648">
        <f t="shared" ca="1" si="359"/>
        <v>304.76715505568001</v>
      </c>
      <c r="AF648">
        <f t="shared" ca="1" si="360"/>
        <v>285.79732666577712</v>
      </c>
      <c r="AG648">
        <f t="shared" ca="1" si="361"/>
        <v>238.48006308558553</v>
      </c>
      <c r="AH648">
        <f t="shared" ca="1" si="362"/>
        <v>238.6501282848744</v>
      </c>
      <c r="AI648">
        <f t="shared" ca="1" si="363"/>
        <v>235.58801458321287</v>
      </c>
      <c r="AJ648">
        <f t="shared" ca="1" si="364"/>
        <v>220.87424371567946</v>
      </c>
      <c r="AK648">
        <f t="shared" ca="1" si="365"/>
        <v>221.17469990935803</v>
      </c>
      <c r="AL648">
        <f t="shared" ca="1" si="366"/>
        <v>217.24076115591421</v>
      </c>
      <c r="AM648">
        <f t="shared" ca="1" si="367"/>
        <v>210.21536180633055</v>
      </c>
      <c r="AN648">
        <f t="shared" ca="1" si="368"/>
        <v>210.23220689903539</v>
      </c>
      <c r="AO648">
        <f t="shared" ca="1" si="369"/>
        <v>220.79573272216538</v>
      </c>
      <c r="AP648">
        <f t="shared" ca="1" si="370"/>
        <v>232.26761272376481</v>
      </c>
      <c r="AQ648" s="13">
        <f t="shared" ca="1" si="371"/>
        <v>232.26761272376481</v>
      </c>
      <c r="AR648" s="13">
        <f t="shared" ca="1" si="372"/>
        <v>270.66621198771634</v>
      </c>
      <c r="AS648" s="13">
        <f t="shared" ca="1" si="373"/>
        <v>266.5830735434111</v>
      </c>
      <c r="AT648" s="13">
        <f t="shared" ca="1" si="374"/>
        <v>210.21536180633055</v>
      </c>
      <c r="AU648" s="13">
        <f t="shared" ca="1" si="375"/>
        <v>360</v>
      </c>
      <c r="AV648">
        <f t="shared" ca="1" si="376"/>
        <v>1</v>
      </c>
      <c r="AW648" s="13">
        <f t="shared" ca="1" si="377"/>
        <v>0</v>
      </c>
      <c r="AX648" s="13">
        <f t="shared" ca="1" si="378"/>
        <v>127.73238727623519</v>
      </c>
      <c r="AY648" s="13">
        <f t="shared" ca="1" si="379"/>
        <v>0</v>
      </c>
      <c r="AZ648" s="13">
        <f t="shared" ca="1" si="380"/>
        <v>0</v>
      </c>
      <c r="BA648" s="13">
        <f t="shared" ca="1" si="381"/>
        <v>127.73238727623519</v>
      </c>
      <c r="BB648" s="13">
        <f t="shared" ca="1" si="382"/>
        <v>0</v>
      </c>
      <c r="BC648" s="13">
        <f t="shared" ca="1" si="383"/>
        <v>22.052250917434264</v>
      </c>
      <c r="BD648" s="13">
        <f t="shared" ca="1" si="384"/>
        <v>127.73238727623519</v>
      </c>
    </row>
    <row r="649" spans="1:56" x14ac:dyDescent="0.3">
      <c r="A649">
        <v>644</v>
      </c>
      <c r="B649">
        <f ca="1">_xlfn.NORM.S.INV(RAND())</f>
        <v>0.4331770556433629</v>
      </c>
      <c r="C649">
        <f ca="1">_xlfn.NORM.S.INV(RAND())</f>
        <v>-0.20577831506340194</v>
      </c>
      <c r="D649">
        <f ca="1">_xlfn.NORM.S.INV(RAND())</f>
        <v>-5.1883861464246631E-2</v>
      </c>
      <c r="E649">
        <f ca="1">_xlfn.NORM.S.INV(RAND())</f>
        <v>-0.40148461809710029</v>
      </c>
      <c r="F649">
        <f ca="1">_xlfn.NORM.S.INV(RAND())</f>
        <v>-2.3685940657367701</v>
      </c>
      <c r="G649">
        <f ca="1">_xlfn.NORM.S.INV(RAND())</f>
        <v>0.22452061164170264</v>
      </c>
      <c r="H649">
        <f ca="1">_xlfn.NORM.S.INV(RAND())</f>
        <v>1.1520001194440903</v>
      </c>
      <c r="I649">
        <f ca="1">_xlfn.NORM.S.INV(RAND())</f>
        <v>1.1902596870358442</v>
      </c>
      <c r="J649">
        <f ca="1">_xlfn.NORM.S.INV(RAND())</f>
        <v>-0.39883014674871814</v>
      </c>
      <c r="K649">
        <f ca="1">_xlfn.NORM.S.INV(RAND())</f>
        <v>2.0591438705316727</v>
      </c>
      <c r="L649">
        <f ca="1">_xlfn.NORM.S.INV(RAND())</f>
        <v>1.4239204266587266</v>
      </c>
      <c r="M649">
        <f ca="1">_xlfn.NORM.S.INV(RAND())</f>
        <v>0.31119964457037524</v>
      </c>
      <c r="N649">
        <f ca="1">_xlfn.NORM.S.INV(RAND())</f>
        <v>-0.54580159425426034</v>
      </c>
      <c r="O649">
        <f ca="1">_xlfn.NORM.S.INV(RAND())</f>
        <v>-1.6102805968030411</v>
      </c>
      <c r="P649">
        <f ca="1">_xlfn.NORM.S.INV(RAND())</f>
        <v>-0.28851826670664049</v>
      </c>
      <c r="Q649">
        <f ca="1">_xlfn.NORM.S.INV(RAND())</f>
        <v>0.53175245182752295</v>
      </c>
      <c r="R649">
        <f ca="1">_xlfn.NORM.S.INV(RAND())</f>
        <v>-0.63089327492598823</v>
      </c>
      <c r="S649">
        <f ca="1">_xlfn.NORM.S.INV(RAND())</f>
        <v>-6.3982807883212645E-2</v>
      </c>
      <c r="T649">
        <f ca="1">_xlfn.NORM.S.INV(RAND())</f>
        <v>2.0701850960876622</v>
      </c>
      <c r="U649">
        <f ca="1">_xlfn.NORM.S.INV(RAND())</f>
        <v>-1.2520249504116476</v>
      </c>
      <c r="V649">
        <f t="shared" si="350"/>
        <v>360</v>
      </c>
      <c r="W649">
        <f t="shared" ca="1" si="351"/>
        <v>366.95025661311223</v>
      </c>
      <c r="X649">
        <f t="shared" ca="1" si="352"/>
        <v>363.49793362297561</v>
      </c>
      <c r="Y649">
        <f t="shared" ca="1" si="353"/>
        <v>362.56482847056992</v>
      </c>
      <c r="Z649">
        <f t="shared" ca="1" si="354"/>
        <v>356.02407590280154</v>
      </c>
      <c r="AA649">
        <f t="shared" ca="1" si="355"/>
        <v>320.16023686358875</v>
      </c>
      <c r="AB649">
        <f t="shared" ca="1" si="356"/>
        <v>323.31027881836854</v>
      </c>
      <c r="AC649">
        <f t="shared" ca="1" si="357"/>
        <v>340.31834528478186</v>
      </c>
      <c r="AD649">
        <f t="shared" ca="1" si="358"/>
        <v>358.83458655819271</v>
      </c>
      <c r="AE649">
        <f t="shared" ca="1" si="359"/>
        <v>352.4029602339287</v>
      </c>
      <c r="AF649">
        <f t="shared" ca="1" si="360"/>
        <v>386.29951247561178</v>
      </c>
      <c r="AG649">
        <f t="shared" ca="1" si="361"/>
        <v>411.59615610491068</v>
      </c>
      <c r="AH649">
        <f t="shared" ca="1" si="362"/>
        <v>417.26017003426455</v>
      </c>
      <c r="AI649">
        <f t="shared" ca="1" si="363"/>
        <v>407.09678040337553</v>
      </c>
      <c r="AJ649">
        <f t="shared" ca="1" si="364"/>
        <v>378.71616114398591</v>
      </c>
      <c r="AK649">
        <f t="shared" ca="1" si="365"/>
        <v>373.76755001930104</v>
      </c>
      <c r="AL649">
        <f t="shared" ca="1" si="366"/>
        <v>382.66685208945978</v>
      </c>
      <c r="AM649">
        <f t="shared" ca="1" si="367"/>
        <v>371.92802998738017</v>
      </c>
      <c r="AN649">
        <f t="shared" ca="1" si="368"/>
        <v>370.77261221505461</v>
      </c>
      <c r="AO649">
        <f t="shared" ca="1" si="369"/>
        <v>406.63682354492107</v>
      </c>
      <c r="AP649">
        <f t="shared" ca="1" si="370"/>
        <v>384.39789601993317</v>
      </c>
      <c r="AQ649" s="13">
        <f t="shared" ca="1" si="371"/>
        <v>384.39789601993317</v>
      </c>
      <c r="AR649" s="13">
        <f t="shared" ca="1" si="372"/>
        <v>371.20009744792941</v>
      </c>
      <c r="AS649" s="13">
        <f t="shared" ca="1" si="373"/>
        <v>370.30996582024852</v>
      </c>
      <c r="AT649" s="13">
        <f t="shared" ca="1" si="374"/>
        <v>320.16023686358875</v>
      </c>
      <c r="AU649" s="13">
        <f t="shared" ca="1" si="375"/>
        <v>417.26017003426455</v>
      </c>
      <c r="AV649">
        <f t="shared" ca="1" si="376"/>
        <v>1</v>
      </c>
      <c r="AW649" s="13">
        <f t="shared" ca="1" si="377"/>
        <v>24.397896019933171</v>
      </c>
      <c r="AX649" s="13">
        <f t="shared" ca="1" si="378"/>
        <v>0</v>
      </c>
      <c r="AY649" s="13">
        <f t="shared" ca="1" si="379"/>
        <v>11.200097447929409</v>
      </c>
      <c r="AZ649" s="13">
        <f t="shared" ca="1" si="380"/>
        <v>10.309965820248522</v>
      </c>
      <c r="BA649" s="13">
        <f t="shared" ca="1" si="381"/>
        <v>0</v>
      </c>
      <c r="BB649" s="13">
        <f t="shared" ca="1" si="382"/>
        <v>0</v>
      </c>
      <c r="BC649" s="13">
        <f t="shared" ca="1" si="383"/>
        <v>64.237659156344421</v>
      </c>
      <c r="BD649" s="13">
        <f t="shared" ca="1" si="384"/>
        <v>32.862274014331376</v>
      </c>
    </row>
    <row r="650" spans="1:56" x14ac:dyDescent="0.3">
      <c r="A650">
        <v>645</v>
      </c>
      <c r="B650">
        <f ca="1">_xlfn.NORM.S.INV(RAND())</f>
        <v>-0.86925840244810482</v>
      </c>
      <c r="C650">
        <f ca="1">_xlfn.NORM.S.INV(RAND())</f>
        <v>0.15372137580043704</v>
      </c>
      <c r="D650">
        <f ca="1">_xlfn.NORM.S.INV(RAND())</f>
        <v>-2.0419574754809084</v>
      </c>
      <c r="E650">
        <f ca="1">_xlfn.NORM.S.INV(RAND())</f>
        <v>-0.94089856804087857</v>
      </c>
      <c r="F650">
        <f ca="1">_xlfn.NORM.S.INV(RAND())</f>
        <v>7.3988357803556571E-3</v>
      </c>
      <c r="G650">
        <f ca="1">_xlfn.NORM.S.INV(RAND())</f>
        <v>-0.86768615132731941</v>
      </c>
      <c r="H650">
        <f ca="1">_xlfn.NORM.S.INV(RAND())</f>
        <v>1.3572998354903458</v>
      </c>
      <c r="I650">
        <f ca="1">_xlfn.NORM.S.INV(RAND())</f>
        <v>1.6521110758939264</v>
      </c>
      <c r="J650">
        <f ca="1">_xlfn.NORM.S.INV(RAND())</f>
        <v>1.2000285997286366</v>
      </c>
      <c r="K650">
        <f ca="1">_xlfn.NORM.S.INV(RAND())</f>
        <v>0.54777972107142536</v>
      </c>
      <c r="L650">
        <f ca="1">_xlfn.NORM.S.INV(RAND())</f>
        <v>1.3422961996765039E-2</v>
      </c>
      <c r="M650">
        <f ca="1">_xlfn.NORM.S.INV(RAND())</f>
        <v>0.61311758675542671</v>
      </c>
      <c r="N650">
        <f ca="1">_xlfn.NORM.S.INV(RAND())</f>
        <v>0.88139068511557828</v>
      </c>
      <c r="O650">
        <f ca="1">_xlfn.NORM.S.INV(RAND())</f>
        <v>-0.78969940824550278</v>
      </c>
      <c r="P650">
        <f ca="1">_xlfn.NORM.S.INV(RAND())</f>
        <v>-0.37458835329068568</v>
      </c>
      <c r="Q650">
        <f ca="1">_xlfn.NORM.S.INV(RAND())</f>
        <v>-0.35329780871841981</v>
      </c>
      <c r="R650">
        <f ca="1">_xlfn.NORM.S.INV(RAND())</f>
        <v>-0.96227453348382241</v>
      </c>
      <c r="S650">
        <f ca="1">_xlfn.NORM.S.INV(RAND())</f>
        <v>-1.1011993903964652</v>
      </c>
      <c r="T650">
        <f ca="1">_xlfn.NORM.S.INV(RAND())</f>
        <v>1.8084849215602135</v>
      </c>
      <c r="U650">
        <f ca="1">_xlfn.NORM.S.INV(RAND())</f>
        <v>-0.31808658042762294</v>
      </c>
      <c r="V650">
        <f t="shared" si="350"/>
        <v>360</v>
      </c>
      <c r="W650">
        <f t="shared" ca="1" si="351"/>
        <v>346.18718084957806</v>
      </c>
      <c r="X650">
        <f t="shared" ca="1" si="352"/>
        <v>348.48815559570318</v>
      </c>
      <c r="Y650">
        <f t="shared" ca="1" si="353"/>
        <v>317.99483113745026</v>
      </c>
      <c r="Z650">
        <f t="shared" ca="1" si="354"/>
        <v>304.81555781253297</v>
      </c>
      <c r="AA650">
        <f t="shared" ca="1" si="355"/>
        <v>304.84021411943593</v>
      </c>
      <c r="AB650">
        <f t="shared" ca="1" si="356"/>
        <v>293.16443020564543</v>
      </c>
      <c r="AC650">
        <f t="shared" ca="1" si="357"/>
        <v>311.43291092921879</v>
      </c>
      <c r="AD650">
        <f t="shared" ca="1" si="358"/>
        <v>335.23058022962107</v>
      </c>
      <c r="AE650">
        <f t="shared" ca="1" si="359"/>
        <v>353.62446075967352</v>
      </c>
      <c r="AF650">
        <f t="shared" ca="1" si="360"/>
        <v>362.30375369622141</v>
      </c>
      <c r="AG650">
        <f t="shared" ca="1" si="361"/>
        <v>362.43068843563788</v>
      </c>
      <c r="AH650">
        <f t="shared" ca="1" si="362"/>
        <v>372.4127207823957</v>
      </c>
      <c r="AI650">
        <f t="shared" ca="1" si="363"/>
        <v>387.28842259611474</v>
      </c>
      <c r="AJ650">
        <f t="shared" ca="1" si="364"/>
        <v>373.75603147543188</v>
      </c>
      <c r="AK650">
        <f t="shared" ca="1" si="365"/>
        <v>367.45511012445291</v>
      </c>
      <c r="AL650">
        <f t="shared" ca="1" si="366"/>
        <v>361.604547156146</v>
      </c>
      <c r="AM650">
        <f t="shared" ca="1" si="367"/>
        <v>346.28667696386276</v>
      </c>
      <c r="AN650">
        <f t="shared" ca="1" si="368"/>
        <v>329.56376123030253</v>
      </c>
      <c r="AO650">
        <f t="shared" ca="1" si="369"/>
        <v>357.23640042116114</v>
      </c>
      <c r="AP650">
        <f t="shared" ca="1" si="370"/>
        <v>352.10255561886333</v>
      </c>
      <c r="AQ650" s="13">
        <f t="shared" ca="1" si="371"/>
        <v>352.10255561886333</v>
      </c>
      <c r="AR650" s="13">
        <f t="shared" ca="1" si="372"/>
        <v>345.15328524473574</v>
      </c>
      <c r="AS650" s="13">
        <f t="shared" ca="1" si="373"/>
        <v>344.2018037910114</v>
      </c>
      <c r="AT650" s="13">
        <f t="shared" ca="1" si="374"/>
        <v>293.16443020564543</v>
      </c>
      <c r="AU650" s="13">
        <f t="shared" ca="1" si="375"/>
        <v>387.28842259611474</v>
      </c>
      <c r="AV650">
        <f t="shared" ca="1" si="376"/>
        <v>1</v>
      </c>
      <c r="AW650" s="13">
        <f t="shared" ca="1" si="377"/>
        <v>0</v>
      </c>
      <c r="AX650" s="13">
        <f t="shared" ca="1" si="378"/>
        <v>7.8974443811366655</v>
      </c>
      <c r="AY650" s="13">
        <f t="shared" ca="1" si="379"/>
        <v>0</v>
      </c>
      <c r="AZ650" s="13">
        <f t="shared" ca="1" si="380"/>
        <v>0</v>
      </c>
      <c r="BA650" s="13">
        <f t="shared" ca="1" si="381"/>
        <v>7.8974443811366655</v>
      </c>
      <c r="BB650" s="13">
        <f t="shared" ca="1" si="382"/>
        <v>0</v>
      </c>
      <c r="BC650" s="13">
        <f t="shared" ca="1" si="383"/>
        <v>58.938125413217904</v>
      </c>
      <c r="BD650" s="13">
        <f t="shared" ca="1" si="384"/>
        <v>35.185866977251408</v>
      </c>
    </row>
    <row r="651" spans="1:56" x14ac:dyDescent="0.3">
      <c r="A651">
        <v>646</v>
      </c>
      <c r="B651">
        <f ca="1">_xlfn.NORM.S.INV(RAND())</f>
        <v>-1.5586688752502449</v>
      </c>
      <c r="C651">
        <f ca="1">_xlfn.NORM.S.INV(RAND())</f>
        <v>1.3224504234675147</v>
      </c>
      <c r="D651">
        <f ca="1">_xlfn.NORM.S.INV(RAND())</f>
        <v>1.3504747266084602</v>
      </c>
      <c r="E651">
        <f ca="1">_xlfn.NORM.S.INV(RAND())</f>
        <v>-0.73529498925656345</v>
      </c>
      <c r="F651">
        <f ca="1">_xlfn.NORM.S.INV(RAND())</f>
        <v>-2.5436124725151658E-2</v>
      </c>
      <c r="G651">
        <f ca="1">_xlfn.NORM.S.INV(RAND())</f>
        <v>-0.6981797589148655</v>
      </c>
      <c r="H651">
        <f ca="1">_xlfn.NORM.S.INV(RAND())</f>
        <v>0.67001921723847124</v>
      </c>
      <c r="I651">
        <f ca="1">_xlfn.NORM.S.INV(RAND())</f>
        <v>0.1423116217420371</v>
      </c>
      <c r="J651">
        <f ca="1">_xlfn.NORM.S.INV(RAND())</f>
        <v>0.87005899296418776</v>
      </c>
      <c r="K651">
        <f ca="1">_xlfn.NORM.S.INV(RAND())</f>
        <v>0.59361930222542869</v>
      </c>
      <c r="L651">
        <f ca="1">_xlfn.NORM.S.INV(RAND())</f>
        <v>-0.3414253461464965</v>
      </c>
      <c r="M651">
        <f ca="1">_xlfn.NORM.S.INV(RAND())</f>
        <v>-0.72022020348544813</v>
      </c>
      <c r="N651">
        <f ca="1">_xlfn.NORM.S.INV(RAND())</f>
        <v>2.0957830355316096</v>
      </c>
      <c r="O651">
        <f ca="1">_xlfn.NORM.S.INV(RAND())</f>
        <v>0.9031172475395477</v>
      </c>
      <c r="P651">
        <f ca="1">_xlfn.NORM.S.INV(RAND())</f>
        <v>-3.3646426448454602E-3</v>
      </c>
      <c r="Q651">
        <f ca="1">_xlfn.NORM.S.INV(RAND())</f>
        <v>0.3051430260086227</v>
      </c>
      <c r="R651">
        <f ca="1">_xlfn.NORM.S.INV(RAND())</f>
        <v>0.97218548054538567</v>
      </c>
      <c r="S651">
        <f ca="1">_xlfn.NORM.S.INV(RAND())</f>
        <v>0.65658369515718351</v>
      </c>
      <c r="T651">
        <f ca="1">_xlfn.NORM.S.INV(RAND())</f>
        <v>-1.1248747250005111</v>
      </c>
      <c r="U651">
        <f ca="1">_xlfn.NORM.S.INV(RAND())</f>
        <v>0.83752160150658017</v>
      </c>
      <c r="V651">
        <f t="shared" si="350"/>
        <v>360</v>
      </c>
      <c r="W651">
        <f t="shared" ca="1" si="351"/>
        <v>335.67661470198402</v>
      </c>
      <c r="X651">
        <f t="shared" ca="1" si="352"/>
        <v>356.03890946713847</v>
      </c>
      <c r="Y651">
        <f t="shared" ca="1" si="353"/>
        <v>378.10997291625011</v>
      </c>
      <c r="Z651">
        <f t="shared" ca="1" si="354"/>
        <v>365.78718237340365</v>
      </c>
      <c r="AA651">
        <f t="shared" ca="1" si="355"/>
        <v>365.27999068417131</v>
      </c>
      <c r="AB651">
        <f t="shared" ca="1" si="356"/>
        <v>353.96237042500576</v>
      </c>
      <c r="AC651">
        <f t="shared" ca="1" si="357"/>
        <v>364.63789022510753</v>
      </c>
      <c r="AD651">
        <f t="shared" ca="1" si="358"/>
        <v>366.87425091190653</v>
      </c>
      <c r="AE651">
        <f t="shared" ca="1" si="359"/>
        <v>381.33542554549075</v>
      </c>
      <c r="AF651">
        <f t="shared" ca="1" si="360"/>
        <v>391.49660048194596</v>
      </c>
      <c r="AG651">
        <f t="shared" ca="1" si="361"/>
        <v>385.46786351900573</v>
      </c>
      <c r="AH651">
        <f t="shared" ca="1" si="362"/>
        <v>373.15676010649656</v>
      </c>
      <c r="AI651">
        <f t="shared" ca="1" si="363"/>
        <v>409.72035516195342</v>
      </c>
      <c r="AJ651">
        <f t="shared" ca="1" si="364"/>
        <v>426.50048220965937</v>
      </c>
      <c r="AK651">
        <f t="shared" ca="1" si="365"/>
        <v>426.32971516317087</v>
      </c>
      <c r="AL651">
        <f t="shared" ca="1" si="366"/>
        <v>432.07943002369655</v>
      </c>
      <c r="AM651">
        <f t="shared" ca="1" si="367"/>
        <v>451.16669968167747</v>
      </c>
      <c r="AN651">
        <f t="shared" ca="1" si="368"/>
        <v>464.49472833353417</v>
      </c>
      <c r="AO651">
        <f t="shared" ca="1" si="369"/>
        <v>441.59548999785375</v>
      </c>
      <c r="AP651">
        <f t="shared" ca="1" si="370"/>
        <v>458.3345549229374</v>
      </c>
      <c r="AQ651" s="13">
        <f t="shared" ca="1" si="371"/>
        <v>458.3345549229374</v>
      </c>
      <c r="AR651" s="13">
        <f t="shared" ca="1" si="372"/>
        <v>394.66882318344716</v>
      </c>
      <c r="AS651" s="13">
        <f t="shared" ca="1" si="373"/>
        <v>392.88979107275867</v>
      </c>
      <c r="AT651" s="13">
        <f t="shared" ca="1" si="374"/>
        <v>335.67661470198402</v>
      </c>
      <c r="AU651" s="13">
        <f t="shared" ca="1" si="375"/>
        <v>464.49472833353417</v>
      </c>
      <c r="AV651">
        <f t="shared" ca="1" si="376"/>
        <v>0</v>
      </c>
      <c r="AW651" s="13">
        <f t="shared" ca="1" si="377"/>
        <v>98.3345549229374</v>
      </c>
      <c r="AX651" s="13">
        <f t="shared" ca="1" si="378"/>
        <v>0</v>
      </c>
      <c r="AY651" s="13">
        <f t="shared" ca="1" si="379"/>
        <v>34.668823183447159</v>
      </c>
      <c r="AZ651" s="13">
        <f t="shared" ca="1" si="380"/>
        <v>32.889791072758669</v>
      </c>
      <c r="BA651" s="13">
        <f t="shared" ca="1" si="381"/>
        <v>0</v>
      </c>
      <c r="BB651" s="13">
        <f t="shared" ca="1" si="382"/>
        <v>0</v>
      </c>
      <c r="BC651" s="13">
        <f t="shared" ca="1" si="383"/>
        <v>122.65794022095338</v>
      </c>
      <c r="BD651" s="13">
        <f t="shared" ca="1" si="384"/>
        <v>6.1601734105967694</v>
      </c>
    </row>
    <row r="652" spans="1:56" x14ac:dyDescent="0.3">
      <c r="A652">
        <v>647</v>
      </c>
      <c r="B652">
        <f ca="1">_xlfn.NORM.S.INV(RAND())</f>
        <v>-0.85880467010864858</v>
      </c>
      <c r="C652">
        <f ca="1">_xlfn.NORM.S.INV(RAND())</f>
        <v>-1.1194862867746689</v>
      </c>
      <c r="D652">
        <f ca="1">_xlfn.NORM.S.INV(RAND())</f>
        <v>0.34297730465189163</v>
      </c>
      <c r="E652">
        <f ca="1">_xlfn.NORM.S.INV(RAND())</f>
        <v>-0.39085491400396516</v>
      </c>
      <c r="F652">
        <f ca="1">_xlfn.NORM.S.INV(RAND())</f>
        <v>-0.36941469803292631</v>
      </c>
      <c r="G652">
        <f ca="1">_xlfn.NORM.S.INV(RAND())</f>
        <v>-1.1575795208617565</v>
      </c>
      <c r="H652">
        <f ca="1">_xlfn.NORM.S.INV(RAND())</f>
        <v>-0.62152509287386948</v>
      </c>
      <c r="I652">
        <f ca="1">_xlfn.NORM.S.INV(RAND())</f>
        <v>2.3815895966818297</v>
      </c>
      <c r="J652">
        <f ca="1">_xlfn.NORM.S.INV(RAND())</f>
        <v>-1.1701739882533311</v>
      </c>
      <c r="K652">
        <f ca="1">_xlfn.NORM.S.INV(RAND())</f>
        <v>2.4278510407582807</v>
      </c>
      <c r="L652">
        <f ca="1">_xlfn.NORM.S.INV(RAND())</f>
        <v>0.13268666561661199</v>
      </c>
      <c r="M652">
        <f ca="1">_xlfn.NORM.S.INV(RAND())</f>
        <v>0.8127515881741465</v>
      </c>
      <c r="N652">
        <f ca="1">_xlfn.NORM.S.INV(RAND())</f>
        <v>-0.97968132350046822</v>
      </c>
      <c r="O652">
        <f ca="1">_xlfn.NORM.S.INV(RAND())</f>
        <v>-0.11510740226217819</v>
      </c>
      <c r="P652">
        <f ca="1">_xlfn.NORM.S.INV(RAND())</f>
        <v>-7.0665078677036502E-2</v>
      </c>
      <c r="Q652">
        <f ca="1">_xlfn.NORM.S.INV(RAND())</f>
        <v>0.86679884089924986</v>
      </c>
      <c r="R652">
        <f ca="1">_xlfn.NORM.S.INV(RAND())</f>
        <v>-1.0022293740625491E-2</v>
      </c>
      <c r="S652">
        <f ca="1">_xlfn.NORM.S.INV(RAND())</f>
        <v>0.5258394261602648</v>
      </c>
      <c r="T652">
        <f ca="1">_xlfn.NORM.S.INV(RAND())</f>
        <v>-0.32083516447259408</v>
      </c>
      <c r="U652">
        <f ca="1">_xlfn.NORM.S.INV(RAND())</f>
        <v>0.31461018190457429</v>
      </c>
      <c r="V652">
        <f t="shared" si="350"/>
        <v>360</v>
      </c>
      <c r="W652">
        <f t="shared" ca="1" si="351"/>
        <v>346.34906296741224</v>
      </c>
      <c r="X652">
        <f t="shared" ca="1" si="352"/>
        <v>329.35367398105694</v>
      </c>
      <c r="Y652">
        <f t="shared" ca="1" si="353"/>
        <v>334.36077732127967</v>
      </c>
      <c r="Z652">
        <f t="shared" ca="1" si="354"/>
        <v>328.48494866074839</v>
      </c>
      <c r="AA652">
        <f t="shared" ca="1" si="355"/>
        <v>323.02195432423201</v>
      </c>
      <c r="AB652">
        <f t="shared" ca="1" si="356"/>
        <v>306.64838362901821</v>
      </c>
      <c r="AC652">
        <f t="shared" ca="1" si="357"/>
        <v>298.16776975664578</v>
      </c>
      <c r="AD652">
        <f t="shared" ca="1" si="358"/>
        <v>331.59496477232079</v>
      </c>
      <c r="AE652">
        <f t="shared" ca="1" si="359"/>
        <v>314.60958796295137</v>
      </c>
      <c r="AF652">
        <f t="shared" ca="1" si="360"/>
        <v>350.60466079462248</v>
      </c>
      <c r="AG652">
        <f t="shared" ca="1" si="361"/>
        <v>352.60314671597411</v>
      </c>
      <c r="AH652">
        <f t="shared" ca="1" si="362"/>
        <v>365.56370162140291</v>
      </c>
      <c r="AI652">
        <f t="shared" ca="1" si="363"/>
        <v>349.80570421707239</v>
      </c>
      <c r="AJ652">
        <f t="shared" ca="1" si="364"/>
        <v>347.92262392515966</v>
      </c>
      <c r="AK652">
        <f t="shared" ca="1" si="365"/>
        <v>346.7381456604578</v>
      </c>
      <c r="AL652">
        <f t="shared" ca="1" si="366"/>
        <v>360.35306762550454</v>
      </c>
      <c r="AM652">
        <f t="shared" ca="1" si="367"/>
        <v>360.10155310853366</v>
      </c>
      <c r="AN652">
        <f t="shared" ca="1" si="368"/>
        <v>368.57799245224203</v>
      </c>
      <c r="AO652">
        <f t="shared" ca="1" si="369"/>
        <v>363.23650568884818</v>
      </c>
      <c r="AP652">
        <f t="shared" ca="1" si="370"/>
        <v>368.29120677529522</v>
      </c>
      <c r="AQ652" s="13">
        <f t="shared" ca="1" si="371"/>
        <v>368.29120677529522</v>
      </c>
      <c r="AR652" s="13">
        <f t="shared" ca="1" si="372"/>
        <v>343.1614015219418</v>
      </c>
      <c r="AS652" s="13">
        <f t="shared" ca="1" si="373"/>
        <v>342.55605811367269</v>
      </c>
      <c r="AT652" s="13">
        <f t="shared" ca="1" si="374"/>
        <v>298.16776975664578</v>
      </c>
      <c r="AU652" s="13">
        <f t="shared" ca="1" si="375"/>
        <v>368.57799245224203</v>
      </c>
      <c r="AV652">
        <f t="shared" ca="1" si="376"/>
        <v>1</v>
      </c>
      <c r="AW652" s="13">
        <f t="shared" ca="1" si="377"/>
        <v>8.2912067752952225</v>
      </c>
      <c r="AX652" s="13">
        <f t="shared" ca="1" si="378"/>
        <v>0</v>
      </c>
      <c r="AY652" s="13">
        <f t="shared" ca="1" si="379"/>
        <v>0</v>
      </c>
      <c r="AZ652" s="13">
        <f t="shared" ca="1" si="380"/>
        <v>0</v>
      </c>
      <c r="BA652" s="13">
        <f t="shared" ca="1" si="381"/>
        <v>0</v>
      </c>
      <c r="BB652" s="13">
        <f t="shared" ca="1" si="382"/>
        <v>0</v>
      </c>
      <c r="BC652" s="13">
        <f t="shared" ca="1" si="383"/>
        <v>70.12343701864944</v>
      </c>
      <c r="BD652" s="13">
        <f t="shared" ca="1" si="384"/>
        <v>0.28678567694680623</v>
      </c>
    </row>
    <row r="653" spans="1:56" x14ac:dyDescent="0.3">
      <c r="A653">
        <v>648</v>
      </c>
      <c r="B653">
        <f ca="1">_xlfn.NORM.S.INV(RAND())</f>
        <v>-0.57002589848928353</v>
      </c>
      <c r="C653">
        <f ca="1">_xlfn.NORM.S.INV(RAND())</f>
        <v>-1.2281345988039516</v>
      </c>
      <c r="D653">
        <f ca="1">_xlfn.NORM.S.INV(RAND())</f>
        <v>-0.65553005791940033</v>
      </c>
      <c r="E653">
        <f ca="1">_xlfn.NORM.S.INV(RAND())</f>
        <v>2.1608985243533194</v>
      </c>
      <c r="F653">
        <f ca="1">_xlfn.NORM.S.INV(RAND())</f>
        <v>1.3306347559951361</v>
      </c>
      <c r="G653">
        <f ca="1">_xlfn.NORM.S.INV(RAND())</f>
        <v>-0.35042693539234038</v>
      </c>
      <c r="H653">
        <f ca="1">_xlfn.NORM.S.INV(RAND())</f>
        <v>0.15486229157957804</v>
      </c>
      <c r="I653">
        <f ca="1">_xlfn.NORM.S.INV(RAND())</f>
        <v>-1.0120379909201564</v>
      </c>
      <c r="J653">
        <f ca="1">_xlfn.NORM.S.INV(RAND())</f>
        <v>-1.2007192294822711</v>
      </c>
      <c r="K653">
        <f ca="1">_xlfn.NORM.S.INV(RAND())</f>
        <v>-0.38826443498293428</v>
      </c>
      <c r="L653">
        <f ca="1">_xlfn.NORM.S.INV(RAND())</f>
        <v>0.1604719128592855</v>
      </c>
      <c r="M653">
        <f ca="1">_xlfn.NORM.S.INV(RAND())</f>
        <v>0.2809575153618446</v>
      </c>
      <c r="N653">
        <f ca="1">_xlfn.NORM.S.INV(RAND())</f>
        <v>0.79438238790788007</v>
      </c>
      <c r="O653">
        <f ca="1">_xlfn.NORM.S.INV(RAND())</f>
        <v>-0.9482858532830023</v>
      </c>
      <c r="P653">
        <f ca="1">_xlfn.NORM.S.INV(RAND())</f>
        <v>-9.4876921865314212E-2</v>
      </c>
      <c r="Q653">
        <f ca="1">_xlfn.NORM.S.INV(RAND())</f>
        <v>-1.4530673024620546</v>
      </c>
      <c r="R653">
        <f ca="1">_xlfn.NORM.S.INV(RAND())</f>
        <v>-0.85151060355258545</v>
      </c>
      <c r="S653">
        <f ca="1">_xlfn.NORM.S.INV(RAND())</f>
        <v>0.83812236965596887</v>
      </c>
      <c r="T653">
        <f ca="1">_xlfn.NORM.S.INV(RAND())</f>
        <v>-0.61765187559116319</v>
      </c>
      <c r="U653">
        <f ca="1">_xlfn.NORM.S.INV(RAND())</f>
        <v>-0.27863484709548625</v>
      </c>
      <c r="V653">
        <f t="shared" si="350"/>
        <v>360</v>
      </c>
      <c r="W653">
        <f t="shared" ca="1" si="351"/>
        <v>350.8510232880443</v>
      </c>
      <c r="X653">
        <f t="shared" ca="1" si="352"/>
        <v>332.01755675886506</v>
      </c>
      <c r="Y653">
        <f t="shared" ca="1" si="353"/>
        <v>322.34475932447106</v>
      </c>
      <c r="Z653">
        <f t="shared" ca="1" si="354"/>
        <v>354.96172748593023</v>
      </c>
      <c r="AA653">
        <f t="shared" ca="1" si="355"/>
        <v>376.63169331349792</v>
      </c>
      <c r="AB653">
        <f t="shared" ca="1" si="356"/>
        <v>370.68261086602098</v>
      </c>
      <c r="AC653">
        <f t="shared" ca="1" si="357"/>
        <v>373.16543708280352</v>
      </c>
      <c r="AD653">
        <f t="shared" ca="1" si="358"/>
        <v>356.56342615072248</v>
      </c>
      <c r="AE653">
        <f t="shared" ca="1" si="359"/>
        <v>337.83727380771762</v>
      </c>
      <c r="AF653">
        <f t="shared" ca="1" si="360"/>
        <v>331.93880436280352</v>
      </c>
      <c r="AG653">
        <f t="shared" ca="1" si="361"/>
        <v>334.24596691331806</v>
      </c>
      <c r="AH653">
        <f t="shared" ca="1" si="362"/>
        <v>338.38758912388619</v>
      </c>
      <c r="AI653">
        <f t="shared" ca="1" si="363"/>
        <v>350.53754259648628</v>
      </c>
      <c r="AJ653">
        <f t="shared" ca="1" si="364"/>
        <v>335.89854994446819</v>
      </c>
      <c r="AK653">
        <f t="shared" ca="1" si="365"/>
        <v>334.39273474949113</v>
      </c>
      <c r="AL653">
        <f t="shared" ca="1" si="366"/>
        <v>313.27550450217342</v>
      </c>
      <c r="AM653">
        <f t="shared" ca="1" si="367"/>
        <v>301.49465789962801</v>
      </c>
      <c r="AN653">
        <f t="shared" ca="1" si="368"/>
        <v>312.93148519601704</v>
      </c>
      <c r="AO653">
        <f t="shared" ca="1" si="369"/>
        <v>304.32981705875687</v>
      </c>
      <c r="AP653">
        <f t="shared" ca="1" si="370"/>
        <v>300.48598340852709</v>
      </c>
      <c r="AQ653" s="13">
        <f t="shared" ca="1" si="371"/>
        <v>300.48598340852709</v>
      </c>
      <c r="AR653" s="13">
        <f t="shared" ca="1" si="372"/>
        <v>337.76067351588711</v>
      </c>
      <c r="AS653" s="13">
        <f t="shared" ca="1" si="373"/>
        <v>337.00323471366835</v>
      </c>
      <c r="AT653" s="13">
        <f t="shared" ca="1" si="374"/>
        <v>300.48598340852709</v>
      </c>
      <c r="AU653" s="13">
        <f t="shared" ca="1" si="375"/>
        <v>376.63169331349792</v>
      </c>
      <c r="AV653">
        <f t="shared" ca="1" si="376"/>
        <v>1</v>
      </c>
      <c r="AW653" s="13">
        <f t="shared" ca="1" si="377"/>
        <v>0</v>
      </c>
      <c r="AX653" s="13">
        <f t="shared" ca="1" si="378"/>
        <v>59.51401659147291</v>
      </c>
      <c r="AY653" s="13">
        <f t="shared" ca="1" si="379"/>
        <v>0</v>
      </c>
      <c r="AZ653" s="13">
        <f t="shared" ca="1" si="380"/>
        <v>0</v>
      </c>
      <c r="BA653" s="13">
        <f t="shared" ca="1" si="381"/>
        <v>59.51401659147291</v>
      </c>
      <c r="BB653" s="13">
        <f t="shared" ca="1" si="382"/>
        <v>0</v>
      </c>
      <c r="BC653" s="13">
        <f t="shared" ca="1" si="383"/>
        <v>0</v>
      </c>
      <c r="BD653" s="13">
        <f t="shared" ca="1" si="384"/>
        <v>76.145709904970829</v>
      </c>
    </row>
    <row r="654" spans="1:56" x14ac:dyDescent="0.3">
      <c r="A654">
        <v>649</v>
      </c>
      <c r="B654">
        <f ca="1">_xlfn.NORM.S.INV(RAND())</f>
        <v>3.311166446985133E-2</v>
      </c>
      <c r="C654">
        <f ca="1">_xlfn.NORM.S.INV(RAND())</f>
        <v>1.3376945997268208</v>
      </c>
      <c r="D654">
        <f ca="1">_xlfn.NORM.S.INV(RAND())</f>
        <v>-5.629445702052592E-2</v>
      </c>
      <c r="E654">
        <f ca="1">_xlfn.NORM.S.INV(RAND())</f>
        <v>0.40583737185099056</v>
      </c>
      <c r="F654">
        <f ca="1">_xlfn.NORM.S.INV(RAND())</f>
        <v>1.713864665846522</v>
      </c>
      <c r="G654">
        <f ca="1">_xlfn.NORM.S.INV(RAND())</f>
        <v>-1.4363053784023447</v>
      </c>
      <c r="H654">
        <f ca="1">_xlfn.NORM.S.INV(RAND())</f>
        <v>1.0001773155224911</v>
      </c>
      <c r="I654">
        <f ca="1">_xlfn.NORM.S.INV(RAND())</f>
        <v>-0.50557622036403504</v>
      </c>
      <c r="J654">
        <f ca="1">_xlfn.NORM.S.INV(RAND())</f>
        <v>0.76164345432950165</v>
      </c>
      <c r="K654">
        <f ca="1">_xlfn.NORM.S.INV(RAND())</f>
        <v>-0.74550474501941488</v>
      </c>
      <c r="L654">
        <f ca="1">_xlfn.NORM.S.INV(RAND())</f>
        <v>-5.1474033068988345E-2</v>
      </c>
      <c r="M654">
        <f ca="1">_xlfn.NORM.S.INV(RAND())</f>
        <v>-1.0271652254688783</v>
      </c>
      <c r="N654">
        <f ca="1">_xlfn.NORM.S.INV(RAND())</f>
        <v>0.30205648581809919</v>
      </c>
      <c r="O654">
        <f ca="1">_xlfn.NORM.S.INV(RAND())</f>
        <v>0.41441756267995783</v>
      </c>
      <c r="P654">
        <f ca="1">_xlfn.NORM.S.INV(RAND())</f>
        <v>-0.11027116498590414</v>
      </c>
      <c r="Q654">
        <f ca="1">_xlfn.NORM.S.INV(RAND())</f>
        <v>9.9165259604457628E-2</v>
      </c>
      <c r="R654">
        <f ca="1">_xlfn.NORM.S.INV(RAND())</f>
        <v>-0.40285884370492309</v>
      </c>
      <c r="S654">
        <f ca="1">_xlfn.NORM.S.INV(RAND())</f>
        <v>3.1139629667943921E-2</v>
      </c>
      <c r="T654">
        <f ca="1">_xlfn.NORM.S.INV(RAND())</f>
        <v>0.37388234453189911</v>
      </c>
      <c r="U654">
        <f ca="1">_xlfn.NORM.S.INV(RAND())</f>
        <v>-0.54750964909517852</v>
      </c>
      <c r="V654">
        <f t="shared" si="350"/>
        <v>360</v>
      </c>
      <c r="W654">
        <f t="shared" ca="1" si="351"/>
        <v>360.44336030240186</v>
      </c>
      <c r="X654">
        <f t="shared" ca="1" si="352"/>
        <v>382.56874066036437</v>
      </c>
      <c r="Y654">
        <f t="shared" ca="1" si="353"/>
        <v>381.51142071186592</v>
      </c>
      <c r="Z654">
        <f t="shared" ca="1" si="354"/>
        <v>388.4018057611674</v>
      </c>
      <c r="AA654">
        <f t="shared" ca="1" si="355"/>
        <v>419.23714719736216</v>
      </c>
      <c r="AB654">
        <f t="shared" ca="1" si="356"/>
        <v>393.05643981832128</v>
      </c>
      <c r="AC654">
        <f t="shared" ca="1" si="357"/>
        <v>410.93395315713627</v>
      </c>
      <c r="AD654">
        <f t="shared" ca="1" si="358"/>
        <v>401.64653984746138</v>
      </c>
      <c r="AE654">
        <f t="shared" ca="1" si="359"/>
        <v>415.45910194306464</v>
      </c>
      <c r="AF654">
        <f t="shared" ca="1" si="360"/>
        <v>401.73561284354912</v>
      </c>
      <c r="AG654">
        <f t="shared" ca="1" si="361"/>
        <v>400.71169515187933</v>
      </c>
      <c r="AH654">
        <f t="shared" ca="1" si="362"/>
        <v>382.62522245362641</v>
      </c>
      <c r="AI654">
        <f t="shared" ca="1" si="363"/>
        <v>387.73199071169108</v>
      </c>
      <c r="AJ654">
        <f t="shared" ca="1" si="364"/>
        <v>394.88621976740575</v>
      </c>
      <c r="AK654">
        <f t="shared" ca="1" si="365"/>
        <v>392.84541788147459</v>
      </c>
      <c r="AL654">
        <f t="shared" ca="1" si="366"/>
        <v>394.49284411539958</v>
      </c>
      <c r="AM654">
        <f t="shared" ca="1" si="367"/>
        <v>387.35229649720293</v>
      </c>
      <c r="AN654">
        <f t="shared" ca="1" si="368"/>
        <v>387.79514072806535</v>
      </c>
      <c r="AO654">
        <f t="shared" ca="1" si="369"/>
        <v>394.23522114175501</v>
      </c>
      <c r="AP654">
        <f t="shared" ca="1" si="370"/>
        <v>384.6032806922255</v>
      </c>
      <c r="AQ654" s="13">
        <f t="shared" ca="1" si="371"/>
        <v>384.6032806922255</v>
      </c>
      <c r="AR654" s="13">
        <f t="shared" ca="1" si="372"/>
        <v>391.53683101825811</v>
      </c>
      <c r="AS654" s="13">
        <f t="shared" ca="1" si="373"/>
        <v>391.26899311935944</v>
      </c>
      <c r="AT654" s="13">
        <f t="shared" ca="1" si="374"/>
        <v>360</v>
      </c>
      <c r="AU654" s="13">
        <f t="shared" ca="1" si="375"/>
        <v>419.23714719736216</v>
      </c>
      <c r="AV654">
        <f t="shared" ca="1" si="376"/>
        <v>0</v>
      </c>
      <c r="AW654" s="13">
        <f t="shared" ca="1" si="377"/>
        <v>24.603280692225496</v>
      </c>
      <c r="AX654" s="13">
        <f t="shared" ca="1" si="378"/>
        <v>0</v>
      </c>
      <c r="AY654" s="13">
        <f t="shared" ca="1" si="379"/>
        <v>31.536831018258113</v>
      </c>
      <c r="AZ654" s="13">
        <f t="shared" ca="1" si="380"/>
        <v>31.268993119359436</v>
      </c>
      <c r="BA654" s="13">
        <f t="shared" ca="1" si="381"/>
        <v>0</v>
      </c>
      <c r="BB654" s="13">
        <f t="shared" ca="1" si="382"/>
        <v>0</v>
      </c>
      <c r="BC654" s="13">
        <f t="shared" ca="1" si="383"/>
        <v>24.603280692225496</v>
      </c>
      <c r="BD654" s="13">
        <f t="shared" ca="1" si="384"/>
        <v>34.633866505136666</v>
      </c>
    </row>
    <row r="655" spans="1:56" x14ac:dyDescent="0.3">
      <c r="A655">
        <v>650</v>
      </c>
      <c r="B655">
        <f ca="1">_xlfn.NORM.S.INV(RAND())</f>
        <v>0.20984609833820136</v>
      </c>
      <c r="C655">
        <f ca="1">_xlfn.NORM.S.INV(RAND())</f>
        <v>-1.772590732849519</v>
      </c>
      <c r="D655">
        <f ca="1">_xlfn.NORM.S.INV(RAND())</f>
        <v>-1.005499925013482</v>
      </c>
      <c r="E655">
        <f ca="1">_xlfn.NORM.S.INV(RAND())</f>
        <v>-1.5404996028465092</v>
      </c>
      <c r="F655">
        <f ca="1">_xlfn.NORM.S.INV(RAND())</f>
        <v>-0.38735957796305653</v>
      </c>
      <c r="G655">
        <f ca="1">_xlfn.NORM.S.INV(RAND())</f>
        <v>-1.4155469143681909</v>
      </c>
      <c r="H655">
        <f ca="1">_xlfn.NORM.S.INV(RAND())</f>
        <v>-0.83756276047842182</v>
      </c>
      <c r="I655">
        <f ca="1">_xlfn.NORM.S.INV(RAND())</f>
        <v>-1.1096780887863751</v>
      </c>
      <c r="J655">
        <f ca="1">_xlfn.NORM.S.INV(RAND())</f>
        <v>0.11656284590251025</v>
      </c>
      <c r="K655">
        <f ca="1">_xlfn.NORM.S.INV(RAND())</f>
        <v>-0.67979607722161417</v>
      </c>
      <c r="L655">
        <f ca="1">_xlfn.NORM.S.INV(RAND())</f>
        <v>-1.4102799137649036</v>
      </c>
      <c r="M655">
        <f ca="1">_xlfn.NORM.S.INV(RAND())</f>
        <v>1.3660080716541041</v>
      </c>
      <c r="N655">
        <f ca="1">_xlfn.NORM.S.INV(RAND())</f>
        <v>1.7911022553666605</v>
      </c>
      <c r="O655">
        <f ca="1">_xlfn.NORM.S.INV(RAND())</f>
        <v>-1.0318811958100769</v>
      </c>
      <c r="P655">
        <f ca="1">_xlfn.NORM.S.INV(RAND())</f>
        <v>0.17554569234876585</v>
      </c>
      <c r="Q655">
        <f ca="1">_xlfn.NORM.S.INV(RAND())</f>
        <v>-1.1456391253632456</v>
      </c>
      <c r="R655">
        <f ca="1">_xlfn.NORM.S.INV(RAND())</f>
        <v>-0.28737502452952157</v>
      </c>
      <c r="S655">
        <f ca="1">_xlfn.NORM.S.INV(RAND())</f>
        <v>1.0006492643277061</v>
      </c>
      <c r="T655">
        <f ca="1">_xlfn.NORM.S.INV(RAND())</f>
        <v>-0.35319194098204371</v>
      </c>
      <c r="U655">
        <f ca="1">_xlfn.NORM.S.INV(RAND())</f>
        <v>0.4613233322415497</v>
      </c>
      <c r="V655">
        <f t="shared" si="350"/>
        <v>360</v>
      </c>
      <c r="W655">
        <f t="shared" ca="1" si="351"/>
        <v>363.30352222399648</v>
      </c>
      <c r="X655">
        <f t="shared" ca="1" si="352"/>
        <v>335.53154195624876</v>
      </c>
      <c r="Y655">
        <f t="shared" ca="1" si="353"/>
        <v>320.69760642991645</v>
      </c>
      <c r="Z655">
        <f t="shared" ca="1" si="354"/>
        <v>299.27276242746234</v>
      </c>
      <c r="AA655">
        <f t="shared" ca="1" si="355"/>
        <v>294.05950931868142</v>
      </c>
      <c r="AB655">
        <f t="shared" ca="1" si="356"/>
        <v>275.95201088304759</v>
      </c>
      <c r="AC655">
        <f t="shared" ca="1" si="357"/>
        <v>265.74043700102794</v>
      </c>
      <c r="AD655">
        <f t="shared" ca="1" si="358"/>
        <v>252.81139055601778</v>
      </c>
      <c r="AE655">
        <f t="shared" ca="1" si="359"/>
        <v>254.06917381066967</v>
      </c>
      <c r="AF655">
        <f t="shared" ca="1" si="360"/>
        <v>246.39973667963889</v>
      </c>
      <c r="AG655">
        <f t="shared" ca="1" si="361"/>
        <v>231.28148717930711</v>
      </c>
      <c r="AH655">
        <f t="shared" ca="1" si="362"/>
        <v>245.78944775907968</v>
      </c>
      <c r="AI655">
        <f t="shared" ca="1" si="363"/>
        <v>266.22073459615734</v>
      </c>
      <c r="AJ655">
        <f t="shared" ca="1" si="364"/>
        <v>254.15102171274751</v>
      </c>
      <c r="AK655">
        <f t="shared" ca="1" si="365"/>
        <v>256.09009240520521</v>
      </c>
      <c r="AL655">
        <f t="shared" ca="1" si="366"/>
        <v>243.23906511737937</v>
      </c>
      <c r="AM655">
        <f t="shared" ca="1" si="367"/>
        <v>240.07298108943095</v>
      </c>
      <c r="AN655">
        <f t="shared" ca="1" si="368"/>
        <v>250.99759578063754</v>
      </c>
      <c r="AO655">
        <f t="shared" ca="1" si="369"/>
        <v>247.00242063950452</v>
      </c>
      <c r="AP655">
        <f t="shared" ca="1" si="370"/>
        <v>252.08822951301562</v>
      </c>
      <c r="AQ655" s="13">
        <f t="shared" ca="1" si="371"/>
        <v>252.08822951301562</v>
      </c>
      <c r="AR655" s="13">
        <f t="shared" ca="1" si="372"/>
        <v>274.03670319424629</v>
      </c>
      <c r="AS655" s="13">
        <f t="shared" ca="1" si="373"/>
        <v>271.56394323460142</v>
      </c>
      <c r="AT655" s="13">
        <f t="shared" ca="1" si="374"/>
        <v>231.28148717930711</v>
      </c>
      <c r="AU655" s="13">
        <f t="shared" ca="1" si="375"/>
        <v>363.30352222399648</v>
      </c>
      <c r="AV655">
        <f t="shared" ca="1" si="376"/>
        <v>1</v>
      </c>
      <c r="AW655" s="13">
        <f t="shared" ca="1" si="377"/>
        <v>0</v>
      </c>
      <c r="AX655" s="13">
        <f t="shared" ca="1" si="378"/>
        <v>107.91177048698438</v>
      </c>
      <c r="AY655" s="13">
        <f t="shared" ca="1" si="379"/>
        <v>0</v>
      </c>
      <c r="AZ655" s="13">
        <f t="shared" ca="1" si="380"/>
        <v>0</v>
      </c>
      <c r="BA655" s="13">
        <f t="shared" ca="1" si="381"/>
        <v>107.91177048698438</v>
      </c>
      <c r="BB655" s="13">
        <f t="shared" ca="1" si="382"/>
        <v>0</v>
      </c>
      <c r="BC655" s="13">
        <f t="shared" ca="1" si="383"/>
        <v>20.806742333708513</v>
      </c>
      <c r="BD655" s="13">
        <f t="shared" ca="1" si="384"/>
        <v>111.21529271098086</v>
      </c>
    </row>
    <row r="656" spans="1:56" x14ac:dyDescent="0.3">
      <c r="A656">
        <v>651</v>
      </c>
      <c r="B656">
        <f ca="1">_xlfn.NORM.S.INV(RAND())</f>
        <v>1.0162614297860801</v>
      </c>
      <c r="C656">
        <f ca="1">_xlfn.NORM.S.INV(RAND())</f>
        <v>0.25229847937849309</v>
      </c>
      <c r="D656">
        <f ca="1">_xlfn.NORM.S.INV(RAND())</f>
        <v>-1.9378531789326621</v>
      </c>
      <c r="E656">
        <f ca="1">_xlfn.NORM.S.INV(RAND())</f>
        <v>0.92415380888904775</v>
      </c>
      <c r="F656">
        <f ca="1">_xlfn.NORM.S.INV(RAND())</f>
        <v>-0.54889320412528164</v>
      </c>
      <c r="G656">
        <f ca="1">_xlfn.NORM.S.INV(RAND())</f>
        <v>0.52539614839908044</v>
      </c>
      <c r="H656">
        <f ca="1">_xlfn.NORM.S.INV(RAND())</f>
        <v>-2.1653960845793199</v>
      </c>
      <c r="I656">
        <f ca="1">_xlfn.NORM.S.INV(RAND())</f>
        <v>-1.0244853281383077</v>
      </c>
      <c r="J656">
        <f ca="1">_xlfn.NORM.S.INV(RAND())</f>
        <v>-0.73689417295652559</v>
      </c>
      <c r="K656">
        <f ca="1">_xlfn.NORM.S.INV(RAND())</f>
        <v>-1.1660971148352615</v>
      </c>
      <c r="L656">
        <f ca="1">_xlfn.NORM.S.INV(RAND())</f>
        <v>-1.1121181852521298</v>
      </c>
      <c r="M656">
        <f ca="1">_xlfn.NORM.S.INV(RAND())</f>
        <v>-0.20171388789456818</v>
      </c>
      <c r="N656">
        <f ca="1">_xlfn.NORM.S.INV(RAND())</f>
        <v>2.1227063550338818</v>
      </c>
      <c r="O656">
        <f ca="1">_xlfn.NORM.S.INV(RAND())</f>
        <v>1.098863604332794</v>
      </c>
      <c r="P656">
        <f ca="1">_xlfn.NORM.S.INV(RAND())</f>
        <v>1.3381184315543859</v>
      </c>
      <c r="Q656">
        <f ca="1">_xlfn.NORM.S.INV(RAND())</f>
        <v>1.4926677467719305</v>
      </c>
      <c r="R656">
        <f ca="1">_xlfn.NORM.S.INV(RAND())</f>
        <v>4.4986651577345965E-2</v>
      </c>
      <c r="S656">
        <f ca="1">_xlfn.NORM.S.INV(RAND())</f>
        <v>-0.67712944628871796</v>
      </c>
      <c r="T656">
        <f ca="1">_xlfn.NORM.S.INV(RAND())</f>
        <v>0.11040371142334533</v>
      </c>
      <c r="U656">
        <f ca="1">_xlfn.NORM.S.INV(RAND())</f>
        <v>0.54810390766591355</v>
      </c>
      <c r="V656">
        <f t="shared" si="350"/>
        <v>360</v>
      </c>
      <c r="W656">
        <f t="shared" ca="1" si="351"/>
        <v>376.6448210893322</v>
      </c>
      <c r="X656">
        <f t="shared" ca="1" si="352"/>
        <v>380.82340177064617</v>
      </c>
      <c r="Y656">
        <f t="shared" ca="1" si="353"/>
        <v>349.12231252399187</v>
      </c>
      <c r="Z656">
        <f t="shared" ca="1" si="354"/>
        <v>363.76270337925473</v>
      </c>
      <c r="AA656">
        <f t="shared" ca="1" si="355"/>
        <v>354.85330932810103</v>
      </c>
      <c r="AB656">
        <f t="shared" ca="1" si="356"/>
        <v>363.19901000918668</v>
      </c>
      <c r="AC656">
        <f t="shared" ca="1" si="357"/>
        <v>329.5939571939947</v>
      </c>
      <c r="AD656">
        <f t="shared" ca="1" si="358"/>
        <v>314.75516649788693</v>
      </c>
      <c r="AE656">
        <f t="shared" ca="1" si="359"/>
        <v>304.47536420272024</v>
      </c>
      <c r="AF656">
        <f t="shared" ca="1" si="360"/>
        <v>288.9318160911339</v>
      </c>
      <c r="AG656">
        <f t="shared" ca="1" si="361"/>
        <v>274.84444760909128</v>
      </c>
      <c r="AH656">
        <f t="shared" ca="1" si="362"/>
        <v>272.30816192944218</v>
      </c>
      <c r="AI656">
        <f t="shared" ca="1" si="363"/>
        <v>299.35036820540017</v>
      </c>
      <c r="AJ656">
        <f t="shared" ca="1" si="364"/>
        <v>314.3501090491892</v>
      </c>
      <c r="AK656">
        <f t="shared" ca="1" si="365"/>
        <v>333.65243494693055</v>
      </c>
      <c r="AL656">
        <f t="shared" ca="1" si="366"/>
        <v>356.59617113282297</v>
      </c>
      <c r="AM656">
        <f t="shared" ca="1" si="367"/>
        <v>357.22499895974011</v>
      </c>
      <c r="AN656">
        <f t="shared" ca="1" si="368"/>
        <v>346.48297492720707</v>
      </c>
      <c r="AO656">
        <f t="shared" ca="1" si="369"/>
        <v>348.11089300977022</v>
      </c>
      <c r="AP656">
        <f t="shared" ca="1" si="370"/>
        <v>356.66003280877817</v>
      </c>
      <c r="AQ656" s="13">
        <f t="shared" ca="1" si="371"/>
        <v>356.66003280877817</v>
      </c>
      <c r="AR656" s="13">
        <f t="shared" ca="1" si="372"/>
        <v>335.51154546021996</v>
      </c>
      <c r="AS656" s="13">
        <f t="shared" ca="1" si="373"/>
        <v>333.94064328786379</v>
      </c>
      <c r="AT656" s="13">
        <f t="shared" ca="1" si="374"/>
        <v>272.30816192944218</v>
      </c>
      <c r="AU656" s="13">
        <f t="shared" ca="1" si="375"/>
        <v>380.82340177064617</v>
      </c>
      <c r="AV656">
        <f t="shared" ca="1" si="376"/>
        <v>1</v>
      </c>
      <c r="AW656" s="13">
        <f t="shared" ca="1" si="377"/>
        <v>0</v>
      </c>
      <c r="AX656" s="13">
        <f t="shared" ca="1" si="378"/>
        <v>3.3399671912218309</v>
      </c>
      <c r="AY656" s="13">
        <f t="shared" ca="1" si="379"/>
        <v>0</v>
      </c>
      <c r="AZ656" s="13">
        <f t="shared" ca="1" si="380"/>
        <v>0</v>
      </c>
      <c r="BA656" s="13">
        <f t="shared" ca="1" si="381"/>
        <v>3.3399671912218309</v>
      </c>
      <c r="BB656" s="13">
        <f t="shared" ca="1" si="382"/>
        <v>0</v>
      </c>
      <c r="BC656" s="13">
        <f t="shared" ca="1" si="383"/>
        <v>84.351870879335991</v>
      </c>
      <c r="BD656" s="13">
        <f t="shared" ca="1" si="384"/>
        <v>24.163368961868002</v>
      </c>
    </row>
    <row r="657" spans="1:56" x14ac:dyDescent="0.3">
      <c r="A657">
        <v>652</v>
      </c>
      <c r="B657">
        <f ca="1">_xlfn.NORM.S.INV(RAND())</f>
        <v>-1.3424329735355593</v>
      </c>
      <c r="C657">
        <f ca="1">_xlfn.NORM.S.INV(RAND())</f>
        <v>-0.33074366954448947</v>
      </c>
      <c r="D657">
        <f ca="1">_xlfn.NORM.S.INV(RAND())</f>
        <v>-1.1637115364570365</v>
      </c>
      <c r="E657">
        <f ca="1">_xlfn.NORM.S.INV(RAND())</f>
        <v>0.49848531909783644</v>
      </c>
      <c r="F657">
        <f ca="1">_xlfn.NORM.S.INV(RAND())</f>
        <v>-0.108934782080883</v>
      </c>
      <c r="G657">
        <f ca="1">_xlfn.NORM.S.INV(RAND())</f>
        <v>3.6523954096017948E-2</v>
      </c>
      <c r="H657">
        <f ca="1">_xlfn.NORM.S.INV(RAND())</f>
        <v>-0.29516775031734915</v>
      </c>
      <c r="I657">
        <f ca="1">_xlfn.NORM.S.INV(RAND())</f>
        <v>-2.0211626900092519</v>
      </c>
      <c r="J657">
        <f ca="1">_xlfn.NORM.S.INV(RAND())</f>
        <v>5.764092592674027E-2</v>
      </c>
      <c r="K657">
        <f ca="1">_xlfn.NORM.S.INV(RAND())</f>
        <v>-0.93465805186899997</v>
      </c>
      <c r="L657">
        <f ca="1">_xlfn.NORM.S.INV(RAND())</f>
        <v>0.46276363221258165</v>
      </c>
      <c r="M657">
        <f ca="1">_xlfn.NORM.S.INV(RAND())</f>
        <v>0.25414250690568418</v>
      </c>
      <c r="N657">
        <f ca="1">_xlfn.NORM.S.INV(RAND())</f>
        <v>-0.67785847857128034</v>
      </c>
      <c r="O657">
        <f ca="1">_xlfn.NORM.S.INV(RAND())</f>
        <v>-1.2203244905375827</v>
      </c>
      <c r="P657">
        <f ca="1">_xlfn.NORM.S.INV(RAND())</f>
        <v>-0.22214316321599911</v>
      </c>
      <c r="Q657">
        <f ca="1">_xlfn.NORM.S.INV(RAND())</f>
        <v>-6.8404635631957617E-2</v>
      </c>
      <c r="R657">
        <f ca="1">_xlfn.NORM.S.INV(RAND())</f>
        <v>0.91093457979250936</v>
      </c>
      <c r="S657">
        <f ca="1">_xlfn.NORM.S.INV(RAND())</f>
        <v>-0.67306992051895342</v>
      </c>
      <c r="T657">
        <f ca="1">_xlfn.NORM.S.INV(RAND())</f>
        <v>1.0718201594073362</v>
      </c>
      <c r="U657">
        <f ca="1">_xlfn.NORM.S.INV(RAND())</f>
        <v>-0.46703890937973214</v>
      </c>
      <c r="V657">
        <f t="shared" si="350"/>
        <v>360</v>
      </c>
      <c r="W657">
        <f t="shared" ca="1" si="351"/>
        <v>338.93847585928091</v>
      </c>
      <c r="X657">
        <f t="shared" ca="1" si="352"/>
        <v>333.87854769920716</v>
      </c>
      <c r="Y657">
        <f t="shared" ca="1" si="353"/>
        <v>316.86776291890732</v>
      </c>
      <c r="Z657">
        <f t="shared" ca="1" si="354"/>
        <v>323.93001078302416</v>
      </c>
      <c r="AA657">
        <f t="shared" ca="1" si="355"/>
        <v>322.27517611354017</v>
      </c>
      <c r="AB657">
        <f t="shared" ca="1" si="356"/>
        <v>322.72132040389653</v>
      </c>
      <c r="AC657">
        <f t="shared" ca="1" si="357"/>
        <v>318.40968225256933</v>
      </c>
      <c r="AD657">
        <f t="shared" ca="1" si="358"/>
        <v>290.81860410757156</v>
      </c>
      <c r="AE657">
        <f t="shared" ca="1" si="359"/>
        <v>291.49635452562023</v>
      </c>
      <c r="AF657">
        <f t="shared" ca="1" si="360"/>
        <v>279.49330002026318</v>
      </c>
      <c r="AG657">
        <f t="shared" ca="1" si="361"/>
        <v>285.26647396085701</v>
      </c>
      <c r="AH657">
        <f t="shared" ca="1" si="362"/>
        <v>288.45507027763364</v>
      </c>
      <c r="AI657">
        <f t="shared" ca="1" si="363"/>
        <v>279.77188801442941</v>
      </c>
      <c r="AJ657">
        <f t="shared" ca="1" si="364"/>
        <v>264.84639466658052</v>
      </c>
      <c r="AK657">
        <f t="shared" ca="1" si="365"/>
        <v>262.16274391107459</v>
      </c>
      <c r="AL657">
        <f t="shared" ca="1" si="366"/>
        <v>261.29664233107013</v>
      </c>
      <c r="AM657">
        <f t="shared" ca="1" si="367"/>
        <v>272.09317300475038</v>
      </c>
      <c r="AN657">
        <f t="shared" ca="1" si="368"/>
        <v>263.95904367951886</v>
      </c>
      <c r="AO657">
        <f t="shared" ca="1" si="369"/>
        <v>276.85037789676221</v>
      </c>
      <c r="AP657">
        <f t="shared" ca="1" si="370"/>
        <v>271.0601069812684</v>
      </c>
      <c r="AQ657" s="13">
        <f t="shared" ca="1" si="371"/>
        <v>271.0601069812684</v>
      </c>
      <c r="AR657" s="13">
        <f t="shared" ca="1" si="372"/>
        <v>296.40910235275362</v>
      </c>
      <c r="AS657" s="13">
        <f t="shared" ca="1" si="373"/>
        <v>295.06932719596813</v>
      </c>
      <c r="AT657" s="13">
        <f t="shared" ca="1" si="374"/>
        <v>261.29664233107013</v>
      </c>
      <c r="AU657" s="13">
        <f t="shared" ca="1" si="375"/>
        <v>360</v>
      </c>
      <c r="AV657">
        <f t="shared" ca="1" si="376"/>
        <v>1</v>
      </c>
      <c r="AW657" s="13">
        <f t="shared" ca="1" si="377"/>
        <v>0</v>
      </c>
      <c r="AX657" s="13">
        <f t="shared" ca="1" si="378"/>
        <v>88.939893018731595</v>
      </c>
      <c r="AY657" s="13">
        <f t="shared" ca="1" si="379"/>
        <v>0</v>
      </c>
      <c r="AZ657" s="13">
        <f t="shared" ca="1" si="380"/>
        <v>0</v>
      </c>
      <c r="BA657" s="13">
        <f t="shared" ca="1" si="381"/>
        <v>88.939893018731595</v>
      </c>
      <c r="BB657" s="13">
        <f t="shared" ca="1" si="382"/>
        <v>0</v>
      </c>
      <c r="BC657" s="13">
        <f t="shared" ca="1" si="383"/>
        <v>9.7634646501982729</v>
      </c>
      <c r="BD657" s="13">
        <f t="shared" ca="1" si="384"/>
        <v>88.939893018731595</v>
      </c>
    </row>
    <row r="658" spans="1:56" x14ac:dyDescent="0.3">
      <c r="A658">
        <v>653</v>
      </c>
      <c r="B658">
        <f ca="1">_xlfn.NORM.S.INV(RAND())</f>
        <v>9.8906903462468637E-2</v>
      </c>
      <c r="C658">
        <f ca="1">_xlfn.NORM.S.INV(RAND())</f>
        <v>0.2968553483863377</v>
      </c>
      <c r="D658">
        <f ca="1">_xlfn.NORM.S.INV(RAND())</f>
        <v>0.11811209822884144</v>
      </c>
      <c r="E658">
        <f ca="1">_xlfn.NORM.S.INV(RAND())</f>
        <v>0.11649008356711192</v>
      </c>
      <c r="F658">
        <f ca="1">_xlfn.NORM.S.INV(RAND())</f>
        <v>0.949912755365937</v>
      </c>
      <c r="G658">
        <f ca="1">_xlfn.NORM.S.INV(RAND())</f>
        <v>-0.4190743084370952</v>
      </c>
      <c r="H658">
        <f ca="1">_xlfn.NORM.S.INV(RAND())</f>
        <v>-0.92074926102038612</v>
      </c>
      <c r="I658">
        <f ca="1">_xlfn.NORM.S.INV(RAND())</f>
        <v>-2.1920106805831958</v>
      </c>
      <c r="J658">
        <f ca="1">_xlfn.NORM.S.INV(RAND())</f>
        <v>-1.2629072578017475</v>
      </c>
      <c r="K658">
        <f ca="1">_xlfn.NORM.S.INV(RAND())</f>
        <v>-0.8949626053561508</v>
      </c>
      <c r="L658">
        <f ca="1">_xlfn.NORM.S.INV(RAND())</f>
        <v>3.1242372428471463</v>
      </c>
      <c r="M658">
        <f ca="1">_xlfn.NORM.S.INV(RAND())</f>
        <v>2.2288344154278925</v>
      </c>
      <c r="N658">
        <f ca="1">_xlfn.NORM.S.INV(RAND())</f>
        <v>0.24195155915088629</v>
      </c>
      <c r="O658">
        <f ca="1">_xlfn.NORM.S.INV(RAND())</f>
        <v>0.57407232175505962</v>
      </c>
      <c r="P658">
        <f ca="1">_xlfn.NORM.S.INV(RAND())</f>
        <v>-0.7316720840009262</v>
      </c>
      <c r="Q658">
        <f ca="1">_xlfn.NORM.S.INV(RAND())</f>
        <v>0.88692245309648432</v>
      </c>
      <c r="R658">
        <f ca="1">_xlfn.NORM.S.INV(RAND())</f>
        <v>-0.2896604981555686</v>
      </c>
      <c r="S658">
        <f ca="1">_xlfn.NORM.S.INV(RAND())</f>
        <v>-0.38183228891013421</v>
      </c>
      <c r="T658">
        <f ca="1">_xlfn.NORM.S.INV(RAND())</f>
        <v>-0.44403226990908157</v>
      </c>
      <c r="U658">
        <f ca="1">_xlfn.NORM.S.INV(RAND())</f>
        <v>1.8965250228101491</v>
      </c>
      <c r="V658">
        <f t="shared" si="350"/>
        <v>360</v>
      </c>
      <c r="W658">
        <f t="shared" ca="1" si="351"/>
        <v>361.50550967905201</v>
      </c>
      <c r="X658">
        <f t="shared" ca="1" si="352"/>
        <v>366.2452010870357</v>
      </c>
      <c r="Y658">
        <f t="shared" ca="1" si="353"/>
        <v>368.09284075966184</v>
      </c>
      <c r="Z658">
        <f t="shared" ca="1" si="354"/>
        <v>369.92296672988419</v>
      </c>
      <c r="AA658">
        <f t="shared" ca="1" si="355"/>
        <v>385.87989793714848</v>
      </c>
      <c r="AB658">
        <f t="shared" ca="1" si="356"/>
        <v>378.62058284846063</v>
      </c>
      <c r="AC658">
        <f t="shared" ca="1" si="357"/>
        <v>363.25586354705644</v>
      </c>
      <c r="AD658">
        <f t="shared" ca="1" si="358"/>
        <v>329.25342613343855</v>
      </c>
      <c r="AE658">
        <f t="shared" ca="1" si="359"/>
        <v>311.09515091694522</v>
      </c>
      <c r="AF658">
        <f t="shared" ca="1" si="360"/>
        <v>298.81506562792657</v>
      </c>
      <c r="AG658">
        <f t="shared" ca="1" si="361"/>
        <v>343.53706490197027</v>
      </c>
      <c r="AH658">
        <f t="shared" ca="1" si="362"/>
        <v>379.44949871113857</v>
      </c>
      <c r="AI658">
        <f t="shared" ca="1" si="363"/>
        <v>383.48170618968379</v>
      </c>
      <c r="AJ658">
        <f t="shared" ca="1" si="364"/>
        <v>393.35606210511042</v>
      </c>
      <c r="AK658">
        <f t="shared" ca="1" si="365"/>
        <v>380.5980539712009</v>
      </c>
      <c r="AL658">
        <f t="shared" ca="1" si="366"/>
        <v>395.89864032322083</v>
      </c>
      <c r="AM658">
        <f t="shared" ca="1" si="367"/>
        <v>390.70555046631927</v>
      </c>
      <c r="AN658">
        <f t="shared" ca="1" si="368"/>
        <v>383.99446919504686</v>
      </c>
      <c r="AO658">
        <f t="shared" ca="1" si="369"/>
        <v>376.3503240642691</v>
      </c>
      <c r="AP658">
        <f t="shared" ca="1" si="370"/>
        <v>409.56089582572645</v>
      </c>
      <c r="AQ658" s="13">
        <f t="shared" ca="1" si="371"/>
        <v>409.56089582572645</v>
      </c>
      <c r="AR658" s="13">
        <f t="shared" ca="1" si="372"/>
        <v>368.07708433429985</v>
      </c>
      <c r="AS658" s="13">
        <f t="shared" ca="1" si="373"/>
        <v>367.03057226347227</v>
      </c>
      <c r="AT658" s="13">
        <f t="shared" ca="1" si="374"/>
        <v>298.81506562792657</v>
      </c>
      <c r="AU658" s="13">
        <f t="shared" ca="1" si="375"/>
        <v>409.56089582572645</v>
      </c>
      <c r="AV658">
        <f t="shared" ca="1" si="376"/>
        <v>1</v>
      </c>
      <c r="AW658" s="13">
        <f t="shared" ca="1" si="377"/>
        <v>49.560895825726448</v>
      </c>
      <c r="AX658" s="13">
        <f t="shared" ca="1" si="378"/>
        <v>0</v>
      </c>
      <c r="AY658" s="13">
        <f t="shared" ca="1" si="379"/>
        <v>8.0770843342998546</v>
      </c>
      <c r="AZ658" s="13">
        <f t="shared" ca="1" si="380"/>
        <v>7.0305722634722656</v>
      </c>
      <c r="BA658" s="13">
        <f t="shared" ca="1" si="381"/>
        <v>0</v>
      </c>
      <c r="BB658" s="13">
        <f t="shared" ca="1" si="382"/>
        <v>0</v>
      </c>
      <c r="BC658" s="13">
        <f t="shared" ca="1" si="383"/>
        <v>110.74583019779988</v>
      </c>
      <c r="BD658" s="13">
        <f t="shared" ca="1" si="384"/>
        <v>0</v>
      </c>
    </row>
    <row r="659" spans="1:56" x14ac:dyDescent="0.3">
      <c r="A659">
        <v>654</v>
      </c>
      <c r="B659">
        <f ca="1">_xlfn.NORM.S.INV(RAND())</f>
        <v>0.60036801959969488</v>
      </c>
      <c r="C659">
        <f ca="1">_xlfn.NORM.S.INV(RAND())</f>
        <v>-0.86367007937790308</v>
      </c>
      <c r="D659">
        <f ca="1">_xlfn.NORM.S.INV(RAND())</f>
        <v>-1.5960367185333986</v>
      </c>
      <c r="E659">
        <f ca="1">_xlfn.NORM.S.INV(RAND())</f>
        <v>-0.4281428811913699</v>
      </c>
      <c r="F659">
        <f ca="1">_xlfn.NORM.S.INV(RAND())</f>
        <v>0.3164199413296549</v>
      </c>
      <c r="G659">
        <f ca="1">_xlfn.NORM.S.INV(RAND())</f>
        <v>1.0178597480742664</v>
      </c>
      <c r="H659">
        <f ca="1">_xlfn.NORM.S.INV(RAND())</f>
        <v>0.9212986410320585</v>
      </c>
      <c r="I659">
        <f ca="1">_xlfn.NORM.S.INV(RAND())</f>
        <v>-1.3183446618005583</v>
      </c>
      <c r="J659">
        <f ca="1">_xlfn.NORM.S.INV(RAND())</f>
        <v>-1.3428573178118937</v>
      </c>
      <c r="K659">
        <f ca="1">_xlfn.NORM.S.INV(RAND())</f>
        <v>1.6208497352561257</v>
      </c>
      <c r="L659">
        <f ca="1">_xlfn.NORM.S.INV(RAND())</f>
        <v>0.44030948088256561</v>
      </c>
      <c r="M659">
        <f ca="1">_xlfn.NORM.S.INV(RAND())</f>
        <v>0.42803872872605903</v>
      </c>
      <c r="N659">
        <f ca="1">_xlfn.NORM.S.INV(RAND())</f>
        <v>1.2981704298529178</v>
      </c>
      <c r="O659">
        <f ca="1">_xlfn.NORM.S.INV(RAND())</f>
        <v>0.35809053416057818</v>
      </c>
      <c r="P659">
        <f ca="1">_xlfn.NORM.S.INV(RAND())</f>
        <v>1.6721721197164909</v>
      </c>
      <c r="Q659">
        <f ca="1">_xlfn.NORM.S.INV(RAND())</f>
        <v>-0.60865708834004417</v>
      </c>
      <c r="R659">
        <f ca="1">_xlfn.NORM.S.INV(RAND())</f>
        <v>1.5100131860560573E-2</v>
      </c>
      <c r="S659">
        <f ca="1">_xlfn.NORM.S.INV(RAND())</f>
        <v>0.5761620109881892</v>
      </c>
      <c r="T659">
        <f ca="1">_xlfn.NORM.S.INV(RAND())</f>
        <v>-0.66018134027920583</v>
      </c>
      <c r="U659">
        <f ca="1">_xlfn.NORM.S.INV(RAND())</f>
        <v>-0.54843792215001663</v>
      </c>
      <c r="V659">
        <f t="shared" si="350"/>
        <v>360</v>
      </c>
      <c r="W659">
        <f t="shared" ca="1" si="351"/>
        <v>369.7042292348483</v>
      </c>
      <c r="X659">
        <f t="shared" ca="1" si="352"/>
        <v>355.60793058177507</v>
      </c>
      <c r="Y659">
        <f t="shared" ca="1" si="353"/>
        <v>331.0276390061083</v>
      </c>
      <c r="Z659">
        <f t="shared" ca="1" si="354"/>
        <v>324.66852594613465</v>
      </c>
      <c r="AA659">
        <f t="shared" ca="1" si="355"/>
        <v>329.21316920279941</v>
      </c>
      <c r="AB659">
        <f t="shared" ca="1" si="356"/>
        <v>344.45916296803631</v>
      </c>
      <c r="AC659">
        <f t="shared" ca="1" si="357"/>
        <v>358.85818091297847</v>
      </c>
      <c r="AD659">
        <f t="shared" ca="1" si="358"/>
        <v>338.22762161901881</v>
      </c>
      <c r="AE659">
        <f t="shared" ca="1" si="359"/>
        <v>318.43383073513735</v>
      </c>
      <c r="AF659">
        <f t="shared" ca="1" si="360"/>
        <v>342.28759489128345</v>
      </c>
      <c r="AG659">
        <f t="shared" ca="1" si="361"/>
        <v>349.00719674282368</v>
      </c>
      <c r="AH659">
        <f t="shared" ca="1" si="362"/>
        <v>355.66348498807207</v>
      </c>
      <c r="AI659">
        <f t="shared" ca="1" si="363"/>
        <v>376.82879644513548</v>
      </c>
      <c r="AJ659">
        <f t="shared" ca="1" si="364"/>
        <v>382.81630740515504</v>
      </c>
      <c r="AK659">
        <f t="shared" ca="1" si="365"/>
        <v>412.43848591242363</v>
      </c>
      <c r="AL659">
        <f t="shared" ca="1" si="366"/>
        <v>401.26300980289415</v>
      </c>
      <c r="AM659">
        <f t="shared" ca="1" si="367"/>
        <v>401.43370262457228</v>
      </c>
      <c r="AN659">
        <f t="shared" ca="1" si="368"/>
        <v>411.80879177196721</v>
      </c>
      <c r="AO659">
        <f t="shared" ca="1" si="369"/>
        <v>399.72824826797444</v>
      </c>
      <c r="AP659">
        <f t="shared" ca="1" si="370"/>
        <v>389.94591397376252</v>
      </c>
      <c r="AQ659" s="13">
        <f t="shared" ca="1" si="371"/>
        <v>389.94591397376252</v>
      </c>
      <c r="AR659" s="13">
        <f t="shared" ca="1" si="372"/>
        <v>364.44865823966194</v>
      </c>
      <c r="AS659" s="13">
        <f t="shared" ca="1" si="373"/>
        <v>363.29569065581035</v>
      </c>
      <c r="AT659" s="13">
        <f t="shared" ca="1" si="374"/>
        <v>318.43383073513735</v>
      </c>
      <c r="AU659" s="13">
        <f t="shared" ca="1" si="375"/>
        <v>412.43848591242363</v>
      </c>
      <c r="AV659">
        <f t="shared" ca="1" si="376"/>
        <v>1</v>
      </c>
      <c r="AW659" s="13">
        <f t="shared" ca="1" si="377"/>
        <v>29.945913973762515</v>
      </c>
      <c r="AX659" s="13">
        <f t="shared" ca="1" si="378"/>
        <v>0</v>
      </c>
      <c r="AY659" s="13">
        <f t="shared" ca="1" si="379"/>
        <v>4.4486582396619383</v>
      </c>
      <c r="AZ659" s="13">
        <f t="shared" ca="1" si="380"/>
        <v>3.2956906558103469</v>
      </c>
      <c r="BA659" s="13">
        <f t="shared" ca="1" si="381"/>
        <v>0</v>
      </c>
      <c r="BB659" s="13">
        <f t="shared" ca="1" si="382"/>
        <v>0</v>
      </c>
      <c r="BC659" s="13">
        <f t="shared" ca="1" si="383"/>
        <v>71.512083238625166</v>
      </c>
      <c r="BD659" s="13">
        <f t="shared" ca="1" si="384"/>
        <v>22.492571938661115</v>
      </c>
    </row>
    <row r="660" spans="1:56" x14ac:dyDescent="0.3">
      <c r="A660">
        <v>655</v>
      </c>
      <c r="B660">
        <f ca="1">_xlfn.NORM.S.INV(RAND())</f>
        <v>-0.48199791981016621</v>
      </c>
      <c r="C660">
        <f ca="1">_xlfn.NORM.S.INV(RAND())</f>
        <v>0.57500398842207989</v>
      </c>
      <c r="D660">
        <f ca="1">_xlfn.NORM.S.INV(RAND())</f>
        <v>-2.2329131997303233</v>
      </c>
      <c r="E660">
        <f ca="1">_xlfn.NORM.S.INV(RAND())</f>
        <v>-0.57508887221867144</v>
      </c>
      <c r="F660">
        <f ca="1">_xlfn.NORM.S.INV(RAND())</f>
        <v>0.8720621273858663</v>
      </c>
      <c r="G660">
        <f ca="1">_xlfn.NORM.S.INV(RAND())</f>
        <v>-0.35144833761376409</v>
      </c>
      <c r="H660">
        <f ca="1">_xlfn.NORM.S.INV(RAND())</f>
        <v>-0.96046006939206285</v>
      </c>
      <c r="I660">
        <f ca="1">_xlfn.NORM.S.INV(RAND())</f>
        <v>1.7595721049947546</v>
      </c>
      <c r="J660">
        <f ca="1">_xlfn.NORM.S.INV(RAND())</f>
        <v>-0.59647031659767513</v>
      </c>
      <c r="K660">
        <f ca="1">_xlfn.NORM.S.INV(RAND())</f>
        <v>-1.0045373772486901</v>
      </c>
      <c r="L660">
        <f ca="1">_xlfn.NORM.S.INV(RAND())</f>
        <v>0.72198735416565563</v>
      </c>
      <c r="M660">
        <f ca="1">_xlfn.NORM.S.INV(RAND())</f>
        <v>0.40944745663990334</v>
      </c>
      <c r="N660">
        <f ca="1">_xlfn.NORM.S.INV(RAND())</f>
        <v>1.5467494105399453</v>
      </c>
      <c r="O660">
        <f ca="1">_xlfn.NORM.S.INV(RAND())</f>
        <v>-1.1726904720731424</v>
      </c>
      <c r="P660">
        <f ca="1">_xlfn.NORM.S.INV(RAND())</f>
        <v>-0.60827666070499364</v>
      </c>
      <c r="Q660">
        <f ca="1">_xlfn.NORM.S.INV(RAND())</f>
        <v>0.44529412540345947</v>
      </c>
      <c r="R660">
        <f ca="1">_xlfn.NORM.S.INV(RAND())</f>
        <v>-6.2932629160604117E-2</v>
      </c>
      <c r="S660">
        <f ca="1">_xlfn.NORM.S.INV(RAND())</f>
        <v>1.7197136322224982</v>
      </c>
      <c r="T660">
        <f ca="1">_xlfn.NORM.S.INV(RAND())</f>
        <v>-0.39201205655266791</v>
      </c>
      <c r="U660">
        <f ca="1">_xlfn.NORM.S.INV(RAND())</f>
        <v>1.570935719475697</v>
      </c>
      <c r="V660">
        <f t="shared" si="350"/>
        <v>360</v>
      </c>
      <c r="W660">
        <f t="shared" ca="1" si="351"/>
        <v>352.23495163685601</v>
      </c>
      <c r="X660">
        <f t="shared" ca="1" si="352"/>
        <v>361.31978212527559</v>
      </c>
      <c r="Y660">
        <f t="shared" ca="1" si="353"/>
        <v>326.90005279619942</v>
      </c>
      <c r="Z660">
        <f t="shared" ca="1" si="354"/>
        <v>318.52014384967572</v>
      </c>
      <c r="AA660">
        <f t="shared" ca="1" si="355"/>
        <v>331.10499249709562</v>
      </c>
      <c r="AB660">
        <f t="shared" ca="1" si="356"/>
        <v>325.86014149248064</v>
      </c>
      <c r="AC660">
        <f t="shared" ca="1" si="357"/>
        <v>312.08175707529784</v>
      </c>
      <c r="AD660">
        <f t="shared" ca="1" si="358"/>
        <v>337.54730118520257</v>
      </c>
      <c r="AE660">
        <f t="shared" ca="1" si="359"/>
        <v>328.5801147350507</v>
      </c>
      <c r="AF660">
        <f t="shared" ca="1" si="360"/>
        <v>314.0670227667963</v>
      </c>
      <c r="AG660">
        <f t="shared" ca="1" si="361"/>
        <v>324.29210474545829</v>
      </c>
      <c r="AH660">
        <f t="shared" ca="1" si="362"/>
        <v>330.20237181157296</v>
      </c>
      <c r="AI660">
        <f t="shared" ca="1" si="363"/>
        <v>353.76344345578275</v>
      </c>
      <c r="AJ660">
        <f t="shared" ca="1" si="364"/>
        <v>335.60475350620641</v>
      </c>
      <c r="AK660">
        <f t="shared" ca="1" si="365"/>
        <v>326.51672726150298</v>
      </c>
      <c r="AL660">
        <f t="shared" ca="1" si="366"/>
        <v>333.0009484362169</v>
      </c>
      <c r="AM660">
        <f t="shared" ca="1" si="367"/>
        <v>331.98205139674224</v>
      </c>
      <c r="AN660">
        <f t="shared" ca="1" si="368"/>
        <v>358.43195492266261</v>
      </c>
      <c r="AO660">
        <f t="shared" ca="1" si="369"/>
        <v>352.11489371426575</v>
      </c>
      <c r="AP660">
        <f t="shared" ca="1" si="370"/>
        <v>377.64775877431452</v>
      </c>
      <c r="AQ660" s="13">
        <f t="shared" ca="1" si="371"/>
        <v>377.64775877431452</v>
      </c>
      <c r="AR660" s="13">
        <f t="shared" ca="1" si="372"/>
        <v>337.70348896117423</v>
      </c>
      <c r="AS660" s="13">
        <f t="shared" ca="1" si="373"/>
        <v>337.27781714151291</v>
      </c>
      <c r="AT660" s="13">
        <f t="shared" ca="1" si="374"/>
        <v>312.08175707529784</v>
      </c>
      <c r="AU660" s="13">
        <f t="shared" ca="1" si="375"/>
        <v>377.64775877431452</v>
      </c>
      <c r="AV660">
        <f t="shared" ca="1" si="376"/>
        <v>1</v>
      </c>
      <c r="AW660" s="13">
        <f t="shared" ca="1" si="377"/>
        <v>17.647758774314525</v>
      </c>
      <c r="AX660" s="13">
        <f t="shared" ca="1" si="378"/>
        <v>0</v>
      </c>
      <c r="AY660" s="13">
        <f t="shared" ca="1" si="379"/>
        <v>0</v>
      </c>
      <c r="AZ660" s="13">
        <f t="shared" ca="1" si="380"/>
        <v>0</v>
      </c>
      <c r="BA660" s="13">
        <f t="shared" ca="1" si="381"/>
        <v>0</v>
      </c>
      <c r="BB660" s="13">
        <f t="shared" ca="1" si="382"/>
        <v>0</v>
      </c>
      <c r="BC660" s="13">
        <f t="shared" ca="1" si="383"/>
        <v>65.566001699016681</v>
      </c>
      <c r="BD660" s="13">
        <f t="shared" ca="1" si="384"/>
        <v>0</v>
      </c>
    </row>
    <row r="661" spans="1:56" x14ac:dyDescent="0.3">
      <c r="A661">
        <v>656</v>
      </c>
      <c r="B661">
        <f ca="1">_xlfn.NORM.S.INV(RAND())</f>
        <v>-0.69854107385644781</v>
      </c>
      <c r="C661">
        <f ca="1">_xlfn.NORM.S.INV(RAND())</f>
        <v>-0.73786091577027535</v>
      </c>
      <c r="D661">
        <f ca="1">_xlfn.NORM.S.INV(RAND())</f>
        <v>-1.4709093868951475</v>
      </c>
      <c r="E661">
        <f ca="1">_xlfn.NORM.S.INV(RAND())</f>
        <v>1.3240385949260332</v>
      </c>
      <c r="F661">
        <f ca="1">_xlfn.NORM.S.INV(RAND())</f>
        <v>9.5414632063282878E-3</v>
      </c>
      <c r="G661">
        <f ca="1">_xlfn.NORM.S.INV(RAND())</f>
        <v>-1.5824480048117298</v>
      </c>
      <c r="H661">
        <f ca="1">_xlfn.NORM.S.INV(RAND())</f>
        <v>2.2236794689911017</v>
      </c>
      <c r="I661">
        <f ca="1">_xlfn.NORM.S.INV(RAND())</f>
        <v>-0.44622133216851012</v>
      </c>
      <c r="J661">
        <f ca="1">_xlfn.NORM.S.INV(RAND())</f>
        <v>0.84257092706818137</v>
      </c>
      <c r="K661">
        <f ca="1">_xlfn.NORM.S.INV(RAND())</f>
        <v>-0.87808618767352276</v>
      </c>
      <c r="L661">
        <f ca="1">_xlfn.NORM.S.INV(RAND())</f>
        <v>-0.72816388439227298</v>
      </c>
      <c r="M661">
        <f ca="1">_xlfn.NORM.S.INV(RAND())</f>
        <v>1.8003866044832979</v>
      </c>
      <c r="N661">
        <f ca="1">_xlfn.NORM.S.INV(RAND())</f>
        <v>-0.99588830548788831</v>
      </c>
      <c r="O661">
        <f ca="1">_xlfn.NORM.S.INV(RAND())</f>
        <v>0.89993356885503273</v>
      </c>
      <c r="P661">
        <f ca="1">_xlfn.NORM.S.INV(RAND())</f>
        <v>-0.6292927806567733</v>
      </c>
      <c r="Q661">
        <f ca="1">_xlfn.NORM.S.INV(RAND())</f>
        <v>-0.44702219372021224</v>
      </c>
      <c r="R661">
        <f ca="1">_xlfn.NORM.S.INV(RAND())</f>
        <v>-1.8323122020015239</v>
      </c>
      <c r="S661">
        <f ca="1">_xlfn.NORM.S.INV(RAND())</f>
        <v>0.89036230449174514</v>
      </c>
      <c r="T661">
        <f ca="1">_xlfn.NORM.S.INV(RAND())</f>
        <v>2.3120826712566616</v>
      </c>
      <c r="U661">
        <f ca="1">_xlfn.NORM.S.INV(RAND())</f>
        <v>-0.37710279836152855</v>
      </c>
      <c r="V661">
        <f t="shared" si="350"/>
        <v>360</v>
      </c>
      <c r="W661">
        <f t="shared" ca="1" si="351"/>
        <v>348.84033508435198</v>
      </c>
      <c r="X661">
        <f t="shared" ca="1" si="352"/>
        <v>337.43273326845423</v>
      </c>
      <c r="Y661">
        <f t="shared" ca="1" si="353"/>
        <v>315.87138273031633</v>
      </c>
      <c r="Z661">
        <f t="shared" ca="1" si="354"/>
        <v>335.05607977178033</v>
      </c>
      <c r="AA661">
        <f t="shared" ca="1" si="355"/>
        <v>335.11529182716339</v>
      </c>
      <c r="AB661">
        <f t="shared" ca="1" si="356"/>
        <v>312.14112246326494</v>
      </c>
      <c r="AC661">
        <f t="shared" ca="1" si="357"/>
        <v>344.69203637306902</v>
      </c>
      <c r="AD661">
        <f t="shared" ca="1" si="358"/>
        <v>337.79721018253628</v>
      </c>
      <c r="AE661">
        <f t="shared" ca="1" si="359"/>
        <v>350.68088939936422</v>
      </c>
      <c r="AF661">
        <f t="shared" ca="1" si="360"/>
        <v>337.0925274441467</v>
      </c>
      <c r="AG661">
        <f t="shared" ca="1" si="361"/>
        <v>326.21053177961829</v>
      </c>
      <c r="AH661">
        <f t="shared" ca="1" si="362"/>
        <v>353.47356882533512</v>
      </c>
      <c r="AI661">
        <f t="shared" ca="1" si="363"/>
        <v>337.99166439220073</v>
      </c>
      <c r="AJ661">
        <f t="shared" ca="1" si="364"/>
        <v>351.78404764515244</v>
      </c>
      <c r="AK661">
        <f t="shared" ca="1" si="365"/>
        <v>341.93636674962181</v>
      </c>
      <c r="AL661">
        <f t="shared" ca="1" si="366"/>
        <v>335.08466035101407</v>
      </c>
      <c r="AM661">
        <f t="shared" ca="1" si="367"/>
        <v>308.64437513020835</v>
      </c>
      <c r="AN661">
        <f t="shared" ca="1" si="368"/>
        <v>321.10171346578198</v>
      </c>
      <c r="AO661">
        <f t="shared" ca="1" si="369"/>
        <v>355.99170063920747</v>
      </c>
      <c r="AP661">
        <f t="shared" ca="1" si="370"/>
        <v>349.95090315236462</v>
      </c>
      <c r="AQ661" s="13">
        <f t="shared" ca="1" si="371"/>
        <v>349.95090315236462</v>
      </c>
      <c r="AR661" s="13">
        <f t="shared" ca="1" si="372"/>
        <v>337.94710193690253</v>
      </c>
      <c r="AS661" s="13">
        <f t="shared" ca="1" si="373"/>
        <v>337.64707513910679</v>
      </c>
      <c r="AT661" s="13">
        <f t="shared" ca="1" si="374"/>
        <v>308.64437513020835</v>
      </c>
      <c r="AU661" s="13">
        <f t="shared" ca="1" si="375"/>
        <v>360</v>
      </c>
      <c r="AV661">
        <f t="shared" ca="1" si="376"/>
        <v>1</v>
      </c>
      <c r="AW661" s="13">
        <f t="shared" ca="1" si="377"/>
        <v>0</v>
      </c>
      <c r="AX661" s="13">
        <f t="shared" ca="1" si="378"/>
        <v>10.049096847635383</v>
      </c>
      <c r="AY661" s="13">
        <f t="shared" ca="1" si="379"/>
        <v>0</v>
      </c>
      <c r="AZ661" s="13">
        <f t="shared" ca="1" si="380"/>
        <v>0</v>
      </c>
      <c r="BA661" s="13">
        <f t="shared" ca="1" si="381"/>
        <v>10.049096847635383</v>
      </c>
      <c r="BB661" s="13">
        <f t="shared" ca="1" si="382"/>
        <v>0</v>
      </c>
      <c r="BC661" s="13">
        <f t="shared" ca="1" si="383"/>
        <v>41.306528022156272</v>
      </c>
      <c r="BD661" s="13">
        <f t="shared" ca="1" si="384"/>
        <v>10.049096847635383</v>
      </c>
    </row>
    <row r="662" spans="1:56" x14ac:dyDescent="0.3">
      <c r="A662">
        <v>657</v>
      </c>
      <c r="B662">
        <f ca="1">_xlfn.NORM.S.INV(RAND())</f>
        <v>-0.4937072069772353</v>
      </c>
      <c r="C662">
        <f ca="1">_xlfn.NORM.S.INV(RAND())</f>
        <v>0.63621706987959703</v>
      </c>
      <c r="D662">
        <f ca="1">_xlfn.NORM.S.INV(RAND())</f>
        <v>0.29305608682590067</v>
      </c>
      <c r="E662">
        <f ca="1">_xlfn.NORM.S.INV(RAND())</f>
        <v>0.3687844967332623</v>
      </c>
      <c r="F662">
        <f ca="1">_xlfn.NORM.S.INV(RAND())</f>
        <v>0.86740265603599975</v>
      </c>
      <c r="G662">
        <f ca="1">_xlfn.NORM.S.INV(RAND())</f>
        <v>-0.86321390179236324</v>
      </c>
      <c r="H662">
        <f ca="1">_xlfn.NORM.S.INV(RAND())</f>
        <v>-0.91660733138458617</v>
      </c>
      <c r="I662">
        <f ca="1">_xlfn.NORM.S.INV(RAND())</f>
        <v>-2.1359515721004811</v>
      </c>
      <c r="J662">
        <f ca="1">_xlfn.NORM.S.INV(RAND())</f>
        <v>-0.3577951877369972</v>
      </c>
      <c r="K662">
        <f ca="1">_xlfn.NORM.S.INV(RAND())</f>
        <v>-1.0840980625579515</v>
      </c>
      <c r="L662">
        <f ca="1">_xlfn.NORM.S.INV(RAND())</f>
        <v>0.59895807268310386</v>
      </c>
      <c r="M662">
        <f ca="1">_xlfn.NORM.S.INV(RAND())</f>
        <v>0.72562770641162888</v>
      </c>
      <c r="N662">
        <f ca="1">_xlfn.NORM.S.INV(RAND())</f>
        <v>-1.2322533689299571</v>
      </c>
      <c r="O662">
        <f ca="1">_xlfn.NORM.S.INV(RAND())</f>
        <v>0.44795351666167321</v>
      </c>
      <c r="P662">
        <f ca="1">_xlfn.NORM.S.INV(RAND())</f>
        <v>-1.10137747396412</v>
      </c>
      <c r="Q662">
        <f ca="1">_xlfn.NORM.S.INV(RAND())</f>
        <v>-1.1347652360496163</v>
      </c>
      <c r="R662">
        <f ca="1">_xlfn.NORM.S.INV(RAND())</f>
        <v>-1.6471063103310646</v>
      </c>
      <c r="S662">
        <f ca="1">_xlfn.NORM.S.INV(RAND())</f>
        <v>1.2585706875529905</v>
      </c>
      <c r="T662">
        <f ca="1">_xlfn.NORM.S.INV(RAND())</f>
        <v>0.85748464101323352</v>
      </c>
      <c r="U662">
        <f ca="1">_xlfn.NORM.S.INV(RAND())</f>
        <v>1.0756461788537428</v>
      </c>
      <c r="V662">
        <f t="shared" si="350"/>
        <v>360</v>
      </c>
      <c r="W662">
        <f t="shared" ca="1" si="351"/>
        <v>352.05055024379334</v>
      </c>
      <c r="X662">
        <f t="shared" ca="1" si="352"/>
        <v>362.12058578794506</v>
      </c>
      <c r="Y662">
        <f t="shared" ca="1" si="353"/>
        <v>366.80601282318992</v>
      </c>
      <c r="Z662">
        <f t="shared" ca="1" si="354"/>
        <v>372.81252411288915</v>
      </c>
      <c r="AA662">
        <f t="shared" ca="1" si="355"/>
        <v>387.46173790418322</v>
      </c>
      <c r="AB662">
        <f t="shared" ca="1" si="356"/>
        <v>372.69597384425515</v>
      </c>
      <c r="AC662">
        <f t="shared" ca="1" si="357"/>
        <v>357.63791991996118</v>
      </c>
      <c r="AD662">
        <f t="shared" ca="1" si="358"/>
        <v>324.97505303292741</v>
      </c>
      <c r="AE662">
        <f t="shared" ca="1" si="359"/>
        <v>319.73653618327967</v>
      </c>
      <c r="AF662">
        <f t="shared" ca="1" si="360"/>
        <v>304.52859567570755</v>
      </c>
      <c r="AG662">
        <f t="shared" ca="1" si="361"/>
        <v>312.71780810468078</v>
      </c>
      <c r="AH662">
        <f t="shared" ca="1" si="362"/>
        <v>322.95153640886969</v>
      </c>
      <c r="AI662">
        <f t="shared" ca="1" si="363"/>
        <v>305.55940881703145</v>
      </c>
      <c r="AJ662">
        <f t="shared" ca="1" si="364"/>
        <v>311.66450793945421</v>
      </c>
      <c r="AK662">
        <f t="shared" ca="1" si="365"/>
        <v>296.61120768227056</v>
      </c>
      <c r="AL662">
        <f t="shared" ca="1" si="366"/>
        <v>281.86379901814797</v>
      </c>
      <c r="AM662">
        <f t="shared" ca="1" si="367"/>
        <v>261.78227282951622</v>
      </c>
      <c r="AN662">
        <f t="shared" ca="1" si="368"/>
        <v>276.87001351946708</v>
      </c>
      <c r="AO662">
        <f t="shared" ca="1" si="369"/>
        <v>287.62168121755042</v>
      </c>
      <c r="AP662">
        <f t="shared" ca="1" si="370"/>
        <v>301.72028187970926</v>
      </c>
      <c r="AQ662" s="13">
        <f t="shared" ca="1" si="371"/>
        <v>301.72028187970926</v>
      </c>
      <c r="AR662" s="13">
        <f t="shared" ca="1" si="372"/>
        <v>325.72323842594426</v>
      </c>
      <c r="AS662" s="13">
        <f t="shared" ca="1" si="373"/>
        <v>323.76852819242458</v>
      </c>
      <c r="AT662" s="13">
        <f t="shared" ca="1" si="374"/>
        <v>261.78227282951622</v>
      </c>
      <c r="AU662" s="13">
        <f t="shared" ca="1" si="375"/>
        <v>387.46173790418322</v>
      </c>
      <c r="AV662">
        <f t="shared" ca="1" si="376"/>
        <v>1</v>
      </c>
      <c r="AW662" s="13">
        <f t="shared" ca="1" si="377"/>
        <v>0</v>
      </c>
      <c r="AX662" s="13">
        <f t="shared" ca="1" si="378"/>
        <v>58.279718120290738</v>
      </c>
      <c r="AY662" s="13">
        <f t="shared" ca="1" si="379"/>
        <v>0</v>
      </c>
      <c r="AZ662" s="13">
        <f t="shared" ca="1" si="380"/>
        <v>0</v>
      </c>
      <c r="BA662" s="13">
        <f t="shared" ca="1" si="381"/>
        <v>58.279718120290738</v>
      </c>
      <c r="BB662" s="13">
        <f t="shared" ca="1" si="382"/>
        <v>0</v>
      </c>
      <c r="BC662" s="13">
        <f t="shared" ca="1" si="383"/>
        <v>39.938009050193045</v>
      </c>
      <c r="BD662" s="13">
        <f t="shared" ca="1" si="384"/>
        <v>85.741456024473962</v>
      </c>
    </row>
    <row r="663" spans="1:56" x14ac:dyDescent="0.3">
      <c r="A663">
        <v>658</v>
      </c>
      <c r="B663">
        <f ca="1">_xlfn.NORM.S.INV(RAND())</f>
        <v>1.1039915042506006</v>
      </c>
      <c r="C663">
        <f ca="1">_xlfn.NORM.S.INV(RAND())</f>
        <v>-6.0388256815729957E-2</v>
      </c>
      <c r="D663">
        <f ca="1">_xlfn.NORM.S.INV(RAND())</f>
        <v>0.15456317935736255</v>
      </c>
      <c r="E663">
        <f ca="1">_xlfn.NORM.S.INV(RAND())</f>
        <v>-0.33866484268820923</v>
      </c>
      <c r="F663">
        <f ca="1">_xlfn.NORM.S.INV(RAND())</f>
        <v>1.9058068991831476</v>
      </c>
      <c r="G663">
        <f ca="1">_xlfn.NORM.S.INV(RAND())</f>
        <v>-0.33734228598466831</v>
      </c>
      <c r="H663">
        <f ca="1">_xlfn.NORM.S.INV(RAND())</f>
        <v>-0.7591854582457116</v>
      </c>
      <c r="I663">
        <f ca="1">_xlfn.NORM.S.INV(RAND())</f>
        <v>1.6673454575629135E-2</v>
      </c>
      <c r="J663">
        <f ca="1">_xlfn.NORM.S.INV(RAND())</f>
        <v>-0.60087244496437198</v>
      </c>
      <c r="K663">
        <f ca="1">_xlfn.NORM.S.INV(RAND())</f>
        <v>-0.59897005579286577</v>
      </c>
      <c r="L663">
        <f ca="1">_xlfn.NORM.S.INV(RAND())</f>
        <v>-0.82782505451193777</v>
      </c>
      <c r="M663">
        <f ca="1">_xlfn.NORM.S.INV(RAND())</f>
        <v>-1.6785210268034005</v>
      </c>
      <c r="N663">
        <f ca="1">_xlfn.NORM.S.INV(RAND())</f>
        <v>-6.513641456973604E-2</v>
      </c>
      <c r="O663">
        <f ca="1">_xlfn.NORM.S.INV(RAND())</f>
        <v>0.48999965399121764</v>
      </c>
      <c r="P663">
        <f ca="1">_xlfn.NORM.S.INV(RAND())</f>
        <v>2.2579851269261595</v>
      </c>
      <c r="Q663">
        <f ca="1">_xlfn.NORM.S.INV(RAND())</f>
        <v>0.29582736754213673</v>
      </c>
      <c r="R663">
        <f ca="1">_xlfn.NORM.S.INV(RAND())</f>
        <v>7.5751964930301313E-2</v>
      </c>
      <c r="S663">
        <f ca="1">_xlfn.NORM.S.INV(RAND())</f>
        <v>0.71172746563099898</v>
      </c>
      <c r="T663">
        <f ca="1">_xlfn.NORM.S.INV(RAND())</f>
        <v>-0.25503261710315805</v>
      </c>
      <c r="U663">
        <f ca="1">_xlfn.NORM.S.INV(RAND())</f>
        <v>0.79957360557292567</v>
      </c>
      <c r="V663">
        <f t="shared" si="350"/>
        <v>360</v>
      </c>
      <c r="W663">
        <f t="shared" ca="1" si="351"/>
        <v>378.12545513677577</v>
      </c>
      <c r="X663">
        <f t="shared" ca="1" si="352"/>
        <v>377.01138559387203</v>
      </c>
      <c r="Y663">
        <f t="shared" ca="1" si="353"/>
        <v>379.53152492757232</v>
      </c>
      <c r="Z663">
        <f t="shared" ca="1" si="354"/>
        <v>373.73317644165996</v>
      </c>
      <c r="AA663">
        <f t="shared" ca="1" si="355"/>
        <v>406.8816619959303</v>
      </c>
      <c r="AB663">
        <f t="shared" ca="1" si="356"/>
        <v>400.6891664577617</v>
      </c>
      <c r="AC663">
        <f t="shared" ca="1" si="357"/>
        <v>387.21658006119071</v>
      </c>
      <c r="AD663">
        <f t="shared" ca="1" si="358"/>
        <v>387.40855523296756</v>
      </c>
      <c r="AE663">
        <f t="shared" ca="1" si="359"/>
        <v>377.0425334074701</v>
      </c>
      <c r="AF663">
        <f t="shared" ca="1" si="360"/>
        <v>366.9850995572545</v>
      </c>
      <c r="AG663">
        <f t="shared" ca="1" si="361"/>
        <v>353.55879169974736</v>
      </c>
      <c r="AH663">
        <f t="shared" ca="1" si="362"/>
        <v>327.90831514416163</v>
      </c>
      <c r="AI663">
        <f t="shared" ca="1" si="363"/>
        <v>326.87278329644198</v>
      </c>
      <c r="AJ663">
        <f t="shared" ca="1" si="364"/>
        <v>334.03123414193618</v>
      </c>
      <c r="AK663">
        <f t="shared" ca="1" si="365"/>
        <v>369.43125291443727</v>
      </c>
      <c r="AL663">
        <f t="shared" ca="1" si="366"/>
        <v>374.2576525506505</v>
      </c>
      <c r="AM663">
        <f t="shared" ca="1" si="367"/>
        <v>375.433816614911</v>
      </c>
      <c r="AN663">
        <f t="shared" ca="1" si="368"/>
        <v>387.47898750910394</v>
      </c>
      <c r="AO663">
        <f t="shared" ca="1" si="369"/>
        <v>382.98898009688844</v>
      </c>
      <c r="AP663">
        <f t="shared" ca="1" si="370"/>
        <v>396.83248316503148</v>
      </c>
      <c r="AQ663" s="13">
        <f t="shared" ca="1" si="371"/>
        <v>396.83248316503148</v>
      </c>
      <c r="AR663" s="13">
        <f t="shared" ca="1" si="372"/>
        <v>372.54378266408401</v>
      </c>
      <c r="AS663" s="13">
        <f t="shared" ca="1" si="373"/>
        <v>371.91017653724543</v>
      </c>
      <c r="AT663" s="13">
        <f t="shared" ca="1" si="374"/>
        <v>326.87278329644198</v>
      </c>
      <c r="AU663" s="13">
        <f t="shared" ca="1" si="375"/>
        <v>406.8816619959303</v>
      </c>
      <c r="AV663">
        <f t="shared" ca="1" si="376"/>
        <v>0</v>
      </c>
      <c r="AW663" s="13">
        <f t="shared" ca="1" si="377"/>
        <v>36.832483165031476</v>
      </c>
      <c r="AX663" s="13">
        <f t="shared" ca="1" si="378"/>
        <v>0</v>
      </c>
      <c r="AY663" s="13">
        <f t="shared" ca="1" si="379"/>
        <v>12.543782664084006</v>
      </c>
      <c r="AZ663" s="13">
        <f t="shared" ca="1" si="380"/>
        <v>11.910176537245434</v>
      </c>
      <c r="BA663" s="13">
        <f t="shared" ca="1" si="381"/>
        <v>0</v>
      </c>
      <c r="BB663" s="13">
        <f t="shared" ca="1" si="382"/>
        <v>0</v>
      </c>
      <c r="BC663" s="13">
        <f t="shared" ca="1" si="383"/>
        <v>69.959699868589496</v>
      </c>
      <c r="BD663" s="13">
        <f t="shared" ca="1" si="384"/>
        <v>10.049178830898825</v>
      </c>
    </row>
    <row r="664" spans="1:56" x14ac:dyDescent="0.3">
      <c r="A664">
        <v>659</v>
      </c>
      <c r="B664">
        <f ca="1">_xlfn.NORM.S.INV(RAND())</f>
        <v>1.3936228223872356</v>
      </c>
      <c r="C664">
        <f ca="1">_xlfn.NORM.S.INV(RAND())</f>
        <v>1.6197794090003212</v>
      </c>
      <c r="D664">
        <f ca="1">_xlfn.NORM.S.INV(RAND())</f>
        <v>9.3991040382977009E-2</v>
      </c>
      <c r="E664">
        <f ca="1">_xlfn.NORM.S.INV(RAND())</f>
        <v>0.7500389455474934</v>
      </c>
      <c r="F664">
        <f ca="1">_xlfn.NORM.S.INV(RAND())</f>
        <v>-1.9874468250963415</v>
      </c>
      <c r="G664">
        <f ca="1">_xlfn.NORM.S.INV(RAND())</f>
        <v>0.65452842930536936</v>
      </c>
      <c r="H664">
        <f ca="1">_xlfn.NORM.S.INV(RAND())</f>
        <v>1.3168176679211046</v>
      </c>
      <c r="I664">
        <f ca="1">_xlfn.NORM.S.INV(RAND())</f>
        <v>-0.43402152947525152</v>
      </c>
      <c r="J664">
        <f ca="1">_xlfn.NORM.S.INV(RAND())</f>
        <v>-0.79549928278747373</v>
      </c>
      <c r="K664">
        <f ca="1">_xlfn.NORM.S.INV(RAND())</f>
        <v>6.201756023515919E-2</v>
      </c>
      <c r="L664">
        <f ca="1">_xlfn.NORM.S.INV(RAND())</f>
        <v>-1.3210506335822692</v>
      </c>
      <c r="M664">
        <f ca="1">_xlfn.NORM.S.INV(RAND())</f>
        <v>0.49847550448208883</v>
      </c>
      <c r="N664">
        <f ca="1">_xlfn.NORM.S.INV(RAND())</f>
        <v>-0.89908933257410095</v>
      </c>
      <c r="O664">
        <f ca="1">_xlfn.NORM.S.INV(RAND())</f>
        <v>7.0752946992756902E-2</v>
      </c>
      <c r="P664">
        <f ca="1">_xlfn.NORM.S.INV(RAND())</f>
        <v>1.8141758319109746</v>
      </c>
      <c r="Q664">
        <f ca="1">_xlfn.NORM.S.INV(RAND())</f>
        <v>-0.72553180829695751</v>
      </c>
      <c r="R664">
        <f ca="1">_xlfn.NORM.S.INV(RAND())</f>
        <v>0.67599623922838936</v>
      </c>
      <c r="S664">
        <f ca="1">_xlfn.NORM.S.INV(RAND())</f>
        <v>2.7105615108280792</v>
      </c>
      <c r="T664">
        <f ca="1">_xlfn.NORM.S.INV(RAND())</f>
        <v>1.0185286782042411</v>
      </c>
      <c r="U664">
        <f ca="1">_xlfn.NORM.S.INV(RAND())</f>
        <v>-0.47260482908113138</v>
      </c>
      <c r="V664">
        <f t="shared" si="350"/>
        <v>360</v>
      </c>
      <c r="W664">
        <f t="shared" ca="1" si="351"/>
        <v>383.05506004899087</v>
      </c>
      <c r="X664">
        <f t="shared" ca="1" si="352"/>
        <v>411.72986882040965</v>
      </c>
      <c r="Y664">
        <f t="shared" ca="1" si="353"/>
        <v>413.36082640721582</v>
      </c>
      <c r="Z664">
        <f t="shared" ca="1" si="354"/>
        <v>427.35439957745479</v>
      </c>
      <c r="AA664">
        <f t="shared" ca="1" si="355"/>
        <v>390.91194129005851</v>
      </c>
      <c r="AB664">
        <f t="shared" ca="1" si="356"/>
        <v>402.42297888962241</v>
      </c>
      <c r="AC664">
        <f t="shared" ca="1" si="357"/>
        <v>426.72663030174846</v>
      </c>
      <c r="AD664">
        <f t="shared" ca="1" si="358"/>
        <v>418.41910144940567</v>
      </c>
      <c r="AE664">
        <f t="shared" ca="1" si="359"/>
        <v>403.69423841945041</v>
      </c>
      <c r="AF664">
        <f t="shared" ca="1" si="360"/>
        <v>404.71425117417743</v>
      </c>
      <c r="AG664">
        <f t="shared" ca="1" si="361"/>
        <v>381.40129367143243</v>
      </c>
      <c r="AH664">
        <f t="shared" ca="1" si="362"/>
        <v>389.90167319582747</v>
      </c>
      <c r="AI664">
        <f t="shared" ca="1" si="363"/>
        <v>374.44169004333878</v>
      </c>
      <c r="AJ664">
        <f t="shared" ca="1" si="364"/>
        <v>375.53446752268547</v>
      </c>
      <c r="AK664">
        <f t="shared" ca="1" si="365"/>
        <v>407.17076507777028</v>
      </c>
      <c r="AL664">
        <f t="shared" ca="1" si="366"/>
        <v>394.07289260558059</v>
      </c>
      <c r="AM664">
        <f t="shared" ca="1" si="367"/>
        <v>406.06667476126984</v>
      </c>
      <c r="AN664">
        <f t="shared" ca="1" si="368"/>
        <v>458.28321463977312</v>
      </c>
      <c r="AO664">
        <f t="shared" ca="1" si="369"/>
        <v>479.52083879542107</v>
      </c>
      <c r="AP664">
        <f t="shared" ca="1" si="370"/>
        <v>469.374906031943</v>
      </c>
      <c r="AQ664" s="13">
        <f t="shared" ca="1" si="371"/>
        <v>469.374906031943</v>
      </c>
      <c r="AR664" s="13">
        <f t="shared" ca="1" si="372"/>
        <v>408.48370060588456</v>
      </c>
      <c r="AS664" s="13">
        <f t="shared" ca="1" si="373"/>
        <v>407.41604253779991</v>
      </c>
      <c r="AT664" s="13">
        <f t="shared" ca="1" si="374"/>
        <v>360</v>
      </c>
      <c r="AU664" s="13">
        <f t="shared" ca="1" si="375"/>
        <v>479.52083879542107</v>
      </c>
      <c r="AV664">
        <f t="shared" ca="1" si="376"/>
        <v>0</v>
      </c>
      <c r="AW664" s="13">
        <f t="shared" ca="1" si="377"/>
        <v>109.374906031943</v>
      </c>
      <c r="AX664" s="13">
        <f t="shared" ca="1" si="378"/>
        <v>0</v>
      </c>
      <c r="AY664" s="13">
        <f t="shared" ca="1" si="379"/>
        <v>48.483700605884565</v>
      </c>
      <c r="AZ664" s="13">
        <f t="shared" ca="1" si="380"/>
        <v>47.41604253779991</v>
      </c>
      <c r="BA664" s="13">
        <f t="shared" ca="1" si="381"/>
        <v>0</v>
      </c>
      <c r="BB664" s="13">
        <f t="shared" ca="1" si="382"/>
        <v>0</v>
      </c>
      <c r="BC664" s="13">
        <f t="shared" ca="1" si="383"/>
        <v>109.374906031943</v>
      </c>
      <c r="BD664" s="13">
        <f t="shared" ca="1" si="384"/>
        <v>10.145932763478072</v>
      </c>
    </row>
    <row r="665" spans="1:56" x14ac:dyDescent="0.3">
      <c r="A665">
        <v>660</v>
      </c>
      <c r="B665">
        <f ca="1">_xlfn.NORM.S.INV(RAND())</f>
        <v>-0.40700017257229032</v>
      </c>
      <c r="C665">
        <f ca="1">_xlfn.NORM.S.INV(RAND())</f>
        <v>2.3737694999145822E-2</v>
      </c>
      <c r="D665">
        <f ca="1">_xlfn.NORM.S.INV(RAND())</f>
        <v>-6.3350451165109928E-3</v>
      </c>
      <c r="E665">
        <f ca="1">_xlfn.NORM.S.INV(RAND())</f>
        <v>-1.235394459190678</v>
      </c>
      <c r="F665">
        <f ca="1">_xlfn.NORM.S.INV(RAND())</f>
        <v>0.79232532734663119</v>
      </c>
      <c r="G665">
        <f ca="1">_xlfn.NORM.S.INV(RAND())</f>
        <v>-0.11014757138055481</v>
      </c>
      <c r="H665">
        <f ca="1">_xlfn.NORM.S.INV(RAND())</f>
        <v>1.0503474937539539</v>
      </c>
      <c r="I665">
        <f ca="1">_xlfn.NORM.S.INV(RAND())</f>
        <v>-0.93858570965653276</v>
      </c>
      <c r="J665">
        <f ca="1">_xlfn.NORM.S.INV(RAND())</f>
        <v>-1.092469021593711</v>
      </c>
      <c r="K665">
        <f ca="1">_xlfn.NORM.S.INV(RAND())</f>
        <v>-2.5884487768978809E-2</v>
      </c>
      <c r="L665">
        <f ca="1">_xlfn.NORM.S.INV(RAND())</f>
        <v>-1.0723763188254405</v>
      </c>
      <c r="M665">
        <f ca="1">_xlfn.NORM.S.INV(RAND())</f>
        <v>-0.79185140236108542</v>
      </c>
      <c r="N665">
        <f ca="1">_xlfn.NORM.S.INV(RAND())</f>
        <v>0.49616809096252795</v>
      </c>
      <c r="O665">
        <f ca="1">_xlfn.NORM.S.INV(RAND())</f>
        <v>0.20873243826772525</v>
      </c>
      <c r="P665">
        <f ca="1">_xlfn.NORM.S.INV(RAND())</f>
        <v>-0.54916660721560751</v>
      </c>
      <c r="Q665">
        <f ca="1">_xlfn.NORM.S.INV(RAND())</f>
        <v>2.1278762210154638</v>
      </c>
      <c r="R665">
        <f ca="1">_xlfn.NORM.S.INV(RAND())</f>
        <v>1.6469431432244448</v>
      </c>
      <c r="S665">
        <f ca="1">_xlfn.NORM.S.INV(RAND())</f>
        <v>-1.3201755953620737</v>
      </c>
      <c r="T665">
        <f ca="1">_xlfn.NORM.S.INV(RAND())</f>
        <v>-0.70551762423728903</v>
      </c>
      <c r="U665">
        <f ca="1">_xlfn.NORM.S.INV(RAND())</f>
        <v>-4.0342629995975821E-3</v>
      </c>
      <c r="V665">
        <f t="shared" si="350"/>
        <v>360</v>
      </c>
      <c r="W665">
        <f t="shared" ca="1" si="351"/>
        <v>353.41833151367791</v>
      </c>
      <c r="X665">
        <f t="shared" ca="1" si="352"/>
        <v>353.70527589120587</v>
      </c>
      <c r="Y665">
        <f t="shared" ca="1" si="353"/>
        <v>353.51669097484404</v>
      </c>
      <c r="Z665">
        <f t="shared" ca="1" si="354"/>
        <v>334.43153525707197</v>
      </c>
      <c r="AA665">
        <f t="shared" ca="1" si="355"/>
        <v>346.4075758228455</v>
      </c>
      <c r="AB665">
        <f t="shared" ca="1" si="356"/>
        <v>344.61922003940555</v>
      </c>
      <c r="AC665">
        <f t="shared" ca="1" si="357"/>
        <v>361.10293831926606</v>
      </c>
      <c r="AD665">
        <f t="shared" ca="1" si="358"/>
        <v>346.17285678666281</v>
      </c>
      <c r="AE665">
        <f t="shared" ca="1" si="359"/>
        <v>329.5840933761454</v>
      </c>
      <c r="AF665">
        <f t="shared" ca="1" si="360"/>
        <v>329.12050062280753</v>
      </c>
      <c r="AG665">
        <f t="shared" ca="1" si="361"/>
        <v>313.63058739985195</v>
      </c>
      <c r="AH665">
        <f t="shared" ca="1" si="362"/>
        <v>302.64277475894352</v>
      </c>
      <c r="AI665">
        <f t="shared" ca="1" si="363"/>
        <v>309.3559205245536</v>
      </c>
      <c r="AJ665">
        <f t="shared" ca="1" si="364"/>
        <v>312.17916157328222</v>
      </c>
      <c r="AK665">
        <f t="shared" ca="1" si="365"/>
        <v>304.52944485827368</v>
      </c>
      <c r="AL665">
        <f t="shared" ca="1" si="366"/>
        <v>334.84887112836293</v>
      </c>
      <c r="AM665">
        <f t="shared" ca="1" si="367"/>
        <v>360.3525419794351</v>
      </c>
      <c r="AN665">
        <f t="shared" ca="1" si="368"/>
        <v>339.60826380292201</v>
      </c>
      <c r="AO665">
        <f t="shared" ca="1" si="369"/>
        <v>328.97806628940577</v>
      </c>
      <c r="AP665">
        <f t="shared" ca="1" si="370"/>
        <v>328.83649876693983</v>
      </c>
      <c r="AQ665" s="13">
        <f t="shared" ca="1" si="371"/>
        <v>328.83649876693983</v>
      </c>
      <c r="AR665" s="13">
        <f t="shared" ca="1" si="372"/>
        <v>335.57338808028106</v>
      </c>
      <c r="AS665" s="13">
        <f t="shared" ca="1" si="373"/>
        <v>335.06330905806533</v>
      </c>
      <c r="AT665" s="13">
        <f t="shared" ca="1" si="374"/>
        <v>302.64277475894352</v>
      </c>
      <c r="AU665" s="13">
        <f t="shared" ca="1" si="375"/>
        <v>361.10293831926606</v>
      </c>
      <c r="AV665">
        <f t="shared" ca="1" si="376"/>
        <v>1</v>
      </c>
      <c r="AW665" s="13">
        <f t="shared" ca="1" si="377"/>
        <v>0</v>
      </c>
      <c r="AX665" s="13">
        <f t="shared" ca="1" si="378"/>
        <v>31.163501233060174</v>
      </c>
      <c r="AY665" s="13">
        <f t="shared" ca="1" si="379"/>
        <v>0</v>
      </c>
      <c r="AZ665" s="13">
        <f t="shared" ca="1" si="380"/>
        <v>0</v>
      </c>
      <c r="BA665" s="13">
        <f t="shared" ca="1" si="381"/>
        <v>31.163501233060174</v>
      </c>
      <c r="BB665" s="13">
        <f t="shared" ca="1" si="382"/>
        <v>0</v>
      </c>
      <c r="BC665" s="13">
        <f t="shared" ca="1" si="383"/>
        <v>26.193724007996309</v>
      </c>
      <c r="BD665" s="13">
        <f t="shared" ca="1" si="384"/>
        <v>32.266439552326233</v>
      </c>
    </row>
    <row r="666" spans="1:56" x14ac:dyDescent="0.3">
      <c r="A666">
        <v>661</v>
      </c>
      <c r="B666">
        <f ca="1">_xlfn.NORM.S.INV(RAND())</f>
        <v>-1.108759971412479</v>
      </c>
      <c r="C666">
        <f ca="1">_xlfn.NORM.S.INV(RAND())</f>
        <v>-9.9777711794112448E-2</v>
      </c>
      <c r="D666">
        <f ca="1">_xlfn.NORM.S.INV(RAND())</f>
        <v>0.96171170951369822</v>
      </c>
      <c r="E666">
        <f ca="1">_xlfn.NORM.S.INV(RAND())</f>
        <v>0.22632312693483964</v>
      </c>
      <c r="F666">
        <f ca="1">_xlfn.NORM.S.INV(RAND())</f>
        <v>-3.4634567431521088E-2</v>
      </c>
      <c r="G666">
        <f ca="1">_xlfn.NORM.S.INV(RAND())</f>
        <v>-0.82100049590264035</v>
      </c>
      <c r="H666">
        <f ca="1">_xlfn.NORM.S.INV(RAND())</f>
        <v>8.0565381135109845E-2</v>
      </c>
      <c r="I666">
        <f ca="1">_xlfn.NORM.S.INV(RAND())</f>
        <v>-0.11210789375887939</v>
      </c>
      <c r="J666">
        <f ca="1">_xlfn.NORM.S.INV(RAND())</f>
        <v>0.95183208627838345</v>
      </c>
      <c r="K666">
        <f ca="1">_xlfn.NORM.S.INV(RAND())</f>
        <v>1.0399272918059823</v>
      </c>
      <c r="L666">
        <f ca="1">_xlfn.NORM.S.INV(RAND())</f>
        <v>0.33338210569322346</v>
      </c>
      <c r="M666">
        <f ca="1">_xlfn.NORM.S.INV(RAND())</f>
        <v>0.64015159814779488</v>
      </c>
      <c r="N666">
        <f ca="1">_xlfn.NORM.S.INV(RAND())</f>
        <v>-2.1804121639787093</v>
      </c>
      <c r="O666">
        <f ca="1">_xlfn.NORM.S.INV(RAND())</f>
        <v>7.9598705937121594E-2</v>
      </c>
      <c r="P666">
        <f ca="1">_xlfn.NORM.S.INV(RAND())</f>
        <v>-2.1063529053996475</v>
      </c>
      <c r="Q666">
        <f ca="1">_xlfn.NORM.S.INV(RAND())</f>
        <v>-0.73754132718590626</v>
      </c>
      <c r="R666">
        <f ca="1">_xlfn.NORM.S.INV(RAND())</f>
        <v>0.82585148716772683</v>
      </c>
      <c r="S666">
        <f ca="1">_xlfn.NORM.S.INV(RAND())</f>
        <v>0.61979052178408556</v>
      </c>
      <c r="T666">
        <f ca="1">_xlfn.NORM.S.INV(RAND())</f>
        <v>-0.42118609601511453</v>
      </c>
      <c r="U666">
        <f ca="1">_xlfn.NORM.S.INV(RAND())</f>
        <v>-1.0840016116731783</v>
      </c>
      <c r="V666">
        <f t="shared" si="350"/>
        <v>360</v>
      </c>
      <c r="W666">
        <f t="shared" ca="1" si="351"/>
        <v>342.49901374242563</v>
      </c>
      <c r="X666">
        <f t="shared" ca="1" si="352"/>
        <v>340.88888822034698</v>
      </c>
      <c r="Y666">
        <f t="shared" ca="1" si="353"/>
        <v>355.78109439421047</v>
      </c>
      <c r="Z666">
        <f t="shared" ca="1" si="354"/>
        <v>359.31057153365981</v>
      </c>
      <c r="AA666">
        <f t="shared" ca="1" si="355"/>
        <v>358.66478699711598</v>
      </c>
      <c r="AB666">
        <f t="shared" ca="1" si="356"/>
        <v>345.64835836212825</v>
      </c>
      <c r="AC666">
        <f t="shared" ca="1" si="357"/>
        <v>346.80926017892182</v>
      </c>
      <c r="AD666">
        <f t="shared" ca="1" si="358"/>
        <v>344.98858478677266</v>
      </c>
      <c r="AE666">
        <f t="shared" ca="1" si="359"/>
        <v>359.90084173009274</v>
      </c>
      <c r="AF666">
        <f t="shared" ca="1" si="360"/>
        <v>376.9398087426855</v>
      </c>
      <c r="AG666">
        <f t="shared" ca="1" si="361"/>
        <v>382.50618275832682</v>
      </c>
      <c r="AH666">
        <f t="shared" ca="1" si="362"/>
        <v>393.51660571189177</v>
      </c>
      <c r="AI666">
        <f t="shared" ca="1" si="363"/>
        <v>356.86668142440078</v>
      </c>
      <c r="AJ666">
        <f t="shared" ca="1" si="364"/>
        <v>358.04978214088652</v>
      </c>
      <c r="AK666">
        <f t="shared" ca="1" si="365"/>
        <v>325.78024773679755</v>
      </c>
      <c r="AL666">
        <f t="shared" ca="1" si="366"/>
        <v>315.13124930175331</v>
      </c>
      <c r="AM666">
        <f t="shared" ca="1" si="367"/>
        <v>326.90591826996177</v>
      </c>
      <c r="AN666">
        <f t="shared" ca="1" si="368"/>
        <v>336.00978869444532</v>
      </c>
      <c r="AO666">
        <f t="shared" ca="1" si="369"/>
        <v>329.65751352161965</v>
      </c>
      <c r="AP666">
        <f t="shared" ca="1" si="370"/>
        <v>313.97904621815286</v>
      </c>
      <c r="AQ666" s="13">
        <f t="shared" ca="1" si="371"/>
        <v>313.97904621815286</v>
      </c>
      <c r="AR666" s="13">
        <f t="shared" ca="1" si="372"/>
        <v>349.03972497459978</v>
      </c>
      <c r="AS666" s="13">
        <f t="shared" ca="1" si="373"/>
        <v>348.45598780037142</v>
      </c>
      <c r="AT666" s="13">
        <f t="shared" ca="1" si="374"/>
        <v>313.97904621815286</v>
      </c>
      <c r="AU666" s="13">
        <f t="shared" ca="1" si="375"/>
        <v>393.51660571189177</v>
      </c>
      <c r="AV666">
        <f t="shared" ca="1" si="376"/>
        <v>1</v>
      </c>
      <c r="AW666" s="13">
        <f t="shared" ca="1" si="377"/>
        <v>0</v>
      </c>
      <c r="AX666" s="13">
        <f t="shared" ca="1" si="378"/>
        <v>46.02095378184714</v>
      </c>
      <c r="AY666" s="13">
        <f t="shared" ca="1" si="379"/>
        <v>0</v>
      </c>
      <c r="AZ666" s="13">
        <f t="shared" ca="1" si="380"/>
        <v>0</v>
      </c>
      <c r="BA666" s="13">
        <f t="shared" ca="1" si="381"/>
        <v>46.02095378184714</v>
      </c>
      <c r="BB666" s="13">
        <f t="shared" ca="1" si="382"/>
        <v>0</v>
      </c>
      <c r="BC666" s="13">
        <f t="shared" ca="1" si="383"/>
        <v>0</v>
      </c>
      <c r="BD666" s="13">
        <f t="shared" ca="1" si="384"/>
        <v>79.537559493738911</v>
      </c>
    </row>
    <row r="667" spans="1:56" x14ac:dyDescent="0.3">
      <c r="A667">
        <v>662</v>
      </c>
      <c r="B667">
        <f ca="1">_xlfn.NORM.S.INV(RAND())</f>
        <v>-2.3227993309324315</v>
      </c>
      <c r="C667">
        <f ca="1">_xlfn.NORM.S.INV(RAND())</f>
        <v>-1.733224672702852</v>
      </c>
      <c r="D667">
        <f ca="1">_xlfn.NORM.S.INV(RAND())</f>
        <v>1.3370978052621125</v>
      </c>
      <c r="E667">
        <f ca="1">_xlfn.NORM.S.INV(RAND())</f>
        <v>0.3581555928884711</v>
      </c>
      <c r="F667">
        <f ca="1">_xlfn.NORM.S.INV(RAND())</f>
        <v>-1.2784315179459311</v>
      </c>
      <c r="G667">
        <f ca="1">_xlfn.NORM.S.INV(RAND())</f>
        <v>-1.3302117048548072</v>
      </c>
      <c r="H667">
        <f ca="1">_xlfn.NORM.S.INV(RAND())</f>
        <v>2.4149917350329026E-2</v>
      </c>
      <c r="I667">
        <f ca="1">_xlfn.NORM.S.INV(RAND())</f>
        <v>-0.87281332894619856</v>
      </c>
      <c r="J667">
        <f ca="1">_xlfn.NORM.S.INV(RAND())</f>
        <v>-0.34977476168760696</v>
      </c>
      <c r="K667">
        <f ca="1">_xlfn.NORM.S.INV(RAND())</f>
        <v>3.1285524356948486</v>
      </c>
      <c r="L667">
        <f ca="1">_xlfn.NORM.S.INV(RAND())</f>
        <v>-1.4831330671871685</v>
      </c>
      <c r="M667">
        <f ca="1">_xlfn.NORM.S.INV(RAND())</f>
        <v>-1.944654692090364</v>
      </c>
      <c r="N667">
        <f ca="1">_xlfn.NORM.S.INV(RAND())</f>
        <v>1.1750520714910642</v>
      </c>
      <c r="O667">
        <f ca="1">_xlfn.NORM.S.INV(RAND())</f>
        <v>0.50115243770781159</v>
      </c>
      <c r="P667">
        <f ca="1">_xlfn.NORM.S.INV(RAND())</f>
        <v>1.3030700960759753</v>
      </c>
      <c r="Q667">
        <f ca="1">_xlfn.NORM.S.INV(RAND())</f>
        <v>0.77294916979113371</v>
      </c>
      <c r="R667">
        <f ca="1">_xlfn.NORM.S.INV(RAND())</f>
        <v>0.30660425546132908</v>
      </c>
      <c r="S667">
        <f ca="1">_xlfn.NORM.S.INV(RAND())</f>
        <v>1.0143068867162135</v>
      </c>
      <c r="T667">
        <f ca="1">_xlfn.NORM.S.INV(RAND())</f>
        <v>-1.5859769388464362</v>
      </c>
      <c r="U667">
        <f ca="1">_xlfn.NORM.S.INV(RAND())</f>
        <v>1.1712258548817753</v>
      </c>
      <c r="V667">
        <f t="shared" si="350"/>
        <v>360</v>
      </c>
      <c r="W667">
        <f t="shared" ca="1" si="351"/>
        <v>324.39933990109904</v>
      </c>
      <c r="X667">
        <f t="shared" ca="1" si="352"/>
        <v>300.12922251796618</v>
      </c>
      <c r="Y667">
        <f t="shared" ca="1" si="353"/>
        <v>318.54379049538915</v>
      </c>
      <c r="Z667">
        <f t="shared" ca="1" si="354"/>
        <v>323.60614043390865</v>
      </c>
      <c r="AA667">
        <f t="shared" ca="1" si="355"/>
        <v>305.54710751611606</v>
      </c>
      <c r="AB667">
        <f t="shared" ca="1" si="356"/>
        <v>287.82857835559764</v>
      </c>
      <c r="AC667">
        <f t="shared" ca="1" si="357"/>
        <v>288.06758018221467</v>
      </c>
      <c r="AD667">
        <f t="shared" ca="1" si="358"/>
        <v>276.9706952628087</v>
      </c>
      <c r="AE667">
        <f t="shared" ca="1" si="359"/>
        <v>272.6037578644424</v>
      </c>
      <c r="AF667">
        <f t="shared" ca="1" si="360"/>
        <v>313.46334230344786</v>
      </c>
      <c r="AG667">
        <f t="shared" ca="1" si="361"/>
        <v>293.27322869315316</v>
      </c>
      <c r="AH667">
        <f t="shared" ca="1" si="362"/>
        <v>268.77835851768594</v>
      </c>
      <c r="AI667">
        <f t="shared" ca="1" si="363"/>
        <v>283.20953219108674</v>
      </c>
      <c r="AJ667">
        <f t="shared" ca="1" si="364"/>
        <v>289.55615149841071</v>
      </c>
      <c r="AK667">
        <f t="shared" ca="1" si="365"/>
        <v>306.8546874538161</v>
      </c>
      <c r="AL667">
        <f t="shared" ca="1" si="366"/>
        <v>317.56789643103076</v>
      </c>
      <c r="AM667">
        <f t="shared" ca="1" si="367"/>
        <v>321.87182318269981</v>
      </c>
      <c r="AN667">
        <f t="shared" ca="1" si="368"/>
        <v>336.72433030031351</v>
      </c>
      <c r="AO667">
        <f t="shared" ca="1" si="369"/>
        <v>313.59035733213182</v>
      </c>
      <c r="AP667">
        <f t="shared" ca="1" si="370"/>
        <v>330.37102870041224</v>
      </c>
      <c r="AQ667" s="13">
        <f t="shared" ca="1" si="371"/>
        <v>330.37102870041224</v>
      </c>
      <c r="AR667" s="13">
        <f t="shared" ca="1" si="372"/>
        <v>306.33128329208239</v>
      </c>
      <c r="AS667" s="13">
        <f t="shared" ca="1" si="373"/>
        <v>305.50331215144041</v>
      </c>
      <c r="AT667" s="13">
        <f t="shared" ca="1" si="374"/>
        <v>268.77835851768594</v>
      </c>
      <c r="AU667" s="13">
        <f t="shared" ca="1" si="375"/>
        <v>360</v>
      </c>
      <c r="AV667">
        <f t="shared" ca="1" si="376"/>
        <v>1</v>
      </c>
      <c r="AW667" s="13">
        <f t="shared" ca="1" si="377"/>
        <v>0</v>
      </c>
      <c r="AX667" s="13">
        <f t="shared" ca="1" si="378"/>
        <v>29.628971299587761</v>
      </c>
      <c r="AY667" s="13">
        <f t="shared" ca="1" si="379"/>
        <v>0</v>
      </c>
      <c r="AZ667" s="13">
        <f t="shared" ca="1" si="380"/>
        <v>0</v>
      </c>
      <c r="BA667" s="13">
        <f t="shared" ca="1" si="381"/>
        <v>29.628971299587761</v>
      </c>
      <c r="BB667" s="13">
        <f t="shared" ca="1" si="382"/>
        <v>0</v>
      </c>
      <c r="BC667" s="13">
        <f t="shared" ca="1" si="383"/>
        <v>61.592670182726295</v>
      </c>
      <c r="BD667" s="13">
        <f t="shared" ca="1" si="384"/>
        <v>29.628971299587761</v>
      </c>
    </row>
    <row r="668" spans="1:56" x14ac:dyDescent="0.3">
      <c r="A668">
        <v>663</v>
      </c>
      <c r="B668">
        <f ca="1">_xlfn.NORM.S.INV(RAND())</f>
        <v>0.5825743668291975</v>
      </c>
      <c r="C668">
        <f ca="1">_xlfn.NORM.S.INV(RAND())</f>
        <v>7.0567325333216246E-2</v>
      </c>
      <c r="D668">
        <f ca="1">_xlfn.NORM.S.INV(RAND())</f>
        <v>0.59043735985425261</v>
      </c>
      <c r="E668">
        <f ca="1">_xlfn.NORM.S.INV(RAND())</f>
        <v>-1.4100223217504386</v>
      </c>
      <c r="F668">
        <f ca="1">_xlfn.NORM.S.INV(RAND())</f>
        <v>-0.22604245291013628</v>
      </c>
      <c r="G668">
        <f ca="1">_xlfn.NORM.S.INV(RAND())</f>
        <v>-1.1097480322865452</v>
      </c>
      <c r="H668">
        <f ca="1">_xlfn.NORM.S.INV(RAND())</f>
        <v>1.243266336432312</v>
      </c>
      <c r="I668">
        <f ca="1">_xlfn.NORM.S.INV(RAND())</f>
        <v>0.73539053085182049</v>
      </c>
      <c r="J668">
        <f ca="1">_xlfn.NORM.S.INV(RAND())</f>
        <v>-0.50496632663031149</v>
      </c>
      <c r="K668">
        <f ca="1">_xlfn.NORM.S.INV(RAND())</f>
        <v>0.38749526412105678</v>
      </c>
      <c r="L668">
        <f ca="1">_xlfn.NORM.S.INV(RAND())</f>
        <v>0.75104504855193555</v>
      </c>
      <c r="M668">
        <f ca="1">_xlfn.NORM.S.INV(RAND())</f>
        <v>-1.2418663890995634</v>
      </c>
      <c r="N668">
        <f ca="1">_xlfn.NORM.S.INV(RAND())</f>
        <v>0.87137468691442943</v>
      </c>
      <c r="O668">
        <f ca="1">_xlfn.NORM.S.INV(RAND())</f>
        <v>0.25013942197752631</v>
      </c>
      <c r="P668">
        <f ca="1">_xlfn.NORM.S.INV(RAND())</f>
        <v>1.6961937309998114</v>
      </c>
      <c r="Q668">
        <f ca="1">_xlfn.NORM.S.INV(RAND())</f>
        <v>0.83143354626073651</v>
      </c>
      <c r="R668">
        <f ca="1">_xlfn.NORM.S.INV(RAND())</f>
        <v>-1.4028838235405823</v>
      </c>
      <c r="S668">
        <f ca="1">_xlfn.NORM.S.INV(RAND())</f>
        <v>0.62315498180212903</v>
      </c>
      <c r="T668">
        <f ca="1">_xlfn.NORM.S.INV(RAND())</f>
        <v>-0.2023689903318602</v>
      </c>
      <c r="U668">
        <f ca="1">_xlfn.NORM.S.INV(RAND())</f>
        <v>8.054971154593854E-2</v>
      </c>
      <c r="V668">
        <f t="shared" si="350"/>
        <v>360</v>
      </c>
      <c r="W668">
        <f t="shared" ca="1" si="351"/>
        <v>369.41015177182715</v>
      </c>
      <c r="X668">
        <f t="shared" ca="1" si="352"/>
        <v>370.48516961393841</v>
      </c>
      <c r="Y668">
        <f t="shared" ca="1" si="353"/>
        <v>380.30310418480616</v>
      </c>
      <c r="Z668">
        <f t="shared" ca="1" si="354"/>
        <v>356.97311190116062</v>
      </c>
      <c r="AA668">
        <f t="shared" ca="1" si="355"/>
        <v>353.2943408733671</v>
      </c>
      <c r="AB668">
        <f t="shared" ca="1" si="356"/>
        <v>336.10449060721743</v>
      </c>
      <c r="AC668">
        <f t="shared" ca="1" si="357"/>
        <v>355.23255390144431</v>
      </c>
      <c r="AD668">
        <f t="shared" ca="1" si="358"/>
        <v>367.01778991245624</v>
      </c>
      <c r="AE668">
        <f t="shared" ca="1" si="359"/>
        <v>358.73269899096692</v>
      </c>
      <c r="AF668">
        <f t="shared" ca="1" si="360"/>
        <v>364.9122286206005</v>
      </c>
      <c r="AG668">
        <f t="shared" ca="1" si="361"/>
        <v>377.28263849350907</v>
      </c>
      <c r="AH668">
        <f t="shared" ca="1" si="362"/>
        <v>356.8111525938142</v>
      </c>
      <c r="AI668">
        <f t="shared" ca="1" si="363"/>
        <v>370.89749037585329</v>
      </c>
      <c r="AJ668">
        <f t="shared" ca="1" si="364"/>
        <v>374.97610096936666</v>
      </c>
      <c r="AK668">
        <f t="shared" ca="1" si="365"/>
        <v>404.42584026899243</v>
      </c>
      <c r="AL668">
        <f t="shared" ca="1" si="366"/>
        <v>419.64168720907776</v>
      </c>
      <c r="AM668">
        <f t="shared" ca="1" si="367"/>
        <v>394.02420821735933</v>
      </c>
      <c r="AN668">
        <f t="shared" ca="1" si="368"/>
        <v>405.05817047011152</v>
      </c>
      <c r="AO668">
        <f t="shared" ca="1" si="369"/>
        <v>401.30850521494114</v>
      </c>
      <c r="AP668">
        <f t="shared" ca="1" si="370"/>
        <v>402.6560661993737</v>
      </c>
      <c r="AQ668" s="13">
        <f t="shared" ca="1" si="371"/>
        <v>402.6560661993737</v>
      </c>
      <c r="AR668" s="13">
        <f t="shared" ca="1" si="372"/>
        <v>375.21654763762774</v>
      </c>
      <c r="AS668" s="13">
        <f t="shared" ca="1" si="373"/>
        <v>374.62989081742882</v>
      </c>
      <c r="AT668" s="13">
        <f t="shared" ca="1" si="374"/>
        <v>336.10449060721743</v>
      </c>
      <c r="AU668" s="13">
        <f t="shared" ca="1" si="375"/>
        <v>419.64168720907776</v>
      </c>
      <c r="AV668">
        <f t="shared" ca="1" si="376"/>
        <v>0</v>
      </c>
      <c r="AW668" s="13">
        <f t="shared" ca="1" si="377"/>
        <v>42.656066199373697</v>
      </c>
      <c r="AX668" s="13">
        <f t="shared" ca="1" si="378"/>
        <v>0</v>
      </c>
      <c r="AY668" s="13">
        <f t="shared" ca="1" si="379"/>
        <v>15.216547637627741</v>
      </c>
      <c r="AZ668" s="13">
        <f t="shared" ca="1" si="380"/>
        <v>14.629890817428816</v>
      </c>
      <c r="BA668" s="13">
        <f t="shared" ca="1" si="381"/>
        <v>0</v>
      </c>
      <c r="BB668" s="13">
        <f t="shared" ca="1" si="382"/>
        <v>0</v>
      </c>
      <c r="BC668" s="13">
        <f t="shared" ca="1" si="383"/>
        <v>66.551575592156269</v>
      </c>
      <c r="BD668" s="13">
        <f t="shared" ca="1" si="384"/>
        <v>16.985621009704062</v>
      </c>
    </row>
    <row r="669" spans="1:56" x14ac:dyDescent="0.3">
      <c r="A669">
        <v>664</v>
      </c>
      <c r="B669">
        <f ca="1">_xlfn.NORM.S.INV(RAND())</f>
        <v>-3.1230323671295843E-2</v>
      </c>
      <c r="C669">
        <f ca="1">_xlfn.NORM.S.INV(RAND())</f>
        <v>-0.71744594418803831</v>
      </c>
      <c r="D669">
        <f ca="1">_xlfn.NORM.S.INV(RAND())</f>
        <v>-1.2686086788625419</v>
      </c>
      <c r="E669">
        <f ca="1">_xlfn.NORM.S.INV(RAND())</f>
        <v>-3.6614346650993779E-2</v>
      </c>
      <c r="F669">
        <f ca="1">_xlfn.NORM.S.INV(RAND())</f>
        <v>-1.2796503682818587</v>
      </c>
      <c r="G669">
        <f ca="1">_xlfn.NORM.S.INV(RAND())</f>
        <v>-0.49984600752602715</v>
      </c>
      <c r="H669">
        <f ca="1">_xlfn.NORM.S.INV(RAND())</f>
        <v>-0.43997787256956494</v>
      </c>
      <c r="I669">
        <f ca="1">_xlfn.NORM.S.INV(RAND())</f>
        <v>-1.0351840207670244</v>
      </c>
      <c r="J669">
        <f ca="1">_xlfn.NORM.S.INV(RAND())</f>
        <v>0.1600031457330752</v>
      </c>
      <c r="K669">
        <f ca="1">_xlfn.NORM.S.INV(RAND())</f>
        <v>-0.51495746946275056</v>
      </c>
      <c r="L669">
        <f ca="1">_xlfn.NORM.S.INV(RAND())</f>
        <v>-1.4917855136575615</v>
      </c>
      <c r="M669">
        <f ca="1">_xlfn.NORM.S.INV(RAND())</f>
        <v>-0.16663027960232168</v>
      </c>
      <c r="N669">
        <f ca="1">_xlfn.NORM.S.INV(RAND())</f>
        <v>0.48663705186924089</v>
      </c>
      <c r="O669">
        <f ca="1">_xlfn.NORM.S.INV(RAND())</f>
        <v>9.0695796162366289E-3</v>
      </c>
      <c r="P669">
        <f ca="1">_xlfn.NORM.S.INV(RAND())</f>
        <v>0.97586906610346269</v>
      </c>
      <c r="Q669">
        <f ca="1">_xlfn.NORM.S.INV(RAND())</f>
        <v>0.15654941914631409</v>
      </c>
      <c r="R669">
        <f ca="1">_xlfn.NORM.S.INV(RAND())</f>
        <v>0.40537902767209727</v>
      </c>
      <c r="S669">
        <f ca="1">_xlfn.NORM.S.INV(RAND())</f>
        <v>-0.36196664479175339</v>
      </c>
      <c r="T669">
        <f ca="1">_xlfn.NORM.S.INV(RAND())</f>
        <v>0.89352623008939935</v>
      </c>
      <c r="U669">
        <f ca="1">_xlfn.NORM.S.INV(RAND())</f>
        <v>-5.8572140413896558E-2</v>
      </c>
      <c r="V669">
        <f t="shared" si="350"/>
        <v>360</v>
      </c>
      <c r="W669">
        <f t="shared" ca="1" si="351"/>
        <v>359.40768928960892</v>
      </c>
      <c r="X669">
        <f t="shared" ca="1" si="352"/>
        <v>347.97206754880824</v>
      </c>
      <c r="Y669">
        <f t="shared" ca="1" si="353"/>
        <v>328.69764170522507</v>
      </c>
      <c r="Z669">
        <f t="shared" ca="1" si="354"/>
        <v>328.07782863855732</v>
      </c>
      <c r="AA669">
        <f t="shared" ca="1" si="355"/>
        <v>309.75236586227464</v>
      </c>
      <c r="AB669">
        <f t="shared" ca="1" si="356"/>
        <v>302.8293257432266</v>
      </c>
      <c r="AC669">
        <f t="shared" ca="1" si="357"/>
        <v>296.85474847474683</v>
      </c>
      <c r="AD669">
        <f t="shared" ca="1" si="358"/>
        <v>283.35431754716353</v>
      </c>
      <c r="AE669">
        <f t="shared" ca="1" si="359"/>
        <v>285.3178089803784</v>
      </c>
      <c r="AF669">
        <f t="shared" ca="1" si="360"/>
        <v>278.75244110675351</v>
      </c>
      <c r="AG669">
        <f t="shared" ca="1" si="361"/>
        <v>260.69715390212588</v>
      </c>
      <c r="AH669">
        <f t="shared" ca="1" si="362"/>
        <v>258.69699441599283</v>
      </c>
      <c r="AI669">
        <f t="shared" ca="1" si="363"/>
        <v>264.32265678096178</v>
      </c>
      <c r="AJ669">
        <f t="shared" ca="1" si="364"/>
        <v>264.36378962553846</v>
      </c>
      <c r="AK669">
        <f t="shared" ca="1" si="365"/>
        <v>276.0876359767675</v>
      </c>
      <c r="AL669">
        <f t="shared" ca="1" si="366"/>
        <v>277.95783786531513</v>
      </c>
      <c r="AM669">
        <f t="shared" ca="1" si="367"/>
        <v>282.97216646265116</v>
      </c>
      <c r="AN669">
        <f t="shared" ca="1" si="368"/>
        <v>278.35879209860002</v>
      </c>
      <c r="AO669">
        <f t="shared" ca="1" si="369"/>
        <v>289.63473899786601</v>
      </c>
      <c r="AP669">
        <f t="shared" ca="1" si="370"/>
        <v>288.80484484862268</v>
      </c>
      <c r="AQ669" s="13">
        <f t="shared" ca="1" si="371"/>
        <v>288.80484484862268</v>
      </c>
      <c r="AR669" s="13">
        <f t="shared" ca="1" si="372"/>
        <v>296.32918313672309</v>
      </c>
      <c r="AS669" s="13">
        <f t="shared" ca="1" si="373"/>
        <v>294.82774541094346</v>
      </c>
      <c r="AT669" s="13">
        <f t="shared" ca="1" si="374"/>
        <v>258.69699441599283</v>
      </c>
      <c r="AU669" s="13">
        <f t="shared" ca="1" si="375"/>
        <v>360</v>
      </c>
      <c r="AV669">
        <f t="shared" ca="1" si="376"/>
        <v>1</v>
      </c>
      <c r="AW669" s="13">
        <f t="shared" ca="1" si="377"/>
        <v>0</v>
      </c>
      <c r="AX669" s="13">
        <f t="shared" ca="1" si="378"/>
        <v>71.195155151377321</v>
      </c>
      <c r="AY669" s="13">
        <f t="shared" ca="1" si="379"/>
        <v>0</v>
      </c>
      <c r="AZ669" s="13">
        <f t="shared" ca="1" si="380"/>
        <v>0</v>
      </c>
      <c r="BA669" s="13">
        <f t="shared" ca="1" si="381"/>
        <v>71.195155151377321</v>
      </c>
      <c r="BB669" s="13">
        <f t="shared" ca="1" si="382"/>
        <v>0</v>
      </c>
      <c r="BC669" s="13">
        <f t="shared" ca="1" si="383"/>
        <v>30.107850432629846</v>
      </c>
      <c r="BD669" s="13">
        <f t="shared" ca="1" si="384"/>
        <v>71.195155151377321</v>
      </c>
    </row>
    <row r="670" spans="1:56" x14ac:dyDescent="0.3">
      <c r="A670">
        <v>665</v>
      </c>
      <c r="B670">
        <f ca="1">_xlfn.NORM.S.INV(RAND())</f>
        <v>-0.39008628658343431</v>
      </c>
      <c r="C670">
        <f ca="1">_xlfn.NORM.S.INV(RAND())</f>
        <v>0.94638419085893755</v>
      </c>
      <c r="D670">
        <f ca="1">_xlfn.NORM.S.INV(RAND())</f>
        <v>-0.84590474662957704</v>
      </c>
      <c r="E670">
        <f ca="1">_xlfn.NORM.S.INV(RAND())</f>
        <v>0.69967700120996879</v>
      </c>
      <c r="F670">
        <f ca="1">_xlfn.NORM.S.INV(RAND())</f>
        <v>0.42675955645756986</v>
      </c>
      <c r="G670">
        <f ca="1">_xlfn.NORM.S.INV(RAND())</f>
        <v>-0.84833166750448619</v>
      </c>
      <c r="H670">
        <f ca="1">_xlfn.NORM.S.INV(RAND())</f>
        <v>1.9976729338503869</v>
      </c>
      <c r="I670">
        <f ca="1">_xlfn.NORM.S.INV(RAND())</f>
        <v>-0.68787956691218877</v>
      </c>
      <c r="J670">
        <f ca="1">_xlfn.NORM.S.INV(RAND())</f>
        <v>-0.64142561908369211</v>
      </c>
      <c r="K670">
        <f ca="1">_xlfn.NORM.S.INV(RAND())</f>
        <v>0.98632522565313174</v>
      </c>
      <c r="L670">
        <f ca="1">_xlfn.NORM.S.INV(RAND())</f>
        <v>0.30333896231476609</v>
      </c>
      <c r="M670">
        <f ca="1">_xlfn.NORM.S.INV(RAND())</f>
        <v>0.14196205521851291</v>
      </c>
      <c r="N670">
        <f ca="1">_xlfn.NORM.S.INV(RAND())</f>
        <v>9.4990879782326731E-2</v>
      </c>
      <c r="O670">
        <f ca="1">_xlfn.NORM.S.INV(RAND())</f>
        <v>-1.8547093407258232E-3</v>
      </c>
      <c r="P670">
        <f ca="1">_xlfn.NORM.S.INV(RAND())</f>
        <v>1.3774352671709678</v>
      </c>
      <c r="Q670">
        <f ca="1">_xlfn.NORM.S.INV(RAND())</f>
        <v>0.25200327835549485</v>
      </c>
      <c r="R670">
        <f ca="1">_xlfn.NORM.S.INV(RAND())</f>
        <v>0.90939891902514425</v>
      </c>
      <c r="S670">
        <f ca="1">_xlfn.NORM.S.INV(RAND())</f>
        <v>0.19653913883518104</v>
      </c>
      <c r="T670">
        <f ca="1">_xlfn.NORM.S.INV(RAND())</f>
        <v>-0.62775368026830236</v>
      </c>
      <c r="U670">
        <f ca="1">_xlfn.NORM.S.INV(RAND())</f>
        <v>0.13672933164229101</v>
      </c>
      <c r="V670">
        <f t="shared" si="350"/>
        <v>360</v>
      </c>
      <c r="W670">
        <f t="shared" ca="1" si="351"/>
        <v>353.68576250366925</v>
      </c>
      <c r="X670">
        <f t="shared" ca="1" si="352"/>
        <v>368.88407324920161</v>
      </c>
      <c r="Y670">
        <f t="shared" ca="1" si="353"/>
        <v>355.10105812005463</v>
      </c>
      <c r="Z670">
        <f t="shared" ca="1" si="354"/>
        <v>366.29643103938264</v>
      </c>
      <c r="AA670">
        <f t="shared" ca="1" si="355"/>
        <v>373.26110719375708</v>
      </c>
      <c r="AB670">
        <f t="shared" ca="1" si="356"/>
        <v>359.2755520445632</v>
      </c>
      <c r="AC670">
        <f t="shared" ca="1" si="357"/>
        <v>392.75197196852412</v>
      </c>
      <c r="AD670">
        <f t="shared" ca="1" si="358"/>
        <v>380.75852769021907</v>
      </c>
      <c r="AE670">
        <f t="shared" ca="1" si="359"/>
        <v>369.89898796819284</v>
      </c>
      <c r="AF670">
        <f t="shared" ca="1" si="360"/>
        <v>386.48372865243664</v>
      </c>
      <c r="AG670">
        <f t="shared" ca="1" si="361"/>
        <v>391.66445799125358</v>
      </c>
      <c r="AH670">
        <f t="shared" ca="1" si="362"/>
        <v>394.06041489379379</v>
      </c>
      <c r="AI670">
        <f t="shared" ca="1" si="363"/>
        <v>395.63906995192252</v>
      </c>
      <c r="AJ670">
        <f t="shared" ca="1" si="364"/>
        <v>395.50736577934771</v>
      </c>
      <c r="AK670">
        <f t="shared" ca="1" si="365"/>
        <v>420.53183702018197</v>
      </c>
      <c r="AL670">
        <f t="shared" ca="1" si="366"/>
        <v>425.19169660268028</v>
      </c>
      <c r="AM670">
        <f t="shared" ca="1" si="367"/>
        <v>442.72980992274506</v>
      </c>
      <c r="AN670">
        <f t="shared" ca="1" si="368"/>
        <v>446.52668866985454</v>
      </c>
      <c r="AO670">
        <f t="shared" ca="1" si="369"/>
        <v>434.05670122166543</v>
      </c>
      <c r="AP670">
        <f t="shared" ca="1" si="370"/>
        <v>436.60980222905636</v>
      </c>
      <c r="AQ670" s="13">
        <f t="shared" ca="1" si="371"/>
        <v>436.60980222905636</v>
      </c>
      <c r="AR670" s="13">
        <f t="shared" ca="1" si="372"/>
        <v>392.80547831964293</v>
      </c>
      <c r="AS670" s="13">
        <f t="shared" ca="1" si="373"/>
        <v>391.71429876411526</v>
      </c>
      <c r="AT670" s="13">
        <f t="shared" ca="1" si="374"/>
        <v>353.68576250366925</v>
      </c>
      <c r="AU670" s="13">
        <f t="shared" ca="1" si="375"/>
        <v>446.52668866985454</v>
      </c>
      <c r="AV670">
        <f t="shared" ca="1" si="376"/>
        <v>0</v>
      </c>
      <c r="AW670" s="13">
        <f t="shared" ca="1" si="377"/>
        <v>76.609802229056356</v>
      </c>
      <c r="AX670" s="13">
        <f t="shared" ca="1" si="378"/>
        <v>0</v>
      </c>
      <c r="AY670" s="13">
        <f t="shared" ca="1" si="379"/>
        <v>32.80547831964293</v>
      </c>
      <c r="AZ670" s="13">
        <f t="shared" ca="1" si="380"/>
        <v>31.714298764115256</v>
      </c>
      <c r="BA670" s="13">
        <f t="shared" ca="1" si="381"/>
        <v>0</v>
      </c>
      <c r="BB670" s="13">
        <f t="shared" ca="1" si="382"/>
        <v>0</v>
      </c>
      <c r="BC670" s="13">
        <f t="shared" ca="1" si="383"/>
        <v>82.924039725387104</v>
      </c>
      <c r="BD670" s="13">
        <f t="shared" ca="1" si="384"/>
        <v>9.91688644079818</v>
      </c>
    </row>
    <row r="671" spans="1:56" x14ac:dyDescent="0.3">
      <c r="A671">
        <v>666</v>
      </c>
      <c r="B671">
        <f ca="1">_xlfn.NORM.S.INV(RAND())</f>
        <v>2.6525604165689476</v>
      </c>
      <c r="C671">
        <f ca="1">_xlfn.NORM.S.INV(RAND())</f>
        <v>0.29798266297490295</v>
      </c>
      <c r="D671">
        <f ca="1">_xlfn.NORM.S.INV(RAND())</f>
        <v>0.24521934403329143</v>
      </c>
      <c r="E671">
        <f ca="1">_xlfn.NORM.S.INV(RAND())</f>
        <v>-0.76603129733837783</v>
      </c>
      <c r="F671">
        <f ca="1">_xlfn.NORM.S.INV(RAND())</f>
        <v>-0.29544857451865286</v>
      </c>
      <c r="G671">
        <f ca="1">_xlfn.NORM.S.INV(RAND())</f>
        <v>0.45308086006963016</v>
      </c>
      <c r="H671">
        <f ca="1">_xlfn.NORM.S.INV(RAND())</f>
        <v>-0.15590404490008997</v>
      </c>
      <c r="I671">
        <f ca="1">_xlfn.NORM.S.INV(RAND())</f>
        <v>0.30681235690688302</v>
      </c>
      <c r="J671">
        <f ca="1">_xlfn.NORM.S.INV(RAND())</f>
        <v>-0.61638421983861047</v>
      </c>
      <c r="K671">
        <f ca="1">_xlfn.NORM.S.INV(RAND())</f>
        <v>-0.56709505949148709</v>
      </c>
      <c r="L671">
        <f ca="1">_xlfn.NORM.S.INV(RAND())</f>
        <v>-2.4389526724425905</v>
      </c>
      <c r="M671">
        <f ca="1">_xlfn.NORM.S.INV(RAND())</f>
        <v>1.1191802109629576</v>
      </c>
      <c r="N671">
        <f ca="1">_xlfn.NORM.S.INV(RAND())</f>
        <v>-0.19772965770317069</v>
      </c>
      <c r="O671">
        <f ca="1">_xlfn.NORM.S.INV(RAND())</f>
        <v>2.3230471935170334</v>
      </c>
      <c r="P671">
        <f ca="1">_xlfn.NORM.S.INV(RAND())</f>
        <v>-0.32165477163832723</v>
      </c>
      <c r="Q671">
        <f ca="1">_xlfn.NORM.S.INV(RAND())</f>
        <v>-1.5396885340347617</v>
      </c>
      <c r="R671">
        <f ca="1">_xlfn.NORM.S.INV(RAND())</f>
        <v>1.022645500770246</v>
      </c>
      <c r="S671">
        <f ca="1">_xlfn.NORM.S.INV(RAND())</f>
        <v>-0.78435072338810341</v>
      </c>
      <c r="T671">
        <f ca="1">_xlfn.NORM.S.INV(RAND())</f>
        <v>-0.75897019215003969</v>
      </c>
      <c r="U671">
        <f ca="1">_xlfn.NORM.S.INV(RAND())</f>
        <v>7.678802678153876E-2</v>
      </c>
      <c r="V671">
        <f t="shared" si="350"/>
        <v>360</v>
      </c>
      <c r="W671">
        <f t="shared" ca="1" si="351"/>
        <v>405.24026558714769</v>
      </c>
      <c r="X671">
        <f t="shared" ca="1" si="352"/>
        <v>410.57406107950845</v>
      </c>
      <c r="Y671">
        <f t="shared" ca="1" si="353"/>
        <v>414.99765592087613</v>
      </c>
      <c r="Z671">
        <f t="shared" ca="1" si="354"/>
        <v>400.92120460597363</v>
      </c>
      <c r="AA671">
        <f t="shared" ca="1" si="355"/>
        <v>395.55982849515891</v>
      </c>
      <c r="AB671">
        <f t="shared" ca="1" si="356"/>
        <v>403.55566794189667</v>
      </c>
      <c r="AC671">
        <f t="shared" ca="1" si="357"/>
        <v>400.65159130641405</v>
      </c>
      <c r="AD671">
        <f t="shared" ca="1" si="358"/>
        <v>406.08531206046996</v>
      </c>
      <c r="AE671">
        <f t="shared" ca="1" si="359"/>
        <v>394.94547817574903</v>
      </c>
      <c r="AF671">
        <f t="shared" ca="1" si="360"/>
        <v>384.9588569008734</v>
      </c>
      <c r="AG671">
        <f t="shared" ca="1" si="361"/>
        <v>345.09273706423687</v>
      </c>
      <c r="AH671">
        <f t="shared" ca="1" si="362"/>
        <v>362.7139273387395</v>
      </c>
      <c r="AI671">
        <f t="shared" ca="1" si="363"/>
        <v>359.43081309447416</v>
      </c>
      <c r="AJ671">
        <f t="shared" ca="1" si="364"/>
        <v>398.68097445027388</v>
      </c>
      <c r="AK671">
        <f t="shared" ca="1" si="365"/>
        <v>392.88882963066487</v>
      </c>
      <c r="AL671">
        <f t="shared" ca="1" si="366"/>
        <v>366.65440588682685</v>
      </c>
      <c r="AM671">
        <f t="shared" ca="1" si="367"/>
        <v>383.71643458670962</v>
      </c>
      <c r="AN671">
        <f t="shared" ca="1" si="368"/>
        <v>370.39744229125574</v>
      </c>
      <c r="AO671">
        <f t="shared" ca="1" si="369"/>
        <v>357.94681669104182</v>
      </c>
      <c r="AP671">
        <f t="shared" ca="1" si="370"/>
        <v>359.088359013775</v>
      </c>
      <c r="AQ671" s="13">
        <f t="shared" ca="1" si="371"/>
        <v>359.088359013775</v>
      </c>
      <c r="AR671" s="13">
        <f t="shared" ca="1" si="372"/>
        <v>384.48098391057454</v>
      </c>
      <c r="AS671" s="13">
        <f t="shared" ca="1" si="373"/>
        <v>383.91464164238056</v>
      </c>
      <c r="AT671" s="13">
        <f t="shared" ca="1" si="374"/>
        <v>345.09273706423687</v>
      </c>
      <c r="AU671" s="13">
        <f t="shared" ca="1" si="375"/>
        <v>414.99765592087613</v>
      </c>
      <c r="AV671">
        <f t="shared" ca="1" si="376"/>
        <v>0</v>
      </c>
      <c r="AW671" s="13">
        <f t="shared" ca="1" si="377"/>
        <v>0</v>
      </c>
      <c r="AX671" s="13">
        <f t="shared" ca="1" si="378"/>
        <v>0.91164098622499523</v>
      </c>
      <c r="AY671" s="13">
        <f t="shared" ca="1" si="379"/>
        <v>24.480983910574537</v>
      </c>
      <c r="AZ671" s="13">
        <f t="shared" ca="1" si="380"/>
        <v>23.914641642380559</v>
      </c>
      <c r="BA671" s="13">
        <f t="shared" ca="1" si="381"/>
        <v>0</v>
      </c>
      <c r="BB671" s="13">
        <f t="shared" ca="1" si="382"/>
        <v>0.91164098622499523</v>
      </c>
      <c r="BC671" s="13">
        <f t="shared" ca="1" si="383"/>
        <v>13.995621949538133</v>
      </c>
      <c r="BD671" s="13">
        <f t="shared" ca="1" si="384"/>
        <v>55.909296907101123</v>
      </c>
    </row>
    <row r="672" spans="1:56" x14ac:dyDescent="0.3">
      <c r="A672">
        <v>667</v>
      </c>
      <c r="B672">
        <f ca="1">_xlfn.NORM.S.INV(RAND())</f>
        <v>1.5650714256099998</v>
      </c>
      <c r="C672">
        <f ca="1">_xlfn.NORM.S.INV(RAND())</f>
        <v>-1.6407894669841958</v>
      </c>
      <c r="D672">
        <f ca="1">_xlfn.NORM.S.INV(RAND())</f>
        <v>0.30421820470853966</v>
      </c>
      <c r="E672">
        <f ca="1">_xlfn.NORM.S.INV(RAND())</f>
        <v>0.10489740257508696</v>
      </c>
      <c r="F672">
        <f ca="1">_xlfn.NORM.S.INV(RAND())</f>
        <v>-7.6461640248681378E-2</v>
      </c>
      <c r="G672">
        <f ca="1">_xlfn.NORM.S.INV(RAND())</f>
        <v>-0.97929816177396467</v>
      </c>
      <c r="H672">
        <f ca="1">_xlfn.NORM.S.INV(RAND())</f>
        <v>9.3695323768178518E-2</v>
      </c>
      <c r="I672">
        <f ca="1">_xlfn.NORM.S.INV(RAND())</f>
        <v>1.3840095952523304</v>
      </c>
      <c r="J672">
        <f ca="1">_xlfn.NORM.S.INV(RAND())</f>
        <v>1.239767877979018</v>
      </c>
      <c r="K672">
        <f ca="1">_xlfn.NORM.S.INV(RAND())</f>
        <v>-1.3936595086012393</v>
      </c>
      <c r="L672">
        <f ca="1">_xlfn.NORM.S.INV(RAND())</f>
        <v>-0.28526754870268073</v>
      </c>
      <c r="M672">
        <f ca="1">_xlfn.NORM.S.INV(RAND())</f>
        <v>1.1859724717322828</v>
      </c>
      <c r="N672">
        <f ca="1">_xlfn.NORM.S.INV(RAND())</f>
        <v>1.2485444623388484</v>
      </c>
      <c r="O672">
        <f ca="1">_xlfn.NORM.S.INV(RAND())</f>
        <v>1.4063268967370492</v>
      </c>
      <c r="P672">
        <f ca="1">_xlfn.NORM.S.INV(RAND())</f>
        <v>0.99412035480243699</v>
      </c>
      <c r="Q672">
        <f ca="1">_xlfn.NORM.S.INV(RAND())</f>
        <v>0.39850419298035694</v>
      </c>
      <c r="R672">
        <f ca="1">_xlfn.NORM.S.INV(RAND())</f>
        <v>-0.86085245598773497</v>
      </c>
      <c r="S672">
        <f ca="1">_xlfn.NORM.S.INV(RAND())</f>
        <v>0.65120682007066522</v>
      </c>
      <c r="T672">
        <f ca="1">_xlfn.NORM.S.INV(RAND())</f>
        <v>0.32160426107141771</v>
      </c>
      <c r="U672">
        <f ca="1">_xlfn.NORM.S.INV(RAND())</f>
        <v>-1.4441860350355447</v>
      </c>
      <c r="V672">
        <f t="shared" si="350"/>
        <v>360</v>
      </c>
      <c r="W672">
        <f t="shared" ca="1" si="351"/>
        <v>386.00339061243272</v>
      </c>
      <c r="X672">
        <f t="shared" ca="1" si="352"/>
        <v>358.60367800923109</v>
      </c>
      <c r="Y672">
        <f t="shared" ca="1" si="353"/>
        <v>363.42497132557787</v>
      </c>
      <c r="Z672">
        <f t="shared" ca="1" si="354"/>
        <v>365.04258713859303</v>
      </c>
      <c r="AA672">
        <f t="shared" ca="1" si="355"/>
        <v>363.70552950770161</v>
      </c>
      <c r="AB672">
        <f t="shared" ca="1" si="356"/>
        <v>348.03359419681925</v>
      </c>
      <c r="AC672">
        <f t="shared" ca="1" si="357"/>
        <v>349.40761516026026</v>
      </c>
      <c r="AD672">
        <f t="shared" ca="1" si="358"/>
        <v>371.62451757072967</v>
      </c>
      <c r="AE672">
        <f t="shared" ca="1" si="359"/>
        <v>392.71261631909999</v>
      </c>
      <c r="AF672">
        <f t="shared" ca="1" si="360"/>
        <v>368.89119653101699</v>
      </c>
      <c r="AG672">
        <f t="shared" ca="1" si="361"/>
        <v>364.12389754697614</v>
      </c>
      <c r="AH672">
        <f t="shared" ca="1" si="362"/>
        <v>383.86176044152046</v>
      </c>
      <c r="AI672">
        <f t="shared" ca="1" si="363"/>
        <v>405.80351722387388</v>
      </c>
      <c r="AJ672">
        <f t="shared" ca="1" si="364"/>
        <v>432.03730795864595</v>
      </c>
      <c r="AK672">
        <f t="shared" ca="1" si="365"/>
        <v>451.56546614897462</v>
      </c>
      <c r="AL672">
        <f t="shared" ca="1" si="366"/>
        <v>459.57033960279006</v>
      </c>
      <c r="AM672">
        <f t="shared" ca="1" si="367"/>
        <v>442.1032784552022</v>
      </c>
      <c r="AN672">
        <f t="shared" ca="1" si="368"/>
        <v>455.05412630509943</v>
      </c>
      <c r="AO672">
        <f t="shared" ca="1" si="369"/>
        <v>461.53087383086563</v>
      </c>
      <c r="AP672">
        <f t="shared" ca="1" si="370"/>
        <v>432.55651469503391</v>
      </c>
      <c r="AQ672" s="13">
        <f t="shared" ca="1" si="371"/>
        <v>432.55651469503391</v>
      </c>
      <c r="AR672" s="13">
        <f t="shared" ca="1" si="372"/>
        <v>395.98365612287836</v>
      </c>
      <c r="AS672" s="13">
        <f t="shared" ca="1" si="373"/>
        <v>394.07738695367846</v>
      </c>
      <c r="AT672" s="13">
        <f t="shared" ca="1" si="374"/>
        <v>348.03359419681925</v>
      </c>
      <c r="AU672" s="13">
        <f t="shared" ca="1" si="375"/>
        <v>461.53087383086563</v>
      </c>
      <c r="AV672">
        <f t="shared" ca="1" si="376"/>
        <v>0</v>
      </c>
      <c r="AW672" s="13">
        <f t="shared" ca="1" si="377"/>
        <v>72.556514695033911</v>
      </c>
      <c r="AX672" s="13">
        <f t="shared" ca="1" si="378"/>
        <v>0</v>
      </c>
      <c r="AY672" s="13">
        <f t="shared" ca="1" si="379"/>
        <v>35.983656122878358</v>
      </c>
      <c r="AZ672" s="13">
        <f t="shared" ca="1" si="380"/>
        <v>34.077386953678456</v>
      </c>
      <c r="BA672" s="13">
        <f t="shared" ca="1" si="381"/>
        <v>0</v>
      </c>
      <c r="BB672" s="13">
        <f t="shared" ca="1" si="382"/>
        <v>0</v>
      </c>
      <c r="BC672" s="13">
        <f t="shared" ca="1" si="383"/>
        <v>84.52292049821466</v>
      </c>
      <c r="BD672" s="13">
        <f t="shared" ca="1" si="384"/>
        <v>28.974359135831719</v>
      </c>
    </row>
    <row r="673" spans="1:56" x14ac:dyDescent="0.3">
      <c r="A673">
        <v>668</v>
      </c>
      <c r="B673">
        <f ca="1">_xlfn.NORM.S.INV(RAND())</f>
        <v>-9.4049624214737254E-2</v>
      </c>
      <c r="C673">
        <f ca="1">_xlfn.NORM.S.INV(RAND())</f>
        <v>0.96985874758357249</v>
      </c>
      <c r="D673">
        <f ca="1">_xlfn.NORM.S.INV(RAND())</f>
        <v>1.0094421094447734</v>
      </c>
      <c r="E673">
        <f ca="1">_xlfn.NORM.S.INV(RAND())</f>
        <v>0.99595642374215265</v>
      </c>
      <c r="F673">
        <f ca="1">_xlfn.NORM.S.INV(RAND())</f>
        <v>0.14533200989482958</v>
      </c>
      <c r="G673">
        <f ca="1">_xlfn.NORM.S.INV(RAND())</f>
        <v>-1.8242984415323167</v>
      </c>
      <c r="H673">
        <f ca="1">_xlfn.NORM.S.INV(RAND())</f>
        <v>1.0162338928484786</v>
      </c>
      <c r="I673">
        <f ca="1">_xlfn.NORM.S.INV(RAND())</f>
        <v>0.37387806942406743</v>
      </c>
      <c r="J673">
        <f ca="1">_xlfn.NORM.S.INV(RAND())</f>
        <v>0.86927914157263309</v>
      </c>
      <c r="K673">
        <f ca="1">_xlfn.NORM.S.INV(RAND())</f>
        <v>0.28691187684143687</v>
      </c>
      <c r="L673">
        <f ca="1">_xlfn.NORM.S.INV(RAND())</f>
        <v>-0.65369539950812539</v>
      </c>
      <c r="M673">
        <f ca="1">_xlfn.NORM.S.INV(RAND())</f>
        <v>-2.3547133287302993</v>
      </c>
      <c r="N673">
        <f ca="1">_xlfn.NORM.S.INV(RAND())</f>
        <v>1.2060244328567327</v>
      </c>
      <c r="O673">
        <f ca="1">_xlfn.NORM.S.INV(RAND())</f>
        <v>-0.60232480121309395</v>
      </c>
      <c r="P673">
        <f ca="1">_xlfn.NORM.S.INV(RAND())</f>
        <v>-0.65022540485634606</v>
      </c>
      <c r="Q673">
        <f ca="1">_xlfn.NORM.S.INV(RAND())</f>
        <v>-0.65130126138812627</v>
      </c>
      <c r="R673">
        <f ca="1">_xlfn.NORM.S.INV(RAND())</f>
        <v>-1.1682617287168362</v>
      </c>
      <c r="S673">
        <f ca="1">_xlfn.NORM.S.INV(RAND())</f>
        <v>-2.5076067853009847</v>
      </c>
      <c r="T673">
        <f ca="1">_xlfn.NORM.S.INV(RAND())</f>
        <v>-0.67976405840700238</v>
      </c>
      <c r="U673">
        <f ca="1">_xlfn.NORM.S.INV(RAND())</f>
        <v>0.6701095151604991</v>
      </c>
      <c r="V673">
        <f t="shared" si="350"/>
        <v>360</v>
      </c>
      <c r="W673">
        <f t="shared" ca="1" si="351"/>
        <v>358.39939906740005</v>
      </c>
      <c r="X673">
        <f t="shared" ca="1" si="352"/>
        <v>374.19288739131309</v>
      </c>
      <c r="Y673">
        <f t="shared" ca="1" si="353"/>
        <v>391.37454993009101</v>
      </c>
      <c r="Z673">
        <f t="shared" ca="1" si="354"/>
        <v>409.09833499168445</v>
      </c>
      <c r="AA673">
        <f t="shared" ca="1" si="355"/>
        <v>411.66297801477032</v>
      </c>
      <c r="AB673">
        <f t="shared" ca="1" si="356"/>
        <v>379.31609966974901</v>
      </c>
      <c r="AC673">
        <f t="shared" ca="1" si="357"/>
        <v>396.85352376888017</v>
      </c>
      <c r="AD673">
        <f t="shared" ca="1" si="358"/>
        <v>403.44395883357731</v>
      </c>
      <c r="AE673">
        <f t="shared" ca="1" si="359"/>
        <v>419.33198595979741</v>
      </c>
      <c r="AF673">
        <f t="shared" ca="1" si="360"/>
        <v>424.64096542617699</v>
      </c>
      <c r="AG673">
        <f t="shared" ca="1" si="361"/>
        <v>412.30356144118963</v>
      </c>
      <c r="AH673">
        <f t="shared" ca="1" si="362"/>
        <v>371.00068028170705</v>
      </c>
      <c r="AI673">
        <f t="shared" ca="1" si="363"/>
        <v>391.46219588641065</v>
      </c>
      <c r="AJ673">
        <f t="shared" ca="1" si="364"/>
        <v>380.96296456513011</v>
      </c>
      <c r="AK673">
        <f t="shared" ca="1" si="365"/>
        <v>369.95197518512674</v>
      </c>
      <c r="AL673">
        <f t="shared" ca="1" si="366"/>
        <v>359.24195201786824</v>
      </c>
      <c r="AM673">
        <f t="shared" ca="1" si="367"/>
        <v>340.86955577439397</v>
      </c>
      <c r="AN673">
        <f t="shared" ca="1" si="368"/>
        <v>304.63254660266051</v>
      </c>
      <c r="AO673">
        <f t="shared" ca="1" si="369"/>
        <v>295.43720563760758</v>
      </c>
      <c r="AP673">
        <f t="shared" ca="1" si="370"/>
        <v>304.34883306877106</v>
      </c>
      <c r="AQ673" s="13">
        <f t="shared" ca="1" si="371"/>
        <v>304.34883306877106</v>
      </c>
      <c r="AR673" s="13">
        <f t="shared" ca="1" si="372"/>
        <v>374.21553111972884</v>
      </c>
      <c r="AS673" s="13">
        <f t="shared" ca="1" si="373"/>
        <v>372.29454539886285</v>
      </c>
      <c r="AT673" s="13">
        <f t="shared" ca="1" si="374"/>
        <v>295.43720563760758</v>
      </c>
      <c r="AU673" s="13">
        <f t="shared" ca="1" si="375"/>
        <v>424.64096542617699</v>
      </c>
      <c r="AV673">
        <f t="shared" ca="1" si="376"/>
        <v>1</v>
      </c>
      <c r="AW673" s="13">
        <f t="shared" ca="1" si="377"/>
        <v>0</v>
      </c>
      <c r="AX673" s="13">
        <f t="shared" ca="1" si="378"/>
        <v>55.651166931228943</v>
      </c>
      <c r="AY673" s="13">
        <f t="shared" ca="1" si="379"/>
        <v>14.215531119728837</v>
      </c>
      <c r="AZ673" s="13">
        <f t="shared" ca="1" si="380"/>
        <v>12.294545398862851</v>
      </c>
      <c r="BA673" s="13">
        <f t="shared" ca="1" si="381"/>
        <v>55.651166931228943</v>
      </c>
      <c r="BB673" s="13">
        <f t="shared" ca="1" si="382"/>
        <v>0</v>
      </c>
      <c r="BC673" s="13">
        <f t="shared" ca="1" si="383"/>
        <v>8.9116274311634811</v>
      </c>
      <c r="BD673" s="13">
        <f t="shared" ca="1" si="384"/>
        <v>120.29213235740593</v>
      </c>
    </row>
    <row r="674" spans="1:56" x14ac:dyDescent="0.3">
      <c r="A674">
        <v>669</v>
      </c>
      <c r="B674">
        <f ca="1">_xlfn.NORM.S.INV(RAND())</f>
        <v>-1.1113635680309732</v>
      </c>
      <c r="C674">
        <f ca="1">_xlfn.NORM.S.INV(RAND())</f>
        <v>-1.3792262764315373</v>
      </c>
      <c r="D674">
        <f ca="1">_xlfn.NORM.S.INV(RAND())</f>
        <v>-1.1445666995143751</v>
      </c>
      <c r="E674">
        <f ca="1">_xlfn.NORM.S.INV(RAND())</f>
        <v>-3.5375767065295292</v>
      </c>
      <c r="F674">
        <f ca="1">_xlfn.NORM.S.INV(RAND())</f>
        <v>-0.88525965860565081</v>
      </c>
      <c r="G674">
        <f ca="1">_xlfn.NORM.S.INV(RAND())</f>
        <v>-1.1839756468569733</v>
      </c>
      <c r="H674">
        <f ca="1">_xlfn.NORM.S.INV(RAND())</f>
        <v>1.3900605190994868</v>
      </c>
      <c r="I674">
        <f ca="1">_xlfn.NORM.S.INV(RAND())</f>
        <v>0.64547449485155994</v>
      </c>
      <c r="J674">
        <f ca="1">_xlfn.NORM.S.INV(RAND())</f>
        <v>-0.11896257138143329</v>
      </c>
      <c r="K674">
        <f ca="1">_xlfn.NORM.S.INV(RAND())</f>
        <v>-0.41860989282039252</v>
      </c>
      <c r="L674">
        <f ca="1">_xlfn.NORM.S.INV(RAND())</f>
        <v>0.64530381042465124</v>
      </c>
      <c r="M674">
        <f ca="1">_xlfn.NORM.S.INV(RAND())</f>
        <v>0.97173638941537932</v>
      </c>
      <c r="N674">
        <f ca="1">_xlfn.NORM.S.INV(RAND())</f>
        <v>0.82762104892749599</v>
      </c>
      <c r="O674">
        <f ca="1">_xlfn.NORM.S.INV(RAND())</f>
        <v>-1.1796162214065462</v>
      </c>
      <c r="P674">
        <f ca="1">_xlfn.NORM.S.INV(RAND())</f>
        <v>0.51007622945797293</v>
      </c>
      <c r="Q674">
        <f ca="1">_xlfn.NORM.S.INV(RAND())</f>
        <v>-0.63848833161102991</v>
      </c>
      <c r="R674">
        <f ca="1">_xlfn.NORM.S.INV(RAND())</f>
        <v>-1.1509489823196382</v>
      </c>
      <c r="S674">
        <f ca="1">_xlfn.NORM.S.INV(RAND())</f>
        <v>2.3973836928873684</v>
      </c>
      <c r="T674">
        <f ca="1">_xlfn.NORM.S.INV(RAND())</f>
        <v>0.77576487610357314</v>
      </c>
      <c r="U674">
        <f ca="1">_xlfn.NORM.S.INV(RAND())</f>
        <v>-0.16585396782681172</v>
      </c>
      <c r="V674">
        <f t="shared" si="350"/>
        <v>360</v>
      </c>
      <c r="W674">
        <f t="shared" ca="1" si="351"/>
        <v>342.45913671855425</v>
      </c>
      <c r="X674">
        <f t="shared" ca="1" si="352"/>
        <v>321.89373241681233</v>
      </c>
      <c r="Y674">
        <f t="shared" ca="1" si="353"/>
        <v>305.75523266836524</v>
      </c>
      <c r="Z674">
        <f t="shared" ca="1" si="354"/>
        <v>260.95021677350604</v>
      </c>
      <c r="AA674">
        <f t="shared" ca="1" si="355"/>
        <v>250.75832666019843</v>
      </c>
      <c r="AB674">
        <f t="shared" ca="1" si="356"/>
        <v>237.76686451073419</v>
      </c>
      <c r="AC674">
        <f t="shared" ca="1" si="357"/>
        <v>252.95358894124027</v>
      </c>
      <c r="AD674">
        <f t="shared" ca="1" si="358"/>
        <v>260.29680195924283</v>
      </c>
      <c r="AE674">
        <f t="shared" ca="1" si="359"/>
        <v>258.85093565870164</v>
      </c>
      <c r="AF674">
        <f t="shared" ca="1" si="360"/>
        <v>253.98661137029185</v>
      </c>
      <c r="AG674">
        <f t="shared" ca="1" si="361"/>
        <v>261.35781789378029</v>
      </c>
      <c r="AH674">
        <f t="shared" ca="1" si="362"/>
        <v>272.8979158592573</v>
      </c>
      <c r="AI674">
        <f t="shared" ca="1" si="363"/>
        <v>283.11696868876169</v>
      </c>
      <c r="AJ674">
        <f t="shared" ca="1" si="364"/>
        <v>268.50138923744146</v>
      </c>
      <c r="AK674">
        <f t="shared" ca="1" si="365"/>
        <v>274.62798237639407</v>
      </c>
      <c r="AL674">
        <f t="shared" ca="1" si="366"/>
        <v>266.83041964787549</v>
      </c>
      <c r="AM674">
        <f t="shared" ca="1" si="367"/>
        <v>253.38024901624325</v>
      </c>
      <c r="AN674">
        <f t="shared" ca="1" si="368"/>
        <v>281.98547966425826</v>
      </c>
      <c r="AO674">
        <f t="shared" ca="1" si="369"/>
        <v>291.86718094495455</v>
      </c>
      <c r="AP674">
        <f t="shared" ca="1" si="370"/>
        <v>289.63792953383057</v>
      </c>
      <c r="AQ674" s="13">
        <f t="shared" ca="1" si="371"/>
        <v>289.63792953383057</v>
      </c>
      <c r="AR674" s="13">
        <f t="shared" ca="1" si="372"/>
        <v>278.56546574002118</v>
      </c>
      <c r="AS674" s="13">
        <f t="shared" ca="1" si="373"/>
        <v>277.01292677686621</v>
      </c>
      <c r="AT674" s="13">
        <f t="shared" ca="1" si="374"/>
        <v>237.76686451073419</v>
      </c>
      <c r="AU674" s="13">
        <f t="shared" ca="1" si="375"/>
        <v>360</v>
      </c>
      <c r="AV674">
        <f t="shared" ca="1" si="376"/>
        <v>1</v>
      </c>
      <c r="AW674" s="13">
        <f t="shared" ca="1" si="377"/>
        <v>0</v>
      </c>
      <c r="AX674" s="13">
        <f t="shared" ca="1" si="378"/>
        <v>70.362070466169428</v>
      </c>
      <c r="AY674" s="13">
        <f t="shared" ca="1" si="379"/>
        <v>0</v>
      </c>
      <c r="AZ674" s="13">
        <f t="shared" ca="1" si="380"/>
        <v>0</v>
      </c>
      <c r="BA674" s="13">
        <f t="shared" ca="1" si="381"/>
        <v>70.362070466169428</v>
      </c>
      <c r="BB674" s="13">
        <f t="shared" ca="1" si="382"/>
        <v>0</v>
      </c>
      <c r="BC674" s="13">
        <f t="shared" ca="1" si="383"/>
        <v>51.871065023096378</v>
      </c>
      <c r="BD674" s="13">
        <f t="shared" ca="1" si="384"/>
        <v>70.362070466169428</v>
      </c>
    </row>
    <row r="675" spans="1:56" x14ac:dyDescent="0.3">
      <c r="A675">
        <v>670</v>
      </c>
      <c r="B675">
        <f ca="1">_xlfn.NORM.S.INV(RAND())</f>
        <v>-1.1226529625767905</v>
      </c>
      <c r="C675">
        <f ca="1">_xlfn.NORM.S.INV(RAND())</f>
        <v>0.13681891860738518</v>
      </c>
      <c r="D675">
        <f ca="1">_xlfn.NORM.S.INV(RAND())</f>
        <v>-0.22074062400002359</v>
      </c>
      <c r="E675">
        <f ca="1">_xlfn.NORM.S.INV(RAND())</f>
        <v>0.56494644388453963</v>
      </c>
      <c r="F675">
        <f ca="1">_xlfn.NORM.S.INV(RAND())</f>
        <v>-0.78932941926651645</v>
      </c>
      <c r="G675">
        <f ca="1">_xlfn.NORM.S.INV(RAND())</f>
        <v>-0.57584858291617713</v>
      </c>
      <c r="H675">
        <f ca="1">_xlfn.NORM.S.INV(RAND())</f>
        <v>-0.49361939971747604</v>
      </c>
      <c r="I675">
        <f ca="1">_xlfn.NORM.S.INV(RAND())</f>
        <v>-0.55993192444633744</v>
      </c>
      <c r="J675">
        <f ca="1">_xlfn.NORM.S.INV(RAND())</f>
        <v>-0.22904000094428228</v>
      </c>
      <c r="K675">
        <f ca="1">_xlfn.NORM.S.INV(RAND())</f>
        <v>-0.50655947444311078</v>
      </c>
      <c r="L675">
        <f ca="1">_xlfn.NORM.S.INV(RAND())</f>
        <v>0.58735547236088093</v>
      </c>
      <c r="M675">
        <f ca="1">_xlfn.NORM.S.INV(RAND())</f>
        <v>-0.47727325974067214</v>
      </c>
      <c r="N675">
        <f ca="1">_xlfn.NORM.S.INV(RAND())</f>
        <v>-2.1817189303472033</v>
      </c>
      <c r="O675">
        <f ca="1">_xlfn.NORM.S.INV(RAND())</f>
        <v>-2.5636496264263506</v>
      </c>
      <c r="P675">
        <f ca="1">_xlfn.NORM.S.INV(RAND())</f>
        <v>2.5009588330805932</v>
      </c>
      <c r="Q675">
        <f ca="1">_xlfn.NORM.S.INV(RAND())</f>
        <v>0.48779064805704847</v>
      </c>
      <c r="R675">
        <f ca="1">_xlfn.NORM.S.INV(RAND())</f>
        <v>9.7968475434787761E-2</v>
      </c>
      <c r="S675">
        <f ca="1">_xlfn.NORM.S.INV(RAND())</f>
        <v>1.4953391318925087</v>
      </c>
      <c r="T675">
        <f ca="1">_xlfn.NORM.S.INV(RAND())</f>
        <v>0.55067573728183228</v>
      </c>
      <c r="U675">
        <f ca="1">_xlfn.NORM.S.INV(RAND())</f>
        <v>1.0947814101749782</v>
      </c>
      <c r="V675">
        <f t="shared" si="350"/>
        <v>360</v>
      </c>
      <c r="W675">
        <f t="shared" ca="1" si="351"/>
        <v>342.28628059134724</v>
      </c>
      <c r="X675">
        <f t="shared" ca="1" si="352"/>
        <v>344.30097174291313</v>
      </c>
      <c r="Y675">
        <f t="shared" ca="1" si="353"/>
        <v>340.83359667869553</v>
      </c>
      <c r="Z675">
        <f t="shared" ca="1" si="354"/>
        <v>349.46714269730529</v>
      </c>
      <c r="AA675">
        <f t="shared" ca="1" si="355"/>
        <v>337.26185963618877</v>
      </c>
      <c r="AB675">
        <f t="shared" ca="1" si="356"/>
        <v>328.60516663645939</v>
      </c>
      <c r="AC675">
        <f t="shared" ca="1" si="357"/>
        <v>321.35023335968566</v>
      </c>
      <c r="AD675">
        <f t="shared" ca="1" si="358"/>
        <v>313.32490305355736</v>
      </c>
      <c r="AE675">
        <f t="shared" ca="1" si="359"/>
        <v>310.05437981469703</v>
      </c>
      <c r="AF675">
        <f t="shared" ca="1" si="360"/>
        <v>303.03359454893018</v>
      </c>
      <c r="AG675">
        <f t="shared" ca="1" si="361"/>
        <v>311.0211784358936</v>
      </c>
      <c r="AH675">
        <f t="shared" ca="1" si="362"/>
        <v>304.37688860280883</v>
      </c>
      <c r="AI675">
        <f t="shared" ca="1" si="363"/>
        <v>276.01280565781138</v>
      </c>
      <c r="AJ675">
        <f t="shared" ca="1" si="364"/>
        <v>246.05309974170902</v>
      </c>
      <c r="AK675">
        <f t="shared" ca="1" si="365"/>
        <v>275.10246944940258</v>
      </c>
      <c r="AL675">
        <f t="shared" ca="1" si="366"/>
        <v>281.09938930710365</v>
      </c>
      <c r="AM675">
        <f t="shared" ca="1" si="367"/>
        <v>282.26309269108907</v>
      </c>
      <c r="AN675">
        <f t="shared" ca="1" si="368"/>
        <v>301.70906369137231</v>
      </c>
      <c r="AO675">
        <f t="shared" ca="1" si="369"/>
        <v>309.15419192243991</v>
      </c>
      <c r="AP675">
        <f t="shared" ca="1" si="370"/>
        <v>324.58591702001627</v>
      </c>
      <c r="AQ675" s="13">
        <f t="shared" ca="1" si="371"/>
        <v>324.58591702001627</v>
      </c>
      <c r="AR675" s="13">
        <f t="shared" ca="1" si="372"/>
        <v>312.47124882282986</v>
      </c>
      <c r="AS675" s="13">
        <f t="shared" ca="1" si="373"/>
        <v>311.15062229380351</v>
      </c>
      <c r="AT675" s="13">
        <f t="shared" ca="1" si="374"/>
        <v>246.05309974170902</v>
      </c>
      <c r="AU675" s="13">
        <f t="shared" ca="1" si="375"/>
        <v>360</v>
      </c>
      <c r="AV675">
        <f t="shared" ca="1" si="376"/>
        <v>1</v>
      </c>
      <c r="AW675" s="13">
        <f t="shared" ca="1" si="377"/>
        <v>0</v>
      </c>
      <c r="AX675" s="13">
        <f t="shared" ca="1" si="378"/>
        <v>35.414082979983732</v>
      </c>
      <c r="AY675" s="13">
        <f t="shared" ca="1" si="379"/>
        <v>0</v>
      </c>
      <c r="AZ675" s="13">
        <f t="shared" ca="1" si="380"/>
        <v>0</v>
      </c>
      <c r="BA675" s="13">
        <f t="shared" ca="1" si="381"/>
        <v>35.414082979983732</v>
      </c>
      <c r="BB675" s="13">
        <f t="shared" ca="1" si="382"/>
        <v>0</v>
      </c>
      <c r="BC675" s="13">
        <f t="shared" ca="1" si="383"/>
        <v>78.532817278307249</v>
      </c>
      <c r="BD675" s="13">
        <f t="shared" ca="1" si="384"/>
        <v>35.414082979983732</v>
      </c>
    </row>
    <row r="676" spans="1:56" x14ac:dyDescent="0.3">
      <c r="A676">
        <v>671</v>
      </c>
      <c r="B676">
        <f ca="1">_xlfn.NORM.S.INV(RAND())</f>
        <v>-1.2368278828544432</v>
      </c>
      <c r="C676">
        <f ca="1">_xlfn.NORM.S.INV(RAND())</f>
        <v>0.3351602515543663</v>
      </c>
      <c r="D676">
        <f ca="1">_xlfn.NORM.S.INV(RAND())</f>
        <v>-0.77106562626079733</v>
      </c>
      <c r="E676">
        <f ca="1">_xlfn.NORM.S.INV(RAND())</f>
        <v>1.7552397495563041</v>
      </c>
      <c r="F676">
        <f ca="1">_xlfn.NORM.S.INV(RAND())</f>
        <v>-0.86922713706610533</v>
      </c>
      <c r="G676">
        <f ca="1">_xlfn.NORM.S.INV(RAND())</f>
        <v>-4.2945200747564811E-2</v>
      </c>
      <c r="H676">
        <f ca="1">_xlfn.NORM.S.INV(RAND())</f>
        <v>-0.85400646390826584</v>
      </c>
      <c r="I676">
        <f ca="1">_xlfn.NORM.S.INV(RAND())</f>
        <v>0.37731448982102295</v>
      </c>
      <c r="J676">
        <f ca="1">_xlfn.NORM.S.INV(RAND())</f>
        <v>-0.25512882497843825</v>
      </c>
      <c r="K676">
        <f ca="1">_xlfn.NORM.S.INV(RAND())</f>
        <v>-1.0353793513397418</v>
      </c>
      <c r="L676">
        <f ca="1">_xlfn.NORM.S.INV(RAND())</f>
        <v>3.5562859597414551E-2</v>
      </c>
      <c r="M676">
        <f ca="1">_xlfn.NORM.S.INV(RAND())</f>
        <v>-0.7853108308740786</v>
      </c>
      <c r="N676">
        <f ca="1">_xlfn.NORM.S.INV(RAND())</f>
        <v>0.38358787367953212</v>
      </c>
      <c r="O676">
        <f ca="1">_xlfn.NORM.S.INV(RAND())</f>
        <v>0.57783764841465568</v>
      </c>
      <c r="P676">
        <f ca="1">_xlfn.NORM.S.INV(RAND())</f>
        <v>-0.39777452608543068</v>
      </c>
      <c r="Q676">
        <f ca="1">_xlfn.NORM.S.INV(RAND())</f>
        <v>3.2937948602027993</v>
      </c>
      <c r="R676">
        <f ca="1">_xlfn.NORM.S.INV(RAND())</f>
        <v>0.17834436472082713</v>
      </c>
      <c r="S676">
        <f ca="1">_xlfn.NORM.S.INV(RAND())</f>
        <v>-1.1520200455361986</v>
      </c>
      <c r="T676">
        <f ca="1">_xlfn.NORM.S.INV(RAND())</f>
        <v>0.61718252088747005</v>
      </c>
      <c r="U676">
        <f ca="1">_xlfn.NORM.S.INV(RAND())</f>
        <v>1.0404359474799689</v>
      </c>
      <c r="V676">
        <f t="shared" si="350"/>
        <v>360</v>
      </c>
      <c r="W676">
        <f t="shared" ca="1" si="351"/>
        <v>340.54300153519341</v>
      </c>
      <c r="X676">
        <f t="shared" ca="1" si="352"/>
        <v>345.59937522014701</v>
      </c>
      <c r="Y676">
        <f t="shared" ca="1" si="353"/>
        <v>333.80170731786529</v>
      </c>
      <c r="Z676">
        <f t="shared" ca="1" si="354"/>
        <v>360.96963237292192</v>
      </c>
      <c r="AA676">
        <f t="shared" ca="1" si="355"/>
        <v>347.12009480766625</v>
      </c>
      <c r="AB676">
        <f t="shared" ca="1" si="356"/>
        <v>346.36746423311098</v>
      </c>
      <c r="AC676">
        <f t="shared" ca="1" si="357"/>
        <v>333.30497667571086</v>
      </c>
      <c r="AD676">
        <f t="shared" ca="1" si="358"/>
        <v>338.89215627474289</v>
      </c>
      <c r="AE676">
        <f t="shared" ca="1" si="359"/>
        <v>334.96371943688848</v>
      </c>
      <c r="AF676">
        <f t="shared" ca="1" si="360"/>
        <v>319.72736668050993</v>
      </c>
      <c r="AG676">
        <f t="shared" ca="1" si="361"/>
        <v>320.15622281466551</v>
      </c>
      <c r="AH676">
        <f t="shared" ca="1" si="362"/>
        <v>309.03016853599155</v>
      </c>
      <c r="AI676">
        <f t="shared" ca="1" si="363"/>
        <v>314.29859582038148</v>
      </c>
      <c r="AJ676">
        <f t="shared" ca="1" si="364"/>
        <v>322.44583266128848</v>
      </c>
      <c r="AK676">
        <f t="shared" ca="1" si="365"/>
        <v>316.68137549766595</v>
      </c>
      <c r="AL676">
        <f t="shared" ca="1" si="366"/>
        <v>366.84856299810161</v>
      </c>
      <c r="AM676">
        <f t="shared" ca="1" si="367"/>
        <v>369.69373900998789</v>
      </c>
      <c r="AN676">
        <f t="shared" ca="1" si="368"/>
        <v>351.04170280127079</v>
      </c>
      <c r="AO676">
        <f t="shared" ca="1" si="369"/>
        <v>360.77563998310023</v>
      </c>
      <c r="AP676">
        <f t="shared" ca="1" si="370"/>
        <v>377.86461849136862</v>
      </c>
      <c r="AQ676" s="13">
        <f t="shared" ca="1" si="371"/>
        <v>377.86461849136862</v>
      </c>
      <c r="AR676" s="13">
        <f t="shared" ca="1" si="372"/>
        <v>341.43456919850371</v>
      </c>
      <c r="AS676" s="13">
        <f t="shared" ca="1" si="373"/>
        <v>340.88441231032812</v>
      </c>
      <c r="AT676" s="13">
        <f t="shared" ca="1" si="374"/>
        <v>309.03016853599155</v>
      </c>
      <c r="AU676" s="13">
        <f t="shared" ca="1" si="375"/>
        <v>377.86461849136862</v>
      </c>
      <c r="AV676">
        <f t="shared" ca="1" si="376"/>
        <v>1</v>
      </c>
      <c r="AW676" s="13">
        <f t="shared" ca="1" si="377"/>
        <v>17.864618491368617</v>
      </c>
      <c r="AX676" s="13">
        <f t="shared" ca="1" si="378"/>
        <v>0</v>
      </c>
      <c r="AY676" s="13">
        <f t="shared" ca="1" si="379"/>
        <v>0</v>
      </c>
      <c r="AZ676" s="13">
        <f t="shared" ca="1" si="380"/>
        <v>0</v>
      </c>
      <c r="BA676" s="13">
        <f t="shared" ca="1" si="381"/>
        <v>0</v>
      </c>
      <c r="BB676" s="13">
        <f t="shared" ca="1" si="382"/>
        <v>0</v>
      </c>
      <c r="BC676" s="13">
        <f t="shared" ca="1" si="383"/>
        <v>68.834449955377067</v>
      </c>
      <c r="BD676" s="13">
        <f t="shared" ca="1" si="384"/>
        <v>0</v>
      </c>
    </row>
    <row r="677" spans="1:56" x14ac:dyDescent="0.3">
      <c r="A677">
        <v>672</v>
      </c>
      <c r="B677">
        <f ca="1">_xlfn.NORM.S.INV(RAND())</f>
        <v>0.17592470862073137</v>
      </c>
      <c r="C677">
        <f ca="1">_xlfn.NORM.S.INV(RAND())</f>
        <v>0.85530552897791223</v>
      </c>
      <c r="D677">
        <f ca="1">_xlfn.NORM.S.INV(RAND())</f>
        <v>-0.17852257282989623</v>
      </c>
      <c r="E677">
        <f ca="1">_xlfn.NORM.S.INV(RAND())</f>
        <v>0.10317056214961656</v>
      </c>
      <c r="F677">
        <f ca="1">_xlfn.NORM.S.INV(RAND())</f>
        <v>0.25824204979976362</v>
      </c>
      <c r="G677">
        <f ca="1">_xlfn.NORM.S.INV(RAND())</f>
        <v>0.33815299907503577</v>
      </c>
      <c r="H677">
        <f ca="1">_xlfn.NORM.S.INV(RAND())</f>
        <v>0.90470536422919168</v>
      </c>
      <c r="I677">
        <f ca="1">_xlfn.NORM.S.INV(RAND())</f>
        <v>-0.51778077493693586</v>
      </c>
      <c r="J677">
        <f ca="1">_xlfn.NORM.S.INV(RAND())</f>
        <v>-0.36904976618196755</v>
      </c>
      <c r="K677">
        <f ca="1">_xlfn.NORM.S.INV(RAND())</f>
        <v>0.23891146077064018</v>
      </c>
      <c r="L677">
        <f ca="1">_xlfn.NORM.S.INV(RAND())</f>
        <v>-0.42970468212345997</v>
      </c>
      <c r="M677">
        <f ca="1">_xlfn.NORM.S.INV(RAND())</f>
        <v>0.23912195203465675</v>
      </c>
      <c r="N677">
        <f ca="1">_xlfn.NORM.S.INV(RAND())</f>
        <v>-0.57708399989194836</v>
      </c>
      <c r="O677">
        <f ca="1">_xlfn.NORM.S.INV(RAND())</f>
        <v>-1.9419477305817867</v>
      </c>
      <c r="P677">
        <f ca="1">_xlfn.NORM.S.INV(RAND())</f>
        <v>-0.39791083951534417</v>
      </c>
      <c r="Q677">
        <f ca="1">_xlfn.NORM.S.INV(RAND())</f>
        <v>-0.69917856556768121</v>
      </c>
      <c r="R677">
        <f ca="1">_xlfn.NORM.S.INV(RAND())</f>
        <v>-0.91392796364644946</v>
      </c>
      <c r="S677">
        <f ca="1">_xlfn.NORM.S.INV(RAND())</f>
        <v>1.3369279489616006</v>
      </c>
      <c r="T677">
        <f ca="1">_xlfn.NORM.S.INV(RAND())</f>
        <v>-0.80595534150870274</v>
      </c>
      <c r="U677">
        <f ca="1">_xlfn.NORM.S.INV(RAND())</f>
        <v>-8.9368858174980678E-2</v>
      </c>
      <c r="V677">
        <f t="shared" si="350"/>
        <v>360</v>
      </c>
      <c r="W677">
        <f t="shared" ca="1" si="351"/>
        <v>362.75280473355906</v>
      </c>
      <c r="X677">
        <f t="shared" ca="1" si="352"/>
        <v>376.80282864159472</v>
      </c>
      <c r="Y677">
        <f t="shared" ca="1" si="353"/>
        <v>373.71305768949378</v>
      </c>
      <c r="Z677">
        <f t="shared" ca="1" si="354"/>
        <v>375.34747814561774</v>
      </c>
      <c r="AA677">
        <f t="shared" ca="1" si="355"/>
        <v>379.61255515361091</v>
      </c>
      <c r="AB677">
        <f t="shared" ca="1" si="356"/>
        <v>385.30059764108114</v>
      </c>
      <c r="AC677">
        <f t="shared" ca="1" si="357"/>
        <v>401.10909859191963</v>
      </c>
      <c r="AD677">
        <f t="shared" ca="1" si="358"/>
        <v>391.82981354996656</v>
      </c>
      <c r="AE677">
        <f t="shared" ca="1" si="359"/>
        <v>385.31962671701365</v>
      </c>
      <c r="AF677">
        <f t="shared" ca="1" si="360"/>
        <v>389.36127279675298</v>
      </c>
      <c r="AG677">
        <f t="shared" ca="1" si="361"/>
        <v>381.8548860088747</v>
      </c>
      <c r="AH677">
        <f t="shared" ca="1" si="362"/>
        <v>385.8638224617481</v>
      </c>
      <c r="AI677">
        <f t="shared" ca="1" si="363"/>
        <v>375.938864073145</v>
      </c>
      <c r="AJ677">
        <f t="shared" ca="1" si="364"/>
        <v>344.58127764600005</v>
      </c>
      <c r="AK677">
        <f t="shared" ca="1" si="365"/>
        <v>338.41903569718028</v>
      </c>
      <c r="AL677">
        <f t="shared" ca="1" si="366"/>
        <v>327.91901164855051</v>
      </c>
      <c r="AM677">
        <f t="shared" ca="1" si="367"/>
        <v>314.70779114146649</v>
      </c>
      <c r="AN677">
        <f t="shared" ca="1" si="368"/>
        <v>334.01429672374604</v>
      </c>
      <c r="AO677">
        <f t="shared" ca="1" si="369"/>
        <v>322.10912254125429</v>
      </c>
      <c r="AP677">
        <f t="shared" ca="1" si="370"/>
        <v>320.74412316941431</v>
      </c>
      <c r="AQ677" s="13">
        <f t="shared" ca="1" si="371"/>
        <v>320.74412316941431</v>
      </c>
      <c r="AR677" s="13">
        <f t="shared" ca="1" si="372"/>
        <v>363.20482689390434</v>
      </c>
      <c r="AS677" s="13">
        <f t="shared" ca="1" si="373"/>
        <v>362.22196050356098</v>
      </c>
      <c r="AT677" s="13">
        <f t="shared" ca="1" si="374"/>
        <v>314.70779114146649</v>
      </c>
      <c r="AU677" s="13">
        <f t="shared" ca="1" si="375"/>
        <v>401.10909859191963</v>
      </c>
      <c r="AV677">
        <f t="shared" ca="1" si="376"/>
        <v>1</v>
      </c>
      <c r="AW677" s="13">
        <f t="shared" ca="1" si="377"/>
        <v>0</v>
      </c>
      <c r="AX677" s="13">
        <f t="shared" ca="1" si="378"/>
        <v>39.255876830585692</v>
      </c>
      <c r="AY677" s="13">
        <f t="shared" ca="1" si="379"/>
        <v>3.2048268939043396</v>
      </c>
      <c r="AZ677" s="13">
        <f t="shared" ca="1" si="380"/>
        <v>2.2219605035609789</v>
      </c>
      <c r="BA677" s="13">
        <f t="shared" ca="1" si="381"/>
        <v>39.255876830585692</v>
      </c>
      <c r="BB677" s="13">
        <f t="shared" ca="1" si="382"/>
        <v>0</v>
      </c>
      <c r="BC677" s="13">
        <f t="shared" ca="1" si="383"/>
        <v>6.0363320279478216</v>
      </c>
      <c r="BD677" s="13">
        <f t="shared" ca="1" si="384"/>
        <v>80.364975422505324</v>
      </c>
    </row>
    <row r="678" spans="1:56" x14ac:dyDescent="0.3">
      <c r="A678">
        <v>673</v>
      </c>
      <c r="B678">
        <f ca="1">_xlfn.NORM.S.INV(RAND())</f>
        <v>-1.3026828965293191</v>
      </c>
      <c r="C678">
        <f ca="1">_xlfn.NORM.S.INV(RAND())</f>
        <v>-1.8137373704786097</v>
      </c>
      <c r="D678">
        <f ca="1">_xlfn.NORM.S.INV(RAND())</f>
        <v>1.0482719681706938</v>
      </c>
      <c r="E678">
        <f ca="1">_xlfn.NORM.S.INV(RAND())</f>
        <v>-0.236374738369246</v>
      </c>
      <c r="F678">
        <f ca="1">_xlfn.NORM.S.INV(RAND())</f>
        <v>-0.23019860747931439</v>
      </c>
      <c r="G678">
        <f ca="1">_xlfn.NORM.S.INV(RAND())</f>
        <v>0.32584744866093479</v>
      </c>
      <c r="H678">
        <f ca="1">_xlfn.NORM.S.INV(RAND())</f>
        <v>0.51592790579975645</v>
      </c>
      <c r="I678">
        <f ca="1">_xlfn.NORM.S.INV(RAND())</f>
        <v>0.34588530593989231</v>
      </c>
      <c r="J678">
        <f ca="1">_xlfn.NORM.S.INV(RAND())</f>
        <v>-0.61658078206023537</v>
      </c>
      <c r="K678">
        <f ca="1">_xlfn.NORM.S.INV(RAND())</f>
        <v>-0.15321003333055705</v>
      </c>
      <c r="L678">
        <f ca="1">_xlfn.NORM.S.INV(RAND())</f>
        <v>-0.5146467841886273</v>
      </c>
      <c r="M678">
        <f ca="1">_xlfn.NORM.S.INV(RAND())</f>
        <v>-0.10447065084913817</v>
      </c>
      <c r="N678">
        <f ca="1">_xlfn.NORM.S.INV(RAND())</f>
        <v>-0.59750453789770541</v>
      </c>
      <c r="O678">
        <f ca="1">_xlfn.NORM.S.INV(RAND())</f>
        <v>1.3861474924106965</v>
      </c>
      <c r="P678">
        <f ca="1">_xlfn.NORM.S.INV(RAND())</f>
        <v>-6.9370501108233451E-2</v>
      </c>
      <c r="Q678">
        <f ca="1">_xlfn.NORM.S.INV(RAND())</f>
        <v>0.30410767508906383</v>
      </c>
      <c r="R678">
        <f ca="1">_xlfn.NORM.S.INV(RAND())</f>
        <v>1.0876547970524528</v>
      </c>
      <c r="S678">
        <f ca="1">_xlfn.NORM.S.INV(RAND())</f>
        <v>-0.40515843717550593</v>
      </c>
      <c r="T678">
        <f ca="1">_xlfn.NORM.S.INV(RAND())</f>
        <v>-0.20412710650515134</v>
      </c>
      <c r="U678">
        <f ca="1">_xlfn.NORM.S.INV(RAND())</f>
        <v>-6.6167285750855995E-2</v>
      </c>
      <c r="V678">
        <f t="shared" si="350"/>
        <v>360</v>
      </c>
      <c r="W678">
        <f t="shared" ca="1" si="351"/>
        <v>339.54153502046773</v>
      </c>
      <c r="X678">
        <f t="shared" ca="1" si="352"/>
        <v>313.00948080098163</v>
      </c>
      <c r="Y678">
        <f t="shared" ca="1" si="353"/>
        <v>327.95081004910958</v>
      </c>
      <c r="Z678">
        <f t="shared" ca="1" si="354"/>
        <v>324.42118591624239</v>
      </c>
      <c r="AA678">
        <f t="shared" ca="1" si="355"/>
        <v>321.01820451895259</v>
      </c>
      <c r="AB678">
        <f t="shared" ca="1" si="356"/>
        <v>325.64901957894273</v>
      </c>
      <c r="AC678">
        <f t="shared" ca="1" si="357"/>
        <v>333.16676876021745</v>
      </c>
      <c r="AD678">
        <f t="shared" ca="1" si="358"/>
        <v>338.27583171318395</v>
      </c>
      <c r="AE678">
        <f t="shared" ca="1" si="359"/>
        <v>328.99327242169886</v>
      </c>
      <c r="AF678">
        <f t="shared" ca="1" si="360"/>
        <v>326.66511761905815</v>
      </c>
      <c r="AG678">
        <f t="shared" ca="1" si="361"/>
        <v>319.15275281586975</v>
      </c>
      <c r="AH678">
        <f t="shared" ca="1" si="362"/>
        <v>317.58572045772655</v>
      </c>
      <c r="AI678">
        <f t="shared" ca="1" si="363"/>
        <v>309.13452938038625</v>
      </c>
      <c r="AJ678">
        <f t="shared" ca="1" si="364"/>
        <v>328.82212554190244</v>
      </c>
      <c r="AK678">
        <f t="shared" ca="1" si="365"/>
        <v>327.72164657307496</v>
      </c>
      <c r="AL678">
        <f t="shared" ca="1" si="366"/>
        <v>332.12610072701494</v>
      </c>
      <c r="AM678">
        <f t="shared" ca="1" si="367"/>
        <v>348.59337193210104</v>
      </c>
      <c r="AN678">
        <f t="shared" ca="1" si="368"/>
        <v>342.24843222566335</v>
      </c>
      <c r="AO678">
        <f t="shared" ca="1" si="369"/>
        <v>339.05354394452547</v>
      </c>
      <c r="AP678">
        <f t="shared" ca="1" si="370"/>
        <v>337.96723424169005</v>
      </c>
      <c r="AQ678" s="13">
        <f t="shared" ca="1" si="371"/>
        <v>337.96723424169005</v>
      </c>
      <c r="AR678" s="13">
        <f t="shared" ca="1" si="372"/>
        <v>330.52841353518141</v>
      </c>
      <c r="AS678" s="13">
        <f t="shared" ca="1" si="373"/>
        <v>330.32435118810798</v>
      </c>
      <c r="AT678" s="13">
        <f t="shared" ca="1" si="374"/>
        <v>309.13452938038625</v>
      </c>
      <c r="AU678" s="13">
        <f t="shared" ca="1" si="375"/>
        <v>360</v>
      </c>
      <c r="AV678">
        <f t="shared" ca="1" si="376"/>
        <v>1</v>
      </c>
      <c r="AW678" s="13">
        <f t="shared" ca="1" si="377"/>
        <v>0</v>
      </c>
      <c r="AX678" s="13">
        <f t="shared" ca="1" si="378"/>
        <v>22.032765758309949</v>
      </c>
      <c r="AY678" s="13">
        <f t="shared" ca="1" si="379"/>
        <v>0</v>
      </c>
      <c r="AZ678" s="13">
        <f t="shared" ca="1" si="380"/>
        <v>0</v>
      </c>
      <c r="BA678" s="13">
        <f t="shared" ca="1" si="381"/>
        <v>22.032765758309949</v>
      </c>
      <c r="BB678" s="13">
        <f t="shared" ca="1" si="382"/>
        <v>0</v>
      </c>
      <c r="BC678" s="13">
        <f t="shared" ca="1" si="383"/>
        <v>28.832704861303796</v>
      </c>
      <c r="BD678" s="13">
        <f t="shared" ca="1" si="384"/>
        <v>22.032765758309949</v>
      </c>
    </row>
    <row r="679" spans="1:56" x14ac:dyDescent="0.3">
      <c r="A679">
        <v>674</v>
      </c>
      <c r="B679">
        <f ca="1">_xlfn.NORM.S.INV(RAND())</f>
        <v>1.1131881984531875</v>
      </c>
      <c r="C679">
        <f ca="1">_xlfn.NORM.S.INV(RAND())</f>
        <v>-1.8299095469865974</v>
      </c>
      <c r="D679">
        <f ca="1">_xlfn.NORM.S.INV(RAND())</f>
        <v>-1.0507779599764522</v>
      </c>
      <c r="E679">
        <f ca="1">_xlfn.NORM.S.INV(RAND())</f>
        <v>3.5632004626011829E-3</v>
      </c>
      <c r="F679">
        <f ca="1">_xlfn.NORM.S.INV(RAND())</f>
        <v>-0.98642000500046279</v>
      </c>
      <c r="G679">
        <f ca="1">_xlfn.NORM.S.INV(RAND())</f>
        <v>0.42203173227017327</v>
      </c>
      <c r="H679">
        <f ca="1">_xlfn.NORM.S.INV(RAND())</f>
        <v>1.3340971826602019</v>
      </c>
      <c r="I679">
        <f ca="1">_xlfn.NORM.S.INV(RAND())</f>
        <v>-1.1513805889920949</v>
      </c>
      <c r="J679">
        <f ca="1">_xlfn.NORM.S.INV(RAND())</f>
        <v>0.80714215276807932</v>
      </c>
      <c r="K679">
        <f ca="1">_xlfn.NORM.S.INV(RAND())</f>
        <v>7.5790297207346077E-2</v>
      </c>
      <c r="L679">
        <f ca="1">_xlfn.NORM.S.INV(RAND())</f>
        <v>0.63346241319962193</v>
      </c>
      <c r="M679">
        <f ca="1">_xlfn.NORM.S.INV(RAND())</f>
        <v>0.33061474359737647</v>
      </c>
      <c r="N679">
        <f ca="1">_xlfn.NORM.S.INV(RAND())</f>
        <v>-0.16641784628364598</v>
      </c>
      <c r="O679">
        <f ca="1">_xlfn.NORM.S.INV(RAND())</f>
        <v>-0.85853724709769985</v>
      </c>
      <c r="P679">
        <f ca="1">_xlfn.NORM.S.INV(RAND())</f>
        <v>0.60647137351728786</v>
      </c>
      <c r="Q679">
        <f ca="1">_xlfn.NORM.S.INV(RAND())</f>
        <v>0.83094798362291233</v>
      </c>
      <c r="R679">
        <f ca="1">_xlfn.NORM.S.INV(RAND())</f>
        <v>0.17508942660557958</v>
      </c>
      <c r="S679">
        <f ca="1">_xlfn.NORM.S.INV(RAND())</f>
        <v>4.543006925343529E-2</v>
      </c>
      <c r="T679">
        <f ca="1">_xlfn.NORM.S.INV(RAND())</f>
        <v>-8.6076280523997684E-2</v>
      </c>
      <c r="U679">
        <f ca="1">_xlfn.NORM.S.INV(RAND())</f>
        <v>-0.38957421545577559</v>
      </c>
      <c r="V679">
        <f t="shared" si="350"/>
        <v>360</v>
      </c>
      <c r="W679">
        <f t="shared" ca="1" si="351"/>
        <v>378.28100583752314</v>
      </c>
      <c r="X679">
        <f t="shared" ca="1" si="352"/>
        <v>348.46969858884421</v>
      </c>
      <c r="Y679">
        <f t="shared" ca="1" si="353"/>
        <v>332.39002694919316</v>
      </c>
      <c r="Z679">
        <f t="shared" ca="1" si="354"/>
        <v>332.35989754744452</v>
      </c>
      <c r="AA679">
        <f t="shared" ca="1" si="355"/>
        <v>317.93735509843907</v>
      </c>
      <c r="AB679">
        <f t="shared" ca="1" si="356"/>
        <v>323.91404897844103</v>
      </c>
      <c r="AC679">
        <f t="shared" ca="1" si="357"/>
        <v>343.74181557080351</v>
      </c>
      <c r="AD679">
        <f t="shared" ca="1" si="358"/>
        <v>326.4084574794278</v>
      </c>
      <c r="AE679">
        <f t="shared" ca="1" si="359"/>
        <v>338.32129759746215</v>
      </c>
      <c r="AF679">
        <f t="shared" ca="1" si="360"/>
        <v>339.38510776125946</v>
      </c>
      <c r="AG679">
        <f t="shared" ca="1" si="361"/>
        <v>349.0498588543208</v>
      </c>
      <c r="AH679">
        <f t="shared" ca="1" si="362"/>
        <v>354.16054060526847</v>
      </c>
      <c r="AI679">
        <f t="shared" ca="1" si="363"/>
        <v>351.4466362548398</v>
      </c>
      <c r="AJ679">
        <f t="shared" ca="1" si="364"/>
        <v>338.12408030526655</v>
      </c>
      <c r="AK679">
        <f t="shared" ca="1" si="365"/>
        <v>347.33340985756695</v>
      </c>
      <c r="AL679">
        <f t="shared" ca="1" si="366"/>
        <v>360.39342339907807</v>
      </c>
      <c r="AM679">
        <f t="shared" ca="1" si="367"/>
        <v>363.1356713481652</v>
      </c>
      <c r="AN679">
        <f t="shared" ca="1" si="368"/>
        <v>363.78324488034741</v>
      </c>
      <c r="AO679">
        <f t="shared" ca="1" si="369"/>
        <v>362.29498688177097</v>
      </c>
      <c r="AP679">
        <f t="shared" ca="1" si="370"/>
        <v>355.94864766621635</v>
      </c>
      <c r="AQ679" s="13">
        <f t="shared" ca="1" si="371"/>
        <v>355.94864766621635</v>
      </c>
      <c r="AR679" s="13">
        <f t="shared" ca="1" si="372"/>
        <v>346.99424816484185</v>
      </c>
      <c r="AS679" s="13">
        <f t="shared" ca="1" si="373"/>
        <v>346.66970513010375</v>
      </c>
      <c r="AT679" s="13">
        <f t="shared" ca="1" si="374"/>
        <v>317.93735509843907</v>
      </c>
      <c r="AU679" s="13">
        <f t="shared" ca="1" si="375"/>
        <v>378.28100583752314</v>
      </c>
      <c r="AV679">
        <f t="shared" ca="1" si="376"/>
        <v>1</v>
      </c>
      <c r="AW679" s="13">
        <f t="shared" ca="1" si="377"/>
        <v>0</v>
      </c>
      <c r="AX679" s="13">
        <f t="shared" ca="1" si="378"/>
        <v>4.0513523337836546</v>
      </c>
      <c r="AY679" s="13">
        <f t="shared" ca="1" si="379"/>
        <v>0</v>
      </c>
      <c r="AZ679" s="13">
        <f t="shared" ca="1" si="380"/>
        <v>0</v>
      </c>
      <c r="BA679" s="13">
        <f t="shared" ca="1" si="381"/>
        <v>4.0513523337836546</v>
      </c>
      <c r="BB679" s="13">
        <f t="shared" ca="1" si="382"/>
        <v>0</v>
      </c>
      <c r="BC679" s="13">
        <f t="shared" ca="1" si="383"/>
        <v>38.011292567777275</v>
      </c>
      <c r="BD679" s="13">
        <f t="shared" ca="1" si="384"/>
        <v>22.332358171306794</v>
      </c>
    </row>
    <row r="680" spans="1:56" x14ac:dyDescent="0.3">
      <c r="A680">
        <v>675</v>
      </c>
      <c r="B680">
        <f ca="1">_xlfn.NORM.S.INV(RAND())</f>
        <v>1.58011507312055</v>
      </c>
      <c r="C680">
        <f ca="1">_xlfn.NORM.S.INV(RAND())</f>
        <v>-1.3602577544005221</v>
      </c>
      <c r="D680">
        <f ca="1">_xlfn.NORM.S.INV(RAND())</f>
        <v>-2.7208940036594553</v>
      </c>
      <c r="E680">
        <f ca="1">_xlfn.NORM.S.INV(RAND())</f>
        <v>-1.1336408789614279E-2</v>
      </c>
      <c r="F680">
        <f ca="1">_xlfn.NORM.S.INV(RAND())</f>
        <v>-0.94952431064121545</v>
      </c>
      <c r="G680">
        <f ca="1">_xlfn.NORM.S.INV(RAND())</f>
        <v>0.17389041379741593</v>
      </c>
      <c r="H680">
        <f ca="1">_xlfn.NORM.S.INV(RAND())</f>
        <v>-3.3592467041373419E-2</v>
      </c>
      <c r="I680">
        <f ca="1">_xlfn.NORM.S.INV(RAND())</f>
        <v>-1.0545835948503848</v>
      </c>
      <c r="J680">
        <f ca="1">_xlfn.NORM.S.INV(RAND())</f>
        <v>-0.65475603905985247</v>
      </c>
      <c r="K680">
        <f ca="1">_xlfn.NORM.S.INV(RAND())</f>
        <v>-1.0546738895710135</v>
      </c>
      <c r="L680">
        <f ca="1">_xlfn.NORM.S.INV(RAND())</f>
        <v>-1.0255931210003757</v>
      </c>
      <c r="M680">
        <f ca="1">_xlfn.NORM.S.INV(RAND())</f>
        <v>-1.233495135182693</v>
      </c>
      <c r="N680">
        <f ca="1">_xlfn.NORM.S.INV(RAND())</f>
        <v>2.2638314216946998</v>
      </c>
      <c r="O680">
        <f ca="1">_xlfn.NORM.S.INV(RAND())</f>
        <v>1.8441724038757641</v>
      </c>
      <c r="P680">
        <f ca="1">_xlfn.NORM.S.INV(RAND())</f>
        <v>0.18397511527735436</v>
      </c>
      <c r="Q680">
        <f ca="1">_xlfn.NORM.S.INV(RAND())</f>
        <v>0.64426329120082082</v>
      </c>
      <c r="R680">
        <f ca="1">_xlfn.NORM.S.INV(RAND())</f>
        <v>-0.78206609181406661</v>
      </c>
      <c r="S680">
        <f ca="1">_xlfn.NORM.S.INV(RAND())</f>
        <v>1.7456228592315983</v>
      </c>
      <c r="T680">
        <f ca="1">_xlfn.NORM.S.INV(RAND())</f>
        <v>0.45512273189053015</v>
      </c>
      <c r="U680">
        <f ca="1">_xlfn.NORM.S.INV(RAND())</f>
        <v>0.1995694158048163</v>
      </c>
      <c r="V680">
        <f t="shared" si="350"/>
        <v>360</v>
      </c>
      <c r="W680">
        <f t="shared" ca="1" si="351"/>
        <v>386.26317040461311</v>
      </c>
      <c r="X680">
        <f t="shared" ca="1" si="352"/>
        <v>363.37536002169662</v>
      </c>
      <c r="Y680">
        <f t="shared" ca="1" si="353"/>
        <v>321.66295399353288</v>
      </c>
      <c r="Z680">
        <f t="shared" ca="1" si="354"/>
        <v>321.41955383104926</v>
      </c>
      <c r="AA680">
        <f t="shared" ca="1" si="355"/>
        <v>307.97951557982452</v>
      </c>
      <c r="AB680">
        <f t="shared" ca="1" si="356"/>
        <v>310.30630448112385</v>
      </c>
      <c r="AC680">
        <f t="shared" ca="1" si="357"/>
        <v>309.76303062516979</v>
      </c>
      <c r="AD680">
        <f t="shared" ca="1" si="358"/>
        <v>295.41914419662936</v>
      </c>
      <c r="AE680">
        <f t="shared" ca="1" si="359"/>
        <v>286.82251087999197</v>
      </c>
      <c r="AF680">
        <f t="shared" ca="1" si="360"/>
        <v>273.53980354010258</v>
      </c>
      <c r="AG680">
        <f t="shared" ca="1" si="361"/>
        <v>261.21170962911174</v>
      </c>
      <c r="AH680">
        <f t="shared" ca="1" si="362"/>
        <v>247.13077428882573</v>
      </c>
      <c r="AI680">
        <f t="shared" ca="1" si="363"/>
        <v>273.39271173456717</v>
      </c>
      <c r="AJ680">
        <f t="shared" ca="1" si="364"/>
        <v>296.82215751196821</v>
      </c>
      <c r="AK680">
        <f t="shared" ca="1" si="365"/>
        <v>299.19956148528269</v>
      </c>
      <c r="AL680">
        <f t="shared" ca="1" si="366"/>
        <v>307.86861299160608</v>
      </c>
      <c r="AM680">
        <f t="shared" ca="1" si="367"/>
        <v>297.21270231364321</v>
      </c>
      <c r="AN680">
        <f t="shared" ca="1" si="368"/>
        <v>321.26447045355155</v>
      </c>
      <c r="AO680">
        <f t="shared" ca="1" si="369"/>
        <v>327.78843556123883</v>
      </c>
      <c r="AP680">
        <f t="shared" ca="1" si="370"/>
        <v>330.64437510256658</v>
      </c>
      <c r="AQ680" s="13">
        <f t="shared" ca="1" si="371"/>
        <v>330.64437510256658</v>
      </c>
      <c r="AR680" s="13">
        <f t="shared" ca="1" si="372"/>
        <v>309.48032660124267</v>
      </c>
      <c r="AS680" s="13">
        <f t="shared" ca="1" si="373"/>
        <v>307.7730701322198</v>
      </c>
      <c r="AT680" s="13">
        <f t="shared" ca="1" si="374"/>
        <v>247.13077428882573</v>
      </c>
      <c r="AU680" s="13">
        <f t="shared" ca="1" si="375"/>
        <v>386.26317040461311</v>
      </c>
      <c r="AV680">
        <f t="shared" ca="1" si="376"/>
        <v>1</v>
      </c>
      <c r="AW680" s="13">
        <f t="shared" ca="1" si="377"/>
        <v>0</v>
      </c>
      <c r="AX680" s="13">
        <f t="shared" ca="1" si="378"/>
        <v>29.355624897433415</v>
      </c>
      <c r="AY680" s="13">
        <f t="shared" ca="1" si="379"/>
        <v>0</v>
      </c>
      <c r="AZ680" s="13">
        <f t="shared" ca="1" si="380"/>
        <v>0</v>
      </c>
      <c r="BA680" s="13">
        <f t="shared" ca="1" si="381"/>
        <v>29.355624897433415</v>
      </c>
      <c r="BB680" s="13">
        <f t="shared" ca="1" si="382"/>
        <v>0</v>
      </c>
      <c r="BC680" s="13">
        <f t="shared" ca="1" si="383"/>
        <v>83.513600813740851</v>
      </c>
      <c r="BD680" s="13">
        <f t="shared" ca="1" si="384"/>
        <v>55.618795302046522</v>
      </c>
    </row>
    <row r="681" spans="1:56" x14ac:dyDescent="0.3">
      <c r="A681">
        <v>676</v>
      </c>
      <c r="B681">
        <f ca="1">_xlfn.NORM.S.INV(RAND())</f>
        <v>-0.84233404152024161</v>
      </c>
      <c r="C681">
        <f ca="1">_xlfn.NORM.S.INV(RAND())</f>
        <v>-0.71338906037540417</v>
      </c>
      <c r="D681">
        <f ca="1">_xlfn.NORM.S.INV(RAND())</f>
        <v>1.8692205370037804</v>
      </c>
      <c r="E681">
        <f ca="1">_xlfn.NORM.S.INV(RAND())</f>
        <v>0.30400475069551369</v>
      </c>
      <c r="F681">
        <f ca="1">_xlfn.NORM.S.INV(RAND())</f>
        <v>0.18360501604465967</v>
      </c>
      <c r="G681">
        <f ca="1">_xlfn.NORM.S.INV(RAND())</f>
        <v>-1.752623160831196</v>
      </c>
      <c r="H681">
        <f ca="1">_xlfn.NORM.S.INV(RAND())</f>
        <v>0.44691467223908465</v>
      </c>
      <c r="I681">
        <f ca="1">_xlfn.NORM.S.INV(RAND())</f>
        <v>-1.0462273865155005</v>
      </c>
      <c r="J681">
        <f ca="1">_xlfn.NORM.S.INV(RAND())</f>
        <v>-0.60279630044248111</v>
      </c>
      <c r="K681">
        <f ca="1">_xlfn.NORM.S.INV(RAND())</f>
        <v>-1.320790248312665</v>
      </c>
      <c r="L681">
        <f ca="1">_xlfn.NORM.S.INV(RAND())</f>
        <v>2.5993739742575225E-2</v>
      </c>
      <c r="M681">
        <f ca="1">_xlfn.NORM.S.INV(RAND())</f>
        <v>-0.14714080832296234</v>
      </c>
      <c r="N681">
        <f ca="1">_xlfn.NORM.S.INV(RAND())</f>
        <v>0.9353752172508516</v>
      </c>
      <c r="O681">
        <f ca="1">_xlfn.NORM.S.INV(RAND())</f>
        <v>-0.36350219337441042</v>
      </c>
      <c r="P681">
        <f ca="1">_xlfn.NORM.S.INV(RAND())</f>
        <v>-0.99358719254507133</v>
      </c>
      <c r="Q681">
        <f ca="1">_xlfn.NORM.S.INV(RAND())</f>
        <v>0.76852950604281012</v>
      </c>
      <c r="R681">
        <f ca="1">_xlfn.NORM.S.INV(RAND())</f>
        <v>-0.16906384950296116</v>
      </c>
      <c r="S681">
        <f ca="1">_xlfn.NORM.S.INV(RAND())</f>
        <v>0.33211342128286586</v>
      </c>
      <c r="T681">
        <f ca="1">_xlfn.NORM.S.INV(RAND())</f>
        <v>2.6148710929711392</v>
      </c>
      <c r="U681">
        <f ca="1">_xlfn.NORM.S.INV(RAND())</f>
        <v>0.16308581535109001</v>
      </c>
      <c r="V681">
        <f t="shared" si="350"/>
        <v>360</v>
      </c>
      <c r="W681">
        <f t="shared" ca="1" si="351"/>
        <v>346.60427382500268</v>
      </c>
      <c r="X681">
        <f t="shared" ca="1" si="352"/>
        <v>335.63691959351377</v>
      </c>
      <c r="Y681">
        <f t="shared" ca="1" si="353"/>
        <v>364.80904888993445</v>
      </c>
      <c r="Z681">
        <f t="shared" ca="1" si="354"/>
        <v>369.71024186029575</v>
      </c>
      <c r="AA681">
        <f t="shared" ca="1" si="355"/>
        <v>372.66527647917962</v>
      </c>
      <c r="AB681">
        <f t="shared" ca="1" si="356"/>
        <v>344.48513641245552</v>
      </c>
      <c r="AC681">
        <f t="shared" ca="1" si="357"/>
        <v>351.35165072983017</v>
      </c>
      <c r="AD681">
        <f t="shared" ca="1" si="358"/>
        <v>335.20720558523487</v>
      </c>
      <c r="AE681">
        <f t="shared" ca="1" si="359"/>
        <v>326.20988547066452</v>
      </c>
      <c r="AF681">
        <f t="shared" ca="1" si="360"/>
        <v>307.42263407305444</v>
      </c>
      <c r="AG681">
        <f t="shared" ca="1" si="361"/>
        <v>307.7032776789502</v>
      </c>
      <c r="AH681">
        <f t="shared" ca="1" si="362"/>
        <v>305.60872200215454</v>
      </c>
      <c r="AI681">
        <f t="shared" ca="1" si="363"/>
        <v>318.58421420615031</v>
      </c>
      <c r="AJ681">
        <f t="shared" ca="1" si="364"/>
        <v>313.36872632893119</v>
      </c>
      <c r="AK681">
        <f t="shared" ca="1" si="365"/>
        <v>299.67422456513071</v>
      </c>
      <c r="AL681">
        <f t="shared" ca="1" si="366"/>
        <v>310.07544873057884</v>
      </c>
      <c r="AM681">
        <f t="shared" ca="1" si="367"/>
        <v>307.66295617764564</v>
      </c>
      <c r="AN681">
        <f t="shared" ca="1" si="368"/>
        <v>312.18858658590381</v>
      </c>
      <c r="AO681">
        <f t="shared" ca="1" si="369"/>
        <v>350.82868932341597</v>
      </c>
      <c r="AP681">
        <f t="shared" ca="1" si="370"/>
        <v>353.30844564510545</v>
      </c>
      <c r="AQ681" s="13">
        <f t="shared" ca="1" si="371"/>
        <v>353.30844564510545</v>
      </c>
      <c r="AR681" s="13">
        <f t="shared" ca="1" si="372"/>
        <v>333.00502686491103</v>
      </c>
      <c r="AS681" s="13">
        <f t="shared" ca="1" si="373"/>
        <v>332.19106317066394</v>
      </c>
      <c r="AT681" s="13">
        <f t="shared" ca="1" si="374"/>
        <v>299.67422456513071</v>
      </c>
      <c r="AU681" s="13">
        <f t="shared" ca="1" si="375"/>
        <v>372.66527647917962</v>
      </c>
      <c r="AV681">
        <f t="shared" ca="1" si="376"/>
        <v>1</v>
      </c>
      <c r="AW681" s="13">
        <f t="shared" ca="1" si="377"/>
        <v>0</v>
      </c>
      <c r="AX681" s="13">
        <f t="shared" ca="1" si="378"/>
        <v>6.6915543548945493</v>
      </c>
      <c r="AY681" s="13">
        <f t="shared" ca="1" si="379"/>
        <v>0</v>
      </c>
      <c r="AZ681" s="13">
        <f t="shared" ca="1" si="380"/>
        <v>0</v>
      </c>
      <c r="BA681" s="13">
        <f t="shared" ca="1" si="381"/>
        <v>6.6915543548945493</v>
      </c>
      <c r="BB681" s="13">
        <f t="shared" ca="1" si="382"/>
        <v>0</v>
      </c>
      <c r="BC681" s="13">
        <f t="shared" ca="1" si="383"/>
        <v>53.634221079974736</v>
      </c>
      <c r="BD681" s="13">
        <f t="shared" ca="1" si="384"/>
        <v>19.356830834074174</v>
      </c>
    </row>
    <row r="682" spans="1:56" x14ac:dyDescent="0.3">
      <c r="A682">
        <v>677</v>
      </c>
      <c r="B682">
        <f ca="1">_xlfn.NORM.S.INV(RAND())</f>
        <v>0.72139804806695274</v>
      </c>
      <c r="C682">
        <f ca="1">_xlfn.NORM.S.INV(RAND())</f>
        <v>-0.84601397189998973</v>
      </c>
      <c r="D682">
        <f ca="1">_xlfn.NORM.S.INV(RAND())</f>
        <v>-0.68902235688628621</v>
      </c>
      <c r="E682">
        <f ca="1">_xlfn.NORM.S.INV(RAND())</f>
        <v>-0.63035539923290207</v>
      </c>
      <c r="F682">
        <f ca="1">_xlfn.NORM.S.INV(RAND())</f>
        <v>0.26224740416505221</v>
      </c>
      <c r="G682">
        <f ca="1">_xlfn.NORM.S.INV(RAND())</f>
        <v>-0.84717437554010522</v>
      </c>
      <c r="H682">
        <f ca="1">_xlfn.NORM.S.INV(RAND())</f>
        <v>-0.70342785770035798</v>
      </c>
      <c r="I682">
        <f ca="1">_xlfn.NORM.S.INV(RAND())</f>
        <v>0.61303407965730272</v>
      </c>
      <c r="J682">
        <f ca="1">_xlfn.NORM.S.INV(RAND())</f>
        <v>2.2865874618938062</v>
      </c>
      <c r="K682">
        <f ca="1">_xlfn.NORM.S.INV(RAND())</f>
        <v>0.54886653167039834</v>
      </c>
      <c r="L682">
        <f ca="1">_xlfn.NORM.S.INV(RAND())</f>
        <v>-1.0863992569194636</v>
      </c>
      <c r="M682">
        <f ca="1">_xlfn.NORM.S.INV(RAND())</f>
        <v>0.74825572918659156</v>
      </c>
      <c r="N682">
        <f ca="1">_xlfn.NORM.S.INV(RAND())</f>
        <v>-0.5267894163423098</v>
      </c>
      <c r="O682">
        <f ca="1">_xlfn.NORM.S.INV(RAND())</f>
        <v>0.63027300790215846</v>
      </c>
      <c r="P682">
        <f ca="1">_xlfn.NORM.S.INV(RAND())</f>
        <v>0.41122544967035957</v>
      </c>
      <c r="Q682">
        <f ca="1">_xlfn.NORM.S.INV(RAND())</f>
        <v>1.4213522559160749</v>
      </c>
      <c r="R682">
        <f ca="1">_xlfn.NORM.S.INV(RAND())</f>
        <v>-0.98286089655731124</v>
      </c>
      <c r="S682">
        <f ca="1">_xlfn.NORM.S.INV(RAND())</f>
        <v>1.2615579645808768</v>
      </c>
      <c r="T682">
        <f ca="1">_xlfn.NORM.S.INV(RAND())</f>
        <v>0.82155376173359562</v>
      </c>
      <c r="U682">
        <f ca="1">_xlfn.NORM.S.INV(RAND())</f>
        <v>-1.0808850285095599</v>
      </c>
      <c r="V682">
        <f t="shared" si="350"/>
        <v>360</v>
      </c>
      <c r="W682">
        <f t="shared" ca="1" si="351"/>
        <v>371.71072579361567</v>
      </c>
      <c r="X682">
        <f t="shared" ca="1" si="352"/>
        <v>357.82034753394834</v>
      </c>
      <c r="Y682">
        <f t="shared" ca="1" si="353"/>
        <v>346.87587997226677</v>
      </c>
      <c r="Z682">
        <f t="shared" ca="1" si="354"/>
        <v>337.1495737484359</v>
      </c>
      <c r="AA682">
        <f t="shared" ca="1" si="355"/>
        <v>341.04169118637634</v>
      </c>
      <c r="AB682">
        <f t="shared" ca="1" si="356"/>
        <v>328.28034099847503</v>
      </c>
      <c r="AC682">
        <f t="shared" ca="1" si="357"/>
        <v>318.03444399428759</v>
      </c>
      <c r="AD682">
        <f t="shared" ca="1" si="358"/>
        <v>326.7924986760641</v>
      </c>
      <c r="AE682">
        <f t="shared" ca="1" si="359"/>
        <v>361.88797727044499</v>
      </c>
      <c r="AF682">
        <f t="shared" ca="1" si="360"/>
        <v>370.7881096346008</v>
      </c>
      <c r="AG682">
        <f t="shared" ca="1" si="361"/>
        <v>353.11561148597809</v>
      </c>
      <c r="AH682">
        <f t="shared" ca="1" si="362"/>
        <v>365.04058095653153</v>
      </c>
      <c r="AI682">
        <f t="shared" ca="1" si="363"/>
        <v>356.45207156730299</v>
      </c>
      <c r="AJ682">
        <f t="shared" ca="1" si="364"/>
        <v>366.55055618186771</v>
      </c>
      <c r="AK682">
        <f t="shared" ca="1" si="365"/>
        <v>373.26066755621508</v>
      </c>
      <c r="AL682">
        <f t="shared" ca="1" si="366"/>
        <v>397.65779404921466</v>
      </c>
      <c r="AM682">
        <f t="shared" ca="1" si="367"/>
        <v>380.46224434135644</v>
      </c>
      <c r="AN682">
        <f t="shared" ca="1" si="368"/>
        <v>402.44382957547543</v>
      </c>
      <c r="AO682">
        <f t="shared" ca="1" si="369"/>
        <v>417.40064271107906</v>
      </c>
      <c r="AP682">
        <f t="shared" ca="1" si="370"/>
        <v>397.60453730343988</v>
      </c>
      <c r="AQ682" s="13">
        <f t="shared" ca="1" si="371"/>
        <v>397.60453730343988</v>
      </c>
      <c r="AR682" s="13">
        <f t="shared" ca="1" si="372"/>
        <v>363.35095831128456</v>
      </c>
      <c r="AS682" s="13">
        <f t="shared" ca="1" si="373"/>
        <v>362.46565056526464</v>
      </c>
      <c r="AT682" s="13">
        <f t="shared" ca="1" si="374"/>
        <v>318.03444399428759</v>
      </c>
      <c r="AU682" s="13">
        <f t="shared" ca="1" si="375"/>
        <v>417.40064271107906</v>
      </c>
      <c r="AV682">
        <f t="shared" ca="1" si="376"/>
        <v>1</v>
      </c>
      <c r="AW682" s="13">
        <f t="shared" ca="1" si="377"/>
        <v>37.604537303439884</v>
      </c>
      <c r="AX682" s="13">
        <f t="shared" ca="1" si="378"/>
        <v>0</v>
      </c>
      <c r="AY682" s="13">
        <f t="shared" ca="1" si="379"/>
        <v>3.3509583112845576</v>
      </c>
      <c r="AZ682" s="13">
        <f t="shared" ca="1" si="380"/>
        <v>2.4656505652646388</v>
      </c>
      <c r="BA682" s="13">
        <f t="shared" ca="1" si="381"/>
        <v>0</v>
      </c>
      <c r="BB682" s="13">
        <f t="shared" ca="1" si="382"/>
        <v>0</v>
      </c>
      <c r="BC682" s="13">
        <f t="shared" ca="1" si="383"/>
        <v>79.570093309152298</v>
      </c>
      <c r="BD682" s="13">
        <f t="shared" ca="1" si="384"/>
        <v>19.796105407639175</v>
      </c>
    </row>
    <row r="683" spans="1:56" x14ac:dyDescent="0.3">
      <c r="A683">
        <v>678</v>
      </c>
      <c r="B683">
        <f ca="1">_xlfn.NORM.S.INV(RAND())</f>
        <v>0.82455000390670363</v>
      </c>
      <c r="C683">
        <f ca="1">_xlfn.NORM.S.INV(RAND())</f>
        <v>-0.71361970912743167</v>
      </c>
      <c r="D683">
        <f ca="1">_xlfn.NORM.S.INV(RAND())</f>
        <v>-2.2757749989376606E-2</v>
      </c>
      <c r="E683">
        <f ca="1">_xlfn.NORM.S.INV(RAND())</f>
        <v>-0.12575265330714008</v>
      </c>
      <c r="F683">
        <f ca="1">_xlfn.NORM.S.INV(RAND())</f>
        <v>-0.80591596234344598</v>
      </c>
      <c r="G683">
        <f ca="1">_xlfn.NORM.S.INV(RAND())</f>
        <v>-0.74317237540798109</v>
      </c>
      <c r="H683">
        <f ca="1">_xlfn.NORM.S.INV(RAND())</f>
        <v>1.7506916124069667</v>
      </c>
      <c r="I683">
        <f ca="1">_xlfn.NORM.S.INV(RAND())</f>
        <v>-0.52224198424249157</v>
      </c>
      <c r="J683">
        <f ca="1">_xlfn.NORM.S.INV(RAND())</f>
        <v>0.99808873157715372</v>
      </c>
      <c r="K683">
        <f ca="1">_xlfn.NORM.S.INV(RAND())</f>
        <v>1.2322968334894238</v>
      </c>
      <c r="L683">
        <f ca="1">_xlfn.NORM.S.INV(RAND())</f>
        <v>-0.24552112869381251</v>
      </c>
      <c r="M683">
        <f ca="1">_xlfn.NORM.S.INV(RAND())</f>
        <v>-1.0389721728434276</v>
      </c>
      <c r="N683">
        <f ca="1">_xlfn.NORM.S.INV(RAND())</f>
        <v>0.17377825306295133</v>
      </c>
      <c r="O683">
        <f ca="1">_xlfn.NORM.S.INV(RAND())</f>
        <v>-0.60034326280382799</v>
      </c>
      <c r="P683">
        <f ca="1">_xlfn.NORM.S.INV(RAND())</f>
        <v>1.4448459237600872</v>
      </c>
      <c r="Q683">
        <f ca="1">_xlfn.NORM.S.INV(RAND())</f>
        <v>3.8548125478558466E-2</v>
      </c>
      <c r="R683">
        <f ca="1">_xlfn.NORM.S.INV(RAND())</f>
        <v>0.13605694811061331</v>
      </c>
      <c r="S683">
        <f ca="1">_xlfn.NORM.S.INV(RAND())</f>
        <v>-0.52340837895623704</v>
      </c>
      <c r="T683">
        <f ca="1">_xlfn.NORM.S.INV(RAND())</f>
        <v>-0.32540871767559693</v>
      </c>
      <c r="U683">
        <f ca="1">_xlfn.NORM.S.INV(RAND())</f>
        <v>1.7995047984495438</v>
      </c>
      <c r="V683">
        <f t="shared" si="350"/>
        <v>360</v>
      </c>
      <c r="W683">
        <f t="shared" ca="1" si="351"/>
        <v>373.429424158529</v>
      </c>
      <c r="X683">
        <f t="shared" ca="1" si="352"/>
        <v>361.60953064682502</v>
      </c>
      <c r="Y683">
        <f t="shared" ca="1" si="353"/>
        <v>361.15138791341622</v>
      </c>
      <c r="Z683">
        <f t="shared" ca="1" si="354"/>
        <v>359.03626421216751</v>
      </c>
      <c r="AA683">
        <f t="shared" ca="1" si="355"/>
        <v>346.23984909760424</v>
      </c>
      <c r="AB683">
        <f t="shared" ca="1" si="356"/>
        <v>334.83774170806043</v>
      </c>
      <c r="AC683">
        <f t="shared" ca="1" si="357"/>
        <v>362.01634778658479</v>
      </c>
      <c r="AD683">
        <f t="shared" ca="1" si="358"/>
        <v>353.57088864729064</v>
      </c>
      <c r="AE683">
        <f t="shared" ca="1" si="359"/>
        <v>369.61794235269724</v>
      </c>
      <c r="AF683">
        <f t="shared" ca="1" si="360"/>
        <v>390.46169554653699</v>
      </c>
      <c r="AG683">
        <f t="shared" ca="1" si="361"/>
        <v>386.1013249951489</v>
      </c>
      <c r="AH683">
        <f t="shared" ca="1" si="362"/>
        <v>368.47968709746397</v>
      </c>
      <c r="AI683">
        <f t="shared" ca="1" si="363"/>
        <v>371.26169326767558</v>
      </c>
      <c r="AJ683">
        <f t="shared" ca="1" si="364"/>
        <v>361.3362696835419</v>
      </c>
      <c r="AK683">
        <f t="shared" ca="1" si="365"/>
        <v>385.35866336488988</v>
      </c>
      <c r="AL683">
        <f t="shared" ca="1" si="366"/>
        <v>385.92707176340008</v>
      </c>
      <c r="AM683">
        <f t="shared" ca="1" si="367"/>
        <v>388.18540369047031</v>
      </c>
      <c r="AN683">
        <f t="shared" ca="1" si="368"/>
        <v>379.10967218732748</v>
      </c>
      <c r="AO683">
        <f t="shared" ca="1" si="369"/>
        <v>373.53914892701061</v>
      </c>
      <c r="AP683">
        <f t="shared" ca="1" si="370"/>
        <v>404.74171243598624</v>
      </c>
      <c r="AQ683" s="13">
        <f t="shared" ca="1" si="371"/>
        <v>404.74171243598624</v>
      </c>
      <c r="AR683" s="13">
        <f t="shared" ca="1" si="372"/>
        <v>370.28627235631564</v>
      </c>
      <c r="AS683" s="13">
        <f t="shared" ca="1" si="373"/>
        <v>369.9385420991153</v>
      </c>
      <c r="AT683" s="13">
        <f t="shared" ca="1" si="374"/>
        <v>334.83774170806043</v>
      </c>
      <c r="AU683" s="13">
        <f t="shared" ca="1" si="375"/>
        <v>404.74171243598624</v>
      </c>
      <c r="AV683">
        <f t="shared" ca="1" si="376"/>
        <v>0</v>
      </c>
      <c r="AW683" s="13">
        <f t="shared" ca="1" si="377"/>
        <v>44.741712435986244</v>
      </c>
      <c r="AX683" s="13">
        <f t="shared" ca="1" si="378"/>
        <v>0</v>
      </c>
      <c r="AY683" s="13">
        <f t="shared" ca="1" si="379"/>
        <v>10.286272356315635</v>
      </c>
      <c r="AZ683" s="13">
        <f t="shared" ca="1" si="380"/>
        <v>9.9385420991152955</v>
      </c>
      <c r="BA683" s="13">
        <f t="shared" ca="1" si="381"/>
        <v>0</v>
      </c>
      <c r="BB683" s="13">
        <f t="shared" ca="1" si="382"/>
        <v>0</v>
      </c>
      <c r="BC683" s="13">
        <f t="shared" ca="1" si="383"/>
        <v>69.90397072792581</v>
      </c>
      <c r="BD683" s="13">
        <f t="shared" ca="1" si="384"/>
        <v>0</v>
      </c>
    </row>
    <row r="684" spans="1:56" x14ac:dyDescent="0.3">
      <c r="A684">
        <v>679</v>
      </c>
      <c r="B684">
        <f ca="1">_xlfn.NORM.S.INV(RAND())</f>
        <v>0.81195367785999895</v>
      </c>
      <c r="C684">
        <f ca="1">_xlfn.NORM.S.INV(RAND())</f>
        <v>-0.2181843935198497</v>
      </c>
      <c r="D684">
        <f ca="1">_xlfn.NORM.S.INV(RAND())</f>
        <v>0.78297547556925084</v>
      </c>
      <c r="E684">
        <f ca="1">_xlfn.NORM.S.INV(RAND())</f>
        <v>1.3243605440106614</v>
      </c>
      <c r="F684">
        <f ca="1">_xlfn.NORM.S.INV(RAND())</f>
        <v>4.9816317513705615E-3</v>
      </c>
      <c r="G684">
        <f ca="1">_xlfn.NORM.S.INV(RAND())</f>
        <v>-1.2766884736069242</v>
      </c>
      <c r="H684">
        <f ca="1">_xlfn.NORM.S.INV(RAND())</f>
        <v>-0.45434570118658618</v>
      </c>
      <c r="I684">
        <f ca="1">_xlfn.NORM.S.INV(RAND())</f>
        <v>-1.5009302901885813</v>
      </c>
      <c r="J684">
        <f ca="1">_xlfn.NORM.S.INV(RAND())</f>
        <v>-0.49951861358678606</v>
      </c>
      <c r="K684">
        <f ca="1">_xlfn.NORM.S.INV(RAND())</f>
        <v>-0.99923105862768846</v>
      </c>
      <c r="L684">
        <f ca="1">_xlfn.NORM.S.INV(RAND())</f>
        <v>0.28919753649727109</v>
      </c>
      <c r="M684">
        <f ca="1">_xlfn.NORM.S.INV(RAND())</f>
        <v>-1.0316294926428418</v>
      </c>
      <c r="N684">
        <f ca="1">_xlfn.NORM.S.INV(RAND())</f>
        <v>1.4407679502280675</v>
      </c>
      <c r="O684">
        <f ca="1">_xlfn.NORM.S.INV(RAND())</f>
        <v>-8.4363506942295635E-2</v>
      </c>
      <c r="P684">
        <f ca="1">_xlfn.NORM.S.INV(RAND())</f>
        <v>0.72054609545228321</v>
      </c>
      <c r="Q684">
        <f ca="1">_xlfn.NORM.S.INV(RAND())</f>
        <v>0.70223118985320843</v>
      </c>
      <c r="R684">
        <f ca="1">_xlfn.NORM.S.INV(RAND())</f>
        <v>0.37704162121121793</v>
      </c>
      <c r="S684">
        <f ca="1">_xlfn.NORM.S.INV(RAND())</f>
        <v>-0.22947748135621091</v>
      </c>
      <c r="T684">
        <f ca="1">_xlfn.NORM.S.INV(RAND())</f>
        <v>0.80257593420834328</v>
      </c>
      <c r="U684">
        <f ca="1">_xlfn.NORM.S.INV(RAND())</f>
        <v>0.16599314581853447</v>
      </c>
      <c r="V684">
        <f t="shared" si="350"/>
        <v>360</v>
      </c>
      <c r="W684">
        <f t="shared" ca="1" si="351"/>
        <v>373.21912133305062</v>
      </c>
      <c r="X684">
        <f t="shared" ca="1" si="352"/>
        <v>369.50275674507429</v>
      </c>
      <c r="Y684">
        <f t="shared" ca="1" si="353"/>
        <v>382.57470021034447</v>
      </c>
      <c r="Z684">
        <f t="shared" ca="1" si="354"/>
        <v>405.81651864329552</v>
      </c>
      <c r="AA684">
        <f t="shared" ca="1" si="355"/>
        <v>405.80547463690522</v>
      </c>
      <c r="AB684">
        <f t="shared" ca="1" si="356"/>
        <v>383.18912797150819</v>
      </c>
      <c r="AC684">
        <f t="shared" ca="1" si="357"/>
        <v>375.38783438303352</v>
      </c>
      <c r="AD684">
        <f t="shared" ca="1" si="358"/>
        <v>350.92975435084105</v>
      </c>
      <c r="AE684">
        <f t="shared" ca="1" si="359"/>
        <v>343.09141299999123</v>
      </c>
      <c r="AF684">
        <f t="shared" ca="1" si="360"/>
        <v>328.01520053867392</v>
      </c>
      <c r="AG684">
        <f t="shared" ca="1" si="361"/>
        <v>332.20201322032693</v>
      </c>
      <c r="AH684">
        <f t="shared" ca="1" si="362"/>
        <v>317.14446130395896</v>
      </c>
      <c r="AI684">
        <f t="shared" ca="1" si="363"/>
        <v>338.16721277122531</v>
      </c>
      <c r="AJ684">
        <f t="shared" ca="1" si="364"/>
        <v>336.80954922338088</v>
      </c>
      <c r="AK684">
        <f t="shared" ca="1" si="365"/>
        <v>347.75264463863988</v>
      </c>
      <c r="AL684">
        <f t="shared" ca="1" si="366"/>
        <v>358.75731937436717</v>
      </c>
      <c r="AM684">
        <f t="shared" ca="1" si="367"/>
        <v>364.76670440330389</v>
      </c>
      <c r="AN684">
        <f t="shared" ca="1" si="368"/>
        <v>360.95216342272965</v>
      </c>
      <c r="AO684">
        <f t="shared" ca="1" si="369"/>
        <v>374.04934423840717</v>
      </c>
      <c r="AP684">
        <f t="shared" ca="1" si="370"/>
        <v>376.74221146310379</v>
      </c>
      <c r="AQ684" s="13">
        <f t="shared" ca="1" si="371"/>
        <v>376.74221146310379</v>
      </c>
      <c r="AR684" s="13">
        <f t="shared" ca="1" si="372"/>
        <v>361.1845488510553</v>
      </c>
      <c r="AS684" s="13">
        <f t="shared" ca="1" si="373"/>
        <v>360.43435788238486</v>
      </c>
      <c r="AT684" s="13">
        <f t="shared" ca="1" si="374"/>
        <v>317.14446130395896</v>
      </c>
      <c r="AU684" s="13">
        <f t="shared" ca="1" si="375"/>
        <v>405.81651864329552</v>
      </c>
      <c r="AV684">
        <f t="shared" ca="1" si="376"/>
        <v>1</v>
      </c>
      <c r="AW684" s="13">
        <f t="shared" ca="1" si="377"/>
        <v>16.742211463103786</v>
      </c>
      <c r="AX684" s="13">
        <f t="shared" ca="1" si="378"/>
        <v>0</v>
      </c>
      <c r="AY684" s="13">
        <f t="shared" ca="1" si="379"/>
        <v>1.1845488510552968</v>
      </c>
      <c r="AZ684" s="13">
        <f t="shared" ca="1" si="380"/>
        <v>0.43435788238485884</v>
      </c>
      <c r="BA684" s="13">
        <f t="shared" ca="1" si="381"/>
        <v>0</v>
      </c>
      <c r="BB684" s="13">
        <f t="shared" ca="1" si="382"/>
        <v>0</v>
      </c>
      <c r="BC684" s="13">
        <f t="shared" ca="1" si="383"/>
        <v>59.597750159144823</v>
      </c>
      <c r="BD684" s="13">
        <f t="shared" ca="1" si="384"/>
        <v>29.074307180191738</v>
      </c>
    </row>
    <row r="685" spans="1:56" x14ac:dyDescent="0.3">
      <c r="A685">
        <v>680</v>
      </c>
      <c r="B685">
        <f ca="1">_xlfn.NORM.S.INV(RAND())</f>
        <v>1.2199258297138711</v>
      </c>
      <c r="C685">
        <f ca="1">_xlfn.NORM.S.INV(RAND())</f>
        <v>0.53212677897841865</v>
      </c>
      <c r="D685">
        <f ca="1">_xlfn.NORM.S.INV(RAND())</f>
        <v>-0.40067081507658858</v>
      </c>
      <c r="E685">
        <f ca="1">_xlfn.NORM.S.INV(RAND())</f>
        <v>1.8277028358721659</v>
      </c>
      <c r="F685">
        <f ca="1">_xlfn.NORM.S.INV(RAND())</f>
        <v>0.55000252591608068</v>
      </c>
      <c r="G685">
        <f ca="1">_xlfn.NORM.S.INV(RAND())</f>
        <v>-0.97961737377310565</v>
      </c>
      <c r="H685">
        <f ca="1">_xlfn.NORM.S.INV(RAND())</f>
        <v>0.92371200653071761</v>
      </c>
      <c r="I685">
        <f ca="1">_xlfn.NORM.S.INV(RAND())</f>
        <v>0.99200042971941993</v>
      </c>
      <c r="J685">
        <f ca="1">_xlfn.NORM.S.INV(RAND())</f>
        <v>-0.8031427519570612</v>
      </c>
      <c r="K685">
        <f ca="1">_xlfn.NORM.S.INV(RAND())</f>
        <v>-0.10347617825445607</v>
      </c>
      <c r="L685">
        <f ca="1">_xlfn.NORM.S.INV(RAND())</f>
        <v>1.8918463354827078</v>
      </c>
      <c r="M685">
        <f ca="1">_xlfn.NORM.S.INV(RAND())</f>
        <v>0.26739981826492826</v>
      </c>
      <c r="N685">
        <f ca="1">_xlfn.NORM.S.INV(RAND())</f>
        <v>1.2504541246051162</v>
      </c>
      <c r="O685">
        <f ca="1">_xlfn.NORM.S.INV(RAND())</f>
        <v>0.82802496378930079</v>
      </c>
      <c r="P685">
        <f ca="1">_xlfn.NORM.S.INV(RAND())</f>
        <v>0.68846095902040094</v>
      </c>
      <c r="Q685">
        <f ca="1">_xlfn.NORM.S.INV(RAND())</f>
        <v>0.45332120411838228</v>
      </c>
      <c r="R685">
        <f ca="1">_xlfn.NORM.S.INV(RAND())</f>
        <v>3.7772832930247843E-2</v>
      </c>
      <c r="S685">
        <f ca="1">_xlfn.NORM.S.INV(RAND())</f>
        <v>0.96877315772939987</v>
      </c>
      <c r="T685">
        <f ca="1">_xlfn.NORM.S.INV(RAND())</f>
        <v>1.6853805835066906</v>
      </c>
      <c r="U685">
        <f ca="1">_xlfn.NORM.S.INV(RAND())</f>
        <v>-1.5069183763212761</v>
      </c>
      <c r="V685">
        <f t="shared" si="350"/>
        <v>360</v>
      </c>
      <c r="W685">
        <f t="shared" ca="1" si="351"/>
        <v>380.09102864735348</v>
      </c>
      <c r="X685">
        <f t="shared" ca="1" si="352"/>
        <v>389.14740543219887</v>
      </c>
      <c r="Y685">
        <f t="shared" ca="1" si="353"/>
        <v>382.1410046169745</v>
      </c>
      <c r="Z685">
        <f t="shared" ca="1" si="354"/>
        <v>414.58458471382676</v>
      </c>
      <c r="AA685">
        <f t="shared" ca="1" si="355"/>
        <v>424.80229774623569</v>
      </c>
      <c r="AB685">
        <f t="shared" ca="1" si="356"/>
        <v>406.49192257503358</v>
      </c>
      <c r="AC685">
        <f t="shared" ca="1" si="357"/>
        <v>423.52973108190162</v>
      </c>
      <c r="AD685">
        <f t="shared" ca="1" si="358"/>
        <v>442.6313793124732</v>
      </c>
      <c r="AE685">
        <f t="shared" ca="1" si="359"/>
        <v>426.90849250781491</v>
      </c>
      <c r="AF685">
        <f t="shared" ca="1" si="360"/>
        <v>424.83127565015428</v>
      </c>
      <c r="AG685">
        <f t="shared" ca="1" si="361"/>
        <v>462.22326494718641</v>
      </c>
      <c r="AH685">
        <f t="shared" ca="1" si="362"/>
        <v>467.66700516101281</v>
      </c>
      <c r="AI685">
        <f t="shared" ca="1" si="363"/>
        <v>494.44134226587624</v>
      </c>
      <c r="AJ685">
        <f t="shared" ca="1" si="364"/>
        <v>512.96567154085403</v>
      </c>
      <c r="AK685">
        <f t="shared" ca="1" si="365"/>
        <v>528.87274006992186</v>
      </c>
      <c r="AL685">
        <f t="shared" ca="1" si="366"/>
        <v>539.56916391165123</v>
      </c>
      <c r="AM685">
        <f t="shared" ca="1" si="367"/>
        <v>540.34629926164007</v>
      </c>
      <c r="AN685">
        <f t="shared" ca="1" si="368"/>
        <v>564.13020323521903</v>
      </c>
      <c r="AO685">
        <f t="shared" ca="1" si="369"/>
        <v>608.14150459542623</v>
      </c>
      <c r="AP685">
        <f t="shared" ca="1" si="370"/>
        <v>568.36632782497077</v>
      </c>
      <c r="AQ685" s="13">
        <f t="shared" ca="1" si="371"/>
        <v>568.36632782497077</v>
      </c>
      <c r="AR685" s="13">
        <f t="shared" ca="1" si="372"/>
        <v>464.85155452846311</v>
      </c>
      <c r="AS685" s="13">
        <f t="shared" ca="1" si="373"/>
        <v>459.69833966021025</v>
      </c>
      <c r="AT685" s="13">
        <f t="shared" ca="1" si="374"/>
        <v>360</v>
      </c>
      <c r="AU685" s="13">
        <f t="shared" ca="1" si="375"/>
        <v>608.14150459542623</v>
      </c>
      <c r="AV685">
        <f t="shared" ca="1" si="376"/>
        <v>0</v>
      </c>
      <c r="AW685" s="13">
        <f t="shared" ca="1" si="377"/>
        <v>208.36632782497077</v>
      </c>
      <c r="AX685" s="13">
        <f t="shared" ca="1" si="378"/>
        <v>0</v>
      </c>
      <c r="AY685" s="13">
        <f t="shared" ca="1" si="379"/>
        <v>104.85155452846311</v>
      </c>
      <c r="AZ685" s="13">
        <f t="shared" ca="1" si="380"/>
        <v>99.698339660210252</v>
      </c>
      <c r="BA685" s="13">
        <f t="shared" ca="1" si="381"/>
        <v>0</v>
      </c>
      <c r="BB685" s="13">
        <f t="shared" ca="1" si="382"/>
        <v>0</v>
      </c>
      <c r="BC685" s="13">
        <f t="shared" ca="1" si="383"/>
        <v>208.36632782497077</v>
      </c>
      <c r="BD685" s="13">
        <f t="shared" ca="1" si="384"/>
        <v>39.77517677045546</v>
      </c>
    </row>
    <row r="686" spans="1:56" x14ac:dyDescent="0.3">
      <c r="A686">
        <v>681</v>
      </c>
      <c r="B686">
        <f ca="1">_xlfn.NORM.S.INV(RAND())</f>
        <v>0.28457390886936629</v>
      </c>
      <c r="C686">
        <f ca="1">_xlfn.NORM.S.INV(RAND())</f>
        <v>1.729796049054113E-2</v>
      </c>
      <c r="D686">
        <f ca="1">_xlfn.NORM.S.INV(RAND())</f>
        <v>-0.88422163613090854</v>
      </c>
      <c r="E686">
        <f ca="1">_xlfn.NORM.S.INV(RAND())</f>
        <v>2.0246283995846701</v>
      </c>
      <c r="F686">
        <f ca="1">_xlfn.NORM.S.INV(RAND())</f>
        <v>0.77493455206608408</v>
      </c>
      <c r="G686">
        <f ca="1">_xlfn.NORM.S.INV(RAND())</f>
        <v>-0.10379191838024775</v>
      </c>
      <c r="H686">
        <f ca="1">_xlfn.NORM.S.INV(RAND())</f>
        <v>0.31802251714900204</v>
      </c>
      <c r="I686">
        <f ca="1">_xlfn.NORM.S.INV(RAND())</f>
        <v>-0.58650515093832156</v>
      </c>
      <c r="J686">
        <f ca="1">_xlfn.NORM.S.INV(RAND())</f>
        <v>0.44253558929317438</v>
      </c>
      <c r="K686">
        <f ca="1">_xlfn.NORM.S.INV(RAND())</f>
        <v>0.56798783223331439</v>
      </c>
      <c r="L686">
        <f ca="1">_xlfn.NORM.S.INV(RAND())</f>
        <v>0.14824025152151485</v>
      </c>
      <c r="M686">
        <f ca="1">_xlfn.NORM.S.INV(RAND())</f>
        <v>-0.34160739753125774</v>
      </c>
      <c r="N686">
        <f ca="1">_xlfn.NORM.S.INV(RAND())</f>
        <v>0.63116705604432177</v>
      </c>
      <c r="O686">
        <f ca="1">_xlfn.NORM.S.INV(RAND())</f>
        <v>0.37596900657006188</v>
      </c>
      <c r="P686">
        <f ca="1">_xlfn.NORM.S.INV(RAND())</f>
        <v>-0.26904121236903439</v>
      </c>
      <c r="Q686">
        <f ca="1">_xlfn.NORM.S.INV(RAND())</f>
        <v>0.93686449095301494</v>
      </c>
      <c r="R686">
        <f ca="1">_xlfn.NORM.S.INV(RAND())</f>
        <v>0.21413109388093921</v>
      </c>
      <c r="S686">
        <f ca="1">_xlfn.NORM.S.INV(RAND())</f>
        <v>-0.57184724131398879</v>
      </c>
      <c r="T686">
        <f ca="1">_xlfn.NORM.S.INV(RAND())</f>
        <v>0.59544986561014779</v>
      </c>
      <c r="U686">
        <f ca="1">_xlfn.NORM.S.INV(RAND())</f>
        <v>3.5175411797220169E-2</v>
      </c>
      <c r="V686">
        <f t="shared" si="350"/>
        <v>360</v>
      </c>
      <c r="W686">
        <f t="shared" ca="1" si="351"/>
        <v>364.51968794160564</v>
      </c>
      <c r="X686">
        <f t="shared" ca="1" si="352"/>
        <v>364.7105961634831</v>
      </c>
      <c r="Y686">
        <f t="shared" ca="1" si="353"/>
        <v>350.48242345171792</v>
      </c>
      <c r="Z686">
        <f t="shared" ca="1" si="354"/>
        <v>383.60166856780904</v>
      </c>
      <c r="AA686">
        <f t="shared" ca="1" si="355"/>
        <v>397.02959300767662</v>
      </c>
      <c r="AB686">
        <f t="shared" ca="1" si="356"/>
        <v>395.09217961518863</v>
      </c>
      <c r="AC686">
        <f t="shared" ca="1" si="357"/>
        <v>400.65131209092283</v>
      </c>
      <c r="AD686">
        <f t="shared" ca="1" si="358"/>
        <v>390.1815701975687</v>
      </c>
      <c r="AE686">
        <f t="shared" ca="1" si="359"/>
        <v>397.88100914810423</v>
      </c>
      <c r="AF686">
        <f t="shared" ca="1" si="360"/>
        <v>408.01509719930527</v>
      </c>
      <c r="AG686">
        <f t="shared" ca="1" si="361"/>
        <v>410.62635219373664</v>
      </c>
      <c r="AH686">
        <f t="shared" ca="1" si="362"/>
        <v>404.29974058117426</v>
      </c>
      <c r="AI686">
        <f t="shared" ca="1" si="363"/>
        <v>415.77039959583891</v>
      </c>
      <c r="AJ686">
        <f t="shared" ca="1" si="364"/>
        <v>422.71450790321671</v>
      </c>
      <c r="AK686">
        <f t="shared" ca="1" si="365"/>
        <v>417.55452734289162</v>
      </c>
      <c r="AL686">
        <f t="shared" ca="1" si="366"/>
        <v>435.31199066395931</v>
      </c>
      <c r="AM686">
        <f t="shared" ca="1" si="367"/>
        <v>439.39080240687292</v>
      </c>
      <c r="AN686">
        <f t="shared" ca="1" si="368"/>
        <v>428.18932310517795</v>
      </c>
      <c r="AO686">
        <f t="shared" ca="1" si="369"/>
        <v>439.63497002558438</v>
      </c>
      <c r="AP686">
        <f t="shared" ca="1" si="370"/>
        <v>440.21703261844914</v>
      </c>
      <c r="AQ686" s="13">
        <f t="shared" ca="1" si="371"/>
        <v>440.21703261844914</v>
      </c>
      <c r="AR686" s="13">
        <f t="shared" ca="1" si="372"/>
        <v>403.13689446763254</v>
      </c>
      <c r="AS686" s="13">
        <f t="shared" ca="1" si="373"/>
        <v>402.24542481469393</v>
      </c>
      <c r="AT686" s="13">
        <f t="shared" ca="1" si="374"/>
        <v>350.48242345171792</v>
      </c>
      <c r="AU686" s="13">
        <f t="shared" ca="1" si="375"/>
        <v>440.21703261844914</v>
      </c>
      <c r="AV686">
        <f t="shared" ca="1" si="376"/>
        <v>0</v>
      </c>
      <c r="AW686" s="13">
        <f t="shared" ca="1" si="377"/>
        <v>80.217032618449139</v>
      </c>
      <c r="AX686" s="13">
        <f t="shared" ca="1" si="378"/>
        <v>0</v>
      </c>
      <c r="AY686" s="13">
        <f t="shared" ca="1" si="379"/>
        <v>43.136894467632544</v>
      </c>
      <c r="AZ686" s="13">
        <f t="shared" ca="1" si="380"/>
        <v>42.245424814693934</v>
      </c>
      <c r="BA686" s="13">
        <f t="shared" ca="1" si="381"/>
        <v>0</v>
      </c>
      <c r="BB686" s="13">
        <f t="shared" ca="1" si="382"/>
        <v>0</v>
      </c>
      <c r="BC686" s="13">
        <f t="shared" ca="1" si="383"/>
        <v>89.734609166731218</v>
      </c>
      <c r="BD686" s="13">
        <f t="shared" ca="1" si="384"/>
        <v>0</v>
      </c>
    </row>
    <row r="687" spans="1:56" x14ac:dyDescent="0.3">
      <c r="A687">
        <v>682</v>
      </c>
      <c r="B687">
        <f ca="1">_xlfn.NORM.S.INV(RAND())</f>
        <v>0.3543984963650309</v>
      </c>
      <c r="C687">
        <f ca="1">_xlfn.NORM.S.INV(RAND())</f>
        <v>0.38316220382278154</v>
      </c>
      <c r="D687">
        <f ca="1">_xlfn.NORM.S.INV(RAND())</f>
        <v>1.5019674182457099</v>
      </c>
      <c r="E687">
        <f ca="1">_xlfn.NORM.S.INV(RAND())</f>
        <v>-0.40110474362448373</v>
      </c>
      <c r="F687">
        <f ca="1">_xlfn.NORM.S.INV(RAND())</f>
        <v>-0.17547029488414978</v>
      </c>
      <c r="G687">
        <f ca="1">_xlfn.NORM.S.INV(RAND())</f>
        <v>0.17146240327032936</v>
      </c>
      <c r="H687">
        <f ca="1">_xlfn.NORM.S.INV(RAND())</f>
        <v>1.4532760195887806</v>
      </c>
      <c r="I687">
        <f ca="1">_xlfn.NORM.S.INV(RAND())</f>
        <v>-1.5777541485129514</v>
      </c>
      <c r="J687">
        <f ca="1">_xlfn.NORM.S.INV(RAND())</f>
        <v>2.0939684520102007</v>
      </c>
      <c r="K687">
        <f ca="1">_xlfn.NORM.S.INV(RAND())</f>
        <v>0.75954099145201626</v>
      </c>
      <c r="L687">
        <f ca="1">_xlfn.NORM.S.INV(RAND())</f>
        <v>0.64329292542981131</v>
      </c>
      <c r="M687">
        <f ca="1">_xlfn.NORM.S.INV(RAND())</f>
        <v>-0.5818530896812385</v>
      </c>
      <c r="N687">
        <f ca="1">_xlfn.NORM.S.INV(RAND())</f>
        <v>-5.0756359989420825E-4</v>
      </c>
      <c r="O687">
        <f ca="1">_xlfn.NORM.S.INV(RAND())</f>
        <v>0.89033423629899</v>
      </c>
      <c r="P687">
        <f ca="1">_xlfn.NORM.S.INV(RAND())</f>
        <v>0.24407316848813718</v>
      </c>
      <c r="Q687">
        <f ca="1">_xlfn.NORM.S.INV(RAND())</f>
        <v>-0.18370355734596103</v>
      </c>
      <c r="R687">
        <f ca="1">_xlfn.NORM.S.INV(RAND())</f>
        <v>2.0100577657117502</v>
      </c>
      <c r="S687">
        <f ca="1">_xlfn.NORM.S.INV(RAND())</f>
        <v>-0.37683678210072469</v>
      </c>
      <c r="T687">
        <f ca="1">_xlfn.NORM.S.INV(RAND())</f>
        <v>-1.835378580561166</v>
      </c>
      <c r="U687">
        <f ca="1">_xlfn.NORM.S.INV(RAND())</f>
        <v>0.8424491026751536</v>
      </c>
      <c r="V687">
        <f t="shared" si="350"/>
        <v>360</v>
      </c>
      <c r="W687">
        <f t="shared" ca="1" si="351"/>
        <v>365.65973457836805</v>
      </c>
      <c r="X687">
        <f t="shared" ca="1" si="352"/>
        <v>371.88651804456862</v>
      </c>
      <c r="Y687">
        <f t="shared" ca="1" si="353"/>
        <v>397.62477080410093</v>
      </c>
      <c r="Z687">
        <f t="shared" ca="1" si="354"/>
        <v>390.45816208780656</v>
      </c>
      <c r="AA687">
        <f t="shared" ca="1" si="355"/>
        <v>387.30928273620844</v>
      </c>
      <c r="AB687">
        <f t="shared" ca="1" si="356"/>
        <v>390.19303797682659</v>
      </c>
      <c r="AC687">
        <f t="shared" ca="1" si="357"/>
        <v>416.29080446530406</v>
      </c>
      <c r="AD687">
        <f t="shared" ca="1" si="358"/>
        <v>387.83296900451683</v>
      </c>
      <c r="AE687">
        <f t="shared" ca="1" si="359"/>
        <v>425.80005034991507</v>
      </c>
      <c r="AF687">
        <f t="shared" ca="1" si="360"/>
        <v>440.40183718983269</v>
      </c>
      <c r="AG687">
        <f t="shared" ca="1" si="361"/>
        <v>453.14243888927132</v>
      </c>
      <c r="AH687">
        <f t="shared" ca="1" si="362"/>
        <v>441.39282979836543</v>
      </c>
      <c r="AI687">
        <f t="shared" ca="1" si="363"/>
        <v>441.27247885462873</v>
      </c>
      <c r="AJ687">
        <f t="shared" ca="1" si="364"/>
        <v>459.08230514680014</v>
      </c>
      <c r="AK687">
        <f t="shared" ca="1" si="365"/>
        <v>464.00475125868797</v>
      </c>
      <c r="AL687">
        <f t="shared" ca="1" si="366"/>
        <v>460.09331109429195</v>
      </c>
      <c r="AM687">
        <f t="shared" ca="1" si="367"/>
        <v>503.24233588976273</v>
      </c>
      <c r="AN687">
        <f t="shared" ca="1" si="368"/>
        <v>494.70873831738442</v>
      </c>
      <c r="AO687">
        <f t="shared" ca="1" si="369"/>
        <v>455.61062697790146</v>
      </c>
      <c r="AP687">
        <f t="shared" ca="1" si="370"/>
        <v>472.98516566095816</v>
      </c>
      <c r="AQ687" s="13">
        <f t="shared" ca="1" si="371"/>
        <v>472.98516566095816</v>
      </c>
      <c r="AR687" s="13">
        <f t="shared" ca="1" si="372"/>
        <v>427.57105472026205</v>
      </c>
      <c r="AS687" s="13">
        <f t="shared" ca="1" si="373"/>
        <v>425.54548270678629</v>
      </c>
      <c r="AT687" s="13">
        <f t="shared" ca="1" si="374"/>
        <v>360</v>
      </c>
      <c r="AU687" s="13">
        <f t="shared" ca="1" si="375"/>
        <v>503.24233588976273</v>
      </c>
      <c r="AV687">
        <f t="shared" ca="1" si="376"/>
        <v>0</v>
      </c>
      <c r="AW687" s="13">
        <f t="shared" ca="1" si="377"/>
        <v>112.98516566095816</v>
      </c>
      <c r="AX687" s="13">
        <f t="shared" ca="1" si="378"/>
        <v>0</v>
      </c>
      <c r="AY687" s="13">
        <f t="shared" ca="1" si="379"/>
        <v>67.571054720262055</v>
      </c>
      <c r="AZ687" s="13">
        <f t="shared" ca="1" si="380"/>
        <v>65.545482706786288</v>
      </c>
      <c r="BA687" s="13">
        <f t="shared" ca="1" si="381"/>
        <v>0</v>
      </c>
      <c r="BB687" s="13">
        <f t="shared" ca="1" si="382"/>
        <v>0</v>
      </c>
      <c r="BC687" s="13">
        <f t="shared" ca="1" si="383"/>
        <v>112.98516566095816</v>
      </c>
      <c r="BD687" s="13">
        <f t="shared" ca="1" si="384"/>
        <v>30.257170228804569</v>
      </c>
    </row>
    <row r="688" spans="1:56" x14ac:dyDescent="0.3">
      <c r="A688">
        <v>683</v>
      </c>
      <c r="B688">
        <f ca="1">_xlfn.NORM.S.INV(RAND())</f>
        <v>1.2635309145978473</v>
      </c>
      <c r="C688">
        <f ca="1">_xlfn.NORM.S.INV(RAND())</f>
        <v>-0.60022908806824216</v>
      </c>
      <c r="D688">
        <f ca="1">_xlfn.NORM.S.INV(RAND())</f>
        <v>2.2193149149750147</v>
      </c>
      <c r="E688">
        <f ca="1">_xlfn.NORM.S.INV(RAND())</f>
        <v>3.1007851346052617E-2</v>
      </c>
      <c r="F688">
        <f ca="1">_xlfn.NORM.S.INV(RAND())</f>
        <v>0.2259795516187286</v>
      </c>
      <c r="G688">
        <f ca="1">_xlfn.NORM.S.INV(RAND())</f>
        <v>-0.52893469051172459</v>
      </c>
      <c r="H688">
        <f ca="1">_xlfn.NORM.S.INV(RAND())</f>
        <v>0.98416696901944845</v>
      </c>
      <c r="I688">
        <f ca="1">_xlfn.NORM.S.INV(RAND())</f>
        <v>-0.39158278211230207</v>
      </c>
      <c r="J688">
        <f ca="1">_xlfn.NORM.S.INV(RAND())</f>
        <v>1.6517425370350867</v>
      </c>
      <c r="K688">
        <f ca="1">_xlfn.NORM.S.INV(RAND())</f>
        <v>-1.4737558363085499</v>
      </c>
      <c r="L688">
        <f ca="1">_xlfn.NORM.S.INV(RAND())</f>
        <v>-1.8602113073508257</v>
      </c>
      <c r="M688">
        <f ca="1">_xlfn.NORM.S.INV(RAND())</f>
        <v>1.623048536935596</v>
      </c>
      <c r="N688">
        <f ca="1">_xlfn.NORM.S.INV(RAND())</f>
        <v>0.47939281034613307</v>
      </c>
      <c r="O688">
        <f ca="1">_xlfn.NORM.S.INV(RAND())</f>
        <v>0.34033989905569573</v>
      </c>
      <c r="P688">
        <f ca="1">_xlfn.NORM.S.INV(RAND())</f>
        <v>-0.75262334537479703</v>
      </c>
      <c r="Q688">
        <f ca="1">_xlfn.NORM.S.INV(RAND())</f>
        <v>0.96683946596247761</v>
      </c>
      <c r="R688">
        <f ca="1">_xlfn.NORM.S.INV(RAND())</f>
        <v>-0.83487962307286401</v>
      </c>
      <c r="S688">
        <f ca="1">_xlfn.NORM.S.INV(RAND())</f>
        <v>-1.2949351237038411</v>
      </c>
      <c r="T688">
        <f ca="1">_xlfn.NORM.S.INV(RAND())</f>
        <v>0.27678315904406059</v>
      </c>
      <c r="U688">
        <f ca="1">_xlfn.NORM.S.INV(RAND())</f>
        <v>-1.0533271904846646</v>
      </c>
      <c r="V688">
        <f t="shared" si="350"/>
        <v>360</v>
      </c>
      <c r="W688">
        <f t="shared" ca="1" si="351"/>
        <v>380.8329592349055</v>
      </c>
      <c r="X688">
        <f t="shared" ca="1" si="352"/>
        <v>370.65354707143234</v>
      </c>
      <c r="Y688">
        <f t="shared" ca="1" si="353"/>
        <v>409.22640943937728</v>
      </c>
      <c r="Z688">
        <f t="shared" ca="1" si="354"/>
        <v>409.69184701339577</v>
      </c>
      <c r="AA688">
        <f t="shared" ca="1" si="355"/>
        <v>413.74978093944031</v>
      </c>
      <c r="AB688">
        <f t="shared" ca="1" si="356"/>
        <v>403.97650436872789</v>
      </c>
      <c r="AC688">
        <f t="shared" ca="1" si="357"/>
        <v>422.04840179075762</v>
      </c>
      <c r="AD688">
        <f t="shared" ca="1" si="358"/>
        <v>414.61811395933074</v>
      </c>
      <c r="AE688">
        <f t="shared" ca="1" si="359"/>
        <v>446.29316697644816</v>
      </c>
      <c r="AF688">
        <f t="shared" ca="1" si="360"/>
        <v>417.72265039170924</v>
      </c>
      <c r="AG688">
        <f t="shared" ca="1" si="361"/>
        <v>384.28194608910422</v>
      </c>
      <c r="AH688">
        <f t="shared" ca="1" si="362"/>
        <v>413.10898938558967</v>
      </c>
      <c r="AI688">
        <f t="shared" ca="1" si="363"/>
        <v>421.95579324322256</v>
      </c>
      <c r="AJ688">
        <f t="shared" ca="1" si="364"/>
        <v>428.32018692908707</v>
      </c>
      <c r="AK688">
        <f t="shared" ca="1" si="365"/>
        <v>414.04003703425496</v>
      </c>
      <c r="AL688">
        <f t="shared" ca="1" si="366"/>
        <v>432.22706014279441</v>
      </c>
      <c r="AM688">
        <f t="shared" ca="1" si="367"/>
        <v>416.28249342975323</v>
      </c>
      <c r="AN688">
        <f t="shared" ca="1" si="368"/>
        <v>392.76161148952866</v>
      </c>
      <c r="AO688">
        <f t="shared" ca="1" si="369"/>
        <v>397.55407415544653</v>
      </c>
      <c r="AP688">
        <f t="shared" ca="1" si="370"/>
        <v>379.16623983410682</v>
      </c>
      <c r="AQ688" s="13">
        <f t="shared" ca="1" si="371"/>
        <v>379.16623983410682</v>
      </c>
      <c r="AR688" s="13">
        <f t="shared" ca="1" si="372"/>
        <v>406.11961013897206</v>
      </c>
      <c r="AS688" s="13">
        <f t="shared" ca="1" si="373"/>
        <v>405.56573227840266</v>
      </c>
      <c r="AT688" s="13">
        <f t="shared" ca="1" si="374"/>
        <v>360</v>
      </c>
      <c r="AU688" s="13">
        <f t="shared" ca="1" si="375"/>
        <v>446.29316697644816</v>
      </c>
      <c r="AV688">
        <f t="shared" ca="1" si="376"/>
        <v>0</v>
      </c>
      <c r="AW688" s="13">
        <f t="shared" ca="1" si="377"/>
        <v>19.166239834106818</v>
      </c>
      <c r="AX688" s="13">
        <f t="shared" ca="1" si="378"/>
        <v>0</v>
      </c>
      <c r="AY688" s="13">
        <f t="shared" ca="1" si="379"/>
        <v>46.119610138972064</v>
      </c>
      <c r="AZ688" s="13">
        <f t="shared" ca="1" si="380"/>
        <v>45.565732278402663</v>
      </c>
      <c r="BA688" s="13">
        <f t="shared" ca="1" si="381"/>
        <v>0</v>
      </c>
      <c r="BB688" s="13">
        <f t="shared" ca="1" si="382"/>
        <v>0</v>
      </c>
      <c r="BC688" s="13">
        <f t="shared" ca="1" si="383"/>
        <v>19.166239834106818</v>
      </c>
      <c r="BD688" s="13">
        <f t="shared" ca="1" si="384"/>
        <v>67.126927142341344</v>
      </c>
    </row>
    <row r="689" spans="1:56" x14ac:dyDescent="0.3">
      <c r="A689">
        <v>684</v>
      </c>
      <c r="B689">
        <f ca="1">_xlfn.NORM.S.INV(RAND())</f>
        <v>-0.91085857716612584</v>
      </c>
      <c r="C689">
        <f ca="1">_xlfn.NORM.S.INV(RAND())</f>
        <v>-1.1466853596501629</v>
      </c>
      <c r="D689">
        <f ca="1">_xlfn.NORM.S.INV(RAND())</f>
        <v>0.17772028170283161</v>
      </c>
      <c r="E689">
        <f ca="1">_xlfn.NORM.S.INV(RAND())</f>
        <v>0.36386948772762512</v>
      </c>
      <c r="F689">
        <f ca="1">_xlfn.NORM.S.INV(RAND())</f>
        <v>0.57882791934431799</v>
      </c>
      <c r="G689">
        <f ca="1">_xlfn.NORM.S.INV(RAND())</f>
        <v>0.30244451620434565</v>
      </c>
      <c r="H689">
        <f ca="1">_xlfn.NORM.S.INV(RAND())</f>
        <v>-0.19246350690852398</v>
      </c>
      <c r="I689">
        <f ca="1">_xlfn.NORM.S.INV(RAND())</f>
        <v>0.78989283771536289</v>
      </c>
      <c r="J689">
        <f ca="1">_xlfn.NORM.S.INV(RAND())</f>
        <v>2.0079498079903293</v>
      </c>
      <c r="K689">
        <f ca="1">_xlfn.NORM.S.INV(RAND())</f>
        <v>-0.16914830543814688</v>
      </c>
      <c r="L689">
        <f ca="1">_xlfn.NORM.S.INV(RAND())</f>
        <v>0.62109696933834346</v>
      </c>
      <c r="M689">
        <f ca="1">_xlfn.NORM.S.INV(RAND())</f>
        <v>1.1160454368985067</v>
      </c>
      <c r="N689">
        <f ca="1">_xlfn.NORM.S.INV(RAND())</f>
        <v>-1.4652644802270862</v>
      </c>
      <c r="O689">
        <f ca="1">_xlfn.NORM.S.INV(RAND())</f>
        <v>-1.2283771879963532</v>
      </c>
      <c r="P689">
        <f ca="1">_xlfn.NORM.S.INV(RAND())</f>
        <v>-0.5466205731237056</v>
      </c>
      <c r="Q689">
        <f ca="1">_xlfn.NORM.S.INV(RAND())</f>
        <v>-0.74485436281875628</v>
      </c>
      <c r="R689">
        <f ca="1">_xlfn.NORM.S.INV(RAND())</f>
        <v>-0.7861779942802779</v>
      </c>
      <c r="S689">
        <f ca="1">_xlfn.NORM.S.INV(RAND())</f>
        <v>0.82216192088576889</v>
      </c>
      <c r="T689">
        <f ca="1">_xlfn.NORM.S.INV(RAND())</f>
        <v>-0.68309532159217567</v>
      </c>
      <c r="U689">
        <f ca="1">_xlfn.NORM.S.INV(RAND())</f>
        <v>6.9818500339348652E-2</v>
      </c>
      <c r="V689">
        <f t="shared" si="350"/>
        <v>360</v>
      </c>
      <c r="W689">
        <f t="shared" ca="1" si="351"/>
        <v>345.54372728229322</v>
      </c>
      <c r="X689">
        <f t="shared" ca="1" si="352"/>
        <v>328.1884116614429</v>
      </c>
      <c r="Y689">
        <f t="shared" ca="1" si="353"/>
        <v>330.72451963247119</v>
      </c>
      <c r="Z689">
        <f t="shared" ca="1" si="354"/>
        <v>336.06631281848166</v>
      </c>
      <c r="AA689">
        <f t="shared" ca="1" si="355"/>
        <v>344.79308089135213</v>
      </c>
      <c r="AB689">
        <f t="shared" ca="1" si="356"/>
        <v>349.4009796563941</v>
      </c>
      <c r="AC689">
        <f t="shared" ca="1" si="357"/>
        <v>346.31991989425973</v>
      </c>
      <c r="AD689">
        <f t="shared" ca="1" si="358"/>
        <v>358.68266405026003</v>
      </c>
      <c r="AE689">
        <f t="shared" ca="1" si="359"/>
        <v>392.28409080619326</v>
      </c>
      <c r="AF689">
        <f t="shared" ca="1" si="360"/>
        <v>389.23051691056918</v>
      </c>
      <c r="AG689">
        <f t="shared" ca="1" si="361"/>
        <v>400.09341504206333</v>
      </c>
      <c r="AH689">
        <f t="shared" ca="1" si="362"/>
        <v>420.46411071799298</v>
      </c>
      <c r="AI689">
        <f t="shared" ca="1" si="363"/>
        <v>393.69657840729582</v>
      </c>
      <c r="AJ689">
        <f t="shared" ca="1" si="364"/>
        <v>372.55914702022039</v>
      </c>
      <c r="AK689">
        <f t="shared" ca="1" si="365"/>
        <v>363.47124719673656</v>
      </c>
      <c r="AL689">
        <f t="shared" ca="1" si="366"/>
        <v>351.47524927867664</v>
      </c>
      <c r="AM689">
        <f t="shared" ca="1" si="367"/>
        <v>339.24764111274646</v>
      </c>
      <c r="AN689">
        <f t="shared" ca="1" si="368"/>
        <v>351.86533955487073</v>
      </c>
      <c r="AO689">
        <f t="shared" ca="1" si="369"/>
        <v>341.19344125049076</v>
      </c>
      <c r="AP689">
        <f t="shared" ca="1" si="370"/>
        <v>342.17488673909321</v>
      </c>
      <c r="AQ689" s="13">
        <f t="shared" ca="1" si="371"/>
        <v>342.17488673909321</v>
      </c>
      <c r="AR689" s="13">
        <f t="shared" ca="1" si="372"/>
        <v>359.87977523447165</v>
      </c>
      <c r="AS689" s="13">
        <f t="shared" ca="1" si="373"/>
        <v>359.0578275531995</v>
      </c>
      <c r="AT689" s="13">
        <f t="shared" ca="1" si="374"/>
        <v>328.1884116614429</v>
      </c>
      <c r="AU689" s="13">
        <f t="shared" ca="1" si="375"/>
        <v>420.46411071799298</v>
      </c>
      <c r="AV689">
        <f t="shared" ca="1" si="376"/>
        <v>0</v>
      </c>
      <c r="AW689" s="13">
        <f t="shared" ca="1" si="377"/>
        <v>0</v>
      </c>
      <c r="AX689" s="13">
        <f t="shared" ca="1" si="378"/>
        <v>17.825113260906789</v>
      </c>
      <c r="AY689" s="13">
        <f t="shared" ca="1" si="379"/>
        <v>0</v>
      </c>
      <c r="AZ689" s="13">
        <f t="shared" ca="1" si="380"/>
        <v>0</v>
      </c>
      <c r="BA689" s="13">
        <f t="shared" ca="1" si="381"/>
        <v>0</v>
      </c>
      <c r="BB689" s="13">
        <f t="shared" ca="1" si="382"/>
        <v>17.825113260906789</v>
      </c>
      <c r="BC689" s="13">
        <f t="shared" ca="1" si="383"/>
        <v>13.986475077650312</v>
      </c>
      <c r="BD689" s="13">
        <f t="shared" ca="1" si="384"/>
        <v>78.28922397889977</v>
      </c>
    </row>
    <row r="690" spans="1:56" x14ac:dyDescent="0.3">
      <c r="A690">
        <v>685</v>
      </c>
      <c r="B690">
        <f ca="1">_xlfn.NORM.S.INV(RAND())</f>
        <v>1.3762189742710367</v>
      </c>
      <c r="C690">
        <f ca="1">_xlfn.NORM.S.INV(RAND())</f>
        <v>-0.49852787078122585</v>
      </c>
      <c r="D690">
        <f ca="1">_xlfn.NORM.S.INV(RAND())</f>
        <v>0.42086565741035803</v>
      </c>
      <c r="E690">
        <f ca="1">_xlfn.NORM.S.INV(RAND())</f>
        <v>-0.22692199714588915</v>
      </c>
      <c r="F690">
        <f ca="1">_xlfn.NORM.S.INV(RAND())</f>
        <v>-1.392763596736498E-2</v>
      </c>
      <c r="G690">
        <f ca="1">_xlfn.NORM.S.INV(RAND())</f>
        <v>0.21067954518663012</v>
      </c>
      <c r="H690">
        <f ca="1">_xlfn.NORM.S.INV(RAND())</f>
        <v>0.15104012565021974</v>
      </c>
      <c r="I690">
        <f ca="1">_xlfn.NORM.S.INV(RAND())</f>
        <v>-0.5199301009287367</v>
      </c>
      <c r="J690">
        <f ca="1">_xlfn.NORM.S.INV(RAND())</f>
        <v>-0.50806936575562289</v>
      </c>
      <c r="K690">
        <f ca="1">_xlfn.NORM.S.INV(RAND())</f>
        <v>-0.94502629557508977</v>
      </c>
      <c r="L690">
        <f ca="1">_xlfn.NORM.S.INV(RAND())</f>
        <v>-1.0407733113518622</v>
      </c>
      <c r="M690">
        <f ca="1">_xlfn.NORM.S.INV(RAND())</f>
        <v>-0.20951602080797371</v>
      </c>
      <c r="N690">
        <f ca="1">_xlfn.NORM.S.INV(RAND())</f>
        <v>-0.3079282092868843</v>
      </c>
      <c r="O690">
        <f ca="1">_xlfn.NORM.S.INV(RAND())</f>
        <v>-0.24001629699398683</v>
      </c>
      <c r="P690">
        <f ca="1">_xlfn.NORM.S.INV(RAND())</f>
        <v>0.73489972702715223</v>
      </c>
      <c r="Q690">
        <f ca="1">_xlfn.NORM.S.INV(RAND())</f>
        <v>0.54101466243519736</v>
      </c>
      <c r="R690">
        <f ca="1">_xlfn.NORM.S.INV(RAND())</f>
        <v>-1.009673435603706</v>
      </c>
      <c r="S690">
        <f ca="1">_xlfn.NORM.S.INV(RAND())</f>
        <v>-1.1429931567889842</v>
      </c>
      <c r="T690">
        <f ca="1">_xlfn.NORM.S.INV(RAND())</f>
        <v>-0.63446978372702167</v>
      </c>
      <c r="U690">
        <f ca="1">_xlfn.NORM.S.INV(RAND())</f>
        <v>0.70169991376163432</v>
      </c>
      <c r="V690">
        <f t="shared" si="350"/>
        <v>360</v>
      </c>
      <c r="W690">
        <f t="shared" ca="1" si="351"/>
        <v>382.75703519347599</v>
      </c>
      <c r="X690">
        <f t="shared" ca="1" si="352"/>
        <v>374.22438255240769</v>
      </c>
      <c r="Y690">
        <f t="shared" ca="1" si="353"/>
        <v>381.23929744434133</v>
      </c>
      <c r="Z690">
        <f t="shared" ca="1" si="354"/>
        <v>377.29561129306131</v>
      </c>
      <c r="AA690">
        <f t="shared" ca="1" si="355"/>
        <v>376.9664276703794</v>
      </c>
      <c r="AB690">
        <f t="shared" ca="1" si="356"/>
        <v>380.43982130221661</v>
      </c>
      <c r="AC690">
        <f t="shared" ca="1" si="357"/>
        <v>382.92254167369197</v>
      </c>
      <c r="AD690">
        <f t="shared" ca="1" si="358"/>
        <v>374.02803207644024</v>
      </c>
      <c r="AE690">
        <f t="shared" ca="1" si="359"/>
        <v>365.53396190414389</v>
      </c>
      <c r="AF690">
        <f t="shared" ca="1" si="360"/>
        <v>350.31975850970838</v>
      </c>
      <c r="AG690">
        <f t="shared" ca="1" si="361"/>
        <v>334.30425976393531</v>
      </c>
      <c r="AH690">
        <f t="shared" ca="1" si="362"/>
        <v>331.10372484054375</v>
      </c>
      <c r="AI690">
        <f t="shared" ca="1" si="363"/>
        <v>326.49372391611638</v>
      </c>
      <c r="AJ690">
        <f t="shared" ca="1" si="364"/>
        <v>322.92718717486156</v>
      </c>
      <c r="AK690">
        <f t="shared" ca="1" si="365"/>
        <v>333.63333349205431</v>
      </c>
      <c r="AL690">
        <f t="shared" ca="1" si="366"/>
        <v>341.71856785098333</v>
      </c>
      <c r="AM690">
        <f t="shared" ca="1" si="367"/>
        <v>326.55014766032775</v>
      </c>
      <c r="AN690">
        <f t="shared" ca="1" si="368"/>
        <v>310.20002167090962</v>
      </c>
      <c r="AO690">
        <f t="shared" ca="1" si="369"/>
        <v>301.44662508912825</v>
      </c>
      <c r="AP690">
        <f t="shared" ca="1" si="370"/>
        <v>310.97855145596031</v>
      </c>
      <c r="AQ690" s="13">
        <f t="shared" ca="1" si="371"/>
        <v>310.97855145596031</v>
      </c>
      <c r="AR690" s="13">
        <f t="shared" ca="1" si="372"/>
        <v>349.76585773974693</v>
      </c>
      <c r="AS690" s="13">
        <f t="shared" ca="1" si="373"/>
        <v>348.71140856048282</v>
      </c>
      <c r="AT690" s="13">
        <f t="shared" ca="1" si="374"/>
        <v>301.44662508912825</v>
      </c>
      <c r="AU690" s="13">
        <f t="shared" ca="1" si="375"/>
        <v>382.92254167369197</v>
      </c>
      <c r="AV690">
        <f t="shared" ca="1" si="376"/>
        <v>1</v>
      </c>
      <c r="AW690" s="13">
        <f t="shared" ca="1" si="377"/>
        <v>0</v>
      </c>
      <c r="AX690" s="13">
        <f t="shared" ca="1" si="378"/>
        <v>49.021448544039686</v>
      </c>
      <c r="AY690" s="13">
        <f t="shared" ca="1" si="379"/>
        <v>0</v>
      </c>
      <c r="AZ690" s="13">
        <f t="shared" ca="1" si="380"/>
        <v>0</v>
      </c>
      <c r="BA690" s="13">
        <f t="shared" ca="1" si="381"/>
        <v>49.021448544039686</v>
      </c>
      <c r="BB690" s="13">
        <f t="shared" ca="1" si="382"/>
        <v>0</v>
      </c>
      <c r="BC690" s="13">
        <f t="shared" ca="1" si="383"/>
        <v>9.5319263668320673</v>
      </c>
      <c r="BD690" s="13">
        <f t="shared" ca="1" si="384"/>
        <v>71.943990217731653</v>
      </c>
    </row>
    <row r="691" spans="1:56" x14ac:dyDescent="0.3">
      <c r="A691">
        <v>686</v>
      </c>
      <c r="B691">
        <f ca="1">_xlfn.NORM.S.INV(RAND())</f>
        <v>1.2823731150251276</v>
      </c>
      <c r="C691">
        <f ca="1">_xlfn.NORM.S.INV(RAND())</f>
        <v>1.0147454283471546</v>
      </c>
      <c r="D691">
        <f ca="1">_xlfn.NORM.S.INV(RAND())</f>
        <v>-0.10917254439762353</v>
      </c>
      <c r="E691">
        <f ca="1">_xlfn.NORM.S.INV(RAND())</f>
        <v>0.7944983675288334</v>
      </c>
      <c r="F691">
        <f ca="1">_xlfn.NORM.S.INV(RAND())</f>
        <v>0.2997849626392316</v>
      </c>
      <c r="G691">
        <f ca="1">_xlfn.NORM.S.INV(RAND())</f>
        <v>0.63068723543043859</v>
      </c>
      <c r="H691">
        <f ca="1">_xlfn.NORM.S.INV(RAND())</f>
        <v>-0.22456661408444092</v>
      </c>
      <c r="I691">
        <f ca="1">_xlfn.NORM.S.INV(RAND())</f>
        <v>1.6240513470496978</v>
      </c>
      <c r="J691">
        <f ca="1">_xlfn.NORM.S.INV(RAND())</f>
        <v>-1.4505210566427047</v>
      </c>
      <c r="K691">
        <f ca="1">_xlfn.NORM.S.INV(RAND())</f>
        <v>-1.6816872002310781</v>
      </c>
      <c r="L691">
        <f ca="1">_xlfn.NORM.S.INV(RAND())</f>
        <v>0.60914508025636005</v>
      </c>
      <c r="M691">
        <f ca="1">_xlfn.NORM.S.INV(RAND())</f>
        <v>0.34763844456393561</v>
      </c>
      <c r="N691">
        <f ca="1">_xlfn.NORM.S.INV(RAND())</f>
        <v>7.0397829429333829E-3</v>
      </c>
      <c r="O691">
        <f ca="1">_xlfn.NORM.S.INV(RAND())</f>
        <v>0.37002229811913495</v>
      </c>
      <c r="P691">
        <f ca="1">_xlfn.NORM.S.INV(RAND())</f>
        <v>0.14306187506914508</v>
      </c>
      <c r="Q691">
        <f ca="1">_xlfn.NORM.S.INV(RAND())</f>
        <v>0.82673846250146976</v>
      </c>
      <c r="R691">
        <f ca="1">_xlfn.NORM.S.INV(RAND())</f>
        <v>-0.49630945468948862</v>
      </c>
      <c r="S691">
        <f ca="1">_xlfn.NORM.S.INV(RAND())</f>
        <v>-0.22071992164544502</v>
      </c>
      <c r="T691">
        <f ca="1">_xlfn.NORM.S.INV(RAND())</f>
        <v>-1.4851892950704397</v>
      </c>
      <c r="U691">
        <f ca="1">_xlfn.NORM.S.INV(RAND())</f>
        <v>-0.37558131028052333</v>
      </c>
      <c r="V691">
        <f t="shared" si="350"/>
        <v>360</v>
      </c>
      <c r="W691">
        <f t="shared" ca="1" si="351"/>
        <v>381.15400292317605</v>
      </c>
      <c r="X691">
        <f t="shared" ca="1" si="352"/>
        <v>398.74985711123918</v>
      </c>
      <c r="Y691">
        <f t="shared" ca="1" si="353"/>
        <v>396.70857818517629</v>
      </c>
      <c r="Z691">
        <f t="shared" ca="1" si="354"/>
        <v>410.95470364058332</v>
      </c>
      <c r="AA691">
        <f t="shared" ca="1" si="355"/>
        <v>416.39727369799607</v>
      </c>
      <c r="AB691">
        <f t="shared" ca="1" si="356"/>
        <v>428.2019713808088</v>
      </c>
      <c r="AC691">
        <f t="shared" ca="1" si="357"/>
        <v>423.81712606078958</v>
      </c>
      <c r="AD691">
        <f t="shared" ca="1" si="358"/>
        <v>455.63034778780911</v>
      </c>
      <c r="AE691">
        <f t="shared" ca="1" si="359"/>
        <v>426.90545260583394</v>
      </c>
      <c r="AF691">
        <f t="shared" ca="1" si="360"/>
        <v>395.87766165523664</v>
      </c>
      <c r="AG691">
        <f t="shared" ca="1" si="361"/>
        <v>406.70862682855136</v>
      </c>
      <c r="AH691">
        <f t="shared" ca="1" si="362"/>
        <v>412.97782058507136</v>
      </c>
      <c r="AI691">
        <f t="shared" ca="1" si="363"/>
        <v>413.00459425334259</v>
      </c>
      <c r="AJ691">
        <f t="shared" ca="1" si="364"/>
        <v>419.79085259403399</v>
      </c>
      <c r="AK691">
        <f t="shared" ca="1" si="365"/>
        <v>422.3796435121065</v>
      </c>
      <c r="AL691">
        <f t="shared" ca="1" si="366"/>
        <v>438.17895799302772</v>
      </c>
      <c r="AM691">
        <f t="shared" ca="1" si="367"/>
        <v>428.45331113301029</v>
      </c>
      <c r="AN691">
        <f t="shared" ca="1" si="368"/>
        <v>424.13885010087284</v>
      </c>
      <c r="AO691">
        <f t="shared" ca="1" si="369"/>
        <v>396.78365947791065</v>
      </c>
      <c r="AP691">
        <f t="shared" ca="1" si="370"/>
        <v>390.07720731076523</v>
      </c>
      <c r="AQ691" s="13">
        <f t="shared" ca="1" si="371"/>
        <v>390.07720731076523</v>
      </c>
      <c r="AR691" s="13">
        <f t="shared" ca="1" si="372"/>
        <v>411.75669042082581</v>
      </c>
      <c r="AS691" s="13">
        <f t="shared" ca="1" si="373"/>
        <v>411.23438490345512</v>
      </c>
      <c r="AT691" s="13">
        <f t="shared" ca="1" si="374"/>
        <v>360</v>
      </c>
      <c r="AU691" s="13">
        <f t="shared" ca="1" si="375"/>
        <v>455.63034778780911</v>
      </c>
      <c r="AV691">
        <f t="shared" ca="1" si="376"/>
        <v>0</v>
      </c>
      <c r="AW691" s="13">
        <f t="shared" ca="1" si="377"/>
        <v>30.077207310765232</v>
      </c>
      <c r="AX691" s="13">
        <f t="shared" ca="1" si="378"/>
        <v>0</v>
      </c>
      <c r="AY691" s="13">
        <f t="shared" ca="1" si="379"/>
        <v>51.756690420825805</v>
      </c>
      <c r="AZ691" s="13">
        <f t="shared" ca="1" si="380"/>
        <v>51.234384903455123</v>
      </c>
      <c r="BA691" s="13">
        <f t="shared" ca="1" si="381"/>
        <v>0</v>
      </c>
      <c r="BB691" s="13">
        <f t="shared" ca="1" si="382"/>
        <v>0</v>
      </c>
      <c r="BC691" s="13">
        <f t="shared" ca="1" si="383"/>
        <v>30.077207310765232</v>
      </c>
      <c r="BD691" s="13">
        <f t="shared" ca="1" si="384"/>
        <v>65.553140477043883</v>
      </c>
    </row>
    <row r="692" spans="1:56" x14ac:dyDescent="0.3">
      <c r="A692">
        <v>687</v>
      </c>
      <c r="B692">
        <f ca="1">_xlfn.NORM.S.INV(RAND())</f>
        <v>-8.0980668294299396E-2</v>
      </c>
      <c r="C692">
        <f ca="1">_xlfn.NORM.S.INV(RAND())</f>
        <v>1.4609086498464403</v>
      </c>
      <c r="D692">
        <f ca="1">_xlfn.NORM.S.INV(RAND())</f>
        <v>0.79603261490337085</v>
      </c>
      <c r="E692">
        <f ca="1">_xlfn.NORM.S.INV(RAND())</f>
        <v>-1.1700503911430276</v>
      </c>
      <c r="F692">
        <f ca="1">_xlfn.NORM.S.INV(RAND())</f>
        <v>-1.452120463953289</v>
      </c>
      <c r="G692">
        <f ca="1">_xlfn.NORM.S.INV(RAND())</f>
        <v>-0.34674458141029812</v>
      </c>
      <c r="H692">
        <f ca="1">_xlfn.NORM.S.INV(RAND())</f>
        <v>-0.5870181794133994</v>
      </c>
      <c r="I692">
        <f ca="1">_xlfn.NORM.S.INV(RAND())</f>
        <v>2.2263689862506046</v>
      </c>
      <c r="J692">
        <f ca="1">_xlfn.NORM.S.INV(RAND())</f>
        <v>-0.70655422253095546</v>
      </c>
      <c r="K692">
        <f ca="1">_xlfn.NORM.S.INV(RAND())</f>
        <v>0.98274695436483128</v>
      </c>
      <c r="L692">
        <f ca="1">_xlfn.NORM.S.INV(RAND())</f>
        <v>-0.63514857747107167</v>
      </c>
      <c r="M692">
        <f ca="1">_xlfn.NORM.S.INV(RAND())</f>
        <v>1.0522039817589228</v>
      </c>
      <c r="N692">
        <f ca="1">_xlfn.NORM.S.INV(RAND())</f>
        <v>-0.21321999212093856</v>
      </c>
      <c r="O692">
        <f ca="1">_xlfn.NORM.S.INV(RAND())</f>
        <v>-0.98149119087274983</v>
      </c>
      <c r="P692">
        <f ca="1">_xlfn.NORM.S.INV(RAND())</f>
        <v>0.20679250225844079</v>
      </c>
      <c r="Q692">
        <f ca="1">_xlfn.NORM.S.INV(RAND())</f>
        <v>1.835175362838622</v>
      </c>
      <c r="R692">
        <f ca="1">_xlfn.NORM.S.INV(RAND())</f>
        <v>-0.14402527107853699</v>
      </c>
      <c r="S692">
        <f ca="1">_xlfn.NORM.S.INV(RAND())</f>
        <v>-0.48893779533168263</v>
      </c>
      <c r="T692">
        <f ca="1">_xlfn.NORM.S.INV(RAND())</f>
        <v>0.65551847043887501</v>
      </c>
      <c r="U692">
        <f ca="1">_xlfn.NORM.S.INV(RAND())</f>
        <v>9.6445751026098155E-3</v>
      </c>
      <c r="V692">
        <f t="shared" si="350"/>
        <v>360</v>
      </c>
      <c r="W692">
        <f t="shared" ca="1" si="351"/>
        <v>358.60893093510117</v>
      </c>
      <c r="X692">
        <f t="shared" ca="1" si="352"/>
        <v>382.72483590596579</v>
      </c>
      <c r="Y692">
        <f t="shared" ca="1" si="353"/>
        <v>396.4959979775665</v>
      </c>
      <c r="Z692">
        <f t="shared" ca="1" si="354"/>
        <v>376.18825768337581</v>
      </c>
      <c r="AA692">
        <f t="shared" ca="1" si="355"/>
        <v>352.44652268155443</v>
      </c>
      <c r="AB692">
        <f t="shared" ca="1" si="356"/>
        <v>346.93658564428068</v>
      </c>
      <c r="AC692">
        <f t="shared" ca="1" si="357"/>
        <v>337.8627547131457</v>
      </c>
      <c r="AD692">
        <f t="shared" ca="1" si="358"/>
        <v>373.14086772263488</v>
      </c>
      <c r="AE692">
        <f t="shared" ca="1" si="359"/>
        <v>361.44429814548221</v>
      </c>
      <c r="AF692">
        <f t="shared" ca="1" si="360"/>
        <v>377.58953684766726</v>
      </c>
      <c r="AG692">
        <f t="shared" ca="1" si="361"/>
        <v>366.92336677271823</v>
      </c>
      <c r="AH692">
        <f t="shared" ca="1" si="362"/>
        <v>384.50585213823706</v>
      </c>
      <c r="AI692">
        <f t="shared" ca="1" si="363"/>
        <v>380.76162418905898</v>
      </c>
      <c r="AJ692">
        <f t="shared" ca="1" si="364"/>
        <v>364.31901570590355</v>
      </c>
      <c r="AK692">
        <f t="shared" ca="1" si="365"/>
        <v>367.61196629028694</v>
      </c>
      <c r="AL692">
        <f t="shared" ca="1" si="366"/>
        <v>398.95533954763147</v>
      </c>
      <c r="AM692">
        <f t="shared" ca="1" si="367"/>
        <v>396.29483764682459</v>
      </c>
      <c r="AN692">
        <f t="shared" ca="1" si="368"/>
        <v>387.62660220139895</v>
      </c>
      <c r="AO692">
        <f t="shared" ca="1" si="369"/>
        <v>399.0585659708035</v>
      </c>
      <c r="AP692">
        <f t="shared" ca="1" si="370"/>
        <v>399.130929235937</v>
      </c>
      <c r="AQ692" s="13">
        <f t="shared" ca="1" si="371"/>
        <v>399.130929235937</v>
      </c>
      <c r="AR692" s="13">
        <f t="shared" ca="1" si="372"/>
        <v>374.69650895026547</v>
      </c>
      <c r="AS692" s="13">
        <f t="shared" ca="1" si="373"/>
        <v>374.27402137127791</v>
      </c>
      <c r="AT692" s="13">
        <f t="shared" ca="1" si="374"/>
        <v>337.8627547131457</v>
      </c>
      <c r="AU692" s="13">
        <f t="shared" ca="1" si="375"/>
        <v>399.130929235937</v>
      </c>
      <c r="AV692">
        <f t="shared" ca="1" si="376"/>
        <v>0</v>
      </c>
      <c r="AW692" s="13">
        <f t="shared" ca="1" si="377"/>
        <v>39.130929235937003</v>
      </c>
      <c r="AX692" s="13">
        <f t="shared" ca="1" si="378"/>
        <v>0</v>
      </c>
      <c r="AY692" s="13">
        <f t="shared" ca="1" si="379"/>
        <v>14.696508950265468</v>
      </c>
      <c r="AZ692" s="13">
        <f t="shared" ca="1" si="380"/>
        <v>14.274021371277911</v>
      </c>
      <c r="BA692" s="13">
        <f t="shared" ca="1" si="381"/>
        <v>0</v>
      </c>
      <c r="BB692" s="13">
        <f t="shared" ca="1" si="382"/>
        <v>0</v>
      </c>
      <c r="BC692" s="13">
        <f t="shared" ca="1" si="383"/>
        <v>61.268174522791298</v>
      </c>
      <c r="BD692" s="13">
        <f t="shared" ca="1" si="384"/>
        <v>0</v>
      </c>
    </row>
    <row r="693" spans="1:56" x14ac:dyDescent="0.3">
      <c r="A693">
        <v>688</v>
      </c>
      <c r="B693">
        <f ca="1">_xlfn.NORM.S.INV(RAND())</f>
        <v>-2.1801455164310237</v>
      </c>
      <c r="C693">
        <f ca="1">_xlfn.NORM.S.INV(RAND())</f>
        <v>0.20978405731120733</v>
      </c>
      <c r="D693">
        <f ca="1">_xlfn.NORM.S.INV(RAND())</f>
        <v>0.80414722102860525</v>
      </c>
      <c r="E693">
        <f ca="1">_xlfn.NORM.S.INV(RAND())</f>
        <v>-2.5385079213744433E-2</v>
      </c>
      <c r="F693">
        <f ca="1">_xlfn.NORM.S.INV(RAND())</f>
        <v>-0.97080556936197104</v>
      </c>
      <c r="G693">
        <f ca="1">_xlfn.NORM.S.INV(RAND())</f>
        <v>1.1814851146038889</v>
      </c>
      <c r="H693">
        <f ca="1">_xlfn.NORM.S.INV(RAND())</f>
        <v>-1.0309537094122052</v>
      </c>
      <c r="I693">
        <f ca="1">_xlfn.NORM.S.INV(RAND())</f>
        <v>-0.44880598725032583</v>
      </c>
      <c r="J693">
        <f ca="1">_xlfn.NORM.S.INV(RAND())</f>
        <v>-1.0308785828805669</v>
      </c>
      <c r="K693">
        <f ca="1">_xlfn.NORM.S.INV(RAND())</f>
        <v>-0.83462048144638801</v>
      </c>
      <c r="L693">
        <f ca="1">_xlfn.NORM.S.INV(RAND())</f>
        <v>-3.2470493039525352</v>
      </c>
      <c r="M693">
        <f ca="1">_xlfn.NORM.S.INV(RAND())</f>
        <v>-0.56531152824788955</v>
      </c>
      <c r="N693">
        <f ca="1">_xlfn.NORM.S.INV(RAND())</f>
        <v>-0.53753875776702031</v>
      </c>
      <c r="O693">
        <f ca="1">_xlfn.NORM.S.INV(RAND())</f>
        <v>-5.7553937929863816E-3</v>
      </c>
      <c r="P693">
        <f ca="1">_xlfn.NORM.S.INV(RAND())</f>
        <v>0.49281773923130573</v>
      </c>
      <c r="Q693">
        <f ca="1">_xlfn.NORM.S.INV(RAND())</f>
        <v>-0.41881391148187663</v>
      </c>
      <c r="R693">
        <f ca="1">_xlfn.NORM.S.INV(RAND())</f>
        <v>-7.658216763054114E-2</v>
      </c>
      <c r="S693">
        <f ca="1">_xlfn.NORM.S.INV(RAND())</f>
        <v>-7.1671232873232321E-2</v>
      </c>
      <c r="T693">
        <f ca="1">_xlfn.NORM.S.INV(RAND())</f>
        <v>-1.1404754769591869</v>
      </c>
      <c r="U693">
        <f ca="1">_xlfn.NORM.S.INV(RAND())</f>
        <v>-1.9207059337580537</v>
      </c>
      <c r="V693">
        <f t="shared" si="350"/>
        <v>360</v>
      </c>
      <c r="W693">
        <f t="shared" ca="1" si="351"/>
        <v>326.47551708198182</v>
      </c>
      <c r="X693">
        <f t="shared" ca="1" si="352"/>
        <v>329.47048940724142</v>
      </c>
      <c r="Y693">
        <f t="shared" ca="1" si="353"/>
        <v>341.44934775909616</v>
      </c>
      <c r="Z693">
        <f t="shared" ca="1" si="354"/>
        <v>340.97668071372999</v>
      </c>
      <c r="AA693">
        <f t="shared" ca="1" si="355"/>
        <v>326.40806933799161</v>
      </c>
      <c r="AB693">
        <f t="shared" ca="1" si="356"/>
        <v>344.03244357147986</v>
      </c>
      <c r="AC693">
        <f t="shared" ca="1" si="357"/>
        <v>328.44858595271961</v>
      </c>
      <c r="AD693">
        <f t="shared" ca="1" si="358"/>
        <v>321.84147163300275</v>
      </c>
      <c r="AE693">
        <f t="shared" ca="1" si="359"/>
        <v>307.26384499337678</v>
      </c>
      <c r="AF693">
        <f t="shared" ca="1" si="360"/>
        <v>295.93251716932895</v>
      </c>
      <c r="AG693">
        <f t="shared" ca="1" si="361"/>
        <v>255.86986781715405</v>
      </c>
      <c r="AH693">
        <f t="shared" ca="1" si="362"/>
        <v>249.41981637513885</v>
      </c>
      <c r="AI693">
        <f t="shared" ca="1" si="363"/>
        <v>243.43452671188675</v>
      </c>
      <c r="AJ693">
        <f t="shared" ca="1" si="364"/>
        <v>243.31104203228725</v>
      </c>
      <c r="AK693">
        <f t="shared" ca="1" si="365"/>
        <v>248.67084454164836</v>
      </c>
      <c r="AL693">
        <f t="shared" ca="1" si="366"/>
        <v>243.99559820338564</v>
      </c>
      <c r="AM693">
        <f t="shared" ca="1" si="367"/>
        <v>243.10059438134888</v>
      </c>
      <c r="AN693">
        <f t="shared" ca="1" si="368"/>
        <v>242.26207418166189</v>
      </c>
      <c r="AO693">
        <f t="shared" ca="1" si="369"/>
        <v>230.15810308563385</v>
      </c>
      <c r="AP693">
        <f t="shared" ca="1" si="370"/>
        <v>211.16079330429514</v>
      </c>
      <c r="AQ693" s="13">
        <f t="shared" ca="1" si="371"/>
        <v>211.16079330429514</v>
      </c>
      <c r="AR693" s="13">
        <f t="shared" ca="1" si="372"/>
        <v>287.31820134544711</v>
      </c>
      <c r="AS693" s="13">
        <f t="shared" ca="1" si="373"/>
        <v>283.52462270635607</v>
      </c>
      <c r="AT693" s="13">
        <f t="shared" ca="1" si="374"/>
        <v>211.16079330429514</v>
      </c>
      <c r="AU693" s="13">
        <f t="shared" ca="1" si="375"/>
        <v>360</v>
      </c>
      <c r="AV693">
        <f t="shared" ca="1" si="376"/>
        <v>1</v>
      </c>
      <c r="AW693" s="13">
        <f t="shared" ca="1" si="377"/>
        <v>0</v>
      </c>
      <c r="AX693" s="13">
        <f t="shared" ca="1" si="378"/>
        <v>148.83920669570486</v>
      </c>
      <c r="AY693" s="13">
        <f t="shared" ca="1" si="379"/>
        <v>0</v>
      </c>
      <c r="AZ693" s="13">
        <f t="shared" ca="1" si="380"/>
        <v>0</v>
      </c>
      <c r="BA693" s="13">
        <f t="shared" ca="1" si="381"/>
        <v>148.83920669570486</v>
      </c>
      <c r="BB693" s="13">
        <f t="shared" ca="1" si="382"/>
        <v>0</v>
      </c>
      <c r="BC693" s="13">
        <f t="shared" ca="1" si="383"/>
        <v>0</v>
      </c>
      <c r="BD693" s="13">
        <f t="shared" ca="1" si="384"/>
        <v>148.83920669570486</v>
      </c>
    </row>
    <row r="694" spans="1:56" x14ac:dyDescent="0.3">
      <c r="A694">
        <v>689</v>
      </c>
      <c r="B694">
        <f ca="1">_xlfn.NORM.S.INV(RAND())</f>
        <v>-8.6370107150089886E-2</v>
      </c>
      <c r="C694">
        <f ca="1">_xlfn.NORM.S.INV(RAND())</f>
        <v>0.77325172222949945</v>
      </c>
      <c r="D694">
        <f ca="1">_xlfn.NORM.S.INV(RAND())</f>
        <v>-1.5346462092711159</v>
      </c>
      <c r="E694">
        <f ca="1">_xlfn.NORM.S.INV(RAND())</f>
        <v>0.42502083247637884</v>
      </c>
      <c r="F694">
        <f ca="1">_xlfn.NORM.S.INV(RAND())</f>
        <v>1.6417141617489461</v>
      </c>
      <c r="G694">
        <f ca="1">_xlfn.NORM.S.INV(RAND())</f>
        <v>-0.78957073016035384</v>
      </c>
      <c r="H694">
        <f ca="1">_xlfn.NORM.S.INV(RAND())</f>
        <v>0.61267647307968154</v>
      </c>
      <c r="I694">
        <f ca="1">_xlfn.NORM.S.INV(RAND())</f>
        <v>-0.43945143526227309</v>
      </c>
      <c r="J694">
        <f ca="1">_xlfn.NORM.S.INV(RAND())</f>
        <v>-0.99299129051300072</v>
      </c>
      <c r="K694">
        <f ca="1">_xlfn.NORM.S.INV(RAND())</f>
        <v>0.3172922599960456</v>
      </c>
      <c r="L694">
        <f ca="1">_xlfn.NORM.S.INV(RAND())</f>
        <v>1.5739059923400123</v>
      </c>
      <c r="M694">
        <f ca="1">_xlfn.NORM.S.INV(RAND())</f>
        <v>0.65623278969232435</v>
      </c>
      <c r="N694">
        <f ca="1">_xlfn.NORM.S.INV(RAND())</f>
        <v>-0.74386012089892428</v>
      </c>
      <c r="O694">
        <f ca="1">_xlfn.NORM.S.INV(RAND())</f>
        <v>-0.43604117262045611</v>
      </c>
      <c r="P694">
        <f ca="1">_xlfn.NORM.S.INV(RAND())</f>
        <v>1.2610213466265265</v>
      </c>
      <c r="Q694">
        <f ca="1">_xlfn.NORM.S.INV(RAND())</f>
        <v>0.14238063541386897</v>
      </c>
      <c r="R694">
        <f ca="1">_xlfn.NORM.S.INV(RAND())</f>
        <v>-0.59202906096916486</v>
      </c>
      <c r="S694">
        <f ca="1">_xlfn.NORM.S.INV(RAND())</f>
        <v>0.13740429764199272</v>
      </c>
      <c r="T694">
        <f ca="1">_xlfn.NORM.S.INV(RAND())</f>
        <v>0.68711895222502306</v>
      </c>
      <c r="U694">
        <f ca="1">_xlfn.NORM.S.INV(RAND())</f>
        <v>1.1375591983542062</v>
      </c>
      <c r="V694">
        <f t="shared" si="350"/>
        <v>360</v>
      </c>
      <c r="W694">
        <f t="shared" ca="1" si="351"/>
        <v>358.52250833829936</v>
      </c>
      <c r="X694">
        <f t="shared" ca="1" si="352"/>
        <v>371.04461488292037</v>
      </c>
      <c r="Y694">
        <f t="shared" ca="1" si="353"/>
        <v>346.34689039739681</v>
      </c>
      <c r="Z694">
        <f t="shared" ca="1" si="354"/>
        <v>352.90480829657713</v>
      </c>
      <c r="AA694">
        <f t="shared" ca="1" si="355"/>
        <v>379.69490360705646</v>
      </c>
      <c r="AB694">
        <f t="shared" ca="1" si="356"/>
        <v>366.42994917607933</v>
      </c>
      <c r="AC694">
        <f t="shared" ca="1" si="357"/>
        <v>376.51470113525511</v>
      </c>
      <c r="AD694">
        <f t="shared" ca="1" si="358"/>
        <v>369.09506060417692</v>
      </c>
      <c r="AE694">
        <f t="shared" ca="1" si="359"/>
        <v>352.97467323279193</v>
      </c>
      <c r="AF694">
        <f t="shared" ca="1" si="360"/>
        <v>357.92950313242426</v>
      </c>
      <c r="AG694">
        <f t="shared" ca="1" si="361"/>
        <v>383.93499874838363</v>
      </c>
      <c r="AH694">
        <f t="shared" ca="1" si="362"/>
        <v>395.2707158377454</v>
      </c>
      <c r="AI694">
        <f t="shared" ca="1" si="363"/>
        <v>382.24220446230032</v>
      </c>
      <c r="AJ694">
        <f t="shared" ca="1" si="364"/>
        <v>374.76684904100199</v>
      </c>
      <c r="AK694">
        <f t="shared" ca="1" si="365"/>
        <v>396.40986386629629</v>
      </c>
      <c r="AL694">
        <f t="shared" ca="1" si="366"/>
        <v>398.84231622745131</v>
      </c>
      <c r="AM694">
        <f t="shared" ca="1" si="367"/>
        <v>388.32390452904201</v>
      </c>
      <c r="AN694">
        <f t="shared" ca="1" si="368"/>
        <v>390.61979822295336</v>
      </c>
      <c r="AO694">
        <f t="shared" ca="1" si="369"/>
        <v>402.7087506498645</v>
      </c>
      <c r="AP694">
        <f t="shared" ca="1" si="370"/>
        <v>423.61998497080288</v>
      </c>
      <c r="AQ694" s="13">
        <f t="shared" ca="1" si="371"/>
        <v>423.61998497080288</v>
      </c>
      <c r="AR694" s="13">
        <f t="shared" ca="1" si="372"/>
        <v>377.53319044565808</v>
      </c>
      <c r="AS694" s="13">
        <f t="shared" ca="1" si="373"/>
        <v>377.0515188850373</v>
      </c>
      <c r="AT694" s="13">
        <f t="shared" ca="1" si="374"/>
        <v>346.34689039739681</v>
      </c>
      <c r="AU694" s="13">
        <f t="shared" ca="1" si="375"/>
        <v>423.61998497080288</v>
      </c>
      <c r="AV694">
        <f t="shared" ca="1" si="376"/>
        <v>0</v>
      </c>
      <c r="AW694" s="13">
        <f t="shared" ca="1" si="377"/>
        <v>63.619984970802875</v>
      </c>
      <c r="AX694" s="13">
        <f t="shared" ca="1" si="378"/>
        <v>0</v>
      </c>
      <c r="AY694" s="13">
        <f t="shared" ca="1" si="379"/>
        <v>17.533190445658079</v>
      </c>
      <c r="AZ694" s="13">
        <f t="shared" ca="1" si="380"/>
        <v>17.051518885037297</v>
      </c>
      <c r="BA694" s="13">
        <f t="shared" ca="1" si="381"/>
        <v>0</v>
      </c>
      <c r="BB694" s="13">
        <f t="shared" ca="1" si="382"/>
        <v>0</v>
      </c>
      <c r="BC694" s="13">
        <f t="shared" ca="1" si="383"/>
        <v>77.27309457340607</v>
      </c>
      <c r="BD694" s="13">
        <f t="shared" ca="1" si="384"/>
        <v>0</v>
      </c>
    </row>
    <row r="695" spans="1:56" x14ac:dyDescent="0.3">
      <c r="A695">
        <v>690</v>
      </c>
      <c r="B695">
        <f ca="1">_xlfn.NORM.S.INV(RAND())</f>
        <v>0.37968141636186026</v>
      </c>
      <c r="C695">
        <f ca="1">_xlfn.NORM.S.INV(RAND())</f>
        <v>-2.6891904585904474</v>
      </c>
      <c r="D695">
        <f ca="1">_xlfn.NORM.S.INV(RAND())</f>
        <v>-9.0293606711005642E-2</v>
      </c>
      <c r="E695">
        <f ca="1">_xlfn.NORM.S.INV(RAND())</f>
        <v>-0.17735555090414945</v>
      </c>
      <c r="F695">
        <f ca="1">_xlfn.NORM.S.INV(RAND())</f>
        <v>0.32704818805833563</v>
      </c>
      <c r="G695">
        <f ca="1">_xlfn.NORM.S.INV(RAND())</f>
        <v>1.1767295151715953</v>
      </c>
      <c r="H695">
        <f ca="1">_xlfn.NORM.S.INV(RAND())</f>
        <v>-0.16151385848435426</v>
      </c>
      <c r="I695">
        <f ca="1">_xlfn.NORM.S.INV(RAND())</f>
        <v>0.41976903364037477</v>
      </c>
      <c r="J695">
        <f ca="1">_xlfn.NORM.S.INV(RAND())</f>
        <v>0.2718177053465512</v>
      </c>
      <c r="K695">
        <f ca="1">_xlfn.NORM.S.INV(RAND())</f>
        <v>-1.8909778598451963</v>
      </c>
      <c r="L695">
        <f ca="1">_xlfn.NORM.S.INV(RAND())</f>
        <v>0.45075045068191799</v>
      </c>
      <c r="M695">
        <f ca="1">_xlfn.NORM.S.INV(RAND())</f>
        <v>-0.7217298504590155</v>
      </c>
      <c r="N695">
        <f ca="1">_xlfn.NORM.S.INV(RAND())</f>
        <v>0.63928134320821106</v>
      </c>
      <c r="O695">
        <f ca="1">_xlfn.NORM.S.INV(RAND())</f>
        <v>-1.0959675409060465</v>
      </c>
      <c r="P695">
        <f ca="1">_xlfn.NORM.S.INV(RAND())</f>
        <v>-1.8961273956283609</v>
      </c>
      <c r="Q695">
        <f ca="1">_xlfn.NORM.S.INV(RAND())</f>
        <v>-1.6062862880130788</v>
      </c>
      <c r="R695">
        <f ca="1">_xlfn.NORM.S.INV(RAND())</f>
        <v>-1.693671948214271</v>
      </c>
      <c r="S695">
        <f ca="1">_xlfn.NORM.S.INV(RAND())</f>
        <v>-0.65885690681880704</v>
      </c>
      <c r="T695">
        <f ca="1">_xlfn.NORM.S.INV(RAND())</f>
        <v>0.37394873141922325</v>
      </c>
      <c r="U695">
        <f ca="1">_xlfn.NORM.S.INV(RAND())</f>
        <v>-0.35352042909572212</v>
      </c>
      <c r="V695">
        <f t="shared" si="350"/>
        <v>360</v>
      </c>
      <c r="W695">
        <f t="shared" ca="1" si="351"/>
        <v>366.07341495154463</v>
      </c>
      <c r="X695">
        <f t="shared" ca="1" si="352"/>
        <v>324.51106922274346</v>
      </c>
      <c r="Y695">
        <f t="shared" ca="1" si="353"/>
        <v>323.12252780438195</v>
      </c>
      <c r="Z695">
        <f t="shared" ca="1" si="354"/>
        <v>320.4896597525547</v>
      </c>
      <c r="AA695">
        <f t="shared" ca="1" si="355"/>
        <v>325.13030895004931</v>
      </c>
      <c r="AB695">
        <f t="shared" ca="1" si="356"/>
        <v>342.6128170555005</v>
      </c>
      <c r="AC695">
        <f t="shared" ca="1" si="357"/>
        <v>340.06197383646162</v>
      </c>
      <c r="AD695">
        <f t="shared" ca="1" si="358"/>
        <v>346.41951748189553</v>
      </c>
      <c r="AE695">
        <f t="shared" ca="1" si="359"/>
        <v>350.56865906396325</v>
      </c>
      <c r="AF695">
        <f t="shared" ca="1" si="360"/>
        <v>322.06051911048638</v>
      </c>
      <c r="AG695">
        <f t="shared" ca="1" si="361"/>
        <v>328.53640325963272</v>
      </c>
      <c r="AH695">
        <f t="shared" ca="1" si="362"/>
        <v>318.02210987260611</v>
      </c>
      <c r="AI695">
        <f t="shared" ca="1" si="363"/>
        <v>327.16362861742454</v>
      </c>
      <c r="AJ695">
        <f t="shared" ca="1" si="364"/>
        <v>311.43706541235343</v>
      </c>
      <c r="AK695">
        <f t="shared" ca="1" si="365"/>
        <v>286.04521296147004</v>
      </c>
      <c r="AL695">
        <f t="shared" ca="1" si="366"/>
        <v>266.15120282985384</v>
      </c>
      <c r="AM695">
        <f t="shared" ca="1" si="367"/>
        <v>246.67489789574253</v>
      </c>
      <c r="AN695">
        <f t="shared" ca="1" si="368"/>
        <v>239.45279281992853</v>
      </c>
      <c r="AO695">
        <f t="shared" ca="1" si="369"/>
        <v>243.43008739353826</v>
      </c>
      <c r="AP695">
        <f t="shared" ca="1" si="370"/>
        <v>239.55184653593503</v>
      </c>
      <c r="AQ695" s="13">
        <f t="shared" ca="1" si="371"/>
        <v>239.55184653593503</v>
      </c>
      <c r="AR695" s="13">
        <f t="shared" ca="1" si="372"/>
        <v>310.83408165847931</v>
      </c>
      <c r="AS695" s="13">
        <f t="shared" ca="1" si="373"/>
        <v>308.11168045042359</v>
      </c>
      <c r="AT695" s="13">
        <f t="shared" ca="1" si="374"/>
        <v>239.45279281992853</v>
      </c>
      <c r="AU695" s="13">
        <f t="shared" ca="1" si="375"/>
        <v>366.07341495154463</v>
      </c>
      <c r="AV695">
        <f t="shared" ca="1" si="376"/>
        <v>1</v>
      </c>
      <c r="AW695" s="13">
        <f t="shared" ca="1" si="377"/>
        <v>0</v>
      </c>
      <c r="AX695" s="13">
        <f t="shared" ca="1" si="378"/>
        <v>120.44815346406497</v>
      </c>
      <c r="AY695" s="13">
        <f t="shared" ca="1" si="379"/>
        <v>0</v>
      </c>
      <c r="AZ695" s="13">
        <f t="shared" ca="1" si="380"/>
        <v>0</v>
      </c>
      <c r="BA695" s="13">
        <f t="shared" ca="1" si="381"/>
        <v>120.44815346406497</v>
      </c>
      <c r="BB695" s="13">
        <f t="shared" ca="1" si="382"/>
        <v>0</v>
      </c>
      <c r="BC695" s="13">
        <f t="shared" ca="1" si="383"/>
        <v>9.9053716006494597E-2</v>
      </c>
      <c r="BD695" s="13">
        <f t="shared" ca="1" si="384"/>
        <v>126.52156841560961</v>
      </c>
    </row>
    <row r="696" spans="1:56" x14ac:dyDescent="0.3">
      <c r="A696">
        <v>691</v>
      </c>
      <c r="B696">
        <f ca="1">_xlfn.NORM.S.INV(RAND())</f>
        <v>-0.25425970781998131</v>
      </c>
      <c r="C696">
        <f ca="1">_xlfn.NORM.S.INV(RAND())</f>
        <v>9.774099888610821E-2</v>
      </c>
      <c r="D696">
        <f ca="1">_xlfn.NORM.S.INV(RAND())</f>
        <v>1.766855342192486E-2</v>
      </c>
      <c r="E696">
        <f ca="1">_xlfn.NORM.S.INV(RAND())</f>
        <v>-8.0973498785691073E-2</v>
      </c>
      <c r="F696">
        <f ca="1">_xlfn.NORM.S.INV(RAND())</f>
        <v>1.028719382422647</v>
      </c>
      <c r="G696">
        <f ca="1">_xlfn.NORM.S.INV(RAND())</f>
        <v>-0.3033210631168981</v>
      </c>
      <c r="H696">
        <f ca="1">_xlfn.NORM.S.INV(RAND())</f>
        <v>-1.7328882174249403</v>
      </c>
      <c r="I696">
        <f ca="1">_xlfn.NORM.S.INV(RAND())</f>
        <v>0.91961934562452141</v>
      </c>
      <c r="J696">
        <f ca="1">_xlfn.NORM.S.INV(RAND())</f>
        <v>1.1667094517085868</v>
      </c>
      <c r="K696">
        <f ca="1">_xlfn.NORM.S.INV(RAND())</f>
        <v>-0.40014107750205324</v>
      </c>
      <c r="L696">
        <f ca="1">_xlfn.NORM.S.INV(RAND())</f>
        <v>-0.25749757028813874</v>
      </c>
      <c r="M696">
        <f ca="1">_xlfn.NORM.S.INV(RAND())</f>
        <v>0.3377678707798899</v>
      </c>
      <c r="N696">
        <f ca="1">_xlfn.NORM.S.INV(RAND())</f>
        <v>-6.0237842643860165E-3</v>
      </c>
      <c r="O696">
        <f ca="1">_xlfn.NORM.S.INV(RAND())</f>
        <v>-0.69868871212715999</v>
      </c>
      <c r="P696">
        <f ca="1">_xlfn.NORM.S.INV(RAND())</f>
        <v>-2.0135422832560704E-2</v>
      </c>
      <c r="Q696">
        <f ca="1">_xlfn.NORM.S.INV(RAND())</f>
        <v>0.5044005643351791</v>
      </c>
      <c r="R696">
        <f ca="1">_xlfn.NORM.S.INV(RAND())</f>
        <v>-0.94695133791653818</v>
      </c>
      <c r="S696">
        <f ca="1">_xlfn.NORM.S.INV(RAND())</f>
        <v>-0.29486737662516771</v>
      </c>
      <c r="T696">
        <f ca="1">_xlfn.NORM.S.INV(RAND())</f>
        <v>-0.56130748559365973</v>
      </c>
      <c r="U696">
        <f ca="1">_xlfn.NORM.S.INV(RAND())</f>
        <v>-0.1194407245332518</v>
      </c>
      <c r="V696">
        <f t="shared" si="350"/>
        <v>360</v>
      </c>
      <c r="W696">
        <f t="shared" ca="1" si="351"/>
        <v>355.84071168622671</v>
      </c>
      <c r="X696">
        <f t="shared" ca="1" si="352"/>
        <v>357.31019640210155</v>
      </c>
      <c r="Y696">
        <f t="shared" ca="1" si="353"/>
        <v>357.50325383247127</v>
      </c>
      <c r="Z696">
        <f t="shared" ca="1" si="354"/>
        <v>356.1219465797634</v>
      </c>
      <c r="AA696">
        <f t="shared" ca="1" si="355"/>
        <v>372.79510342891632</v>
      </c>
      <c r="AB696">
        <f t="shared" ca="1" si="356"/>
        <v>367.68037619674999</v>
      </c>
      <c r="AC696">
        <f t="shared" ca="1" si="357"/>
        <v>340.1772824849636</v>
      </c>
      <c r="AD696">
        <f t="shared" ca="1" si="358"/>
        <v>354.37069568629801</v>
      </c>
      <c r="AE696">
        <f t="shared" ca="1" si="359"/>
        <v>373.25818346819023</v>
      </c>
      <c r="AF696">
        <f t="shared" ca="1" si="360"/>
        <v>366.54654359997045</v>
      </c>
      <c r="AG696">
        <f t="shared" ca="1" si="361"/>
        <v>362.25915977165823</v>
      </c>
      <c r="AH696">
        <f t="shared" ca="1" si="362"/>
        <v>367.68084948458045</v>
      </c>
      <c r="AI696">
        <f t="shared" ca="1" si="363"/>
        <v>367.48992864392818</v>
      </c>
      <c r="AJ696">
        <f t="shared" ca="1" si="364"/>
        <v>356.09573175205838</v>
      </c>
      <c r="AK696">
        <f t="shared" ca="1" si="365"/>
        <v>355.68628506987358</v>
      </c>
      <c r="AL696">
        <f t="shared" ca="1" si="366"/>
        <v>363.70991010022345</v>
      </c>
      <c r="AM696">
        <f t="shared" ca="1" si="367"/>
        <v>348.54161971693713</v>
      </c>
      <c r="AN696">
        <f t="shared" ca="1" si="368"/>
        <v>343.88963534094825</v>
      </c>
      <c r="AO696">
        <f t="shared" ca="1" si="369"/>
        <v>335.28078485849056</v>
      </c>
      <c r="AP696">
        <f t="shared" ca="1" si="370"/>
        <v>333.41127665061214</v>
      </c>
      <c r="AQ696" s="13">
        <f t="shared" ca="1" si="371"/>
        <v>333.41127665061214</v>
      </c>
      <c r="AR696" s="13">
        <f t="shared" ca="1" si="372"/>
        <v>356.93568927404584</v>
      </c>
      <c r="AS696" s="13">
        <f t="shared" ca="1" si="373"/>
        <v>356.76049984589002</v>
      </c>
      <c r="AT696" s="13">
        <f t="shared" ca="1" si="374"/>
        <v>333.41127665061214</v>
      </c>
      <c r="AU696" s="13">
        <f t="shared" ca="1" si="375"/>
        <v>373.25818346819023</v>
      </c>
      <c r="AV696">
        <f t="shared" ca="1" si="376"/>
        <v>0</v>
      </c>
      <c r="AW696" s="13">
        <f t="shared" ca="1" si="377"/>
        <v>0</v>
      </c>
      <c r="AX696" s="13">
        <f t="shared" ca="1" si="378"/>
        <v>26.588723349387863</v>
      </c>
      <c r="AY696" s="13">
        <f t="shared" ca="1" si="379"/>
        <v>0</v>
      </c>
      <c r="AZ696" s="13">
        <f t="shared" ca="1" si="380"/>
        <v>0</v>
      </c>
      <c r="BA696" s="13">
        <f t="shared" ca="1" si="381"/>
        <v>0</v>
      </c>
      <c r="BB696" s="13">
        <f t="shared" ca="1" si="382"/>
        <v>26.588723349387863</v>
      </c>
      <c r="BC696" s="13">
        <f t="shared" ca="1" si="383"/>
        <v>0</v>
      </c>
      <c r="BD696" s="13">
        <f t="shared" ca="1" si="384"/>
        <v>39.846906817578088</v>
      </c>
    </row>
    <row r="697" spans="1:56" x14ac:dyDescent="0.3">
      <c r="A697">
        <v>692</v>
      </c>
      <c r="B697">
        <f ca="1">_xlfn.NORM.S.INV(RAND())</f>
        <v>-0.75022833867629801</v>
      </c>
      <c r="C697">
        <f ca="1">_xlfn.NORM.S.INV(RAND())</f>
        <v>2.4451187368265639E-2</v>
      </c>
      <c r="D697">
        <f ca="1">_xlfn.NORM.S.INV(RAND())</f>
        <v>-1.9337597495699592</v>
      </c>
      <c r="E697">
        <f ca="1">_xlfn.NORM.S.INV(RAND())</f>
        <v>0.54070275712090077</v>
      </c>
      <c r="F697">
        <f ca="1">_xlfn.NORM.S.INV(RAND())</f>
        <v>-1.778499956876479</v>
      </c>
      <c r="G697">
        <f ca="1">_xlfn.NORM.S.INV(RAND())</f>
        <v>1.7635512667840614</v>
      </c>
      <c r="H697">
        <f ca="1">_xlfn.NORM.S.INV(RAND())</f>
        <v>0.90456700826177794</v>
      </c>
      <c r="I697">
        <f ca="1">_xlfn.NORM.S.INV(RAND())</f>
        <v>1.7239091592435773</v>
      </c>
      <c r="J697">
        <f ca="1">_xlfn.NORM.S.INV(RAND())</f>
        <v>0.88651549417381548</v>
      </c>
      <c r="K697">
        <f ca="1">_xlfn.NORM.S.INV(RAND())</f>
        <v>-1.0719446154453423</v>
      </c>
      <c r="L697">
        <f ca="1">_xlfn.NORM.S.INV(RAND())</f>
        <v>0.67722564844953026</v>
      </c>
      <c r="M697">
        <f ca="1">_xlfn.NORM.S.INV(RAND())</f>
        <v>0.29912159081065975</v>
      </c>
      <c r="N697">
        <f ca="1">_xlfn.NORM.S.INV(RAND())</f>
        <v>2.3355434703010052</v>
      </c>
      <c r="O697">
        <f ca="1">_xlfn.NORM.S.INV(RAND())</f>
        <v>-0.82852241651336644</v>
      </c>
      <c r="P697">
        <f ca="1">_xlfn.NORM.S.INV(RAND())</f>
        <v>-2.1021440357151689E-2</v>
      </c>
      <c r="Q697">
        <f ca="1">_xlfn.NORM.S.INV(RAND())</f>
        <v>-3.3402867207518208</v>
      </c>
      <c r="R697">
        <f ca="1">_xlfn.NORM.S.INV(RAND())</f>
        <v>0.58762939330868991</v>
      </c>
      <c r="S697">
        <f ca="1">_xlfn.NORM.S.INV(RAND())</f>
        <v>-1.3356740903672363E-3</v>
      </c>
      <c r="T697">
        <f ca="1">_xlfn.NORM.S.INV(RAND())</f>
        <v>0.37007667354317303</v>
      </c>
      <c r="U697">
        <f ca="1">_xlfn.NORM.S.INV(RAND())</f>
        <v>-1.5039726695837603</v>
      </c>
      <c r="V697">
        <f t="shared" si="350"/>
        <v>360</v>
      </c>
      <c r="W697">
        <f t="shared" ca="1" si="351"/>
        <v>348.03491324943184</v>
      </c>
      <c r="X697">
        <f t="shared" ca="1" si="352"/>
        <v>348.32860118139365</v>
      </c>
      <c r="Y697">
        <f t="shared" ca="1" si="353"/>
        <v>319.3909578145321</v>
      </c>
      <c r="Z697">
        <f t="shared" ca="1" si="354"/>
        <v>327.12648090806607</v>
      </c>
      <c r="AA697">
        <f t="shared" ca="1" si="355"/>
        <v>302.04014887979253</v>
      </c>
      <c r="AB697">
        <f t="shared" ca="1" si="356"/>
        <v>326.74444844429718</v>
      </c>
      <c r="AC697">
        <f t="shared" ca="1" si="357"/>
        <v>340.14834407166131</v>
      </c>
      <c r="AD697">
        <f t="shared" ca="1" si="358"/>
        <v>367.3177913651981</v>
      </c>
      <c r="AE697">
        <f t="shared" ca="1" si="359"/>
        <v>382.07753837689989</v>
      </c>
      <c r="AF697">
        <f t="shared" ca="1" si="360"/>
        <v>364.10225462586936</v>
      </c>
      <c r="AG697">
        <f t="shared" ca="1" si="361"/>
        <v>375.20449570217227</v>
      </c>
      <c r="AH697">
        <f t="shared" ca="1" si="362"/>
        <v>380.16232152503426</v>
      </c>
      <c r="AI697">
        <f t="shared" ca="1" si="363"/>
        <v>421.91210177192227</v>
      </c>
      <c r="AJ697">
        <f t="shared" ca="1" si="364"/>
        <v>406.46358932364797</v>
      </c>
      <c r="AK697">
        <f t="shared" ca="1" si="365"/>
        <v>405.98014173555902</v>
      </c>
      <c r="AL697">
        <f t="shared" ca="1" si="366"/>
        <v>349.558903161427</v>
      </c>
      <c r="AM697">
        <f t="shared" ca="1" si="367"/>
        <v>358.77723062183105</v>
      </c>
      <c r="AN697">
        <f t="shared" ca="1" si="368"/>
        <v>358.66612262381472</v>
      </c>
      <c r="AO697">
        <f t="shared" ca="1" si="369"/>
        <v>364.56040839030527</v>
      </c>
      <c r="AP697">
        <f t="shared" ca="1" si="370"/>
        <v>340.76141330451901</v>
      </c>
      <c r="AQ697" s="13">
        <f t="shared" ca="1" si="371"/>
        <v>340.76141330451901</v>
      </c>
      <c r="AR697" s="13">
        <f t="shared" ca="1" si="372"/>
        <v>359.39800986082747</v>
      </c>
      <c r="AS697" s="13">
        <f t="shared" ca="1" si="373"/>
        <v>358.23592662241219</v>
      </c>
      <c r="AT697" s="13">
        <f t="shared" ca="1" si="374"/>
        <v>302.04014887979253</v>
      </c>
      <c r="AU697" s="13">
        <f t="shared" ca="1" si="375"/>
        <v>421.91210177192227</v>
      </c>
      <c r="AV697">
        <f t="shared" ca="1" si="376"/>
        <v>1</v>
      </c>
      <c r="AW697" s="13">
        <f t="shared" ca="1" si="377"/>
        <v>0</v>
      </c>
      <c r="AX697" s="13">
        <f t="shared" ca="1" si="378"/>
        <v>19.23858669548099</v>
      </c>
      <c r="AY697" s="13">
        <f t="shared" ca="1" si="379"/>
        <v>0</v>
      </c>
      <c r="AZ697" s="13">
        <f t="shared" ca="1" si="380"/>
        <v>0</v>
      </c>
      <c r="BA697" s="13">
        <f t="shared" ca="1" si="381"/>
        <v>19.23858669548099</v>
      </c>
      <c r="BB697" s="13">
        <f t="shared" ca="1" si="382"/>
        <v>0</v>
      </c>
      <c r="BC697" s="13">
        <f t="shared" ca="1" si="383"/>
        <v>38.721264424726485</v>
      </c>
      <c r="BD697" s="13">
        <f t="shared" ca="1" si="384"/>
        <v>81.150688467403256</v>
      </c>
    </row>
    <row r="698" spans="1:56" x14ac:dyDescent="0.3">
      <c r="A698">
        <v>693</v>
      </c>
      <c r="B698">
        <f ca="1">_xlfn.NORM.S.INV(RAND())</f>
        <v>0.48268397386707013</v>
      </c>
      <c r="C698">
        <f ca="1">_xlfn.NORM.S.INV(RAND())</f>
        <v>-1.0189572077651046</v>
      </c>
      <c r="D698">
        <f ca="1">_xlfn.NORM.S.INV(RAND())</f>
        <v>1.0812133224727283</v>
      </c>
      <c r="E698">
        <f ca="1">_xlfn.NORM.S.INV(RAND())</f>
        <v>2.5712531216815271</v>
      </c>
      <c r="F698">
        <f ca="1">_xlfn.NORM.S.INV(RAND())</f>
        <v>0.25205306799257432</v>
      </c>
      <c r="G698">
        <f ca="1">_xlfn.NORM.S.INV(RAND())</f>
        <v>0.67718675630692104</v>
      </c>
      <c r="H698">
        <f ca="1">_xlfn.NORM.S.INV(RAND())</f>
        <v>0.5120915638141974</v>
      </c>
      <c r="I698">
        <f ca="1">_xlfn.NORM.S.INV(RAND())</f>
        <v>-1.3842396763550577</v>
      </c>
      <c r="J698">
        <f ca="1">_xlfn.NORM.S.INV(RAND())</f>
        <v>-0.71055349702775972</v>
      </c>
      <c r="K698">
        <f ca="1">_xlfn.NORM.S.INV(RAND())</f>
        <v>1.5899654953985993</v>
      </c>
      <c r="L698">
        <f ca="1">_xlfn.NORM.S.INV(RAND())</f>
        <v>-1.0210599583327509</v>
      </c>
      <c r="M698">
        <f ca="1">_xlfn.NORM.S.INV(RAND())</f>
        <v>1.2058081994443823</v>
      </c>
      <c r="N698">
        <f ca="1">_xlfn.NORM.S.INV(RAND())</f>
        <v>-0.60661931729079122</v>
      </c>
      <c r="O698">
        <f ca="1">_xlfn.NORM.S.INV(RAND())</f>
        <v>-0.55745548991855465</v>
      </c>
      <c r="P698">
        <f ca="1">_xlfn.NORM.S.INV(RAND())</f>
        <v>1.8084391194857241</v>
      </c>
      <c r="Q698">
        <f ca="1">_xlfn.NORM.S.INV(RAND())</f>
        <v>0.42859197758490675</v>
      </c>
      <c r="R698">
        <f ca="1">_xlfn.NORM.S.INV(RAND())</f>
        <v>0.98712474577470033</v>
      </c>
      <c r="S698">
        <f ca="1">_xlfn.NORM.S.INV(RAND())</f>
        <v>-0.43993112215036134</v>
      </c>
      <c r="T698">
        <f ca="1">_xlfn.NORM.S.INV(RAND())</f>
        <v>-0.80172043021773964</v>
      </c>
      <c r="U698">
        <f ca="1">_xlfn.NORM.S.INV(RAND())</f>
        <v>-0.72946085854295195</v>
      </c>
      <c r="V698">
        <f t="shared" si="350"/>
        <v>360</v>
      </c>
      <c r="W698">
        <f t="shared" ca="1" si="351"/>
        <v>367.76359064100626</v>
      </c>
      <c r="X698">
        <f t="shared" ca="1" si="352"/>
        <v>351.29318627523162</v>
      </c>
      <c r="Y698">
        <f t="shared" ca="1" si="353"/>
        <v>368.60458830562061</v>
      </c>
      <c r="Z698">
        <f t="shared" ca="1" si="354"/>
        <v>413.42016663400415</v>
      </c>
      <c r="AA698">
        <f t="shared" ca="1" si="355"/>
        <v>418.00215345288888</v>
      </c>
      <c r="AB698">
        <f t="shared" ca="1" si="356"/>
        <v>430.74716624115104</v>
      </c>
      <c r="AC698">
        <f t="shared" ca="1" si="357"/>
        <v>440.61555050396316</v>
      </c>
      <c r="AD698">
        <f t="shared" ca="1" si="358"/>
        <v>414.06279762306491</v>
      </c>
      <c r="AE698">
        <f t="shared" ca="1" si="359"/>
        <v>401.01175014402747</v>
      </c>
      <c r="AF698">
        <f t="shared" ca="1" si="360"/>
        <v>430.45644580883902</v>
      </c>
      <c r="AG698">
        <f t="shared" ca="1" si="361"/>
        <v>411.13965832539259</v>
      </c>
      <c r="AH698">
        <f t="shared" ca="1" si="362"/>
        <v>433.81073308140992</v>
      </c>
      <c r="AI698">
        <f t="shared" ca="1" si="363"/>
        <v>422.09461686803434</v>
      </c>
      <c r="AJ698">
        <f t="shared" ca="1" si="364"/>
        <v>411.59890026170024</v>
      </c>
      <c r="AK698">
        <f t="shared" ca="1" si="365"/>
        <v>446.15890963093841</v>
      </c>
      <c r="AL698">
        <f t="shared" ca="1" si="366"/>
        <v>454.67933129928485</v>
      </c>
      <c r="AM698">
        <f t="shared" ca="1" si="367"/>
        <v>475.08225847945454</v>
      </c>
      <c r="AN698">
        <f t="shared" ca="1" si="368"/>
        <v>465.71024407292055</v>
      </c>
      <c r="AO698">
        <f t="shared" ca="1" si="369"/>
        <v>449.19613528584807</v>
      </c>
      <c r="AP698">
        <f t="shared" ca="1" si="370"/>
        <v>434.67000671353031</v>
      </c>
      <c r="AQ698" s="13">
        <f t="shared" ca="1" si="371"/>
        <v>434.67000671353031</v>
      </c>
      <c r="AR698" s="13">
        <f t="shared" ca="1" si="372"/>
        <v>419.05324712611002</v>
      </c>
      <c r="AS698" s="13">
        <f t="shared" ca="1" si="373"/>
        <v>417.69090524515792</v>
      </c>
      <c r="AT698" s="13">
        <f t="shared" ca="1" si="374"/>
        <v>351.29318627523162</v>
      </c>
      <c r="AU698" s="13">
        <f t="shared" ca="1" si="375"/>
        <v>475.08225847945454</v>
      </c>
      <c r="AV698">
        <f t="shared" ca="1" si="376"/>
        <v>0</v>
      </c>
      <c r="AW698" s="13">
        <f t="shared" ca="1" si="377"/>
        <v>74.670006713530313</v>
      </c>
      <c r="AX698" s="13">
        <f t="shared" ca="1" si="378"/>
        <v>0</v>
      </c>
      <c r="AY698" s="13">
        <f t="shared" ca="1" si="379"/>
        <v>59.053247126110023</v>
      </c>
      <c r="AZ698" s="13">
        <f t="shared" ca="1" si="380"/>
        <v>57.690905245157921</v>
      </c>
      <c r="BA698" s="13">
        <f t="shared" ca="1" si="381"/>
        <v>0</v>
      </c>
      <c r="BB698" s="13">
        <f t="shared" ca="1" si="382"/>
        <v>0</v>
      </c>
      <c r="BC698" s="13">
        <f t="shared" ca="1" si="383"/>
        <v>83.376820438298694</v>
      </c>
      <c r="BD698" s="13">
        <f t="shared" ca="1" si="384"/>
        <v>40.412251765924225</v>
      </c>
    </row>
    <row r="699" spans="1:56" x14ac:dyDescent="0.3">
      <c r="A699">
        <v>694</v>
      </c>
      <c r="B699">
        <f ca="1">_xlfn.NORM.S.INV(RAND())</f>
        <v>0.65659147668342344</v>
      </c>
      <c r="C699">
        <f ca="1">_xlfn.NORM.S.INV(RAND())</f>
        <v>-0.1579543485665712</v>
      </c>
      <c r="D699">
        <f ca="1">_xlfn.NORM.S.INV(RAND())</f>
        <v>-1.2540497169740783</v>
      </c>
      <c r="E699">
        <f ca="1">_xlfn.NORM.S.INV(RAND())</f>
        <v>-0.1169986988543939</v>
      </c>
      <c r="F699">
        <f ca="1">_xlfn.NORM.S.INV(RAND())</f>
        <v>-0.3449483109671902</v>
      </c>
      <c r="G699">
        <f ca="1">_xlfn.NORM.S.INV(RAND())</f>
        <v>0.86415455216871406</v>
      </c>
      <c r="H699">
        <f ca="1">_xlfn.NORM.S.INV(RAND())</f>
        <v>0.22842484529561888</v>
      </c>
      <c r="I699">
        <f ca="1">_xlfn.NORM.S.INV(RAND())</f>
        <v>0.40747870882342352</v>
      </c>
      <c r="J699">
        <f ca="1">_xlfn.NORM.S.INV(RAND())</f>
        <v>-0.41612780833211305</v>
      </c>
      <c r="K699">
        <f ca="1">_xlfn.NORM.S.INV(RAND())</f>
        <v>1.6623779188327898</v>
      </c>
      <c r="L699">
        <f ca="1">_xlfn.NORM.S.INV(RAND())</f>
        <v>-0.12325167026254638</v>
      </c>
      <c r="M699">
        <f ca="1">_xlfn.NORM.S.INV(RAND())</f>
        <v>-0.61500416366266764</v>
      </c>
      <c r="N699">
        <f ca="1">_xlfn.NORM.S.INV(RAND())</f>
        <v>1.2461570246144915</v>
      </c>
      <c r="O699">
        <f ca="1">_xlfn.NORM.S.INV(RAND())</f>
        <v>0.7309165676622712</v>
      </c>
      <c r="P699">
        <f ca="1">_xlfn.NORM.S.INV(RAND())</f>
        <v>0.15303235526378536</v>
      </c>
      <c r="Q699">
        <f ca="1">_xlfn.NORM.S.INV(RAND())</f>
        <v>0.83761160365700016</v>
      </c>
      <c r="R699">
        <f ca="1">_xlfn.NORM.S.INV(RAND())</f>
        <v>-0.1576261947702319</v>
      </c>
      <c r="S699">
        <f ca="1">_xlfn.NORM.S.INV(RAND())</f>
        <v>1.143686020689306</v>
      </c>
      <c r="T699">
        <f ca="1">_xlfn.NORM.S.INV(RAND())</f>
        <v>1.5234109007933867</v>
      </c>
      <c r="U699">
        <f ca="1">_xlfn.NORM.S.INV(RAND())</f>
        <v>-2.0585385499093292</v>
      </c>
      <c r="V699">
        <f t="shared" si="350"/>
        <v>360</v>
      </c>
      <c r="W699">
        <f t="shared" ca="1" si="351"/>
        <v>370.63497928822278</v>
      </c>
      <c r="X699">
        <f t="shared" ca="1" si="352"/>
        <v>367.93406898157792</v>
      </c>
      <c r="Y699">
        <f t="shared" ca="1" si="353"/>
        <v>347.78029822194929</v>
      </c>
      <c r="Z699">
        <f t="shared" ca="1" si="354"/>
        <v>345.87886499135027</v>
      </c>
      <c r="AA699">
        <f t="shared" ca="1" si="355"/>
        <v>340.49895451216611</v>
      </c>
      <c r="AB699">
        <f t="shared" ca="1" si="356"/>
        <v>353.82704545068822</v>
      </c>
      <c r="AC699">
        <f t="shared" ca="1" si="357"/>
        <v>357.37072602227613</v>
      </c>
      <c r="AD699">
        <f t="shared" ca="1" si="358"/>
        <v>363.85181862147755</v>
      </c>
      <c r="AE699">
        <f t="shared" ca="1" si="359"/>
        <v>357.05395032411087</v>
      </c>
      <c r="AF699">
        <f t="shared" ca="1" si="360"/>
        <v>384.51418961466311</v>
      </c>
      <c r="AG699">
        <f t="shared" ca="1" si="361"/>
        <v>382.30499645310289</v>
      </c>
      <c r="AH699">
        <f t="shared" ca="1" si="362"/>
        <v>371.84045867301484</v>
      </c>
      <c r="AI699">
        <f t="shared" ca="1" si="363"/>
        <v>393.05310269353618</v>
      </c>
      <c r="AJ699">
        <f t="shared" ca="1" si="364"/>
        <v>406.01183390339719</v>
      </c>
      <c r="AK699">
        <f t="shared" ca="1" si="365"/>
        <v>408.69784662037057</v>
      </c>
      <c r="AL699">
        <f t="shared" ca="1" si="366"/>
        <v>424.19160485312091</v>
      </c>
      <c r="AM699">
        <f t="shared" ca="1" si="367"/>
        <v>421.10659384449781</v>
      </c>
      <c r="AN699">
        <f t="shared" ca="1" si="368"/>
        <v>443.09455398108759</v>
      </c>
      <c r="AO699">
        <f t="shared" ca="1" si="369"/>
        <v>474.21565853855111</v>
      </c>
      <c r="AP699">
        <f t="shared" ca="1" si="370"/>
        <v>432.40020134348083</v>
      </c>
      <c r="AQ699" s="13">
        <f t="shared" ca="1" si="371"/>
        <v>432.40020134348083</v>
      </c>
      <c r="AR699" s="13">
        <f t="shared" ca="1" si="372"/>
        <v>386.01246413964964</v>
      </c>
      <c r="AS699" s="13">
        <f t="shared" ca="1" si="373"/>
        <v>384.43644666322746</v>
      </c>
      <c r="AT699" s="13">
        <f t="shared" ca="1" si="374"/>
        <v>340.49895451216611</v>
      </c>
      <c r="AU699" s="13">
        <f t="shared" ca="1" si="375"/>
        <v>474.21565853855111</v>
      </c>
      <c r="AV699">
        <f t="shared" ca="1" si="376"/>
        <v>0</v>
      </c>
      <c r="AW699" s="13">
        <f t="shared" ca="1" si="377"/>
        <v>72.40020134348083</v>
      </c>
      <c r="AX699" s="13">
        <f t="shared" ca="1" si="378"/>
        <v>0</v>
      </c>
      <c r="AY699" s="13">
        <f t="shared" ca="1" si="379"/>
        <v>26.012464139649637</v>
      </c>
      <c r="AZ699" s="13">
        <f t="shared" ca="1" si="380"/>
        <v>24.436446663227457</v>
      </c>
      <c r="BA699" s="13">
        <f t="shared" ca="1" si="381"/>
        <v>0</v>
      </c>
      <c r="BB699" s="13">
        <f t="shared" ca="1" si="382"/>
        <v>0</v>
      </c>
      <c r="BC699" s="13">
        <f t="shared" ca="1" si="383"/>
        <v>91.901246831314722</v>
      </c>
      <c r="BD699" s="13">
        <f t="shared" ca="1" si="384"/>
        <v>41.81545719507028</v>
      </c>
    </row>
    <row r="700" spans="1:56" x14ac:dyDescent="0.3">
      <c r="A700">
        <v>695</v>
      </c>
      <c r="B700">
        <f ca="1">_xlfn.NORM.S.INV(RAND())</f>
        <v>-0.77318483310895081</v>
      </c>
      <c r="C700">
        <f ca="1">_xlfn.NORM.S.INV(RAND())</f>
        <v>-1.0489524330783488</v>
      </c>
      <c r="D700">
        <f ca="1">_xlfn.NORM.S.INV(RAND())</f>
        <v>-0.52208379443379227</v>
      </c>
      <c r="E700">
        <f ca="1">_xlfn.NORM.S.INV(RAND())</f>
        <v>-0.28881947181531592</v>
      </c>
      <c r="F700">
        <f ca="1">_xlfn.NORM.S.INV(RAND())</f>
        <v>1.1393479301416443</v>
      </c>
      <c r="G700">
        <f ca="1">_xlfn.NORM.S.INV(RAND())</f>
        <v>1.7603870769398933</v>
      </c>
      <c r="H700">
        <f ca="1">_xlfn.NORM.S.INV(RAND())</f>
        <v>-0.67615097110475586</v>
      </c>
      <c r="I700">
        <f ca="1">_xlfn.NORM.S.INV(RAND())</f>
        <v>0.28327368702970307</v>
      </c>
      <c r="J700">
        <f ca="1">_xlfn.NORM.S.INV(RAND())</f>
        <v>0.57855461265054553</v>
      </c>
      <c r="K700">
        <f ca="1">_xlfn.NORM.S.INV(RAND())</f>
        <v>-0.31594475590320958</v>
      </c>
      <c r="L700">
        <f ca="1">_xlfn.NORM.S.INV(RAND())</f>
        <v>-1.0832180179791986</v>
      </c>
      <c r="M700">
        <f ca="1">_xlfn.NORM.S.INV(RAND())</f>
        <v>-0.84746744535616214</v>
      </c>
      <c r="N700">
        <f ca="1">_xlfn.NORM.S.INV(RAND())</f>
        <v>0.63669499104893679</v>
      </c>
      <c r="O700">
        <f ca="1">_xlfn.NORM.S.INV(RAND())</f>
        <v>0.42322080150212199</v>
      </c>
      <c r="P700">
        <f ca="1">_xlfn.NORM.S.INV(RAND())</f>
        <v>-0.48941335754149939</v>
      </c>
      <c r="Q700">
        <f ca="1">_xlfn.NORM.S.INV(RAND())</f>
        <v>-1.8080007009014005</v>
      </c>
      <c r="R700">
        <f ca="1">_xlfn.NORM.S.INV(RAND())</f>
        <v>-0.15119935663850739</v>
      </c>
      <c r="S700">
        <f ca="1">_xlfn.NORM.S.INV(RAND())</f>
        <v>-0.85630648478581728</v>
      </c>
      <c r="T700">
        <f ca="1">_xlfn.NORM.S.INV(RAND())</f>
        <v>0.64949436797745563</v>
      </c>
      <c r="U700">
        <f ca="1">_xlfn.NORM.S.INV(RAND())</f>
        <v>-0.30463306134103479</v>
      </c>
      <c r="V700">
        <f t="shared" si="350"/>
        <v>360</v>
      </c>
      <c r="W700">
        <f t="shared" ca="1" si="351"/>
        <v>347.67778807451367</v>
      </c>
      <c r="X700">
        <f t="shared" ca="1" si="352"/>
        <v>331.66173386782208</v>
      </c>
      <c r="Y700">
        <f t="shared" ca="1" si="353"/>
        <v>323.92670741919108</v>
      </c>
      <c r="Z700">
        <f t="shared" ca="1" si="354"/>
        <v>319.68971318613188</v>
      </c>
      <c r="AA700">
        <f t="shared" ca="1" si="355"/>
        <v>336.31696635252109</v>
      </c>
      <c r="AB700">
        <f t="shared" ca="1" si="356"/>
        <v>363.77333620405574</v>
      </c>
      <c r="AC700">
        <f t="shared" ca="1" si="357"/>
        <v>352.84983867880362</v>
      </c>
      <c r="AD700">
        <f t="shared" ca="1" si="358"/>
        <v>357.25898418260516</v>
      </c>
      <c r="AE700">
        <f t="shared" ca="1" si="359"/>
        <v>366.53159079742767</v>
      </c>
      <c r="AF700">
        <f t="shared" ca="1" si="360"/>
        <v>361.29877025683982</v>
      </c>
      <c r="AG700">
        <f t="shared" ca="1" si="361"/>
        <v>344.12750818819848</v>
      </c>
      <c r="AH700">
        <f t="shared" ca="1" si="362"/>
        <v>331.24634911557609</v>
      </c>
      <c r="AI700">
        <f t="shared" ca="1" si="363"/>
        <v>340.72858478883671</v>
      </c>
      <c r="AJ700">
        <f t="shared" ca="1" si="364"/>
        <v>347.15217585759331</v>
      </c>
      <c r="AK700">
        <f t="shared" ca="1" si="365"/>
        <v>339.55162599415036</v>
      </c>
      <c r="AL700">
        <f t="shared" ca="1" si="366"/>
        <v>313.0990990491598</v>
      </c>
      <c r="AM700">
        <f t="shared" ca="1" si="367"/>
        <v>310.91137695746193</v>
      </c>
      <c r="AN700">
        <f t="shared" ca="1" si="368"/>
        <v>299.15526508372</v>
      </c>
      <c r="AO700">
        <f t="shared" ca="1" si="369"/>
        <v>307.89505395040527</v>
      </c>
      <c r="AP700">
        <f t="shared" ca="1" si="370"/>
        <v>303.65293447948721</v>
      </c>
      <c r="AQ700" s="13">
        <f t="shared" ca="1" si="371"/>
        <v>303.65293447948721</v>
      </c>
      <c r="AR700" s="13">
        <f t="shared" ca="1" si="372"/>
        <v>336.11930488021437</v>
      </c>
      <c r="AS700" s="13">
        <f t="shared" ca="1" si="373"/>
        <v>335.48667906343235</v>
      </c>
      <c r="AT700" s="13">
        <f t="shared" ca="1" si="374"/>
        <v>299.15526508372</v>
      </c>
      <c r="AU700" s="13">
        <f t="shared" ca="1" si="375"/>
        <v>366.53159079742767</v>
      </c>
      <c r="AV700">
        <f t="shared" ca="1" si="376"/>
        <v>1</v>
      </c>
      <c r="AW700" s="13">
        <f t="shared" ca="1" si="377"/>
        <v>0</v>
      </c>
      <c r="AX700" s="13">
        <f t="shared" ca="1" si="378"/>
        <v>56.347065520512785</v>
      </c>
      <c r="AY700" s="13">
        <f t="shared" ca="1" si="379"/>
        <v>0</v>
      </c>
      <c r="AZ700" s="13">
        <f t="shared" ca="1" si="380"/>
        <v>0</v>
      </c>
      <c r="BA700" s="13">
        <f t="shared" ca="1" si="381"/>
        <v>56.347065520512785</v>
      </c>
      <c r="BB700" s="13">
        <f t="shared" ca="1" si="382"/>
        <v>0</v>
      </c>
      <c r="BC700" s="13">
        <f t="shared" ca="1" si="383"/>
        <v>4.4976693957672182</v>
      </c>
      <c r="BD700" s="13">
        <f t="shared" ca="1" si="384"/>
        <v>62.878656317940454</v>
      </c>
    </row>
    <row r="701" spans="1:56" x14ac:dyDescent="0.3">
      <c r="A701">
        <v>696</v>
      </c>
      <c r="B701">
        <f ca="1">_xlfn.NORM.S.INV(RAND())</f>
        <v>-0.67771235223063853</v>
      </c>
      <c r="C701">
        <f ca="1">_xlfn.NORM.S.INV(RAND())</f>
        <v>-0.94417995961787282</v>
      </c>
      <c r="D701">
        <f ca="1">_xlfn.NORM.S.INV(RAND())</f>
        <v>0.4740751032851877</v>
      </c>
      <c r="E701">
        <f ca="1">_xlfn.NORM.S.INV(RAND())</f>
        <v>-0.19813316894357286</v>
      </c>
      <c r="F701">
        <f ca="1">_xlfn.NORM.S.INV(RAND())</f>
        <v>-1.6514273407084246</v>
      </c>
      <c r="G701">
        <f ca="1">_xlfn.NORM.S.INV(RAND())</f>
        <v>1.5306166950611531</v>
      </c>
      <c r="H701">
        <f ca="1">_xlfn.NORM.S.INV(RAND())</f>
        <v>-0.79151029915137072</v>
      </c>
      <c r="I701">
        <f ca="1">_xlfn.NORM.S.INV(RAND())</f>
        <v>0.22076419484866602</v>
      </c>
      <c r="J701">
        <f ca="1">_xlfn.NORM.S.INV(RAND())</f>
        <v>0.9524070353209807</v>
      </c>
      <c r="K701">
        <f ca="1">_xlfn.NORM.S.INV(RAND())</f>
        <v>-0.44793544607542596</v>
      </c>
      <c r="L701">
        <f ca="1">_xlfn.NORM.S.INV(RAND())</f>
        <v>0.73258357516912087</v>
      </c>
      <c r="M701">
        <f ca="1">_xlfn.NORM.S.INV(RAND())</f>
        <v>-1.0730144317090442</v>
      </c>
      <c r="N701">
        <f ca="1">_xlfn.NORM.S.INV(RAND())</f>
        <v>-0.55465507122978519</v>
      </c>
      <c r="O701">
        <f ca="1">_xlfn.NORM.S.INV(RAND())</f>
        <v>-0.61658827104933189</v>
      </c>
      <c r="P701">
        <f ca="1">_xlfn.NORM.S.INV(RAND())</f>
        <v>-0.29936811951067921</v>
      </c>
      <c r="Q701">
        <f ca="1">_xlfn.NORM.S.INV(RAND())</f>
        <v>1.1614380070409673</v>
      </c>
      <c r="R701">
        <f ca="1">_xlfn.NORM.S.INV(RAND())</f>
        <v>0.15905460403443072</v>
      </c>
      <c r="S701">
        <f ca="1">_xlfn.NORM.S.INV(RAND())</f>
        <v>0.62580126201744946</v>
      </c>
      <c r="T701">
        <f ca="1">_xlfn.NORM.S.INV(RAND())</f>
        <v>0.97212662523220306</v>
      </c>
      <c r="U701">
        <f ca="1">_xlfn.NORM.S.INV(RAND())</f>
        <v>8.4758284324777486E-2</v>
      </c>
      <c r="V701">
        <f t="shared" si="350"/>
        <v>360</v>
      </c>
      <c r="W701">
        <f t="shared" ca="1" si="351"/>
        <v>349.16542731798165</v>
      </c>
      <c r="X701">
        <f t="shared" ca="1" si="352"/>
        <v>334.64517862307014</v>
      </c>
      <c r="Y701">
        <f t="shared" ca="1" si="353"/>
        <v>341.730387449727</v>
      </c>
      <c r="Z701">
        <f t="shared" ca="1" si="354"/>
        <v>338.63109539830555</v>
      </c>
      <c r="AA701">
        <f t="shared" ca="1" si="355"/>
        <v>314.4443851734452</v>
      </c>
      <c r="AB701">
        <f t="shared" ca="1" si="356"/>
        <v>336.63810615300468</v>
      </c>
      <c r="AC701">
        <f t="shared" ca="1" si="357"/>
        <v>324.84919773757423</v>
      </c>
      <c r="AD701">
        <f t="shared" ca="1" si="358"/>
        <v>327.99026977286155</v>
      </c>
      <c r="AE701">
        <f t="shared" ca="1" si="359"/>
        <v>342.17656647549444</v>
      </c>
      <c r="AF701">
        <f t="shared" ca="1" si="360"/>
        <v>335.30635214119548</v>
      </c>
      <c r="AG701">
        <f t="shared" ca="1" si="361"/>
        <v>346.38702919791444</v>
      </c>
      <c r="AH701">
        <f t="shared" ca="1" si="362"/>
        <v>330.07505473976994</v>
      </c>
      <c r="AI701">
        <f t="shared" ca="1" si="363"/>
        <v>321.90779008526636</v>
      </c>
      <c r="AJ701">
        <f t="shared" ca="1" si="364"/>
        <v>313.07427808900144</v>
      </c>
      <c r="AK701">
        <f t="shared" ca="1" si="365"/>
        <v>308.8335081970705</v>
      </c>
      <c r="AL701">
        <f t="shared" ca="1" si="366"/>
        <v>325.21724656089708</v>
      </c>
      <c r="AM701">
        <f t="shared" ca="1" si="367"/>
        <v>327.45693429986449</v>
      </c>
      <c r="AN701">
        <f t="shared" ca="1" si="368"/>
        <v>336.66663642927051</v>
      </c>
      <c r="AO701">
        <f t="shared" ca="1" si="369"/>
        <v>351.53808513292029</v>
      </c>
      <c r="AP701">
        <f t="shared" ca="1" si="370"/>
        <v>352.7849136292275</v>
      </c>
      <c r="AQ701" s="13">
        <f t="shared" ca="1" si="371"/>
        <v>352.7849136292275</v>
      </c>
      <c r="AR701" s="13">
        <f t="shared" ca="1" si="372"/>
        <v>334.26278298113635</v>
      </c>
      <c r="AS701" s="13">
        <f t="shared" ca="1" si="373"/>
        <v>333.99570443274865</v>
      </c>
      <c r="AT701" s="13">
        <f t="shared" ca="1" si="374"/>
        <v>308.8335081970705</v>
      </c>
      <c r="AU701" s="13">
        <f t="shared" ca="1" si="375"/>
        <v>360</v>
      </c>
      <c r="AV701">
        <f t="shared" ca="1" si="376"/>
        <v>1</v>
      </c>
      <c r="AW701" s="13">
        <f t="shared" ca="1" si="377"/>
        <v>0</v>
      </c>
      <c r="AX701" s="13">
        <f t="shared" ca="1" si="378"/>
        <v>7.2150863707724966</v>
      </c>
      <c r="AY701" s="13">
        <f t="shared" ca="1" si="379"/>
        <v>0</v>
      </c>
      <c r="AZ701" s="13">
        <f t="shared" ca="1" si="380"/>
        <v>0</v>
      </c>
      <c r="BA701" s="13">
        <f t="shared" ca="1" si="381"/>
        <v>7.2150863707724966</v>
      </c>
      <c r="BB701" s="13">
        <f t="shared" ca="1" si="382"/>
        <v>0</v>
      </c>
      <c r="BC701" s="13">
        <f t="shared" ca="1" si="383"/>
        <v>43.951405432157003</v>
      </c>
      <c r="BD701" s="13">
        <f t="shared" ca="1" si="384"/>
        <v>7.2150863707724966</v>
      </c>
    </row>
    <row r="702" spans="1:56" x14ac:dyDescent="0.3">
      <c r="A702">
        <v>697</v>
      </c>
      <c r="B702">
        <f ca="1">_xlfn.NORM.S.INV(RAND())</f>
        <v>-1.0071768481097989</v>
      </c>
      <c r="C702">
        <f ca="1">_xlfn.NORM.S.INV(RAND())</f>
        <v>-0.14717827346756321</v>
      </c>
      <c r="D702">
        <f ca="1">_xlfn.NORM.S.INV(RAND())</f>
        <v>-1.6890156484873067</v>
      </c>
      <c r="E702">
        <f ca="1">_xlfn.NORM.S.INV(RAND())</f>
        <v>1.9148149356769231</v>
      </c>
      <c r="F702">
        <f ca="1">_xlfn.NORM.S.INV(RAND())</f>
        <v>-0.8165309827817917</v>
      </c>
      <c r="G702">
        <f ca="1">_xlfn.NORM.S.INV(RAND())</f>
        <v>-0.21262601653190613</v>
      </c>
      <c r="H702">
        <f ca="1">_xlfn.NORM.S.INV(RAND())</f>
        <v>-2.6000104970226152</v>
      </c>
      <c r="I702">
        <f ca="1">_xlfn.NORM.S.INV(RAND())</f>
        <v>-0.65210347826785653</v>
      </c>
      <c r="J702">
        <f ca="1">_xlfn.NORM.S.INV(RAND())</f>
        <v>-1.3295977853618832</v>
      </c>
      <c r="K702">
        <f ca="1">_xlfn.NORM.S.INV(RAND())</f>
        <v>0.5500384650919462</v>
      </c>
      <c r="L702">
        <f ca="1">_xlfn.NORM.S.INV(RAND())</f>
        <v>1.255777530082139</v>
      </c>
      <c r="M702">
        <f ca="1">_xlfn.NORM.S.INV(RAND())</f>
        <v>-1.2956390850891462</v>
      </c>
      <c r="N702">
        <f ca="1">_xlfn.NORM.S.INV(RAND())</f>
        <v>-0.58122215371571095</v>
      </c>
      <c r="O702">
        <f ca="1">_xlfn.NORM.S.INV(RAND())</f>
        <v>-1.6863468938480528</v>
      </c>
      <c r="P702">
        <f ca="1">_xlfn.NORM.S.INV(RAND())</f>
        <v>-0.77448587103583977</v>
      </c>
      <c r="Q702">
        <f ca="1">_xlfn.NORM.S.INV(RAND())</f>
        <v>-2.4019351702965439</v>
      </c>
      <c r="R702">
        <f ca="1">_xlfn.NORM.S.INV(RAND())</f>
        <v>0.93769280272896149</v>
      </c>
      <c r="S702">
        <f ca="1">_xlfn.NORM.S.INV(RAND())</f>
        <v>0.42491853119930956</v>
      </c>
      <c r="T702">
        <f ca="1">_xlfn.NORM.S.INV(RAND())</f>
        <v>0.16507282692069708</v>
      </c>
      <c r="U702">
        <f ca="1">_xlfn.NORM.S.INV(RAND())</f>
        <v>-0.70355564968419027</v>
      </c>
      <c r="V702">
        <f t="shared" si="350"/>
        <v>360</v>
      </c>
      <c r="W702">
        <f t="shared" ca="1" si="351"/>
        <v>344.05850428033511</v>
      </c>
      <c r="X702">
        <f t="shared" ca="1" si="352"/>
        <v>341.71590373338199</v>
      </c>
      <c r="Y702">
        <f t="shared" ca="1" si="353"/>
        <v>316.77591301756149</v>
      </c>
      <c r="Z702">
        <f t="shared" ca="1" si="354"/>
        <v>345.01150079666786</v>
      </c>
      <c r="AA702">
        <f t="shared" ca="1" si="355"/>
        <v>332.55703407991774</v>
      </c>
      <c r="AB702">
        <f t="shared" ca="1" si="356"/>
        <v>329.3274194946743</v>
      </c>
      <c r="AC702">
        <f t="shared" ca="1" si="357"/>
        <v>293.10369306292324</v>
      </c>
      <c r="AD702">
        <f t="shared" ca="1" si="358"/>
        <v>284.60819883968122</v>
      </c>
      <c r="AE702">
        <f t="shared" ca="1" si="359"/>
        <v>268.1112678561949</v>
      </c>
      <c r="AF702">
        <f t="shared" ca="1" si="360"/>
        <v>274.71949004611997</v>
      </c>
      <c r="AG702">
        <f t="shared" ca="1" si="361"/>
        <v>290.51657147149496</v>
      </c>
      <c r="AH702">
        <f t="shared" ca="1" si="362"/>
        <v>274.09311322458649</v>
      </c>
      <c r="AI702">
        <f t="shared" ca="1" si="363"/>
        <v>266.99363870225631</v>
      </c>
      <c r="AJ702">
        <f t="shared" ca="1" si="364"/>
        <v>247.53676273106345</v>
      </c>
      <c r="AK702">
        <f t="shared" ca="1" si="365"/>
        <v>239.05007436568167</v>
      </c>
      <c r="AL702">
        <f t="shared" ca="1" si="366"/>
        <v>214.64923694706849</v>
      </c>
      <c r="AM702">
        <f t="shared" ca="1" si="367"/>
        <v>223.78597733147521</v>
      </c>
      <c r="AN702">
        <f t="shared" ca="1" si="368"/>
        <v>228.02221791111245</v>
      </c>
      <c r="AO702">
        <f t="shared" ca="1" si="369"/>
        <v>229.65434999300538</v>
      </c>
      <c r="AP702">
        <f t="shared" ca="1" si="370"/>
        <v>222.48537903770244</v>
      </c>
      <c r="AQ702" s="13">
        <f t="shared" ca="1" si="371"/>
        <v>222.48537903770244</v>
      </c>
      <c r="AR702" s="13">
        <f t="shared" ca="1" si="372"/>
        <v>282.22744032966216</v>
      </c>
      <c r="AS702" s="13">
        <f t="shared" ca="1" si="373"/>
        <v>278.48283472760335</v>
      </c>
      <c r="AT702" s="13">
        <f t="shared" ca="1" si="374"/>
        <v>214.64923694706849</v>
      </c>
      <c r="AU702" s="13">
        <f t="shared" ca="1" si="375"/>
        <v>360</v>
      </c>
      <c r="AV702">
        <f t="shared" ca="1" si="376"/>
        <v>1</v>
      </c>
      <c r="AW702" s="13">
        <f t="shared" ca="1" si="377"/>
        <v>0</v>
      </c>
      <c r="AX702" s="13">
        <f t="shared" ca="1" si="378"/>
        <v>137.51462096229756</v>
      </c>
      <c r="AY702" s="13">
        <f t="shared" ca="1" si="379"/>
        <v>0</v>
      </c>
      <c r="AZ702" s="13">
        <f t="shared" ca="1" si="380"/>
        <v>0</v>
      </c>
      <c r="BA702" s="13">
        <f t="shared" ca="1" si="381"/>
        <v>137.51462096229756</v>
      </c>
      <c r="BB702" s="13">
        <f t="shared" ca="1" si="382"/>
        <v>0</v>
      </c>
      <c r="BC702" s="13">
        <f t="shared" ca="1" si="383"/>
        <v>7.8361420906339561</v>
      </c>
      <c r="BD702" s="13">
        <f t="shared" ca="1" si="384"/>
        <v>137.51462096229756</v>
      </c>
    </row>
    <row r="703" spans="1:56" x14ac:dyDescent="0.3">
      <c r="A703">
        <v>698</v>
      </c>
      <c r="B703">
        <f ca="1">_xlfn.NORM.S.INV(RAND())</f>
        <v>-6.1686848065014836E-2</v>
      </c>
      <c r="C703">
        <f ca="1">_xlfn.NORM.S.INV(RAND())</f>
        <v>-1.321801837331499</v>
      </c>
      <c r="D703">
        <f ca="1">_xlfn.NORM.S.INV(RAND())</f>
        <v>-1.5465602936743148</v>
      </c>
      <c r="E703">
        <f ca="1">_xlfn.NORM.S.INV(RAND())</f>
        <v>-1.2729407902274996</v>
      </c>
      <c r="F703">
        <f ca="1">_xlfn.NORM.S.INV(RAND())</f>
        <v>-0.51779444985402856</v>
      </c>
      <c r="G703">
        <f ca="1">_xlfn.NORM.S.INV(RAND())</f>
        <v>-0.42703290020512208</v>
      </c>
      <c r="H703">
        <f ca="1">_xlfn.NORM.S.INV(RAND())</f>
        <v>0.60507932269363207</v>
      </c>
      <c r="I703">
        <f ca="1">_xlfn.NORM.S.INV(RAND())</f>
        <v>0.63989142625370399</v>
      </c>
      <c r="J703">
        <f ca="1">_xlfn.NORM.S.INV(RAND())</f>
        <v>-1.4467454125811632</v>
      </c>
      <c r="K703">
        <f ca="1">_xlfn.NORM.S.INV(RAND())</f>
        <v>2.1360975485956688</v>
      </c>
      <c r="L703">
        <f ca="1">_xlfn.NORM.S.INV(RAND())</f>
        <v>-8.2391543813722865E-2</v>
      </c>
      <c r="M703">
        <f ca="1">_xlfn.NORM.S.INV(RAND())</f>
        <v>-3.0785893259676123E-2</v>
      </c>
      <c r="N703">
        <f ca="1">_xlfn.NORM.S.INV(RAND())</f>
        <v>-1.1704237685999286</v>
      </c>
      <c r="O703">
        <f ca="1">_xlfn.NORM.S.INV(RAND())</f>
        <v>-1.0340654455707261</v>
      </c>
      <c r="P703">
        <f ca="1">_xlfn.NORM.S.INV(RAND())</f>
        <v>-0.56496820744189136</v>
      </c>
      <c r="Q703">
        <f ca="1">_xlfn.NORM.S.INV(RAND())</f>
        <v>-0.54993535755755429</v>
      </c>
      <c r="R703">
        <f ca="1">_xlfn.NORM.S.INV(RAND())</f>
        <v>0.10531510794052502</v>
      </c>
      <c r="S703">
        <f ca="1">_xlfn.NORM.S.INV(RAND())</f>
        <v>-0.60806568270271144</v>
      </c>
      <c r="T703">
        <f ca="1">_xlfn.NORM.S.INV(RAND())</f>
        <v>-0.8676078180786837</v>
      </c>
      <c r="U703">
        <f ca="1">_xlfn.NORM.S.INV(RAND())</f>
        <v>-1.8118619662697617</v>
      </c>
      <c r="V703">
        <f t="shared" si="350"/>
        <v>360</v>
      </c>
      <c r="W703">
        <f t="shared" ca="1" si="351"/>
        <v>358.91848870178046</v>
      </c>
      <c r="X703">
        <f t="shared" ca="1" si="352"/>
        <v>338.23216436721788</v>
      </c>
      <c r="Y703">
        <f t="shared" ca="1" si="353"/>
        <v>315.55035011168599</v>
      </c>
      <c r="Z703">
        <f t="shared" ca="1" si="354"/>
        <v>298.01404456047345</v>
      </c>
      <c r="AA703">
        <f t="shared" ca="1" si="355"/>
        <v>291.11958944062172</v>
      </c>
      <c r="AB703">
        <f t="shared" ca="1" si="356"/>
        <v>285.54129258444732</v>
      </c>
      <c r="AC703">
        <f t="shared" ca="1" si="357"/>
        <v>293.30018921398886</v>
      </c>
      <c r="AD703">
        <f t="shared" ca="1" si="358"/>
        <v>301.73931089865789</v>
      </c>
      <c r="AE703">
        <f t="shared" ca="1" si="359"/>
        <v>282.76410926063727</v>
      </c>
      <c r="AF703">
        <f t="shared" ca="1" si="360"/>
        <v>311.03088016402472</v>
      </c>
      <c r="AG703">
        <f t="shared" ca="1" si="361"/>
        <v>309.80948329178904</v>
      </c>
      <c r="AH703">
        <f t="shared" ca="1" si="362"/>
        <v>309.3058989746873</v>
      </c>
      <c r="AI703">
        <f t="shared" ca="1" si="363"/>
        <v>293.45896278649792</v>
      </c>
      <c r="AJ703">
        <f t="shared" ca="1" si="364"/>
        <v>280.12697898744915</v>
      </c>
      <c r="AK703">
        <f t="shared" ca="1" si="365"/>
        <v>273.06963895838584</v>
      </c>
      <c r="AL703">
        <f t="shared" ca="1" si="366"/>
        <v>266.36911401445366</v>
      </c>
      <c r="AM703">
        <f t="shared" ca="1" si="367"/>
        <v>267.55972926118295</v>
      </c>
      <c r="AN703">
        <f t="shared" ca="1" si="368"/>
        <v>260.31678789802743</v>
      </c>
      <c r="AO703">
        <f t="shared" ca="1" si="369"/>
        <v>250.34718717987013</v>
      </c>
      <c r="AP703">
        <f t="shared" ca="1" si="370"/>
        <v>230.80420938716389</v>
      </c>
      <c r="AQ703" s="13">
        <f t="shared" ca="1" si="371"/>
        <v>230.80420938716389</v>
      </c>
      <c r="AR703" s="13">
        <f t="shared" ca="1" si="372"/>
        <v>294.1608766687163</v>
      </c>
      <c r="AS703" s="13">
        <f t="shared" ca="1" si="373"/>
        <v>292.46599350145698</v>
      </c>
      <c r="AT703" s="13">
        <f t="shared" ca="1" si="374"/>
        <v>230.80420938716389</v>
      </c>
      <c r="AU703" s="13">
        <f t="shared" ca="1" si="375"/>
        <v>360</v>
      </c>
      <c r="AV703">
        <f t="shared" ca="1" si="376"/>
        <v>1</v>
      </c>
      <c r="AW703" s="13">
        <f t="shared" ca="1" si="377"/>
        <v>0</v>
      </c>
      <c r="AX703" s="13">
        <f t="shared" ca="1" si="378"/>
        <v>129.19579061283611</v>
      </c>
      <c r="AY703" s="13">
        <f t="shared" ca="1" si="379"/>
        <v>0</v>
      </c>
      <c r="AZ703" s="13">
        <f t="shared" ca="1" si="380"/>
        <v>0</v>
      </c>
      <c r="BA703" s="13">
        <f t="shared" ca="1" si="381"/>
        <v>129.19579061283611</v>
      </c>
      <c r="BB703" s="13">
        <f t="shared" ca="1" si="382"/>
        <v>0</v>
      </c>
      <c r="BC703" s="13">
        <f t="shared" ca="1" si="383"/>
        <v>0</v>
      </c>
      <c r="BD703" s="13">
        <f t="shared" ca="1" si="384"/>
        <v>129.19579061283611</v>
      </c>
    </row>
    <row r="704" spans="1:56" x14ac:dyDescent="0.3">
      <c r="A704">
        <v>699</v>
      </c>
      <c r="B704">
        <f ca="1">_xlfn.NORM.S.INV(RAND())</f>
        <v>-0.51230002859798707</v>
      </c>
      <c r="C704">
        <f ca="1">_xlfn.NORM.S.INV(RAND())</f>
        <v>0.40401705979160168</v>
      </c>
      <c r="D704">
        <f ca="1">_xlfn.NORM.S.INV(RAND())</f>
        <v>-0.58727054769755782</v>
      </c>
      <c r="E704">
        <f ca="1">_xlfn.NORM.S.INV(RAND())</f>
        <v>0.19739371012173029</v>
      </c>
      <c r="F704">
        <f ca="1">_xlfn.NORM.S.INV(RAND())</f>
        <v>-0.25013751819291957</v>
      </c>
      <c r="G704">
        <f ca="1">_xlfn.NORM.S.INV(RAND())</f>
        <v>-0.52139592952860803</v>
      </c>
      <c r="H704">
        <f ca="1">_xlfn.NORM.S.INV(RAND())</f>
        <v>-0.62236648639837322</v>
      </c>
      <c r="I704">
        <f ca="1">_xlfn.NORM.S.INV(RAND())</f>
        <v>2.559213331449002E-2</v>
      </c>
      <c r="J704">
        <f ca="1">_xlfn.NORM.S.INV(RAND())</f>
        <v>1.1676055714132658</v>
      </c>
      <c r="K704">
        <f ca="1">_xlfn.NORM.S.INV(RAND())</f>
        <v>-0.96270322176341927</v>
      </c>
      <c r="L704">
        <f ca="1">_xlfn.NORM.S.INV(RAND())</f>
        <v>-0.89681863493852088</v>
      </c>
      <c r="M704">
        <f ca="1">_xlfn.NORM.S.INV(RAND())</f>
        <v>5.0831678733883126E-2</v>
      </c>
      <c r="N704">
        <f ca="1">_xlfn.NORM.S.INV(RAND())</f>
        <v>-0.31823238724167807</v>
      </c>
      <c r="O704">
        <f ca="1">_xlfn.NORM.S.INV(RAND())</f>
        <v>-1.0115400136410677</v>
      </c>
      <c r="P704">
        <f ca="1">_xlfn.NORM.S.INV(RAND())</f>
        <v>-1.0771970814191376</v>
      </c>
      <c r="Q704">
        <f ca="1">_xlfn.NORM.S.INV(RAND())</f>
        <v>0.26942511240035105</v>
      </c>
      <c r="R704">
        <f ca="1">_xlfn.NORM.S.INV(RAND())</f>
        <v>-1.3753364095361589</v>
      </c>
      <c r="S704">
        <f ca="1">_xlfn.NORM.S.INV(RAND())</f>
        <v>0.26211273037843585</v>
      </c>
      <c r="T704">
        <f ca="1">_xlfn.NORM.S.INV(RAND())</f>
        <v>-0.98773188258151101</v>
      </c>
      <c r="U704">
        <f ca="1">_xlfn.NORM.S.INV(RAND())</f>
        <v>0.42115295960393889</v>
      </c>
      <c r="V704">
        <f t="shared" si="350"/>
        <v>360</v>
      </c>
      <c r="W704">
        <f t="shared" ca="1" si="351"/>
        <v>351.75794319536243</v>
      </c>
      <c r="X704">
        <f t="shared" ca="1" si="352"/>
        <v>358.08180642701217</v>
      </c>
      <c r="Y704">
        <f t="shared" ca="1" si="353"/>
        <v>348.7125460579129</v>
      </c>
      <c r="Z704">
        <f t="shared" ca="1" si="354"/>
        <v>351.71656832858849</v>
      </c>
      <c r="AA704">
        <f t="shared" ca="1" si="355"/>
        <v>347.71707900315897</v>
      </c>
      <c r="AB704">
        <f t="shared" ca="1" si="356"/>
        <v>339.61805649513792</v>
      </c>
      <c r="AC704">
        <f t="shared" ca="1" si="357"/>
        <v>330.21321355386914</v>
      </c>
      <c r="AD704">
        <f t="shared" ca="1" si="358"/>
        <v>330.50872637576185</v>
      </c>
      <c r="AE704">
        <f t="shared" ca="1" si="359"/>
        <v>348.1383544672218</v>
      </c>
      <c r="AF704">
        <f t="shared" ca="1" si="360"/>
        <v>333.38453187753385</v>
      </c>
      <c r="AG704">
        <f t="shared" ca="1" si="361"/>
        <v>320.19802275995897</v>
      </c>
      <c r="AH704">
        <f t="shared" ca="1" si="362"/>
        <v>320.84652300347562</v>
      </c>
      <c r="AI704">
        <f t="shared" ca="1" si="363"/>
        <v>316.23357511530764</v>
      </c>
      <c r="AJ704">
        <f t="shared" ca="1" si="364"/>
        <v>302.17117385534488</v>
      </c>
      <c r="AK704">
        <f t="shared" ca="1" si="365"/>
        <v>287.88754630468628</v>
      </c>
      <c r="AL704">
        <f t="shared" ca="1" si="366"/>
        <v>291.30446654389181</v>
      </c>
      <c r="AM704">
        <f t="shared" ca="1" si="367"/>
        <v>273.85864604262991</v>
      </c>
      <c r="AN704">
        <f t="shared" ca="1" si="368"/>
        <v>277.01845279953653</v>
      </c>
      <c r="AO704">
        <f t="shared" ca="1" si="369"/>
        <v>264.9818698309391</v>
      </c>
      <c r="AP704">
        <f t="shared" ca="1" si="370"/>
        <v>269.95247928108665</v>
      </c>
      <c r="AQ704" s="13">
        <f t="shared" ca="1" si="371"/>
        <v>269.95247928108665</v>
      </c>
      <c r="AR704" s="13">
        <f t="shared" ca="1" si="372"/>
        <v>320.20483720563885</v>
      </c>
      <c r="AS704" s="13">
        <f t="shared" ca="1" si="373"/>
        <v>318.67004978214521</v>
      </c>
      <c r="AT704" s="13">
        <f t="shared" ca="1" si="374"/>
        <v>264.9818698309391</v>
      </c>
      <c r="AU704" s="13">
        <f t="shared" ca="1" si="375"/>
        <v>360</v>
      </c>
      <c r="AV704">
        <f t="shared" ca="1" si="376"/>
        <v>1</v>
      </c>
      <c r="AW704" s="13">
        <f t="shared" ca="1" si="377"/>
        <v>0</v>
      </c>
      <c r="AX704" s="13">
        <f t="shared" ca="1" si="378"/>
        <v>90.047520718913347</v>
      </c>
      <c r="AY704" s="13">
        <f t="shared" ca="1" si="379"/>
        <v>0</v>
      </c>
      <c r="AZ704" s="13">
        <f t="shared" ca="1" si="380"/>
        <v>0</v>
      </c>
      <c r="BA704" s="13">
        <f t="shared" ca="1" si="381"/>
        <v>90.047520718913347</v>
      </c>
      <c r="BB704" s="13">
        <f t="shared" ca="1" si="382"/>
        <v>0</v>
      </c>
      <c r="BC704" s="13">
        <f t="shared" ca="1" si="383"/>
        <v>4.9706094501475491</v>
      </c>
      <c r="BD704" s="13">
        <f t="shared" ca="1" si="384"/>
        <v>90.047520718913347</v>
      </c>
    </row>
    <row r="705" spans="1:56" x14ac:dyDescent="0.3">
      <c r="A705">
        <v>700</v>
      </c>
      <c r="B705">
        <f ca="1">_xlfn.NORM.S.INV(RAND())</f>
        <v>-0.88933922876878035</v>
      </c>
      <c r="C705">
        <f ca="1">_xlfn.NORM.S.INV(RAND())</f>
        <v>0.23127562704409174</v>
      </c>
      <c r="D705">
        <f ca="1">_xlfn.NORM.S.INV(RAND())</f>
        <v>0.45849710446303177</v>
      </c>
      <c r="E705">
        <f ca="1">_xlfn.NORM.S.INV(RAND())</f>
        <v>-0.34927698911100208</v>
      </c>
      <c r="F705">
        <f ca="1">_xlfn.NORM.S.INV(RAND())</f>
        <v>6.1118508471045531E-2</v>
      </c>
      <c r="G705">
        <f ca="1">_xlfn.NORM.S.INV(RAND())</f>
        <v>-1.4920222221910358</v>
      </c>
      <c r="H705">
        <f ca="1">_xlfn.NORM.S.INV(RAND())</f>
        <v>-0.80449133649572668</v>
      </c>
      <c r="I705">
        <f ca="1">_xlfn.NORM.S.INV(RAND())</f>
        <v>0.44411730871484589</v>
      </c>
      <c r="J705">
        <f ca="1">_xlfn.NORM.S.INV(RAND())</f>
        <v>-0.14908584029521962</v>
      </c>
      <c r="K705">
        <f ca="1">_xlfn.NORM.S.INV(RAND())</f>
        <v>-0.45732949956327035</v>
      </c>
      <c r="L705">
        <f ca="1">_xlfn.NORM.S.INV(RAND())</f>
        <v>0.44191625459353601</v>
      </c>
      <c r="M705">
        <f ca="1">_xlfn.NORM.S.INV(RAND())</f>
        <v>1.355908093485529</v>
      </c>
      <c r="N705">
        <f ca="1">_xlfn.NORM.S.INV(RAND())</f>
        <v>-0.52867508543262076</v>
      </c>
      <c r="O705">
        <f ca="1">_xlfn.NORM.S.INV(RAND())</f>
        <v>1.0101115090985098</v>
      </c>
      <c r="P705">
        <f ca="1">_xlfn.NORM.S.INV(RAND())</f>
        <v>-0.33189735584647789</v>
      </c>
      <c r="Q705">
        <f ca="1">_xlfn.NORM.S.INV(RAND())</f>
        <v>5.3440954764231018E-2</v>
      </c>
      <c r="R705">
        <f ca="1">_xlfn.NORM.S.INV(RAND())</f>
        <v>-1.180584814990802</v>
      </c>
      <c r="S705">
        <f ca="1">_xlfn.NORM.S.INV(RAND())</f>
        <v>0.55051365457056356</v>
      </c>
      <c r="T705">
        <f ca="1">_xlfn.NORM.S.INV(RAND())</f>
        <v>-1.2926109078497086</v>
      </c>
      <c r="U705">
        <f ca="1">_xlfn.NORM.S.INV(RAND())</f>
        <v>0.605960948593949</v>
      </c>
      <c r="V705">
        <f t="shared" si="350"/>
        <v>360</v>
      </c>
      <c r="W705">
        <f t="shared" ca="1" si="351"/>
        <v>345.87642982647185</v>
      </c>
      <c r="X705">
        <f t="shared" ca="1" si="352"/>
        <v>349.38502322385358</v>
      </c>
      <c r="Y705">
        <f t="shared" ca="1" si="353"/>
        <v>356.53383577912882</v>
      </c>
      <c r="Z705">
        <f t="shared" ca="1" si="354"/>
        <v>350.92025522393777</v>
      </c>
      <c r="AA705">
        <f t="shared" ca="1" si="355"/>
        <v>351.79277939614485</v>
      </c>
      <c r="AB705">
        <f t="shared" ca="1" si="356"/>
        <v>329.00305784922216</v>
      </c>
      <c r="AC705">
        <f t="shared" ca="1" si="357"/>
        <v>317.2972712930619</v>
      </c>
      <c r="AD705">
        <f t="shared" ca="1" si="358"/>
        <v>323.5813752343135</v>
      </c>
      <c r="AE705">
        <f t="shared" ca="1" si="359"/>
        <v>321.3507825983923</v>
      </c>
      <c r="AF705">
        <f t="shared" ca="1" si="360"/>
        <v>314.76644210480595</v>
      </c>
      <c r="AG705">
        <f t="shared" ca="1" si="361"/>
        <v>320.96882687972453</v>
      </c>
      <c r="AH705">
        <f t="shared" ca="1" si="362"/>
        <v>340.94871130994284</v>
      </c>
      <c r="AI705">
        <f t="shared" ca="1" si="363"/>
        <v>332.89895006629706</v>
      </c>
      <c r="AJ705">
        <f t="shared" ca="1" si="364"/>
        <v>348.1949592581542</v>
      </c>
      <c r="AK705">
        <f t="shared" ca="1" si="365"/>
        <v>342.97914709427801</v>
      </c>
      <c r="AL705">
        <f t="shared" ca="1" si="366"/>
        <v>343.71389193744955</v>
      </c>
      <c r="AM705">
        <f t="shared" ca="1" si="367"/>
        <v>325.95594814176292</v>
      </c>
      <c r="AN705">
        <f t="shared" ca="1" si="368"/>
        <v>333.99698397460435</v>
      </c>
      <c r="AO705">
        <f t="shared" ca="1" si="369"/>
        <v>315.15817188004166</v>
      </c>
      <c r="AP705">
        <f t="shared" ca="1" si="370"/>
        <v>323.73459964133468</v>
      </c>
      <c r="AQ705" s="13">
        <f t="shared" ca="1" si="371"/>
        <v>323.73459964133468</v>
      </c>
      <c r="AR705" s="13">
        <f t="shared" ca="1" si="372"/>
        <v>335.6694020339487</v>
      </c>
      <c r="AS705" s="13">
        <f t="shared" ca="1" si="373"/>
        <v>335.37381587538823</v>
      </c>
      <c r="AT705" s="13">
        <f t="shared" ca="1" si="374"/>
        <v>314.76644210480595</v>
      </c>
      <c r="AU705" s="13">
        <f t="shared" ca="1" si="375"/>
        <v>360</v>
      </c>
      <c r="AV705">
        <f t="shared" ca="1" si="376"/>
        <v>1</v>
      </c>
      <c r="AW705" s="13">
        <f t="shared" ca="1" si="377"/>
        <v>0</v>
      </c>
      <c r="AX705" s="13">
        <f t="shared" ca="1" si="378"/>
        <v>36.265400358665318</v>
      </c>
      <c r="AY705" s="13">
        <f t="shared" ca="1" si="379"/>
        <v>0</v>
      </c>
      <c r="AZ705" s="13">
        <f t="shared" ca="1" si="380"/>
        <v>0</v>
      </c>
      <c r="BA705" s="13">
        <f t="shared" ca="1" si="381"/>
        <v>36.265400358665318</v>
      </c>
      <c r="BB705" s="13">
        <f t="shared" ca="1" si="382"/>
        <v>0</v>
      </c>
      <c r="BC705" s="13">
        <f t="shared" ca="1" si="383"/>
        <v>8.9681575365287358</v>
      </c>
      <c r="BD705" s="13">
        <f t="shared" ca="1" si="384"/>
        <v>36.265400358665318</v>
      </c>
    </row>
    <row r="706" spans="1:56" x14ac:dyDescent="0.3">
      <c r="A706">
        <v>701</v>
      </c>
      <c r="B706">
        <f ca="1">_xlfn.NORM.S.INV(RAND())</f>
        <v>0.7776124243762651</v>
      </c>
      <c r="C706">
        <f ca="1">_xlfn.NORM.S.INV(RAND())</f>
        <v>0.34682278541746903</v>
      </c>
      <c r="D706">
        <f ca="1">_xlfn.NORM.S.INV(RAND())</f>
        <v>-1.2163107420972188</v>
      </c>
      <c r="E706">
        <f ca="1">_xlfn.NORM.S.INV(RAND())</f>
        <v>-2.2144935607920067</v>
      </c>
      <c r="F706">
        <f ca="1">_xlfn.NORM.S.INV(RAND())</f>
        <v>-0.45607591629508931</v>
      </c>
      <c r="G706">
        <f ca="1">_xlfn.NORM.S.INV(RAND())</f>
        <v>0.6542956927803476</v>
      </c>
      <c r="H706">
        <f ca="1">_xlfn.NORM.S.INV(RAND())</f>
        <v>1.0230918923176844</v>
      </c>
      <c r="I706">
        <f ca="1">_xlfn.NORM.S.INV(RAND())</f>
        <v>0.94820848851639483</v>
      </c>
      <c r="J706">
        <f ca="1">_xlfn.NORM.S.INV(RAND())</f>
        <v>-1.1623091812255835</v>
      </c>
      <c r="K706">
        <f ca="1">_xlfn.NORM.S.INV(RAND())</f>
        <v>0.65723284094897316</v>
      </c>
      <c r="L706">
        <f ca="1">_xlfn.NORM.S.INV(RAND())</f>
        <v>-0.26865389412133661</v>
      </c>
      <c r="M706">
        <f ca="1">_xlfn.NORM.S.INV(RAND())</f>
        <v>0.60184494273946498</v>
      </c>
      <c r="N706">
        <f ca="1">_xlfn.NORM.S.INV(RAND())</f>
        <v>-0.35070297814577434</v>
      </c>
      <c r="O706">
        <f ca="1">_xlfn.NORM.S.INV(RAND())</f>
        <v>1.4012925692626805</v>
      </c>
      <c r="P706">
        <f ca="1">_xlfn.NORM.S.INV(RAND())</f>
        <v>-0.18696011852208361</v>
      </c>
      <c r="Q706">
        <f ca="1">_xlfn.NORM.S.INV(RAND())</f>
        <v>0.62564347833425638</v>
      </c>
      <c r="R706">
        <f ca="1">_xlfn.NORM.S.INV(RAND())</f>
        <v>0.39543586458543573</v>
      </c>
      <c r="S706">
        <f ca="1">_xlfn.NORM.S.INV(RAND())</f>
        <v>0.90038764609136068</v>
      </c>
      <c r="T706">
        <f ca="1">_xlfn.NORM.S.INV(RAND())</f>
        <v>1.3185716778636793</v>
      </c>
      <c r="U706">
        <f ca="1">_xlfn.NORM.S.INV(RAND())</f>
        <v>-0.88229645989829919</v>
      </c>
      <c r="V706">
        <f t="shared" si="350"/>
        <v>360</v>
      </c>
      <c r="W706">
        <f t="shared" ca="1" si="351"/>
        <v>372.64637597532754</v>
      </c>
      <c r="X706">
        <f t="shared" ca="1" si="352"/>
        <v>378.3767160919711</v>
      </c>
      <c r="Y706">
        <f t="shared" ca="1" si="353"/>
        <v>358.25507501543541</v>
      </c>
      <c r="Z706">
        <f t="shared" ca="1" si="354"/>
        <v>324.39440341564443</v>
      </c>
      <c r="AA706">
        <f t="shared" ca="1" si="355"/>
        <v>317.7655144839008</v>
      </c>
      <c r="AB706">
        <f t="shared" ca="1" si="356"/>
        <v>327.11923186444488</v>
      </c>
      <c r="AC706">
        <f t="shared" ca="1" si="357"/>
        <v>342.34835079409521</v>
      </c>
      <c r="AD706">
        <f t="shared" ca="1" si="358"/>
        <v>357.08861097308613</v>
      </c>
      <c r="AE706">
        <f t="shared" ca="1" si="359"/>
        <v>338.91655078030095</v>
      </c>
      <c r="AF706">
        <f t="shared" ca="1" si="360"/>
        <v>348.93869940667145</v>
      </c>
      <c r="AG706">
        <f t="shared" ca="1" si="361"/>
        <v>344.68525386302719</v>
      </c>
      <c r="AH706">
        <f t="shared" ca="1" si="362"/>
        <v>354.00003678976572</v>
      </c>
      <c r="AI706">
        <f t="shared" ca="1" si="363"/>
        <v>348.40413138667509</v>
      </c>
      <c r="AJ706">
        <f t="shared" ca="1" si="364"/>
        <v>370.84374890158699</v>
      </c>
      <c r="AK706">
        <f t="shared" ca="1" si="365"/>
        <v>367.66408221297627</v>
      </c>
      <c r="AL706">
        <f t="shared" ca="1" si="366"/>
        <v>378.0019401076147</v>
      </c>
      <c r="AM706">
        <f t="shared" ca="1" si="367"/>
        <v>384.64997220534144</v>
      </c>
      <c r="AN706">
        <f t="shared" ca="1" si="368"/>
        <v>400.35446504113861</v>
      </c>
      <c r="AO706">
        <f t="shared" ca="1" si="369"/>
        <v>424.56649449266399</v>
      </c>
      <c r="AP706">
        <f t="shared" ca="1" si="370"/>
        <v>408.0383390241775</v>
      </c>
      <c r="AQ706" s="13">
        <f t="shared" ca="1" si="371"/>
        <v>408.0383390241775</v>
      </c>
      <c r="AR706" s="13">
        <f t="shared" ca="1" si="372"/>
        <v>362.24085680123073</v>
      </c>
      <c r="AS706" s="13">
        <f t="shared" ca="1" si="373"/>
        <v>361.27083982004064</v>
      </c>
      <c r="AT706" s="13">
        <f t="shared" ca="1" si="374"/>
        <v>317.7655144839008</v>
      </c>
      <c r="AU706" s="13">
        <f t="shared" ca="1" si="375"/>
        <v>424.56649449266399</v>
      </c>
      <c r="AV706">
        <f t="shared" ca="1" si="376"/>
        <v>1</v>
      </c>
      <c r="AW706" s="13">
        <f t="shared" ca="1" si="377"/>
        <v>48.038339024177503</v>
      </c>
      <c r="AX706" s="13">
        <f t="shared" ca="1" si="378"/>
        <v>0</v>
      </c>
      <c r="AY706" s="13">
        <f t="shared" ca="1" si="379"/>
        <v>2.2408568012307342</v>
      </c>
      <c r="AZ706" s="13">
        <f t="shared" ca="1" si="380"/>
        <v>1.270839820040635</v>
      </c>
      <c r="BA706" s="13">
        <f t="shared" ca="1" si="381"/>
        <v>0</v>
      </c>
      <c r="BB706" s="13">
        <f t="shared" ca="1" si="382"/>
        <v>0</v>
      </c>
      <c r="BC706" s="13">
        <f t="shared" ca="1" si="383"/>
        <v>90.272824540276702</v>
      </c>
      <c r="BD706" s="13">
        <f t="shared" ca="1" si="384"/>
        <v>16.528155468486489</v>
      </c>
    </row>
    <row r="707" spans="1:56" x14ac:dyDescent="0.3">
      <c r="A707">
        <v>702</v>
      </c>
      <c r="B707">
        <f ca="1">_xlfn.NORM.S.INV(RAND())</f>
        <v>-7.777193999323638E-2</v>
      </c>
      <c r="C707">
        <f ca="1">_xlfn.NORM.S.INV(RAND())</f>
        <v>0.27519533831726412</v>
      </c>
      <c r="D707">
        <f ca="1">_xlfn.NORM.S.INV(RAND())</f>
        <v>-1.319405905920686</v>
      </c>
      <c r="E707">
        <f ca="1">_xlfn.NORM.S.INV(RAND())</f>
        <v>-0.98152170125190186</v>
      </c>
      <c r="F707">
        <f ca="1">_xlfn.NORM.S.INV(RAND())</f>
        <v>0.90808111545922898</v>
      </c>
      <c r="G707">
        <f ca="1">_xlfn.NORM.S.INV(RAND())</f>
        <v>-0.32858216379161298</v>
      </c>
      <c r="H707">
        <f ca="1">_xlfn.NORM.S.INV(RAND())</f>
        <v>0.32776513039351907</v>
      </c>
      <c r="I707">
        <f ca="1">_xlfn.NORM.S.INV(RAND())</f>
        <v>0.1698947033708253</v>
      </c>
      <c r="J707">
        <f ca="1">_xlfn.NORM.S.INV(RAND())</f>
        <v>0.55787224582081585</v>
      </c>
      <c r="K707">
        <f ca="1">_xlfn.NORM.S.INV(RAND())</f>
        <v>-0.94271837976508643</v>
      </c>
      <c r="L707">
        <f ca="1">_xlfn.NORM.S.INV(RAND())</f>
        <v>0.64926606975196943</v>
      </c>
      <c r="M707">
        <f ca="1">_xlfn.NORM.S.INV(RAND())</f>
        <v>1.6351035611644513</v>
      </c>
      <c r="N707">
        <f ca="1">_xlfn.NORM.S.INV(RAND())</f>
        <v>1.0758164461543369</v>
      </c>
      <c r="O707">
        <f ca="1">_xlfn.NORM.S.INV(RAND())</f>
        <v>1.3791537256947579</v>
      </c>
      <c r="P707">
        <f ca="1">_xlfn.NORM.S.INV(RAND())</f>
        <v>0.47353185750494814</v>
      </c>
      <c r="Q707">
        <f ca="1">_xlfn.NORM.S.INV(RAND())</f>
        <v>-0.19447839561340843</v>
      </c>
      <c r="R707">
        <f ca="1">_xlfn.NORM.S.INV(RAND())</f>
        <v>-0.82257677484850356</v>
      </c>
      <c r="S707">
        <f ca="1">_xlfn.NORM.S.INV(RAND())</f>
        <v>1.1995536856732194</v>
      </c>
      <c r="T707">
        <f ca="1">_xlfn.NORM.S.INV(RAND())</f>
        <v>0.12476882937653841</v>
      </c>
      <c r="U707">
        <f ca="1">_xlfn.NORM.S.INV(RAND())</f>
        <v>-0.69075585068170375</v>
      </c>
      <c r="V707">
        <f t="shared" si="350"/>
        <v>360</v>
      </c>
      <c r="W707">
        <f t="shared" ca="1" si="351"/>
        <v>358.66039454003953</v>
      </c>
      <c r="X707">
        <f t="shared" ca="1" si="352"/>
        <v>363.01097727339226</v>
      </c>
      <c r="Y707">
        <f t="shared" ca="1" si="353"/>
        <v>342.12543824813105</v>
      </c>
      <c r="Z707">
        <f t="shared" ca="1" si="354"/>
        <v>327.35082771344639</v>
      </c>
      <c r="AA707">
        <f t="shared" ca="1" si="355"/>
        <v>340.83315822257646</v>
      </c>
      <c r="AB707">
        <f t="shared" ca="1" si="356"/>
        <v>335.77740133457314</v>
      </c>
      <c r="AC707">
        <f t="shared" ca="1" si="357"/>
        <v>340.65033704346183</v>
      </c>
      <c r="AD707">
        <f t="shared" ca="1" si="358"/>
        <v>343.1626279438529</v>
      </c>
      <c r="AE707">
        <f t="shared" ca="1" si="359"/>
        <v>351.74387187925714</v>
      </c>
      <c r="AF707">
        <f t="shared" ca="1" si="360"/>
        <v>337.13843299962463</v>
      </c>
      <c r="AG707">
        <f t="shared" ca="1" si="361"/>
        <v>346.9843533668797</v>
      </c>
      <c r="AH707">
        <f t="shared" ca="1" si="362"/>
        <v>373.21465699216702</v>
      </c>
      <c r="AI707">
        <f t="shared" ca="1" si="363"/>
        <v>391.51182375111017</v>
      </c>
      <c r="AJ707">
        <f t="shared" ca="1" si="364"/>
        <v>416.31548313753404</v>
      </c>
      <c r="AK707">
        <f t="shared" ca="1" si="365"/>
        <v>425.11951205389425</v>
      </c>
      <c r="AL707">
        <f t="shared" ca="1" si="366"/>
        <v>421.33278978537635</v>
      </c>
      <c r="AM707">
        <f t="shared" ca="1" si="367"/>
        <v>406.01343259591056</v>
      </c>
      <c r="AN707">
        <f t="shared" ca="1" si="368"/>
        <v>428.28202519207105</v>
      </c>
      <c r="AO707">
        <f t="shared" ca="1" si="369"/>
        <v>430.57079024571107</v>
      </c>
      <c r="AP707">
        <f t="shared" ca="1" si="370"/>
        <v>417.36878474749591</v>
      </c>
      <c r="AQ707" s="13">
        <f t="shared" ca="1" si="371"/>
        <v>417.36878474749591</v>
      </c>
      <c r="AR707" s="13">
        <f t="shared" ca="1" si="372"/>
        <v>374.1508151936431</v>
      </c>
      <c r="AS707" s="13">
        <f t="shared" ca="1" si="373"/>
        <v>372.47127550468798</v>
      </c>
      <c r="AT707" s="13">
        <f t="shared" ca="1" si="374"/>
        <v>327.35082771344639</v>
      </c>
      <c r="AU707" s="13">
        <f t="shared" ca="1" si="375"/>
        <v>430.57079024571107</v>
      </c>
      <c r="AV707">
        <f t="shared" ca="1" si="376"/>
        <v>0</v>
      </c>
      <c r="AW707" s="13">
        <f t="shared" ca="1" si="377"/>
        <v>57.368784747495909</v>
      </c>
      <c r="AX707" s="13">
        <f t="shared" ca="1" si="378"/>
        <v>0</v>
      </c>
      <c r="AY707" s="13">
        <f t="shared" ca="1" si="379"/>
        <v>14.150815193643098</v>
      </c>
      <c r="AZ707" s="13">
        <f t="shared" ca="1" si="380"/>
        <v>12.471275504687981</v>
      </c>
      <c r="BA707" s="13">
        <f t="shared" ca="1" si="381"/>
        <v>0</v>
      </c>
      <c r="BB707" s="13">
        <f t="shared" ca="1" si="382"/>
        <v>0</v>
      </c>
      <c r="BC707" s="13">
        <f t="shared" ca="1" si="383"/>
        <v>90.017957034049516</v>
      </c>
      <c r="BD707" s="13">
        <f t="shared" ca="1" si="384"/>
        <v>13.202005498215158</v>
      </c>
    </row>
    <row r="708" spans="1:56" x14ac:dyDescent="0.3">
      <c r="A708">
        <v>703</v>
      </c>
      <c r="B708">
        <f ca="1">_xlfn.NORM.S.INV(RAND())</f>
        <v>1.2842857368648706</v>
      </c>
      <c r="C708">
        <f ca="1">_xlfn.NORM.S.INV(RAND())</f>
        <v>0.79350605243575634</v>
      </c>
      <c r="D708">
        <f ca="1">_xlfn.NORM.S.INV(RAND())</f>
        <v>1.3183901064917027</v>
      </c>
      <c r="E708">
        <f ca="1">_xlfn.NORM.S.INV(RAND())</f>
        <v>0.52354574713615032</v>
      </c>
      <c r="F708">
        <f ca="1">_xlfn.NORM.S.INV(RAND())</f>
        <v>-0.69055917254461208</v>
      </c>
      <c r="G708">
        <f ca="1">_xlfn.NORM.S.INV(RAND())</f>
        <v>-0.28007395596009899</v>
      </c>
      <c r="H708">
        <f ca="1">_xlfn.NORM.S.INV(RAND())</f>
        <v>-1.6340972127293478</v>
      </c>
      <c r="I708">
        <f ca="1">_xlfn.NORM.S.INV(RAND())</f>
        <v>-0.34129105554676265</v>
      </c>
      <c r="J708">
        <f ca="1">_xlfn.NORM.S.INV(RAND())</f>
        <v>-1.204187638106172</v>
      </c>
      <c r="K708">
        <f ca="1">_xlfn.NORM.S.INV(RAND())</f>
        <v>-0.31509375865563488</v>
      </c>
      <c r="L708">
        <f ca="1">_xlfn.NORM.S.INV(RAND())</f>
        <v>-0.65361936659192943</v>
      </c>
      <c r="M708">
        <f ca="1">_xlfn.NORM.S.INV(RAND())</f>
        <v>-1.878740378823432</v>
      </c>
      <c r="N708">
        <f ca="1">_xlfn.NORM.S.INV(RAND())</f>
        <v>3.0557381443149564E-2</v>
      </c>
      <c r="O708">
        <f ca="1">_xlfn.NORM.S.INV(RAND())</f>
        <v>-0.99508962443498694</v>
      </c>
      <c r="P708">
        <f ca="1">_xlfn.NORM.S.INV(RAND())</f>
        <v>-1.0817222751226183</v>
      </c>
      <c r="Q708">
        <f ca="1">_xlfn.NORM.S.INV(RAND())</f>
        <v>-0.27806775650168225</v>
      </c>
      <c r="R708">
        <f ca="1">_xlfn.NORM.S.INV(RAND())</f>
        <v>-1.2411957445199076</v>
      </c>
      <c r="S708">
        <f ca="1">_xlfn.NORM.S.INV(RAND())</f>
        <v>-0.10729322294703267</v>
      </c>
      <c r="T708">
        <f ca="1">_xlfn.NORM.S.INV(RAND())</f>
        <v>-0.12445595793672891</v>
      </c>
      <c r="U708">
        <f ca="1">_xlfn.NORM.S.INV(RAND())</f>
        <v>0.86781493670966992</v>
      </c>
      <c r="V708">
        <f t="shared" si="350"/>
        <v>360</v>
      </c>
      <c r="W708">
        <f t="shared" ca="1" si="351"/>
        <v>381.18660634383207</v>
      </c>
      <c r="X708">
        <f t="shared" ca="1" si="352"/>
        <v>394.85780199163605</v>
      </c>
      <c r="Y708">
        <f t="shared" ca="1" si="353"/>
        <v>418.73401241755658</v>
      </c>
      <c r="Z708">
        <f t="shared" ca="1" si="354"/>
        <v>428.54664162225538</v>
      </c>
      <c r="AA708">
        <f t="shared" ca="1" si="355"/>
        <v>415.41035364988721</v>
      </c>
      <c r="AB708">
        <f t="shared" ca="1" si="356"/>
        <v>410.13712195477177</v>
      </c>
      <c r="AC708">
        <f t="shared" ca="1" si="357"/>
        <v>381.13837516029872</v>
      </c>
      <c r="AD708">
        <f t="shared" ca="1" si="358"/>
        <v>375.2714003922087</v>
      </c>
      <c r="AE708">
        <f t="shared" ca="1" si="359"/>
        <v>355.50758680912094</v>
      </c>
      <c r="AF708">
        <f t="shared" ca="1" si="360"/>
        <v>350.44548834683786</v>
      </c>
      <c r="AG708">
        <f t="shared" ca="1" si="361"/>
        <v>340.26489672431444</v>
      </c>
      <c r="AH708">
        <f t="shared" ca="1" si="362"/>
        <v>312.76577830595778</v>
      </c>
      <c r="AI708">
        <f t="shared" ca="1" si="363"/>
        <v>313.11519749244843</v>
      </c>
      <c r="AJ708">
        <f t="shared" ca="1" si="364"/>
        <v>299.41165678849626</v>
      </c>
      <c r="AK708">
        <f t="shared" ca="1" si="365"/>
        <v>285.20074885569971</v>
      </c>
      <c r="AL708">
        <f t="shared" ca="1" si="366"/>
        <v>281.60566637173753</v>
      </c>
      <c r="AM708">
        <f t="shared" ca="1" si="367"/>
        <v>266.333633725384</v>
      </c>
      <c r="AN708">
        <f t="shared" ca="1" si="368"/>
        <v>264.99249005693918</v>
      </c>
      <c r="AO708">
        <f t="shared" ca="1" si="369"/>
        <v>263.45580910454999</v>
      </c>
      <c r="AP708">
        <f t="shared" ca="1" si="370"/>
        <v>273.81303250208185</v>
      </c>
      <c r="AQ708" s="13">
        <f t="shared" ca="1" si="371"/>
        <v>273.81303250208185</v>
      </c>
      <c r="AR708" s="13">
        <f t="shared" ca="1" si="372"/>
        <v>341.53306183885786</v>
      </c>
      <c r="AS708" s="13">
        <f t="shared" ca="1" si="373"/>
        <v>337.01906412007497</v>
      </c>
      <c r="AT708" s="13">
        <f t="shared" ca="1" si="374"/>
        <v>263.45580910454999</v>
      </c>
      <c r="AU708" s="13">
        <f t="shared" ca="1" si="375"/>
        <v>428.54664162225538</v>
      </c>
      <c r="AV708">
        <f t="shared" ca="1" si="376"/>
        <v>1</v>
      </c>
      <c r="AW708" s="13">
        <f t="shared" ca="1" si="377"/>
        <v>0</v>
      </c>
      <c r="AX708" s="13">
        <f t="shared" ca="1" si="378"/>
        <v>86.186967497918147</v>
      </c>
      <c r="AY708" s="13">
        <f t="shared" ca="1" si="379"/>
        <v>0</v>
      </c>
      <c r="AZ708" s="13">
        <f t="shared" ca="1" si="380"/>
        <v>0</v>
      </c>
      <c r="BA708" s="13">
        <f t="shared" ca="1" si="381"/>
        <v>86.186967497918147</v>
      </c>
      <c r="BB708" s="13">
        <f t="shared" ca="1" si="382"/>
        <v>0</v>
      </c>
      <c r="BC708" s="13">
        <f t="shared" ca="1" si="383"/>
        <v>10.357223397531868</v>
      </c>
      <c r="BD708" s="13">
        <f t="shared" ca="1" si="384"/>
        <v>154.73360912017353</v>
      </c>
    </row>
    <row r="709" spans="1:56" x14ac:dyDescent="0.3">
      <c r="A709">
        <v>704</v>
      </c>
      <c r="B709">
        <f ca="1">_xlfn.NORM.S.INV(RAND())</f>
        <v>-0.61953884461890762</v>
      </c>
      <c r="C709">
        <f ca="1">_xlfn.NORM.S.INV(RAND())</f>
        <v>-0.90039764905969877</v>
      </c>
      <c r="D709">
        <f ca="1">_xlfn.NORM.S.INV(RAND())</f>
        <v>-0.23760830413430836</v>
      </c>
      <c r="E709">
        <f ca="1">_xlfn.NORM.S.INV(RAND())</f>
        <v>1.1968776394377052</v>
      </c>
      <c r="F709">
        <f ca="1">_xlfn.NORM.S.INV(RAND())</f>
        <v>0.90303790775919357</v>
      </c>
      <c r="G709">
        <f ca="1">_xlfn.NORM.S.INV(RAND())</f>
        <v>0.41222184615904889</v>
      </c>
      <c r="H709">
        <f ca="1">_xlfn.NORM.S.INV(RAND())</f>
        <v>-0.29326147288853904</v>
      </c>
      <c r="I709">
        <f ca="1">_xlfn.NORM.S.INV(RAND())</f>
        <v>0.16688968296978329</v>
      </c>
      <c r="J709">
        <f ca="1">_xlfn.NORM.S.INV(RAND())</f>
        <v>-0.3259556524085146</v>
      </c>
      <c r="K709">
        <f ca="1">_xlfn.NORM.S.INV(RAND())</f>
        <v>0.10115064482826713</v>
      </c>
      <c r="L709">
        <f ca="1">_xlfn.NORM.S.INV(RAND())</f>
        <v>1.7492153836001567</v>
      </c>
      <c r="M709">
        <f ca="1">_xlfn.NORM.S.INV(RAND())</f>
        <v>-0.39002961553853371</v>
      </c>
      <c r="N709">
        <f ca="1">_xlfn.NORM.S.INV(RAND())</f>
        <v>-0.39582590506082993</v>
      </c>
      <c r="O709">
        <f ca="1">_xlfn.NORM.S.INV(RAND())</f>
        <v>-1.2110111060948348</v>
      </c>
      <c r="P709">
        <f ca="1">_xlfn.NORM.S.INV(RAND())</f>
        <v>-0.75474532059126787</v>
      </c>
      <c r="Q709">
        <f ca="1">_xlfn.NORM.S.INV(RAND())</f>
        <v>-0.11178857231622553</v>
      </c>
      <c r="R709">
        <f ca="1">_xlfn.NORM.S.INV(RAND())</f>
        <v>0.27601699579148403</v>
      </c>
      <c r="S709">
        <f ca="1">_xlfn.NORM.S.INV(RAND())</f>
        <v>-8.3483247876360911E-2</v>
      </c>
      <c r="T709">
        <f ca="1">_xlfn.NORM.S.INV(RAND())</f>
        <v>0.39110980326997746</v>
      </c>
      <c r="U709">
        <f ca="1">_xlfn.NORM.S.INV(RAND())</f>
        <v>-0.77572879058571464</v>
      </c>
      <c r="V709">
        <f t="shared" si="350"/>
        <v>360</v>
      </c>
      <c r="W709">
        <f t="shared" ca="1" si="351"/>
        <v>350.07499817363203</v>
      </c>
      <c r="X709">
        <f t="shared" ca="1" si="352"/>
        <v>336.1745116433903</v>
      </c>
      <c r="Y709">
        <f t="shared" ca="1" si="353"/>
        <v>332.53803303494504</v>
      </c>
      <c r="Z709">
        <f t="shared" ca="1" si="354"/>
        <v>350.73474792929358</v>
      </c>
      <c r="AA709">
        <f t="shared" ca="1" si="355"/>
        <v>365.09781969180341</v>
      </c>
      <c r="AB709">
        <f t="shared" ca="1" si="356"/>
        <v>371.79790414768956</v>
      </c>
      <c r="AC709">
        <f t="shared" ca="1" si="357"/>
        <v>366.8618645970239</v>
      </c>
      <c r="AD709">
        <f t="shared" ca="1" si="358"/>
        <v>369.51780278626251</v>
      </c>
      <c r="AE709">
        <f t="shared" ca="1" si="359"/>
        <v>364.07931419704545</v>
      </c>
      <c r="AF709">
        <f t="shared" ca="1" si="360"/>
        <v>365.63857094163745</v>
      </c>
      <c r="AG709">
        <f t="shared" ca="1" si="361"/>
        <v>395.29116680409436</v>
      </c>
      <c r="AH709">
        <f t="shared" ca="1" si="362"/>
        <v>388.358922430424</v>
      </c>
      <c r="AI709">
        <f t="shared" ca="1" si="363"/>
        <v>381.44935789648099</v>
      </c>
      <c r="AJ709">
        <f t="shared" ca="1" si="364"/>
        <v>361.24992583197871</v>
      </c>
      <c r="AK709">
        <f t="shared" ca="1" si="365"/>
        <v>349.172754139652</v>
      </c>
      <c r="AL709">
        <f t="shared" ca="1" si="366"/>
        <v>347.34463111901044</v>
      </c>
      <c r="AM709">
        <f t="shared" ca="1" si="367"/>
        <v>351.5708710868858</v>
      </c>
      <c r="AN709">
        <f t="shared" ca="1" si="368"/>
        <v>350.1731797149456</v>
      </c>
      <c r="AO709">
        <f t="shared" ca="1" si="369"/>
        <v>356.26284726534249</v>
      </c>
      <c r="AP709">
        <f t="shared" ca="1" si="370"/>
        <v>344.02940978317156</v>
      </c>
      <c r="AQ709" s="13">
        <f t="shared" ca="1" si="371"/>
        <v>344.02940978317156</v>
      </c>
      <c r="AR709" s="13">
        <f t="shared" ca="1" si="372"/>
        <v>359.87707777212898</v>
      </c>
      <c r="AS709" s="13">
        <f t="shared" ca="1" si="373"/>
        <v>359.54461170974542</v>
      </c>
      <c r="AT709" s="13">
        <f t="shared" ca="1" si="374"/>
        <v>332.53803303494504</v>
      </c>
      <c r="AU709" s="13">
        <f t="shared" ca="1" si="375"/>
        <v>395.29116680409436</v>
      </c>
      <c r="AV709">
        <f t="shared" ca="1" si="376"/>
        <v>0</v>
      </c>
      <c r="AW709" s="13">
        <f t="shared" ca="1" si="377"/>
        <v>0</v>
      </c>
      <c r="AX709" s="13">
        <f t="shared" ca="1" si="378"/>
        <v>15.970590216828441</v>
      </c>
      <c r="AY709" s="13">
        <f t="shared" ca="1" si="379"/>
        <v>0</v>
      </c>
      <c r="AZ709" s="13">
        <f t="shared" ca="1" si="380"/>
        <v>0</v>
      </c>
      <c r="BA709" s="13">
        <f t="shared" ca="1" si="381"/>
        <v>0</v>
      </c>
      <c r="BB709" s="13">
        <f t="shared" ca="1" si="382"/>
        <v>15.970590216828441</v>
      </c>
      <c r="BC709" s="13">
        <f t="shared" ca="1" si="383"/>
        <v>11.491376748226514</v>
      </c>
      <c r="BD709" s="13">
        <f t="shared" ca="1" si="384"/>
        <v>51.261757020922801</v>
      </c>
    </row>
    <row r="710" spans="1:56" x14ac:dyDescent="0.3">
      <c r="A710">
        <v>705</v>
      </c>
      <c r="B710">
        <f ca="1">_xlfn.NORM.S.INV(RAND())</f>
        <v>0.5808975663599476</v>
      </c>
      <c r="C710">
        <f ca="1">_xlfn.NORM.S.INV(RAND())</f>
        <v>1.7376508128526844</v>
      </c>
      <c r="D710">
        <f ca="1">_xlfn.NORM.S.INV(RAND())</f>
        <v>-0.88869682435848085</v>
      </c>
      <c r="E710">
        <f ca="1">_xlfn.NORM.S.INV(RAND())</f>
        <v>-1.6014234578853592</v>
      </c>
      <c r="F710">
        <f ca="1">_xlfn.NORM.S.INV(RAND())</f>
        <v>-0.39040907179010698</v>
      </c>
      <c r="G710">
        <f ca="1">_xlfn.NORM.S.INV(RAND())</f>
        <v>0.91709809337981552</v>
      </c>
      <c r="H710">
        <f ca="1">_xlfn.NORM.S.INV(RAND())</f>
        <v>0.34779715925676408</v>
      </c>
      <c r="I710">
        <f ca="1">_xlfn.NORM.S.INV(RAND())</f>
        <v>-2.0506515958291813</v>
      </c>
      <c r="J710">
        <f ca="1">_xlfn.NORM.S.INV(RAND())</f>
        <v>-1.3703255200036448</v>
      </c>
      <c r="K710">
        <f ca="1">_xlfn.NORM.S.INV(RAND())</f>
        <v>-0.54638989130809146</v>
      </c>
      <c r="L710">
        <f ca="1">_xlfn.NORM.S.INV(RAND())</f>
        <v>-1.0505930589784089</v>
      </c>
      <c r="M710">
        <f ca="1">_xlfn.NORM.S.INV(RAND())</f>
        <v>1.5845466761866251</v>
      </c>
      <c r="N710">
        <f ca="1">_xlfn.NORM.S.INV(RAND())</f>
        <v>-1.0610378756796324</v>
      </c>
      <c r="O710">
        <f ca="1">_xlfn.NORM.S.INV(RAND())</f>
        <v>0.10193734356866424</v>
      </c>
      <c r="P710">
        <f ca="1">_xlfn.NORM.S.INV(RAND())</f>
        <v>0.34077696838184024</v>
      </c>
      <c r="Q710">
        <f ca="1">_xlfn.NORM.S.INV(RAND())</f>
        <v>-1.2679356864797668</v>
      </c>
      <c r="R710">
        <f ca="1">_xlfn.NORM.S.INV(RAND())</f>
        <v>-0.71423378598258147</v>
      </c>
      <c r="S710">
        <f ca="1">_xlfn.NORM.S.INV(RAND())</f>
        <v>-1.0798942873903079</v>
      </c>
      <c r="T710">
        <f ca="1">_xlfn.NORM.S.INV(RAND())</f>
        <v>1.1721667135107487</v>
      </c>
      <c r="U710">
        <f ca="1">_xlfn.NORM.S.INV(RAND())</f>
        <v>0.5367494140865352</v>
      </c>
      <c r="V710">
        <f t="shared" ref="V710:V773" si="385">S0</f>
        <v>360</v>
      </c>
      <c r="W710">
        <f t="shared" ref="W710:W773" ca="1" si="386">V710*EXP((r_rate-q_yield-0.5*vol_sigma^2)*dt_MC+vol_sigma*SQRT(dt_MC)*B710)</f>
        <v>369.38245118769447</v>
      </c>
      <c r="X710">
        <f t="shared" ref="X710:X773" ca="1" si="387">W710*EXP((r_rate-q_yield-0.5*vol_sigma^2)*dt_MC+vol_sigma*SQRT(dt_MC)*C710)</f>
        <v>399.13219074708798</v>
      </c>
      <c r="Y710">
        <f t="shared" ref="Y710:Y773" ca="1" si="388">X710*EXP((r_rate-q_yield-0.5*vol_sigma^2)*dt_MC+vol_sigma*SQRT(dt_MC)*D710)</f>
        <v>383.48439805346015</v>
      </c>
      <c r="Z710">
        <f t="shared" ref="Z710:Z773" ca="1" si="389">Y710*EXP((r_rate-q_yield-0.5*vol_sigma^2)*dt_MC+vol_sigma*SQRT(dt_MC)*E710)</f>
        <v>356.89124613193422</v>
      </c>
      <c r="AA710">
        <f t="shared" ref="AA710:AA773" ca="1" si="390">Z710*EXP((r_rate-q_yield-0.5*vol_sigma^2)*dt_MC+vol_sigma*SQRT(dt_MC)*F710)</f>
        <v>350.62647330759035</v>
      </c>
      <c r="AB710">
        <f t="shared" ref="AB710:AB773" ca="1" si="391">AA710*EXP((r_rate-q_yield-0.5*vol_sigma^2)*dt_MC+vol_sigma*SQRT(dt_MC)*G710)</f>
        <v>365.21468245657775</v>
      </c>
      <c r="AC710">
        <f t="shared" ref="AC710:AC773" ca="1" si="392">AB710*EXP((r_rate-q_yield-0.5*vol_sigma^2)*dt_MC+vol_sigma*SQRT(dt_MC)*H710)</f>
        <v>370.84690171642671</v>
      </c>
      <c r="AD710">
        <f t="shared" ref="AD710:AD773" ca="1" si="393">AC710*EXP((r_rate-q_yield-0.5*vol_sigma^2)*dt_MC+vol_sigma*SQRT(dt_MC)*I710)</f>
        <v>338.2656001863736</v>
      </c>
      <c r="AE710">
        <f t="shared" ref="AE710:AE773" ca="1" si="394">AD710*EXP((r_rate-q_yield-0.5*vol_sigma^2)*dt_MC+vol_sigma*SQRT(dt_MC)*J710)</f>
        <v>318.07861397688856</v>
      </c>
      <c r="AF710">
        <f t="shared" ref="AF710:AF773" ca="1" si="395">AE710*EXP((r_rate-q_yield-0.5*vol_sigma^2)*dt_MC+vol_sigma*SQRT(dt_MC)*K710)</f>
        <v>310.32286863501821</v>
      </c>
      <c r="AG710">
        <f t="shared" ref="AG710:AG773" ca="1" si="396">AF710*EXP((r_rate-q_yield-0.5*vol_sigma^2)*dt_MC+vol_sigma*SQRT(dt_MC)*L710)</f>
        <v>296.0058794923774</v>
      </c>
      <c r="AH710">
        <f t="shared" ref="AH710:AH773" ca="1" si="397">AG710*EXP((r_rate-q_yield-0.5*vol_sigma^2)*dt_MC+vol_sigma*SQRT(dt_MC)*M710)</f>
        <v>317.66342137520024</v>
      </c>
      <c r="AI710">
        <f t="shared" ref="AI710:AI773" ca="1" si="398">AH710*EXP((r_rate-q_yield-0.5*vol_sigma^2)*dt_MC+vol_sigma*SQRT(dt_MC)*N710)</f>
        <v>302.8662662513276</v>
      </c>
      <c r="AJ710">
        <f t="shared" ref="AJ710:AJ773" ca="1" si="399">AI710*EXP((r_rate-q_yield-0.5*vol_sigma^2)*dt_MC+vol_sigma*SQRT(dt_MC)*O710)</f>
        <v>304.17406481283518</v>
      </c>
      <c r="AK710">
        <f t="shared" ref="AK710:AK773" ca="1" si="400">AJ710*EXP((r_rate-q_yield-0.5*vol_sigma^2)*dt_MC+vol_sigma*SQRT(dt_MC)*P710)</f>
        <v>308.76798229415306</v>
      </c>
      <c r="AL710">
        <f t="shared" ref="AL710:AL773" ca="1" si="401">AK710*EXP((r_rate-q_yield-0.5*vol_sigma^2)*dt_MC+vol_sigma*SQRT(dt_MC)*Q710)</f>
        <v>291.67387765518998</v>
      </c>
      <c r="AM710">
        <f t="shared" ref="AM710:AM773" ca="1" si="402">AL710*EXP((r_rate-q_yield-0.5*vol_sigma^2)*dt_MC+vol_sigma*SQRT(dt_MC)*R710)</f>
        <v>282.43397736428938</v>
      </c>
      <c r="AN710">
        <f t="shared" ref="AN710:AN773" ca="1" si="403">AM710*EXP((r_rate-q_yield-0.5*vol_sigma^2)*dt_MC+vol_sigma*SQRT(dt_MC)*S710)</f>
        <v>269.05087123633081</v>
      </c>
      <c r="AO710">
        <f t="shared" ref="AO710:AO773" ca="1" si="404">AN710*EXP((r_rate-q_yield-0.5*vol_sigma^2)*dt_MC+vol_sigma*SQRT(dt_MC)*T710)</f>
        <v>283.46009734974791</v>
      </c>
      <c r="AP710">
        <f t="shared" ref="AP710:AP773" ca="1" si="405">AO710*EXP((r_rate-q_yield-0.5*vol_sigma^2)*dt_MC+vol_sigma*SQRT(dt_MC)*U710)</f>
        <v>290.27406450180189</v>
      </c>
      <c r="AQ710" s="13">
        <f t="shared" ref="AQ710:AQ773" ca="1" si="406">AP710</f>
        <v>290.27406450180189</v>
      </c>
      <c r="AR710" s="13">
        <f t="shared" ref="AR710:AR773" ca="1" si="407">AVERAGE(V710:AP710)</f>
        <v>327.07694898725265</v>
      </c>
      <c r="AS710" s="13">
        <f t="shared" ref="AS710:AS773" ca="1" si="408">GEOMEAN(V710:AP710)</f>
        <v>325.00157298489069</v>
      </c>
      <c r="AT710" s="13">
        <f t="shared" ref="AT710:AT773" ca="1" si="409">MIN(V710:AP710)</f>
        <v>269.05087123633081</v>
      </c>
      <c r="AU710" s="13">
        <f t="shared" ref="AU710:AU773" ca="1" si="410">MAX(V710:AP710)</f>
        <v>399.13219074708798</v>
      </c>
      <c r="AV710">
        <f t="shared" ref="AV710:AV773" ca="1" si="411">IF(AT710&lt;=H_barrier,1,0)</f>
        <v>1</v>
      </c>
      <c r="AW710" s="13">
        <f t="shared" ref="AW710:AW773" ca="1" si="412">MAX(AQ710-K_strike,0)</f>
        <v>0</v>
      </c>
      <c r="AX710" s="13">
        <f t="shared" ref="AX710:AX773" ca="1" si="413">MAX(K_strike-AQ710,0)</f>
        <v>69.725935498198112</v>
      </c>
      <c r="AY710" s="13">
        <f t="shared" ref="AY710:AY773" ca="1" si="414">MAX(AR710-K_strike,0)</f>
        <v>0</v>
      </c>
      <c r="AZ710" s="13">
        <f t="shared" ref="AZ710:AZ773" ca="1" si="415">MAX(AS710-K_strike,0)</f>
        <v>0</v>
      </c>
      <c r="BA710" s="13">
        <f t="shared" ref="BA710:BA773" ca="1" si="416">IF(AT710&lt;=H_barrier,MAX(K_strike-AQ710,0),0)</f>
        <v>69.725935498198112</v>
      </c>
      <c r="BB710" s="13">
        <f t="shared" ref="BB710:BB773" ca="1" si="417">IF(AT710&lt;=H_barrier,0,MAX(K_strike-AQ710,0))</f>
        <v>0</v>
      </c>
      <c r="BC710" s="13">
        <f t="shared" ref="BC710:BC773" ca="1" si="418">AQ710-AT710</f>
        <v>21.223193265471082</v>
      </c>
      <c r="BD710" s="13">
        <f t="shared" ref="BD710:BD773" ca="1" si="419">AU710-AQ710</f>
        <v>108.85812624528609</v>
      </c>
    </row>
    <row r="711" spans="1:56" x14ac:dyDescent="0.3">
      <c r="A711">
        <v>706</v>
      </c>
      <c r="B711">
        <f ca="1">_xlfn.NORM.S.INV(RAND())</f>
        <v>-1.6984912927418128</v>
      </c>
      <c r="C711">
        <f ca="1">_xlfn.NORM.S.INV(RAND())</f>
        <v>-0.32947275984269159</v>
      </c>
      <c r="D711">
        <f ca="1">_xlfn.NORM.S.INV(RAND())</f>
        <v>-1.1211048932307164</v>
      </c>
      <c r="E711">
        <f ca="1">_xlfn.NORM.S.INV(RAND())</f>
        <v>-0.2145345574266718</v>
      </c>
      <c r="F711">
        <f ca="1">_xlfn.NORM.S.INV(RAND())</f>
        <v>-1.0822983791482714</v>
      </c>
      <c r="G711">
        <f ca="1">_xlfn.NORM.S.INV(RAND())</f>
        <v>-0.19894361290188881</v>
      </c>
      <c r="H711">
        <f ca="1">_xlfn.NORM.S.INV(RAND())</f>
        <v>-6.1227307598607138E-2</v>
      </c>
      <c r="I711">
        <f ca="1">_xlfn.NORM.S.INV(RAND())</f>
        <v>-0.66010108379981058</v>
      </c>
      <c r="J711">
        <f ca="1">_xlfn.NORM.S.INV(RAND())</f>
        <v>0.16976550030233445</v>
      </c>
      <c r="K711">
        <f ca="1">_xlfn.NORM.S.INV(RAND())</f>
        <v>-1.0594855233063272</v>
      </c>
      <c r="L711">
        <f ca="1">_xlfn.NORM.S.INV(RAND())</f>
        <v>1.579543048405319</v>
      </c>
      <c r="M711">
        <f ca="1">_xlfn.NORM.S.INV(RAND())</f>
        <v>-0.2046802498244516</v>
      </c>
      <c r="N711">
        <f ca="1">_xlfn.NORM.S.INV(RAND())</f>
        <v>-0.14288223595290014</v>
      </c>
      <c r="O711">
        <f ca="1">_xlfn.NORM.S.INV(RAND())</f>
        <v>0.30888106391390513</v>
      </c>
      <c r="P711">
        <f ca="1">_xlfn.NORM.S.INV(RAND())</f>
        <v>0.39778170068201119</v>
      </c>
      <c r="Q711">
        <f ca="1">_xlfn.NORM.S.INV(RAND())</f>
        <v>0.59745754075485524</v>
      </c>
      <c r="R711">
        <f ca="1">_xlfn.NORM.S.INV(RAND())</f>
        <v>-0.14519352691706516</v>
      </c>
      <c r="S711">
        <f ca="1">_xlfn.NORM.S.INV(RAND())</f>
        <v>1.3115564539417151</v>
      </c>
      <c r="T711">
        <f ca="1">_xlfn.NORM.S.INV(RAND())</f>
        <v>-1.2651509306901718</v>
      </c>
      <c r="U711">
        <f ca="1">_xlfn.NORM.S.INV(RAND())</f>
        <v>0.8303457259587147</v>
      </c>
      <c r="V711">
        <f t="shared" si="385"/>
        <v>360</v>
      </c>
      <c r="W711">
        <f t="shared" ca="1" si="386"/>
        <v>333.58416143841998</v>
      </c>
      <c r="X711">
        <f t="shared" ca="1" si="387"/>
        <v>328.6228438491587</v>
      </c>
      <c r="Y711">
        <f t="shared" ca="1" si="388"/>
        <v>312.47466280851614</v>
      </c>
      <c r="Z711">
        <f t="shared" ca="1" si="389"/>
        <v>309.41366701316565</v>
      </c>
      <c r="AA711">
        <f t="shared" ca="1" si="390"/>
        <v>294.72044260400264</v>
      </c>
      <c r="AB711">
        <f t="shared" ca="1" si="391"/>
        <v>292.03691806357051</v>
      </c>
      <c r="AC711">
        <f t="shared" ca="1" si="392"/>
        <v>291.16556508556215</v>
      </c>
      <c r="AD711">
        <f t="shared" ca="1" si="393"/>
        <v>282.62514387242356</v>
      </c>
      <c r="AE711">
        <f t="shared" ca="1" si="394"/>
        <v>284.70785479626659</v>
      </c>
      <c r="AF711">
        <f t="shared" ca="1" si="395"/>
        <v>271.46465605079811</v>
      </c>
      <c r="AG711">
        <f t="shared" ca="1" si="396"/>
        <v>291.26143421031759</v>
      </c>
      <c r="AH711">
        <f t="shared" ca="1" si="397"/>
        <v>288.53537175098234</v>
      </c>
      <c r="AI711">
        <f t="shared" ca="1" si="398"/>
        <v>286.62587567794634</v>
      </c>
      <c r="AJ711">
        <f t="shared" ca="1" si="399"/>
        <v>290.54003398757857</v>
      </c>
      <c r="AK711">
        <f t="shared" ca="1" si="400"/>
        <v>295.68086558398841</v>
      </c>
      <c r="AL711">
        <f t="shared" ca="1" si="401"/>
        <v>303.61177500779121</v>
      </c>
      <c r="AM711">
        <f t="shared" ca="1" si="402"/>
        <v>301.57133166611487</v>
      </c>
      <c r="AN711">
        <f t="shared" ca="1" si="403"/>
        <v>319.70898661819211</v>
      </c>
      <c r="AO711">
        <f t="shared" ca="1" si="404"/>
        <v>302.04677683080735</v>
      </c>
      <c r="AP711">
        <f t="shared" ca="1" si="405"/>
        <v>313.39553577050259</v>
      </c>
      <c r="AQ711" s="13">
        <f t="shared" ca="1" si="406"/>
        <v>313.39553577050259</v>
      </c>
      <c r="AR711" s="13">
        <f t="shared" ca="1" si="407"/>
        <v>302.56161441362411</v>
      </c>
      <c r="AS711" s="13">
        <f t="shared" ca="1" si="408"/>
        <v>301.93983578682156</v>
      </c>
      <c r="AT711" s="13">
        <f t="shared" ca="1" si="409"/>
        <v>271.46465605079811</v>
      </c>
      <c r="AU711" s="13">
        <f t="shared" ca="1" si="410"/>
        <v>360</v>
      </c>
      <c r="AV711">
        <f t="shared" ca="1" si="411"/>
        <v>1</v>
      </c>
      <c r="AW711" s="13">
        <f t="shared" ca="1" si="412"/>
        <v>0</v>
      </c>
      <c r="AX711" s="13">
        <f t="shared" ca="1" si="413"/>
        <v>46.60446422949741</v>
      </c>
      <c r="AY711" s="13">
        <f t="shared" ca="1" si="414"/>
        <v>0</v>
      </c>
      <c r="AZ711" s="13">
        <f t="shared" ca="1" si="415"/>
        <v>0</v>
      </c>
      <c r="BA711" s="13">
        <f t="shared" ca="1" si="416"/>
        <v>46.60446422949741</v>
      </c>
      <c r="BB711" s="13">
        <f t="shared" ca="1" si="417"/>
        <v>0</v>
      </c>
      <c r="BC711" s="13">
        <f t="shared" ca="1" si="418"/>
        <v>41.930879719704478</v>
      </c>
      <c r="BD711" s="13">
        <f t="shared" ca="1" si="419"/>
        <v>46.60446422949741</v>
      </c>
    </row>
    <row r="712" spans="1:56" x14ac:dyDescent="0.3">
      <c r="A712">
        <v>707</v>
      </c>
      <c r="B712">
        <f ca="1">_xlfn.NORM.S.INV(RAND())</f>
        <v>-0.29938045872027386</v>
      </c>
      <c r="C712">
        <f ca="1">_xlfn.NORM.S.INV(RAND())</f>
        <v>0.52555633092816811</v>
      </c>
      <c r="D712">
        <f ca="1">_xlfn.NORM.S.INV(RAND())</f>
        <v>-0.57494108420777124</v>
      </c>
      <c r="E712">
        <f ca="1">_xlfn.NORM.S.INV(RAND())</f>
        <v>-0.14955726184666202</v>
      </c>
      <c r="F712">
        <f ca="1">_xlfn.NORM.S.INV(RAND())</f>
        <v>-0.47303924239767831</v>
      </c>
      <c r="G712">
        <f ca="1">_xlfn.NORM.S.INV(RAND())</f>
        <v>-0.12570625549313838</v>
      </c>
      <c r="H712">
        <f ca="1">_xlfn.NORM.S.INV(RAND())</f>
        <v>-1.937127252294617</v>
      </c>
      <c r="I712">
        <f ca="1">_xlfn.NORM.S.INV(RAND())</f>
        <v>1.717329016290891</v>
      </c>
      <c r="J712">
        <f ca="1">_xlfn.NORM.S.INV(RAND())</f>
        <v>-0.13463141501976417</v>
      </c>
      <c r="K712">
        <f ca="1">_xlfn.NORM.S.INV(RAND())</f>
        <v>-0.4919366353354323</v>
      </c>
      <c r="L712">
        <f ca="1">_xlfn.NORM.S.INV(RAND())</f>
        <v>-0.60003411970808307</v>
      </c>
      <c r="M712">
        <f ca="1">_xlfn.NORM.S.INV(RAND())</f>
        <v>0.44779954620629681</v>
      </c>
      <c r="N712">
        <f ca="1">_xlfn.NORM.S.INV(RAND())</f>
        <v>0.1571534667939283</v>
      </c>
      <c r="O712">
        <f ca="1">_xlfn.NORM.S.INV(RAND())</f>
        <v>-1.1017296811025878</v>
      </c>
      <c r="P712">
        <f ca="1">_xlfn.NORM.S.INV(RAND())</f>
        <v>0.73230388585432427</v>
      </c>
      <c r="Q712">
        <f ca="1">_xlfn.NORM.S.INV(RAND())</f>
        <v>2.2890386953940274</v>
      </c>
      <c r="R712">
        <f ca="1">_xlfn.NORM.S.INV(RAND())</f>
        <v>1.0114770324720033</v>
      </c>
      <c r="S712">
        <f ca="1">_xlfn.NORM.S.INV(RAND())</f>
        <v>-5.3265097744882146E-2</v>
      </c>
      <c r="T712">
        <f ca="1">_xlfn.NORM.S.INV(RAND())</f>
        <v>1.0063718375871264</v>
      </c>
      <c r="U712">
        <f ca="1">_xlfn.NORM.S.INV(RAND())</f>
        <v>-6.1544183394023379E-2</v>
      </c>
      <c r="V712">
        <f t="shared" si="385"/>
        <v>360</v>
      </c>
      <c r="W712">
        <f t="shared" ca="1" si="386"/>
        <v>355.12339843927055</v>
      </c>
      <c r="X712">
        <f t="shared" ca="1" si="387"/>
        <v>363.47805506935947</v>
      </c>
      <c r="Y712">
        <f t="shared" ca="1" si="388"/>
        <v>354.16282924746412</v>
      </c>
      <c r="Z712">
        <f t="shared" ca="1" si="389"/>
        <v>351.71400970180241</v>
      </c>
      <c r="AA712">
        <f t="shared" ca="1" si="390"/>
        <v>344.26558705517579</v>
      </c>
      <c r="AB712">
        <f t="shared" ca="1" si="391"/>
        <v>342.2500671038506</v>
      </c>
      <c r="AC712">
        <f t="shared" ca="1" si="392"/>
        <v>313.77014510518381</v>
      </c>
      <c r="AD712">
        <f t="shared" ca="1" si="393"/>
        <v>338.73293152910975</v>
      </c>
      <c r="AE712">
        <f t="shared" ca="1" si="394"/>
        <v>336.61541751496998</v>
      </c>
      <c r="AF712">
        <f t="shared" ca="1" si="395"/>
        <v>329.208408016644</v>
      </c>
      <c r="AG712">
        <f t="shared" ca="1" si="396"/>
        <v>320.41167957084218</v>
      </c>
      <c r="AH712">
        <f t="shared" ca="1" si="397"/>
        <v>326.81127778438463</v>
      </c>
      <c r="AI712">
        <f t="shared" ca="1" si="398"/>
        <v>329.0339670757769</v>
      </c>
      <c r="AJ712">
        <f t="shared" ca="1" si="399"/>
        <v>313.13679494980738</v>
      </c>
      <c r="AK712">
        <f t="shared" ca="1" si="400"/>
        <v>323.48080119095005</v>
      </c>
      <c r="AL712">
        <f t="shared" ca="1" si="401"/>
        <v>358.25989529667868</v>
      </c>
      <c r="AM712">
        <f t="shared" ca="1" si="402"/>
        <v>374.74407097531315</v>
      </c>
      <c r="AN712">
        <f t="shared" ca="1" si="403"/>
        <v>373.7590087113083</v>
      </c>
      <c r="AO712">
        <f t="shared" ca="1" si="404"/>
        <v>390.86707665378236</v>
      </c>
      <c r="AP712">
        <f t="shared" ca="1" si="405"/>
        <v>389.69532085385697</v>
      </c>
      <c r="AQ712" s="13">
        <f t="shared" ca="1" si="406"/>
        <v>389.69532085385697</v>
      </c>
      <c r="AR712" s="13">
        <f t="shared" ca="1" si="407"/>
        <v>347.12003532597765</v>
      </c>
      <c r="AS712" s="13">
        <f t="shared" ca="1" si="408"/>
        <v>346.39376466544536</v>
      </c>
      <c r="AT712" s="13">
        <f t="shared" ca="1" si="409"/>
        <v>313.13679494980738</v>
      </c>
      <c r="AU712" s="13">
        <f t="shared" ca="1" si="410"/>
        <v>390.86707665378236</v>
      </c>
      <c r="AV712">
        <f t="shared" ca="1" si="411"/>
        <v>1</v>
      </c>
      <c r="AW712" s="13">
        <f t="shared" ca="1" si="412"/>
        <v>29.69532085385697</v>
      </c>
      <c r="AX712" s="13">
        <f t="shared" ca="1" si="413"/>
        <v>0</v>
      </c>
      <c r="AY712" s="13">
        <f t="shared" ca="1" si="414"/>
        <v>0</v>
      </c>
      <c r="AZ712" s="13">
        <f t="shared" ca="1" si="415"/>
        <v>0</v>
      </c>
      <c r="BA712" s="13">
        <f t="shared" ca="1" si="416"/>
        <v>0</v>
      </c>
      <c r="BB712" s="13">
        <f t="shared" ca="1" si="417"/>
        <v>0</v>
      </c>
      <c r="BC712" s="13">
        <f t="shared" ca="1" si="418"/>
        <v>76.558525904049588</v>
      </c>
      <c r="BD712" s="13">
        <f t="shared" ca="1" si="419"/>
        <v>1.1717557999253927</v>
      </c>
    </row>
    <row r="713" spans="1:56" x14ac:dyDescent="0.3">
      <c r="A713">
        <v>708</v>
      </c>
      <c r="B713">
        <f ca="1">_xlfn.NORM.S.INV(RAND())</f>
        <v>-1.1743064373753835</v>
      </c>
      <c r="C713">
        <f ca="1">_xlfn.NORM.S.INV(RAND())</f>
        <v>2.1516673083361111</v>
      </c>
      <c r="D713">
        <f ca="1">_xlfn.NORM.S.INV(RAND())</f>
        <v>0.22325075913677511</v>
      </c>
      <c r="E713">
        <f ca="1">_xlfn.NORM.S.INV(RAND())</f>
        <v>-2.3730696904790145E-2</v>
      </c>
      <c r="F713">
        <f ca="1">_xlfn.NORM.S.INV(RAND())</f>
        <v>0.12150963091384565</v>
      </c>
      <c r="G713">
        <f ca="1">_xlfn.NORM.S.INV(RAND())</f>
        <v>-0.72400165336824251</v>
      </c>
      <c r="H713">
        <f ca="1">_xlfn.NORM.S.INV(RAND())</f>
        <v>0.46852740316720082</v>
      </c>
      <c r="I713">
        <f ca="1">_xlfn.NORM.S.INV(RAND())</f>
        <v>-0.30625436722207805</v>
      </c>
      <c r="J713">
        <f ca="1">_xlfn.NORM.S.INV(RAND())</f>
        <v>-0.65340772243487077</v>
      </c>
      <c r="K713">
        <f ca="1">_xlfn.NORM.S.INV(RAND())</f>
        <v>-1.1959378196694714</v>
      </c>
      <c r="L713">
        <f ca="1">_xlfn.NORM.S.INV(RAND())</f>
        <v>-1.8880294835789506</v>
      </c>
      <c r="M713">
        <f ca="1">_xlfn.NORM.S.INV(RAND())</f>
        <v>0.48704663295734907</v>
      </c>
      <c r="N713">
        <f ca="1">_xlfn.NORM.S.INV(RAND())</f>
        <v>-1.0010256282446779</v>
      </c>
      <c r="O713">
        <f ca="1">_xlfn.NORM.S.INV(RAND())</f>
        <v>-0.66704958763919309</v>
      </c>
      <c r="P713">
        <f ca="1">_xlfn.NORM.S.INV(RAND())</f>
        <v>-0.58257552388920197</v>
      </c>
      <c r="Q713">
        <f ca="1">_xlfn.NORM.S.INV(RAND())</f>
        <v>1.0701377436577917</v>
      </c>
      <c r="R713">
        <f ca="1">_xlfn.NORM.S.INV(RAND())</f>
        <v>-0.18228864715303342</v>
      </c>
      <c r="S713">
        <f ca="1">_xlfn.NORM.S.INV(RAND())</f>
        <v>-0.90304061949801107</v>
      </c>
      <c r="T713">
        <f ca="1">_xlfn.NORM.S.INV(RAND())</f>
        <v>1.2909216345313765</v>
      </c>
      <c r="U713">
        <f ca="1">_xlfn.NORM.S.INV(RAND())</f>
        <v>1.8013464995766366</v>
      </c>
      <c r="V713">
        <f t="shared" si="385"/>
        <v>360</v>
      </c>
      <c r="W713">
        <f t="shared" ca="1" si="386"/>
        <v>341.49650716664411</v>
      </c>
      <c r="X713">
        <f t="shared" ca="1" si="387"/>
        <v>375.89616125375454</v>
      </c>
      <c r="Y713">
        <f t="shared" ca="1" si="388"/>
        <v>379.57303003796409</v>
      </c>
      <c r="Z713">
        <f t="shared" ca="1" si="389"/>
        <v>379.07563386093466</v>
      </c>
      <c r="AA713">
        <f t="shared" ca="1" si="390"/>
        <v>381.04589329072013</v>
      </c>
      <c r="AB713">
        <f t="shared" ca="1" si="391"/>
        <v>368.81364318458725</v>
      </c>
      <c r="AC713">
        <f t="shared" ca="1" si="392"/>
        <v>376.52884840901055</v>
      </c>
      <c r="AD713">
        <f t="shared" ca="1" si="393"/>
        <v>371.31418172216786</v>
      </c>
      <c r="AE713">
        <f t="shared" ca="1" si="394"/>
        <v>360.53075802633879</v>
      </c>
      <c r="AF713">
        <f t="shared" ca="1" si="395"/>
        <v>341.66929935840801</v>
      </c>
      <c r="AG713">
        <f t="shared" ca="1" si="396"/>
        <v>313.92624285124987</v>
      </c>
      <c r="AH713">
        <f t="shared" ca="1" si="397"/>
        <v>320.75880375639053</v>
      </c>
      <c r="AI713">
        <f t="shared" ca="1" si="398"/>
        <v>306.63932613362505</v>
      </c>
      <c r="AJ713">
        <f t="shared" ca="1" si="399"/>
        <v>297.55255327295095</v>
      </c>
      <c r="AK713">
        <f t="shared" ca="1" si="400"/>
        <v>289.82789739982098</v>
      </c>
      <c r="AL713">
        <f t="shared" ca="1" si="401"/>
        <v>303.95975396686015</v>
      </c>
      <c r="AM713">
        <f t="shared" ca="1" si="402"/>
        <v>301.41652381928475</v>
      </c>
      <c r="AN713">
        <f t="shared" ca="1" si="403"/>
        <v>289.41391752675554</v>
      </c>
      <c r="AO713">
        <f t="shared" ca="1" si="404"/>
        <v>306.53737051396695</v>
      </c>
      <c r="AP713">
        <f t="shared" ca="1" si="405"/>
        <v>332.17048264478905</v>
      </c>
      <c r="AQ713" s="13">
        <f t="shared" ca="1" si="406"/>
        <v>332.17048264478905</v>
      </c>
      <c r="AR713" s="13">
        <f t="shared" ca="1" si="407"/>
        <v>338.00699181886785</v>
      </c>
      <c r="AS713" s="13">
        <f t="shared" ca="1" si="408"/>
        <v>336.37637306183558</v>
      </c>
      <c r="AT713" s="13">
        <f t="shared" ca="1" si="409"/>
        <v>289.41391752675554</v>
      </c>
      <c r="AU713" s="13">
        <f t="shared" ca="1" si="410"/>
        <v>381.04589329072013</v>
      </c>
      <c r="AV713">
        <f t="shared" ca="1" si="411"/>
        <v>1</v>
      </c>
      <c r="AW713" s="13">
        <f t="shared" ca="1" si="412"/>
        <v>0</v>
      </c>
      <c r="AX713" s="13">
        <f t="shared" ca="1" si="413"/>
        <v>27.829517355210953</v>
      </c>
      <c r="AY713" s="13">
        <f t="shared" ca="1" si="414"/>
        <v>0</v>
      </c>
      <c r="AZ713" s="13">
        <f t="shared" ca="1" si="415"/>
        <v>0</v>
      </c>
      <c r="BA713" s="13">
        <f t="shared" ca="1" si="416"/>
        <v>27.829517355210953</v>
      </c>
      <c r="BB713" s="13">
        <f t="shared" ca="1" si="417"/>
        <v>0</v>
      </c>
      <c r="BC713" s="13">
        <f t="shared" ca="1" si="418"/>
        <v>42.756565118033507</v>
      </c>
      <c r="BD713" s="13">
        <f t="shared" ca="1" si="419"/>
        <v>48.875410645931083</v>
      </c>
    </row>
    <row r="714" spans="1:56" x14ac:dyDescent="0.3">
      <c r="A714">
        <v>709</v>
      </c>
      <c r="B714">
        <f ca="1">_xlfn.NORM.S.INV(RAND())</f>
        <v>0.40138742795541982</v>
      </c>
      <c r="C714">
        <f ca="1">_xlfn.NORM.S.INV(RAND())</f>
        <v>1.8424556137338128</v>
      </c>
      <c r="D714">
        <f ca="1">_xlfn.NORM.S.INV(RAND())</f>
        <v>-0.21605121842829811</v>
      </c>
      <c r="E714">
        <f ca="1">_xlfn.NORM.S.INV(RAND())</f>
        <v>9.1297351161317111E-2</v>
      </c>
      <c r="F714">
        <f ca="1">_xlfn.NORM.S.INV(RAND())</f>
        <v>-1.0847262271638289</v>
      </c>
      <c r="G714">
        <f ca="1">_xlfn.NORM.S.INV(RAND())</f>
        <v>0.9148404405938303</v>
      </c>
      <c r="H714">
        <f ca="1">_xlfn.NORM.S.INV(RAND())</f>
        <v>-1.0262143426348824</v>
      </c>
      <c r="I714">
        <f ca="1">_xlfn.NORM.S.INV(RAND())</f>
        <v>1.5025106768307442E-2</v>
      </c>
      <c r="J714">
        <f ca="1">_xlfn.NORM.S.INV(RAND())</f>
        <v>-3.4713163948857559E-3</v>
      </c>
      <c r="K714">
        <f ca="1">_xlfn.NORM.S.INV(RAND())</f>
        <v>0.77051317928581919</v>
      </c>
      <c r="L714">
        <f ca="1">_xlfn.NORM.S.INV(RAND())</f>
        <v>0.43026245498235099</v>
      </c>
      <c r="M714">
        <f ca="1">_xlfn.NORM.S.INV(RAND())</f>
        <v>-0.29872012162282074</v>
      </c>
      <c r="N714">
        <f ca="1">_xlfn.NORM.S.INV(RAND())</f>
        <v>0.8765122773101961</v>
      </c>
      <c r="O714">
        <f ca="1">_xlfn.NORM.S.INV(RAND())</f>
        <v>1.2787511892781915</v>
      </c>
      <c r="P714">
        <f ca="1">_xlfn.NORM.S.INV(RAND())</f>
        <v>1.5037349974569019</v>
      </c>
      <c r="Q714">
        <f ca="1">_xlfn.NORM.S.INV(RAND())</f>
        <v>-0.60630514492027243</v>
      </c>
      <c r="R714">
        <f ca="1">_xlfn.NORM.S.INV(RAND())</f>
        <v>0.62722113938829727</v>
      </c>
      <c r="S714">
        <f ca="1">_xlfn.NORM.S.INV(RAND())</f>
        <v>-0.68283454700526336</v>
      </c>
      <c r="T714">
        <f ca="1">_xlfn.NORM.S.INV(RAND())</f>
        <v>-0.59249962987010041</v>
      </c>
      <c r="U714">
        <f ca="1">_xlfn.NORM.S.INV(RAND())</f>
        <v>0.98594581244655388</v>
      </c>
      <c r="V714">
        <f t="shared" si="385"/>
        <v>360</v>
      </c>
      <c r="W714">
        <f t="shared" ca="1" si="386"/>
        <v>366.42894312842157</v>
      </c>
      <c r="X714">
        <f t="shared" ca="1" si="387"/>
        <v>397.80094536145589</v>
      </c>
      <c r="Y714">
        <f t="shared" ca="1" si="388"/>
        <v>393.87737845812154</v>
      </c>
      <c r="Z714">
        <f t="shared" ca="1" si="389"/>
        <v>395.38998448727432</v>
      </c>
      <c r="AA714">
        <f t="shared" ca="1" si="390"/>
        <v>376.57308629997385</v>
      </c>
      <c r="AB714">
        <f t="shared" ca="1" si="391"/>
        <v>392.201232777575</v>
      </c>
      <c r="AC714">
        <f t="shared" ca="1" si="392"/>
        <v>374.51481305801246</v>
      </c>
      <c r="AD714">
        <f t="shared" ca="1" si="393"/>
        <v>374.67287038071544</v>
      </c>
      <c r="AE714">
        <f t="shared" ca="1" si="394"/>
        <v>374.52106796207954</v>
      </c>
      <c r="AF714">
        <f t="shared" ca="1" si="395"/>
        <v>387.55448855909947</v>
      </c>
      <c r="AG714">
        <f t="shared" ca="1" si="396"/>
        <v>394.98523185545093</v>
      </c>
      <c r="AH714">
        <f t="shared" ca="1" si="397"/>
        <v>389.64622284510619</v>
      </c>
      <c r="AI714">
        <f t="shared" ca="1" si="398"/>
        <v>405.1219071953555</v>
      </c>
      <c r="AJ714">
        <f t="shared" ca="1" si="399"/>
        <v>428.85785296227317</v>
      </c>
      <c r="AK714">
        <f t="shared" ca="1" si="400"/>
        <v>458.57533807701793</v>
      </c>
      <c r="AL714">
        <f t="shared" ca="1" si="401"/>
        <v>446.19666245994352</v>
      </c>
      <c r="AM714">
        <f t="shared" ca="1" si="402"/>
        <v>458.7750414485871</v>
      </c>
      <c r="AN714">
        <f t="shared" ca="1" si="403"/>
        <v>444.86581388111784</v>
      </c>
      <c r="AO714">
        <f t="shared" ca="1" si="404"/>
        <v>433.12453912420983</v>
      </c>
      <c r="AP714">
        <f t="shared" ca="1" si="405"/>
        <v>452.53637337008922</v>
      </c>
      <c r="AQ714" s="13">
        <f t="shared" ca="1" si="406"/>
        <v>452.53637337008922</v>
      </c>
      <c r="AR714" s="13">
        <f t="shared" ca="1" si="407"/>
        <v>405.05808541389905</v>
      </c>
      <c r="AS714" s="13">
        <f t="shared" ca="1" si="408"/>
        <v>403.85859021385659</v>
      </c>
      <c r="AT714" s="13">
        <f t="shared" ca="1" si="409"/>
        <v>360</v>
      </c>
      <c r="AU714" s="13">
        <f t="shared" ca="1" si="410"/>
        <v>458.7750414485871</v>
      </c>
      <c r="AV714">
        <f t="shared" ca="1" si="411"/>
        <v>0</v>
      </c>
      <c r="AW714" s="13">
        <f t="shared" ca="1" si="412"/>
        <v>92.536373370089223</v>
      </c>
      <c r="AX714" s="13">
        <f t="shared" ca="1" si="413"/>
        <v>0</v>
      </c>
      <c r="AY714" s="13">
        <f t="shared" ca="1" si="414"/>
        <v>45.05808541389905</v>
      </c>
      <c r="AZ714" s="13">
        <f t="shared" ca="1" si="415"/>
        <v>43.858590213856587</v>
      </c>
      <c r="BA714" s="13">
        <f t="shared" ca="1" si="416"/>
        <v>0</v>
      </c>
      <c r="BB714" s="13">
        <f t="shared" ca="1" si="417"/>
        <v>0</v>
      </c>
      <c r="BC714" s="13">
        <f t="shared" ca="1" si="418"/>
        <v>92.536373370089223</v>
      </c>
      <c r="BD714" s="13">
        <f t="shared" ca="1" si="419"/>
        <v>6.2386680784978807</v>
      </c>
    </row>
    <row r="715" spans="1:56" x14ac:dyDescent="0.3">
      <c r="A715">
        <v>710</v>
      </c>
      <c r="B715">
        <f ca="1">_xlfn.NORM.S.INV(RAND())</f>
        <v>0.90234938305184387</v>
      </c>
      <c r="C715">
        <f ca="1">_xlfn.NORM.S.INV(RAND())</f>
        <v>1.0714803530557127</v>
      </c>
      <c r="D715">
        <f ca="1">_xlfn.NORM.S.INV(RAND())</f>
        <v>-1.3962815586062178</v>
      </c>
      <c r="E715">
        <f ca="1">_xlfn.NORM.S.INV(RAND())</f>
        <v>-1.0431203712130788</v>
      </c>
      <c r="F715">
        <f ca="1">_xlfn.NORM.S.INV(RAND())</f>
        <v>-1.5091911531845452</v>
      </c>
      <c r="G715">
        <f ca="1">_xlfn.NORM.S.INV(RAND())</f>
        <v>2.3140863936770804</v>
      </c>
      <c r="H715">
        <f ca="1">_xlfn.NORM.S.INV(RAND())</f>
        <v>1.2890160982407213</v>
      </c>
      <c r="I715">
        <f ca="1">_xlfn.NORM.S.INV(RAND())</f>
        <v>-1.8737288719959502</v>
      </c>
      <c r="J715">
        <f ca="1">_xlfn.NORM.S.INV(RAND())</f>
        <v>1.257994765780956</v>
      </c>
      <c r="K715">
        <f ca="1">_xlfn.NORM.S.INV(RAND())</f>
        <v>-0.32430153471891604</v>
      </c>
      <c r="L715">
        <f ca="1">_xlfn.NORM.S.INV(RAND())</f>
        <v>-0.17230050956053855</v>
      </c>
      <c r="M715">
        <f ca="1">_xlfn.NORM.S.INV(RAND())</f>
        <v>0.32416052169160442</v>
      </c>
      <c r="N715">
        <f ca="1">_xlfn.NORM.S.INV(RAND())</f>
        <v>0.33805210224642551</v>
      </c>
      <c r="O715">
        <f ca="1">_xlfn.NORM.S.INV(RAND())</f>
        <v>-2.3172388980326946</v>
      </c>
      <c r="P715">
        <f ca="1">_xlfn.NORM.S.INV(RAND())</f>
        <v>-1.1870559526546629</v>
      </c>
      <c r="Q715">
        <f ca="1">_xlfn.NORM.S.INV(RAND())</f>
        <v>1.147779482809985</v>
      </c>
      <c r="R715">
        <f ca="1">_xlfn.NORM.S.INV(RAND())</f>
        <v>-1.7711798492000228</v>
      </c>
      <c r="S715">
        <f ca="1">_xlfn.NORM.S.INV(RAND())</f>
        <v>2.0492044156202116</v>
      </c>
      <c r="T715">
        <f ca="1">_xlfn.NORM.S.INV(RAND())</f>
        <v>-0.95091275117254404</v>
      </c>
      <c r="U715">
        <f ca="1">_xlfn.NORM.S.INV(RAND())</f>
        <v>0.97052853544732764</v>
      </c>
      <c r="V715">
        <f t="shared" si="385"/>
        <v>360</v>
      </c>
      <c r="W715">
        <f t="shared" ca="1" si="386"/>
        <v>374.73095781238061</v>
      </c>
      <c r="X715">
        <f t="shared" ca="1" si="387"/>
        <v>393.02624105366812</v>
      </c>
      <c r="Y715">
        <f t="shared" ca="1" si="388"/>
        <v>369.14250841614893</v>
      </c>
      <c r="Z715">
        <f t="shared" ca="1" si="389"/>
        <v>352.22952049851892</v>
      </c>
      <c r="AA715">
        <f t="shared" ca="1" si="390"/>
        <v>329.15867515010501</v>
      </c>
      <c r="AB715">
        <f t="shared" ca="1" si="391"/>
        <v>364.95681058935861</v>
      </c>
      <c r="AC715">
        <f t="shared" ca="1" si="392"/>
        <v>386.51689188647163</v>
      </c>
      <c r="AD715">
        <f t="shared" ca="1" si="393"/>
        <v>355.35947019208828</v>
      </c>
      <c r="AE715">
        <f t="shared" ca="1" si="394"/>
        <v>375.8308238138618</v>
      </c>
      <c r="AF715">
        <f t="shared" ca="1" si="395"/>
        <v>370.32681514053502</v>
      </c>
      <c r="AG715">
        <f t="shared" ca="1" si="396"/>
        <v>367.39236334567778</v>
      </c>
      <c r="AH715">
        <f t="shared" ca="1" si="397"/>
        <v>372.66402860326338</v>
      </c>
      <c r="AI715">
        <f t="shared" ca="1" si="398"/>
        <v>378.24624894455081</v>
      </c>
      <c r="AJ715">
        <f t="shared" ca="1" si="399"/>
        <v>340.92597166657924</v>
      </c>
      <c r="AK715">
        <f t="shared" ca="1" si="400"/>
        <v>323.21851314089037</v>
      </c>
      <c r="AL715">
        <f t="shared" ca="1" si="401"/>
        <v>340.15754049746721</v>
      </c>
      <c r="AM715">
        <f t="shared" ca="1" si="402"/>
        <v>314.17472928621032</v>
      </c>
      <c r="AN715">
        <f t="shared" ca="1" si="403"/>
        <v>344.24117481301454</v>
      </c>
      <c r="AO715">
        <f t="shared" ca="1" si="404"/>
        <v>329.82637850050656</v>
      </c>
      <c r="AP715">
        <f t="shared" ca="1" si="405"/>
        <v>344.3710624152946</v>
      </c>
      <c r="AQ715" s="13">
        <f t="shared" ca="1" si="406"/>
        <v>344.3710624152946</v>
      </c>
      <c r="AR715" s="13">
        <f t="shared" ca="1" si="407"/>
        <v>356.49984408412337</v>
      </c>
      <c r="AS715" s="13">
        <f t="shared" ca="1" si="408"/>
        <v>355.86258401630022</v>
      </c>
      <c r="AT715" s="13">
        <f t="shared" ca="1" si="409"/>
        <v>314.17472928621032</v>
      </c>
      <c r="AU715" s="13">
        <f t="shared" ca="1" si="410"/>
        <v>393.02624105366812</v>
      </c>
      <c r="AV715">
        <f t="shared" ca="1" si="411"/>
        <v>1</v>
      </c>
      <c r="AW715" s="13">
        <f t="shared" ca="1" si="412"/>
        <v>0</v>
      </c>
      <c r="AX715" s="13">
        <f t="shared" ca="1" si="413"/>
        <v>15.628937584705398</v>
      </c>
      <c r="AY715" s="13">
        <f t="shared" ca="1" si="414"/>
        <v>0</v>
      </c>
      <c r="AZ715" s="13">
        <f t="shared" ca="1" si="415"/>
        <v>0</v>
      </c>
      <c r="BA715" s="13">
        <f t="shared" ca="1" si="416"/>
        <v>15.628937584705398</v>
      </c>
      <c r="BB715" s="13">
        <f t="shared" ca="1" si="417"/>
        <v>0</v>
      </c>
      <c r="BC715" s="13">
        <f t="shared" ca="1" si="418"/>
        <v>30.19633312908428</v>
      </c>
      <c r="BD715" s="13">
        <f t="shared" ca="1" si="419"/>
        <v>48.655178638373513</v>
      </c>
    </row>
    <row r="716" spans="1:56" x14ac:dyDescent="0.3">
      <c r="A716">
        <v>711</v>
      </c>
      <c r="B716">
        <f ca="1">_xlfn.NORM.S.INV(RAND())</f>
        <v>-0.7007841903583768</v>
      </c>
      <c r="C716">
        <f ca="1">_xlfn.NORM.S.INV(RAND())</f>
        <v>-0.68159795513647059</v>
      </c>
      <c r="D716">
        <f ca="1">_xlfn.NORM.S.INV(RAND())</f>
        <v>0.24112031938166448</v>
      </c>
      <c r="E716">
        <f ca="1">_xlfn.NORM.S.INV(RAND())</f>
        <v>-1.0358922243854991</v>
      </c>
      <c r="F716">
        <f ca="1">_xlfn.NORM.S.INV(RAND())</f>
        <v>0.2496557941196908</v>
      </c>
      <c r="G716">
        <f ca="1">_xlfn.NORM.S.INV(RAND())</f>
        <v>2.4630977251136437</v>
      </c>
      <c r="H716">
        <f ca="1">_xlfn.NORM.S.INV(RAND())</f>
        <v>1.4900463016903938</v>
      </c>
      <c r="I716">
        <f ca="1">_xlfn.NORM.S.INV(RAND())</f>
        <v>-0.22457097250059854</v>
      </c>
      <c r="J716">
        <f ca="1">_xlfn.NORM.S.INV(RAND())</f>
        <v>0.60905897454951496</v>
      </c>
      <c r="K716">
        <f ca="1">_xlfn.NORM.S.INV(RAND())</f>
        <v>0.64503778861224181</v>
      </c>
      <c r="L716">
        <f ca="1">_xlfn.NORM.S.INV(RAND())</f>
        <v>0.21837956397369551</v>
      </c>
      <c r="M716">
        <f ca="1">_xlfn.NORM.S.INV(RAND())</f>
        <v>0.66870933950528622</v>
      </c>
      <c r="N716">
        <f ca="1">_xlfn.NORM.S.INV(RAND())</f>
        <v>-0.65913334537284318</v>
      </c>
      <c r="O716">
        <f ca="1">_xlfn.NORM.S.INV(RAND())</f>
        <v>-0.21299527225958503</v>
      </c>
      <c r="P716">
        <f ca="1">_xlfn.NORM.S.INV(RAND())</f>
        <v>0.4203202456291345</v>
      </c>
      <c r="Q716">
        <f ca="1">_xlfn.NORM.S.INV(RAND())</f>
        <v>-0.70705623778876403</v>
      </c>
      <c r="R716">
        <f ca="1">_xlfn.NORM.S.INV(RAND())</f>
        <v>1.3161367579094332</v>
      </c>
      <c r="S716">
        <f ca="1">_xlfn.NORM.S.INV(RAND())</f>
        <v>-0.23510244536630337</v>
      </c>
      <c r="T716">
        <f ca="1">_xlfn.NORM.S.INV(RAND())</f>
        <v>-0.94723137384907419</v>
      </c>
      <c r="U716">
        <f ca="1">_xlfn.NORM.S.INV(RAND())</f>
        <v>-0.22010414217554258</v>
      </c>
      <c r="V716">
        <f t="shared" si="385"/>
        <v>360</v>
      </c>
      <c r="W716">
        <f t="shared" ca="1" si="386"/>
        <v>348.80534284469076</v>
      </c>
      <c r="X716">
        <f t="shared" ca="1" si="387"/>
        <v>338.24890252769916</v>
      </c>
      <c r="Y716">
        <f t="shared" ca="1" si="388"/>
        <v>341.83058573574107</v>
      </c>
      <c r="Z716">
        <f t="shared" ca="1" si="389"/>
        <v>326.27439910265366</v>
      </c>
      <c r="AA716">
        <f t="shared" ca="1" si="390"/>
        <v>329.85517315258301</v>
      </c>
      <c r="AB716">
        <f t="shared" ca="1" si="391"/>
        <v>368.17441064581277</v>
      </c>
      <c r="AC716">
        <f t="shared" ca="1" si="392"/>
        <v>393.44593540285842</v>
      </c>
      <c r="AD716">
        <f t="shared" ca="1" si="393"/>
        <v>389.41692062566398</v>
      </c>
      <c r="AE716">
        <f t="shared" ca="1" si="394"/>
        <v>400.0695833894361</v>
      </c>
      <c r="AF716">
        <f t="shared" ca="1" si="395"/>
        <v>411.67551632984015</v>
      </c>
      <c r="AG716">
        <f t="shared" ca="1" si="396"/>
        <v>415.61181529948971</v>
      </c>
      <c r="AH716">
        <f t="shared" ca="1" si="397"/>
        <v>428.12160502897035</v>
      </c>
      <c r="AI716">
        <f t="shared" ca="1" si="398"/>
        <v>415.58199683518154</v>
      </c>
      <c r="AJ716">
        <f t="shared" ca="1" si="399"/>
        <v>411.53929252361115</v>
      </c>
      <c r="AK716">
        <f t="shared" ca="1" si="400"/>
        <v>419.24345713926698</v>
      </c>
      <c r="AL716">
        <f t="shared" ca="1" si="401"/>
        <v>406.09262673225862</v>
      </c>
      <c r="AM716">
        <f t="shared" ca="1" si="402"/>
        <v>430.60478764350228</v>
      </c>
      <c r="AN716">
        <f t="shared" ca="1" si="403"/>
        <v>425.99457115414555</v>
      </c>
      <c r="AO716">
        <f t="shared" ca="1" si="404"/>
        <v>408.2236261550558</v>
      </c>
      <c r="AP716">
        <f t="shared" ca="1" si="405"/>
        <v>404.12400385142683</v>
      </c>
      <c r="AQ716" s="13">
        <f t="shared" ca="1" si="406"/>
        <v>404.12400385142683</v>
      </c>
      <c r="AR716" s="13">
        <f t="shared" ca="1" si="407"/>
        <v>389.1873596247566</v>
      </c>
      <c r="AS716" s="13">
        <f t="shared" ca="1" si="408"/>
        <v>387.64821077751878</v>
      </c>
      <c r="AT716" s="13">
        <f t="shared" ca="1" si="409"/>
        <v>326.27439910265366</v>
      </c>
      <c r="AU716" s="13">
        <f t="shared" ca="1" si="410"/>
        <v>430.60478764350228</v>
      </c>
      <c r="AV716">
        <f t="shared" ca="1" si="411"/>
        <v>0</v>
      </c>
      <c r="AW716" s="13">
        <f t="shared" ca="1" si="412"/>
        <v>44.124003851426835</v>
      </c>
      <c r="AX716" s="13">
        <f t="shared" ca="1" si="413"/>
        <v>0</v>
      </c>
      <c r="AY716" s="13">
        <f t="shared" ca="1" si="414"/>
        <v>29.187359624756596</v>
      </c>
      <c r="AZ716" s="13">
        <f t="shared" ca="1" si="415"/>
        <v>27.648210777518784</v>
      </c>
      <c r="BA716" s="13">
        <f t="shared" ca="1" si="416"/>
        <v>0</v>
      </c>
      <c r="BB716" s="13">
        <f t="shared" ca="1" si="417"/>
        <v>0</v>
      </c>
      <c r="BC716" s="13">
        <f t="shared" ca="1" si="418"/>
        <v>77.849604748773174</v>
      </c>
      <c r="BD716" s="13">
        <f t="shared" ca="1" si="419"/>
        <v>26.480783792075442</v>
      </c>
    </row>
    <row r="717" spans="1:56" x14ac:dyDescent="0.3">
      <c r="A717">
        <v>712</v>
      </c>
      <c r="B717">
        <f ca="1">_xlfn.NORM.S.INV(RAND())</f>
        <v>1.7881396843353257</v>
      </c>
      <c r="C717">
        <f ca="1">_xlfn.NORM.S.INV(RAND())</f>
        <v>-0.89714378220117463</v>
      </c>
      <c r="D717">
        <f ca="1">_xlfn.NORM.S.INV(RAND())</f>
        <v>0.72379196491785569</v>
      </c>
      <c r="E717">
        <f ca="1">_xlfn.NORM.S.INV(RAND())</f>
        <v>-0.32689509015130924</v>
      </c>
      <c r="F717">
        <f ca="1">_xlfn.NORM.S.INV(RAND())</f>
        <v>-0.30660655030669942</v>
      </c>
      <c r="G717">
        <f ca="1">_xlfn.NORM.S.INV(RAND())</f>
        <v>-1.1046072865064167</v>
      </c>
      <c r="H717">
        <f ca="1">_xlfn.NORM.S.INV(RAND())</f>
        <v>-7.2088510264955746E-2</v>
      </c>
      <c r="I717">
        <f ca="1">_xlfn.NORM.S.INV(RAND())</f>
        <v>-0.51726231187630334</v>
      </c>
      <c r="J717">
        <f ca="1">_xlfn.NORM.S.INV(RAND())</f>
        <v>0.13683696859200065</v>
      </c>
      <c r="K717">
        <f ca="1">_xlfn.NORM.S.INV(RAND())</f>
        <v>-0.91781012695426367</v>
      </c>
      <c r="L717">
        <f ca="1">_xlfn.NORM.S.INV(RAND())</f>
        <v>0.67543763891152653</v>
      </c>
      <c r="M717">
        <f ca="1">_xlfn.NORM.S.INV(RAND())</f>
        <v>-0.34611355966057694</v>
      </c>
      <c r="N717">
        <f ca="1">_xlfn.NORM.S.INV(RAND())</f>
        <v>0.81811510957240885</v>
      </c>
      <c r="O717">
        <f ca="1">_xlfn.NORM.S.INV(RAND())</f>
        <v>0.17975720640981266</v>
      </c>
      <c r="P717">
        <f ca="1">_xlfn.NORM.S.INV(RAND())</f>
        <v>0.51942230164224756</v>
      </c>
      <c r="Q717">
        <f ca="1">_xlfn.NORM.S.INV(RAND())</f>
        <v>0.59894559385096802</v>
      </c>
      <c r="R717">
        <f ca="1">_xlfn.NORM.S.INV(RAND())</f>
        <v>-0.60159301225081552</v>
      </c>
      <c r="S717">
        <f ca="1">_xlfn.NORM.S.INV(RAND())</f>
        <v>0.67307986141567422</v>
      </c>
      <c r="T717">
        <f ca="1">_xlfn.NORM.S.INV(RAND())</f>
        <v>-3.5319427120063245E-2</v>
      </c>
      <c r="U717">
        <f ca="1">_xlfn.NORM.S.INV(RAND())</f>
        <v>0.44368464443070621</v>
      </c>
      <c r="V717">
        <f t="shared" si="385"/>
        <v>360</v>
      </c>
      <c r="W717">
        <f t="shared" ca="1" si="386"/>
        <v>389.8733992821783</v>
      </c>
      <c r="X717">
        <f t="shared" ca="1" si="387"/>
        <v>374.44711556722638</v>
      </c>
      <c r="Y717">
        <f t="shared" ca="1" si="388"/>
        <v>386.66919733762143</v>
      </c>
      <c r="Z717">
        <f t="shared" ca="1" si="389"/>
        <v>380.96227229954422</v>
      </c>
      <c r="AA717">
        <f t="shared" ca="1" si="390"/>
        <v>375.68028867692351</v>
      </c>
      <c r="AB717">
        <f t="shared" ca="1" si="391"/>
        <v>357.48340661350312</v>
      </c>
      <c r="AC717">
        <f t="shared" ca="1" si="392"/>
        <v>356.24370092152282</v>
      </c>
      <c r="AD717">
        <f t="shared" ca="1" si="393"/>
        <v>348.01040403214057</v>
      </c>
      <c r="AE717">
        <f t="shared" ca="1" si="394"/>
        <v>350.05906985019556</v>
      </c>
      <c r="AF717">
        <f t="shared" ca="1" si="395"/>
        <v>335.89754724679921</v>
      </c>
      <c r="AG717">
        <f t="shared" ca="1" si="396"/>
        <v>346.11209066774461</v>
      </c>
      <c r="AH717">
        <f t="shared" ca="1" si="397"/>
        <v>340.71079710650338</v>
      </c>
      <c r="AI717">
        <f t="shared" ca="1" si="398"/>
        <v>353.31896590660045</v>
      </c>
      <c r="AJ717">
        <f t="shared" ca="1" si="399"/>
        <v>356.0817081322229</v>
      </c>
      <c r="AK717">
        <f t="shared" ca="1" si="400"/>
        <v>364.35894458751579</v>
      </c>
      <c r="AL717">
        <f t="shared" ca="1" si="401"/>
        <v>374.15687244264006</v>
      </c>
      <c r="AM717">
        <f t="shared" ca="1" si="402"/>
        <v>364.13369607249967</v>
      </c>
      <c r="AN717">
        <f t="shared" ca="1" si="403"/>
        <v>375.16733142948874</v>
      </c>
      <c r="AO717">
        <f t="shared" ca="1" si="404"/>
        <v>374.48157798688572</v>
      </c>
      <c r="AP717">
        <f t="shared" ca="1" si="405"/>
        <v>381.89083339106151</v>
      </c>
      <c r="AQ717" s="13">
        <f t="shared" ca="1" si="406"/>
        <v>381.89083339106151</v>
      </c>
      <c r="AR717" s="13">
        <f t="shared" ca="1" si="407"/>
        <v>364.0828199786103</v>
      </c>
      <c r="AS717" s="13">
        <f t="shared" ca="1" si="408"/>
        <v>363.76974331567379</v>
      </c>
      <c r="AT717" s="13">
        <f t="shared" ca="1" si="409"/>
        <v>335.89754724679921</v>
      </c>
      <c r="AU717" s="13">
        <f t="shared" ca="1" si="410"/>
        <v>389.8733992821783</v>
      </c>
      <c r="AV717">
        <f t="shared" ca="1" si="411"/>
        <v>0</v>
      </c>
      <c r="AW717" s="13">
        <f t="shared" ca="1" si="412"/>
        <v>21.890833391061506</v>
      </c>
      <c r="AX717" s="13">
        <f t="shared" ca="1" si="413"/>
        <v>0</v>
      </c>
      <c r="AY717" s="13">
        <f t="shared" ca="1" si="414"/>
        <v>4.0828199786103028</v>
      </c>
      <c r="AZ717" s="13">
        <f t="shared" ca="1" si="415"/>
        <v>3.7697433156737929</v>
      </c>
      <c r="BA717" s="13">
        <f t="shared" ca="1" si="416"/>
        <v>0</v>
      </c>
      <c r="BB717" s="13">
        <f t="shared" ca="1" si="417"/>
        <v>0</v>
      </c>
      <c r="BC717" s="13">
        <f t="shared" ca="1" si="418"/>
        <v>45.993286144262299</v>
      </c>
      <c r="BD717" s="13">
        <f t="shared" ca="1" si="419"/>
        <v>7.982565891116792</v>
      </c>
    </row>
    <row r="718" spans="1:56" x14ac:dyDescent="0.3">
      <c r="A718">
        <v>713</v>
      </c>
      <c r="B718">
        <f ca="1">_xlfn.NORM.S.INV(RAND())</f>
        <v>-7.7808225145574034E-2</v>
      </c>
      <c r="C718">
        <f ca="1">_xlfn.NORM.S.INV(RAND())</f>
        <v>-0.32160423950121614</v>
      </c>
      <c r="D718">
        <f ca="1">_xlfn.NORM.S.INV(RAND())</f>
        <v>-1.6483580999453418</v>
      </c>
      <c r="E718">
        <f ca="1">_xlfn.NORM.S.INV(RAND())</f>
        <v>0.29838274543155724</v>
      </c>
      <c r="F718">
        <f ca="1">_xlfn.NORM.S.INV(RAND())</f>
        <v>0.77055768685052461</v>
      </c>
      <c r="G718">
        <f ca="1">_xlfn.NORM.S.INV(RAND())</f>
        <v>-1.8561077849652818</v>
      </c>
      <c r="H718">
        <f ca="1">_xlfn.NORM.S.INV(RAND())</f>
        <v>0.56310368205526273</v>
      </c>
      <c r="I718">
        <f ca="1">_xlfn.NORM.S.INV(RAND())</f>
        <v>-1.4407339877440557</v>
      </c>
      <c r="J718">
        <f ca="1">_xlfn.NORM.S.INV(RAND())</f>
        <v>-0.31577919752929984</v>
      </c>
      <c r="K718">
        <f ca="1">_xlfn.NORM.S.INV(RAND())</f>
        <v>1.1791478368199708</v>
      </c>
      <c r="L718">
        <f ca="1">_xlfn.NORM.S.INV(RAND())</f>
        <v>0.12840675534156387</v>
      </c>
      <c r="M718">
        <f ca="1">_xlfn.NORM.S.INV(RAND())</f>
        <v>-0.68529862823645171</v>
      </c>
      <c r="N718">
        <f ca="1">_xlfn.NORM.S.INV(RAND())</f>
        <v>-1.5392018709161599</v>
      </c>
      <c r="O718">
        <f ca="1">_xlfn.NORM.S.INV(RAND())</f>
        <v>1.200223540212024</v>
      </c>
      <c r="P718">
        <f ca="1">_xlfn.NORM.S.INV(RAND())</f>
        <v>-0.1688514710322761</v>
      </c>
      <c r="Q718">
        <f ca="1">_xlfn.NORM.S.INV(RAND())</f>
        <v>0.82787830752918734</v>
      </c>
      <c r="R718">
        <f ca="1">_xlfn.NORM.S.INV(RAND())</f>
        <v>-1.3602103662030633</v>
      </c>
      <c r="S718">
        <f ca="1">_xlfn.NORM.S.INV(RAND())</f>
        <v>-0.60769898176130033</v>
      </c>
      <c r="T718">
        <f ca="1">_xlfn.NORM.S.INV(RAND())</f>
        <v>0.54578997749656322</v>
      </c>
      <c r="U718">
        <f ca="1">_xlfn.NORM.S.INV(RAND())</f>
        <v>-0.10195570855347724</v>
      </c>
      <c r="V718">
        <f t="shared" si="385"/>
        <v>360</v>
      </c>
      <c r="W718">
        <f t="shared" ca="1" si="386"/>
        <v>358.65981253463428</v>
      </c>
      <c r="X718">
        <f t="shared" ca="1" si="387"/>
        <v>353.44990470740936</v>
      </c>
      <c r="Y718">
        <f t="shared" ca="1" si="388"/>
        <v>328.24981439838621</v>
      </c>
      <c r="Z718">
        <f t="shared" ca="1" si="389"/>
        <v>332.5762076575532</v>
      </c>
      <c r="AA718">
        <f t="shared" ca="1" si="390"/>
        <v>344.15062233401972</v>
      </c>
      <c r="AB718">
        <f t="shared" ca="1" si="391"/>
        <v>316.6578183709978</v>
      </c>
      <c r="AC718">
        <f t="shared" ca="1" si="392"/>
        <v>324.65221958262686</v>
      </c>
      <c r="AD718">
        <f t="shared" ca="1" si="393"/>
        <v>304.31791655330784</v>
      </c>
      <c r="AE718">
        <f t="shared" ca="1" si="394"/>
        <v>299.9755160220941</v>
      </c>
      <c r="AF718">
        <f t="shared" ca="1" si="395"/>
        <v>316.13962031284683</v>
      </c>
      <c r="AG718">
        <f t="shared" ca="1" si="396"/>
        <v>317.88080234326003</v>
      </c>
      <c r="AH718">
        <f t="shared" ca="1" si="397"/>
        <v>308.20926705832653</v>
      </c>
      <c r="AI718">
        <f t="shared" ca="1" si="398"/>
        <v>287.63542432751223</v>
      </c>
      <c r="AJ718">
        <f t="shared" ca="1" si="399"/>
        <v>303.42043529689096</v>
      </c>
      <c r="AK718">
        <f t="shared" ca="1" si="400"/>
        <v>301.06258044893781</v>
      </c>
      <c r="AL718">
        <f t="shared" ca="1" si="401"/>
        <v>312.33989286805189</v>
      </c>
      <c r="AM718">
        <f t="shared" ca="1" si="402"/>
        <v>293.8329880915278</v>
      </c>
      <c r="AN718">
        <f t="shared" ca="1" si="403"/>
        <v>285.88350811158051</v>
      </c>
      <c r="AO718">
        <f t="shared" ca="1" si="404"/>
        <v>292.87411743544135</v>
      </c>
      <c r="AP718">
        <f t="shared" ca="1" si="405"/>
        <v>291.46889268697487</v>
      </c>
      <c r="AQ718" s="13">
        <f t="shared" ca="1" si="406"/>
        <v>291.46889268697487</v>
      </c>
      <c r="AR718" s="13">
        <f t="shared" ca="1" si="407"/>
        <v>315.87796957820854</v>
      </c>
      <c r="AS718" s="13">
        <f t="shared" ca="1" si="408"/>
        <v>315.09606074180982</v>
      </c>
      <c r="AT718" s="13">
        <f t="shared" ca="1" si="409"/>
        <v>285.88350811158051</v>
      </c>
      <c r="AU718" s="13">
        <f t="shared" ca="1" si="410"/>
        <v>360</v>
      </c>
      <c r="AV718">
        <f t="shared" ca="1" si="411"/>
        <v>1</v>
      </c>
      <c r="AW718" s="13">
        <f t="shared" ca="1" si="412"/>
        <v>0</v>
      </c>
      <c r="AX718" s="13">
        <f t="shared" ca="1" si="413"/>
        <v>68.531107313025132</v>
      </c>
      <c r="AY718" s="13">
        <f t="shared" ca="1" si="414"/>
        <v>0</v>
      </c>
      <c r="AZ718" s="13">
        <f t="shared" ca="1" si="415"/>
        <v>0</v>
      </c>
      <c r="BA718" s="13">
        <f t="shared" ca="1" si="416"/>
        <v>68.531107313025132</v>
      </c>
      <c r="BB718" s="13">
        <f t="shared" ca="1" si="417"/>
        <v>0</v>
      </c>
      <c r="BC718" s="13">
        <f t="shared" ca="1" si="418"/>
        <v>5.5853845753943574</v>
      </c>
      <c r="BD718" s="13">
        <f t="shared" ca="1" si="419"/>
        <v>68.531107313025132</v>
      </c>
    </row>
    <row r="719" spans="1:56" x14ac:dyDescent="0.3">
      <c r="A719">
        <v>714</v>
      </c>
      <c r="B719">
        <f ca="1">_xlfn.NORM.S.INV(RAND())</f>
        <v>-1.272175320744561</v>
      </c>
      <c r="C719">
        <f ca="1">_xlfn.NORM.S.INV(RAND())</f>
        <v>0.50973953396409066</v>
      </c>
      <c r="D719">
        <f ca="1">_xlfn.NORM.S.INV(RAND())</f>
        <v>0.71732456598075467</v>
      </c>
      <c r="E719">
        <f ca="1">_xlfn.NORM.S.INV(RAND())</f>
        <v>1.0542455408093199</v>
      </c>
      <c r="F719">
        <f ca="1">_xlfn.NORM.S.INV(RAND())</f>
        <v>-1.184471825651543</v>
      </c>
      <c r="G719">
        <f ca="1">_xlfn.NORM.S.INV(RAND())</f>
        <v>0.73070452524816698</v>
      </c>
      <c r="H719">
        <f ca="1">_xlfn.NORM.S.INV(RAND())</f>
        <v>0.56716061055639289</v>
      </c>
      <c r="I719">
        <f ca="1">_xlfn.NORM.S.INV(RAND())</f>
        <v>-0.20858531017187035</v>
      </c>
      <c r="J719">
        <f ca="1">_xlfn.NORM.S.INV(RAND())</f>
        <v>-2.2573991642788132</v>
      </c>
      <c r="K719">
        <f ca="1">_xlfn.NORM.S.INV(RAND())</f>
        <v>1.0394764256346298</v>
      </c>
      <c r="L719">
        <f ca="1">_xlfn.NORM.S.INV(RAND())</f>
        <v>-1.9367767574446086</v>
      </c>
      <c r="M719">
        <f ca="1">_xlfn.NORM.S.INV(RAND())</f>
        <v>1.8047659306599571</v>
      </c>
      <c r="N719">
        <f ca="1">_xlfn.NORM.S.INV(RAND())</f>
        <v>-0.20934331532779321</v>
      </c>
      <c r="O719">
        <f ca="1">_xlfn.NORM.S.INV(RAND())</f>
        <v>-0.50004261039594411</v>
      </c>
      <c r="P719">
        <f ca="1">_xlfn.NORM.S.INV(RAND())</f>
        <v>-0.51111891421758748</v>
      </c>
      <c r="Q719">
        <f ca="1">_xlfn.NORM.S.INV(RAND())</f>
        <v>0.39427418222129101</v>
      </c>
      <c r="R719">
        <f ca="1">_xlfn.NORM.S.INV(RAND())</f>
        <v>1.0165923583041157</v>
      </c>
      <c r="S719">
        <f ca="1">_xlfn.NORM.S.INV(RAND())</f>
        <v>2.7209556719906242E-2</v>
      </c>
      <c r="T719">
        <f ca="1">_xlfn.NORM.S.INV(RAND())</f>
        <v>-0.42901848659114822</v>
      </c>
      <c r="U719">
        <f ca="1">_xlfn.NORM.S.INV(RAND())</f>
        <v>2.196884355440091</v>
      </c>
      <c r="V719">
        <f t="shared" si="385"/>
        <v>360</v>
      </c>
      <c r="W719">
        <f t="shared" ca="1" si="386"/>
        <v>340.00510136777206</v>
      </c>
      <c r="X719">
        <f t="shared" ca="1" si="387"/>
        <v>347.75801075423232</v>
      </c>
      <c r="Y719">
        <f t="shared" ca="1" si="388"/>
        <v>359.00510064962896</v>
      </c>
      <c r="Z719">
        <f t="shared" ca="1" si="389"/>
        <v>376.24250297229821</v>
      </c>
      <c r="AA719">
        <f t="shared" ca="1" si="390"/>
        <v>356.74195304539552</v>
      </c>
      <c r="AB719">
        <f t="shared" ca="1" si="391"/>
        <v>368.50003242313142</v>
      </c>
      <c r="AC719">
        <f t="shared" ca="1" si="392"/>
        <v>377.87180323026109</v>
      </c>
      <c r="AD719">
        <f t="shared" ca="1" si="393"/>
        <v>374.2697426762885</v>
      </c>
      <c r="AE719">
        <f t="shared" ca="1" si="394"/>
        <v>338.24578807835115</v>
      </c>
      <c r="AF719">
        <f t="shared" ca="1" si="395"/>
        <v>354.25238598119034</v>
      </c>
      <c r="AG719">
        <f t="shared" ca="1" si="396"/>
        <v>324.778796392461</v>
      </c>
      <c r="AH719">
        <f t="shared" ca="1" si="397"/>
        <v>351.9911066930153</v>
      </c>
      <c r="AI719">
        <f t="shared" ca="1" si="398"/>
        <v>348.62393550323566</v>
      </c>
      <c r="AJ719">
        <f t="shared" ca="1" si="399"/>
        <v>340.82910972196493</v>
      </c>
      <c r="AK719">
        <f t="shared" ca="1" si="400"/>
        <v>333.0435540673206</v>
      </c>
      <c r="AL719">
        <f t="shared" ca="1" si="401"/>
        <v>338.88328358489105</v>
      </c>
      <c r="AM719">
        <f t="shared" ca="1" si="402"/>
        <v>354.55700757578603</v>
      </c>
      <c r="AN719">
        <f t="shared" ca="1" si="403"/>
        <v>354.89997621298954</v>
      </c>
      <c r="AO719">
        <f t="shared" ca="1" si="404"/>
        <v>348.06864032412363</v>
      </c>
      <c r="AP719">
        <f t="shared" ca="1" si="405"/>
        <v>383.90585673789178</v>
      </c>
      <c r="AQ719" s="13">
        <f t="shared" ca="1" si="406"/>
        <v>383.90585673789178</v>
      </c>
      <c r="AR719" s="13">
        <f t="shared" ca="1" si="407"/>
        <v>353.92731847582047</v>
      </c>
      <c r="AS719" s="13">
        <f t="shared" ca="1" si="408"/>
        <v>353.59954896669734</v>
      </c>
      <c r="AT719" s="13">
        <f t="shared" ca="1" si="409"/>
        <v>324.778796392461</v>
      </c>
      <c r="AU719" s="13">
        <f t="shared" ca="1" si="410"/>
        <v>383.90585673789178</v>
      </c>
      <c r="AV719">
        <f t="shared" ca="1" si="411"/>
        <v>0</v>
      </c>
      <c r="AW719" s="13">
        <f t="shared" ca="1" si="412"/>
        <v>23.905856737891781</v>
      </c>
      <c r="AX719" s="13">
        <f t="shared" ca="1" si="413"/>
        <v>0</v>
      </c>
      <c r="AY719" s="13">
        <f t="shared" ca="1" si="414"/>
        <v>0</v>
      </c>
      <c r="AZ719" s="13">
        <f t="shared" ca="1" si="415"/>
        <v>0</v>
      </c>
      <c r="BA719" s="13">
        <f t="shared" ca="1" si="416"/>
        <v>0</v>
      </c>
      <c r="BB719" s="13">
        <f t="shared" ca="1" si="417"/>
        <v>0</v>
      </c>
      <c r="BC719" s="13">
        <f t="shared" ca="1" si="418"/>
        <v>59.127060345430777</v>
      </c>
      <c r="BD719" s="13">
        <f t="shared" ca="1" si="419"/>
        <v>0</v>
      </c>
    </row>
    <row r="720" spans="1:56" x14ac:dyDescent="0.3">
      <c r="A720">
        <v>715</v>
      </c>
      <c r="B720">
        <f ca="1">_xlfn.NORM.S.INV(RAND())</f>
        <v>0.87745685228498072</v>
      </c>
      <c r="C720">
        <f ca="1">_xlfn.NORM.S.INV(RAND())</f>
        <v>1.5953955405143607</v>
      </c>
      <c r="D720">
        <f ca="1">_xlfn.NORM.S.INV(RAND())</f>
        <v>2.3928765663961524</v>
      </c>
      <c r="E720">
        <f ca="1">_xlfn.NORM.S.INV(RAND())</f>
        <v>-1.6072634226140969</v>
      </c>
      <c r="F720">
        <f ca="1">_xlfn.NORM.S.INV(RAND())</f>
        <v>0.50545893873212355</v>
      </c>
      <c r="G720">
        <f ca="1">_xlfn.NORM.S.INV(RAND())</f>
        <v>-1.5015573863878324</v>
      </c>
      <c r="H720">
        <f ca="1">_xlfn.NORM.S.INV(RAND())</f>
        <v>0.24823374707292054</v>
      </c>
      <c r="I720">
        <f ca="1">_xlfn.NORM.S.INV(RAND())</f>
        <v>-0.66422766853996984</v>
      </c>
      <c r="J720">
        <f ca="1">_xlfn.NORM.S.INV(RAND())</f>
        <v>0.76437211066571886</v>
      </c>
      <c r="K720">
        <f ca="1">_xlfn.NORM.S.INV(RAND())</f>
        <v>-0.49121003759748466</v>
      </c>
      <c r="L720">
        <f ca="1">_xlfn.NORM.S.INV(RAND())</f>
        <v>7.4216282855093532E-2</v>
      </c>
      <c r="M720">
        <f ca="1">_xlfn.NORM.S.INV(RAND())</f>
        <v>1.568577980068224</v>
      </c>
      <c r="N720">
        <f ca="1">_xlfn.NORM.S.INV(RAND())</f>
        <v>-0.39494067982246678</v>
      </c>
      <c r="O720">
        <f ca="1">_xlfn.NORM.S.INV(RAND())</f>
        <v>-0.38127283890362906</v>
      </c>
      <c r="P720">
        <f ca="1">_xlfn.NORM.S.INV(RAND())</f>
        <v>0.85525189483886566</v>
      </c>
      <c r="Q720">
        <f ca="1">_xlfn.NORM.S.INV(RAND())</f>
        <v>-0.41830164435984263</v>
      </c>
      <c r="R720">
        <f ca="1">_xlfn.NORM.S.INV(RAND())</f>
        <v>0.34204151323207815</v>
      </c>
      <c r="S720">
        <f ca="1">_xlfn.NORM.S.INV(RAND())</f>
        <v>-1.8201339301288129</v>
      </c>
      <c r="T720">
        <f ca="1">_xlfn.NORM.S.INV(RAND())</f>
        <v>7.0619533954508235E-2</v>
      </c>
      <c r="U720">
        <f ca="1">_xlfn.NORM.S.INV(RAND())</f>
        <v>0.10373822227660547</v>
      </c>
      <c r="V720">
        <f t="shared" si="385"/>
        <v>360</v>
      </c>
      <c r="W720">
        <f t="shared" ca="1" si="386"/>
        <v>374.3140289971131</v>
      </c>
      <c r="X720">
        <f t="shared" ca="1" si="387"/>
        <v>401.89600150370751</v>
      </c>
      <c r="Y720">
        <f t="shared" ca="1" si="388"/>
        <v>447.17769594922248</v>
      </c>
      <c r="Z720">
        <f t="shared" ca="1" si="389"/>
        <v>416.05898467447912</v>
      </c>
      <c r="AA720">
        <f t="shared" ca="1" si="390"/>
        <v>425.46464378752933</v>
      </c>
      <c r="AB720">
        <f t="shared" ca="1" si="391"/>
        <v>397.73269675989064</v>
      </c>
      <c r="AC720">
        <f t="shared" ca="1" si="392"/>
        <v>402.07213552403084</v>
      </c>
      <c r="AD720">
        <f t="shared" ca="1" si="393"/>
        <v>390.20660284331984</v>
      </c>
      <c r="AE720">
        <f t="shared" ca="1" si="394"/>
        <v>403.67500442384357</v>
      </c>
      <c r="AF720">
        <f t="shared" ca="1" si="395"/>
        <v>394.80521986743537</v>
      </c>
      <c r="AG720">
        <f t="shared" ca="1" si="396"/>
        <v>396.01875929544974</v>
      </c>
      <c r="AH720">
        <f t="shared" ca="1" si="397"/>
        <v>424.69043781738873</v>
      </c>
      <c r="AI720">
        <f t="shared" ca="1" si="398"/>
        <v>417.15098799097882</v>
      </c>
      <c r="AJ720">
        <f t="shared" ca="1" si="399"/>
        <v>409.99591574902445</v>
      </c>
      <c r="AK720">
        <f t="shared" ca="1" si="400"/>
        <v>425.87472300024302</v>
      </c>
      <c r="AL720">
        <f t="shared" ca="1" si="401"/>
        <v>417.87744983190515</v>
      </c>
      <c r="AM720">
        <f t="shared" ca="1" si="402"/>
        <v>424.21261024585698</v>
      </c>
      <c r="AN720">
        <f t="shared" ca="1" si="403"/>
        <v>390.95243575253676</v>
      </c>
      <c r="AO720">
        <f t="shared" ca="1" si="404"/>
        <v>392.09105911030042</v>
      </c>
      <c r="AP720">
        <f t="shared" ca="1" si="405"/>
        <v>393.81585257884632</v>
      </c>
      <c r="AQ720" s="13">
        <f t="shared" ca="1" si="406"/>
        <v>393.81585257884632</v>
      </c>
      <c r="AR720" s="13">
        <f t="shared" ca="1" si="407"/>
        <v>405.05158312871907</v>
      </c>
      <c r="AS720" s="13">
        <f t="shared" ca="1" si="408"/>
        <v>404.59074895166839</v>
      </c>
      <c r="AT720" s="13">
        <f t="shared" ca="1" si="409"/>
        <v>360</v>
      </c>
      <c r="AU720" s="13">
        <f t="shared" ca="1" si="410"/>
        <v>447.17769594922248</v>
      </c>
      <c r="AV720">
        <f t="shared" ca="1" si="411"/>
        <v>0</v>
      </c>
      <c r="AW720" s="13">
        <f t="shared" ca="1" si="412"/>
        <v>33.815852578846318</v>
      </c>
      <c r="AX720" s="13">
        <f t="shared" ca="1" si="413"/>
        <v>0</v>
      </c>
      <c r="AY720" s="13">
        <f t="shared" ca="1" si="414"/>
        <v>45.051583128719074</v>
      </c>
      <c r="AZ720" s="13">
        <f t="shared" ca="1" si="415"/>
        <v>44.590748951668388</v>
      </c>
      <c r="BA720" s="13">
        <f t="shared" ca="1" si="416"/>
        <v>0</v>
      </c>
      <c r="BB720" s="13">
        <f t="shared" ca="1" si="417"/>
        <v>0</v>
      </c>
      <c r="BC720" s="13">
        <f t="shared" ca="1" si="418"/>
        <v>33.815852578846318</v>
      </c>
      <c r="BD720" s="13">
        <f t="shared" ca="1" si="419"/>
        <v>53.361843370376164</v>
      </c>
    </row>
    <row r="721" spans="1:56" x14ac:dyDescent="0.3">
      <c r="A721">
        <v>716</v>
      </c>
      <c r="B721">
        <f ca="1">_xlfn.NORM.S.INV(RAND())</f>
        <v>-0.78584852411429607</v>
      </c>
      <c r="C721">
        <f ca="1">_xlfn.NORM.S.INV(RAND())</f>
        <v>-9.0519907339114497E-2</v>
      </c>
      <c r="D721">
        <f ca="1">_xlfn.NORM.S.INV(RAND())</f>
        <v>-1.7372193761094494</v>
      </c>
      <c r="E721">
        <f ca="1">_xlfn.NORM.S.INV(RAND())</f>
        <v>-1.5005865918245562</v>
      </c>
      <c r="F721">
        <f ca="1">_xlfn.NORM.S.INV(RAND())</f>
        <v>-1.5681908320603375</v>
      </c>
      <c r="G721">
        <f ca="1">_xlfn.NORM.S.INV(RAND())</f>
        <v>-0.69321154975452182</v>
      </c>
      <c r="H721">
        <f ca="1">_xlfn.NORM.S.INV(RAND())</f>
        <v>-0.35033142678165774</v>
      </c>
      <c r="I721">
        <f ca="1">_xlfn.NORM.S.INV(RAND())</f>
        <v>0.28048938053890105</v>
      </c>
      <c r="J721">
        <f ca="1">_xlfn.NORM.S.INV(RAND())</f>
        <v>-1.6019814836006625E-2</v>
      </c>
      <c r="K721">
        <f ca="1">_xlfn.NORM.S.INV(RAND())</f>
        <v>-0.67663579584047362</v>
      </c>
      <c r="L721">
        <f ca="1">_xlfn.NORM.S.INV(RAND())</f>
        <v>0.69149186957955411</v>
      </c>
      <c r="M721">
        <f ca="1">_xlfn.NORM.S.INV(RAND())</f>
        <v>0.42459295609575692</v>
      </c>
      <c r="N721">
        <f ca="1">_xlfn.NORM.S.INV(RAND())</f>
        <v>0.85695547416753703</v>
      </c>
      <c r="O721">
        <f ca="1">_xlfn.NORM.S.INV(RAND())</f>
        <v>-6.4119858974920813E-2</v>
      </c>
      <c r="P721">
        <f ca="1">_xlfn.NORM.S.INV(RAND())</f>
        <v>-0.15715762785669224</v>
      </c>
      <c r="Q721">
        <f ca="1">_xlfn.NORM.S.INV(RAND())</f>
        <v>-1.5029276265422828</v>
      </c>
      <c r="R721">
        <f ca="1">_xlfn.NORM.S.INV(RAND())</f>
        <v>-0.24213283237565597</v>
      </c>
      <c r="S721">
        <f ca="1">_xlfn.NORM.S.INV(RAND())</f>
        <v>0.44106382958866086</v>
      </c>
      <c r="T721">
        <f ca="1">_xlfn.NORM.S.INV(RAND())</f>
        <v>1.1965896074901696</v>
      </c>
      <c r="U721">
        <f ca="1">_xlfn.NORM.S.INV(RAND())</f>
        <v>2.2227998425601658</v>
      </c>
      <c r="V721">
        <f t="shared" si="385"/>
        <v>360</v>
      </c>
      <c r="W721">
        <f t="shared" ca="1" si="386"/>
        <v>347.4809408588618</v>
      </c>
      <c r="X721">
        <f t="shared" ca="1" si="387"/>
        <v>345.99061268755935</v>
      </c>
      <c r="Y721">
        <f t="shared" ca="1" si="388"/>
        <v>320.04795098393396</v>
      </c>
      <c r="Z721">
        <f t="shared" ca="1" si="389"/>
        <v>299.20009358482014</v>
      </c>
      <c r="AA721">
        <f t="shared" ca="1" si="390"/>
        <v>278.86587538367763</v>
      </c>
      <c r="AB721">
        <f t="shared" ca="1" si="391"/>
        <v>270.28570599413075</v>
      </c>
      <c r="AC721">
        <f t="shared" ca="1" si="392"/>
        <v>266.01754684283617</v>
      </c>
      <c r="AD721">
        <f t="shared" ca="1" si="393"/>
        <v>269.30811650118272</v>
      </c>
      <c r="AE721">
        <f t="shared" ca="1" si="394"/>
        <v>269.04797534799491</v>
      </c>
      <c r="AF721">
        <f t="shared" ca="1" si="395"/>
        <v>260.96326179480718</v>
      </c>
      <c r="AG721">
        <f t="shared" ca="1" si="396"/>
        <v>269.09220611596243</v>
      </c>
      <c r="AH721">
        <f t="shared" ca="1" si="397"/>
        <v>274.18209577902212</v>
      </c>
      <c r="AI721">
        <f t="shared" ca="1" si="398"/>
        <v>284.82264339048902</v>
      </c>
      <c r="AJ721">
        <f t="shared" ca="1" si="399"/>
        <v>283.93608368837459</v>
      </c>
      <c r="AK721">
        <f t="shared" ca="1" si="400"/>
        <v>281.87701325944511</v>
      </c>
      <c r="AL721">
        <f t="shared" ca="1" si="401"/>
        <v>263.48801573118743</v>
      </c>
      <c r="AM721">
        <f t="shared" ca="1" si="402"/>
        <v>260.58507109789605</v>
      </c>
      <c r="AN721">
        <f t="shared" ca="1" si="403"/>
        <v>265.70969762576806</v>
      </c>
      <c r="AO721">
        <f t="shared" ca="1" si="404"/>
        <v>280.24590911443448</v>
      </c>
      <c r="AP721">
        <f t="shared" ca="1" si="405"/>
        <v>309.45853083554488</v>
      </c>
      <c r="AQ721" s="13">
        <f t="shared" ca="1" si="406"/>
        <v>309.45853083554488</v>
      </c>
      <c r="AR721" s="13">
        <f t="shared" ca="1" si="407"/>
        <v>288.6002546008537</v>
      </c>
      <c r="AS721" s="13">
        <f t="shared" ca="1" si="408"/>
        <v>287.18246753527171</v>
      </c>
      <c r="AT721" s="13">
        <f t="shared" ca="1" si="409"/>
        <v>260.58507109789605</v>
      </c>
      <c r="AU721" s="13">
        <f t="shared" ca="1" si="410"/>
        <v>360</v>
      </c>
      <c r="AV721">
        <f t="shared" ca="1" si="411"/>
        <v>1</v>
      </c>
      <c r="AW721" s="13">
        <f t="shared" ca="1" si="412"/>
        <v>0</v>
      </c>
      <c r="AX721" s="13">
        <f t="shared" ca="1" si="413"/>
        <v>50.541469164455123</v>
      </c>
      <c r="AY721" s="13">
        <f t="shared" ca="1" si="414"/>
        <v>0</v>
      </c>
      <c r="AZ721" s="13">
        <f t="shared" ca="1" si="415"/>
        <v>0</v>
      </c>
      <c r="BA721" s="13">
        <f t="shared" ca="1" si="416"/>
        <v>50.541469164455123</v>
      </c>
      <c r="BB721" s="13">
        <f t="shared" ca="1" si="417"/>
        <v>0</v>
      </c>
      <c r="BC721" s="13">
        <f t="shared" ca="1" si="418"/>
        <v>48.87345973764883</v>
      </c>
      <c r="BD721" s="13">
        <f t="shared" ca="1" si="419"/>
        <v>50.541469164455123</v>
      </c>
    </row>
    <row r="722" spans="1:56" x14ac:dyDescent="0.3">
      <c r="A722">
        <v>717</v>
      </c>
      <c r="B722">
        <f ca="1">_xlfn.NORM.S.INV(RAND())</f>
        <v>-1.0314788443588807</v>
      </c>
      <c r="C722">
        <f ca="1">_xlfn.NORM.S.INV(RAND())</f>
        <v>0.3348490399187275</v>
      </c>
      <c r="D722">
        <f ca="1">_xlfn.NORM.S.INV(RAND())</f>
        <v>-2.0870454818585982</v>
      </c>
      <c r="E722">
        <f ca="1">_xlfn.NORM.S.INV(RAND())</f>
        <v>-0.40033232023312215</v>
      </c>
      <c r="F722">
        <f ca="1">_xlfn.NORM.S.INV(RAND())</f>
        <v>0.31579308127579192</v>
      </c>
      <c r="G722">
        <f ca="1">_xlfn.NORM.S.INV(RAND())</f>
        <v>-0.12450072820081941</v>
      </c>
      <c r="H722">
        <f ca="1">_xlfn.NORM.S.INV(RAND())</f>
        <v>-0.63826537190303156</v>
      </c>
      <c r="I722">
        <f ca="1">_xlfn.NORM.S.INV(RAND())</f>
        <v>0.44349578837191928</v>
      </c>
      <c r="J722">
        <f ca="1">_xlfn.NORM.S.INV(RAND())</f>
        <v>-0.18378138593030441</v>
      </c>
      <c r="K722">
        <f ca="1">_xlfn.NORM.S.INV(RAND())</f>
        <v>-0.51064714406573719</v>
      </c>
      <c r="L722">
        <f ca="1">_xlfn.NORM.S.INV(RAND())</f>
        <v>-1.1565202360899582</v>
      </c>
      <c r="M722">
        <f ca="1">_xlfn.NORM.S.INV(RAND())</f>
        <v>1.9005003720826195</v>
      </c>
      <c r="N722">
        <f ca="1">_xlfn.NORM.S.INV(RAND())</f>
        <v>1.2067353708969917</v>
      </c>
      <c r="O722">
        <f ca="1">_xlfn.NORM.S.INV(RAND())</f>
        <v>0.28170471524720048</v>
      </c>
      <c r="P722">
        <f ca="1">_xlfn.NORM.S.INV(RAND())</f>
        <v>0.88943560048751946</v>
      </c>
      <c r="Q722">
        <f ca="1">_xlfn.NORM.S.INV(RAND())</f>
        <v>-0.29933181351604488</v>
      </c>
      <c r="R722">
        <f ca="1">_xlfn.NORM.S.INV(RAND())</f>
        <v>2.1438128289371714</v>
      </c>
      <c r="S722">
        <f ca="1">_xlfn.NORM.S.INV(RAND())</f>
        <v>-0.55617607716524098</v>
      </c>
      <c r="T722">
        <f ca="1">_xlfn.NORM.S.INV(RAND())</f>
        <v>0.19817644959043768</v>
      </c>
      <c r="U722">
        <f ca="1">_xlfn.NORM.S.INV(RAND())</f>
        <v>0.81809648877549512</v>
      </c>
      <c r="V722">
        <f t="shared" si="385"/>
        <v>360</v>
      </c>
      <c r="W722">
        <f t="shared" ca="1" si="386"/>
        <v>343.68477832036564</v>
      </c>
      <c r="X722">
        <f t="shared" ca="1" si="387"/>
        <v>348.78294669814562</v>
      </c>
      <c r="Y722">
        <f t="shared" ca="1" si="388"/>
        <v>317.62272786524591</v>
      </c>
      <c r="Z722">
        <f t="shared" ca="1" si="389"/>
        <v>311.90881406133803</v>
      </c>
      <c r="AA722">
        <f t="shared" ca="1" si="390"/>
        <v>316.2659831595725</v>
      </c>
      <c r="AB722">
        <f t="shared" ca="1" si="391"/>
        <v>314.43133970084136</v>
      </c>
      <c r="AC722">
        <f t="shared" ca="1" si="392"/>
        <v>305.50667915007654</v>
      </c>
      <c r="AD722">
        <f t="shared" ca="1" si="393"/>
        <v>311.54860955695551</v>
      </c>
      <c r="AE722">
        <f t="shared" ca="1" si="394"/>
        <v>308.92126004251986</v>
      </c>
      <c r="AF722">
        <f t="shared" ca="1" si="395"/>
        <v>301.87094391897728</v>
      </c>
      <c r="AG722">
        <f t="shared" ca="1" si="396"/>
        <v>286.58306683217455</v>
      </c>
      <c r="AH722">
        <f t="shared" ca="1" si="397"/>
        <v>311.92768783375334</v>
      </c>
      <c r="AI722">
        <f t="shared" ca="1" si="398"/>
        <v>329.14166065354846</v>
      </c>
      <c r="AJ722">
        <f t="shared" ca="1" si="399"/>
        <v>333.23117070239192</v>
      </c>
      <c r="AK722">
        <f t="shared" ca="1" si="400"/>
        <v>346.66650070449447</v>
      </c>
      <c r="AL722">
        <f t="shared" ca="1" si="401"/>
        <v>341.97126021524201</v>
      </c>
      <c r="AM722">
        <f t="shared" ca="1" si="402"/>
        <v>376.28653841104494</v>
      </c>
      <c r="AN722">
        <f t="shared" ca="1" si="403"/>
        <v>366.95087117441045</v>
      </c>
      <c r="AO722">
        <f t="shared" ca="1" si="404"/>
        <v>370.12496554826907</v>
      </c>
      <c r="AP722">
        <f t="shared" ca="1" si="405"/>
        <v>383.82130033501414</v>
      </c>
      <c r="AQ722" s="13">
        <f t="shared" ca="1" si="406"/>
        <v>383.82130033501414</v>
      </c>
      <c r="AR722" s="13">
        <f t="shared" ca="1" si="407"/>
        <v>332.72614785163722</v>
      </c>
      <c r="AS722" s="13">
        <f t="shared" ca="1" si="408"/>
        <v>331.6648966840404</v>
      </c>
      <c r="AT722" s="13">
        <f t="shared" ca="1" si="409"/>
        <v>286.58306683217455</v>
      </c>
      <c r="AU722" s="13">
        <f t="shared" ca="1" si="410"/>
        <v>383.82130033501414</v>
      </c>
      <c r="AV722">
        <f t="shared" ca="1" si="411"/>
        <v>1</v>
      </c>
      <c r="AW722" s="13">
        <f t="shared" ca="1" si="412"/>
        <v>23.821300335014143</v>
      </c>
      <c r="AX722" s="13">
        <f t="shared" ca="1" si="413"/>
        <v>0</v>
      </c>
      <c r="AY722" s="13">
        <f t="shared" ca="1" si="414"/>
        <v>0</v>
      </c>
      <c r="AZ722" s="13">
        <f t="shared" ca="1" si="415"/>
        <v>0</v>
      </c>
      <c r="BA722" s="13">
        <f t="shared" ca="1" si="416"/>
        <v>0</v>
      </c>
      <c r="BB722" s="13">
        <f t="shared" ca="1" si="417"/>
        <v>0</v>
      </c>
      <c r="BC722" s="13">
        <f t="shared" ca="1" si="418"/>
        <v>97.238233502839591</v>
      </c>
      <c r="BD722" s="13">
        <f t="shared" ca="1" si="419"/>
        <v>0</v>
      </c>
    </row>
    <row r="723" spans="1:56" x14ac:dyDescent="0.3">
      <c r="A723">
        <v>718</v>
      </c>
      <c r="B723">
        <f ca="1">_xlfn.NORM.S.INV(RAND())</f>
        <v>0.72780984025348616</v>
      </c>
      <c r="C723">
        <f ca="1">_xlfn.NORM.S.INV(RAND())</f>
        <v>-0.61914298598101913</v>
      </c>
      <c r="D723">
        <f ca="1">_xlfn.NORM.S.INV(RAND())</f>
        <v>0.45345690415326667</v>
      </c>
      <c r="E723">
        <f ca="1">_xlfn.NORM.S.INV(RAND())</f>
        <v>0.95527045115498077</v>
      </c>
      <c r="F723">
        <f ca="1">_xlfn.NORM.S.INV(RAND())</f>
        <v>-0.49532535222721497</v>
      </c>
      <c r="G723">
        <f ca="1">_xlfn.NORM.S.INV(RAND())</f>
        <v>0.83856900043055715</v>
      </c>
      <c r="H723">
        <f ca="1">_xlfn.NORM.S.INV(RAND())</f>
        <v>9.7771227399527774E-2</v>
      </c>
      <c r="I723">
        <f ca="1">_xlfn.NORM.S.INV(RAND())</f>
        <v>-1.2134993033405654</v>
      </c>
      <c r="J723">
        <f ca="1">_xlfn.NORM.S.INV(RAND())</f>
        <v>0.60661402705971712</v>
      </c>
      <c r="K723">
        <f ca="1">_xlfn.NORM.S.INV(RAND())</f>
        <v>1.8695293363264709</v>
      </c>
      <c r="L723">
        <f ca="1">_xlfn.NORM.S.INV(RAND())</f>
        <v>-1.0716729135877808E-2</v>
      </c>
      <c r="M723">
        <f ca="1">_xlfn.NORM.S.INV(RAND())</f>
        <v>-1.1577153380462448</v>
      </c>
      <c r="N723">
        <f ca="1">_xlfn.NORM.S.INV(RAND())</f>
        <v>0.61362452616619523</v>
      </c>
      <c r="O723">
        <f ca="1">_xlfn.NORM.S.INV(RAND())</f>
        <v>0.1875067376436258</v>
      </c>
      <c r="P723">
        <f ca="1">_xlfn.NORM.S.INV(RAND())</f>
        <v>-0.33999455940025536</v>
      </c>
      <c r="Q723">
        <f ca="1">_xlfn.NORM.S.INV(RAND())</f>
        <v>-0.9077280634215561</v>
      </c>
      <c r="R723">
        <f ca="1">_xlfn.NORM.S.INV(RAND())</f>
        <v>1.3763538886027802</v>
      </c>
      <c r="S723">
        <f ca="1">_xlfn.NORM.S.INV(RAND())</f>
        <v>-0.46791437828422122</v>
      </c>
      <c r="T723">
        <f ca="1">_xlfn.NORM.S.INV(RAND())</f>
        <v>0.63218692163496459</v>
      </c>
      <c r="U723">
        <f ca="1">_xlfn.NORM.S.INV(RAND())</f>
        <v>-0.60168084575817304</v>
      </c>
      <c r="V723">
        <f t="shared" si="385"/>
        <v>360</v>
      </c>
      <c r="W723">
        <f t="shared" ca="1" si="386"/>
        <v>371.81732692055289</v>
      </c>
      <c r="X723">
        <f t="shared" ca="1" si="387"/>
        <v>361.5729288867758</v>
      </c>
      <c r="Y723">
        <f t="shared" ca="1" si="388"/>
        <v>368.88796135140353</v>
      </c>
      <c r="Z723">
        <f t="shared" ca="1" si="389"/>
        <v>384.89245726027389</v>
      </c>
      <c r="AA723">
        <f t="shared" ca="1" si="390"/>
        <v>376.3661001548482</v>
      </c>
      <c r="AB723">
        <f t="shared" ca="1" si="391"/>
        <v>390.65088585367073</v>
      </c>
      <c r="AC723">
        <f t="shared" ca="1" si="392"/>
        <v>392.26465343201335</v>
      </c>
      <c r="AD723">
        <f t="shared" ca="1" si="393"/>
        <v>371.45116785491842</v>
      </c>
      <c r="AE723">
        <f t="shared" ca="1" si="394"/>
        <v>381.57064619581809</v>
      </c>
      <c r="AF723">
        <f t="shared" ca="1" si="395"/>
        <v>414.74086656608574</v>
      </c>
      <c r="AG723">
        <f t="shared" ca="1" si="396"/>
        <v>414.43852012325721</v>
      </c>
      <c r="AH723">
        <f t="shared" ca="1" si="397"/>
        <v>393.42877068764778</v>
      </c>
      <c r="AI723">
        <f t="shared" ca="1" si="398"/>
        <v>404.27371452913587</v>
      </c>
      <c r="AJ723">
        <f t="shared" ca="1" si="399"/>
        <v>407.57612131016987</v>
      </c>
      <c r="AK723">
        <f t="shared" ca="1" si="400"/>
        <v>401.32545116802129</v>
      </c>
      <c r="AL723">
        <f t="shared" ca="1" si="401"/>
        <v>385.26363414740177</v>
      </c>
      <c r="AM723">
        <f t="shared" ca="1" si="402"/>
        <v>409.62015582975846</v>
      </c>
      <c r="AN723">
        <f t="shared" ca="1" si="403"/>
        <v>401.03732947480211</v>
      </c>
      <c r="AO723">
        <f t="shared" ca="1" si="404"/>
        <v>412.4342390407748</v>
      </c>
      <c r="AP723">
        <f t="shared" ca="1" si="405"/>
        <v>401.38408511016684</v>
      </c>
      <c r="AQ723" s="13">
        <f t="shared" ca="1" si="406"/>
        <v>401.38408511016684</v>
      </c>
      <c r="AR723" s="13">
        <f t="shared" ca="1" si="407"/>
        <v>390.71414361416646</v>
      </c>
      <c r="AS723" s="13">
        <f t="shared" ca="1" si="408"/>
        <v>390.33725533881801</v>
      </c>
      <c r="AT723" s="13">
        <f t="shared" ca="1" si="409"/>
        <v>360</v>
      </c>
      <c r="AU723" s="13">
        <f t="shared" ca="1" si="410"/>
        <v>414.74086656608574</v>
      </c>
      <c r="AV723">
        <f t="shared" ca="1" si="411"/>
        <v>0</v>
      </c>
      <c r="AW723" s="13">
        <f t="shared" ca="1" si="412"/>
        <v>41.384085110166836</v>
      </c>
      <c r="AX723" s="13">
        <f t="shared" ca="1" si="413"/>
        <v>0</v>
      </c>
      <c r="AY723" s="13">
        <f t="shared" ca="1" si="414"/>
        <v>30.71414361416646</v>
      </c>
      <c r="AZ723" s="13">
        <f t="shared" ca="1" si="415"/>
        <v>30.337255338818011</v>
      </c>
      <c r="BA723" s="13">
        <f t="shared" ca="1" si="416"/>
        <v>0</v>
      </c>
      <c r="BB723" s="13">
        <f t="shared" ca="1" si="417"/>
        <v>0</v>
      </c>
      <c r="BC723" s="13">
        <f t="shared" ca="1" si="418"/>
        <v>41.384085110166836</v>
      </c>
      <c r="BD723" s="13">
        <f t="shared" ca="1" si="419"/>
        <v>13.356781455918906</v>
      </c>
    </row>
    <row r="724" spans="1:56" x14ac:dyDescent="0.3">
      <c r="A724">
        <v>719</v>
      </c>
      <c r="B724">
        <f ca="1">_xlfn.NORM.S.INV(RAND())</f>
        <v>-0.21863709235874071</v>
      </c>
      <c r="C724">
        <f ca="1">_xlfn.NORM.S.INV(RAND())</f>
        <v>2.4169475380597683</v>
      </c>
      <c r="D724">
        <f ca="1">_xlfn.NORM.S.INV(RAND())</f>
        <v>-1.2415455250063713E-2</v>
      </c>
      <c r="E724">
        <f ca="1">_xlfn.NORM.S.INV(RAND())</f>
        <v>-0.85666566402008615</v>
      </c>
      <c r="F724">
        <f ca="1">_xlfn.NORM.S.INV(RAND())</f>
        <v>1.5090397067126373</v>
      </c>
      <c r="G724">
        <f ca="1">_xlfn.NORM.S.INV(RAND())</f>
        <v>0.83871672243384954</v>
      </c>
      <c r="H724">
        <f ca="1">_xlfn.NORM.S.INV(RAND())</f>
        <v>1.68400321064085</v>
      </c>
      <c r="I724">
        <f ca="1">_xlfn.NORM.S.INV(RAND())</f>
        <v>-0.8430833713466086</v>
      </c>
      <c r="J724">
        <f ca="1">_xlfn.NORM.S.INV(RAND())</f>
        <v>-1.9427074242723175</v>
      </c>
      <c r="K724">
        <f ca="1">_xlfn.NORM.S.INV(RAND())</f>
        <v>0.29390793606980953</v>
      </c>
      <c r="L724">
        <f ca="1">_xlfn.NORM.S.INV(RAND())</f>
        <v>-0.72289796945840568</v>
      </c>
      <c r="M724">
        <f ca="1">_xlfn.NORM.S.INV(RAND())</f>
        <v>3.1507752894956775</v>
      </c>
      <c r="N724">
        <f ca="1">_xlfn.NORM.S.INV(RAND())</f>
        <v>1.0212986784502167</v>
      </c>
      <c r="O724">
        <f ca="1">_xlfn.NORM.S.INV(RAND())</f>
        <v>0.67793245064384366</v>
      </c>
      <c r="P724">
        <f ca="1">_xlfn.NORM.S.INV(RAND())</f>
        <v>-0.4460782673657937</v>
      </c>
      <c r="Q724">
        <f ca="1">_xlfn.NORM.S.INV(RAND())</f>
        <v>-3.2519800126065723</v>
      </c>
      <c r="R724">
        <f ca="1">_xlfn.NORM.S.INV(RAND())</f>
        <v>-0.18045049446848921</v>
      </c>
      <c r="S724">
        <f ca="1">_xlfn.NORM.S.INV(RAND())</f>
        <v>-0.77909987742805797</v>
      </c>
      <c r="T724">
        <f ca="1">_xlfn.NORM.S.INV(RAND())</f>
        <v>-1.2052018442592478</v>
      </c>
      <c r="U724">
        <f ca="1">_xlfn.NORM.S.INV(RAND())</f>
        <v>0.38942751220248634</v>
      </c>
      <c r="V724">
        <f t="shared" si="385"/>
        <v>360</v>
      </c>
      <c r="W724">
        <f t="shared" ca="1" si="386"/>
        <v>356.40805039537139</v>
      </c>
      <c r="X724">
        <f t="shared" ca="1" si="387"/>
        <v>396.99173558126807</v>
      </c>
      <c r="Y724">
        <f t="shared" ca="1" si="388"/>
        <v>396.67219220009378</v>
      </c>
      <c r="Z724">
        <f t="shared" ca="1" si="389"/>
        <v>381.66718068103847</v>
      </c>
      <c r="AA724">
        <f t="shared" ca="1" si="390"/>
        <v>408.21144241670993</v>
      </c>
      <c r="AB724">
        <f t="shared" ca="1" si="391"/>
        <v>423.70770117891647</v>
      </c>
      <c r="AC724">
        <f t="shared" ca="1" si="392"/>
        <v>456.73563602932876</v>
      </c>
      <c r="AD724">
        <f t="shared" ca="1" si="393"/>
        <v>439.72560702009582</v>
      </c>
      <c r="AE724">
        <f t="shared" ca="1" si="394"/>
        <v>403.03378603591318</v>
      </c>
      <c r="AF724">
        <f t="shared" ca="1" si="395"/>
        <v>408.26413605734905</v>
      </c>
      <c r="AG724">
        <f t="shared" ca="1" si="396"/>
        <v>395.17763679818631</v>
      </c>
      <c r="AH724">
        <f t="shared" ca="1" si="397"/>
        <v>454.86120652229522</v>
      </c>
      <c r="AI724">
        <f t="shared" ca="1" si="398"/>
        <v>475.99921125996531</v>
      </c>
      <c r="AJ724">
        <f t="shared" ca="1" si="399"/>
        <v>490.52893009363396</v>
      </c>
      <c r="AK724">
        <f t="shared" ca="1" si="400"/>
        <v>480.72002474796773</v>
      </c>
      <c r="AL724">
        <f t="shared" ca="1" si="401"/>
        <v>415.54963436374214</v>
      </c>
      <c r="AM724">
        <f t="shared" ca="1" si="402"/>
        <v>412.10660779817044</v>
      </c>
      <c r="AN724">
        <f t="shared" ca="1" si="403"/>
        <v>397.8956030274544</v>
      </c>
      <c r="AO724">
        <f t="shared" ca="1" si="404"/>
        <v>376.92318068285374</v>
      </c>
      <c r="AP724">
        <f t="shared" ca="1" si="405"/>
        <v>383.44919303001097</v>
      </c>
      <c r="AQ724" s="13">
        <f t="shared" ca="1" si="406"/>
        <v>383.44919303001097</v>
      </c>
      <c r="AR724" s="13">
        <f t="shared" ca="1" si="407"/>
        <v>414.98231885335071</v>
      </c>
      <c r="AS724" s="13">
        <f t="shared" ca="1" si="408"/>
        <v>413.33861355304646</v>
      </c>
      <c r="AT724" s="13">
        <f t="shared" ca="1" si="409"/>
        <v>356.40805039537139</v>
      </c>
      <c r="AU724" s="13">
        <f t="shared" ca="1" si="410"/>
        <v>490.52893009363396</v>
      </c>
      <c r="AV724">
        <f t="shared" ca="1" si="411"/>
        <v>0</v>
      </c>
      <c r="AW724" s="13">
        <f t="shared" ca="1" si="412"/>
        <v>23.449193030010974</v>
      </c>
      <c r="AX724" s="13">
        <f t="shared" ca="1" si="413"/>
        <v>0</v>
      </c>
      <c r="AY724" s="13">
        <f t="shared" ca="1" si="414"/>
        <v>54.982318853350705</v>
      </c>
      <c r="AZ724" s="13">
        <f t="shared" ca="1" si="415"/>
        <v>53.338613553046457</v>
      </c>
      <c r="BA724" s="13">
        <f t="shared" ca="1" si="416"/>
        <v>0</v>
      </c>
      <c r="BB724" s="13">
        <f t="shared" ca="1" si="417"/>
        <v>0</v>
      </c>
      <c r="BC724" s="13">
        <f t="shared" ca="1" si="418"/>
        <v>27.041142634639584</v>
      </c>
      <c r="BD724" s="13">
        <f t="shared" ca="1" si="419"/>
        <v>107.07973706362299</v>
      </c>
    </row>
    <row r="725" spans="1:56" x14ac:dyDescent="0.3">
      <c r="A725">
        <v>720</v>
      </c>
      <c r="B725">
        <f ca="1">_xlfn.NORM.S.INV(RAND())</f>
        <v>-0.94067786273669141</v>
      </c>
      <c r="C725">
        <f ca="1">_xlfn.NORM.S.INV(RAND())</f>
        <v>-0.76572459038983476</v>
      </c>
      <c r="D725">
        <f ca="1">_xlfn.NORM.S.INV(RAND())</f>
        <v>-0.10151236637634517</v>
      </c>
      <c r="E725">
        <f ca="1">_xlfn.NORM.S.INV(RAND())</f>
        <v>-1.8438141437304858</v>
      </c>
      <c r="F725">
        <f ca="1">_xlfn.NORM.S.INV(RAND())</f>
        <v>-1.5850594019704007</v>
      </c>
      <c r="G725">
        <f ca="1">_xlfn.NORM.S.INV(RAND())</f>
        <v>0.84919468808915755</v>
      </c>
      <c r="H725">
        <f ca="1">_xlfn.NORM.S.INV(RAND())</f>
        <v>0.71084174322100835</v>
      </c>
      <c r="I725">
        <f ca="1">_xlfn.NORM.S.INV(RAND())</f>
        <v>2.4606806461806283E-2</v>
      </c>
      <c r="J725">
        <f ca="1">_xlfn.NORM.S.INV(RAND())</f>
        <v>1.0552435359519529E-2</v>
      </c>
      <c r="K725">
        <f ca="1">_xlfn.NORM.S.INV(RAND())</f>
        <v>0.29264304596998436</v>
      </c>
      <c r="L725">
        <f ca="1">_xlfn.NORM.S.INV(RAND())</f>
        <v>0.16423874979159375</v>
      </c>
      <c r="M725">
        <f ca="1">_xlfn.NORM.S.INV(RAND())</f>
        <v>1.0287343949929524</v>
      </c>
      <c r="N725">
        <f ca="1">_xlfn.NORM.S.INV(RAND())</f>
        <v>9.1560998654922995E-2</v>
      </c>
      <c r="O725">
        <f ca="1">_xlfn.NORM.S.INV(RAND())</f>
        <v>1.3786691491731888</v>
      </c>
      <c r="P725">
        <f ca="1">_xlfn.NORM.S.INV(RAND())</f>
        <v>-0.93812571671857947</v>
      </c>
      <c r="Q725">
        <f ca="1">_xlfn.NORM.S.INV(RAND())</f>
        <v>2.0751268973460113</v>
      </c>
      <c r="R725">
        <f ca="1">_xlfn.NORM.S.INV(RAND())</f>
        <v>2.834633119674316</v>
      </c>
      <c r="S725">
        <f ca="1">_xlfn.NORM.S.INV(RAND())</f>
        <v>0.60410896260266089</v>
      </c>
      <c r="T725">
        <f ca="1">_xlfn.NORM.S.INV(RAND())</f>
        <v>-2.1606226524542169</v>
      </c>
      <c r="U725">
        <f ca="1">_xlfn.NORM.S.INV(RAND())</f>
        <v>-1.4493254745592736</v>
      </c>
      <c r="V725">
        <f t="shared" si="385"/>
        <v>360</v>
      </c>
      <c r="W725">
        <f t="shared" ca="1" si="386"/>
        <v>345.08323145523082</v>
      </c>
      <c r="X725">
        <f t="shared" ca="1" si="387"/>
        <v>333.38280483506838</v>
      </c>
      <c r="Y725">
        <f t="shared" ca="1" si="388"/>
        <v>331.78979565291428</v>
      </c>
      <c r="Z725">
        <f t="shared" ca="1" si="389"/>
        <v>305.45233621591751</v>
      </c>
      <c r="AA725">
        <f t="shared" ca="1" si="390"/>
        <v>284.47851608709112</v>
      </c>
      <c r="AB725">
        <f t="shared" ca="1" si="391"/>
        <v>295.41610179461674</v>
      </c>
      <c r="AC725">
        <f t="shared" ca="1" si="392"/>
        <v>304.88196028493098</v>
      </c>
      <c r="AD725">
        <f t="shared" ca="1" si="393"/>
        <v>305.14135738549356</v>
      </c>
      <c r="AE725">
        <f t="shared" ca="1" si="394"/>
        <v>305.20908164283134</v>
      </c>
      <c r="AF725">
        <f t="shared" ca="1" si="395"/>
        <v>309.15242813775524</v>
      </c>
      <c r="AG725">
        <f t="shared" ca="1" si="396"/>
        <v>311.3536580959892</v>
      </c>
      <c r="AH725">
        <f t="shared" ca="1" si="397"/>
        <v>325.93104192476113</v>
      </c>
      <c r="AI725">
        <f t="shared" ca="1" si="398"/>
        <v>327.18657158392557</v>
      </c>
      <c r="AJ725">
        <f t="shared" ca="1" si="399"/>
        <v>347.90745907605287</v>
      </c>
      <c r="AK725">
        <f t="shared" ca="1" si="400"/>
        <v>333.52981602581053</v>
      </c>
      <c r="AL725">
        <f t="shared" ca="1" si="401"/>
        <v>365.8724446688488</v>
      </c>
      <c r="AM725">
        <f t="shared" ca="1" si="402"/>
        <v>415.21788550257276</v>
      </c>
      <c r="AN725">
        <f t="shared" ca="1" si="403"/>
        <v>426.48192316043713</v>
      </c>
      <c r="AO725">
        <f t="shared" ca="1" si="404"/>
        <v>387.10423559727911</v>
      </c>
      <c r="AP725">
        <f t="shared" ca="1" si="405"/>
        <v>362.71891437349865</v>
      </c>
      <c r="AQ725" s="13">
        <f t="shared" ca="1" si="406"/>
        <v>362.71891437349865</v>
      </c>
      <c r="AR725" s="13">
        <f t="shared" ca="1" si="407"/>
        <v>337.29959826195363</v>
      </c>
      <c r="AS725" s="13">
        <f t="shared" ca="1" si="408"/>
        <v>335.35279966035495</v>
      </c>
      <c r="AT725" s="13">
        <f t="shared" ca="1" si="409"/>
        <v>284.47851608709112</v>
      </c>
      <c r="AU725" s="13">
        <f t="shared" ca="1" si="410"/>
        <v>426.48192316043713</v>
      </c>
      <c r="AV725">
        <f t="shared" ca="1" si="411"/>
        <v>1</v>
      </c>
      <c r="AW725" s="13">
        <f t="shared" ca="1" si="412"/>
        <v>2.7189143734986487</v>
      </c>
      <c r="AX725" s="13">
        <f t="shared" ca="1" si="413"/>
        <v>0</v>
      </c>
      <c r="AY725" s="13">
        <f t="shared" ca="1" si="414"/>
        <v>0</v>
      </c>
      <c r="AZ725" s="13">
        <f t="shared" ca="1" si="415"/>
        <v>0</v>
      </c>
      <c r="BA725" s="13">
        <f t="shared" ca="1" si="416"/>
        <v>0</v>
      </c>
      <c r="BB725" s="13">
        <f t="shared" ca="1" si="417"/>
        <v>0</v>
      </c>
      <c r="BC725" s="13">
        <f t="shared" ca="1" si="418"/>
        <v>78.240398286407526</v>
      </c>
      <c r="BD725" s="13">
        <f t="shared" ca="1" si="419"/>
        <v>63.763008786938485</v>
      </c>
    </row>
    <row r="726" spans="1:56" x14ac:dyDescent="0.3">
      <c r="A726">
        <v>721</v>
      </c>
      <c r="B726">
        <f ca="1">_xlfn.NORM.S.INV(RAND())</f>
        <v>-1.5649438330117094</v>
      </c>
      <c r="C726">
        <f ca="1">_xlfn.NORM.S.INV(RAND())</f>
        <v>1.5753557827503941</v>
      </c>
      <c r="D726">
        <f ca="1">_xlfn.NORM.S.INV(RAND())</f>
        <v>-0.19038642621233665</v>
      </c>
      <c r="E726">
        <f ca="1">_xlfn.NORM.S.INV(RAND())</f>
        <v>-1.9644169501768947</v>
      </c>
      <c r="F726">
        <f ca="1">_xlfn.NORM.S.INV(RAND())</f>
        <v>1.7125208116600932</v>
      </c>
      <c r="G726">
        <f ca="1">_xlfn.NORM.S.INV(RAND())</f>
        <v>-1.5011076145300879E-2</v>
      </c>
      <c r="H726">
        <f ca="1">_xlfn.NORM.S.INV(RAND())</f>
        <v>-0.29541270951459236</v>
      </c>
      <c r="I726">
        <f ca="1">_xlfn.NORM.S.INV(RAND())</f>
        <v>1.6277767716857614</v>
      </c>
      <c r="J726">
        <f ca="1">_xlfn.NORM.S.INV(RAND())</f>
        <v>-0.76714781205608862</v>
      </c>
      <c r="K726">
        <f ca="1">_xlfn.NORM.S.INV(RAND())</f>
        <v>-1.4564982806288633</v>
      </c>
      <c r="L726">
        <f ca="1">_xlfn.NORM.S.INV(RAND())</f>
        <v>-0.24990505378036693</v>
      </c>
      <c r="M726">
        <f ca="1">_xlfn.NORM.S.INV(RAND())</f>
        <v>0.4210101116652924</v>
      </c>
      <c r="N726">
        <f ca="1">_xlfn.NORM.S.INV(RAND())</f>
        <v>1.2423363281633684</v>
      </c>
      <c r="O726">
        <f ca="1">_xlfn.NORM.S.INV(RAND())</f>
        <v>1.5949700270799774</v>
      </c>
      <c r="P726">
        <f ca="1">_xlfn.NORM.S.INV(RAND())</f>
        <v>0.77459023418747353</v>
      </c>
      <c r="Q726">
        <f ca="1">_xlfn.NORM.S.INV(RAND())</f>
        <v>0.25290977694277234</v>
      </c>
      <c r="R726">
        <f ca="1">_xlfn.NORM.S.INV(RAND())</f>
        <v>-0.19132643909916699</v>
      </c>
      <c r="S726">
        <f ca="1">_xlfn.NORM.S.INV(RAND())</f>
        <v>-0.5433233538447283</v>
      </c>
      <c r="T726">
        <f ca="1">_xlfn.NORM.S.INV(RAND())</f>
        <v>1.1452927778321145</v>
      </c>
      <c r="U726">
        <f ca="1">_xlfn.NORM.S.INV(RAND())</f>
        <v>0.53861314794397619</v>
      </c>
      <c r="V726">
        <f t="shared" si="385"/>
        <v>360</v>
      </c>
      <c r="W726">
        <f t="shared" ca="1" si="386"/>
        <v>335.58242878814679</v>
      </c>
      <c r="X726">
        <f t="shared" ca="1" si="387"/>
        <v>359.98762936978693</v>
      </c>
      <c r="Y726">
        <f t="shared" ca="1" si="388"/>
        <v>356.84636113377292</v>
      </c>
      <c r="Z726">
        <f t="shared" ca="1" si="389"/>
        <v>326.75280318023033</v>
      </c>
      <c r="AA726">
        <f t="shared" ca="1" si="390"/>
        <v>352.67261502134312</v>
      </c>
      <c r="AB726">
        <f t="shared" ca="1" si="391"/>
        <v>352.34784182464097</v>
      </c>
      <c r="AC726">
        <f t="shared" ca="1" si="392"/>
        <v>347.63657753492936</v>
      </c>
      <c r="AD726">
        <f t="shared" ca="1" si="393"/>
        <v>373.79368728860891</v>
      </c>
      <c r="AE726">
        <f t="shared" ca="1" si="394"/>
        <v>361.09681710748396</v>
      </c>
      <c r="AF726">
        <f t="shared" ca="1" si="395"/>
        <v>338.24129472960283</v>
      </c>
      <c r="AG726">
        <f t="shared" ca="1" si="396"/>
        <v>334.39851377704491</v>
      </c>
      <c r="AH726">
        <f t="shared" ca="1" si="397"/>
        <v>340.6690851484725</v>
      </c>
      <c r="AI726">
        <f t="shared" ca="1" si="398"/>
        <v>360.04194946235572</v>
      </c>
      <c r="AJ726">
        <f t="shared" ca="1" si="399"/>
        <v>386.56490303904741</v>
      </c>
      <c r="AK726">
        <f t="shared" ca="1" si="400"/>
        <v>400.09039431532022</v>
      </c>
      <c r="AL726">
        <f t="shared" ca="1" si="401"/>
        <v>404.54014454571086</v>
      </c>
      <c r="AM726">
        <f t="shared" ca="1" si="402"/>
        <v>400.99325148854513</v>
      </c>
      <c r="AN726">
        <f t="shared" ca="1" si="403"/>
        <v>391.2694444523197</v>
      </c>
      <c r="AO726">
        <f t="shared" ca="1" si="404"/>
        <v>411.72905067229732</v>
      </c>
      <c r="AP726">
        <f t="shared" ca="1" si="405"/>
        <v>421.66155979207662</v>
      </c>
      <c r="AQ726" s="13">
        <f t="shared" ca="1" si="406"/>
        <v>421.66155979207662</v>
      </c>
      <c r="AR726" s="13">
        <f t="shared" ca="1" si="407"/>
        <v>367.47220727008272</v>
      </c>
      <c r="AS726" s="13">
        <f t="shared" ca="1" si="408"/>
        <v>366.45854105136073</v>
      </c>
      <c r="AT726" s="13">
        <f t="shared" ca="1" si="409"/>
        <v>326.75280318023033</v>
      </c>
      <c r="AU726" s="13">
        <f t="shared" ca="1" si="410"/>
        <v>421.66155979207662</v>
      </c>
      <c r="AV726">
        <f t="shared" ca="1" si="411"/>
        <v>0</v>
      </c>
      <c r="AW726" s="13">
        <f t="shared" ca="1" si="412"/>
        <v>61.661559792076616</v>
      </c>
      <c r="AX726" s="13">
        <f t="shared" ca="1" si="413"/>
        <v>0</v>
      </c>
      <c r="AY726" s="13">
        <f t="shared" ca="1" si="414"/>
        <v>7.4722072700827198</v>
      </c>
      <c r="AZ726" s="13">
        <f t="shared" ca="1" si="415"/>
        <v>6.4585410513607258</v>
      </c>
      <c r="BA726" s="13">
        <f t="shared" ca="1" si="416"/>
        <v>0</v>
      </c>
      <c r="BB726" s="13">
        <f t="shared" ca="1" si="417"/>
        <v>0</v>
      </c>
      <c r="BC726" s="13">
        <f t="shared" ca="1" si="418"/>
        <v>94.908756611846286</v>
      </c>
      <c r="BD726" s="13">
        <f t="shared" ca="1" si="419"/>
        <v>0</v>
      </c>
    </row>
    <row r="727" spans="1:56" x14ac:dyDescent="0.3">
      <c r="A727">
        <v>722</v>
      </c>
      <c r="B727">
        <f ca="1">_xlfn.NORM.S.INV(RAND())</f>
        <v>0.70946118765070887</v>
      </c>
      <c r="C727">
        <f ca="1">_xlfn.NORM.S.INV(RAND())</f>
        <v>-0.73038877636899613</v>
      </c>
      <c r="D727">
        <f ca="1">_xlfn.NORM.S.INV(RAND())</f>
        <v>-2.6567163361073894E-2</v>
      </c>
      <c r="E727">
        <f ca="1">_xlfn.NORM.S.INV(RAND())</f>
        <v>0.38766723832871802</v>
      </c>
      <c r="F727">
        <f ca="1">_xlfn.NORM.S.INV(RAND())</f>
        <v>-0.92212520009390253</v>
      </c>
      <c r="G727">
        <f ca="1">_xlfn.NORM.S.INV(RAND())</f>
        <v>0.67099315058641373</v>
      </c>
      <c r="H727">
        <f ca="1">_xlfn.NORM.S.INV(RAND())</f>
        <v>-0.73128158284446487</v>
      </c>
      <c r="I727">
        <f ca="1">_xlfn.NORM.S.INV(RAND())</f>
        <v>-0.54107723341665259</v>
      </c>
      <c r="J727">
        <f ca="1">_xlfn.NORM.S.INV(RAND())</f>
        <v>0.94273560908243448</v>
      </c>
      <c r="K727">
        <f ca="1">_xlfn.NORM.S.INV(RAND())</f>
        <v>-0.68054451508173619</v>
      </c>
      <c r="L727">
        <f ca="1">_xlfn.NORM.S.INV(RAND())</f>
        <v>-1.8708834957758007</v>
      </c>
      <c r="M727">
        <f ca="1">_xlfn.NORM.S.INV(RAND())</f>
        <v>-0.19254817500819418</v>
      </c>
      <c r="N727">
        <f ca="1">_xlfn.NORM.S.INV(RAND())</f>
        <v>-0.64776938247695171</v>
      </c>
      <c r="O727">
        <f ca="1">_xlfn.NORM.S.INV(RAND())</f>
        <v>-0.71044405876861183</v>
      </c>
      <c r="P727">
        <f ca="1">_xlfn.NORM.S.INV(RAND())</f>
        <v>3.480156123611887</v>
      </c>
      <c r="Q727">
        <f ca="1">_xlfn.NORM.S.INV(RAND())</f>
        <v>0.44245104834903787</v>
      </c>
      <c r="R727">
        <f ca="1">_xlfn.NORM.S.INV(RAND())</f>
        <v>-2.0177734546649475</v>
      </c>
      <c r="S727">
        <f ca="1">_xlfn.NORM.S.INV(RAND())</f>
        <v>0.21136660837628043</v>
      </c>
      <c r="T727">
        <f ca="1">_xlfn.NORM.S.INV(RAND())</f>
        <v>-6.3098718450914495E-5</v>
      </c>
      <c r="U727">
        <f ca="1">_xlfn.NORM.S.INV(RAND())</f>
        <v>-0.90902311298129435</v>
      </c>
      <c r="V727">
        <f t="shared" si="385"/>
        <v>360</v>
      </c>
      <c r="W727">
        <f t="shared" ca="1" si="386"/>
        <v>371.5123474356709</v>
      </c>
      <c r="X727">
        <f t="shared" ca="1" si="387"/>
        <v>359.48344327424485</v>
      </c>
      <c r="Y727">
        <f t="shared" ca="1" si="388"/>
        <v>358.96683462683279</v>
      </c>
      <c r="Z727">
        <f t="shared" ca="1" si="389"/>
        <v>365.15320583046304</v>
      </c>
      <c r="AA727">
        <f t="shared" ca="1" si="390"/>
        <v>350.31344641489534</v>
      </c>
      <c r="AB727">
        <f t="shared" ca="1" si="391"/>
        <v>360.89463316364976</v>
      </c>
      <c r="AC727">
        <f t="shared" ca="1" si="392"/>
        <v>349.19556877511639</v>
      </c>
      <c r="AD727">
        <f t="shared" ca="1" si="393"/>
        <v>340.76204714328878</v>
      </c>
      <c r="AE727">
        <f t="shared" ca="1" si="394"/>
        <v>355.34702345837542</v>
      </c>
      <c r="AF727">
        <f t="shared" ca="1" si="395"/>
        <v>344.60883663228799</v>
      </c>
      <c r="AG727">
        <f t="shared" ca="1" si="396"/>
        <v>316.86997411304395</v>
      </c>
      <c r="AH727">
        <f t="shared" ca="1" si="397"/>
        <v>314.07458742403537</v>
      </c>
      <c r="AI727">
        <f t="shared" ca="1" si="398"/>
        <v>305.03037743883488</v>
      </c>
      <c r="AJ727">
        <f t="shared" ca="1" si="399"/>
        <v>295.41742188184179</v>
      </c>
      <c r="AK727">
        <f t="shared" ca="1" si="400"/>
        <v>345.08013275278387</v>
      </c>
      <c r="AL727">
        <f t="shared" ca="1" si="401"/>
        <v>351.88825623681515</v>
      </c>
      <c r="AM727">
        <f t="shared" ca="1" si="402"/>
        <v>321.4448853153948</v>
      </c>
      <c r="AN727">
        <f t="shared" ca="1" si="403"/>
        <v>324.41666778180382</v>
      </c>
      <c r="AO727">
        <f t="shared" ca="1" si="404"/>
        <v>324.33465852358961</v>
      </c>
      <c r="AP727">
        <f t="shared" ca="1" si="405"/>
        <v>311.33612923245755</v>
      </c>
      <c r="AQ727" s="13">
        <f t="shared" ca="1" si="406"/>
        <v>311.33612923245755</v>
      </c>
      <c r="AR727" s="13">
        <f t="shared" ca="1" si="407"/>
        <v>339.33954654549649</v>
      </c>
      <c r="AS727" s="13">
        <f t="shared" ca="1" si="408"/>
        <v>338.6313620845811</v>
      </c>
      <c r="AT727" s="13">
        <f t="shared" ca="1" si="409"/>
        <v>295.41742188184179</v>
      </c>
      <c r="AU727" s="13">
        <f t="shared" ca="1" si="410"/>
        <v>371.5123474356709</v>
      </c>
      <c r="AV727">
        <f t="shared" ca="1" si="411"/>
        <v>1</v>
      </c>
      <c r="AW727" s="13">
        <f t="shared" ca="1" si="412"/>
        <v>0</v>
      </c>
      <c r="AX727" s="13">
        <f t="shared" ca="1" si="413"/>
        <v>48.663870767542448</v>
      </c>
      <c r="AY727" s="13">
        <f t="shared" ca="1" si="414"/>
        <v>0</v>
      </c>
      <c r="AZ727" s="13">
        <f t="shared" ca="1" si="415"/>
        <v>0</v>
      </c>
      <c r="BA727" s="13">
        <f t="shared" ca="1" si="416"/>
        <v>48.663870767542448</v>
      </c>
      <c r="BB727" s="13">
        <f t="shared" ca="1" si="417"/>
        <v>0</v>
      </c>
      <c r="BC727" s="13">
        <f t="shared" ca="1" si="418"/>
        <v>15.918707350615762</v>
      </c>
      <c r="BD727" s="13">
        <f t="shared" ca="1" si="419"/>
        <v>60.176218203213352</v>
      </c>
    </row>
    <row r="728" spans="1:56" x14ac:dyDescent="0.3">
      <c r="A728">
        <v>723</v>
      </c>
      <c r="B728">
        <f ca="1">_xlfn.NORM.S.INV(RAND())</f>
        <v>0.37351238855584701</v>
      </c>
      <c r="C728">
        <f ca="1">_xlfn.NORM.S.INV(RAND())</f>
        <v>-0.25043757877489281</v>
      </c>
      <c r="D728">
        <f ca="1">_xlfn.NORM.S.INV(RAND())</f>
        <v>-0.8042092514744994</v>
      </c>
      <c r="E728">
        <f ca="1">_xlfn.NORM.S.INV(RAND())</f>
        <v>0.76453907606726668</v>
      </c>
      <c r="F728">
        <f ca="1">_xlfn.NORM.S.INV(RAND())</f>
        <v>-1.5743332703364052</v>
      </c>
      <c r="G728">
        <f ca="1">_xlfn.NORM.S.INV(RAND())</f>
        <v>0.59804564889002709</v>
      </c>
      <c r="H728">
        <f ca="1">_xlfn.NORM.S.INV(RAND())</f>
        <v>-1.8363604887759244</v>
      </c>
      <c r="I728">
        <f ca="1">_xlfn.NORM.S.INV(RAND())</f>
        <v>1.0524616664142759</v>
      </c>
      <c r="J728">
        <f ca="1">_xlfn.NORM.S.INV(RAND())</f>
        <v>0.10555724076505417</v>
      </c>
      <c r="K728">
        <f ca="1">_xlfn.NORM.S.INV(RAND())</f>
        <v>-0.37968748996601542</v>
      </c>
      <c r="L728">
        <f ca="1">_xlfn.NORM.S.INV(RAND())</f>
        <v>-1.6656984912791508</v>
      </c>
      <c r="M728">
        <f ca="1">_xlfn.NORM.S.INV(RAND())</f>
        <v>-0.9095849056700851</v>
      </c>
      <c r="N728">
        <f ca="1">_xlfn.NORM.S.INV(RAND())</f>
        <v>-1.3298735192561844</v>
      </c>
      <c r="O728">
        <f ca="1">_xlfn.NORM.S.INV(RAND())</f>
        <v>-1.4944249282743982</v>
      </c>
      <c r="P728">
        <f ca="1">_xlfn.NORM.S.INV(RAND())</f>
        <v>0.3043535472463948</v>
      </c>
      <c r="Q728">
        <f ca="1">_xlfn.NORM.S.INV(RAND())</f>
        <v>0.82114431760842033</v>
      </c>
      <c r="R728">
        <f ca="1">_xlfn.NORM.S.INV(RAND())</f>
        <v>0.92552797449911839</v>
      </c>
      <c r="S728">
        <f ca="1">_xlfn.NORM.S.INV(RAND())</f>
        <v>0.82507923330950173</v>
      </c>
      <c r="T728">
        <f ca="1">_xlfn.NORM.S.INV(RAND())</f>
        <v>0.58008752252968132</v>
      </c>
      <c r="U728">
        <f ca="1">_xlfn.NORM.S.INV(RAND())</f>
        <v>-1.4043455927515492E-3</v>
      </c>
      <c r="V728">
        <f t="shared" si="385"/>
        <v>360</v>
      </c>
      <c r="W728">
        <f t="shared" ca="1" si="386"/>
        <v>365.97243387195618</v>
      </c>
      <c r="X728">
        <f t="shared" ca="1" si="387"/>
        <v>361.80598107693311</v>
      </c>
      <c r="Y728">
        <f t="shared" ca="1" si="388"/>
        <v>348.93748259175766</v>
      </c>
      <c r="Z728">
        <f t="shared" ca="1" si="389"/>
        <v>360.98413142386477</v>
      </c>
      <c r="AA728">
        <f t="shared" ca="1" si="390"/>
        <v>336.35854050119866</v>
      </c>
      <c r="AB728">
        <f t="shared" ca="1" si="391"/>
        <v>345.38961212570126</v>
      </c>
      <c r="AC728">
        <f t="shared" ca="1" si="392"/>
        <v>318.07860973866951</v>
      </c>
      <c r="AD728">
        <f t="shared" ca="1" si="393"/>
        <v>333.32435977063085</v>
      </c>
      <c r="AE728">
        <f t="shared" ca="1" si="394"/>
        <v>334.8178767769316</v>
      </c>
      <c r="AF728">
        <f t="shared" ca="1" si="395"/>
        <v>329.09833340108111</v>
      </c>
      <c r="AG728">
        <f t="shared" ca="1" si="396"/>
        <v>305.39752563191894</v>
      </c>
      <c r="AH728">
        <f t="shared" ca="1" si="397"/>
        <v>293.150584447048</v>
      </c>
      <c r="AI728">
        <f t="shared" ca="1" si="398"/>
        <v>276.15510024198858</v>
      </c>
      <c r="AJ728">
        <f t="shared" ca="1" si="399"/>
        <v>258.23756368683632</v>
      </c>
      <c r="AK728">
        <f t="shared" ca="1" si="400"/>
        <v>261.7110559121578</v>
      </c>
      <c r="AL728">
        <f t="shared" ca="1" si="401"/>
        <v>271.43256941809244</v>
      </c>
      <c r="AM728">
        <f t="shared" ca="1" si="402"/>
        <v>282.83243356862135</v>
      </c>
      <c r="AN728">
        <f t="shared" ca="1" si="403"/>
        <v>293.3901460589442</v>
      </c>
      <c r="AO728">
        <f t="shared" ca="1" si="404"/>
        <v>301.02568172735607</v>
      </c>
      <c r="AP728">
        <f t="shared" ca="1" si="405"/>
        <v>300.93153434212132</v>
      </c>
      <c r="AQ728" s="13">
        <f t="shared" ca="1" si="406"/>
        <v>300.93153434212132</v>
      </c>
      <c r="AR728" s="13">
        <f t="shared" ca="1" si="407"/>
        <v>316.14435982446707</v>
      </c>
      <c r="AS728" s="13">
        <f t="shared" ca="1" si="408"/>
        <v>314.28403388387937</v>
      </c>
      <c r="AT728" s="13">
        <f t="shared" ca="1" si="409"/>
        <v>258.23756368683632</v>
      </c>
      <c r="AU728" s="13">
        <f t="shared" ca="1" si="410"/>
        <v>365.97243387195618</v>
      </c>
      <c r="AV728">
        <f t="shared" ca="1" si="411"/>
        <v>1</v>
      </c>
      <c r="AW728" s="13">
        <f t="shared" ca="1" si="412"/>
        <v>0</v>
      </c>
      <c r="AX728" s="13">
        <f t="shared" ca="1" si="413"/>
        <v>59.068465657878676</v>
      </c>
      <c r="AY728" s="13">
        <f t="shared" ca="1" si="414"/>
        <v>0</v>
      </c>
      <c r="AZ728" s="13">
        <f t="shared" ca="1" si="415"/>
        <v>0</v>
      </c>
      <c r="BA728" s="13">
        <f t="shared" ca="1" si="416"/>
        <v>59.068465657878676</v>
      </c>
      <c r="BB728" s="13">
        <f t="shared" ca="1" si="417"/>
        <v>0</v>
      </c>
      <c r="BC728" s="13">
        <f t="shared" ca="1" si="418"/>
        <v>42.693970655285</v>
      </c>
      <c r="BD728" s="13">
        <f t="shared" ca="1" si="419"/>
        <v>65.04089952983486</v>
      </c>
    </row>
    <row r="729" spans="1:56" x14ac:dyDescent="0.3">
      <c r="A729">
        <v>724</v>
      </c>
      <c r="B729">
        <f ca="1">_xlfn.NORM.S.INV(RAND())</f>
        <v>0.83128601938572533</v>
      </c>
      <c r="C729">
        <f ca="1">_xlfn.NORM.S.INV(RAND())</f>
        <v>-0.79702262296389259</v>
      </c>
      <c r="D729">
        <f ca="1">_xlfn.NORM.S.INV(RAND())</f>
        <v>-0.78939112956297131</v>
      </c>
      <c r="E729">
        <f ca="1">_xlfn.NORM.S.INV(RAND())</f>
        <v>0.29430167190334788</v>
      </c>
      <c r="F729">
        <f ca="1">_xlfn.NORM.S.INV(RAND())</f>
        <v>-1.368412796390732</v>
      </c>
      <c r="G729">
        <f ca="1">_xlfn.NORM.S.INV(RAND())</f>
        <v>1.3494996745150645</v>
      </c>
      <c r="H729">
        <f ca="1">_xlfn.NORM.S.INV(RAND())</f>
        <v>-1.2450770866536847</v>
      </c>
      <c r="I729">
        <f ca="1">_xlfn.NORM.S.INV(RAND())</f>
        <v>1.3798930397749534</v>
      </c>
      <c r="J729">
        <f ca="1">_xlfn.NORM.S.INV(RAND())</f>
        <v>-1.1434007773123296</v>
      </c>
      <c r="K729">
        <f ca="1">_xlfn.NORM.S.INV(RAND())</f>
        <v>0.44817364891965172</v>
      </c>
      <c r="L729">
        <f ca="1">_xlfn.NORM.S.INV(RAND())</f>
        <v>1.4311214797371252</v>
      </c>
      <c r="M729">
        <f ca="1">_xlfn.NORM.S.INV(RAND())</f>
        <v>0.27594457750005158</v>
      </c>
      <c r="N729">
        <f ca="1">_xlfn.NORM.S.INV(RAND())</f>
        <v>-1.2202036103407368</v>
      </c>
      <c r="O729">
        <f ca="1">_xlfn.NORM.S.INV(RAND())</f>
        <v>0.1735302169808374</v>
      </c>
      <c r="P729">
        <f ca="1">_xlfn.NORM.S.INV(RAND())</f>
        <v>-1.0032445769718183</v>
      </c>
      <c r="Q729">
        <f ca="1">_xlfn.NORM.S.INV(RAND())</f>
        <v>0.9602054271840117</v>
      </c>
      <c r="R729">
        <f ca="1">_xlfn.NORM.S.INV(RAND())</f>
        <v>-0.50079056042533077</v>
      </c>
      <c r="S729">
        <f ca="1">_xlfn.NORM.S.INV(RAND())</f>
        <v>0.66450884715889003</v>
      </c>
      <c r="T729">
        <f ca="1">_xlfn.NORM.S.INV(RAND())</f>
        <v>-0.99879127559573144</v>
      </c>
      <c r="U729">
        <f ca="1">_xlfn.NORM.S.INV(RAND())</f>
        <v>1.2369084916504425</v>
      </c>
      <c r="V729">
        <f t="shared" si="385"/>
        <v>360</v>
      </c>
      <c r="W729">
        <f t="shared" ca="1" si="386"/>
        <v>373.54193439180813</v>
      </c>
      <c r="X729">
        <f t="shared" ca="1" si="387"/>
        <v>360.37182192540411</v>
      </c>
      <c r="Y729">
        <f t="shared" ca="1" si="388"/>
        <v>347.78472867030359</v>
      </c>
      <c r="Z729">
        <f t="shared" ca="1" si="389"/>
        <v>352.30429038073862</v>
      </c>
      <c r="AA729">
        <f t="shared" ca="1" si="390"/>
        <v>331.30784311990033</v>
      </c>
      <c r="AB729">
        <f t="shared" ca="1" si="391"/>
        <v>351.83047094566325</v>
      </c>
      <c r="AC729">
        <f t="shared" ca="1" si="392"/>
        <v>332.6922547901674</v>
      </c>
      <c r="AD729">
        <f t="shared" ca="1" si="393"/>
        <v>353.78118327196131</v>
      </c>
      <c r="AE729">
        <f t="shared" ca="1" si="394"/>
        <v>336.0614930986755</v>
      </c>
      <c r="AF729">
        <f t="shared" ca="1" si="395"/>
        <v>342.77940058879676</v>
      </c>
      <c r="AG729">
        <f t="shared" ca="1" si="396"/>
        <v>365.34378665666566</v>
      </c>
      <c r="AH729">
        <f t="shared" ca="1" si="397"/>
        <v>369.78782980678073</v>
      </c>
      <c r="AI729">
        <f t="shared" ca="1" si="398"/>
        <v>350.06198675825982</v>
      </c>
      <c r="AJ729">
        <f t="shared" ca="1" si="399"/>
        <v>352.70102770235411</v>
      </c>
      <c r="AK729">
        <f t="shared" ca="1" si="400"/>
        <v>337.14202798974407</v>
      </c>
      <c r="AL729">
        <f t="shared" ca="1" si="401"/>
        <v>351.84684509737781</v>
      </c>
      <c r="AM729">
        <f t="shared" ca="1" si="402"/>
        <v>343.96845309460218</v>
      </c>
      <c r="AN729">
        <f t="shared" ca="1" si="403"/>
        <v>354.25524561517778</v>
      </c>
      <c r="AO729">
        <f t="shared" ca="1" si="404"/>
        <v>338.6951303929273</v>
      </c>
      <c r="AP729">
        <f t="shared" ca="1" si="405"/>
        <v>357.86886190292029</v>
      </c>
      <c r="AQ729" s="13">
        <f t="shared" ca="1" si="406"/>
        <v>357.86886190292029</v>
      </c>
      <c r="AR729" s="13">
        <f t="shared" ca="1" si="407"/>
        <v>350.67269600953466</v>
      </c>
      <c r="AS729" s="13">
        <f t="shared" ca="1" si="408"/>
        <v>350.48805032962855</v>
      </c>
      <c r="AT729" s="13">
        <f t="shared" ca="1" si="409"/>
        <v>331.30784311990033</v>
      </c>
      <c r="AU729" s="13">
        <f t="shared" ca="1" si="410"/>
        <v>373.54193439180813</v>
      </c>
      <c r="AV729">
        <f t="shared" ca="1" si="411"/>
        <v>0</v>
      </c>
      <c r="AW729" s="13">
        <f t="shared" ca="1" si="412"/>
        <v>0</v>
      </c>
      <c r="AX729" s="13">
        <f t="shared" ca="1" si="413"/>
        <v>2.1311380970797131</v>
      </c>
      <c r="AY729" s="13">
        <f t="shared" ca="1" si="414"/>
        <v>0</v>
      </c>
      <c r="AZ729" s="13">
        <f t="shared" ca="1" si="415"/>
        <v>0</v>
      </c>
      <c r="BA729" s="13">
        <f t="shared" ca="1" si="416"/>
        <v>0</v>
      </c>
      <c r="BB729" s="13">
        <f t="shared" ca="1" si="417"/>
        <v>2.1311380970797131</v>
      </c>
      <c r="BC729" s="13">
        <f t="shared" ca="1" si="418"/>
        <v>26.561018783019961</v>
      </c>
      <c r="BD729" s="13">
        <f t="shared" ca="1" si="419"/>
        <v>15.67307248888784</v>
      </c>
    </row>
    <row r="730" spans="1:56" x14ac:dyDescent="0.3">
      <c r="A730">
        <v>725</v>
      </c>
      <c r="B730">
        <f ca="1">_xlfn.NORM.S.INV(RAND())</f>
        <v>-0.48618233695768215</v>
      </c>
      <c r="C730">
        <f ca="1">_xlfn.NORM.S.INV(RAND())</f>
        <v>0.57718474224488592</v>
      </c>
      <c r="D730">
        <f ca="1">_xlfn.NORM.S.INV(RAND())</f>
        <v>-0.52201346763565692</v>
      </c>
      <c r="E730">
        <f ca="1">_xlfn.NORM.S.INV(RAND())</f>
        <v>-0.13368005506332642</v>
      </c>
      <c r="F730">
        <f ca="1">_xlfn.NORM.S.INV(RAND())</f>
        <v>1.0829669832055047</v>
      </c>
      <c r="G730">
        <f ca="1">_xlfn.NORM.S.INV(RAND())</f>
        <v>-1.1181156003598764</v>
      </c>
      <c r="H730">
        <f ca="1">_xlfn.NORM.S.INV(RAND())</f>
        <v>0.22959898465524406</v>
      </c>
      <c r="I730">
        <f ca="1">_xlfn.NORM.S.INV(RAND())</f>
        <v>8.2364225197730886E-2</v>
      </c>
      <c r="J730">
        <f ca="1">_xlfn.NORM.S.INV(RAND())</f>
        <v>-1.1366310869455936</v>
      </c>
      <c r="K730">
        <f ca="1">_xlfn.NORM.S.INV(RAND())</f>
        <v>0.4562071498677176</v>
      </c>
      <c r="L730">
        <f ca="1">_xlfn.NORM.S.INV(RAND())</f>
        <v>-1.0138693718468226</v>
      </c>
      <c r="M730">
        <f ca="1">_xlfn.NORM.S.INV(RAND())</f>
        <v>-0.38415171630861661</v>
      </c>
      <c r="N730">
        <f ca="1">_xlfn.NORM.S.INV(RAND())</f>
        <v>-0.63315414559901484</v>
      </c>
      <c r="O730">
        <f ca="1">_xlfn.NORM.S.INV(RAND())</f>
        <v>-0.66902301499546957</v>
      </c>
      <c r="P730">
        <f ca="1">_xlfn.NORM.S.INV(RAND())</f>
        <v>-0.22817634442087464</v>
      </c>
      <c r="Q730">
        <f ca="1">_xlfn.NORM.S.INV(RAND())</f>
        <v>1.1833189701123537</v>
      </c>
      <c r="R730">
        <f ca="1">_xlfn.NORM.S.INV(RAND())</f>
        <v>-1.0444621781821268</v>
      </c>
      <c r="S730">
        <f ca="1">_xlfn.NORM.S.INV(RAND())</f>
        <v>0.57238933321716212</v>
      </c>
      <c r="T730">
        <f ca="1">_xlfn.NORM.S.INV(RAND())</f>
        <v>-0.66368926036127918</v>
      </c>
      <c r="U730">
        <f ca="1">_xlfn.NORM.S.INV(RAND())</f>
        <v>1.8021615916898464</v>
      </c>
      <c r="V730">
        <f t="shared" si="385"/>
        <v>360</v>
      </c>
      <c r="W730">
        <f t="shared" ca="1" si="386"/>
        <v>352.16904308274809</v>
      </c>
      <c r="X730">
        <f t="shared" ca="1" si="387"/>
        <v>361.28740695742431</v>
      </c>
      <c r="Y730">
        <f t="shared" ca="1" si="388"/>
        <v>352.86255932435949</v>
      </c>
      <c r="Z730">
        <f t="shared" ca="1" si="389"/>
        <v>350.67163646355164</v>
      </c>
      <c r="AA730">
        <f t="shared" ca="1" si="390"/>
        <v>367.98126729750317</v>
      </c>
      <c r="AB730">
        <f t="shared" ca="1" si="391"/>
        <v>349.94583417544675</v>
      </c>
      <c r="AC730">
        <f t="shared" ca="1" si="392"/>
        <v>353.46920315488961</v>
      </c>
      <c r="AD730">
        <f t="shared" ca="1" si="393"/>
        <v>354.68490432572844</v>
      </c>
      <c r="AE730">
        <f t="shared" ca="1" si="394"/>
        <v>337.02196772905211</v>
      </c>
      <c r="AF730">
        <f t="shared" ca="1" si="395"/>
        <v>343.88259941240608</v>
      </c>
      <c r="AG730">
        <f t="shared" ca="1" si="396"/>
        <v>328.55646207924394</v>
      </c>
      <c r="AH730">
        <f t="shared" ca="1" si="397"/>
        <v>322.8794115319925</v>
      </c>
      <c r="AI730">
        <f t="shared" ca="1" si="398"/>
        <v>313.78668264488107</v>
      </c>
      <c r="AJ730">
        <f t="shared" ca="1" si="399"/>
        <v>304.46123792964539</v>
      </c>
      <c r="AK730">
        <f t="shared" ca="1" si="400"/>
        <v>301.29487165595094</v>
      </c>
      <c r="AL730">
        <f t="shared" ca="1" si="401"/>
        <v>317.58930627661294</v>
      </c>
      <c r="AM730">
        <f t="shared" ca="1" si="402"/>
        <v>303.0201454053601</v>
      </c>
      <c r="AN730">
        <f t="shared" ca="1" si="403"/>
        <v>310.79928530549051</v>
      </c>
      <c r="AO730">
        <f t="shared" ca="1" si="404"/>
        <v>301.63456437022074</v>
      </c>
      <c r="AP730">
        <f t="shared" ca="1" si="405"/>
        <v>326.86961138152901</v>
      </c>
      <c r="AQ730" s="13">
        <f t="shared" ca="1" si="406"/>
        <v>326.86961138152901</v>
      </c>
      <c r="AR730" s="13">
        <f t="shared" ca="1" si="407"/>
        <v>334.04133335733508</v>
      </c>
      <c r="AS730" s="13">
        <f t="shared" ca="1" si="408"/>
        <v>333.31615451895624</v>
      </c>
      <c r="AT730" s="13">
        <f t="shared" ca="1" si="409"/>
        <v>301.29487165595094</v>
      </c>
      <c r="AU730" s="13">
        <f t="shared" ca="1" si="410"/>
        <v>367.98126729750317</v>
      </c>
      <c r="AV730">
        <f t="shared" ca="1" si="411"/>
        <v>1</v>
      </c>
      <c r="AW730" s="13">
        <f t="shared" ca="1" si="412"/>
        <v>0</v>
      </c>
      <c r="AX730" s="13">
        <f t="shared" ca="1" si="413"/>
        <v>33.130388618470988</v>
      </c>
      <c r="AY730" s="13">
        <f t="shared" ca="1" si="414"/>
        <v>0</v>
      </c>
      <c r="AZ730" s="13">
        <f t="shared" ca="1" si="415"/>
        <v>0</v>
      </c>
      <c r="BA730" s="13">
        <f t="shared" ca="1" si="416"/>
        <v>33.130388618470988</v>
      </c>
      <c r="BB730" s="13">
        <f t="shared" ca="1" si="417"/>
        <v>0</v>
      </c>
      <c r="BC730" s="13">
        <f t="shared" ca="1" si="418"/>
        <v>25.57473972557807</v>
      </c>
      <c r="BD730" s="13">
        <f t="shared" ca="1" si="419"/>
        <v>41.111655915974154</v>
      </c>
    </row>
    <row r="731" spans="1:56" x14ac:dyDescent="0.3">
      <c r="A731">
        <v>726</v>
      </c>
      <c r="B731">
        <f ca="1">_xlfn.NORM.S.INV(RAND())</f>
        <v>0.70441074214615218</v>
      </c>
      <c r="C731">
        <f ca="1">_xlfn.NORM.S.INV(RAND())</f>
        <v>0.19842345105732653</v>
      </c>
      <c r="D731">
        <f ca="1">_xlfn.NORM.S.INV(RAND())</f>
        <v>0.55265262630521605</v>
      </c>
      <c r="E731">
        <f ca="1">_xlfn.NORM.S.INV(RAND())</f>
        <v>-9.2081048203665736E-2</v>
      </c>
      <c r="F731">
        <f ca="1">_xlfn.NORM.S.INV(RAND())</f>
        <v>-0.95475923023148124</v>
      </c>
      <c r="G731">
        <f ca="1">_xlfn.NORM.S.INV(RAND())</f>
        <v>0.94913614922543621</v>
      </c>
      <c r="H731">
        <f ca="1">_xlfn.NORM.S.INV(RAND())</f>
        <v>2.1603459945702923</v>
      </c>
      <c r="I731">
        <f ca="1">_xlfn.NORM.S.INV(RAND())</f>
        <v>-0.67641847021931756</v>
      </c>
      <c r="J731">
        <f ca="1">_xlfn.NORM.S.INV(RAND())</f>
        <v>-0.50217619190387297</v>
      </c>
      <c r="K731">
        <f ca="1">_xlfn.NORM.S.INV(RAND())</f>
        <v>-1.0788097935028964</v>
      </c>
      <c r="L731">
        <f ca="1">_xlfn.NORM.S.INV(RAND())</f>
        <v>-2.3890240570625536E-4</v>
      </c>
      <c r="M731">
        <f ca="1">_xlfn.NORM.S.INV(RAND())</f>
        <v>-1.2275335313415401</v>
      </c>
      <c r="N731">
        <f ca="1">_xlfn.NORM.S.INV(RAND())</f>
        <v>1.1975747028804988</v>
      </c>
      <c r="O731">
        <f ca="1">_xlfn.NORM.S.INV(RAND())</f>
        <v>-1.5888309736646826</v>
      </c>
      <c r="P731">
        <f ca="1">_xlfn.NORM.S.INV(RAND())</f>
        <v>-0.46188245566306257</v>
      </c>
      <c r="Q731">
        <f ca="1">_xlfn.NORM.S.INV(RAND())</f>
        <v>0.34074186175641163</v>
      </c>
      <c r="R731">
        <f ca="1">_xlfn.NORM.S.INV(RAND())</f>
        <v>-0.46005945737130577</v>
      </c>
      <c r="S731">
        <f ca="1">_xlfn.NORM.S.INV(RAND())</f>
        <v>-2.5960883144295475E-2</v>
      </c>
      <c r="T731">
        <f ca="1">_xlfn.NORM.S.INV(RAND())</f>
        <v>-0.91985841250908873</v>
      </c>
      <c r="U731">
        <f ca="1">_xlfn.NORM.S.INV(RAND())</f>
        <v>-1.4261390299774968</v>
      </c>
      <c r="V731">
        <f t="shared" si="385"/>
        <v>360</v>
      </c>
      <c r="W731">
        <f t="shared" ca="1" si="386"/>
        <v>371.42844609607283</v>
      </c>
      <c r="X731">
        <f t="shared" ca="1" si="387"/>
        <v>374.645409519645</v>
      </c>
      <c r="Y731">
        <f t="shared" ca="1" si="388"/>
        <v>383.9242935072121</v>
      </c>
      <c r="Z731">
        <f t="shared" ca="1" si="389"/>
        <v>382.25097334431251</v>
      </c>
      <c r="AA731">
        <f t="shared" ca="1" si="390"/>
        <v>366.18155427551392</v>
      </c>
      <c r="AB731">
        <f t="shared" ca="1" si="391"/>
        <v>381.96383041025433</v>
      </c>
      <c r="AC731">
        <f t="shared" ca="1" si="392"/>
        <v>420.60305610784201</v>
      </c>
      <c r="AD731">
        <f t="shared" ca="1" si="393"/>
        <v>407.96817776830085</v>
      </c>
      <c r="AE731">
        <f t="shared" ca="1" si="394"/>
        <v>398.8084289556466</v>
      </c>
      <c r="AF731">
        <f t="shared" ca="1" si="395"/>
        <v>379.92935707321817</v>
      </c>
      <c r="AG731">
        <f t="shared" ca="1" si="396"/>
        <v>379.83032846150633</v>
      </c>
      <c r="AH731">
        <f t="shared" ca="1" si="397"/>
        <v>359.45093281510555</v>
      </c>
      <c r="AI731">
        <f t="shared" ca="1" si="398"/>
        <v>379.13215924082868</v>
      </c>
      <c r="AJ731">
        <f t="shared" ca="1" si="399"/>
        <v>353.03957748943901</v>
      </c>
      <c r="AK731">
        <f t="shared" ca="1" si="400"/>
        <v>345.73554320441184</v>
      </c>
      <c r="AL731">
        <f t="shared" ca="1" si="401"/>
        <v>350.95660948596583</v>
      </c>
      <c r="AM731">
        <f t="shared" ca="1" si="402"/>
        <v>343.72369132298326</v>
      </c>
      <c r="AN731">
        <f t="shared" ca="1" si="403"/>
        <v>343.2390371412377</v>
      </c>
      <c r="AO731">
        <f t="shared" ca="1" si="404"/>
        <v>329.32324859259506</v>
      </c>
      <c r="AP731">
        <f t="shared" ca="1" si="405"/>
        <v>308.89793367474584</v>
      </c>
      <c r="AQ731" s="13">
        <f t="shared" ca="1" si="406"/>
        <v>308.89793367474584</v>
      </c>
      <c r="AR731" s="13">
        <f t="shared" ca="1" si="407"/>
        <v>367.66821849937321</v>
      </c>
      <c r="AS731" s="13">
        <f t="shared" ca="1" si="408"/>
        <v>366.76562552197566</v>
      </c>
      <c r="AT731" s="13">
        <f t="shared" ca="1" si="409"/>
        <v>308.89793367474584</v>
      </c>
      <c r="AU731" s="13">
        <f t="shared" ca="1" si="410"/>
        <v>420.60305610784201</v>
      </c>
      <c r="AV731">
        <f t="shared" ca="1" si="411"/>
        <v>1</v>
      </c>
      <c r="AW731" s="13">
        <f t="shared" ca="1" si="412"/>
        <v>0</v>
      </c>
      <c r="AX731" s="13">
        <f t="shared" ca="1" si="413"/>
        <v>51.102066325254157</v>
      </c>
      <c r="AY731" s="13">
        <f t="shared" ca="1" si="414"/>
        <v>7.6682184993732108</v>
      </c>
      <c r="AZ731" s="13">
        <f t="shared" ca="1" si="415"/>
        <v>6.7656255219756645</v>
      </c>
      <c r="BA731" s="13">
        <f t="shared" ca="1" si="416"/>
        <v>51.102066325254157</v>
      </c>
      <c r="BB731" s="13">
        <f t="shared" ca="1" si="417"/>
        <v>0</v>
      </c>
      <c r="BC731" s="13">
        <f t="shared" ca="1" si="418"/>
        <v>0</v>
      </c>
      <c r="BD731" s="13">
        <f t="shared" ca="1" si="419"/>
        <v>111.70512243309616</v>
      </c>
    </row>
    <row r="732" spans="1:56" x14ac:dyDescent="0.3">
      <c r="A732">
        <v>727</v>
      </c>
      <c r="B732">
        <f ca="1">_xlfn.NORM.S.INV(RAND())</f>
        <v>0.64388428722668178</v>
      </c>
      <c r="C732">
        <f ca="1">_xlfn.NORM.S.INV(RAND())</f>
        <v>1.3804105659709578</v>
      </c>
      <c r="D732">
        <f ca="1">_xlfn.NORM.S.INV(RAND())</f>
        <v>-2.8152023458849863E-2</v>
      </c>
      <c r="E732">
        <f ca="1">_xlfn.NORM.S.INV(RAND())</f>
        <v>-0.7567424502099861</v>
      </c>
      <c r="F732">
        <f ca="1">_xlfn.NORM.S.INV(RAND())</f>
        <v>0.4022606986473371</v>
      </c>
      <c r="G732">
        <f ca="1">_xlfn.NORM.S.INV(RAND())</f>
        <v>-0.67033718499203843</v>
      </c>
      <c r="H732">
        <f ca="1">_xlfn.NORM.S.INV(RAND())</f>
        <v>0.89550180952428804</v>
      </c>
      <c r="I732">
        <f ca="1">_xlfn.NORM.S.INV(RAND())</f>
        <v>9.4602270517091733E-2</v>
      </c>
      <c r="J732">
        <f ca="1">_xlfn.NORM.S.INV(RAND())</f>
        <v>0.20827582946844786</v>
      </c>
      <c r="K732">
        <f ca="1">_xlfn.NORM.S.INV(RAND())</f>
        <v>-1.5119222229743925</v>
      </c>
      <c r="L732">
        <f ca="1">_xlfn.NORM.S.INV(RAND())</f>
        <v>-0.80677960336218857</v>
      </c>
      <c r="M732">
        <f ca="1">_xlfn.NORM.S.INV(RAND())</f>
        <v>-1.5378661809476293</v>
      </c>
      <c r="N732">
        <f ca="1">_xlfn.NORM.S.INV(RAND())</f>
        <v>1.1990254006639594</v>
      </c>
      <c r="O732">
        <f ca="1">_xlfn.NORM.S.INV(RAND())</f>
        <v>0.54057200140858108</v>
      </c>
      <c r="P732">
        <f ca="1">_xlfn.NORM.S.INV(RAND())</f>
        <v>0.4591963845630001</v>
      </c>
      <c r="Q732">
        <f ca="1">_xlfn.NORM.S.INV(RAND())</f>
        <v>-0.84241690430139871</v>
      </c>
      <c r="R732">
        <f ca="1">_xlfn.NORM.S.INV(RAND())</f>
        <v>-0.41764287107591125</v>
      </c>
      <c r="S732">
        <f ca="1">_xlfn.NORM.S.INV(RAND())</f>
        <v>0.87956420458397488</v>
      </c>
      <c r="T732">
        <f ca="1">_xlfn.NORM.S.INV(RAND())</f>
        <v>-0.77599101940724913</v>
      </c>
      <c r="U732">
        <f ca="1">_xlfn.NORM.S.INV(RAND())</f>
        <v>5.3829680779799494E-2</v>
      </c>
      <c r="V732">
        <f t="shared" si="385"/>
        <v>360</v>
      </c>
      <c r="W732">
        <f t="shared" ca="1" si="386"/>
        <v>370.42441364473552</v>
      </c>
      <c r="X732">
        <f t="shared" ca="1" si="387"/>
        <v>393.91425133856842</v>
      </c>
      <c r="Y732">
        <f t="shared" ca="1" si="388"/>
        <v>393.32028426823678</v>
      </c>
      <c r="Z732">
        <f t="shared" ca="1" si="389"/>
        <v>380.1369952054232</v>
      </c>
      <c r="AA732">
        <f t="shared" ca="1" si="390"/>
        <v>386.94065955378528</v>
      </c>
      <c r="AB732">
        <f t="shared" ca="1" si="391"/>
        <v>375.41908295458319</v>
      </c>
      <c r="AC732">
        <f t="shared" ca="1" si="392"/>
        <v>390.66132763734419</v>
      </c>
      <c r="AD732">
        <f t="shared" ca="1" si="393"/>
        <v>392.21954903335109</v>
      </c>
      <c r="AE732">
        <f t="shared" ca="1" si="394"/>
        <v>395.79093713827621</v>
      </c>
      <c r="AF732">
        <f t="shared" ca="1" si="395"/>
        <v>369.82167055590384</v>
      </c>
      <c r="AG732">
        <f t="shared" ca="1" si="396"/>
        <v>356.62707831988547</v>
      </c>
      <c r="AH732">
        <f t="shared" ca="1" si="397"/>
        <v>332.84109065603502</v>
      </c>
      <c r="AI732">
        <f t="shared" ca="1" si="398"/>
        <v>351.08810975146457</v>
      </c>
      <c r="AJ732">
        <f t="shared" ca="1" si="399"/>
        <v>359.58922263935472</v>
      </c>
      <c r="AK732">
        <f t="shared" ca="1" si="400"/>
        <v>366.95830026876212</v>
      </c>
      <c r="AL732">
        <f t="shared" ca="1" si="401"/>
        <v>353.30234405425443</v>
      </c>
      <c r="AM732">
        <f t="shared" ca="1" si="402"/>
        <v>346.67808210838018</v>
      </c>
      <c r="AN732">
        <f t="shared" ca="1" si="403"/>
        <v>360.49638867308909</v>
      </c>
      <c r="AO732">
        <f t="shared" ca="1" si="404"/>
        <v>348.11349641908589</v>
      </c>
      <c r="AP732">
        <f t="shared" ca="1" si="405"/>
        <v>348.86530503455646</v>
      </c>
      <c r="AQ732" s="13">
        <f t="shared" ca="1" si="406"/>
        <v>348.86530503455646</v>
      </c>
      <c r="AR732" s="13">
        <f t="shared" ca="1" si="407"/>
        <v>368.24802805976549</v>
      </c>
      <c r="AS732" s="13">
        <f t="shared" ca="1" si="408"/>
        <v>367.79338007175085</v>
      </c>
      <c r="AT732" s="13">
        <f t="shared" ca="1" si="409"/>
        <v>332.84109065603502</v>
      </c>
      <c r="AU732" s="13">
        <f t="shared" ca="1" si="410"/>
        <v>395.79093713827621</v>
      </c>
      <c r="AV732">
        <f t="shared" ca="1" si="411"/>
        <v>0</v>
      </c>
      <c r="AW732" s="13">
        <f t="shared" ca="1" si="412"/>
        <v>0</v>
      </c>
      <c r="AX732" s="13">
        <f t="shared" ca="1" si="413"/>
        <v>11.134694965443543</v>
      </c>
      <c r="AY732" s="13">
        <f t="shared" ca="1" si="414"/>
        <v>8.2480280597654883</v>
      </c>
      <c r="AZ732" s="13">
        <f t="shared" ca="1" si="415"/>
        <v>7.7933800717508461</v>
      </c>
      <c r="BA732" s="13">
        <f t="shared" ca="1" si="416"/>
        <v>0</v>
      </c>
      <c r="BB732" s="13">
        <f t="shared" ca="1" si="417"/>
        <v>11.134694965443543</v>
      </c>
      <c r="BC732" s="13">
        <f t="shared" ca="1" si="418"/>
        <v>16.024214378521435</v>
      </c>
      <c r="BD732" s="13">
        <f t="shared" ca="1" si="419"/>
        <v>46.925632103719749</v>
      </c>
    </row>
    <row r="733" spans="1:56" x14ac:dyDescent="0.3">
      <c r="A733">
        <v>728</v>
      </c>
      <c r="B733">
        <f ca="1">_xlfn.NORM.S.INV(RAND())</f>
        <v>-0.73915537745114179</v>
      </c>
      <c r="C733">
        <f ca="1">_xlfn.NORM.S.INV(RAND())</f>
        <v>0.37682100233262161</v>
      </c>
      <c r="D733">
        <f ca="1">_xlfn.NORM.S.INV(RAND())</f>
        <v>-1.019566657461864</v>
      </c>
      <c r="E733">
        <f ca="1">_xlfn.NORM.S.INV(RAND())</f>
        <v>1.265982881722155</v>
      </c>
      <c r="F733">
        <f ca="1">_xlfn.NORM.S.INV(RAND())</f>
        <v>-1.1582365550535152</v>
      </c>
      <c r="G733">
        <f ca="1">_xlfn.NORM.S.INV(RAND())</f>
        <v>0.97735582187976122</v>
      </c>
      <c r="H733">
        <f ca="1">_xlfn.NORM.S.INV(RAND())</f>
        <v>-1.1128617719619156</v>
      </c>
      <c r="I733">
        <f ca="1">_xlfn.NORM.S.INV(RAND())</f>
        <v>0.9835681201309413</v>
      </c>
      <c r="J733">
        <f ca="1">_xlfn.NORM.S.INV(RAND())</f>
        <v>-2.1340868547821938</v>
      </c>
      <c r="K733">
        <f ca="1">_xlfn.NORM.S.INV(RAND())</f>
        <v>1.1451992838417615</v>
      </c>
      <c r="L733">
        <f ca="1">_xlfn.NORM.S.INV(RAND())</f>
        <v>-0.30308903690234651</v>
      </c>
      <c r="M733">
        <f ca="1">_xlfn.NORM.S.INV(RAND())</f>
        <v>-1.0365521623433964</v>
      </c>
      <c r="N733">
        <f ca="1">_xlfn.NORM.S.INV(RAND())</f>
        <v>-0.3739446321428217</v>
      </c>
      <c r="O733">
        <f ca="1">_xlfn.NORM.S.INV(RAND())</f>
        <v>4.7308294801523031E-3</v>
      </c>
      <c r="P733">
        <f ca="1">_xlfn.NORM.S.INV(RAND())</f>
        <v>-1.7544094940313903</v>
      </c>
      <c r="Q733">
        <f ca="1">_xlfn.NORM.S.INV(RAND())</f>
        <v>0.47978057407978325</v>
      </c>
      <c r="R733">
        <f ca="1">_xlfn.NORM.S.INV(RAND())</f>
        <v>1.3199336210372248</v>
      </c>
      <c r="S733">
        <f ca="1">_xlfn.NORM.S.INV(RAND())</f>
        <v>-0.30606272310927995</v>
      </c>
      <c r="T733">
        <f ca="1">_xlfn.NORM.S.INV(RAND())</f>
        <v>0.93965837478194503</v>
      </c>
      <c r="U733">
        <f ca="1">_xlfn.NORM.S.INV(RAND())</f>
        <v>0.52328034856329297</v>
      </c>
      <c r="V733">
        <f t="shared" si="385"/>
        <v>360</v>
      </c>
      <c r="W733">
        <f t="shared" ca="1" si="386"/>
        <v>348.20730208048928</v>
      </c>
      <c r="X733">
        <f t="shared" ca="1" si="387"/>
        <v>354.03647536612243</v>
      </c>
      <c r="Y733">
        <f t="shared" ca="1" si="388"/>
        <v>338.17162690190474</v>
      </c>
      <c r="Z733">
        <f t="shared" ca="1" si="389"/>
        <v>357.78062317608834</v>
      </c>
      <c r="AA733">
        <f t="shared" ca="1" si="390"/>
        <v>339.63520010340568</v>
      </c>
      <c r="AB733">
        <f t="shared" ca="1" si="391"/>
        <v>354.72072220190165</v>
      </c>
      <c r="AC733">
        <f t="shared" ca="1" si="392"/>
        <v>337.41448161935506</v>
      </c>
      <c r="AD733">
        <f t="shared" ca="1" si="393"/>
        <v>352.49928502495243</v>
      </c>
      <c r="AE733">
        <f t="shared" ca="1" si="394"/>
        <v>320.33243899801204</v>
      </c>
      <c r="AF733">
        <f t="shared" ca="1" si="395"/>
        <v>337.0813167831954</v>
      </c>
      <c r="AG733">
        <f t="shared" ca="1" si="396"/>
        <v>332.46003039862268</v>
      </c>
      <c r="AH733">
        <f t="shared" ca="1" si="397"/>
        <v>317.32091806027165</v>
      </c>
      <c r="AI733">
        <f t="shared" ca="1" si="398"/>
        <v>311.9803825069576</v>
      </c>
      <c r="AJ733">
        <f t="shared" ca="1" si="399"/>
        <v>311.96839305861823</v>
      </c>
      <c r="AK733">
        <f t="shared" ca="1" si="400"/>
        <v>288.35498288579032</v>
      </c>
      <c r="AL733">
        <f t="shared" ca="1" si="401"/>
        <v>294.53526467682559</v>
      </c>
      <c r="AM733">
        <f t="shared" ca="1" si="402"/>
        <v>312.36674624003649</v>
      </c>
      <c r="AN733">
        <f t="shared" ca="1" si="403"/>
        <v>308.04332082742212</v>
      </c>
      <c r="AO733">
        <f t="shared" ca="1" si="404"/>
        <v>321.18369729112396</v>
      </c>
      <c r="AP733">
        <f t="shared" ca="1" si="405"/>
        <v>328.70642716557245</v>
      </c>
      <c r="AQ733" s="13">
        <f t="shared" ca="1" si="406"/>
        <v>328.70642716557245</v>
      </c>
      <c r="AR733" s="13">
        <f t="shared" ca="1" si="407"/>
        <v>329.84760168412703</v>
      </c>
      <c r="AS733" s="13">
        <f t="shared" ca="1" si="408"/>
        <v>329.20800936614376</v>
      </c>
      <c r="AT733" s="13">
        <f t="shared" ca="1" si="409"/>
        <v>288.35498288579032</v>
      </c>
      <c r="AU733" s="13">
        <f t="shared" ca="1" si="410"/>
        <v>360</v>
      </c>
      <c r="AV733">
        <f t="shared" ca="1" si="411"/>
        <v>1</v>
      </c>
      <c r="AW733" s="13">
        <f t="shared" ca="1" si="412"/>
        <v>0</v>
      </c>
      <c r="AX733" s="13">
        <f t="shared" ca="1" si="413"/>
        <v>31.29357283442755</v>
      </c>
      <c r="AY733" s="13">
        <f t="shared" ca="1" si="414"/>
        <v>0</v>
      </c>
      <c r="AZ733" s="13">
        <f t="shared" ca="1" si="415"/>
        <v>0</v>
      </c>
      <c r="BA733" s="13">
        <f t="shared" ca="1" si="416"/>
        <v>31.29357283442755</v>
      </c>
      <c r="BB733" s="13">
        <f t="shared" ca="1" si="417"/>
        <v>0</v>
      </c>
      <c r="BC733" s="13">
        <f t="shared" ca="1" si="418"/>
        <v>40.351444279782129</v>
      </c>
      <c r="BD733" s="13">
        <f t="shared" ca="1" si="419"/>
        <v>31.29357283442755</v>
      </c>
    </row>
    <row r="734" spans="1:56" x14ac:dyDescent="0.3">
      <c r="A734">
        <v>729</v>
      </c>
      <c r="B734">
        <f ca="1">_xlfn.NORM.S.INV(RAND())</f>
        <v>1.1417964887304402</v>
      </c>
      <c r="C734">
        <f ca="1">_xlfn.NORM.S.INV(RAND())</f>
        <v>1.0851037076669456</v>
      </c>
      <c r="D734">
        <f ca="1">_xlfn.NORM.S.INV(RAND())</f>
        <v>-2.1387075270452093E-2</v>
      </c>
      <c r="E734">
        <f ca="1">_xlfn.NORM.S.INV(RAND())</f>
        <v>-0.20592268713024481</v>
      </c>
      <c r="F734">
        <f ca="1">_xlfn.NORM.S.INV(RAND())</f>
        <v>-1.0736059398533107</v>
      </c>
      <c r="G734">
        <f ca="1">_xlfn.NORM.S.INV(RAND())</f>
        <v>1.6235628824514599</v>
      </c>
      <c r="H734">
        <f ca="1">_xlfn.NORM.S.INV(RAND())</f>
        <v>0.87387738381194868</v>
      </c>
      <c r="I734">
        <f ca="1">_xlfn.NORM.S.INV(RAND())</f>
        <v>-0.82374994868710927</v>
      </c>
      <c r="J734">
        <f ca="1">_xlfn.NORM.S.INV(RAND())</f>
        <v>-1.0935364109097399</v>
      </c>
      <c r="K734">
        <f ca="1">_xlfn.NORM.S.INV(RAND())</f>
        <v>-0.64574566435634506</v>
      </c>
      <c r="L734">
        <f ca="1">_xlfn.NORM.S.INV(RAND())</f>
        <v>-0.70930914638878995</v>
      </c>
      <c r="M734">
        <f ca="1">_xlfn.NORM.S.INV(RAND())</f>
        <v>2.3901566263354974</v>
      </c>
      <c r="N734">
        <f ca="1">_xlfn.NORM.S.INV(RAND())</f>
        <v>-1.2557878224730525</v>
      </c>
      <c r="O734">
        <f ca="1">_xlfn.NORM.S.INV(RAND())</f>
        <v>0.14448058680627934</v>
      </c>
      <c r="P734">
        <f ca="1">_xlfn.NORM.S.INV(RAND())</f>
        <v>-1.3070672119315934</v>
      </c>
      <c r="Q734">
        <f ca="1">_xlfn.NORM.S.INV(RAND())</f>
        <v>-1.1985739787266287</v>
      </c>
      <c r="R734">
        <f ca="1">_xlfn.NORM.S.INV(RAND())</f>
        <v>-0.46431611304604464</v>
      </c>
      <c r="S734">
        <f ca="1">_xlfn.NORM.S.INV(RAND())</f>
        <v>-0.22157183233023794</v>
      </c>
      <c r="T734">
        <f ca="1">_xlfn.NORM.S.INV(RAND())</f>
        <v>1.0024346543147837</v>
      </c>
      <c r="U734">
        <f ca="1">_xlfn.NORM.S.INV(RAND())</f>
        <v>-0.78180447522505514</v>
      </c>
      <c r="V734">
        <f t="shared" si="385"/>
        <v>360</v>
      </c>
      <c r="W734">
        <f t="shared" ca="1" si="386"/>
        <v>378.76528890532347</v>
      </c>
      <c r="X734">
        <f t="shared" ca="1" si="387"/>
        <v>397.49964293418344</v>
      </c>
      <c r="Y734">
        <f t="shared" ca="1" si="388"/>
        <v>397.02036505222998</v>
      </c>
      <c r="Z734">
        <f t="shared" ca="1" si="389"/>
        <v>393.28259873360224</v>
      </c>
      <c r="AA734">
        <f t="shared" ca="1" si="390"/>
        <v>374.75231595007261</v>
      </c>
      <c r="AB734">
        <f t="shared" ca="1" si="391"/>
        <v>402.87375762928548</v>
      </c>
      <c r="AC734">
        <f t="shared" ca="1" si="392"/>
        <v>418.82544792229794</v>
      </c>
      <c r="AD734">
        <f t="shared" ca="1" si="393"/>
        <v>403.57608133003106</v>
      </c>
      <c r="AE734">
        <f t="shared" ca="1" si="394"/>
        <v>384.21818771712094</v>
      </c>
      <c r="AF734">
        <f t="shared" ca="1" si="395"/>
        <v>373.18786947972563</v>
      </c>
      <c r="AG734">
        <f t="shared" ca="1" si="396"/>
        <v>361.44529234582239</v>
      </c>
      <c r="AH734">
        <f t="shared" ca="1" si="397"/>
        <v>402.12048147202859</v>
      </c>
      <c r="AI734">
        <f t="shared" ca="1" si="398"/>
        <v>380.0645893092809</v>
      </c>
      <c r="AJ734">
        <f t="shared" ca="1" si="399"/>
        <v>382.43265729771218</v>
      </c>
      <c r="AK734">
        <f t="shared" ca="1" si="400"/>
        <v>360.62864897034461</v>
      </c>
      <c r="AL734">
        <f t="shared" ca="1" si="401"/>
        <v>341.72178020858195</v>
      </c>
      <c r="AM734">
        <f t="shared" ca="1" si="402"/>
        <v>334.61547943390377</v>
      </c>
      <c r="AN734">
        <f t="shared" ca="1" si="403"/>
        <v>331.23333162345466</v>
      </c>
      <c r="AO734">
        <f t="shared" ca="1" si="404"/>
        <v>346.33388558891357</v>
      </c>
      <c r="AP734">
        <f t="shared" ca="1" si="405"/>
        <v>334.35053144095883</v>
      </c>
      <c r="AQ734" s="13">
        <f t="shared" ca="1" si="406"/>
        <v>334.35053144095883</v>
      </c>
      <c r="AR734" s="13">
        <f t="shared" ca="1" si="407"/>
        <v>374.23563015927965</v>
      </c>
      <c r="AS734" s="13">
        <f t="shared" ca="1" si="408"/>
        <v>373.36580107009291</v>
      </c>
      <c r="AT734" s="13">
        <f t="shared" ca="1" si="409"/>
        <v>331.23333162345466</v>
      </c>
      <c r="AU734" s="13">
        <f t="shared" ca="1" si="410"/>
        <v>418.82544792229794</v>
      </c>
      <c r="AV734">
        <f t="shared" ca="1" si="411"/>
        <v>0</v>
      </c>
      <c r="AW734" s="13">
        <f t="shared" ca="1" si="412"/>
        <v>0</v>
      </c>
      <c r="AX734" s="13">
        <f t="shared" ca="1" si="413"/>
        <v>25.649468559041168</v>
      </c>
      <c r="AY734" s="13">
        <f t="shared" ca="1" si="414"/>
        <v>14.235630159279651</v>
      </c>
      <c r="AZ734" s="13">
        <f t="shared" ca="1" si="415"/>
        <v>13.365801070092914</v>
      </c>
      <c r="BA734" s="13">
        <f t="shared" ca="1" si="416"/>
        <v>0</v>
      </c>
      <c r="BB734" s="13">
        <f t="shared" ca="1" si="417"/>
        <v>25.649468559041168</v>
      </c>
      <c r="BC734" s="13">
        <f t="shared" ca="1" si="418"/>
        <v>3.1171998175041722</v>
      </c>
      <c r="BD734" s="13">
        <f t="shared" ca="1" si="419"/>
        <v>84.474916481339108</v>
      </c>
    </row>
    <row r="735" spans="1:56" x14ac:dyDescent="0.3">
      <c r="A735">
        <v>730</v>
      </c>
      <c r="B735">
        <f ca="1">_xlfn.NORM.S.INV(RAND())</f>
        <v>-0.88116822294203145</v>
      </c>
      <c r="C735">
        <f ca="1">_xlfn.NORM.S.INV(RAND())</f>
        <v>-0.31669637000226464</v>
      </c>
      <c r="D735">
        <f ca="1">_xlfn.NORM.S.INV(RAND())</f>
        <v>-0.37134310577484753</v>
      </c>
      <c r="E735">
        <f ca="1">_xlfn.NORM.S.INV(RAND())</f>
        <v>-1.0882619813186019</v>
      </c>
      <c r="F735">
        <f ca="1">_xlfn.NORM.S.INV(RAND())</f>
        <v>-9.4513118774095101E-2</v>
      </c>
      <c r="G735">
        <f ca="1">_xlfn.NORM.S.INV(RAND())</f>
        <v>-0.24388103031501362</v>
      </c>
      <c r="H735">
        <f ca="1">_xlfn.NORM.S.INV(RAND())</f>
        <v>0.29692889037232478</v>
      </c>
      <c r="I735">
        <f ca="1">_xlfn.NORM.S.INV(RAND())</f>
        <v>-0.83366377206089615</v>
      </c>
      <c r="J735">
        <f ca="1">_xlfn.NORM.S.INV(RAND())</f>
        <v>-0.65577498527505729</v>
      </c>
      <c r="K735">
        <f ca="1">_xlfn.NORM.S.INV(RAND())</f>
        <v>-0.85859612518795736</v>
      </c>
      <c r="L735">
        <f ca="1">_xlfn.NORM.S.INV(RAND())</f>
        <v>0.64736947563689673</v>
      </c>
      <c r="M735">
        <f ca="1">_xlfn.NORM.S.INV(RAND())</f>
        <v>0.88025117206189174</v>
      </c>
      <c r="N735">
        <f ca="1">_xlfn.NORM.S.INV(RAND())</f>
        <v>-0.79886607960814804</v>
      </c>
      <c r="O735">
        <f ca="1">_xlfn.NORM.S.INV(RAND())</f>
        <v>0.98237416509714515</v>
      </c>
      <c r="P735">
        <f ca="1">_xlfn.NORM.S.INV(RAND())</f>
        <v>1.2588644597848171</v>
      </c>
      <c r="Q735">
        <f ca="1">_xlfn.NORM.S.INV(RAND())</f>
        <v>-1.4828779781913068</v>
      </c>
      <c r="R735">
        <f ca="1">_xlfn.NORM.S.INV(RAND())</f>
        <v>-0.11871284256862923</v>
      </c>
      <c r="S735">
        <f ca="1">_xlfn.NORM.S.INV(RAND())</f>
        <v>3.1254527995542208E-2</v>
      </c>
      <c r="T735">
        <f ca="1">_xlfn.NORM.S.INV(RAND())</f>
        <v>1.5572388557379477</v>
      </c>
      <c r="U735">
        <f ca="1">_xlfn.NORM.S.INV(RAND())</f>
        <v>-0.32411344553051713</v>
      </c>
      <c r="V735">
        <f t="shared" si="385"/>
        <v>360</v>
      </c>
      <c r="W735">
        <f t="shared" ca="1" si="386"/>
        <v>346.00284256436913</v>
      </c>
      <c r="X735">
        <f t="shared" ca="1" si="387"/>
        <v>341.05163847503485</v>
      </c>
      <c r="Y735">
        <f t="shared" ca="1" si="388"/>
        <v>335.35072677176674</v>
      </c>
      <c r="Z735">
        <f t="shared" ca="1" si="389"/>
        <v>319.34064139005892</v>
      </c>
      <c r="AA735">
        <f t="shared" ca="1" si="390"/>
        <v>317.91422676052071</v>
      </c>
      <c r="AB735">
        <f t="shared" ca="1" si="391"/>
        <v>314.38706818592027</v>
      </c>
      <c r="AC735">
        <f t="shared" ca="1" si="392"/>
        <v>318.51003820797689</v>
      </c>
      <c r="AD735">
        <f t="shared" ca="1" si="393"/>
        <v>306.77709665946537</v>
      </c>
      <c r="AE735">
        <f t="shared" ca="1" si="394"/>
        <v>297.83637706443199</v>
      </c>
      <c r="AF735">
        <f t="shared" ca="1" si="395"/>
        <v>286.54531163248794</v>
      </c>
      <c r="AG735">
        <f t="shared" ca="1" si="396"/>
        <v>294.888678031761</v>
      </c>
      <c r="AH735">
        <f t="shared" ca="1" si="397"/>
        <v>306.65212190406965</v>
      </c>
      <c r="AI735">
        <f t="shared" ca="1" si="398"/>
        <v>295.81598079635211</v>
      </c>
      <c r="AJ735">
        <f t="shared" ca="1" si="399"/>
        <v>309.0245373819231</v>
      </c>
      <c r="AK735">
        <f t="shared" ca="1" si="400"/>
        <v>326.83936539573261</v>
      </c>
      <c r="AL735">
        <f t="shared" ca="1" si="401"/>
        <v>305.79119313340033</v>
      </c>
      <c r="AM735">
        <f t="shared" ca="1" si="402"/>
        <v>304.0960160874908</v>
      </c>
      <c r="AN735">
        <f t="shared" ca="1" si="403"/>
        <v>304.44524113693871</v>
      </c>
      <c r="AO735">
        <f t="shared" ca="1" si="404"/>
        <v>326.32149542323992</v>
      </c>
      <c r="AP735">
        <f t="shared" ca="1" si="405"/>
        <v>321.54525111935016</v>
      </c>
      <c r="AQ735" s="13">
        <f t="shared" ca="1" si="406"/>
        <v>321.54525111935016</v>
      </c>
      <c r="AR735" s="13">
        <f t="shared" ca="1" si="407"/>
        <v>316.14932610106143</v>
      </c>
      <c r="AS735" s="13">
        <f t="shared" ca="1" si="408"/>
        <v>315.65039912771925</v>
      </c>
      <c r="AT735" s="13">
        <f t="shared" ca="1" si="409"/>
        <v>286.54531163248794</v>
      </c>
      <c r="AU735" s="13">
        <f t="shared" ca="1" si="410"/>
        <v>360</v>
      </c>
      <c r="AV735">
        <f t="shared" ca="1" si="411"/>
        <v>1</v>
      </c>
      <c r="AW735" s="13">
        <f t="shared" ca="1" si="412"/>
        <v>0</v>
      </c>
      <c r="AX735" s="13">
        <f t="shared" ca="1" si="413"/>
        <v>38.454748880649845</v>
      </c>
      <c r="AY735" s="13">
        <f t="shared" ca="1" si="414"/>
        <v>0</v>
      </c>
      <c r="AZ735" s="13">
        <f t="shared" ca="1" si="415"/>
        <v>0</v>
      </c>
      <c r="BA735" s="13">
        <f t="shared" ca="1" si="416"/>
        <v>38.454748880649845</v>
      </c>
      <c r="BB735" s="13">
        <f t="shared" ca="1" si="417"/>
        <v>0</v>
      </c>
      <c r="BC735" s="13">
        <f t="shared" ca="1" si="418"/>
        <v>34.999939486862218</v>
      </c>
      <c r="BD735" s="13">
        <f t="shared" ca="1" si="419"/>
        <v>38.454748880649845</v>
      </c>
    </row>
    <row r="736" spans="1:56" x14ac:dyDescent="0.3">
      <c r="A736">
        <v>731</v>
      </c>
      <c r="B736">
        <f ca="1">_xlfn.NORM.S.INV(RAND())</f>
        <v>-9.7215862866457642E-2</v>
      </c>
      <c r="C736">
        <f ca="1">_xlfn.NORM.S.INV(RAND())</f>
        <v>0.44913757816603572</v>
      </c>
      <c r="D736">
        <f ca="1">_xlfn.NORM.S.INV(RAND())</f>
        <v>1.4530727843387861</v>
      </c>
      <c r="E736">
        <f ca="1">_xlfn.NORM.S.INV(RAND())</f>
        <v>-0.94750685978754845</v>
      </c>
      <c r="F736">
        <f ca="1">_xlfn.NORM.S.INV(RAND())</f>
        <v>6.930241301713877E-2</v>
      </c>
      <c r="G736">
        <f ca="1">_xlfn.NORM.S.INV(RAND())</f>
        <v>-1.5856745523467979</v>
      </c>
      <c r="H736">
        <f ca="1">_xlfn.NORM.S.INV(RAND())</f>
        <v>1.8197265338831106</v>
      </c>
      <c r="I736">
        <f ca="1">_xlfn.NORM.S.INV(RAND())</f>
        <v>-0.57902652652575493</v>
      </c>
      <c r="J736">
        <f ca="1">_xlfn.NORM.S.INV(RAND())</f>
        <v>1.4597829138027549</v>
      </c>
      <c r="K736">
        <f ca="1">_xlfn.NORM.S.INV(RAND())</f>
        <v>1.592496965719246</v>
      </c>
      <c r="L736">
        <f ca="1">_xlfn.NORM.S.INV(RAND())</f>
        <v>1.1247015893684504</v>
      </c>
      <c r="M736">
        <f ca="1">_xlfn.NORM.S.INV(RAND())</f>
        <v>-1.0814189553779623</v>
      </c>
      <c r="N736">
        <f ca="1">_xlfn.NORM.S.INV(RAND())</f>
        <v>1.7822455884546238</v>
      </c>
      <c r="O736">
        <f ca="1">_xlfn.NORM.S.INV(RAND())</f>
        <v>0.63012890944302546</v>
      </c>
      <c r="P736">
        <f ca="1">_xlfn.NORM.S.INV(RAND())</f>
        <v>-0.26702247038856897</v>
      </c>
      <c r="Q736">
        <f ca="1">_xlfn.NORM.S.INV(RAND())</f>
        <v>-0.49517161566635193</v>
      </c>
      <c r="R736">
        <f ca="1">_xlfn.NORM.S.INV(RAND())</f>
        <v>0.69011730913374025</v>
      </c>
      <c r="S736">
        <f ca="1">_xlfn.NORM.S.INV(RAND())</f>
        <v>-1.0098425271217497</v>
      </c>
      <c r="T736">
        <f ca="1">_xlfn.NORM.S.INV(RAND())</f>
        <v>0.84394044467187557</v>
      </c>
      <c r="U736">
        <f ca="1">_xlfn.NORM.S.INV(RAND())</f>
        <v>-4.8927129161150294E-2</v>
      </c>
      <c r="V736">
        <f t="shared" si="385"/>
        <v>360</v>
      </c>
      <c r="W736">
        <f t="shared" ca="1" si="386"/>
        <v>358.34865384391588</v>
      </c>
      <c r="X736">
        <f t="shared" ca="1" si="387"/>
        <v>365.52784113087091</v>
      </c>
      <c r="Y736">
        <f t="shared" ca="1" si="388"/>
        <v>389.97235010911237</v>
      </c>
      <c r="Z736">
        <f t="shared" ca="1" si="389"/>
        <v>373.69951718370987</v>
      </c>
      <c r="AA736">
        <f t="shared" ca="1" si="390"/>
        <v>374.76581690078513</v>
      </c>
      <c r="AB736">
        <f t="shared" ca="1" si="391"/>
        <v>349.02299938477682</v>
      </c>
      <c r="AC736">
        <f t="shared" ca="1" si="392"/>
        <v>378.51983110875364</v>
      </c>
      <c r="AD736">
        <f t="shared" ca="1" si="393"/>
        <v>368.75173472050375</v>
      </c>
      <c r="AE736">
        <f t="shared" ca="1" si="394"/>
        <v>393.52991526891361</v>
      </c>
      <c r="AF736">
        <f t="shared" ca="1" si="395"/>
        <v>422.47307540270168</v>
      </c>
      <c r="AG736">
        <f t="shared" ca="1" si="396"/>
        <v>444.15513389643536</v>
      </c>
      <c r="AH736">
        <f t="shared" ca="1" si="397"/>
        <v>423.08003794443181</v>
      </c>
      <c r="AI736">
        <f t="shared" ca="1" si="398"/>
        <v>458.06716503652763</v>
      </c>
      <c r="AJ736">
        <f t="shared" ca="1" si="399"/>
        <v>471.04142599817783</v>
      </c>
      <c r="AK736">
        <f t="shared" ca="1" si="400"/>
        <v>465.33353848738528</v>
      </c>
      <c r="AL736">
        <f t="shared" ca="1" si="401"/>
        <v>455.02833314766087</v>
      </c>
      <c r="AM736">
        <f t="shared" ca="1" si="402"/>
        <v>469.17351684751787</v>
      </c>
      <c r="AN736">
        <f t="shared" ca="1" si="403"/>
        <v>448.34415527464603</v>
      </c>
      <c r="AO736">
        <f t="shared" ca="1" si="404"/>
        <v>465.47263340004275</v>
      </c>
      <c r="AP736">
        <f t="shared" ca="1" si="405"/>
        <v>464.33915260587577</v>
      </c>
      <c r="AQ736" s="13">
        <f t="shared" ca="1" si="406"/>
        <v>464.33915260587577</v>
      </c>
      <c r="AR736" s="13">
        <f t="shared" ca="1" si="407"/>
        <v>414.22127750917832</v>
      </c>
      <c r="AS736" s="13">
        <f t="shared" ca="1" si="408"/>
        <v>411.9042325925497</v>
      </c>
      <c r="AT736" s="13">
        <f t="shared" ca="1" si="409"/>
        <v>349.02299938477682</v>
      </c>
      <c r="AU736" s="13">
        <f t="shared" ca="1" si="410"/>
        <v>471.04142599817783</v>
      </c>
      <c r="AV736">
        <f t="shared" ca="1" si="411"/>
        <v>0</v>
      </c>
      <c r="AW736" s="13">
        <f t="shared" ca="1" si="412"/>
        <v>104.33915260587577</v>
      </c>
      <c r="AX736" s="13">
        <f t="shared" ca="1" si="413"/>
        <v>0</v>
      </c>
      <c r="AY736" s="13">
        <f t="shared" ca="1" si="414"/>
        <v>54.221277509178321</v>
      </c>
      <c r="AZ736" s="13">
        <f t="shared" ca="1" si="415"/>
        <v>51.904232592549704</v>
      </c>
      <c r="BA736" s="13">
        <f t="shared" ca="1" si="416"/>
        <v>0</v>
      </c>
      <c r="BB736" s="13">
        <f t="shared" ca="1" si="417"/>
        <v>0</v>
      </c>
      <c r="BC736" s="13">
        <f t="shared" ca="1" si="418"/>
        <v>115.31615322109894</v>
      </c>
      <c r="BD736" s="13">
        <f t="shared" ca="1" si="419"/>
        <v>6.702273392302061</v>
      </c>
    </row>
    <row r="737" spans="1:56" x14ac:dyDescent="0.3">
      <c r="A737">
        <v>732</v>
      </c>
      <c r="B737">
        <f ca="1">_xlfn.NORM.S.INV(RAND())</f>
        <v>-0.30970615163165566</v>
      </c>
      <c r="C737">
        <f ca="1">_xlfn.NORM.S.INV(RAND())</f>
        <v>2.2656794676064735</v>
      </c>
      <c r="D737">
        <f ca="1">_xlfn.NORM.S.INV(RAND())</f>
        <v>-2.3190536005662219</v>
      </c>
      <c r="E737">
        <f ca="1">_xlfn.NORM.S.INV(RAND())</f>
        <v>-1.1908980316604068</v>
      </c>
      <c r="F737">
        <f ca="1">_xlfn.NORM.S.INV(RAND())</f>
        <v>-0.38432888066250698</v>
      </c>
      <c r="G737">
        <f ca="1">_xlfn.NORM.S.INV(RAND())</f>
        <v>0.18245201338957778</v>
      </c>
      <c r="H737">
        <f ca="1">_xlfn.NORM.S.INV(RAND())</f>
        <v>0.81206572594919413</v>
      </c>
      <c r="I737">
        <f ca="1">_xlfn.NORM.S.INV(RAND())</f>
        <v>1.4364962793010903</v>
      </c>
      <c r="J737">
        <f ca="1">_xlfn.NORM.S.INV(RAND())</f>
        <v>0.66857876275611161</v>
      </c>
      <c r="K737">
        <f ca="1">_xlfn.NORM.S.INV(RAND())</f>
        <v>0.93757179821045089</v>
      </c>
      <c r="L737">
        <f ca="1">_xlfn.NORM.S.INV(RAND())</f>
        <v>0.36188292587099369</v>
      </c>
      <c r="M737">
        <f ca="1">_xlfn.NORM.S.INV(RAND())</f>
        <v>0.83986512983019845</v>
      </c>
      <c r="N737">
        <f ca="1">_xlfn.NORM.S.INV(RAND())</f>
        <v>1.2755806180034359</v>
      </c>
      <c r="O737">
        <f ca="1">_xlfn.NORM.S.INV(RAND())</f>
        <v>-0.99867944066745096</v>
      </c>
      <c r="P737">
        <f ca="1">_xlfn.NORM.S.INV(RAND())</f>
        <v>-0.34120370500987085</v>
      </c>
      <c r="Q737">
        <f ca="1">_xlfn.NORM.S.INV(RAND())</f>
        <v>-0.34005246163348413</v>
      </c>
      <c r="R737">
        <f ca="1">_xlfn.NORM.S.INV(RAND())</f>
        <v>-0.1857820452738122</v>
      </c>
      <c r="S737">
        <f ca="1">_xlfn.NORM.S.INV(RAND())</f>
        <v>-0.96301641867307808</v>
      </c>
      <c r="T737">
        <f ca="1">_xlfn.NORM.S.INV(RAND())</f>
        <v>1.006771390827472E-2</v>
      </c>
      <c r="U737">
        <f ca="1">_xlfn.NORM.S.INV(RAND())</f>
        <v>0.63790893390119785</v>
      </c>
      <c r="V737">
        <f t="shared" si="385"/>
        <v>360</v>
      </c>
      <c r="W737">
        <f t="shared" ca="1" si="386"/>
        <v>354.95944775988647</v>
      </c>
      <c r="X737">
        <f t="shared" ca="1" si="387"/>
        <v>392.71250997195546</v>
      </c>
      <c r="Y737">
        <f t="shared" ca="1" si="388"/>
        <v>353.93617047995599</v>
      </c>
      <c r="Z737">
        <f t="shared" ca="1" si="389"/>
        <v>335.49532048682948</v>
      </c>
      <c r="AA737">
        <f t="shared" ca="1" si="390"/>
        <v>329.69576282204105</v>
      </c>
      <c r="AB737">
        <f t="shared" ca="1" si="391"/>
        <v>332.31383231176176</v>
      </c>
      <c r="AC737">
        <f t="shared" ca="1" si="392"/>
        <v>344.51804997320784</v>
      </c>
      <c r="AD737">
        <f t="shared" ca="1" si="393"/>
        <v>367.28516048050244</v>
      </c>
      <c r="AE737">
        <f t="shared" ca="1" si="394"/>
        <v>378.33812320234864</v>
      </c>
      <c r="AF737">
        <f t="shared" ca="1" si="395"/>
        <v>394.44029568872946</v>
      </c>
      <c r="AG737">
        <f t="shared" ca="1" si="396"/>
        <v>400.77560556059603</v>
      </c>
      <c r="AH737">
        <f t="shared" ca="1" si="397"/>
        <v>416.01095497673361</v>
      </c>
      <c r="AI737">
        <f t="shared" ca="1" si="398"/>
        <v>440.32244736745855</v>
      </c>
      <c r="AJ737">
        <f t="shared" ca="1" si="399"/>
        <v>420.98406857623002</v>
      </c>
      <c r="AK737">
        <f t="shared" ca="1" si="400"/>
        <v>414.50535660061416</v>
      </c>
      <c r="AL737">
        <f t="shared" ca="1" si="401"/>
        <v>408.14736141395929</v>
      </c>
      <c r="AM737">
        <f t="shared" ca="1" si="402"/>
        <v>404.66916773073319</v>
      </c>
      <c r="AN737">
        <f t="shared" ca="1" si="403"/>
        <v>387.51418709214954</v>
      </c>
      <c r="AO737">
        <f t="shared" ca="1" si="404"/>
        <v>387.5917914208033</v>
      </c>
      <c r="AP737">
        <f t="shared" ca="1" si="405"/>
        <v>398.70861290344209</v>
      </c>
      <c r="AQ737" s="13">
        <f t="shared" ca="1" si="406"/>
        <v>398.70861290344209</v>
      </c>
      <c r="AR737" s="13">
        <f t="shared" ca="1" si="407"/>
        <v>382.04401080094948</v>
      </c>
      <c r="AS737" s="13">
        <f t="shared" ca="1" si="408"/>
        <v>380.76149558105442</v>
      </c>
      <c r="AT737" s="13">
        <f t="shared" ca="1" si="409"/>
        <v>329.69576282204105</v>
      </c>
      <c r="AU737" s="13">
        <f t="shared" ca="1" si="410"/>
        <v>440.32244736745855</v>
      </c>
      <c r="AV737">
        <f t="shared" ca="1" si="411"/>
        <v>0</v>
      </c>
      <c r="AW737" s="13">
        <f t="shared" ca="1" si="412"/>
        <v>38.708612903442088</v>
      </c>
      <c r="AX737" s="13">
        <f t="shared" ca="1" si="413"/>
        <v>0</v>
      </c>
      <c r="AY737" s="13">
        <f t="shared" ca="1" si="414"/>
        <v>22.044010800949479</v>
      </c>
      <c r="AZ737" s="13">
        <f t="shared" ca="1" si="415"/>
        <v>20.761495581054419</v>
      </c>
      <c r="BA737" s="13">
        <f t="shared" ca="1" si="416"/>
        <v>0</v>
      </c>
      <c r="BB737" s="13">
        <f t="shared" ca="1" si="417"/>
        <v>0</v>
      </c>
      <c r="BC737" s="13">
        <f t="shared" ca="1" si="418"/>
        <v>69.012850081401041</v>
      </c>
      <c r="BD737" s="13">
        <f t="shared" ca="1" si="419"/>
        <v>41.613834464016463</v>
      </c>
    </row>
    <row r="738" spans="1:56" x14ac:dyDescent="0.3">
      <c r="A738">
        <v>733</v>
      </c>
      <c r="B738">
        <f ca="1">_xlfn.NORM.S.INV(RAND())</f>
        <v>-0.20414046440973024</v>
      </c>
      <c r="C738">
        <f ca="1">_xlfn.NORM.S.INV(RAND())</f>
        <v>2.6732657398870705</v>
      </c>
      <c r="D738">
        <f ca="1">_xlfn.NORM.S.INV(RAND())</f>
        <v>-1.1420423343057873</v>
      </c>
      <c r="E738">
        <f ca="1">_xlfn.NORM.S.INV(RAND())</f>
        <v>-0.11670444360403509</v>
      </c>
      <c r="F738">
        <f ca="1">_xlfn.NORM.S.INV(RAND())</f>
        <v>-0.30944783318285274</v>
      </c>
      <c r="G738">
        <f ca="1">_xlfn.NORM.S.INV(RAND())</f>
        <v>-6.3544877907789107E-2</v>
      </c>
      <c r="H738">
        <f ca="1">_xlfn.NORM.S.INV(RAND())</f>
        <v>-0.13466032786923571</v>
      </c>
      <c r="I738">
        <f ca="1">_xlfn.NORM.S.INV(RAND())</f>
        <v>-0.19461792416391041</v>
      </c>
      <c r="J738">
        <f ca="1">_xlfn.NORM.S.INV(RAND())</f>
        <v>-0.32528717566557119</v>
      </c>
      <c r="K738">
        <f ca="1">_xlfn.NORM.S.INV(RAND())</f>
        <v>-1.2026032116042458</v>
      </c>
      <c r="L738">
        <f ca="1">_xlfn.NORM.S.INV(RAND())</f>
        <v>0.42170690672439415</v>
      </c>
      <c r="M738">
        <f ca="1">_xlfn.NORM.S.INV(RAND())</f>
        <v>-0.96918002914240042</v>
      </c>
      <c r="N738">
        <f ca="1">_xlfn.NORM.S.INV(RAND())</f>
        <v>-0.50041437078485007</v>
      </c>
      <c r="O738">
        <f ca="1">_xlfn.NORM.S.INV(RAND())</f>
        <v>1.5441437405173382</v>
      </c>
      <c r="P738">
        <f ca="1">_xlfn.NORM.S.INV(RAND())</f>
        <v>-1.1928312068421461</v>
      </c>
      <c r="Q738">
        <f ca="1">_xlfn.NORM.S.INV(RAND())</f>
        <v>0.36073549842197727</v>
      </c>
      <c r="R738">
        <f ca="1">_xlfn.NORM.S.INV(RAND())</f>
        <v>-0.69490082051109137</v>
      </c>
      <c r="S738">
        <f ca="1">_xlfn.NORM.S.INV(RAND())</f>
        <v>0.7138342679667784</v>
      </c>
      <c r="T738">
        <f ca="1">_xlfn.NORM.S.INV(RAND())</f>
        <v>-0.11958388299989178</v>
      </c>
      <c r="U738">
        <f ca="1">_xlfn.NORM.S.INV(RAND())</f>
        <v>-1.2987689621102056</v>
      </c>
      <c r="V738">
        <f t="shared" si="385"/>
        <v>360</v>
      </c>
      <c r="W738">
        <f t="shared" ca="1" si="386"/>
        <v>356.63918782644538</v>
      </c>
      <c r="X738">
        <f t="shared" ca="1" si="387"/>
        <v>401.82901835590417</v>
      </c>
      <c r="Y738">
        <f t="shared" ca="1" si="388"/>
        <v>381.72596605000234</v>
      </c>
      <c r="Z738">
        <f t="shared" ca="1" si="389"/>
        <v>379.64393619214729</v>
      </c>
      <c r="AA738">
        <f t="shared" ca="1" si="390"/>
        <v>374.33266310933527</v>
      </c>
      <c r="AB738">
        <f t="shared" ca="1" si="391"/>
        <v>373.17708372916513</v>
      </c>
      <c r="AC738">
        <f t="shared" ca="1" si="392"/>
        <v>370.84377020507782</v>
      </c>
      <c r="AD738">
        <f t="shared" ca="1" si="393"/>
        <v>367.53821189313948</v>
      </c>
      <c r="AE738">
        <f t="shared" ca="1" si="394"/>
        <v>362.13968459634555</v>
      </c>
      <c r="AF738">
        <f t="shared" ca="1" si="395"/>
        <v>343.09176774418643</v>
      </c>
      <c r="AG738">
        <f t="shared" ca="1" si="396"/>
        <v>349.53624515247435</v>
      </c>
      <c r="AH738">
        <f t="shared" ca="1" si="397"/>
        <v>334.62624200778822</v>
      </c>
      <c r="AI738">
        <f t="shared" ca="1" si="398"/>
        <v>327.13894943873458</v>
      </c>
      <c r="AJ738">
        <f t="shared" ca="1" si="399"/>
        <v>350.44059648195025</v>
      </c>
      <c r="AK738">
        <f t="shared" ca="1" si="400"/>
        <v>332.15315626910541</v>
      </c>
      <c r="AL738">
        <f t="shared" ca="1" si="401"/>
        <v>337.47072254495697</v>
      </c>
      <c r="AM738">
        <f t="shared" ca="1" si="402"/>
        <v>327.0626847762112</v>
      </c>
      <c r="AN738">
        <f t="shared" ca="1" si="403"/>
        <v>337.58775389156318</v>
      </c>
      <c r="AO738">
        <f t="shared" ca="1" si="404"/>
        <v>335.70323288444587</v>
      </c>
      <c r="AP738">
        <f t="shared" ca="1" si="405"/>
        <v>316.68095643452989</v>
      </c>
      <c r="AQ738" s="13">
        <f t="shared" ca="1" si="406"/>
        <v>316.68095643452989</v>
      </c>
      <c r="AR738" s="13">
        <f t="shared" ca="1" si="407"/>
        <v>353.30294426588131</v>
      </c>
      <c r="AS738" s="13">
        <f t="shared" ca="1" si="408"/>
        <v>352.6500188339524</v>
      </c>
      <c r="AT738" s="13">
        <f t="shared" ca="1" si="409"/>
        <v>316.68095643452989</v>
      </c>
      <c r="AU738" s="13">
        <f t="shared" ca="1" si="410"/>
        <v>401.82901835590417</v>
      </c>
      <c r="AV738">
        <f t="shared" ca="1" si="411"/>
        <v>1</v>
      </c>
      <c r="AW738" s="13">
        <f t="shared" ca="1" si="412"/>
        <v>0</v>
      </c>
      <c r="AX738" s="13">
        <f t="shared" ca="1" si="413"/>
        <v>43.31904356547011</v>
      </c>
      <c r="AY738" s="13">
        <f t="shared" ca="1" si="414"/>
        <v>0</v>
      </c>
      <c r="AZ738" s="13">
        <f t="shared" ca="1" si="415"/>
        <v>0</v>
      </c>
      <c r="BA738" s="13">
        <f t="shared" ca="1" si="416"/>
        <v>43.31904356547011</v>
      </c>
      <c r="BB738" s="13">
        <f t="shared" ca="1" si="417"/>
        <v>0</v>
      </c>
      <c r="BC738" s="13">
        <f t="shared" ca="1" si="418"/>
        <v>0</v>
      </c>
      <c r="BD738" s="13">
        <f t="shared" ca="1" si="419"/>
        <v>85.148061921374278</v>
      </c>
    </row>
    <row r="739" spans="1:56" x14ac:dyDescent="0.3">
      <c r="A739">
        <v>734</v>
      </c>
      <c r="B739">
        <f ca="1">_xlfn.NORM.S.INV(RAND())</f>
        <v>0.98796279044505309</v>
      </c>
      <c r="C739">
        <f ca="1">_xlfn.NORM.S.INV(RAND())</f>
        <v>-0.79607202946423139</v>
      </c>
      <c r="D739">
        <f ca="1">_xlfn.NORM.S.INV(RAND())</f>
        <v>-0.65692580580174775</v>
      </c>
      <c r="E739">
        <f ca="1">_xlfn.NORM.S.INV(RAND())</f>
        <v>-1.4530073553398779</v>
      </c>
      <c r="F739">
        <f ca="1">_xlfn.NORM.S.INV(RAND())</f>
        <v>-0.17437722735099151</v>
      </c>
      <c r="G739">
        <f ca="1">_xlfn.NORM.S.INV(RAND())</f>
        <v>0.30746574463838028</v>
      </c>
      <c r="H739">
        <f ca="1">_xlfn.NORM.S.INV(RAND())</f>
        <v>-2.7237864423414936E-2</v>
      </c>
      <c r="I739">
        <f ca="1">_xlfn.NORM.S.INV(RAND())</f>
        <v>0.42223779123129063</v>
      </c>
      <c r="J739">
        <f ca="1">_xlfn.NORM.S.INV(RAND())</f>
        <v>0.28160965775616675</v>
      </c>
      <c r="K739">
        <f ca="1">_xlfn.NORM.S.INV(RAND())</f>
        <v>-0.95538951575560571</v>
      </c>
      <c r="L739">
        <f ca="1">_xlfn.NORM.S.INV(RAND())</f>
        <v>-0.65814657766941842</v>
      </c>
      <c r="M739">
        <f ca="1">_xlfn.NORM.S.INV(RAND())</f>
        <v>1.6670784231651627</v>
      </c>
      <c r="N739">
        <f ca="1">_xlfn.NORM.S.INV(RAND())</f>
        <v>-0.65297801315494197</v>
      </c>
      <c r="O739">
        <f ca="1">_xlfn.NORM.S.INV(RAND())</f>
        <v>-0.3204559647797845</v>
      </c>
      <c r="P739">
        <f ca="1">_xlfn.NORM.S.INV(RAND())</f>
        <v>-1.5111495227392318</v>
      </c>
      <c r="Q739">
        <f ca="1">_xlfn.NORM.S.INV(RAND())</f>
        <v>-1.7204659245776301</v>
      </c>
      <c r="R739">
        <f ca="1">_xlfn.NORM.S.INV(RAND())</f>
        <v>-0.52874119779240591</v>
      </c>
      <c r="S739">
        <f ca="1">_xlfn.NORM.S.INV(RAND())</f>
        <v>6.0836776921482027E-4</v>
      </c>
      <c r="T739">
        <f ca="1">_xlfn.NORM.S.INV(RAND())</f>
        <v>1.5921312542559272</v>
      </c>
      <c r="U739">
        <f ca="1">_xlfn.NORM.S.INV(RAND())</f>
        <v>0.97296990892207924</v>
      </c>
      <c r="V739">
        <f t="shared" si="385"/>
        <v>360</v>
      </c>
      <c r="W739">
        <f t="shared" ca="1" si="386"/>
        <v>376.16845836562635</v>
      </c>
      <c r="X739">
        <f t="shared" ca="1" si="387"/>
        <v>362.92116964400452</v>
      </c>
      <c r="Y739">
        <f t="shared" ca="1" si="388"/>
        <v>352.32605237161198</v>
      </c>
      <c r="Z739">
        <f t="shared" ca="1" si="389"/>
        <v>330.07720037810844</v>
      </c>
      <c r="AA739">
        <f t="shared" ca="1" si="390"/>
        <v>327.43127343903734</v>
      </c>
      <c r="AB739">
        <f t="shared" ca="1" si="391"/>
        <v>331.88166248332266</v>
      </c>
      <c r="AC739">
        <f t="shared" ca="1" si="392"/>
        <v>331.3947797465579</v>
      </c>
      <c r="AD739">
        <f t="shared" ca="1" si="393"/>
        <v>337.62756214801306</v>
      </c>
      <c r="AE739">
        <f t="shared" ca="1" si="394"/>
        <v>341.82105446844264</v>
      </c>
      <c r="AF739">
        <f t="shared" ca="1" si="395"/>
        <v>327.44203581597719</v>
      </c>
      <c r="AG739">
        <f t="shared" ca="1" si="396"/>
        <v>317.86534185085696</v>
      </c>
      <c r="AH739">
        <f t="shared" ca="1" si="397"/>
        <v>342.38363678415857</v>
      </c>
      <c r="AI739">
        <f t="shared" ca="1" si="398"/>
        <v>332.44678057202248</v>
      </c>
      <c r="AJ739">
        <f t="shared" ca="1" si="399"/>
        <v>327.63446875839799</v>
      </c>
      <c r="AK739">
        <f t="shared" ca="1" si="400"/>
        <v>306.14777226787265</v>
      </c>
      <c r="AL739">
        <f t="shared" ca="1" si="401"/>
        <v>283.40481750964233</v>
      </c>
      <c r="AM739">
        <f t="shared" ca="1" si="402"/>
        <v>276.71284307378932</v>
      </c>
      <c r="AN739">
        <f t="shared" ca="1" si="403"/>
        <v>276.65120026572725</v>
      </c>
      <c r="AO739">
        <f t="shared" ca="1" si="404"/>
        <v>296.99336015677272</v>
      </c>
      <c r="AP739">
        <f t="shared" ca="1" si="405"/>
        <v>310.12403157248605</v>
      </c>
      <c r="AQ739" s="13">
        <f t="shared" ca="1" si="406"/>
        <v>310.12403157248605</v>
      </c>
      <c r="AR739" s="13">
        <f t="shared" ca="1" si="407"/>
        <v>326.16454769868704</v>
      </c>
      <c r="AS739" s="13">
        <f t="shared" ca="1" si="408"/>
        <v>325.0633428030132</v>
      </c>
      <c r="AT739" s="13">
        <f t="shared" ca="1" si="409"/>
        <v>276.65120026572725</v>
      </c>
      <c r="AU739" s="13">
        <f t="shared" ca="1" si="410"/>
        <v>376.16845836562635</v>
      </c>
      <c r="AV739">
        <f t="shared" ca="1" si="411"/>
        <v>1</v>
      </c>
      <c r="AW739" s="13">
        <f t="shared" ca="1" si="412"/>
        <v>0</v>
      </c>
      <c r="AX739" s="13">
        <f t="shared" ca="1" si="413"/>
        <v>49.875968427513953</v>
      </c>
      <c r="AY739" s="13">
        <f t="shared" ca="1" si="414"/>
        <v>0</v>
      </c>
      <c r="AZ739" s="13">
        <f t="shared" ca="1" si="415"/>
        <v>0</v>
      </c>
      <c r="BA739" s="13">
        <f t="shared" ca="1" si="416"/>
        <v>49.875968427513953</v>
      </c>
      <c r="BB739" s="13">
        <f t="shared" ca="1" si="417"/>
        <v>0</v>
      </c>
      <c r="BC739" s="13">
        <f t="shared" ca="1" si="418"/>
        <v>33.472831306758792</v>
      </c>
      <c r="BD739" s="13">
        <f t="shared" ca="1" si="419"/>
        <v>66.044426793140303</v>
      </c>
    </row>
    <row r="740" spans="1:56" x14ac:dyDescent="0.3">
      <c r="A740">
        <v>735</v>
      </c>
      <c r="B740">
        <f ca="1">_xlfn.NORM.S.INV(RAND())</f>
        <v>-1.7890489056125296</v>
      </c>
      <c r="C740">
        <f ca="1">_xlfn.NORM.S.INV(RAND())</f>
        <v>-1.449106726696239E-2</v>
      </c>
      <c r="D740">
        <f ca="1">_xlfn.NORM.S.INV(RAND())</f>
        <v>-0.14885899995160795</v>
      </c>
      <c r="E740">
        <f ca="1">_xlfn.NORM.S.INV(RAND())</f>
        <v>-7.3855178331544591E-2</v>
      </c>
      <c r="F740">
        <f ca="1">_xlfn.NORM.S.INV(RAND())</f>
        <v>-0.89170989104034826</v>
      </c>
      <c r="G740">
        <f ca="1">_xlfn.NORM.S.INV(RAND())</f>
        <v>-6.9498218461134909E-2</v>
      </c>
      <c r="H740">
        <f ca="1">_xlfn.NORM.S.INV(RAND())</f>
        <v>-0.82289308536740913</v>
      </c>
      <c r="I740">
        <f ca="1">_xlfn.NORM.S.INV(RAND())</f>
        <v>-1.4002766274347362</v>
      </c>
      <c r="J740">
        <f ca="1">_xlfn.NORM.S.INV(RAND())</f>
        <v>0.44950024004136047</v>
      </c>
      <c r="K740">
        <f ca="1">_xlfn.NORM.S.INV(RAND())</f>
        <v>0.21831786324299737</v>
      </c>
      <c r="L740">
        <f ca="1">_xlfn.NORM.S.INV(RAND())</f>
        <v>-0.35987402532486673</v>
      </c>
      <c r="M740">
        <f ca="1">_xlfn.NORM.S.INV(RAND())</f>
        <v>-0.15341465647544603</v>
      </c>
      <c r="N740">
        <f ca="1">_xlfn.NORM.S.INV(RAND())</f>
        <v>-1.2448859140148987</v>
      </c>
      <c r="O740">
        <f ca="1">_xlfn.NORM.S.INV(RAND())</f>
        <v>0.13679346197637954</v>
      </c>
      <c r="P740">
        <f ca="1">_xlfn.NORM.S.INV(RAND())</f>
        <v>1.4710269224995327</v>
      </c>
      <c r="Q740">
        <f ca="1">_xlfn.NORM.S.INV(RAND())</f>
        <v>1.5470730629342704</v>
      </c>
      <c r="R740">
        <f ca="1">_xlfn.NORM.S.INV(RAND())</f>
        <v>0.90850005420907676</v>
      </c>
      <c r="S740">
        <f ca="1">_xlfn.NORM.S.INV(RAND())</f>
        <v>-2.5114402224777077</v>
      </c>
      <c r="T740">
        <f ca="1">_xlfn.NORM.S.INV(RAND())</f>
        <v>-2.1449105530095824</v>
      </c>
      <c r="U740">
        <f ca="1">_xlfn.NORM.S.INV(RAND())</f>
        <v>-0.62645102730458724</v>
      </c>
      <c r="V740">
        <f t="shared" si="385"/>
        <v>360</v>
      </c>
      <c r="W740">
        <f t="shared" ca="1" si="386"/>
        <v>332.23592435958398</v>
      </c>
      <c r="X740">
        <f t="shared" ca="1" si="387"/>
        <v>331.93769042516436</v>
      </c>
      <c r="Y740">
        <f t="shared" ca="1" si="388"/>
        <v>329.65283811471483</v>
      </c>
      <c r="Z740">
        <f t="shared" ca="1" si="389"/>
        <v>328.48369139545423</v>
      </c>
      <c r="AA740">
        <f t="shared" ca="1" si="390"/>
        <v>315.56311589835411</v>
      </c>
      <c r="AB740">
        <f t="shared" ca="1" si="391"/>
        <v>314.50521489619467</v>
      </c>
      <c r="AC740">
        <f t="shared" ca="1" si="392"/>
        <v>303.06574434429916</v>
      </c>
      <c r="AD740">
        <f t="shared" ca="1" si="393"/>
        <v>284.59795083794626</v>
      </c>
      <c r="AE740">
        <f t="shared" ca="1" si="394"/>
        <v>290.30431862322632</v>
      </c>
      <c r="AF740">
        <f t="shared" ca="1" si="395"/>
        <v>293.07929945208815</v>
      </c>
      <c r="AG740">
        <f t="shared" ca="1" si="396"/>
        <v>288.32812753641633</v>
      </c>
      <c r="AH740">
        <f t="shared" ca="1" si="397"/>
        <v>286.28512400865674</v>
      </c>
      <c r="AI740">
        <f t="shared" ca="1" si="398"/>
        <v>270.71463555336061</v>
      </c>
      <c r="AJ740">
        <f t="shared" ca="1" si="399"/>
        <v>272.30774722474513</v>
      </c>
      <c r="AK740">
        <f t="shared" ca="1" si="400"/>
        <v>290.75156506759026</v>
      </c>
      <c r="AL740">
        <f t="shared" ca="1" si="401"/>
        <v>311.50219506038172</v>
      </c>
      <c r="AM740">
        <f t="shared" ca="1" si="402"/>
        <v>324.33785749154532</v>
      </c>
      <c r="AN740">
        <f t="shared" ca="1" si="403"/>
        <v>289.80860471187219</v>
      </c>
      <c r="AO740">
        <f t="shared" ca="1" si="404"/>
        <v>263.23506211446585</v>
      </c>
      <c r="AP740">
        <f t="shared" ca="1" si="405"/>
        <v>255.89870015955537</v>
      </c>
      <c r="AQ740" s="13">
        <f t="shared" ca="1" si="406"/>
        <v>255.89870015955537</v>
      </c>
      <c r="AR740" s="13">
        <f t="shared" ca="1" si="407"/>
        <v>301.74263844169593</v>
      </c>
      <c r="AS740" s="13">
        <f t="shared" ca="1" si="408"/>
        <v>300.62276196697718</v>
      </c>
      <c r="AT740" s="13">
        <f t="shared" ca="1" si="409"/>
        <v>255.89870015955537</v>
      </c>
      <c r="AU740" s="13">
        <f t="shared" ca="1" si="410"/>
        <v>360</v>
      </c>
      <c r="AV740">
        <f t="shared" ca="1" si="411"/>
        <v>1</v>
      </c>
      <c r="AW740" s="13">
        <f t="shared" ca="1" si="412"/>
        <v>0</v>
      </c>
      <c r="AX740" s="13">
        <f t="shared" ca="1" si="413"/>
        <v>104.10129984044463</v>
      </c>
      <c r="AY740" s="13">
        <f t="shared" ca="1" si="414"/>
        <v>0</v>
      </c>
      <c r="AZ740" s="13">
        <f t="shared" ca="1" si="415"/>
        <v>0</v>
      </c>
      <c r="BA740" s="13">
        <f t="shared" ca="1" si="416"/>
        <v>104.10129984044463</v>
      </c>
      <c r="BB740" s="13">
        <f t="shared" ca="1" si="417"/>
        <v>0</v>
      </c>
      <c r="BC740" s="13">
        <f t="shared" ca="1" si="418"/>
        <v>0</v>
      </c>
      <c r="BD740" s="13">
        <f t="shared" ca="1" si="419"/>
        <v>104.10129984044463</v>
      </c>
    </row>
    <row r="741" spans="1:56" x14ac:dyDescent="0.3">
      <c r="A741">
        <v>736</v>
      </c>
      <c r="B741">
        <f ca="1">_xlfn.NORM.S.INV(RAND())</f>
        <v>-1.1667261312470105</v>
      </c>
      <c r="C741">
        <f ca="1">_xlfn.NORM.S.INV(RAND())</f>
        <v>2.5013925484581252</v>
      </c>
      <c r="D741">
        <f ca="1">_xlfn.NORM.S.INV(RAND())</f>
        <v>0.20629709437369681</v>
      </c>
      <c r="E741">
        <f ca="1">_xlfn.NORM.S.INV(RAND())</f>
        <v>-0.67454633628801752</v>
      </c>
      <c r="F741">
        <f ca="1">_xlfn.NORM.S.INV(RAND())</f>
        <v>0.48822084714852476</v>
      </c>
      <c r="G741">
        <f ca="1">_xlfn.NORM.S.INV(RAND())</f>
        <v>-0.45748317952698808</v>
      </c>
      <c r="H741">
        <f ca="1">_xlfn.NORM.S.INV(RAND())</f>
        <v>-3.2697848515618626E-2</v>
      </c>
      <c r="I741">
        <f ca="1">_xlfn.NORM.S.INV(RAND())</f>
        <v>-0.37321132224514686</v>
      </c>
      <c r="J741">
        <f ca="1">_xlfn.NORM.S.INV(RAND())</f>
        <v>-0.5495890405035585</v>
      </c>
      <c r="K741">
        <f ca="1">_xlfn.NORM.S.INV(RAND())</f>
        <v>0.70774500221422754</v>
      </c>
      <c r="L741">
        <f ca="1">_xlfn.NORM.S.INV(RAND())</f>
        <v>0.5978428354857459</v>
      </c>
      <c r="M741">
        <f ca="1">_xlfn.NORM.S.INV(RAND())</f>
        <v>-0.20833109996356186</v>
      </c>
      <c r="N741">
        <f ca="1">_xlfn.NORM.S.INV(RAND())</f>
        <v>-1.3832616945777336</v>
      </c>
      <c r="O741">
        <f ca="1">_xlfn.NORM.S.INV(RAND())</f>
        <v>-9.9742454610406497E-2</v>
      </c>
      <c r="P741">
        <f ca="1">_xlfn.NORM.S.INV(RAND())</f>
        <v>0.84746819618820701</v>
      </c>
      <c r="Q741">
        <f ca="1">_xlfn.NORM.S.INV(RAND())</f>
        <v>-0.96718282173256209</v>
      </c>
      <c r="R741">
        <f ca="1">_xlfn.NORM.S.INV(RAND())</f>
        <v>1.3123786329753706</v>
      </c>
      <c r="S741">
        <f ca="1">_xlfn.NORM.S.INV(RAND())</f>
        <v>1.5280121188848044</v>
      </c>
      <c r="T741">
        <f ca="1">_xlfn.NORM.S.INV(RAND())</f>
        <v>-0.17816765510787333</v>
      </c>
      <c r="U741">
        <f ca="1">_xlfn.NORM.S.INV(RAND())</f>
        <v>0.28979365464560797</v>
      </c>
      <c r="V741">
        <f t="shared" si="385"/>
        <v>360</v>
      </c>
      <c r="W741">
        <f t="shared" ca="1" si="386"/>
        <v>341.61229465251864</v>
      </c>
      <c r="X741">
        <f t="shared" ca="1" si="387"/>
        <v>381.95092362733197</v>
      </c>
      <c r="Y741">
        <f t="shared" ca="1" si="388"/>
        <v>385.39470414896164</v>
      </c>
      <c r="Z741">
        <f t="shared" ca="1" si="389"/>
        <v>373.84878051112884</v>
      </c>
      <c r="AA741">
        <f t="shared" ca="1" si="390"/>
        <v>382.00560661902676</v>
      </c>
      <c r="AB741">
        <f t="shared" ca="1" si="391"/>
        <v>374.17590301150483</v>
      </c>
      <c r="AC741">
        <f t="shared" ca="1" si="392"/>
        <v>373.53575273497393</v>
      </c>
      <c r="AD741">
        <f t="shared" ca="1" si="393"/>
        <v>367.2611611644943</v>
      </c>
      <c r="AE741">
        <f t="shared" ca="1" si="394"/>
        <v>358.2549331324218</v>
      </c>
      <c r="AF741">
        <f t="shared" ca="1" si="395"/>
        <v>369.68310120260281</v>
      </c>
      <c r="AG741">
        <f t="shared" ca="1" si="396"/>
        <v>379.60547883484827</v>
      </c>
      <c r="AH741">
        <f t="shared" ca="1" si="397"/>
        <v>375.99116650793508</v>
      </c>
      <c r="AI741">
        <f t="shared" ca="1" si="398"/>
        <v>353.34831772308235</v>
      </c>
      <c r="AJ741">
        <f t="shared" ca="1" si="399"/>
        <v>351.68774295301358</v>
      </c>
      <c r="AK741">
        <f t="shared" ca="1" si="400"/>
        <v>365.181181437475</v>
      </c>
      <c r="AL741">
        <f t="shared" ca="1" si="401"/>
        <v>349.63504685629533</v>
      </c>
      <c r="AM741">
        <f t="shared" ca="1" si="402"/>
        <v>370.67706689273371</v>
      </c>
      <c r="AN741">
        <f t="shared" ca="1" si="403"/>
        <v>396.7935115268051</v>
      </c>
      <c r="AO741">
        <f t="shared" ca="1" si="404"/>
        <v>393.54606409674341</v>
      </c>
      <c r="AP741">
        <f t="shared" ca="1" si="405"/>
        <v>398.57994373377801</v>
      </c>
      <c r="AQ741" s="13">
        <f t="shared" ca="1" si="406"/>
        <v>398.57994373377801</v>
      </c>
      <c r="AR741" s="13">
        <f t="shared" ca="1" si="407"/>
        <v>371.5604133984607</v>
      </c>
      <c r="AS741" s="13">
        <f t="shared" ca="1" si="408"/>
        <v>371.24955577331417</v>
      </c>
      <c r="AT741" s="13">
        <f t="shared" ca="1" si="409"/>
        <v>341.61229465251864</v>
      </c>
      <c r="AU741" s="13">
        <f t="shared" ca="1" si="410"/>
        <v>398.57994373377801</v>
      </c>
      <c r="AV741">
        <f t="shared" ca="1" si="411"/>
        <v>0</v>
      </c>
      <c r="AW741" s="13">
        <f t="shared" ca="1" si="412"/>
        <v>38.579943733778009</v>
      </c>
      <c r="AX741" s="13">
        <f t="shared" ca="1" si="413"/>
        <v>0</v>
      </c>
      <c r="AY741" s="13">
        <f t="shared" ca="1" si="414"/>
        <v>11.560413398460696</v>
      </c>
      <c r="AZ741" s="13">
        <f t="shared" ca="1" si="415"/>
        <v>11.249555773314171</v>
      </c>
      <c r="BA741" s="13">
        <f t="shared" ca="1" si="416"/>
        <v>0</v>
      </c>
      <c r="BB741" s="13">
        <f t="shared" ca="1" si="417"/>
        <v>0</v>
      </c>
      <c r="BC741" s="13">
        <f t="shared" ca="1" si="418"/>
        <v>56.967649081259367</v>
      </c>
      <c r="BD741" s="13">
        <f t="shared" ca="1" si="419"/>
        <v>0</v>
      </c>
    </row>
    <row r="742" spans="1:56" x14ac:dyDescent="0.3">
      <c r="A742">
        <v>737</v>
      </c>
      <c r="B742">
        <f ca="1">_xlfn.NORM.S.INV(RAND())</f>
        <v>-0.33458552674318554</v>
      </c>
      <c r="C742">
        <f ca="1">_xlfn.NORM.S.INV(RAND())</f>
        <v>0.1343914046770523</v>
      </c>
      <c r="D742">
        <f ca="1">_xlfn.NORM.S.INV(RAND())</f>
        <v>0.34047912513795225</v>
      </c>
      <c r="E742">
        <f ca="1">_xlfn.NORM.S.INV(RAND())</f>
        <v>0.60185135424685432</v>
      </c>
      <c r="F742">
        <f ca="1">_xlfn.NORM.S.INV(RAND())</f>
        <v>-0.4726357843630809</v>
      </c>
      <c r="G742">
        <f ca="1">_xlfn.NORM.S.INV(RAND())</f>
        <v>0.30496205003257409</v>
      </c>
      <c r="H742">
        <f ca="1">_xlfn.NORM.S.INV(RAND())</f>
        <v>1.5472700276641713</v>
      </c>
      <c r="I742">
        <f ca="1">_xlfn.NORM.S.INV(RAND())</f>
        <v>-1.1657246339633491</v>
      </c>
      <c r="J742">
        <f ca="1">_xlfn.NORM.S.INV(RAND())</f>
        <v>1.3927505687680233</v>
      </c>
      <c r="K742">
        <f ca="1">_xlfn.NORM.S.INV(RAND())</f>
        <v>-0.57162017817476873</v>
      </c>
      <c r="L742">
        <f ca="1">_xlfn.NORM.S.INV(RAND())</f>
        <v>-0.35843085545286357</v>
      </c>
      <c r="M742">
        <f ca="1">_xlfn.NORM.S.INV(RAND())</f>
        <v>-0.36603040514475843</v>
      </c>
      <c r="N742">
        <f ca="1">_xlfn.NORM.S.INV(RAND())</f>
        <v>-0.4309021695212214</v>
      </c>
      <c r="O742">
        <f ca="1">_xlfn.NORM.S.INV(RAND())</f>
        <v>-1.2050934917642218</v>
      </c>
      <c r="P742">
        <f ca="1">_xlfn.NORM.S.INV(RAND())</f>
        <v>0.93017883456349748</v>
      </c>
      <c r="Q742">
        <f ca="1">_xlfn.NORM.S.INV(RAND())</f>
        <v>0.23678003816287188</v>
      </c>
      <c r="R742">
        <f ca="1">_xlfn.NORM.S.INV(RAND())</f>
        <v>-1.6291077287419069</v>
      </c>
      <c r="S742">
        <f ca="1">_xlfn.NORM.S.INV(RAND())</f>
        <v>-1.0838566843473145</v>
      </c>
      <c r="T742">
        <f ca="1">_xlfn.NORM.S.INV(RAND())</f>
        <v>0.83094676341780771</v>
      </c>
      <c r="U742">
        <f ca="1">_xlfn.NORM.S.INV(RAND())</f>
        <v>-1.1304637829084196</v>
      </c>
      <c r="V742">
        <f t="shared" si="385"/>
        <v>360</v>
      </c>
      <c r="W742">
        <f t="shared" ca="1" si="386"/>
        <v>354.56472549710901</v>
      </c>
      <c r="X742">
        <f t="shared" ca="1" si="387"/>
        <v>356.61297074370464</v>
      </c>
      <c r="Y742">
        <f t="shared" ca="1" si="388"/>
        <v>361.99404720736078</v>
      </c>
      <c r="Z742">
        <f t="shared" ca="1" si="389"/>
        <v>371.77668999862755</v>
      </c>
      <c r="AA742">
        <f t="shared" ca="1" si="390"/>
        <v>363.90995602320578</v>
      </c>
      <c r="AB742">
        <f t="shared" ca="1" si="391"/>
        <v>368.81485898520242</v>
      </c>
      <c r="AC742">
        <f t="shared" ca="1" si="392"/>
        <v>395.14026383652237</v>
      </c>
      <c r="AD742">
        <f t="shared" ca="1" si="393"/>
        <v>374.97449476493466</v>
      </c>
      <c r="AE742">
        <f t="shared" ca="1" si="394"/>
        <v>398.9729853254737</v>
      </c>
      <c r="AF742">
        <f t="shared" ca="1" si="395"/>
        <v>388.80583381127013</v>
      </c>
      <c r="AG742">
        <f t="shared" ca="1" si="396"/>
        <v>382.52750606869813</v>
      </c>
      <c r="AH742">
        <f t="shared" ca="1" si="397"/>
        <v>376.22267341084569</v>
      </c>
      <c r="AI742">
        <f t="shared" ca="1" si="398"/>
        <v>368.94982299948794</v>
      </c>
      <c r="AJ742">
        <f t="shared" ca="1" si="399"/>
        <v>349.5047786597226</v>
      </c>
      <c r="AK742">
        <f t="shared" ca="1" si="400"/>
        <v>364.25934366324009</v>
      </c>
      <c r="AL742">
        <f t="shared" ca="1" si="401"/>
        <v>368.04500311073804</v>
      </c>
      <c r="AM742">
        <f t="shared" ca="1" si="402"/>
        <v>342.09870593649237</v>
      </c>
      <c r="AN742">
        <f t="shared" ca="1" si="403"/>
        <v>325.83064899849012</v>
      </c>
      <c r="AO742">
        <f t="shared" ca="1" si="404"/>
        <v>338.08212311378333</v>
      </c>
      <c r="AP742">
        <f t="shared" ca="1" si="405"/>
        <v>321.33460277193097</v>
      </c>
      <c r="AQ742" s="13">
        <f t="shared" ca="1" si="406"/>
        <v>321.33460277193097</v>
      </c>
      <c r="AR742" s="13">
        <f t="shared" ca="1" si="407"/>
        <v>363.44866832984957</v>
      </c>
      <c r="AS742" s="13">
        <f t="shared" ca="1" si="408"/>
        <v>362.89390378200244</v>
      </c>
      <c r="AT742" s="13">
        <f t="shared" ca="1" si="409"/>
        <v>321.33460277193097</v>
      </c>
      <c r="AU742" s="13">
        <f t="shared" ca="1" si="410"/>
        <v>398.9729853254737</v>
      </c>
      <c r="AV742">
        <f t="shared" ca="1" si="411"/>
        <v>1</v>
      </c>
      <c r="AW742" s="13">
        <f t="shared" ca="1" si="412"/>
        <v>0</v>
      </c>
      <c r="AX742" s="13">
        <f t="shared" ca="1" si="413"/>
        <v>38.665397228069025</v>
      </c>
      <c r="AY742" s="13">
        <f t="shared" ca="1" si="414"/>
        <v>3.4486683298495677</v>
      </c>
      <c r="AZ742" s="13">
        <f t="shared" ca="1" si="415"/>
        <v>2.8939037820024396</v>
      </c>
      <c r="BA742" s="13">
        <f t="shared" ca="1" si="416"/>
        <v>38.665397228069025</v>
      </c>
      <c r="BB742" s="13">
        <f t="shared" ca="1" si="417"/>
        <v>0</v>
      </c>
      <c r="BC742" s="13">
        <f t="shared" ca="1" si="418"/>
        <v>0</v>
      </c>
      <c r="BD742" s="13">
        <f t="shared" ca="1" si="419"/>
        <v>77.638382553542726</v>
      </c>
    </row>
    <row r="743" spans="1:56" x14ac:dyDescent="0.3">
      <c r="A743">
        <v>738</v>
      </c>
      <c r="B743">
        <f ca="1">_xlfn.NORM.S.INV(RAND())</f>
        <v>-1.2846190384450027</v>
      </c>
      <c r="C743">
        <f ca="1">_xlfn.NORM.S.INV(RAND())</f>
        <v>-0.51762748989532015</v>
      </c>
      <c r="D743">
        <f ca="1">_xlfn.NORM.S.INV(RAND())</f>
        <v>1.0281467732513883</v>
      </c>
      <c r="E743">
        <f ca="1">_xlfn.NORM.S.INV(RAND())</f>
        <v>0.51365230451619748</v>
      </c>
      <c r="F743">
        <f ca="1">_xlfn.NORM.S.INV(RAND())</f>
        <v>1.7236420125051364</v>
      </c>
      <c r="G743">
        <f ca="1">_xlfn.NORM.S.INV(RAND())</f>
        <v>-0.22744068706850626</v>
      </c>
      <c r="H743">
        <f ca="1">_xlfn.NORM.S.INV(RAND())</f>
        <v>0.36841080532094872</v>
      </c>
      <c r="I743">
        <f ca="1">_xlfn.NORM.S.INV(RAND())</f>
        <v>-0.30588105757292872</v>
      </c>
      <c r="J743">
        <f ca="1">_xlfn.NORM.S.INV(RAND())</f>
        <v>0.2044825254985175</v>
      </c>
      <c r="K743">
        <f ca="1">_xlfn.NORM.S.INV(RAND())</f>
        <v>0.37977792869887667</v>
      </c>
      <c r="L743">
        <f ca="1">_xlfn.NORM.S.INV(RAND())</f>
        <v>-0.76985442682878913</v>
      </c>
      <c r="M743">
        <f ca="1">_xlfn.NORM.S.INV(RAND())</f>
        <v>-0.13616212257438837</v>
      </c>
      <c r="N743">
        <f ca="1">_xlfn.NORM.S.INV(RAND())</f>
        <v>0.23526845608538083</v>
      </c>
      <c r="O743">
        <f ca="1">_xlfn.NORM.S.INV(RAND())</f>
        <v>0.73977986219799563</v>
      </c>
      <c r="P743">
        <f ca="1">_xlfn.NORM.S.INV(RAND())</f>
        <v>0.11108221321542448</v>
      </c>
      <c r="Q743">
        <f ca="1">_xlfn.NORM.S.INV(RAND())</f>
        <v>-0.1259495613121773</v>
      </c>
      <c r="R743">
        <f ca="1">_xlfn.NORM.S.INV(RAND())</f>
        <v>-0.82802238737816569</v>
      </c>
      <c r="S743">
        <f ca="1">_xlfn.NORM.S.INV(RAND())</f>
        <v>-0.36220994734808026</v>
      </c>
      <c r="T743">
        <f ca="1">_xlfn.NORM.S.INV(RAND())</f>
        <v>-0.11245732955563958</v>
      </c>
      <c r="U743">
        <f ca="1">_xlfn.NORM.S.INV(RAND())</f>
        <v>2.6859052119304727</v>
      </c>
      <c r="V743">
        <f t="shared" si="385"/>
        <v>360</v>
      </c>
      <c r="W743">
        <f t="shared" ca="1" si="386"/>
        <v>339.81594117660069</v>
      </c>
      <c r="X743">
        <f t="shared" ca="1" si="387"/>
        <v>331.95689178286779</v>
      </c>
      <c r="Y743">
        <f t="shared" ca="1" si="388"/>
        <v>347.48977425767583</v>
      </c>
      <c r="Z743">
        <f t="shared" ca="1" si="389"/>
        <v>355.47554888466988</v>
      </c>
      <c r="AA743">
        <f t="shared" ca="1" si="390"/>
        <v>383.86467497042929</v>
      </c>
      <c r="AB743">
        <f t="shared" ca="1" si="391"/>
        <v>379.8850187906084</v>
      </c>
      <c r="AC743">
        <f t="shared" ca="1" si="392"/>
        <v>386.09924850338064</v>
      </c>
      <c r="AD743">
        <f t="shared" ca="1" si="393"/>
        <v>380.75839500545885</v>
      </c>
      <c r="AE743">
        <f t="shared" ca="1" si="394"/>
        <v>384.16024747841851</v>
      </c>
      <c r="AF743">
        <f t="shared" ca="1" si="395"/>
        <v>390.64294630567184</v>
      </c>
      <c r="AG743">
        <f t="shared" ca="1" si="396"/>
        <v>377.32807155459568</v>
      </c>
      <c r="AH743">
        <f t="shared" ca="1" si="397"/>
        <v>374.94362079233184</v>
      </c>
      <c r="AI743">
        <f t="shared" ca="1" si="398"/>
        <v>378.81471061134852</v>
      </c>
      <c r="AJ743">
        <f t="shared" ca="1" si="399"/>
        <v>391.45914562380261</v>
      </c>
      <c r="AK743">
        <f t="shared" ca="1" si="400"/>
        <v>393.31031430714881</v>
      </c>
      <c r="AL743">
        <f t="shared" ca="1" si="401"/>
        <v>391.00340504973099</v>
      </c>
      <c r="AM743">
        <f t="shared" ca="1" si="402"/>
        <v>376.69505279942427</v>
      </c>
      <c r="AN743">
        <f t="shared" ca="1" si="403"/>
        <v>370.5496561030215</v>
      </c>
      <c r="AO743">
        <f t="shared" ca="1" si="404"/>
        <v>368.59858841966127</v>
      </c>
      <c r="AP743">
        <f t="shared" ca="1" si="405"/>
        <v>415.53861589650404</v>
      </c>
      <c r="AQ743" s="13">
        <f t="shared" ca="1" si="406"/>
        <v>415.53861589650404</v>
      </c>
      <c r="AR743" s="13">
        <f t="shared" ca="1" si="407"/>
        <v>375.16142230063571</v>
      </c>
      <c r="AS743" s="13">
        <f t="shared" ca="1" si="408"/>
        <v>374.66750101928</v>
      </c>
      <c r="AT743" s="13">
        <f t="shared" ca="1" si="409"/>
        <v>331.95689178286779</v>
      </c>
      <c r="AU743" s="13">
        <f t="shared" ca="1" si="410"/>
        <v>415.53861589650404</v>
      </c>
      <c r="AV743">
        <f t="shared" ca="1" si="411"/>
        <v>0</v>
      </c>
      <c r="AW743" s="13">
        <f t="shared" ca="1" si="412"/>
        <v>55.538615896504041</v>
      </c>
      <c r="AX743" s="13">
        <f t="shared" ca="1" si="413"/>
        <v>0</v>
      </c>
      <c r="AY743" s="13">
        <f t="shared" ca="1" si="414"/>
        <v>15.161422300635707</v>
      </c>
      <c r="AZ743" s="13">
        <f t="shared" ca="1" si="415"/>
        <v>14.667501019279996</v>
      </c>
      <c r="BA743" s="13">
        <f t="shared" ca="1" si="416"/>
        <v>0</v>
      </c>
      <c r="BB743" s="13">
        <f t="shared" ca="1" si="417"/>
        <v>0</v>
      </c>
      <c r="BC743" s="13">
        <f t="shared" ca="1" si="418"/>
        <v>83.581724113636255</v>
      </c>
      <c r="BD743" s="13">
        <f t="shared" ca="1" si="419"/>
        <v>0</v>
      </c>
    </row>
    <row r="744" spans="1:56" x14ac:dyDescent="0.3">
      <c r="A744">
        <v>739</v>
      </c>
      <c r="B744">
        <f ca="1">_xlfn.NORM.S.INV(RAND())</f>
        <v>0.22899944870169284</v>
      </c>
      <c r="C744">
        <f ca="1">_xlfn.NORM.S.INV(RAND())</f>
        <v>-1.4658950675357094</v>
      </c>
      <c r="D744">
        <f ca="1">_xlfn.NORM.S.INV(RAND())</f>
        <v>1.6382069709668483</v>
      </c>
      <c r="E744">
        <f ca="1">_xlfn.NORM.S.INV(RAND())</f>
        <v>-1.0544845675576284</v>
      </c>
      <c r="F744">
        <f ca="1">_xlfn.NORM.S.INV(RAND())</f>
        <v>0.15540227370691867</v>
      </c>
      <c r="G744">
        <f ca="1">_xlfn.NORM.S.INV(RAND())</f>
        <v>-6.6970878538400613E-2</v>
      </c>
      <c r="H744">
        <f ca="1">_xlfn.NORM.S.INV(RAND())</f>
        <v>-0.88672523552750615</v>
      </c>
      <c r="I744">
        <f ca="1">_xlfn.NORM.S.INV(RAND())</f>
        <v>0.57591351676787539</v>
      </c>
      <c r="J744">
        <f ca="1">_xlfn.NORM.S.INV(RAND())</f>
        <v>0.81290658640538105</v>
      </c>
      <c r="K744">
        <f ca="1">_xlfn.NORM.S.INV(RAND())</f>
        <v>-0.3762094708849536</v>
      </c>
      <c r="L744">
        <f ca="1">_xlfn.NORM.S.INV(RAND())</f>
        <v>-1.6932374549146787</v>
      </c>
      <c r="M744">
        <f ca="1">_xlfn.NORM.S.INV(RAND())</f>
        <v>-1.2946064417880805</v>
      </c>
      <c r="N744">
        <f ca="1">_xlfn.NORM.S.INV(RAND())</f>
        <v>-0.4770955451559501</v>
      </c>
      <c r="O744">
        <f ca="1">_xlfn.NORM.S.INV(RAND())</f>
        <v>-2.2702627692327866</v>
      </c>
      <c r="P744">
        <f ca="1">_xlfn.NORM.S.INV(RAND())</f>
        <v>2.1805061752070811</v>
      </c>
      <c r="Q744">
        <f ca="1">_xlfn.NORM.S.INV(RAND())</f>
        <v>-2.5627221131214601</v>
      </c>
      <c r="R744">
        <f ca="1">_xlfn.NORM.S.INV(RAND())</f>
        <v>0.145059520053746</v>
      </c>
      <c r="S744">
        <f ca="1">_xlfn.NORM.S.INV(RAND())</f>
        <v>0.76960616487512534</v>
      </c>
      <c r="T744">
        <f ca="1">_xlfn.NORM.S.INV(RAND())</f>
        <v>-2.1952973742580442</v>
      </c>
      <c r="U744">
        <f ca="1">_xlfn.NORM.S.INV(RAND())</f>
        <v>-2.8876551810457962</v>
      </c>
      <c r="V744">
        <f t="shared" si="385"/>
        <v>360</v>
      </c>
      <c r="W744">
        <f t="shared" ca="1" si="386"/>
        <v>363.61484821058133</v>
      </c>
      <c r="X744">
        <f t="shared" ca="1" si="387"/>
        <v>340.45684509710077</v>
      </c>
      <c r="Y744">
        <f t="shared" ca="1" si="388"/>
        <v>366.24452840838188</v>
      </c>
      <c r="Z744">
        <f t="shared" ca="1" si="389"/>
        <v>349.28675668893908</v>
      </c>
      <c r="AA744">
        <f t="shared" ca="1" si="390"/>
        <v>351.6347652478027</v>
      </c>
      <c r="AB744">
        <f t="shared" ca="1" si="391"/>
        <v>350.49554972236092</v>
      </c>
      <c r="AC744">
        <f t="shared" ca="1" si="392"/>
        <v>336.78422769030561</v>
      </c>
      <c r="AD744">
        <f t="shared" ca="1" si="393"/>
        <v>345.48460611325601</v>
      </c>
      <c r="AE744">
        <f t="shared" ca="1" si="394"/>
        <v>358.18598925635075</v>
      </c>
      <c r="AF744">
        <f t="shared" ca="1" si="395"/>
        <v>352.12202432661525</v>
      </c>
      <c r="AG744">
        <f t="shared" ca="1" si="396"/>
        <v>326.36092293394887</v>
      </c>
      <c r="AH744">
        <f t="shared" ca="1" si="397"/>
        <v>307.92533487876153</v>
      </c>
      <c r="AI744">
        <f t="shared" ca="1" si="398"/>
        <v>301.34957600591417</v>
      </c>
      <c r="AJ744">
        <f t="shared" ca="1" si="399"/>
        <v>272.18765469051857</v>
      </c>
      <c r="AK744">
        <f t="shared" ca="1" si="400"/>
        <v>299.9923385107092</v>
      </c>
      <c r="AL744">
        <f t="shared" ca="1" si="401"/>
        <v>267.44087636834678</v>
      </c>
      <c r="AM744">
        <f t="shared" ca="1" si="402"/>
        <v>269.11418738099252</v>
      </c>
      <c r="AN744">
        <f t="shared" ca="1" si="403"/>
        <v>278.46812821773057</v>
      </c>
      <c r="AO744">
        <f t="shared" ca="1" si="404"/>
        <v>252.36512024773151</v>
      </c>
      <c r="AP744">
        <f t="shared" ca="1" si="405"/>
        <v>221.73590645197564</v>
      </c>
      <c r="AQ744" s="13">
        <f t="shared" ca="1" si="406"/>
        <v>221.73590645197564</v>
      </c>
      <c r="AR744" s="13">
        <f t="shared" ca="1" si="407"/>
        <v>317.6785803070631</v>
      </c>
      <c r="AS744" s="13">
        <f t="shared" ca="1" si="408"/>
        <v>314.71664491962616</v>
      </c>
      <c r="AT744" s="13">
        <f t="shared" ca="1" si="409"/>
        <v>221.73590645197564</v>
      </c>
      <c r="AU744" s="13">
        <f t="shared" ca="1" si="410"/>
        <v>366.24452840838188</v>
      </c>
      <c r="AV744">
        <f t="shared" ca="1" si="411"/>
        <v>1</v>
      </c>
      <c r="AW744" s="13">
        <f t="shared" ca="1" si="412"/>
        <v>0</v>
      </c>
      <c r="AX744" s="13">
        <f t="shared" ca="1" si="413"/>
        <v>138.26409354802436</v>
      </c>
      <c r="AY744" s="13">
        <f t="shared" ca="1" si="414"/>
        <v>0</v>
      </c>
      <c r="AZ744" s="13">
        <f t="shared" ca="1" si="415"/>
        <v>0</v>
      </c>
      <c r="BA744" s="13">
        <f t="shared" ca="1" si="416"/>
        <v>138.26409354802436</v>
      </c>
      <c r="BB744" s="13">
        <f t="shared" ca="1" si="417"/>
        <v>0</v>
      </c>
      <c r="BC744" s="13">
        <f t="shared" ca="1" si="418"/>
        <v>0</v>
      </c>
      <c r="BD744" s="13">
        <f t="shared" ca="1" si="419"/>
        <v>144.50862195640624</v>
      </c>
    </row>
    <row r="745" spans="1:56" x14ac:dyDescent="0.3">
      <c r="A745">
        <v>740</v>
      </c>
      <c r="B745">
        <f ca="1">_xlfn.NORM.S.INV(RAND())</f>
        <v>-0.33981175089067167</v>
      </c>
      <c r="C745">
        <f ca="1">_xlfn.NORM.S.INV(RAND())</f>
        <v>-1.5042374001257166</v>
      </c>
      <c r="D745">
        <f ca="1">_xlfn.NORM.S.INV(RAND())</f>
        <v>-1.1218455711203832</v>
      </c>
      <c r="E745">
        <f ca="1">_xlfn.NORM.S.INV(RAND())</f>
        <v>0.29754809813990407</v>
      </c>
      <c r="F745">
        <f ca="1">_xlfn.NORM.S.INV(RAND())</f>
        <v>-1.9692627708622383</v>
      </c>
      <c r="G745">
        <f ca="1">_xlfn.NORM.S.INV(RAND())</f>
        <v>1.6600505885552168E-2</v>
      </c>
      <c r="H745">
        <f ca="1">_xlfn.NORM.S.INV(RAND())</f>
        <v>-0.50329512530284737</v>
      </c>
      <c r="I745">
        <f ca="1">_xlfn.NORM.S.INV(RAND())</f>
        <v>-0.1248226960373269</v>
      </c>
      <c r="J745">
        <f ca="1">_xlfn.NORM.S.INV(RAND())</f>
        <v>1.1795699781248581</v>
      </c>
      <c r="K745">
        <f ca="1">_xlfn.NORM.S.INV(RAND())</f>
        <v>-1.5080618549646879E-2</v>
      </c>
      <c r="L745">
        <f ca="1">_xlfn.NORM.S.INV(RAND())</f>
        <v>0.52144910513566245</v>
      </c>
      <c r="M745">
        <f ca="1">_xlfn.NORM.S.INV(RAND())</f>
        <v>0.70509278200099756</v>
      </c>
      <c r="N745">
        <f ca="1">_xlfn.NORM.S.INV(RAND())</f>
        <v>2.7146326103613863</v>
      </c>
      <c r="O745">
        <f ca="1">_xlfn.NORM.S.INV(RAND())</f>
        <v>-0.47394311007014583</v>
      </c>
      <c r="P745">
        <f ca="1">_xlfn.NORM.S.INV(RAND())</f>
        <v>0.39245342772755115</v>
      </c>
      <c r="Q745">
        <f ca="1">_xlfn.NORM.S.INV(RAND())</f>
        <v>0.78338822866894564</v>
      </c>
      <c r="R745">
        <f ca="1">_xlfn.NORM.S.INV(RAND())</f>
        <v>-8.1061412496197777E-2</v>
      </c>
      <c r="S745">
        <f ca="1">_xlfn.NORM.S.INV(RAND())</f>
        <v>-0.75424219239375412</v>
      </c>
      <c r="T745">
        <f ca="1">_xlfn.NORM.S.INV(RAND())</f>
        <v>-0.20258628037385371</v>
      </c>
      <c r="U745">
        <f ca="1">_xlfn.NORM.S.INV(RAND())</f>
        <v>-0.2680175359917637</v>
      </c>
      <c r="V745">
        <f t="shared" si="385"/>
        <v>360</v>
      </c>
      <c r="W745">
        <f t="shared" ca="1" si="386"/>
        <v>354.48186494829974</v>
      </c>
      <c r="X745">
        <f t="shared" ca="1" si="387"/>
        <v>331.3368880127731</v>
      </c>
      <c r="Y745">
        <f t="shared" ca="1" si="388"/>
        <v>315.04490593660688</v>
      </c>
      <c r="Z745">
        <f t="shared" ca="1" si="389"/>
        <v>319.18534174648897</v>
      </c>
      <c r="AA745">
        <f t="shared" ca="1" si="390"/>
        <v>292.20448090196203</v>
      </c>
      <c r="AB745">
        <f t="shared" ca="1" si="391"/>
        <v>292.34839699700342</v>
      </c>
      <c r="AC745">
        <f t="shared" ca="1" si="392"/>
        <v>285.77025653797989</v>
      </c>
      <c r="AD745">
        <f t="shared" ca="1" si="393"/>
        <v>284.10842643282996</v>
      </c>
      <c r="AE745">
        <f t="shared" ca="1" si="394"/>
        <v>299.42318931880038</v>
      </c>
      <c r="AF745">
        <f t="shared" ca="1" si="395"/>
        <v>299.14652270671132</v>
      </c>
      <c r="AG745">
        <f t="shared" ca="1" si="396"/>
        <v>306.12802866325114</v>
      </c>
      <c r="AH745">
        <f t="shared" ca="1" si="397"/>
        <v>315.85590621317397</v>
      </c>
      <c r="AI745">
        <f t="shared" ca="1" si="398"/>
        <v>356.53705573500179</v>
      </c>
      <c r="AJ745">
        <f t="shared" ca="1" si="399"/>
        <v>348.97238652826678</v>
      </c>
      <c r="AK745">
        <f t="shared" ca="1" si="400"/>
        <v>355.06250635821664</v>
      </c>
      <c r="AL745">
        <f t="shared" ca="1" si="401"/>
        <v>367.63038133121006</v>
      </c>
      <c r="AM745">
        <f t="shared" ca="1" si="402"/>
        <v>366.20850547898601</v>
      </c>
      <c r="AN745">
        <f t="shared" ca="1" si="403"/>
        <v>353.97352493525824</v>
      </c>
      <c r="AO745">
        <f t="shared" ca="1" si="404"/>
        <v>350.69334763054462</v>
      </c>
      <c r="AP745">
        <f t="shared" ca="1" si="405"/>
        <v>346.42837231012987</v>
      </c>
      <c r="AQ745" s="13">
        <f t="shared" ca="1" si="406"/>
        <v>346.42837231012987</v>
      </c>
      <c r="AR745" s="13">
        <f t="shared" ca="1" si="407"/>
        <v>328.59715660588074</v>
      </c>
      <c r="AS745" s="13">
        <f t="shared" ca="1" si="408"/>
        <v>327.34371206108085</v>
      </c>
      <c r="AT745" s="13">
        <f t="shared" ca="1" si="409"/>
        <v>284.10842643282996</v>
      </c>
      <c r="AU745" s="13">
        <f t="shared" ca="1" si="410"/>
        <v>367.63038133121006</v>
      </c>
      <c r="AV745">
        <f t="shared" ca="1" si="411"/>
        <v>1</v>
      </c>
      <c r="AW745" s="13">
        <f t="shared" ca="1" si="412"/>
        <v>0</v>
      </c>
      <c r="AX745" s="13">
        <f t="shared" ca="1" si="413"/>
        <v>13.571627689870127</v>
      </c>
      <c r="AY745" s="13">
        <f t="shared" ca="1" si="414"/>
        <v>0</v>
      </c>
      <c r="AZ745" s="13">
        <f t="shared" ca="1" si="415"/>
        <v>0</v>
      </c>
      <c r="BA745" s="13">
        <f t="shared" ca="1" si="416"/>
        <v>13.571627689870127</v>
      </c>
      <c r="BB745" s="13">
        <f t="shared" ca="1" si="417"/>
        <v>0</v>
      </c>
      <c r="BC745" s="13">
        <f t="shared" ca="1" si="418"/>
        <v>62.319945877299915</v>
      </c>
      <c r="BD745" s="13">
        <f t="shared" ca="1" si="419"/>
        <v>21.202009021080187</v>
      </c>
    </row>
    <row r="746" spans="1:56" x14ac:dyDescent="0.3">
      <c r="A746">
        <v>741</v>
      </c>
      <c r="B746">
        <f ca="1">_xlfn.NORM.S.INV(RAND())</f>
        <v>-0.21600668896545333</v>
      </c>
      <c r="C746">
        <f ca="1">_xlfn.NORM.S.INV(RAND())</f>
        <v>-0.58491880163805732</v>
      </c>
      <c r="D746">
        <f ca="1">_xlfn.NORM.S.INV(RAND())</f>
        <v>0.15152959622393694</v>
      </c>
      <c r="E746">
        <f ca="1">_xlfn.NORM.S.INV(RAND())</f>
        <v>-0.43202932945235045</v>
      </c>
      <c r="F746">
        <f ca="1">_xlfn.NORM.S.INV(RAND())</f>
        <v>0.17766158899801554</v>
      </c>
      <c r="G746">
        <f ca="1">_xlfn.NORM.S.INV(RAND())</f>
        <v>5.0143503113356747E-2</v>
      </c>
      <c r="H746">
        <f ca="1">_xlfn.NORM.S.INV(RAND())</f>
        <v>-0.77736341451287505</v>
      </c>
      <c r="I746">
        <f ca="1">_xlfn.NORM.S.INV(RAND())</f>
        <v>-2.150247741414081</v>
      </c>
      <c r="J746">
        <f ca="1">_xlfn.NORM.S.INV(RAND())</f>
        <v>0.65060477964157104</v>
      </c>
      <c r="K746">
        <f ca="1">_xlfn.NORM.S.INV(RAND())</f>
        <v>0.3488525965174028</v>
      </c>
      <c r="L746">
        <f ca="1">_xlfn.NORM.S.INV(RAND())</f>
        <v>-0.6848707815804006</v>
      </c>
      <c r="M746">
        <f ca="1">_xlfn.NORM.S.INV(RAND())</f>
        <v>0.1848087253174146</v>
      </c>
      <c r="N746">
        <f ca="1">_xlfn.NORM.S.INV(RAND())</f>
        <v>-0.30589635007707827</v>
      </c>
      <c r="O746">
        <f ca="1">_xlfn.NORM.S.INV(RAND())</f>
        <v>-7.547982329872735E-2</v>
      </c>
      <c r="P746">
        <f ca="1">_xlfn.NORM.S.INV(RAND())</f>
        <v>0.55820959147170279</v>
      </c>
      <c r="Q746">
        <f ca="1">_xlfn.NORM.S.INV(RAND())</f>
        <v>1.3184837611552296</v>
      </c>
      <c r="R746">
        <f ca="1">_xlfn.NORM.S.INV(RAND())</f>
        <v>-0.88176065693194405</v>
      </c>
      <c r="S746">
        <f ca="1">_xlfn.NORM.S.INV(RAND())</f>
        <v>1.0021830889591619</v>
      </c>
      <c r="T746">
        <f ca="1">_xlfn.NORM.S.INV(RAND())</f>
        <v>-0.37488089202715263</v>
      </c>
      <c r="U746">
        <f ca="1">_xlfn.NORM.S.INV(RAND())</f>
        <v>-0.50978878129547156</v>
      </c>
      <c r="V746">
        <f t="shared" si="385"/>
        <v>360</v>
      </c>
      <c r="W746">
        <f t="shared" ca="1" si="386"/>
        <v>356.4499789994245</v>
      </c>
      <c r="X746">
        <f t="shared" ca="1" si="387"/>
        <v>347.15992565085986</v>
      </c>
      <c r="Y746">
        <f t="shared" ca="1" si="388"/>
        <v>349.43311297267036</v>
      </c>
      <c r="Z746">
        <f t="shared" ca="1" si="389"/>
        <v>342.66086462955445</v>
      </c>
      <c r="AA746">
        <f t="shared" ca="1" si="390"/>
        <v>345.30790352147147</v>
      </c>
      <c r="AB746">
        <f t="shared" ca="1" si="391"/>
        <v>345.99661044927689</v>
      </c>
      <c r="AC746">
        <f t="shared" ca="1" si="392"/>
        <v>334.09127358774987</v>
      </c>
      <c r="AD746">
        <f t="shared" ca="1" si="393"/>
        <v>303.38487909652457</v>
      </c>
      <c r="AE746">
        <f t="shared" ca="1" si="394"/>
        <v>312.26374203868812</v>
      </c>
      <c r="AF746">
        <f t="shared" ca="1" si="395"/>
        <v>317.09433620805464</v>
      </c>
      <c r="AG746">
        <f t="shared" ca="1" si="396"/>
        <v>307.45261189103525</v>
      </c>
      <c r="AH746">
        <f t="shared" ca="1" si="397"/>
        <v>309.92671464249747</v>
      </c>
      <c r="AI746">
        <f t="shared" ca="1" si="398"/>
        <v>305.63933545257208</v>
      </c>
      <c r="AJ746">
        <f t="shared" ca="1" si="399"/>
        <v>304.53322794814648</v>
      </c>
      <c r="AK746">
        <f t="shared" ca="1" si="400"/>
        <v>312.15320096345664</v>
      </c>
      <c r="AL746">
        <f t="shared" ca="1" si="401"/>
        <v>331.02982675738474</v>
      </c>
      <c r="AM746">
        <f t="shared" ca="1" si="402"/>
        <v>318.15062908253395</v>
      </c>
      <c r="AN746">
        <f t="shared" ca="1" si="403"/>
        <v>332.65101493648581</v>
      </c>
      <c r="AO746">
        <f t="shared" ca="1" si="404"/>
        <v>327.03877900214354</v>
      </c>
      <c r="AP746">
        <f t="shared" ca="1" si="405"/>
        <v>319.58724591708619</v>
      </c>
      <c r="AQ746" s="13">
        <f t="shared" ca="1" si="406"/>
        <v>319.58724591708619</v>
      </c>
      <c r="AR746" s="13">
        <f t="shared" ca="1" si="407"/>
        <v>327.71453398798167</v>
      </c>
      <c r="AS746" s="13">
        <f t="shared" ca="1" si="408"/>
        <v>327.22704850776535</v>
      </c>
      <c r="AT746" s="13">
        <f t="shared" ca="1" si="409"/>
        <v>303.38487909652457</v>
      </c>
      <c r="AU746" s="13">
        <f t="shared" ca="1" si="410"/>
        <v>360</v>
      </c>
      <c r="AV746">
        <f t="shared" ca="1" si="411"/>
        <v>1</v>
      </c>
      <c r="AW746" s="13">
        <f t="shared" ca="1" si="412"/>
        <v>0</v>
      </c>
      <c r="AX746" s="13">
        <f t="shared" ca="1" si="413"/>
        <v>40.412754082913807</v>
      </c>
      <c r="AY746" s="13">
        <f t="shared" ca="1" si="414"/>
        <v>0</v>
      </c>
      <c r="AZ746" s="13">
        <f t="shared" ca="1" si="415"/>
        <v>0</v>
      </c>
      <c r="BA746" s="13">
        <f t="shared" ca="1" si="416"/>
        <v>40.412754082913807</v>
      </c>
      <c r="BB746" s="13">
        <f t="shared" ca="1" si="417"/>
        <v>0</v>
      </c>
      <c r="BC746" s="13">
        <f t="shared" ca="1" si="418"/>
        <v>16.202366820561622</v>
      </c>
      <c r="BD746" s="13">
        <f t="shared" ca="1" si="419"/>
        <v>40.412754082913807</v>
      </c>
    </row>
    <row r="747" spans="1:56" x14ac:dyDescent="0.3">
      <c r="A747">
        <v>742</v>
      </c>
      <c r="B747">
        <f ca="1">_xlfn.NORM.S.INV(RAND())</f>
        <v>0.55706521977071943</v>
      </c>
      <c r="C747">
        <f ca="1">_xlfn.NORM.S.INV(RAND())</f>
        <v>-0.84228613327230506</v>
      </c>
      <c r="D747">
        <f ca="1">_xlfn.NORM.S.INV(RAND())</f>
        <v>0.25526041142774142</v>
      </c>
      <c r="E747">
        <f ca="1">_xlfn.NORM.S.INV(RAND())</f>
        <v>1.564210387232162</v>
      </c>
      <c r="F747">
        <f ca="1">_xlfn.NORM.S.INV(RAND())</f>
        <v>-0.11433212170612317</v>
      </c>
      <c r="G747">
        <f ca="1">_xlfn.NORM.S.INV(RAND())</f>
        <v>0.34954262674908737</v>
      </c>
      <c r="H747">
        <f ca="1">_xlfn.NORM.S.INV(RAND())</f>
        <v>-1.7941461786293564</v>
      </c>
      <c r="I747">
        <f ca="1">_xlfn.NORM.S.INV(RAND())</f>
        <v>0.77060072414288017</v>
      </c>
      <c r="J747">
        <f ca="1">_xlfn.NORM.S.INV(RAND())</f>
        <v>-0.83486424038040352</v>
      </c>
      <c r="K747">
        <f ca="1">_xlfn.NORM.S.INV(RAND())</f>
        <v>0.17618673443133168</v>
      </c>
      <c r="L747">
        <f ca="1">_xlfn.NORM.S.INV(RAND())</f>
        <v>1.5880748075206317</v>
      </c>
      <c r="M747">
        <f ca="1">_xlfn.NORM.S.INV(RAND())</f>
        <v>0.94219566332298721</v>
      </c>
      <c r="N747">
        <f ca="1">_xlfn.NORM.S.INV(RAND())</f>
        <v>-0.47906589822407086</v>
      </c>
      <c r="O747">
        <f ca="1">_xlfn.NORM.S.INV(RAND())</f>
        <v>0.13178341412245381</v>
      </c>
      <c r="P747">
        <f ca="1">_xlfn.NORM.S.INV(RAND())</f>
        <v>-1.3385279604592752</v>
      </c>
      <c r="Q747">
        <f ca="1">_xlfn.NORM.S.INV(RAND())</f>
        <v>-5.0887816379842757E-2</v>
      </c>
      <c r="R747">
        <f ca="1">_xlfn.NORM.S.INV(RAND())</f>
        <v>-2.2031585885879896</v>
      </c>
      <c r="S747">
        <f ca="1">_xlfn.NORM.S.INV(RAND())</f>
        <v>2.2675482708557104</v>
      </c>
      <c r="T747">
        <f ca="1">_xlfn.NORM.S.INV(RAND())</f>
        <v>-0.28052047187950679</v>
      </c>
      <c r="U747">
        <f ca="1">_xlfn.NORM.S.INV(RAND())</f>
        <v>1.8698343854551875</v>
      </c>
      <c r="V747">
        <f t="shared" si="385"/>
        <v>360</v>
      </c>
      <c r="W747">
        <f t="shared" ca="1" si="386"/>
        <v>368.98896757997517</v>
      </c>
      <c r="X747">
        <f t="shared" ca="1" si="387"/>
        <v>355.25951992133389</v>
      </c>
      <c r="Y747">
        <f t="shared" ca="1" si="388"/>
        <v>359.2484308373202</v>
      </c>
      <c r="Z747">
        <f t="shared" ca="1" si="389"/>
        <v>385.18270193462496</v>
      </c>
      <c r="AA747">
        <f t="shared" ca="1" si="390"/>
        <v>383.12246279774291</v>
      </c>
      <c r="AB747">
        <f t="shared" ca="1" si="391"/>
        <v>389.06121869351193</v>
      </c>
      <c r="AC747">
        <f t="shared" ca="1" si="392"/>
        <v>358.97403121739973</v>
      </c>
      <c r="AD747">
        <f t="shared" ca="1" si="393"/>
        <v>371.4678656465407</v>
      </c>
      <c r="AE747">
        <f t="shared" ca="1" si="394"/>
        <v>357.76491103663977</v>
      </c>
      <c r="AF747">
        <f t="shared" ca="1" si="395"/>
        <v>360.50484918585977</v>
      </c>
      <c r="AG747">
        <f t="shared" ca="1" si="396"/>
        <v>386.94256546791371</v>
      </c>
      <c r="AH747">
        <f t="shared" ca="1" si="397"/>
        <v>403.49437350944083</v>
      </c>
      <c r="AI747">
        <f t="shared" ca="1" si="398"/>
        <v>394.84293981820542</v>
      </c>
      <c r="AJ747">
        <f t="shared" ca="1" si="399"/>
        <v>397.07754876912009</v>
      </c>
      <c r="AK747">
        <f t="shared" ca="1" si="400"/>
        <v>373.91212442411239</v>
      </c>
      <c r="AL747">
        <f t="shared" ca="1" si="401"/>
        <v>372.96889921277022</v>
      </c>
      <c r="AM747">
        <f t="shared" ca="1" si="402"/>
        <v>337.88878019472321</v>
      </c>
      <c r="AN747">
        <f t="shared" ca="1" si="403"/>
        <v>373.85747061711481</v>
      </c>
      <c r="AO747">
        <f t="shared" ca="1" si="404"/>
        <v>369.10434184217218</v>
      </c>
      <c r="AP747">
        <f t="shared" ca="1" si="405"/>
        <v>401.19633026121841</v>
      </c>
      <c r="AQ747" s="13">
        <f t="shared" ca="1" si="406"/>
        <v>401.19633026121841</v>
      </c>
      <c r="AR747" s="13">
        <f t="shared" ca="1" si="407"/>
        <v>374.32668252227336</v>
      </c>
      <c r="AS747" s="13">
        <f t="shared" ca="1" si="408"/>
        <v>373.94587821762235</v>
      </c>
      <c r="AT747" s="13">
        <f t="shared" ca="1" si="409"/>
        <v>337.88878019472321</v>
      </c>
      <c r="AU747" s="13">
        <f t="shared" ca="1" si="410"/>
        <v>403.49437350944083</v>
      </c>
      <c r="AV747">
        <f t="shared" ca="1" si="411"/>
        <v>0</v>
      </c>
      <c r="AW747" s="13">
        <f t="shared" ca="1" si="412"/>
        <v>41.196330261218407</v>
      </c>
      <c r="AX747" s="13">
        <f t="shared" ca="1" si="413"/>
        <v>0</v>
      </c>
      <c r="AY747" s="13">
        <f t="shared" ca="1" si="414"/>
        <v>14.326682522273359</v>
      </c>
      <c r="AZ747" s="13">
        <f t="shared" ca="1" si="415"/>
        <v>13.945878217622351</v>
      </c>
      <c r="BA747" s="13">
        <f t="shared" ca="1" si="416"/>
        <v>0</v>
      </c>
      <c r="BB747" s="13">
        <f t="shared" ca="1" si="417"/>
        <v>0</v>
      </c>
      <c r="BC747" s="13">
        <f t="shared" ca="1" si="418"/>
        <v>63.307550066495196</v>
      </c>
      <c r="BD747" s="13">
        <f t="shared" ca="1" si="419"/>
        <v>2.2980432482224273</v>
      </c>
    </row>
    <row r="748" spans="1:56" x14ac:dyDescent="0.3">
      <c r="A748">
        <v>743</v>
      </c>
      <c r="B748">
        <f ca="1">_xlfn.NORM.S.INV(RAND())</f>
        <v>0.67191128956151291</v>
      </c>
      <c r="C748">
        <f ca="1">_xlfn.NORM.S.INV(RAND())</f>
        <v>-0.73131736878882281</v>
      </c>
      <c r="D748">
        <f ca="1">_xlfn.NORM.S.INV(RAND())</f>
        <v>1.822197504009099</v>
      </c>
      <c r="E748">
        <f ca="1">_xlfn.NORM.S.INV(RAND())</f>
        <v>-2.1212655200915713</v>
      </c>
      <c r="F748">
        <f ca="1">_xlfn.NORM.S.INV(RAND())</f>
        <v>1.177357665863894</v>
      </c>
      <c r="G748">
        <f ca="1">_xlfn.NORM.S.INV(RAND())</f>
        <v>-1.6203950688622017</v>
      </c>
      <c r="H748">
        <f ca="1">_xlfn.NORM.S.INV(RAND())</f>
        <v>0.54038065129462698</v>
      </c>
      <c r="I748">
        <f ca="1">_xlfn.NORM.S.INV(RAND())</f>
        <v>1.3805871745977654</v>
      </c>
      <c r="J748">
        <f ca="1">_xlfn.NORM.S.INV(RAND())</f>
        <v>-1.1894862395563357</v>
      </c>
      <c r="K748">
        <f ca="1">_xlfn.NORM.S.INV(RAND())</f>
        <v>0.85879865610213169</v>
      </c>
      <c r="L748">
        <f ca="1">_xlfn.NORM.S.INV(RAND())</f>
        <v>-0.75113438172328439</v>
      </c>
      <c r="M748">
        <f ca="1">_xlfn.NORM.S.INV(RAND())</f>
        <v>0.57701719660946027</v>
      </c>
      <c r="N748">
        <f ca="1">_xlfn.NORM.S.INV(RAND())</f>
        <v>0.93806204045087593</v>
      </c>
      <c r="O748">
        <f ca="1">_xlfn.NORM.S.INV(RAND())</f>
        <v>-0.24726938132839604</v>
      </c>
      <c r="P748">
        <f ca="1">_xlfn.NORM.S.INV(RAND())</f>
        <v>0.99890712774693613</v>
      </c>
      <c r="Q748">
        <f ca="1">_xlfn.NORM.S.INV(RAND())</f>
        <v>0.53139781870884828</v>
      </c>
      <c r="R748">
        <f ca="1">_xlfn.NORM.S.INV(RAND())</f>
        <v>-1.4418451266648959</v>
      </c>
      <c r="S748">
        <f ca="1">_xlfn.NORM.S.INV(RAND())</f>
        <v>-0.47155746760812428</v>
      </c>
      <c r="T748">
        <f ca="1">_xlfn.NORM.S.INV(RAND())</f>
        <v>-0.94333577233630528</v>
      </c>
      <c r="U748">
        <f ca="1">_xlfn.NORM.S.INV(RAND())</f>
        <v>1.7138017727812618</v>
      </c>
      <c r="V748">
        <f t="shared" si="385"/>
        <v>360</v>
      </c>
      <c r="W748">
        <f t="shared" ca="1" si="386"/>
        <v>370.88899679189694</v>
      </c>
      <c r="X748">
        <f t="shared" ca="1" si="387"/>
        <v>358.86537236714099</v>
      </c>
      <c r="Y748">
        <f t="shared" ca="1" si="388"/>
        <v>389.23701867266607</v>
      </c>
      <c r="Z748">
        <f t="shared" ca="1" si="389"/>
        <v>353.92059587809791</v>
      </c>
      <c r="AA748">
        <f t="shared" ca="1" si="390"/>
        <v>372.96165697210989</v>
      </c>
      <c r="AB748">
        <f t="shared" ca="1" si="391"/>
        <v>346.80385041847944</v>
      </c>
      <c r="AC748">
        <f t="shared" ca="1" si="392"/>
        <v>355.19818629420331</v>
      </c>
      <c r="AD748">
        <f t="shared" ca="1" si="393"/>
        <v>377.72546186377787</v>
      </c>
      <c r="AE748">
        <f t="shared" ca="1" si="394"/>
        <v>358.06774436815761</v>
      </c>
      <c r="AF748">
        <f t="shared" ca="1" si="395"/>
        <v>371.99441549795648</v>
      </c>
      <c r="AG748">
        <f t="shared" ca="1" si="396"/>
        <v>359.61610637912241</v>
      </c>
      <c r="AH748">
        <f t="shared" ca="1" si="397"/>
        <v>368.92452536699432</v>
      </c>
      <c r="AI748">
        <f t="shared" ca="1" si="398"/>
        <v>384.63448534173239</v>
      </c>
      <c r="AJ748">
        <f t="shared" ca="1" si="399"/>
        <v>380.30945314627661</v>
      </c>
      <c r="AK748">
        <f t="shared" ca="1" si="400"/>
        <v>397.5846059164931</v>
      </c>
      <c r="AL748">
        <f t="shared" ca="1" si="401"/>
        <v>407.04452986016207</v>
      </c>
      <c r="AM748">
        <f t="shared" ca="1" si="402"/>
        <v>381.53069839757632</v>
      </c>
      <c r="AN748">
        <f t="shared" ca="1" si="403"/>
        <v>373.47558117342572</v>
      </c>
      <c r="AO748">
        <f t="shared" ca="1" si="404"/>
        <v>357.95789430131288</v>
      </c>
      <c r="AP748">
        <f t="shared" ca="1" si="405"/>
        <v>386.37519729312311</v>
      </c>
      <c r="AQ748" s="13">
        <f t="shared" ca="1" si="406"/>
        <v>386.37519729312311</v>
      </c>
      <c r="AR748" s="13">
        <f t="shared" ca="1" si="407"/>
        <v>372.05316077622405</v>
      </c>
      <c r="AS748" s="13">
        <f t="shared" ca="1" si="408"/>
        <v>371.74553844319547</v>
      </c>
      <c r="AT748" s="13">
        <f t="shared" ca="1" si="409"/>
        <v>346.80385041847944</v>
      </c>
      <c r="AU748" s="13">
        <f t="shared" ca="1" si="410"/>
        <v>407.04452986016207</v>
      </c>
      <c r="AV748">
        <f t="shared" ca="1" si="411"/>
        <v>0</v>
      </c>
      <c r="AW748" s="13">
        <f t="shared" ca="1" si="412"/>
        <v>26.375197293123108</v>
      </c>
      <c r="AX748" s="13">
        <f t="shared" ca="1" si="413"/>
        <v>0</v>
      </c>
      <c r="AY748" s="13">
        <f t="shared" ca="1" si="414"/>
        <v>12.053160776224047</v>
      </c>
      <c r="AZ748" s="13">
        <f t="shared" ca="1" si="415"/>
        <v>11.745538443195471</v>
      </c>
      <c r="BA748" s="13">
        <f t="shared" ca="1" si="416"/>
        <v>0</v>
      </c>
      <c r="BB748" s="13">
        <f t="shared" ca="1" si="417"/>
        <v>0</v>
      </c>
      <c r="BC748" s="13">
        <f t="shared" ca="1" si="418"/>
        <v>39.571346874643666</v>
      </c>
      <c r="BD748" s="13">
        <f t="shared" ca="1" si="419"/>
        <v>20.669332567038964</v>
      </c>
    </row>
    <row r="749" spans="1:56" x14ac:dyDescent="0.3">
      <c r="A749">
        <v>744</v>
      </c>
      <c r="B749">
        <f ca="1">_xlfn.NORM.S.INV(RAND())</f>
        <v>-0.20378329910428272</v>
      </c>
      <c r="C749">
        <f ca="1">_xlfn.NORM.S.INV(RAND())</f>
        <v>-0.44890544615810968</v>
      </c>
      <c r="D749">
        <f ca="1">_xlfn.NORM.S.INV(RAND())</f>
        <v>1.1712136228840768</v>
      </c>
      <c r="E749">
        <f ca="1">_xlfn.NORM.S.INV(RAND())</f>
        <v>-1.4462916589554531</v>
      </c>
      <c r="F749">
        <f ca="1">_xlfn.NORM.S.INV(RAND())</f>
        <v>2.4298815883262623</v>
      </c>
      <c r="G749">
        <f ca="1">_xlfn.NORM.S.INV(RAND())</f>
        <v>-0.27527493642165285</v>
      </c>
      <c r="H749">
        <f ca="1">_xlfn.NORM.S.INV(RAND())</f>
        <v>-0.29970235903019066</v>
      </c>
      <c r="I749">
        <f ca="1">_xlfn.NORM.S.INV(RAND())</f>
        <v>0.63519266809297648</v>
      </c>
      <c r="J749">
        <f ca="1">_xlfn.NORM.S.INV(RAND())</f>
        <v>8.2711550117083463E-2</v>
      </c>
      <c r="K749">
        <f ca="1">_xlfn.NORM.S.INV(RAND())</f>
        <v>0.52584953604810902</v>
      </c>
      <c r="L749">
        <f ca="1">_xlfn.NORM.S.INV(RAND())</f>
        <v>-1.5641894917761709</v>
      </c>
      <c r="M749">
        <f ca="1">_xlfn.NORM.S.INV(RAND())</f>
        <v>-1.518977091225294</v>
      </c>
      <c r="N749">
        <f ca="1">_xlfn.NORM.S.INV(RAND())</f>
        <v>0.51490062572217077</v>
      </c>
      <c r="O749">
        <f ca="1">_xlfn.NORM.S.INV(RAND())</f>
        <v>2.0055509756986099</v>
      </c>
      <c r="P749">
        <f ca="1">_xlfn.NORM.S.INV(RAND())</f>
        <v>2.6565311848758233</v>
      </c>
      <c r="Q749">
        <f ca="1">_xlfn.NORM.S.INV(RAND())</f>
        <v>-1.1014887937739206</v>
      </c>
      <c r="R749">
        <f ca="1">_xlfn.NORM.S.INV(RAND())</f>
        <v>0.21782873547696552</v>
      </c>
      <c r="S749">
        <f ca="1">_xlfn.NORM.S.INV(RAND())</f>
        <v>1.0069638267126209</v>
      </c>
      <c r="T749">
        <f ca="1">_xlfn.NORM.S.INV(RAND())</f>
        <v>-1.0218700516794856</v>
      </c>
      <c r="U749">
        <f ca="1">_xlfn.NORM.S.INV(RAND())</f>
        <v>-0.58161092456344055</v>
      </c>
      <c r="V749">
        <f t="shared" si="385"/>
        <v>360</v>
      </c>
      <c r="W749">
        <f t="shared" ca="1" si="386"/>
        <v>356.64488444045935</v>
      </c>
      <c r="X749">
        <f t="shared" ca="1" si="387"/>
        <v>349.46901530649393</v>
      </c>
      <c r="Y749">
        <f t="shared" ca="1" si="388"/>
        <v>368.1694039024319</v>
      </c>
      <c r="Z749">
        <f t="shared" ca="1" si="389"/>
        <v>345.02367561354993</v>
      </c>
      <c r="AA749">
        <f t="shared" ca="1" si="390"/>
        <v>384.53339868726476</v>
      </c>
      <c r="AB749">
        <f t="shared" ca="1" si="391"/>
        <v>379.73360918031756</v>
      </c>
      <c r="AC749">
        <f t="shared" ca="1" si="392"/>
        <v>374.5843013846515</v>
      </c>
      <c r="AD749">
        <f t="shared" ca="1" si="393"/>
        <v>385.281240013716</v>
      </c>
      <c r="AE749">
        <f t="shared" ca="1" si="394"/>
        <v>386.6123587738312</v>
      </c>
      <c r="AF749">
        <f t="shared" ca="1" si="395"/>
        <v>395.71301553908415</v>
      </c>
      <c r="AG749">
        <f t="shared" ca="1" si="396"/>
        <v>368.8855965892555</v>
      </c>
      <c r="AH749">
        <f t="shared" ca="1" si="397"/>
        <v>344.57295509142699</v>
      </c>
      <c r="AI749">
        <f t="shared" ca="1" si="398"/>
        <v>352.51137632585471</v>
      </c>
      <c r="AJ749">
        <f t="shared" ca="1" si="399"/>
        <v>385.49331867716694</v>
      </c>
      <c r="AK749">
        <f t="shared" ca="1" si="400"/>
        <v>434.0143280740923</v>
      </c>
      <c r="AL749">
        <f t="shared" ca="1" si="401"/>
        <v>413.04951266567798</v>
      </c>
      <c r="AM749">
        <f t="shared" ca="1" si="402"/>
        <v>416.9886771714115</v>
      </c>
      <c r="AN749">
        <f t="shared" ca="1" si="403"/>
        <v>436.08704142151709</v>
      </c>
      <c r="AO749">
        <f t="shared" ca="1" si="404"/>
        <v>416.50249072360276</v>
      </c>
      <c r="AP749">
        <f t="shared" ca="1" si="405"/>
        <v>405.70731898720965</v>
      </c>
      <c r="AQ749" s="13">
        <f t="shared" ca="1" si="406"/>
        <v>405.70731898720965</v>
      </c>
      <c r="AR749" s="13">
        <f t="shared" ca="1" si="407"/>
        <v>383.78940564614362</v>
      </c>
      <c r="AS749" s="13">
        <f t="shared" ca="1" si="408"/>
        <v>382.809520073974</v>
      </c>
      <c r="AT749" s="13">
        <f t="shared" ca="1" si="409"/>
        <v>344.57295509142699</v>
      </c>
      <c r="AU749" s="13">
        <f t="shared" ca="1" si="410"/>
        <v>436.08704142151709</v>
      </c>
      <c r="AV749">
        <f t="shared" ca="1" si="411"/>
        <v>0</v>
      </c>
      <c r="AW749" s="13">
        <f t="shared" ca="1" si="412"/>
        <v>45.707318987209646</v>
      </c>
      <c r="AX749" s="13">
        <f t="shared" ca="1" si="413"/>
        <v>0</v>
      </c>
      <c r="AY749" s="13">
        <f t="shared" ca="1" si="414"/>
        <v>23.789405646143621</v>
      </c>
      <c r="AZ749" s="13">
        <f t="shared" ca="1" si="415"/>
        <v>22.809520073973999</v>
      </c>
      <c r="BA749" s="13">
        <f t="shared" ca="1" si="416"/>
        <v>0</v>
      </c>
      <c r="BB749" s="13">
        <f t="shared" ca="1" si="417"/>
        <v>0</v>
      </c>
      <c r="BC749" s="13">
        <f t="shared" ca="1" si="418"/>
        <v>61.134363895782656</v>
      </c>
      <c r="BD749" s="13">
        <f t="shared" ca="1" si="419"/>
        <v>30.379722434307439</v>
      </c>
    </row>
    <row r="750" spans="1:56" x14ac:dyDescent="0.3">
      <c r="A750">
        <v>745</v>
      </c>
      <c r="B750">
        <f ca="1">_xlfn.NORM.S.INV(RAND())</f>
        <v>-1.4550861364789811</v>
      </c>
      <c r="C750">
        <f ca="1">_xlfn.NORM.S.INV(RAND())</f>
        <v>-8.1395345434507757E-2</v>
      </c>
      <c r="D750">
        <f ca="1">_xlfn.NORM.S.INV(RAND())</f>
        <v>-0.82226619206661689</v>
      </c>
      <c r="E750">
        <f ca="1">_xlfn.NORM.S.INV(RAND())</f>
        <v>-1.4213258394258712</v>
      </c>
      <c r="F750">
        <f ca="1">_xlfn.NORM.S.INV(RAND())</f>
        <v>1.0747508633779492</v>
      </c>
      <c r="G750">
        <f ca="1">_xlfn.NORM.S.INV(RAND())</f>
        <v>1.2893210490405256</v>
      </c>
      <c r="H750">
        <f ca="1">_xlfn.NORM.S.INV(RAND())</f>
        <v>1.6448679013214018</v>
      </c>
      <c r="I750">
        <f ca="1">_xlfn.NORM.S.INV(RAND())</f>
        <v>0.50919287906703481</v>
      </c>
      <c r="J750">
        <f ca="1">_xlfn.NORM.S.INV(RAND())</f>
        <v>1.5903726990809928</v>
      </c>
      <c r="K750">
        <f ca="1">_xlfn.NORM.S.INV(RAND())</f>
        <v>1.5497233829479535</v>
      </c>
      <c r="L750">
        <f ca="1">_xlfn.NORM.S.INV(RAND())</f>
        <v>0.11304701429167439</v>
      </c>
      <c r="M750">
        <f ca="1">_xlfn.NORM.S.INV(RAND())</f>
        <v>0.16687433257793219</v>
      </c>
      <c r="N750">
        <f ca="1">_xlfn.NORM.S.INV(RAND())</f>
        <v>-0.80357352105037461</v>
      </c>
      <c r="O750">
        <f ca="1">_xlfn.NORM.S.INV(RAND())</f>
        <v>0.43416678737399056</v>
      </c>
      <c r="P750">
        <f ca="1">_xlfn.NORM.S.INV(RAND())</f>
        <v>9.1300224629368883E-3</v>
      </c>
      <c r="Q750">
        <f ca="1">_xlfn.NORM.S.INV(RAND())</f>
        <v>-1.681472400445476</v>
      </c>
      <c r="R750">
        <f ca="1">_xlfn.NORM.S.INV(RAND())</f>
        <v>-0.22546231261674862</v>
      </c>
      <c r="S750">
        <f ca="1">_xlfn.NORM.S.INV(RAND())</f>
        <v>-0.91874033700125179</v>
      </c>
      <c r="T750">
        <f ca="1">_xlfn.NORM.S.INV(RAND())</f>
        <v>0.28095246912838973</v>
      </c>
      <c r="U750">
        <f ca="1">_xlfn.NORM.S.INV(RAND())</f>
        <v>1.3206918501748144</v>
      </c>
      <c r="V750">
        <f t="shared" si="385"/>
        <v>360</v>
      </c>
      <c r="W750">
        <f t="shared" ca="1" si="386"/>
        <v>337.2351970992143</v>
      </c>
      <c r="X750">
        <f t="shared" ca="1" si="387"/>
        <v>335.92586329279112</v>
      </c>
      <c r="Y750">
        <f t="shared" ca="1" si="388"/>
        <v>323.71633680743162</v>
      </c>
      <c r="Z750">
        <f t="shared" ca="1" si="389"/>
        <v>303.7041402731399</v>
      </c>
      <c r="AA750">
        <f t="shared" ca="1" si="390"/>
        <v>318.57831269424503</v>
      </c>
      <c r="AB750">
        <f t="shared" ca="1" si="391"/>
        <v>337.40315288855965</v>
      </c>
      <c r="AC750">
        <f t="shared" ca="1" si="392"/>
        <v>363.06767288001424</v>
      </c>
      <c r="AD750">
        <f t="shared" ca="1" si="393"/>
        <v>371.33738443952802</v>
      </c>
      <c r="AE750">
        <f t="shared" ca="1" si="394"/>
        <v>398.61046852810028</v>
      </c>
      <c r="AF750">
        <f t="shared" ca="1" si="395"/>
        <v>427.1094942992853</v>
      </c>
      <c r="AG750">
        <f t="shared" ca="1" si="396"/>
        <v>429.16695832400302</v>
      </c>
      <c r="AH750">
        <f t="shared" ca="1" si="397"/>
        <v>432.27366457295608</v>
      </c>
      <c r="AI750">
        <f t="shared" ca="1" si="398"/>
        <v>416.91066662294395</v>
      </c>
      <c r="AJ750">
        <f t="shared" ca="1" si="399"/>
        <v>424.97846588269255</v>
      </c>
      <c r="AK750">
        <f t="shared" ca="1" si="400"/>
        <v>425.0457482815255</v>
      </c>
      <c r="AL750">
        <f t="shared" ca="1" si="401"/>
        <v>394.15690826730201</v>
      </c>
      <c r="AM750">
        <f t="shared" ca="1" si="402"/>
        <v>390.10506224072338</v>
      </c>
      <c r="AN750">
        <f t="shared" ca="1" si="403"/>
        <v>374.30792077746855</v>
      </c>
      <c r="AO750">
        <f t="shared" ca="1" si="404"/>
        <v>378.9458627948992</v>
      </c>
      <c r="AP750">
        <f t="shared" ca="1" si="405"/>
        <v>401.901280568353</v>
      </c>
      <c r="AQ750" s="13">
        <f t="shared" ca="1" si="406"/>
        <v>401.901280568353</v>
      </c>
      <c r="AR750" s="13">
        <f t="shared" ca="1" si="407"/>
        <v>378.30859816834175</v>
      </c>
      <c r="AS750" s="13">
        <f t="shared" ca="1" si="408"/>
        <v>376.18003789106018</v>
      </c>
      <c r="AT750" s="13">
        <f t="shared" ca="1" si="409"/>
        <v>303.7041402731399</v>
      </c>
      <c r="AU750" s="13">
        <f t="shared" ca="1" si="410"/>
        <v>432.27366457295608</v>
      </c>
      <c r="AV750">
        <f t="shared" ca="1" si="411"/>
        <v>1</v>
      </c>
      <c r="AW750" s="13">
        <f t="shared" ca="1" si="412"/>
        <v>41.901280568353002</v>
      </c>
      <c r="AX750" s="13">
        <f t="shared" ca="1" si="413"/>
        <v>0</v>
      </c>
      <c r="AY750" s="13">
        <f t="shared" ca="1" si="414"/>
        <v>18.308598168341746</v>
      </c>
      <c r="AZ750" s="13">
        <f t="shared" ca="1" si="415"/>
        <v>16.180037891060181</v>
      </c>
      <c r="BA750" s="13">
        <f t="shared" ca="1" si="416"/>
        <v>0</v>
      </c>
      <c r="BB750" s="13">
        <f t="shared" ca="1" si="417"/>
        <v>0</v>
      </c>
      <c r="BC750" s="13">
        <f t="shared" ca="1" si="418"/>
        <v>98.197140295213103</v>
      </c>
      <c r="BD750" s="13">
        <f t="shared" ca="1" si="419"/>
        <v>30.372384004603077</v>
      </c>
    </row>
    <row r="751" spans="1:56" x14ac:dyDescent="0.3">
      <c r="A751">
        <v>746</v>
      </c>
      <c r="B751">
        <f ca="1">_xlfn.NORM.S.INV(RAND())</f>
        <v>2.0402843047816641</v>
      </c>
      <c r="C751">
        <f ca="1">_xlfn.NORM.S.INV(RAND())</f>
        <v>-1.0157486183805597</v>
      </c>
      <c r="D751">
        <f ca="1">_xlfn.NORM.S.INV(RAND())</f>
        <v>0.81612380816950469</v>
      </c>
      <c r="E751">
        <f ca="1">_xlfn.NORM.S.INV(RAND())</f>
        <v>1.3520246724160283</v>
      </c>
      <c r="F751">
        <f ca="1">_xlfn.NORM.S.INV(RAND())</f>
        <v>1.1703795551432572</v>
      </c>
      <c r="G751">
        <f ca="1">_xlfn.NORM.S.INV(RAND())</f>
        <v>-0.57715656100165547</v>
      </c>
      <c r="H751">
        <f ca="1">_xlfn.NORM.S.INV(RAND())</f>
        <v>-0.16920525190748259</v>
      </c>
      <c r="I751">
        <f ca="1">_xlfn.NORM.S.INV(RAND())</f>
        <v>0.93107685769708604</v>
      </c>
      <c r="J751">
        <f ca="1">_xlfn.NORM.S.INV(RAND())</f>
        <v>-0.71991485432234859</v>
      </c>
      <c r="K751">
        <f ca="1">_xlfn.NORM.S.INV(RAND())</f>
        <v>1.8411388794968637</v>
      </c>
      <c r="L751">
        <f ca="1">_xlfn.NORM.S.INV(RAND())</f>
        <v>-0.4708592604807092</v>
      </c>
      <c r="M751">
        <f ca="1">_xlfn.NORM.S.INV(RAND())</f>
        <v>-2.3492832483959254</v>
      </c>
      <c r="N751">
        <f ca="1">_xlfn.NORM.S.INV(RAND())</f>
        <v>0.31164683813998018</v>
      </c>
      <c r="O751">
        <f ca="1">_xlfn.NORM.S.INV(RAND())</f>
        <v>0.76686087954799154</v>
      </c>
      <c r="P751">
        <f ca="1">_xlfn.NORM.S.INV(RAND())</f>
        <v>-0.77028565881414335</v>
      </c>
      <c r="Q751">
        <f ca="1">_xlfn.NORM.S.INV(RAND())</f>
        <v>1.2097083102363213</v>
      </c>
      <c r="R751">
        <f ca="1">_xlfn.NORM.S.INV(RAND())</f>
        <v>-0.34307202402267817</v>
      </c>
      <c r="S751">
        <f ca="1">_xlfn.NORM.S.INV(RAND())</f>
        <v>-0.89677741383226772</v>
      </c>
      <c r="T751">
        <f ca="1">_xlfn.NORM.S.INV(RAND())</f>
        <v>0.39708884707250303</v>
      </c>
      <c r="U751">
        <f ca="1">_xlfn.NORM.S.INV(RAND())</f>
        <v>-0.64542534811646779</v>
      </c>
      <c r="V751">
        <f t="shared" si="385"/>
        <v>360</v>
      </c>
      <c r="W751">
        <f t="shared" ca="1" si="386"/>
        <v>394.29458966738412</v>
      </c>
      <c r="X751">
        <f t="shared" ca="1" si="387"/>
        <v>376.69003474257232</v>
      </c>
      <c r="Y751">
        <f t="shared" ca="1" si="388"/>
        <v>390.59484726745063</v>
      </c>
      <c r="Z751">
        <f t="shared" ca="1" si="389"/>
        <v>414.83680752395207</v>
      </c>
      <c r="AA751">
        <f t="shared" ca="1" si="390"/>
        <v>437.01878170721199</v>
      </c>
      <c r="AB751">
        <f t="shared" ca="1" si="391"/>
        <v>425.77666440072119</v>
      </c>
      <c r="AC751">
        <f t="shared" ca="1" si="392"/>
        <v>422.46130547036705</v>
      </c>
      <c r="AD751">
        <f t="shared" ca="1" si="393"/>
        <v>440.31345933028655</v>
      </c>
      <c r="AE751">
        <f t="shared" ca="1" si="394"/>
        <v>426.25651365959118</v>
      </c>
      <c r="AF751">
        <f t="shared" ca="1" si="395"/>
        <v>462.72343528069086</v>
      </c>
      <c r="AG751">
        <f t="shared" ca="1" si="396"/>
        <v>452.96826929342723</v>
      </c>
      <c r="AH751">
        <f t="shared" ca="1" si="397"/>
        <v>407.69075618340014</v>
      </c>
      <c r="AI751">
        <f t="shared" ca="1" si="398"/>
        <v>413.30929326530645</v>
      </c>
      <c r="AJ751">
        <f t="shared" ca="1" si="399"/>
        <v>427.62270135329703</v>
      </c>
      <c r="AK751">
        <f t="shared" ca="1" si="400"/>
        <v>413.03942398650315</v>
      </c>
      <c r="AL751">
        <f t="shared" ca="1" si="401"/>
        <v>435.89127644153069</v>
      </c>
      <c r="AM751">
        <f t="shared" ca="1" si="402"/>
        <v>429.1472924111942</v>
      </c>
      <c r="AN751">
        <f t="shared" ca="1" si="403"/>
        <v>412.173795357247</v>
      </c>
      <c r="AO751">
        <f t="shared" ca="1" si="404"/>
        <v>419.45382439690627</v>
      </c>
      <c r="AP751">
        <f t="shared" ca="1" si="405"/>
        <v>407.41778097354808</v>
      </c>
      <c r="AQ751" s="13">
        <f t="shared" ca="1" si="406"/>
        <v>407.41778097354808</v>
      </c>
      <c r="AR751" s="13">
        <f t="shared" ca="1" si="407"/>
        <v>417.60385012917089</v>
      </c>
      <c r="AS751" s="13">
        <f t="shared" ca="1" si="408"/>
        <v>416.93565527316059</v>
      </c>
      <c r="AT751" s="13">
        <f t="shared" ca="1" si="409"/>
        <v>360</v>
      </c>
      <c r="AU751" s="13">
        <f t="shared" ca="1" si="410"/>
        <v>462.72343528069086</v>
      </c>
      <c r="AV751">
        <f t="shared" ca="1" si="411"/>
        <v>0</v>
      </c>
      <c r="AW751" s="13">
        <f t="shared" ca="1" si="412"/>
        <v>47.417780973548076</v>
      </c>
      <c r="AX751" s="13">
        <f t="shared" ca="1" si="413"/>
        <v>0</v>
      </c>
      <c r="AY751" s="13">
        <f t="shared" ca="1" si="414"/>
        <v>57.603850129170894</v>
      </c>
      <c r="AZ751" s="13">
        <f t="shared" ca="1" si="415"/>
        <v>56.935655273160592</v>
      </c>
      <c r="BA751" s="13">
        <f t="shared" ca="1" si="416"/>
        <v>0</v>
      </c>
      <c r="BB751" s="13">
        <f t="shared" ca="1" si="417"/>
        <v>0</v>
      </c>
      <c r="BC751" s="13">
        <f t="shared" ca="1" si="418"/>
        <v>47.417780973548076</v>
      </c>
      <c r="BD751" s="13">
        <f t="shared" ca="1" si="419"/>
        <v>55.305654307142788</v>
      </c>
    </row>
    <row r="752" spans="1:56" x14ac:dyDescent="0.3">
      <c r="A752">
        <v>747</v>
      </c>
      <c r="B752">
        <f ca="1">_xlfn.NORM.S.INV(RAND())</f>
        <v>-0.8527233677786199</v>
      </c>
      <c r="C752">
        <f ca="1">_xlfn.NORM.S.INV(RAND())</f>
        <v>-0.27273510101301407</v>
      </c>
      <c r="D752">
        <f ca="1">_xlfn.NORM.S.INV(RAND())</f>
        <v>-0.96998041306976013</v>
      </c>
      <c r="E752">
        <f ca="1">_xlfn.NORM.S.INV(RAND())</f>
        <v>-1.1531743710370106</v>
      </c>
      <c r="F752">
        <f ca="1">_xlfn.NORM.S.INV(RAND())</f>
        <v>-6.5271078299789759E-2</v>
      </c>
      <c r="G752">
        <f ca="1">_xlfn.NORM.S.INV(RAND())</f>
        <v>0.31054657080047687</v>
      </c>
      <c r="H752">
        <f ca="1">_xlfn.NORM.S.INV(RAND())</f>
        <v>-0.42244129371088035</v>
      </c>
      <c r="I752">
        <f ca="1">_xlfn.NORM.S.INV(RAND())</f>
        <v>-0.22975766007942391</v>
      </c>
      <c r="J752">
        <f ca="1">_xlfn.NORM.S.INV(RAND())</f>
        <v>-4.3501523361612213E-2</v>
      </c>
      <c r="K752">
        <f ca="1">_xlfn.NORM.S.INV(RAND())</f>
        <v>2.037609806242787</v>
      </c>
      <c r="L752">
        <f ca="1">_xlfn.NORM.S.INV(RAND())</f>
        <v>-0.41294685643446111</v>
      </c>
      <c r="M752">
        <f ca="1">_xlfn.NORM.S.INV(RAND())</f>
        <v>-0.6940213374050016</v>
      </c>
      <c r="N752">
        <f ca="1">_xlfn.NORM.S.INV(RAND())</f>
        <v>-2.0286753985847521</v>
      </c>
      <c r="O752">
        <f ca="1">_xlfn.NORM.S.INV(RAND())</f>
        <v>2.2383928515584905</v>
      </c>
      <c r="P752">
        <f ca="1">_xlfn.NORM.S.INV(RAND())</f>
        <v>-1.4685091460502082</v>
      </c>
      <c r="Q752">
        <f ca="1">_xlfn.NORM.S.INV(RAND())</f>
        <v>1.3234387668630041</v>
      </c>
      <c r="R752">
        <f ca="1">_xlfn.NORM.S.INV(RAND())</f>
        <v>-1.3643436728379459</v>
      </c>
      <c r="S752">
        <f ca="1">_xlfn.NORM.S.INV(RAND())</f>
        <v>0.22730915668996071</v>
      </c>
      <c r="T752">
        <f ca="1">_xlfn.NORM.S.INV(RAND())</f>
        <v>-0.17282118585939477</v>
      </c>
      <c r="U752">
        <f ca="1">_xlfn.NORM.S.INV(RAND())</f>
        <v>1.2358191451067235</v>
      </c>
      <c r="V752">
        <f t="shared" si="385"/>
        <v>360</v>
      </c>
      <c r="W752">
        <f t="shared" ca="1" si="386"/>
        <v>346.44327029131512</v>
      </c>
      <c r="X752">
        <f t="shared" ca="1" si="387"/>
        <v>342.15778783671038</v>
      </c>
      <c r="Y752">
        <f t="shared" ca="1" si="388"/>
        <v>327.55079942654982</v>
      </c>
      <c r="Z752">
        <f t="shared" ca="1" si="389"/>
        <v>311.00893141043736</v>
      </c>
      <c r="AA752">
        <f t="shared" ca="1" si="390"/>
        <v>310.02490059939987</v>
      </c>
      <c r="AB752">
        <f t="shared" ca="1" si="391"/>
        <v>314.28200363872241</v>
      </c>
      <c r="AC752">
        <f t="shared" ca="1" si="392"/>
        <v>308.32318495171052</v>
      </c>
      <c r="AD752">
        <f t="shared" ca="1" si="393"/>
        <v>305.09507816165444</v>
      </c>
      <c r="AE752">
        <f t="shared" ca="1" si="394"/>
        <v>304.42599274568266</v>
      </c>
      <c r="AF752">
        <f t="shared" ca="1" si="395"/>
        <v>333.38657188208521</v>
      </c>
      <c r="AG752">
        <f t="shared" ca="1" si="396"/>
        <v>327.20443150798957</v>
      </c>
      <c r="AH752">
        <f t="shared" ca="1" si="397"/>
        <v>317.12549239420076</v>
      </c>
      <c r="AI752">
        <f t="shared" ca="1" si="398"/>
        <v>289.54839445487113</v>
      </c>
      <c r="AJ752">
        <f t="shared" ca="1" si="399"/>
        <v>319.95373916003632</v>
      </c>
      <c r="AK752">
        <f t="shared" ca="1" si="400"/>
        <v>299.54141686682743</v>
      </c>
      <c r="AL752">
        <f t="shared" ca="1" si="401"/>
        <v>317.72577743034577</v>
      </c>
      <c r="AM752">
        <f t="shared" ca="1" si="402"/>
        <v>298.84450014002186</v>
      </c>
      <c r="AN752">
        <f t="shared" ca="1" si="403"/>
        <v>301.82245471893623</v>
      </c>
      <c r="AO752">
        <f t="shared" ca="1" si="404"/>
        <v>299.42385589596745</v>
      </c>
      <c r="AP752">
        <f t="shared" ca="1" si="405"/>
        <v>316.35900489069195</v>
      </c>
      <c r="AQ752" s="13">
        <f t="shared" ca="1" si="406"/>
        <v>316.35900489069195</v>
      </c>
      <c r="AR752" s="13">
        <f t="shared" ca="1" si="407"/>
        <v>316.67845659067416</v>
      </c>
      <c r="AS752" s="13">
        <f t="shared" ca="1" si="408"/>
        <v>316.2219174137843</v>
      </c>
      <c r="AT752" s="13">
        <f t="shared" ca="1" si="409"/>
        <v>289.54839445487113</v>
      </c>
      <c r="AU752" s="13">
        <f t="shared" ca="1" si="410"/>
        <v>360</v>
      </c>
      <c r="AV752">
        <f t="shared" ca="1" si="411"/>
        <v>1</v>
      </c>
      <c r="AW752" s="13">
        <f t="shared" ca="1" si="412"/>
        <v>0</v>
      </c>
      <c r="AX752" s="13">
        <f t="shared" ca="1" si="413"/>
        <v>43.640995109308051</v>
      </c>
      <c r="AY752" s="13">
        <f t="shared" ca="1" si="414"/>
        <v>0</v>
      </c>
      <c r="AZ752" s="13">
        <f t="shared" ca="1" si="415"/>
        <v>0</v>
      </c>
      <c r="BA752" s="13">
        <f t="shared" ca="1" si="416"/>
        <v>43.640995109308051</v>
      </c>
      <c r="BB752" s="13">
        <f t="shared" ca="1" si="417"/>
        <v>0</v>
      </c>
      <c r="BC752" s="13">
        <f t="shared" ca="1" si="418"/>
        <v>26.81061043582082</v>
      </c>
      <c r="BD752" s="13">
        <f t="shared" ca="1" si="419"/>
        <v>43.640995109308051</v>
      </c>
    </row>
    <row r="753" spans="1:56" x14ac:dyDescent="0.3">
      <c r="A753">
        <v>748</v>
      </c>
      <c r="B753">
        <f ca="1">_xlfn.NORM.S.INV(RAND())</f>
        <v>-0.35692827264950938</v>
      </c>
      <c r="C753">
        <f ca="1">_xlfn.NORM.S.INV(RAND())</f>
        <v>-0.3796421479772793</v>
      </c>
      <c r="D753">
        <f ca="1">_xlfn.NORM.S.INV(RAND())</f>
        <v>0.36221889653057882</v>
      </c>
      <c r="E753">
        <f ca="1">_xlfn.NORM.S.INV(RAND())</f>
        <v>-0.75851028597499837</v>
      </c>
      <c r="F753">
        <f ca="1">_xlfn.NORM.S.INV(RAND())</f>
        <v>0.16541761922383275</v>
      </c>
      <c r="G753">
        <f ca="1">_xlfn.NORM.S.INV(RAND())</f>
        <v>-0.70508375187696182</v>
      </c>
      <c r="H753">
        <f ca="1">_xlfn.NORM.S.INV(RAND())</f>
        <v>0.8304985562439976</v>
      </c>
      <c r="I753">
        <f ca="1">_xlfn.NORM.S.INV(RAND())</f>
        <v>-1.180644071225875</v>
      </c>
      <c r="J753">
        <f ca="1">_xlfn.NORM.S.INV(RAND())</f>
        <v>-0.66745180971134122</v>
      </c>
      <c r="K753">
        <f ca="1">_xlfn.NORM.S.INV(RAND())</f>
        <v>0.74009851916290104</v>
      </c>
      <c r="L753">
        <f ca="1">_xlfn.NORM.S.INV(RAND())</f>
        <v>2.0499624328875741</v>
      </c>
      <c r="M753">
        <f ca="1">_xlfn.NORM.S.INV(RAND())</f>
        <v>-1.5103245315222902</v>
      </c>
      <c r="N753">
        <f ca="1">_xlfn.NORM.S.INV(RAND())</f>
        <v>-1.2190552696914898</v>
      </c>
      <c r="O753">
        <f ca="1">_xlfn.NORM.S.INV(RAND())</f>
        <v>8.4072461795969902E-2</v>
      </c>
      <c r="P753">
        <f ca="1">_xlfn.NORM.S.INV(RAND())</f>
        <v>2.6554907776575805</v>
      </c>
      <c r="Q753">
        <f ca="1">_xlfn.NORM.S.INV(RAND())</f>
        <v>0.87009282493230311</v>
      </c>
      <c r="R753">
        <f ca="1">_xlfn.NORM.S.INV(RAND())</f>
        <v>1.2110922523843612</v>
      </c>
      <c r="S753">
        <f ca="1">_xlfn.NORM.S.INV(RAND())</f>
        <v>0.9451824877444025</v>
      </c>
      <c r="T753">
        <f ca="1">_xlfn.NORM.S.INV(RAND())</f>
        <v>2.1198572325026799</v>
      </c>
      <c r="U753">
        <f ca="1">_xlfn.NORM.S.INV(RAND())</f>
        <v>2.8681505556205269</v>
      </c>
      <c r="V753">
        <f t="shared" si="385"/>
        <v>360</v>
      </c>
      <c r="W753">
        <f t="shared" ca="1" si="386"/>
        <v>354.21062208126017</v>
      </c>
      <c r="X753">
        <f t="shared" ca="1" si="387"/>
        <v>348.16050713297244</v>
      </c>
      <c r="Y753">
        <f t="shared" ca="1" si="388"/>
        <v>353.7578085463054</v>
      </c>
      <c r="Z753">
        <f t="shared" ca="1" si="389"/>
        <v>341.87354291313972</v>
      </c>
      <c r="AA753">
        <f t="shared" ca="1" si="390"/>
        <v>344.3259066582674</v>
      </c>
      <c r="AB753">
        <f t="shared" ca="1" si="391"/>
        <v>333.55451256531427</v>
      </c>
      <c r="AC753">
        <f t="shared" ca="1" si="392"/>
        <v>346.08947244338668</v>
      </c>
      <c r="AD753">
        <f t="shared" ca="1" si="393"/>
        <v>328.20792476031426</v>
      </c>
      <c r="AE753">
        <f t="shared" ca="1" si="394"/>
        <v>318.47627171639812</v>
      </c>
      <c r="AF753">
        <f t="shared" ca="1" si="395"/>
        <v>329.11136341365221</v>
      </c>
      <c r="AG753">
        <f t="shared" ca="1" si="396"/>
        <v>360.61946584510292</v>
      </c>
      <c r="AH753">
        <f t="shared" ca="1" si="397"/>
        <v>336.98200278352357</v>
      </c>
      <c r="AI753">
        <f t="shared" ca="1" si="398"/>
        <v>319.02252631394867</v>
      </c>
      <c r="AJ753">
        <f t="shared" ca="1" si="399"/>
        <v>320.14420998700564</v>
      </c>
      <c r="AK753">
        <f t="shared" ca="1" si="400"/>
        <v>360.42313215255973</v>
      </c>
      <c r="AL753">
        <f t="shared" ca="1" si="401"/>
        <v>374.63058823526086</v>
      </c>
      <c r="AM753">
        <f t="shared" ca="1" si="402"/>
        <v>395.38190047858177</v>
      </c>
      <c r="AN753">
        <f t="shared" ca="1" si="403"/>
        <v>412.3497843680783</v>
      </c>
      <c r="AO753">
        <f t="shared" ca="1" si="404"/>
        <v>453.24140111297737</v>
      </c>
      <c r="AP753">
        <f t="shared" ca="1" si="405"/>
        <v>515.14193780320113</v>
      </c>
      <c r="AQ753" s="13">
        <f t="shared" ca="1" si="406"/>
        <v>515.14193780320113</v>
      </c>
      <c r="AR753" s="13">
        <f t="shared" ca="1" si="407"/>
        <v>362.17642291958339</v>
      </c>
      <c r="AS753" s="13">
        <f t="shared" ca="1" si="408"/>
        <v>359.53587454639671</v>
      </c>
      <c r="AT753" s="13">
        <f t="shared" ca="1" si="409"/>
        <v>318.47627171639812</v>
      </c>
      <c r="AU753" s="13">
        <f t="shared" ca="1" si="410"/>
        <v>515.14193780320113</v>
      </c>
      <c r="AV753">
        <f t="shared" ca="1" si="411"/>
        <v>1</v>
      </c>
      <c r="AW753" s="13">
        <f t="shared" ca="1" si="412"/>
        <v>155.14193780320113</v>
      </c>
      <c r="AX753" s="13">
        <f t="shared" ca="1" si="413"/>
        <v>0</v>
      </c>
      <c r="AY753" s="13">
        <f t="shared" ca="1" si="414"/>
        <v>2.1764229195833877</v>
      </c>
      <c r="AZ753" s="13">
        <f t="shared" ca="1" si="415"/>
        <v>0</v>
      </c>
      <c r="BA753" s="13">
        <f t="shared" ca="1" si="416"/>
        <v>0</v>
      </c>
      <c r="BB753" s="13">
        <f t="shared" ca="1" si="417"/>
        <v>0</v>
      </c>
      <c r="BC753" s="13">
        <f t="shared" ca="1" si="418"/>
        <v>196.66566608680301</v>
      </c>
      <c r="BD753" s="13">
        <f t="shared" ca="1" si="419"/>
        <v>0</v>
      </c>
    </row>
    <row r="754" spans="1:56" x14ac:dyDescent="0.3">
      <c r="A754">
        <v>749</v>
      </c>
      <c r="B754">
        <f ca="1">_xlfn.NORM.S.INV(RAND())</f>
        <v>-0.50356342253391417</v>
      </c>
      <c r="C754">
        <f ca="1">_xlfn.NORM.S.INV(RAND())</f>
        <v>-1.0147350998901943</v>
      </c>
      <c r="D754">
        <f ca="1">_xlfn.NORM.S.INV(RAND())</f>
        <v>-1.3757134127102406</v>
      </c>
      <c r="E754">
        <f ca="1">_xlfn.NORM.S.INV(RAND())</f>
        <v>-1.0384815981812892</v>
      </c>
      <c r="F754">
        <f ca="1">_xlfn.NORM.S.INV(RAND())</f>
        <v>0.3349121442590714</v>
      </c>
      <c r="G754">
        <f ca="1">_xlfn.NORM.S.INV(RAND())</f>
        <v>-0.65561509769798743</v>
      </c>
      <c r="H754">
        <f ca="1">_xlfn.NORM.S.INV(RAND())</f>
        <v>0.40891105214962159</v>
      </c>
      <c r="I754">
        <f ca="1">_xlfn.NORM.S.INV(RAND())</f>
        <v>0.16467502862455349</v>
      </c>
      <c r="J754">
        <f ca="1">_xlfn.NORM.S.INV(RAND())</f>
        <v>0.27067132685855438</v>
      </c>
      <c r="K754">
        <f ca="1">_xlfn.NORM.S.INV(RAND())</f>
        <v>1.8791916009259135</v>
      </c>
      <c r="L754">
        <f ca="1">_xlfn.NORM.S.INV(RAND())</f>
        <v>0.29207964239169398</v>
      </c>
      <c r="M754">
        <f ca="1">_xlfn.NORM.S.INV(RAND())</f>
        <v>-0.52875233988705461</v>
      </c>
      <c r="N754">
        <f ca="1">_xlfn.NORM.S.INV(RAND())</f>
        <v>1.3321202803460586</v>
      </c>
      <c r="O754">
        <f ca="1">_xlfn.NORM.S.INV(RAND())</f>
        <v>-3.1723629165292762E-2</v>
      </c>
      <c r="P754">
        <f ca="1">_xlfn.NORM.S.INV(RAND())</f>
        <v>0.77473306212595805</v>
      </c>
      <c r="Q754">
        <f ca="1">_xlfn.NORM.S.INV(RAND())</f>
        <v>0.21729889051933579</v>
      </c>
      <c r="R754">
        <f ca="1">_xlfn.NORM.S.INV(RAND())</f>
        <v>-0.32283187130528651</v>
      </c>
      <c r="S754">
        <f ca="1">_xlfn.NORM.S.INV(RAND())</f>
        <v>0.58829434593315599</v>
      </c>
      <c r="T754">
        <f ca="1">_xlfn.NORM.S.INV(RAND())</f>
        <v>0.11122209144853602</v>
      </c>
      <c r="U754">
        <f ca="1">_xlfn.NORM.S.INV(RAND())</f>
        <v>2.9459360439776474</v>
      </c>
      <c r="V754">
        <f t="shared" si="385"/>
        <v>360</v>
      </c>
      <c r="W754">
        <f t="shared" ca="1" si="386"/>
        <v>351.8954064143893</v>
      </c>
      <c r="X754">
        <f t="shared" ca="1" si="387"/>
        <v>336.19913810200325</v>
      </c>
      <c r="Y754">
        <f t="shared" ca="1" si="388"/>
        <v>316.05930914924551</v>
      </c>
      <c r="Z754">
        <f t="shared" ca="1" si="389"/>
        <v>301.6410017131937</v>
      </c>
      <c r="AA754">
        <f t="shared" ca="1" si="390"/>
        <v>306.11636291745782</v>
      </c>
      <c r="AB754">
        <f t="shared" ca="1" si="391"/>
        <v>297.1970248305787</v>
      </c>
      <c r="AC754">
        <f t="shared" ca="1" si="392"/>
        <v>302.60622120588835</v>
      </c>
      <c r="AD754">
        <f t="shared" ca="1" si="393"/>
        <v>304.76678704285848</v>
      </c>
      <c r="AE754">
        <f t="shared" ca="1" si="394"/>
        <v>308.4012334542935</v>
      </c>
      <c r="AF754">
        <f t="shared" ca="1" si="395"/>
        <v>335.35566139674552</v>
      </c>
      <c r="AG754">
        <f t="shared" ca="1" si="396"/>
        <v>339.67994741983097</v>
      </c>
      <c r="AH754">
        <f t="shared" ca="1" si="397"/>
        <v>331.65899569217254</v>
      </c>
      <c r="AI754">
        <f t="shared" ca="1" si="398"/>
        <v>351.92973868931233</v>
      </c>
      <c r="AJ754">
        <f t="shared" ca="1" si="399"/>
        <v>351.34295487546768</v>
      </c>
      <c r="AK754">
        <f t="shared" ca="1" si="400"/>
        <v>363.63839068736331</v>
      </c>
      <c r="AL754">
        <f t="shared" ca="1" si="401"/>
        <v>367.09763330963813</v>
      </c>
      <c r="AM754">
        <f t="shared" ca="1" si="402"/>
        <v>361.7452964806277</v>
      </c>
      <c r="AN754">
        <f t="shared" ca="1" si="403"/>
        <v>371.29603642444744</v>
      </c>
      <c r="AO754">
        <f t="shared" ca="1" si="404"/>
        <v>373.05418955782494</v>
      </c>
      <c r="AP754">
        <f t="shared" ca="1" si="405"/>
        <v>425.48085566585627</v>
      </c>
      <c r="AQ754" s="13">
        <f t="shared" ca="1" si="406"/>
        <v>425.48085566585627</v>
      </c>
      <c r="AR754" s="13">
        <f t="shared" ca="1" si="407"/>
        <v>340.81724690615221</v>
      </c>
      <c r="AS754" s="13">
        <f t="shared" ca="1" si="408"/>
        <v>339.40731891808116</v>
      </c>
      <c r="AT754" s="13">
        <f t="shared" ca="1" si="409"/>
        <v>297.1970248305787</v>
      </c>
      <c r="AU754" s="13">
        <f t="shared" ca="1" si="410"/>
        <v>425.48085566585627</v>
      </c>
      <c r="AV754">
        <f t="shared" ca="1" si="411"/>
        <v>1</v>
      </c>
      <c r="AW754" s="13">
        <f t="shared" ca="1" si="412"/>
        <v>65.480855665856268</v>
      </c>
      <c r="AX754" s="13">
        <f t="shared" ca="1" si="413"/>
        <v>0</v>
      </c>
      <c r="AY754" s="13">
        <f t="shared" ca="1" si="414"/>
        <v>0</v>
      </c>
      <c r="AZ754" s="13">
        <f t="shared" ca="1" si="415"/>
        <v>0</v>
      </c>
      <c r="BA754" s="13">
        <f t="shared" ca="1" si="416"/>
        <v>0</v>
      </c>
      <c r="BB754" s="13">
        <f t="shared" ca="1" si="417"/>
        <v>0</v>
      </c>
      <c r="BC754" s="13">
        <f t="shared" ca="1" si="418"/>
        <v>128.28383083527757</v>
      </c>
      <c r="BD754" s="13">
        <f t="shared" ca="1" si="419"/>
        <v>0</v>
      </c>
    </row>
    <row r="755" spans="1:56" x14ac:dyDescent="0.3">
      <c r="A755">
        <v>750</v>
      </c>
      <c r="B755">
        <f ca="1">_xlfn.NORM.S.INV(RAND())</f>
        <v>-0.69955878393391691</v>
      </c>
      <c r="C755">
        <f ca="1">_xlfn.NORM.S.INV(RAND())</f>
        <v>0.87403443366632072</v>
      </c>
      <c r="D755">
        <f ca="1">_xlfn.NORM.S.INV(RAND())</f>
        <v>-3.8135357173175725E-2</v>
      </c>
      <c r="E755">
        <f ca="1">_xlfn.NORM.S.INV(RAND())</f>
        <v>1.0419449587915652</v>
      </c>
      <c r="F755">
        <f ca="1">_xlfn.NORM.S.INV(RAND())</f>
        <v>-0.63813417149147045</v>
      </c>
      <c r="G755">
        <f ca="1">_xlfn.NORM.S.INV(RAND())</f>
        <v>-0.24297044129766066</v>
      </c>
      <c r="H755">
        <f ca="1">_xlfn.NORM.S.INV(RAND())</f>
        <v>0.56605651015107361</v>
      </c>
      <c r="I755">
        <f ca="1">_xlfn.NORM.S.INV(RAND())</f>
        <v>1.4594372869155572</v>
      </c>
      <c r="J755">
        <f ca="1">_xlfn.NORM.S.INV(RAND())</f>
        <v>-1.0650751031334582</v>
      </c>
      <c r="K755">
        <f ca="1">_xlfn.NORM.S.INV(RAND())</f>
        <v>1.0082251205626449</v>
      </c>
      <c r="L755">
        <f ca="1">_xlfn.NORM.S.INV(RAND())</f>
        <v>-1.178105695857868</v>
      </c>
      <c r="M755">
        <f ca="1">_xlfn.NORM.S.INV(RAND())</f>
        <v>0.17334478269091472</v>
      </c>
      <c r="N755">
        <f ca="1">_xlfn.NORM.S.INV(RAND())</f>
        <v>-0.46278136571660433</v>
      </c>
      <c r="O755">
        <f ca="1">_xlfn.NORM.S.INV(RAND())</f>
        <v>-0.41326304104141109</v>
      </c>
      <c r="P755">
        <f ca="1">_xlfn.NORM.S.INV(RAND())</f>
        <v>-0.27526770824382296</v>
      </c>
      <c r="Q755">
        <f ca="1">_xlfn.NORM.S.INV(RAND())</f>
        <v>-0.64282969331768758</v>
      </c>
      <c r="R755">
        <f ca="1">_xlfn.NORM.S.INV(RAND())</f>
        <v>-0.15086716929242061</v>
      </c>
      <c r="S755">
        <f ca="1">_xlfn.NORM.S.INV(RAND())</f>
        <v>-1.0097218507068055</v>
      </c>
      <c r="T755">
        <f ca="1">_xlfn.NORM.S.INV(RAND())</f>
        <v>-0.48014507096591047</v>
      </c>
      <c r="U755">
        <f ca="1">_xlfn.NORM.S.INV(RAND())</f>
        <v>-0.38620823434059187</v>
      </c>
      <c r="V755">
        <f t="shared" si="385"/>
        <v>360</v>
      </c>
      <c r="W755">
        <f t="shared" ca="1" si="386"/>
        <v>348.82445854351795</v>
      </c>
      <c r="X755">
        <f t="shared" ca="1" si="387"/>
        <v>362.63862671464358</v>
      </c>
      <c r="Y755">
        <f t="shared" ca="1" si="388"/>
        <v>361.93019245026426</v>
      </c>
      <c r="Z755">
        <f t="shared" ca="1" si="389"/>
        <v>379.09944170210906</v>
      </c>
      <c r="AA755">
        <f t="shared" ca="1" si="390"/>
        <v>368.34143558452223</v>
      </c>
      <c r="AB755">
        <f t="shared" ca="1" si="391"/>
        <v>364.2696367234546</v>
      </c>
      <c r="AC755">
        <f t="shared" ca="1" si="392"/>
        <v>373.51537573596943</v>
      </c>
      <c r="AD755">
        <f t="shared" ca="1" si="393"/>
        <v>398.60748666510432</v>
      </c>
      <c r="AE755">
        <f t="shared" ca="1" si="394"/>
        <v>379.9712467341472</v>
      </c>
      <c r="AF755">
        <f t="shared" ca="1" si="395"/>
        <v>397.39660279086445</v>
      </c>
      <c r="AG755">
        <f t="shared" ca="1" si="396"/>
        <v>376.90693231273474</v>
      </c>
      <c r="AH755">
        <f t="shared" ca="1" si="397"/>
        <v>379.74520225251933</v>
      </c>
      <c r="AI755">
        <f t="shared" ca="1" si="398"/>
        <v>371.87370561093286</v>
      </c>
      <c r="AJ755">
        <f t="shared" ca="1" si="399"/>
        <v>364.97271980776549</v>
      </c>
      <c r="AK755">
        <f t="shared" ca="1" si="400"/>
        <v>360.41720541997421</v>
      </c>
      <c r="AL755">
        <f t="shared" ca="1" si="401"/>
        <v>350.11583138238313</v>
      </c>
      <c r="AM755">
        <f t="shared" ca="1" si="402"/>
        <v>347.67462668506005</v>
      </c>
      <c r="AN755">
        <f t="shared" ca="1" si="403"/>
        <v>332.24110581742673</v>
      </c>
      <c r="AO755">
        <f t="shared" ca="1" si="404"/>
        <v>325.10174254769424</v>
      </c>
      <c r="AP755">
        <f t="shared" ca="1" si="405"/>
        <v>319.45500357622933</v>
      </c>
      <c r="AQ755" s="13">
        <f t="shared" ca="1" si="406"/>
        <v>319.45500357622933</v>
      </c>
      <c r="AR755" s="13">
        <f t="shared" ca="1" si="407"/>
        <v>363.00469424082468</v>
      </c>
      <c r="AS755" s="13">
        <f t="shared" ca="1" si="408"/>
        <v>362.43046936820366</v>
      </c>
      <c r="AT755" s="13">
        <f t="shared" ca="1" si="409"/>
        <v>319.45500357622933</v>
      </c>
      <c r="AU755" s="13">
        <f t="shared" ca="1" si="410"/>
        <v>398.60748666510432</v>
      </c>
      <c r="AV755">
        <f t="shared" ca="1" si="411"/>
        <v>1</v>
      </c>
      <c r="AW755" s="13">
        <f t="shared" ca="1" si="412"/>
        <v>0</v>
      </c>
      <c r="AX755" s="13">
        <f t="shared" ca="1" si="413"/>
        <v>40.544996423770669</v>
      </c>
      <c r="AY755" s="13">
        <f t="shared" ca="1" si="414"/>
        <v>3.0046942408246764</v>
      </c>
      <c r="AZ755" s="13">
        <f t="shared" ca="1" si="415"/>
        <v>2.43046936820366</v>
      </c>
      <c r="BA755" s="13">
        <f t="shared" ca="1" si="416"/>
        <v>40.544996423770669</v>
      </c>
      <c r="BB755" s="13">
        <f t="shared" ca="1" si="417"/>
        <v>0</v>
      </c>
      <c r="BC755" s="13">
        <f t="shared" ca="1" si="418"/>
        <v>0</v>
      </c>
      <c r="BD755" s="13">
        <f t="shared" ca="1" si="419"/>
        <v>79.152483088874988</v>
      </c>
    </row>
    <row r="756" spans="1:56" x14ac:dyDescent="0.3">
      <c r="A756">
        <v>751</v>
      </c>
      <c r="B756">
        <f ca="1">_xlfn.NORM.S.INV(RAND())</f>
        <v>0.15110659947698851</v>
      </c>
      <c r="C756">
        <f ca="1">_xlfn.NORM.S.INV(RAND())</f>
        <v>-0.18923397751691973</v>
      </c>
      <c r="D756">
        <f ca="1">_xlfn.NORM.S.INV(RAND())</f>
        <v>2.5648800262513443</v>
      </c>
      <c r="E756">
        <f ca="1">_xlfn.NORM.S.INV(RAND())</f>
        <v>1.6386290539235637</v>
      </c>
      <c r="F756">
        <f ca="1">_xlfn.NORM.S.INV(RAND())</f>
        <v>-0.97717176310780518</v>
      </c>
      <c r="G756">
        <f ca="1">_xlfn.NORM.S.INV(RAND())</f>
        <v>1.0449793862659431</v>
      </c>
      <c r="H756">
        <f ca="1">_xlfn.NORM.S.INV(RAND())</f>
        <v>-1.5755913386295494E-3</v>
      </c>
      <c r="I756">
        <f ca="1">_xlfn.NORM.S.INV(RAND())</f>
        <v>0.28075390665083111</v>
      </c>
      <c r="J756">
        <f ca="1">_xlfn.NORM.S.INV(RAND())</f>
        <v>-0.13269744064490904</v>
      </c>
      <c r="K756">
        <f ca="1">_xlfn.NORM.S.INV(RAND())</f>
        <v>-2.9551957613963848</v>
      </c>
      <c r="L756">
        <f ca="1">_xlfn.NORM.S.INV(RAND())</f>
        <v>-1.6526857223824363</v>
      </c>
      <c r="M756">
        <f ca="1">_xlfn.NORM.S.INV(RAND())</f>
        <v>0.79887689055382338</v>
      </c>
      <c r="N756">
        <f ca="1">_xlfn.NORM.S.INV(RAND())</f>
        <v>-0.23420077416711851</v>
      </c>
      <c r="O756">
        <f ca="1">_xlfn.NORM.S.INV(RAND())</f>
        <v>-0.64792337908913022</v>
      </c>
      <c r="P756">
        <f ca="1">_xlfn.NORM.S.INV(RAND())</f>
        <v>6.0443834903210279E-2</v>
      </c>
      <c r="Q756">
        <f ca="1">_xlfn.NORM.S.INV(RAND())</f>
        <v>0.12814456531935006</v>
      </c>
      <c r="R756">
        <f ca="1">_xlfn.NORM.S.INV(RAND())</f>
        <v>2.0771746508099698</v>
      </c>
      <c r="S756">
        <f ca="1">_xlfn.NORM.S.INV(RAND())</f>
        <v>0.43764627892024743</v>
      </c>
      <c r="T756">
        <f ca="1">_xlfn.NORM.S.INV(RAND())</f>
        <v>1.5448889847933327</v>
      </c>
      <c r="U756">
        <f ca="1">_xlfn.NORM.S.INV(RAND())</f>
        <v>1.0404154554728053</v>
      </c>
      <c r="V756">
        <f t="shared" si="385"/>
        <v>360</v>
      </c>
      <c r="W756">
        <f t="shared" ca="1" si="386"/>
        <v>362.35040889787587</v>
      </c>
      <c r="X756">
        <f t="shared" ca="1" si="387"/>
        <v>359.2070356618629</v>
      </c>
      <c r="Y756">
        <f t="shared" ca="1" si="388"/>
        <v>402.76523352857913</v>
      </c>
      <c r="Z756">
        <f t="shared" ca="1" si="389"/>
        <v>433.2806039626073</v>
      </c>
      <c r="AA756">
        <f t="shared" ca="1" si="390"/>
        <v>414.65013416295147</v>
      </c>
      <c r="AB756">
        <f t="shared" ca="1" si="391"/>
        <v>434.37925558869728</v>
      </c>
      <c r="AC756">
        <f t="shared" ca="1" si="392"/>
        <v>434.24007559099914</v>
      </c>
      <c r="AD756">
        <f t="shared" ca="1" si="393"/>
        <v>439.61671593107218</v>
      </c>
      <c r="AE756">
        <f t="shared" ca="1" si="394"/>
        <v>436.90633562703141</v>
      </c>
      <c r="AF756">
        <f t="shared" ca="1" si="395"/>
        <v>382.72184229020479</v>
      </c>
      <c r="AG756">
        <f t="shared" ca="1" si="396"/>
        <v>355.36595319233413</v>
      </c>
      <c r="AH756">
        <f t="shared" ca="1" si="397"/>
        <v>368.19952297246937</v>
      </c>
      <c r="AI756">
        <f t="shared" ca="1" si="398"/>
        <v>364.27212927057718</v>
      </c>
      <c r="AJ756">
        <f t="shared" ca="1" si="399"/>
        <v>353.77997551521145</v>
      </c>
      <c r="AK756">
        <f t="shared" ca="1" si="400"/>
        <v>354.64890932222784</v>
      </c>
      <c r="AL756">
        <f t="shared" ca="1" si="401"/>
        <v>356.59800519607353</v>
      </c>
      <c r="AM756">
        <f t="shared" ca="1" si="402"/>
        <v>391.21339793198553</v>
      </c>
      <c r="AN756">
        <f t="shared" ca="1" si="403"/>
        <v>398.84597805866639</v>
      </c>
      <c r="AO756">
        <f t="shared" ca="1" si="404"/>
        <v>427.26945579295472</v>
      </c>
      <c r="AP756">
        <f t="shared" ca="1" si="405"/>
        <v>447.50765865497362</v>
      </c>
      <c r="AQ756" s="13">
        <f t="shared" ca="1" si="406"/>
        <v>447.50765865497362</v>
      </c>
      <c r="AR756" s="13">
        <f t="shared" ca="1" si="407"/>
        <v>394.18183938806447</v>
      </c>
      <c r="AS756" s="13">
        <f t="shared" ca="1" si="408"/>
        <v>392.72419907970766</v>
      </c>
      <c r="AT756" s="13">
        <f t="shared" ca="1" si="409"/>
        <v>353.77997551521145</v>
      </c>
      <c r="AU756" s="13">
        <f t="shared" ca="1" si="410"/>
        <v>447.50765865497362</v>
      </c>
      <c r="AV756">
        <f t="shared" ca="1" si="411"/>
        <v>0</v>
      </c>
      <c r="AW756" s="13">
        <f t="shared" ca="1" si="412"/>
        <v>87.507658654973625</v>
      </c>
      <c r="AX756" s="13">
        <f t="shared" ca="1" si="413"/>
        <v>0</v>
      </c>
      <c r="AY756" s="13">
        <f t="shared" ca="1" si="414"/>
        <v>34.181839388064475</v>
      </c>
      <c r="AZ756" s="13">
        <f t="shared" ca="1" si="415"/>
        <v>32.72419907970766</v>
      </c>
      <c r="BA756" s="13">
        <f t="shared" ca="1" si="416"/>
        <v>0</v>
      </c>
      <c r="BB756" s="13">
        <f t="shared" ca="1" si="417"/>
        <v>0</v>
      </c>
      <c r="BC756" s="13">
        <f t="shared" ca="1" si="418"/>
        <v>93.727683139762178</v>
      </c>
      <c r="BD756" s="13">
        <f t="shared" ca="1" si="419"/>
        <v>0</v>
      </c>
    </row>
    <row r="757" spans="1:56" x14ac:dyDescent="0.3">
      <c r="A757">
        <v>752</v>
      </c>
      <c r="B757">
        <f ca="1">_xlfn.NORM.S.INV(RAND())</f>
        <v>1.3553652285676969</v>
      </c>
      <c r="C757">
        <f ca="1">_xlfn.NORM.S.INV(RAND())</f>
        <v>-0.74887771030276629</v>
      </c>
      <c r="D757">
        <f ca="1">_xlfn.NORM.S.INV(RAND())</f>
        <v>-0.41667749080178096</v>
      </c>
      <c r="E757">
        <f ca="1">_xlfn.NORM.S.INV(RAND())</f>
        <v>-1.5438542196389289</v>
      </c>
      <c r="F757">
        <f ca="1">_xlfn.NORM.S.INV(RAND())</f>
        <v>-0.40203544132646551</v>
      </c>
      <c r="G757">
        <f ca="1">_xlfn.NORM.S.INV(RAND())</f>
        <v>1.6626319817060145</v>
      </c>
      <c r="H757">
        <f ca="1">_xlfn.NORM.S.INV(RAND())</f>
        <v>-0.41383002426311533</v>
      </c>
      <c r="I757">
        <f ca="1">_xlfn.NORM.S.INV(RAND())</f>
        <v>0.83479444119352564</v>
      </c>
      <c r="J757">
        <f ca="1">_xlfn.NORM.S.INV(RAND())</f>
        <v>-5.7472067613029913E-2</v>
      </c>
      <c r="K757">
        <f ca="1">_xlfn.NORM.S.INV(RAND())</f>
        <v>0.25725846837489597</v>
      </c>
      <c r="L757">
        <f ca="1">_xlfn.NORM.S.INV(RAND())</f>
        <v>0.39294260427586208</v>
      </c>
      <c r="M757">
        <f ca="1">_xlfn.NORM.S.INV(RAND())</f>
        <v>0.90968670134680263</v>
      </c>
      <c r="N757">
        <f ca="1">_xlfn.NORM.S.INV(RAND())</f>
        <v>7.0189148881520752E-2</v>
      </c>
      <c r="O757">
        <f ca="1">_xlfn.NORM.S.INV(RAND())</f>
        <v>-0.85747027256025077</v>
      </c>
      <c r="P757">
        <f ca="1">_xlfn.NORM.S.INV(RAND())</f>
        <v>-3.7686489417886056E-2</v>
      </c>
      <c r="Q757">
        <f ca="1">_xlfn.NORM.S.INV(RAND())</f>
        <v>-0.7085736955615074</v>
      </c>
      <c r="R757">
        <f ca="1">_xlfn.NORM.S.INV(RAND())</f>
        <v>-0.50111003646551999</v>
      </c>
      <c r="S757">
        <f ca="1">_xlfn.NORM.S.INV(RAND())</f>
        <v>-0.99214273500671091</v>
      </c>
      <c r="T757">
        <f ca="1">_xlfn.NORM.S.INV(RAND())</f>
        <v>1.6619457457027167</v>
      </c>
      <c r="U757">
        <f ca="1">_xlfn.NORM.S.INV(RAND())</f>
        <v>-0.63083148381952459</v>
      </c>
      <c r="V757">
        <f t="shared" si="385"/>
        <v>360</v>
      </c>
      <c r="W757">
        <f t="shared" ca="1" si="386"/>
        <v>382.40023937530407</v>
      </c>
      <c r="X757">
        <f t="shared" ca="1" si="387"/>
        <v>369.71298108788915</v>
      </c>
      <c r="Y757">
        <f t="shared" ca="1" si="388"/>
        <v>362.7966897167214</v>
      </c>
      <c r="Z757">
        <f t="shared" ca="1" si="389"/>
        <v>338.50854450214285</v>
      </c>
      <c r="AA757">
        <f t="shared" ca="1" si="390"/>
        <v>332.393584668975</v>
      </c>
      <c r="AB757">
        <f t="shared" ca="1" si="391"/>
        <v>357.96131625728509</v>
      </c>
      <c r="AC757">
        <f t="shared" ca="1" si="392"/>
        <v>351.30959934590942</v>
      </c>
      <c r="AD757">
        <f t="shared" ca="1" si="393"/>
        <v>364.5818303265674</v>
      </c>
      <c r="AE757">
        <f t="shared" ca="1" si="394"/>
        <v>363.55507459955874</v>
      </c>
      <c r="AF757">
        <f t="shared" ca="1" si="395"/>
        <v>367.66998132111877</v>
      </c>
      <c r="AG757">
        <f t="shared" ca="1" si="396"/>
        <v>374.09458758215447</v>
      </c>
      <c r="AH757">
        <f t="shared" ca="1" si="397"/>
        <v>389.53008386329861</v>
      </c>
      <c r="AI757">
        <f t="shared" ca="1" si="398"/>
        <v>390.65704550739804</v>
      </c>
      <c r="AJ757">
        <f t="shared" ca="1" si="399"/>
        <v>375.86604524319239</v>
      </c>
      <c r="AK757">
        <f t="shared" ca="1" si="400"/>
        <v>375.13930095973564</v>
      </c>
      <c r="AL757">
        <f t="shared" ca="1" si="401"/>
        <v>363.3472713059727</v>
      </c>
      <c r="AM757">
        <f t="shared" ca="1" si="402"/>
        <v>355.20629206106389</v>
      </c>
      <c r="AN757">
        <f t="shared" ca="1" si="403"/>
        <v>339.70539378356045</v>
      </c>
      <c r="AO757">
        <f t="shared" ca="1" si="404"/>
        <v>365.82432300031422</v>
      </c>
      <c r="AP757">
        <f t="shared" ca="1" si="405"/>
        <v>355.559137195304</v>
      </c>
      <c r="AQ757" s="13">
        <f t="shared" ca="1" si="406"/>
        <v>355.559137195304</v>
      </c>
      <c r="AR757" s="13">
        <f t="shared" ca="1" si="407"/>
        <v>363.61044389064131</v>
      </c>
      <c r="AS757" s="13">
        <f t="shared" ca="1" si="408"/>
        <v>363.29921405398346</v>
      </c>
      <c r="AT757" s="13">
        <f t="shared" ca="1" si="409"/>
        <v>332.393584668975</v>
      </c>
      <c r="AU757" s="13">
        <f t="shared" ca="1" si="410"/>
        <v>390.65704550739804</v>
      </c>
      <c r="AV757">
        <f t="shared" ca="1" si="411"/>
        <v>0</v>
      </c>
      <c r="AW757" s="13">
        <f t="shared" ca="1" si="412"/>
        <v>0</v>
      </c>
      <c r="AX757" s="13">
        <f t="shared" ca="1" si="413"/>
        <v>4.4408628046959961</v>
      </c>
      <c r="AY757" s="13">
        <f t="shared" ca="1" si="414"/>
        <v>3.6104438906413066</v>
      </c>
      <c r="AZ757" s="13">
        <f t="shared" ca="1" si="415"/>
        <v>3.2992140539834622</v>
      </c>
      <c r="BA757" s="13">
        <f t="shared" ca="1" si="416"/>
        <v>0</v>
      </c>
      <c r="BB757" s="13">
        <f t="shared" ca="1" si="417"/>
        <v>4.4408628046959961</v>
      </c>
      <c r="BC757" s="13">
        <f t="shared" ca="1" si="418"/>
        <v>23.165552526329009</v>
      </c>
      <c r="BD757" s="13">
        <f t="shared" ca="1" si="419"/>
        <v>35.097908312094034</v>
      </c>
    </row>
    <row r="758" spans="1:56" x14ac:dyDescent="0.3">
      <c r="A758">
        <v>753</v>
      </c>
      <c r="B758">
        <f ca="1">_xlfn.NORM.S.INV(RAND())</f>
        <v>-0.49460427519051825</v>
      </c>
      <c r="C758">
        <f ca="1">_xlfn.NORM.S.INV(RAND())</f>
        <v>1.1358877960833913</v>
      </c>
      <c r="D758">
        <f ca="1">_xlfn.NORM.S.INV(RAND())</f>
        <v>1.1819905524509167</v>
      </c>
      <c r="E758">
        <f ca="1">_xlfn.NORM.S.INV(RAND())</f>
        <v>2.6812643934081555</v>
      </c>
      <c r="F758">
        <f ca="1">_xlfn.NORM.S.INV(RAND())</f>
        <v>0.89393339777671454</v>
      </c>
      <c r="G758">
        <f ca="1">_xlfn.NORM.S.INV(RAND())</f>
        <v>1.8061095646538803</v>
      </c>
      <c r="H758">
        <f ca="1">_xlfn.NORM.S.INV(RAND())</f>
        <v>-0.44706275281468827</v>
      </c>
      <c r="I758">
        <f ca="1">_xlfn.NORM.S.INV(RAND())</f>
        <v>0.8514513376821945</v>
      </c>
      <c r="J758">
        <f ca="1">_xlfn.NORM.S.INV(RAND())</f>
        <v>1.7025835423986422</v>
      </c>
      <c r="K758">
        <f ca="1">_xlfn.NORM.S.INV(RAND())</f>
        <v>6.9440835894843206E-2</v>
      </c>
      <c r="L758">
        <f ca="1">_xlfn.NORM.S.INV(RAND())</f>
        <v>-0.79004748875363451</v>
      </c>
      <c r="M758">
        <f ca="1">_xlfn.NORM.S.INV(RAND())</f>
        <v>-1.2106240241102044</v>
      </c>
      <c r="N758">
        <f ca="1">_xlfn.NORM.S.INV(RAND())</f>
        <v>-9.2169183795243317E-2</v>
      </c>
      <c r="O758">
        <f ca="1">_xlfn.NORM.S.INV(RAND())</f>
        <v>1.6700446113489245</v>
      </c>
      <c r="P758">
        <f ca="1">_xlfn.NORM.S.INV(RAND())</f>
        <v>0.94445244798437977</v>
      </c>
      <c r="Q758">
        <f ca="1">_xlfn.NORM.S.INV(RAND())</f>
        <v>-0.61550152499748745</v>
      </c>
      <c r="R758">
        <f ca="1">_xlfn.NORM.S.INV(RAND())</f>
        <v>-0.34816717370588468</v>
      </c>
      <c r="S758">
        <f ca="1">_xlfn.NORM.S.INV(RAND())</f>
        <v>0.29974511030547557</v>
      </c>
      <c r="T758">
        <f ca="1">_xlfn.NORM.S.INV(RAND())</f>
        <v>-4.9365897733262276E-2</v>
      </c>
      <c r="U758">
        <f ca="1">_xlfn.NORM.S.INV(RAND())</f>
        <v>1.068308090241596</v>
      </c>
      <c r="V758">
        <f t="shared" si="385"/>
        <v>360</v>
      </c>
      <c r="W758">
        <f t="shared" ca="1" si="386"/>
        <v>352.03642692435767</v>
      </c>
      <c r="X758">
        <f t="shared" ca="1" si="387"/>
        <v>370.28874839878915</v>
      </c>
      <c r="Y758">
        <f t="shared" ca="1" si="388"/>
        <v>390.29127792900863</v>
      </c>
      <c r="Z758">
        <f t="shared" ca="1" si="389"/>
        <v>439.90250192687557</v>
      </c>
      <c r="AA758">
        <f t="shared" ca="1" si="390"/>
        <v>457.73070586404577</v>
      </c>
      <c r="AB758">
        <f t="shared" ca="1" si="391"/>
        <v>496.11249624408993</v>
      </c>
      <c r="AC758">
        <f t="shared" ca="1" si="392"/>
        <v>486.17053326382006</v>
      </c>
      <c r="AD758">
        <f t="shared" ca="1" si="393"/>
        <v>504.91369579453317</v>
      </c>
      <c r="AE758">
        <f t="shared" ca="1" si="394"/>
        <v>544.72406626414465</v>
      </c>
      <c r="AF758">
        <f t="shared" ca="1" si="395"/>
        <v>546.28174252476822</v>
      </c>
      <c r="AG758">
        <f t="shared" ca="1" si="396"/>
        <v>527.18569916233105</v>
      </c>
      <c r="AH758">
        <f t="shared" ca="1" si="397"/>
        <v>499.27752553083468</v>
      </c>
      <c r="AI758">
        <f t="shared" ca="1" si="398"/>
        <v>497.09948313053394</v>
      </c>
      <c r="AJ758">
        <f t="shared" ca="1" si="399"/>
        <v>535.51389585445156</v>
      </c>
      <c r="AK758">
        <f t="shared" ca="1" si="400"/>
        <v>558.47733533140092</v>
      </c>
      <c r="AL758">
        <f t="shared" ca="1" si="401"/>
        <v>543.17848705295353</v>
      </c>
      <c r="AM758">
        <f t="shared" ca="1" si="402"/>
        <v>534.6527453272729</v>
      </c>
      <c r="AN758">
        <f t="shared" ca="1" si="403"/>
        <v>541.73257241924421</v>
      </c>
      <c r="AO758">
        <f t="shared" ca="1" si="404"/>
        <v>540.40278560965055</v>
      </c>
      <c r="AP758">
        <f t="shared" ca="1" si="405"/>
        <v>566.70617016635697</v>
      </c>
      <c r="AQ758" s="13">
        <f t="shared" ca="1" si="406"/>
        <v>566.70617016635697</v>
      </c>
      <c r="AR758" s="13">
        <f t="shared" ca="1" si="407"/>
        <v>490.12756641521253</v>
      </c>
      <c r="AS758" s="13">
        <f t="shared" ca="1" si="408"/>
        <v>485.04194458865442</v>
      </c>
      <c r="AT758" s="13">
        <f t="shared" ca="1" si="409"/>
        <v>352.03642692435767</v>
      </c>
      <c r="AU758" s="13">
        <f t="shared" ca="1" si="410"/>
        <v>566.70617016635697</v>
      </c>
      <c r="AV758">
        <f t="shared" ca="1" si="411"/>
        <v>0</v>
      </c>
      <c r="AW758" s="13">
        <f t="shared" ca="1" si="412"/>
        <v>206.70617016635697</v>
      </c>
      <c r="AX758" s="13">
        <f t="shared" ca="1" si="413"/>
        <v>0</v>
      </c>
      <c r="AY758" s="13">
        <f t="shared" ca="1" si="414"/>
        <v>130.12756641521253</v>
      </c>
      <c r="AZ758" s="13">
        <f t="shared" ca="1" si="415"/>
        <v>125.04194458865442</v>
      </c>
      <c r="BA758" s="13">
        <f t="shared" ca="1" si="416"/>
        <v>0</v>
      </c>
      <c r="BB758" s="13">
        <f t="shared" ca="1" si="417"/>
        <v>0</v>
      </c>
      <c r="BC758" s="13">
        <f t="shared" ca="1" si="418"/>
        <v>214.6697432419993</v>
      </c>
      <c r="BD758" s="13">
        <f t="shared" ca="1" si="419"/>
        <v>0</v>
      </c>
    </row>
    <row r="759" spans="1:56" x14ac:dyDescent="0.3">
      <c r="A759">
        <v>754</v>
      </c>
      <c r="B759">
        <f ca="1">_xlfn.NORM.S.INV(RAND())</f>
        <v>1.1364684901715076</v>
      </c>
      <c r="C759">
        <f ca="1">_xlfn.NORM.S.INV(RAND())</f>
        <v>-1.1031533901882324</v>
      </c>
      <c r="D759">
        <f ca="1">_xlfn.NORM.S.INV(RAND())</f>
        <v>-1.1708714104881663</v>
      </c>
      <c r="E759">
        <f ca="1">_xlfn.NORM.S.INV(RAND())</f>
        <v>0.18026925993149145</v>
      </c>
      <c r="F759">
        <f ca="1">_xlfn.NORM.S.INV(RAND())</f>
        <v>0.36968574381575003</v>
      </c>
      <c r="G759">
        <f ca="1">_xlfn.NORM.S.INV(RAND())</f>
        <v>-1.4305900801325429</v>
      </c>
      <c r="H759">
        <f ca="1">_xlfn.NORM.S.INV(RAND())</f>
        <v>-1.1650575447894365</v>
      </c>
      <c r="I759">
        <f ca="1">_xlfn.NORM.S.INV(RAND())</f>
        <v>-0.16767702642276994</v>
      </c>
      <c r="J759">
        <f ca="1">_xlfn.NORM.S.INV(RAND())</f>
        <v>-0.34915284759815624</v>
      </c>
      <c r="K759">
        <f ca="1">_xlfn.NORM.S.INV(RAND())</f>
        <v>1.0098537441463318</v>
      </c>
      <c r="L759">
        <f ca="1">_xlfn.NORM.S.INV(RAND())</f>
        <v>-0.11654111305086165</v>
      </c>
      <c r="M759">
        <f ca="1">_xlfn.NORM.S.INV(RAND())</f>
        <v>0.69170361539737701</v>
      </c>
      <c r="N759">
        <f ca="1">_xlfn.NORM.S.INV(RAND())</f>
        <v>1.1136428951858561</v>
      </c>
      <c r="O759">
        <f ca="1">_xlfn.NORM.S.INV(RAND())</f>
        <v>-0.7886420310826695</v>
      </c>
      <c r="P759">
        <f ca="1">_xlfn.NORM.S.INV(RAND())</f>
        <v>1.6146175186817646</v>
      </c>
      <c r="Q759">
        <f ca="1">_xlfn.NORM.S.INV(RAND())</f>
        <v>-1.1252037116453741</v>
      </c>
      <c r="R759">
        <f ca="1">_xlfn.NORM.S.INV(RAND())</f>
        <v>0.73369754574673096</v>
      </c>
      <c r="S759">
        <f ca="1">_xlfn.NORM.S.INV(RAND())</f>
        <v>-0.84968439246944027</v>
      </c>
      <c r="T759">
        <f ca="1">_xlfn.NORM.S.INV(RAND())</f>
        <v>-0.90543859577893671</v>
      </c>
      <c r="U759">
        <f ca="1">_xlfn.NORM.S.INV(RAND())</f>
        <v>2.1201466584462567</v>
      </c>
      <c r="V759">
        <f t="shared" si="385"/>
        <v>360</v>
      </c>
      <c r="W759">
        <f t="shared" ca="1" si="386"/>
        <v>378.67504922899053</v>
      </c>
      <c r="X759">
        <f t="shared" ca="1" si="387"/>
        <v>360.35653920267833</v>
      </c>
      <c r="Y759">
        <f t="shared" ca="1" si="388"/>
        <v>341.88723712299685</v>
      </c>
      <c r="Z759">
        <f t="shared" ca="1" si="389"/>
        <v>344.56848052639333</v>
      </c>
      <c r="AA759">
        <f t="shared" ca="1" si="390"/>
        <v>350.22496394658725</v>
      </c>
      <c r="AB759">
        <f t="shared" ca="1" si="391"/>
        <v>328.43789666244044</v>
      </c>
      <c r="AC759">
        <f t="shared" ca="1" si="392"/>
        <v>311.68554514359403</v>
      </c>
      <c r="AD759">
        <f t="shared" ca="1" si="393"/>
        <v>309.27970661478793</v>
      </c>
      <c r="AE759">
        <f t="shared" ca="1" si="394"/>
        <v>304.41182642225323</v>
      </c>
      <c r="AF759">
        <f t="shared" ca="1" si="395"/>
        <v>318.39524162134632</v>
      </c>
      <c r="AG759">
        <f t="shared" ca="1" si="396"/>
        <v>316.6609465328566</v>
      </c>
      <c r="AH759">
        <f t="shared" ca="1" si="397"/>
        <v>326.52795271541913</v>
      </c>
      <c r="AI759">
        <f t="shared" ca="1" si="398"/>
        <v>343.1162059325892</v>
      </c>
      <c r="AJ759">
        <f t="shared" ca="1" si="399"/>
        <v>331.1429114245696</v>
      </c>
      <c r="AK759">
        <f t="shared" ca="1" si="400"/>
        <v>355.84951448219272</v>
      </c>
      <c r="AL759">
        <f t="shared" ca="1" si="401"/>
        <v>338.30142553602786</v>
      </c>
      <c r="AM759">
        <f t="shared" ca="1" si="402"/>
        <v>349.49849004804651</v>
      </c>
      <c r="AN759">
        <f t="shared" ca="1" si="403"/>
        <v>336.38293554229506</v>
      </c>
      <c r="AO759">
        <f t="shared" ca="1" si="404"/>
        <v>322.95330788198777</v>
      </c>
      <c r="AP759">
        <f t="shared" ca="1" si="405"/>
        <v>354.98431171379087</v>
      </c>
      <c r="AQ759" s="13">
        <f t="shared" ca="1" si="406"/>
        <v>354.98431171379087</v>
      </c>
      <c r="AR759" s="13">
        <f t="shared" ca="1" si="407"/>
        <v>337.30192801437346</v>
      </c>
      <c r="AS759" s="13">
        <f t="shared" ca="1" si="408"/>
        <v>336.76723665775773</v>
      </c>
      <c r="AT759" s="13">
        <f t="shared" ca="1" si="409"/>
        <v>304.41182642225323</v>
      </c>
      <c r="AU759" s="13">
        <f t="shared" ca="1" si="410"/>
        <v>378.67504922899053</v>
      </c>
      <c r="AV759">
        <f t="shared" ca="1" si="411"/>
        <v>1</v>
      </c>
      <c r="AW759" s="13">
        <f t="shared" ca="1" si="412"/>
        <v>0</v>
      </c>
      <c r="AX759" s="13">
        <f t="shared" ca="1" si="413"/>
        <v>5.0156882862091265</v>
      </c>
      <c r="AY759" s="13">
        <f t="shared" ca="1" si="414"/>
        <v>0</v>
      </c>
      <c r="AZ759" s="13">
        <f t="shared" ca="1" si="415"/>
        <v>0</v>
      </c>
      <c r="BA759" s="13">
        <f t="shared" ca="1" si="416"/>
        <v>5.0156882862091265</v>
      </c>
      <c r="BB759" s="13">
        <f t="shared" ca="1" si="417"/>
        <v>0</v>
      </c>
      <c r="BC759" s="13">
        <f t="shared" ca="1" si="418"/>
        <v>50.572485291537646</v>
      </c>
      <c r="BD759" s="13">
        <f t="shared" ca="1" si="419"/>
        <v>23.690737515199658</v>
      </c>
    </row>
    <row r="760" spans="1:56" x14ac:dyDescent="0.3">
      <c r="A760">
        <v>755</v>
      </c>
      <c r="B760">
        <f ca="1">_xlfn.NORM.S.INV(RAND())</f>
        <v>-0.55840883500741278</v>
      </c>
      <c r="C760">
        <f ca="1">_xlfn.NORM.S.INV(RAND())</f>
        <v>0.25136694267068055</v>
      </c>
      <c r="D760">
        <f ca="1">_xlfn.NORM.S.INV(RAND())</f>
        <v>-0.75943834522001574</v>
      </c>
      <c r="E760">
        <f ca="1">_xlfn.NORM.S.INV(RAND())</f>
        <v>0.64404297629756346</v>
      </c>
      <c r="F760">
        <f ca="1">_xlfn.NORM.S.INV(RAND())</f>
        <v>-1.3331474806681105</v>
      </c>
      <c r="G760">
        <f ca="1">_xlfn.NORM.S.INV(RAND())</f>
        <v>1.2032508768972892</v>
      </c>
      <c r="H760">
        <f ca="1">_xlfn.NORM.S.INV(RAND())</f>
        <v>3.9633486638131744E-2</v>
      </c>
      <c r="I760">
        <f ca="1">_xlfn.NORM.S.INV(RAND())</f>
        <v>1.196171226930774</v>
      </c>
      <c r="J760">
        <f ca="1">_xlfn.NORM.S.INV(RAND())</f>
        <v>-4.588331684254468E-2</v>
      </c>
      <c r="K760">
        <f ca="1">_xlfn.NORM.S.INV(RAND())</f>
        <v>-0.48091559362852593</v>
      </c>
      <c r="L760">
        <f ca="1">_xlfn.NORM.S.INV(RAND())</f>
        <v>-1.1522218941131062</v>
      </c>
      <c r="M760">
        <f ca="1">_xlfn.NORM.S.INV(RAND())</f>
        <v>1.0076550573546288</v>
      </c>
      <c r="N760">
        <f ca="1">_xlfn.NORM.S.INV(RAND())</f>
        <v>-0.23733126390771436</v>
      </c>
      <c r="O760">
        <f ca="1">_xlfn.NORM.S.INV(RAND())</f>
        <v>-0.11634148304869886</v>
      </c>
      <c r="P760">
        <f ca="1">_xlfn.NORM.S.INV(RAND())</f>
        <v>0.40891595735983244</v>
      </c>
      <c r="Q760">
        <f ca="1">_xlfn.NORM.S.INV(RAND())</f>
        <v>-0.50979202940352142</v>
      </c>
      <c r="R760">
        <f ca="1">_xlfn.NORM.S.INV(RAND())</f>
        <v>6.3566441318184563E-2</v>
      </c>
      <c r="S760">
        <f ca="1">_xlfn.NORM.S.INV(RAND())</f>
        <v>-6.135252418181425E-2</v>
      </c>
      <c r="T760">
        <f ca="1">_xlfn.NORM.S.INV(RAND())</f>
        <v>0.59001712607119161</v>
      </c>
      <c r="U760">
        <f ca="1">_xlfn.NORM.S.INV(RAND())</f>
        <v>1.4441601228170282</v>
      </c>
      <c r="V760">
        <f t="shared" si="385"/>
        <v>360</v>
      </c>
      <c r="W760">
        <f t="shared" ca="1" si="386"/>
        <v>351.03334858413587</v>
      </c>
      <c r="X760">
        <f t="shared" ca="1" si="387"/>
        <v>354.9130041055754</v>
      </c>
      <c r="Y760">
        <f t="shared" ca="1" si="388"/>
        <v>342.97569523887466</v>
      </c>
      <c r="Z760">
        <f t="shared" ca="1" si="389"/>
        <v>352.90964563726294</v>
      </c>
      <c r="AA760">
        <f t="shared" ca="1" si="390"/>
        <v>332.40094135967701</v>
      </c>
      <c r="AB760">
        <f t="shared" ca="1" si="391"/>
        <v>350.69009389399599</v>
      </c>
      <c r="AC760">
        <f t="shared" ca="1" si="392"/>
        <v>351.22441336656789</v>
      </c>
      <c r="AD760">
        <f t="shared" ca="1" si="393"/>
        <v>370.43195735612812</v>
      </c>
      <c r="AE760">
        <f t="shared" ca="1" si="394"/>
        <v>369.58021692521584</v>
      </c>
      <c r="AF760">
        <f t="shared" ca="1" si="395"/>
        <v>361.62603071501837</v>
      </c>
      <c r="AG760">
        <f t="shared" ca="1" si="396"/>
        <v>343.37793226348163</v>
      </c>
      <c r="AH760">
        <f t="shared" ca="1" si="397"/>
        <v>359.11597556744152</v>
      </c>
      <c r="AI760">
        <f t="shared" ca="1" si="398"/>
        <v>355.23573496522022</v>
      </c>
      <c r="AJ760">
        <f t="shared" ca="1" si="399"/>
        <v>353.30392433455319</v>
      </c>
      <c r="AK760">
        <f t="shared" ca="1" si="400"/>
        <v>359.73438493897504</v>
      </c>
      <c r="AL760">
        <f t="shared" ca="1" si="401"/>
        <v>351.53783595662463</v>
      </c>
      <c r="AM760">
        <f t="shared" ca="1" si="402"/>
        <v>352.45047803823013</v>
      </c>
      <c r="AN760">
        <f t="shared" ca="1" si="403"/>
        <v>351.39690084204949</v>
      </c>
      <c r="AO760">
        <f t="shared" ca="1" si="404"/>
        <v>360.70221339946545</v>
      </c>
      <c r="AP760">
        <f t="shared" ca="1" si="405"/>
        <v>384.67065567720425</v>
      </c>
      <c r="AQ760" s="13">
        <f t="shared" ca="1" si="406"/>
        <v>384.67065567720425</v>
      </c>
      <c r="AR760" s="13">
        <f t="shared" ca="1" si="407"/>
        <v>355.68149443646178</v>
      </c>
      <c r="AS760" s="13">
        <f t="shared" ca="1" si="408"/>
        <v>355.52632696875645</v>
      </c>
      <c r="AT760" s="13">
        <f t="shared" ca="1" si="409"/>
        <v>332.40094135967701</v>
      </c>
      <c r="AU760" s="13">
        <f t="shared" ca="1" si="410"/>
        <v>384.67065567720425</v>
      </c>
      <c r="AV760">
        <f t="shared" ca="1" si="411"/>
        <v>0</v>
      </c>
      <c r="AW760" s="13">
        <f t="shared" ca="1" si="412"/>
        <v>24.670655677204252</v>
      </c>
      <c r="AX760" s="13">
        <f t="shared" ca="1" si="413"/>
        <v>0</v>
      </c>
      <c r="AY760" s="13">
        <f t="shared" ca="1" si="414"/>
        <v>0</v>
      </c>
      <c r="AZ760" s="13">
        <f t="shared" ca="1" si="415"/>
        <v>0</v>
      </c>
      <c r="BA760" s="13">
        <f t="shared" ca="1" si="416"/>
        <v>0</v>
      </c>
      <c r="BB760" s="13">
        <f t="shared" ca="1" si="417"/>
        <v>0</v>
      </c>
      <c r="BC760" s="13">
        <f t="shared" ca="1" si="418"/>
        <v>52.269714317527246</v>
      </c>
      <c r="BD760" s="13">
        <f t="shared" ca="1" si="419"/>
        <v>0</v>
      </c>
    </row>
    <row r="761" spans="1:56" x14ac:dyDescent="0.3">
      <c r="A761">
        <v>756</v>
      </c>
      <c r="B761">
        <f ca="1">_xlfn.NORM.S.INV(RAND())</f>
        <v>-1.0064525444271193</v>
      </c>
      <c r="C761">
        <f ca="1">_xlfn.NORM.S.INV(RAND())</f>
        <v>0.33654670782666091</v>
      </c>
      <c r="D761">
        <f ca="1">_xlfn.NORM.S.INV(RAND())</f>
        <v>-0.20106963125979652</v>
      </c>
      <c r="E761">
        <f ca="1">_xlfn.NORM.S.INV(RAND())</f>
        <v>-1.6772800843282643</v>
      </c>
      <c r="F761">
        <f ca="1">_xlfn.NORM.S.INV(RAND())</f>
        <v>-0.17093520356081343</v>
      </c>
      <c r="G761">
        <f ca="1">_xlfn.NORM.S.INV(RAND())</f>
        <v>-1.2068942557240774</v>
      </c>
      <c r="H761">
        <f ca="1">_xlfn.NORM.S.INV(RAND())</f>
        <v>1.0388719144469292</v>
      </c>
      <c r="I761">
        <f ca="1">_xlfn.NORM.S.INV(RAND())</f>
        <v>0.35454739396835833</v>
      </c>
      <c r="J761">
        <f ca="1">_xlfn.NORM.S.INV(RAND())</f>
        <v>-1.0494711710297824</v>
      </c>
      <c r="K761">
        <f ca="1">_xlfn.NORM.S.INV(RAND())</f>
        <v>4.2897411474787657E-2</v>
      </c>
      <c r="L761">
        <f ca="1">_xlfn.NORM.S.INV(RAND())</f>
        <v>1.4189586279908832</v>
      </c>
      <c r="M761">
        <f ca="1">_xlfn.NORM.S.INV(RAND())</f>
        <v>-0.83793468358792766</v>
      </c>
      <c r="N761">
        <f ca="1">_xlfn.NORM.S.INV(RAND())</f>
        <v>-1.3460594025526242</v>
      </c>
      <c r="O761">
        <f ca="1">_xlfn.NORM.S.INV(RAND())</f>
        <v>-0.59694723978228448</v>
      </c>
      <c r="P761">
        <f ca="1">_xlfn.NORM.S.INV(RAND())</f>
        <v>-1.7051337330584393</v>
      </c>
      <c r="Q761">
        <f ca="1">_xlfn.NORM.S.INV(RAND())</f>
        <v>2.6476902996578979</v>
      </c>
      <c r="R761">
        <f ca="1">_xlfn.NORM.S.INV(RAND())</f>
        <v>-0.19658584569498044</v>
      </c>
      <c r="S761">
        <f ca="1">_xlfn.NORM.S.INV(RAND())</f>
        <v>4.3045317562994637E-2</v>
      </c>
      <c r="T761">
        <f ca="1">_xlfn.NORM.S.INV(RAND())</f>
        <v>1.0765569614939208</v>
      </c>
      <c r="U761">
        <f ca="1">_xlfn.NORM.S.INV(RAND())</f>
        <v>-0.83966315143804937</v>
      </c>
      <c r="V761">
        <f t="shared" si="385"/>
        <v>360</v>
      </c>
      <c r="W761">
        <f t="shared" ca="1" si="386"/>
        <v>344.06964915072047</v>
      </c>
      <c r="X761">
        <f t="shared" ca="1" si="387"/>
        <v>349.2000376093514</v>
      </c>
      <c r="Y761">
        <f t="shared" ca="1" si="388"/>
        <v>345.98756129351062</v>
      </c>
      <c r="Z761">
        <f t="shared" ca="1" si="389"/>
        <v>320.90418153383507</v>
      </c>
      <c r="AA761">
        <f t="shared" ca="1" si="390"/>
        <v>318.38079150967047</v>
      </c>
      <c r="AB761">
        <f t="shared" ca="1" si="391"/>
        <v>301.57663773063229</v>
      </c>
      <c r="AC761">
        <f t="shared" ca="1" si="392"/>
        <v>315.83942523345735</v>
      </c>
      <c r="AD761">
        <f t="shared" ca="1" si="393"/>
        <v>320.80702621653381</v>
      </c>
      <c r="AE761">
        <f t="shared" ca="1" si="394"/>
        <v>306.02169567776912</v>
      </c>
      <c r="AF761">
        <f t="shared" ca="1" si="395"/>
        <v>306.53269779481008</v>
      </c>
      <c r="AG761">
        <f t="shared" ca="1" si="396"/>
        <v>326.53338345233328</v>
      </c>
      <c r="AH761">
        <f t="shared" ca="1" si="397"/>
        <v>314.44482125377368</v>
      </c>
      <c r="AI761">
        <f t="shared" ca="1" si="398"/>
        <v>296.00045903497528</v>
      </c>
      <c r="AJ761">
        <f t="shared" ca="1" si="399"/>
        <v>288.13084877301804</v>
      </c>
      <c r="AK761">
        <f t="shared" ca="1" si="400"/>
        <v>266.90927701980524</v>
      </c>
      <c r="AL761">
        <f t="shared" ca="1" si="401"/>
        <v>300.38564248333626</v>
      </c>
      <c r="AM761">
        <f t="shared" ca="1" si="402"/>
        <v>297.68192116117365</v>
      </c>
      <c r="AN761">
        <f t="shared" ca="1" si="403"/>
        <v>298.18096965931369</v>
      </c>
      <c r="AO761">
        <f t="shared" ca="1" si="404"/>
        <v>312.80990503166117</v>
      </c>
      <c r="AP761">
        <f t="shared" ca="1" si="405"/>
        <v>301.20611449735298</v>
      </c>
      <c r="AQ761" s="13">
        <f t="shared" ca="1" si="406"/>
        <v>301.20611449735298</v>
      </c>
      <c r="AR761" s="13">
        <f t="shared" ca="1" si="407"/>
        <v>313.88585933890641</v>
      </c>
      <c r="AS761" s="13">
        <f t="shared" ca="1" si="408"/>
        <v>313.14023991441792</v>
      </c>
      <c r="AT761" s="13">
        <f t="shared" ca="1" si="409"/>
        <v>266.90927701980524</v>
      </c>
      <c r="AU761" s="13">
        <f t="shared" ca="1" si="410"/>
        <v>360</v>
      </c>
      <c r="AV761">
        <f t="shared" ca="1" si="411"/>
        <v>1</v>
      </c>
      <c r="AW761" s="13">
        <f t="shared" ca="1" si="412"/>
        <v>0</v>
      </c>
      <c r="AX761" s="13">
        <f t="shared" ca="1" si="413"/>
        <v>58.793885502647015</v>
      </c>
      <c r="AY761" s="13">
        <f t="shared" ca="1" si="414"/>
        <v>0</v>
      </c>
      <c r="AZ761" s="13">
        <f t="shared" ca="1" si="415"/>
        <v>0</v>
      </c>
      <c r="BA761" s="13">
        <f t="shared" ca="1" si="416"/>
        <v>58.793885502647015</v>
      </c>
      <c r="BB761" s="13">
        <f t="shared" ca="1" si="417"/>
        <v>0</v>
      </c>
      <c r="BC761" s="13">
        <f t="shared" ca="1" si="418"/>
        <v>34.29683747754774</v>
      </c>
      <c r="BD761" s="13">
        <f t="shared" ca="1" si="419"/>
        <v>58.793885502647015</v>
      </c>
    </row>
    <row r="762" spans="1:56" x14ac:dyDescent="0.3">
      <c r="A762">
        <v>757</v>
      </c>
      <c r="B762">
        <f ca="1">_xlfn.NORM.S.INV(RAND())</f>
        <v>-1.550693737536335</v>
      </c>
      <c r="C762">
        <f ca="1">_xlfn.NORM.S.INV(RAND())</f>
        <v>-0.16963409931551632</v>
      </c>
      <c r="D762">
        <f ca="1">_xlfn.NORM.S.INV(RAND())</f>
        <v>0.3094184681087005</v>
      </c>
      <c r="E762">
        <f ca="1">_xlfn.NORM.S.INV(RAND())</f>
        <v>-0.7906541464890704</v>
      </c>
      <c r="F762">
        <f ca="1">_xlfn.NORM.S.INV(RAND())</f>
        <v>-0.59853697074801193</v>
      </c>
      <c r="G762">
        <f ca="1">_xlfn.NORM.S.INV(RAND())</f>
        <v>0.79443528900486116</v>
      </c>
      <c r="H762">
        <f ca="1">_xlfn.NORM.S.INV(RAND())</f>
        <v>0.79419708063089789</v>
      </c>
      <c r="I762">
        <f ca="1">_xlfn.NORM.S.INV(RAND())</f>
        <v>6.907731090118914E-2</v>
      </c>
      <c r="J762">
        <f ca="1">_xlfn.NORM.S.INV(RAND())</f>
        <v>0.48287541083283375</v>
      </c>
      <c r="K762">
        <f ca="1">_xlfn.NORM.S.INV(RAND())</f>
        <v>-1.3919166329414465</v>
      </c>
      <c r="L762">
        <f ca="1">_xlfn.NORM.S.INV(RAND())</f>
        <v>6.9376852505901809E-2</v>
      </c>
      <c r="M762">
        <f ca="1">_xlfn.NORM.S.INV(RAND())</f>
        <v>0.50926095745783895</v>
      </c>
      <c r="N762">
        <f ca="1">_xlfn.NORM.S.INV(RAND())</f>
        <v>-0.25234932333713012</v>
      </c>
      <c r="O762">
        <f ca="1">_xlfn.NORM.S.INV(RAND())</f>
        <v>0.25810953505024625</v>
      </c>
      <c r="P762">
        <f ca="1">_xlfn.NORM.S.INV(RAND())</f>
        <v>-8.0704412363609895E-2</v>
      </c>
      <c r="Q762">
        <f ca="1">_xlfn.NORM.S.INV(RAND())</f>
        <v>-0.97524805874102116</v>
      </c>
      <c r="R762">
        <f ca="1">_xlfn.NORM.S.INV(RAND())</f>
        <v>0.63372269504134504</v>
      </c>
      <c r="S762">
        <f ca="1">_xlfn.NORM.S.INV(RAND())</f>
        <v>-0.33064080576854832</v>
      </c>
      <c r="T762">
        <f ca="1">_xlfn.NORM.S.INV(RAND())</f>
        <v>-0.66013791315120629</v>
      </c>
      <c r="U762">
        <f ca="1">_xlfn.NORM.S.INV(RAND())</f>
        <v>0.27563258974000537</v>
      </c>
      <c r="V762">
        <f t="shared" si="385"/>
        <v>360</v>
      </c>
      <c r="W762">
        <f t="shared" ca="1" si="386"/>
        <v>335.79635814061618</v>
      </c>
      <c r="X762">
        <f t="shared" ca="1" si="387"/>
        <v>333.17525129688767</v>
      </c>
      <c r="Y762">
        <f t="shared" ca="1" si="388"/>
        <v>337.73320392026886</v>
      </c>
      <c r="Z762">
        <f t="shared" ca="1" si="389"/>
        <v>325.91842432232119</v>
      </c>
      <c r="AA762">
        <f t="shared" ca="1" si="390"/>
        <v>317.23084637026261</v>
      </c>
      <c r="AB762">
        <f t="shared" ca="1" si="391"/>
        <v>328.62193525401199</v>
      </c>
      <c r="AC762">
        <f t="shared" ca="1" si="392"/>
        <v>340.41842755460777</v>
      </c>
      <c r="AD762">
        <f t="shared" ca="1" si="393"/>
        <v>341.38632759058237</v>
      </c>
      <c r="AE762">
        <f t="shared" ca="1" si="394"/>
        <v>348.75149028986192</v>
      </c>
      <c r="AF762">
        <f t="shared" ca="1" si="395"/>
        <v>327.6222284713312</v>
      </c>
      <c r="AG762">
        <f t="shared" ca="1" si="396"/>
        <v>328.55814681862836</v>
      </c>
      <c r="AH762">
        <f t="shared" ca="1" si="397"/>
        <v>336.04284667598534</v>
      </c>
      <c r="AI762">
        <f t="shared" ca="1" si="398"/>
        <v>332.18872854619036</v>
      </c>
      <c r="AJ762">
        <f t="shared" ca="1" si="399"/>
        <v>335.96140127324202</v>
      </c>
      <c r="AK762">
        <f t="shared" ca="1" si="400"/>
        <v>334.66735393053875</v>
      </c>
      <c r="AL762">
        <f t="shared" ca="1" si="401"/>
        <v>320.30467303756853</v>
      </c>
      <c r="AM762">
        <f t="shared" ca="1" si="402"/>
        <v>329.42990060952633</v>
      </c>
      <c r="AN762">
        <f t="shared" ca="1" si="403"/>
        <v>324.5134164288649</v>
      </c>
      <c r="AO762">
        <f t="shared" ca="1" si="404"/>
        <v>314.99432262484288</v>
      </c>
      <c r="AP762">
        <f t="shared" ca="1" si="405"/>
        <v>318.82146631839373</v>
      </c>
      <c r="AQ762" s="13">
        <f t="shared" ca="1" si="406"/>
        <v>318.82146631839373</v>
      </c>
      <c r="AR762" s="13">
        <f t="shared" ca="1" si="407"/>
        <v>332.00651187973961</v>
      </c>
      <c r="AS762" s="13">
        <f t="shared" ca="1" si="408"/>
        <v>331.84563193593357</v>
      </c>
      <c r="AT762" s="13">
        <f t="shared" ca="1" si="409"/>
        <v>314.99432262484288</v>
      </c>
      <c r="AU762" s="13">
        <f t="shared" ca="1" si="410"/>
        <v>360</v>
      </c>
      <c r="AV762">
        <f t="shared" ca="1" si="411"/>
        <v>1</v>
      </c>
      <c r="AW762" s="13">
        <f t="shared" ca="1" si="412"/>
        <v>0</v>
      </c>
      <c r="AX762" s="13">
        <f t="shared" ca="1" si="413"/>
        <v>41.178533681606268</v>
      </c>
      <c r="AY762" s="13">
        <f t="shared" ca="1" si="414"/>
        <v>0</v>
      </c>
      <c r="AZ762" s="13">
        <f t="shared" ca="1" si="415"/>
        <v>0</v>
      </c>
      <c r="BA762" s="13">
        <f t="shared" ca="1" si="416"/>
        <v>41.178533681606268</v>
      </c>
      <c r="BB762" s="13">
        <f t="shared" ca="1" si="417"/>
        <v>0</v>
      </c>
      <c r="BC762" s="13">
        <f t="shared" ca="1" si="418"/>
        <v>3.8271436935508518</v>
      </c>
      <c r="BD762" s="13">
        <f t="shared" ca="1" si="419"/>
        <v>41.178533681606268</v>
      </c>
    </row>
    <row r="763" spans="1:56" x14ac:dyDescent="0.3">
      <c r="A763">
        <v>758</v>
      </c>
      <c r="B763">
        <f ca="1">_xlfn.NORM.S.INV(RAND())</f>
        <v>-0.1894345789828337</v>
      </c>
      <c r="C763">
        <f ca="1">_xlfn.NORM.S.INV(RAND())</f>
        <v>7.4327944351464573E-2</v>
      </c>
      <c r="D763">
        <f ca="1">_xlfn.NORM.S.INV(RAND())</f>
        <v>-0.51171477406840049</v>
      </c>
      <c r="E763">
        <f ca="1">_xlfn.NORM.S.INV(RAND())</f>
        <v>-0.50416151166293821</v>
      </c>
      <c r="F763">
        <f ca="1">_xlfn.NORM.S.INV(RAND())</f>
        <v>0.36279300269300879</v>
      </c>
      <c r="G763">
        <f ca="1">_xlfn.NORM.S.INV(RAND())</f>
        <v>0.95857969736329995</v>
      </c>
      <c r="H763">
        <f ca="1">_xlfn.NORM.S.INV(RAND())</f>
        <v>1.8780599106400608</v>
      </c>
      <c r="I763">
        <f ca="1">_xlfn.NORM.S.INV(RAND())</f>
        <v>1.0779411760432223</v>
      </c>
      <c r="J763">
        <f ca="1">_xlfn.NORM.S.INV(RAND())</f>
        <v>-0.51537139774219565</v>
      </c>
      <c r="K763">
        <f ca="1">_xlfn.NORM.S.INV(RAND())</f>
        <v>0.58904175370659051</v>
      </c>
      <c r="L763">
        <f ca="1">_xlfn.NORM.S.INV(RAND())</f>
        <v>-0.24649095743244689</v>
      </c>
      <c r="M763">
        <f ca="1">_xlfn.NORM.S.INV(RAND())</f>
        <v>-0.20537381985709394</v>
      </c>
      <c r="N763">
        <f ca="1">_xlfn.NORM.S.INV(RAND())</f>
        <v>-0.62546905571970224</v>
      </c>
      <c r="O763">
        <f ca="1">_xlfn.NORM.S.INV(RAND())</f>
        <v>2.0927701823991005</v>
      </c>
      <c r="P763">
        <f ca="1">_xlfn.NORM.S.INV(RAND())</f>
        <v>1.5846710818918426</v>
      </c>
      <c r="Q763">
        <f ca="1">_xlfn.NORM.S.INV(RAND())</f>
        <v>0.30228583019291372</v>
      </c>
      <c r="R763">
        <f ca="1">_xlfn.NORM.S.INV(RAND())</f>
        <v>-0.64403286900171086</v>
      </c>
      <c r="S763">
        <f ca="1">_xlfn.NORM.S.INV(RAND())</f>
        <v>-1.1660366179421695</v>
      </c>
      <c r="T763">
        <f ca="1">_xlfn.NORM.S.INV(RAND())</f>
        <v>-0.21440607851763155</v>
      </c>
      <c r="U763">
        <f ca="1">_xlfn.NORM.S.INV(RAND())</f>
        <v>-1.0120545966496648</v>
      </c>
      <c r="V763">
        <f t="shared" si="385"/>
        <v>360</v>
      </c>
      <c r="W763">
        <f t="shared" ca="1" si="386"/>
        <v>356.87381486362722</v>
      </c>
      <c r="X763">
        <f t="shared" ca="1" si="387"/>
        <v>357.97254956073999</v>
      </c>
      <c r="Y763">
        <f t="shared" ca="1" si="388"/>
        <v>349.78606539064663</v>
      </c>
      <c r="Z763">
        <f t="shared" ca="1" si="389"/>
        <v>341.90227055807321</v>
      </c>
      <c r="AA763">
        <f t="shared" ca="1" si="390"/>
        <v>347.40787916733285</v>
      </c>
      <c r="AB763">
        <f t="shared" ca="1" si="391"/>
        <v>362.5340936217342</v>
      </c>
      <c r="AC763">
        <f t="shared" ca="1" si="392"/>
        <v>394.19981040720035</v>
      </c>
      <c r="AD763">
        <f t="shared" ca="1" si="393"/>
        <v>413.56508762645001</v>
      </c>
      <c r="AE763">
        <f t="shared" ca="1" si="394"/>
        <v>404.04117823448848</v>
      </c>
      <c r="AF763">
        <f t="shared" ca="1" si="395"/>
        <v>414.7224690111949</v>
      </c>
      <c r="AG763">
        <f t="shared" ca="1" si="396"/>
        <v>410.07338702063441</v>
      </c>
      <c r="AH763">
        <f t="shared" ca="1" si="397"/>
        <v>406.2227034888067</v>
      </c>
      <c r="AI763">
        <f t="shared" ca="1" si="398"/>
        <v>394.91861805998701</v>
      </c>
      <c r="AJ763">
        <f t="shared" ca="1" si="399"/>
        <v>433.55611804302532</v>
      </c>
      <c r="AK763">
        <f t="shared" ca="1" si="400"/>
        <v>465.28023801187874</v>
      </c>
      <c r="AL763">
        <f t="shared" ca="1" si="401"/>
        <v>471.4950104605677</v>
      </c>
      <c r="AM763">
        <f t="shared" ca="1" si="402"/>
        <v>457.99418808032976</v>
      </c>
      <c r="AN763">
        <f t="shared" ca="1" si="403"/>
        <v>434.61463913517372</v>
      </c>
      <c r="AO763">
        <f t="shared" ca="1" si="404"/>
        <v>430.35963521000934</v>
      </c>
      <c r="AP763">
        <f t="shared" ca="1" si="405"/>
        <v>411.21276731847075</v>
      </c>
      <c r="AQ763" s="13">
        <f t="shared" ca="1" si="406"/>
        <v>411.21276731847075</v>
      </c>
      <c r="AR763" s="13">
        <f t="shared" ca="1" si="407"/>
        <v>400.89202491763672</v>
      </c>
      <c r="AS763" s="13">
        <f t="shared" ca="1" si="408"/>
        <v>398.99148800503161</v>
      </c>
      <c r="AT763" s="13">
        <f t="shared" ca="1" si="409"/>
        <v>341.90227055807321</v>
      </c>
      <c r="AU763" s="13">
        <f t="shared" ca="1" si="410"/>
        <v>471.4950104605677</v>
      </c>
      <c r="AV763">
        <f t="shared" ca="1" si="411"/>
        <v>0</v>
      </c>
      <c r="AW763" s="13">
        <f t="shared" ca="1" si="412"/>
        <v>51.212767318470753</v>
      </c>
      <c r="AX763" s="13">
        <f t="shared" ca="1" si="413"/>
        <v>0</v>
      </c>
      <c r="AY763" s="13">
        <f t="shared" ca="1" si="414"/>
        <v>40.892024917636718</v>
      </c>
      <c r="AZ763" s="13">
        <f t="shared" ca="1" si="415"/>
        <v>38.991488005031613</v>
      </c>
      <c r="BA763" s="13">
        <f t="shared" ca="1" si="416"/>
        <v>0</v>
      </c>
      <c r="BB763" s="13">
        <f t="shared" ca="1" si="417"/>
        <v>0</v>
      </c>
      <c r="BC763" s="13">
        <f t="shared" ca="1" si="418"/>
        <v>69.310496760397541</v>
      </c>
      <c r="BD763" s="13">
        <f t="shared" ca="1" si="419"/>
        <v>60.282243142096945</v>
      </c>
    </row>
    <row r="764" spans="1:56" x14ac:dyDescent="0.3">
      <c r="A764">
        <v>759</v>
      </c>
      <c r="B764">
        <f ca="1">_xlfn.NORM.S.INV(RAND())</f>
        <v>-0.53295170475189746</v>
      </c>
      <c r="C764">
        <f ca="1">_xlfn.NORM.S.INV(RAND())</f>
        <v>-0.24843071471569722</v>
      </c>
      <c r="D764">
        <f ca="1">_xlfn.NORM.S.INV(RAND())</f>
        <v>-0.67203047665289983</v>
      </c>
      <c r="E764">
        <f ca="1">_xlfn.NORM.S.INV(RAND())</f>
        <v>-0.52756603139315983</v>
      </c>
      <c r="F764">
        <f ca="1">_xlfn.NORM.S.INV(RAND())</f>
        <v>-1.1140314632868855</v>
      </c>
      <c r="G764">
        <f ca="1">_xlfn.NORM.S.INV(RAND())</f>
        <v>-0.83964213606482485</v>
      </c>
      <c r="H764">
        <f ca="1">_xlfn.NORM.S.INV(RAND())</f>
        <v>-0.53633738167966649</v>
      </c>
      <c r="I764">
        <f ca="1">_xlfn.NORM.S.INV(RAND())</f>
        <v>5.865260778426102E-2</v>
      </c>
      <c r="J764">
        <f ca="1">_xlfn.NORM.S.INV(RAND())</f>
        <v>0.57071050466486661</v>
      </c>
      <c r="K764">
        <f ca="1">_xlfn.NORM.S.INV(RAND())</f>
        <v>1.1659083742040259</v>
      </c>
      <c r="L764">
        <f ca="1">_xlfn.NORM.S.INV(RAND())</f>
        <v>-0.58993558538657354</v>
      </c>
      <c r="M764">
        <f ca="1">_xlfn.NORM.S.INV(RAND())</f>
        <v>-0.23194197456864554</v>
      </c>
      <c r="N764">
        <f ca="1">_xlfn.NORM.S.INV(RAND())</f>
        <v>-2.3189235220648651E-2</v>
      </c>
      <c r="O764">
        <f ca="1">_xlfn.NORM.S.INV(RAND())</f>
        <v>0.69845830551416821</v>
      </c>
      <c r="P764">
        <f ca="1">_xlfn.NORM.S.INV(RAND())</f>
        <v>-0.39036740018458932</v>
      </c>
      <c r="Q764">
        <f ca="1">_xlfn.NORM.S.INV(RAND())</f>
        <v>0.83590948711728397</v>
      </c>
      <c r="R764">
        <f ca="1">_xlfn.NORM.S.INV(RAND())</f>
        <v>-0.54338699400336099</v>
      </c>
      <c r="S764">
        <f ca="1">_xlfn.NORM.S.INV(RAND())</f>
        <v>0.27271638427858785</v>
      </c>
      <c r="T764">
        <f ca="1">_xlfn.NORM.S.INV(RAND())</f>
        <v>1.2986115273709367</v>
      </c>
      <c r="U764">
        <f ca="1">_xlfn.NORM.S.INV(RAND())</f>
        <v>0.13779337222000093</v>
      </c>
      <c r="V764">
        <f t="shared" si="385"/>
        <v>360</v>
      </c>
      <c r="W764">
        <f t="shared" ca="1" si="386"/>
        <v>351.43321972351896</v>
      </c>
      <c r="X764">
        <f t="shared" ca="1" si="387"/>
        <v>347.46347352541568</v>
      </c>
      <c r="Y764">
        <f t="shared" ca="1" si="388"/>
        <v>337.09184514673183</v>
      </c>
      <c r="Z764">
        <f t="shared" ca="1" si="389"/>
        <v>329.14946896889813</v>
      </c>
      <c r="AA764">
        <f t="shared" ca="1" si="390"/>
        <v>313.0744303612118</v>
      </c>
      <c r="AB764">
        <f t="shared" ca="1" si="391"/>
        <v>301.46111049311941</v>
      </c>
      <c r="AC764">
        <f t="shared" ca="1" si="392"/>
        <v>294.2428021637586</v>
      </c>
      <c r="AD764">
        <f t="shared" ca="1" si="393"/>
        <v>294.9418766337389</v>
      </c>
      <c r="AE764">
        <f t="shared" ca="1" si="394"/>
        <v>302.49091932048043</v>
      </c>
      <c r="AF764">
        <f t="shared" ca="1" si="395"/>
        <v>318.60186966951676</v>
      </c>
      <c r="AG764">
        <f t="shared" ca="1" si="396"/>
        <v>310.22863082146137</v>
      </c>
      <c r="AH764">
        <f t="shared" ca="1" si="397"/>
        <v>306.95058815109456</v>
      </c>
      <c r="AI764">
        <f t="shared" ca="1" si="398"/>
        <v>306.55578025420556</v>
      </c>
      <c r="AJ764">
        <f t="shared" ca="1" si="399"/>
        <v>316.20341817069379</v>
      </c>
      <c r="AK764">
        <f t="shared" ca="1" si="400"/>
        <v>310.65344745780976</v>
      </c>
      <c r="AL764">
        <f t="shared" ca="1" si="401"/>
        <v>322.40579425802247</v>
      </c>
      <c r="AM764">
        <f t="shared" ca="1" si="402"/>
        <v>314.58678298077274</v>
      </c>
      <c r="AN764">
        <f t="shared" ca="1" si="403"/>
        <v>318.36745198447841</v>
      </c>
      <c r="AO764">
        <f t="shared" ca="1" si="404"/>
        <v>337.31995392312933</v>
      </c>
      <c r="AP764">
        <f t="shared" ca="1" si="405"/>
        <v>339.32020023708066</v>
      </c>
      <c r="AQ764" s="13">
        <f t="shared" ca="1" si="406"/>
        <v>339.32020023708066</v>
      </c>
      <c r="AR764" s="13">
        <f t="shared" ca="1" si="407"/>
        <v>320.59728877357804</v>
      </c>
      <c r="AS764" s="13">
        <f t="shared" ca="1" si="408"/>
        <v>320.08964177550001</v>
      </c>
      <c r="AT764" s="13">
        <f t="shared" ca="1" si="409"/>
        <v>294.2428021637586</v>
      </c>
      <c r="AU764" s="13">
        <f t="shared" ca="1" si="410"/>
        <v>360</v>
      </c>
      <c r="AV764">
        <f t="shared" ca="1" si="411"/>
        <v>1</v>
      </c>
      <c r="AW764" s="13">
        <f t="shared" ca="1" si="412"/>
        <v>0</v>
      </c>
      <c r="AX764" s="13">
        <f t="shared" ca="1" si="413"/>
        <v>20.679799762919345</v>
      </c>
      <c r="AY764" s="13">
        <f t="shared" ca="1" si="414"/>
        <v>0</v>
      </c>
      <c r="AZ764" s="13">
        <f t="shared" ca="1" si="415"/>
        <v>0</v>
      </c>
      <c r="BA764" s="13">
        <f t="shared" ca="1" si="416"/>
        <v>20.679799762919345</v>
      </c>
      <c r="BB764" s="13">
        <f t="shared" ca="1" si="417"/>
        <v>0</v>
      </c>
      <c r="BC764" s="13">
        <f t="shared" ca="1" si="418"/>
        <v>45.077398073322058</v>
      </c>
      <c r="BD764" s="13">
        <f t="shared" ca="1" si="419"/>
        <v>20.679799762919345</v>
      </c>
    </row>
    <row r="765" spans="1:56" x14ac:dyDescent="0.3">
      <c r="A765">
        <v>760</v>
      </c>
      <c r="B765">
        <f ca="1">_xlfn.NORM.S.INV(RAND())</f>
        <v>-2.9572975007206723E-2</v>
      </c>
      <c r="C765">
        <f ca="1">_xlfn.NORM.S.INV(RAND())</f>
        <v>-1.213216363757436</v>
      </c>
      <c r="D765">
        <f ca="1">_xlfn.NORM.S.INV(RAND())</f>
        <v>-2.345032800694721</v>
      </c>
      <c r="E765">
        <f ca="1">_xlfn.NORM.S.INV(RAND())</f>
        <v>9.9382319656105902E-2</v>
      </c>
      <c r="F765">
        <f ca="1">_xlfn.NORM.S.INV(RAND())</f>
        <v>0.64450415437393926</v>
      </c>
      <c r="G765">
        <f ca="1">_xlfn.NORM.S.INV(RAND())</f>
        <v>-0.75087013337219022</v>
      </c>
      <c r="H765">
        <f ca="1">_xlfn.NORM.S.INV(RAND())</f>
        <v>1.3877766739076567</v>
      </c>
      <c r="I765">
        <f ca="1">_xlfn.NORM.S.INV(RAND())</f>
        <v>-0.20114429602306502</v>
      </c>
      <c r="J765">
        <f ca="1">_xlfn.NORM.S.INV(RAND())</f>
        <v>0.32019243785311158</v>
      </c>
      <c r="K765">
        <f ca="1">_xlfn.NORM.S.INV(RAND())</f>
        <v>0.97414636562864232</v>
      </c>
      <c r="L765">
        <f ca="1">_xlfn.NORM.S.INV(RAND())</f>
        <v>-0.85246454101020186</v>
      </c>
      <c r="M765">
        <f ca="1">_xlfn.NORM.S.INV(RAND())</f>
        <v>-0.77588511957399775</v>
      </c>
      <c r="N765">
        <f ca="1">_xlfn.NORM.S.INV(RAND())</f>
        <v>-0.9178297079892902</v>
      </c>
      <c r="O765">
        <f ca="1">_xlfn.NORM.S.INV(RAND())</f>
        <v>-0.99297566399704873</v>
      </c>
      <c r="P765">
        <f ca="1">_xlfn.NORM.S.INV(RAND())</f>
        <v>-2.3437507815305256</v>
      </c>
      <c r="Q765">
        <f ca="1">_xlfn.NORM.S.INV(RAND())</f>
        <v>1.9949064927179216</v>
      </c>
      <c r="R765">
        <f ca="1">_xlfn.NORM.S.INV(RAND())</f>
        <v>-0.60544210069190119</v>
      </c>
      <c r="S765">
        <f ca="1">_xlfn.NORM.S.INV(RAND())</f>
        <v>-1.4063995342255089</v>
      </c>
      <c r="T765">
        <f ca="1">_xlfn.NORM.S.INV(RAND())</f>
        <v>1.9088931002828171</v>
      </c>
      <c r="U765">
        <f ca="1">_xlfn.NORM.S.INV(RAND())</f>
        <v>-0.82422053946033658</v>
      </c>
      <c r="V765">
        <f t="shared" si="385"/>
        <v>360</v>
      </c>
      <c r="W765">
        <f t="shared" ca="1" si="386"/>
        <v>359.43432917422859</v>
      </c>
      <c r="X765">
        <f t="shared" ca="1" si="387"/>
        <v>340.36712095196975</v>
      </c>
      <c r="Y765">
        <f t="shared" ca="1" si="388"/>
        <v>306.40315890331476</v>
      </c>
      <c r="Z765">
        <f t="shared" ca="1" si="389"/>
        <v>307.69106995932663</v>
      </c>
      <c r="AA765">
        <f t="shared" ca="1" si="390"/>
        <v>316.60956607817752</v>
      </c>
      <c r="AB765">
        <f t="shared" ca="1" si="391"/>
        <v>306.07783391549987</v>
      </c>
      <c r="AC765">
        <f t="shared" ca="1" si="392"/>
        <v>325.59448252359897</v>
      </c>
      <c r="AD765">
        <f t="shared" ca="1" si="393"/>
        <v>322.59808903406616</v>
      </c>
      <c r="AE765">
        <f t="shared" ca="1" si="394"/>
        <v>327.16894314101819</v>
      </c>
      <c r="AF765">
        <f t="shared" ca="1" si="395"/>
        <v>341.65171229184864</v>
      </c>
      <c r="AG765">
        <f t="shared" ca="1" si="396"/>
        <v>328.78974048886784</v>
      </c>
      <c r="AH765">
        <f t="shared" ca="1" si="397"/>
        <v>317.49746130166346</v>
      </c>
      <c r="AI765">
        <f t="shared" ca="1" si="398"/>
        <v>304.65294090098007</v>
      </c>
      <c r="AJ765">
        <f t="shared" ca="1" si="399"/>
        <v>291.34729475227954</v>
      </c>
      <c r="AK765">
        <f t="shared" ca="1" si="400"/>
        <v>262.28987543130148</v>
      </c>
      <c r="AL765">
        <f t="shared" ca="1" si="401"/>
        <v>286.69393480339778</v>
      </c>
      <c r="AM765">
        <f t="shared" ca="1" si="402"/>
        <v>278.96575255588891</v>
      </c>
      <c r="AN765">
        <f t="shared" ca="1" si="403"/>
        <v>261.89480731733977</v>
      </c>
      <c r="AO765">
        <f t="shared" ca="1" si="404"/>
        <v>285.16307768601678</v>
      </c>
      <c r="AP765">
        <f t="shared" ca="1" si="405"/>
        <v>274.77455348595691</v>
      </c>
      <c r="AQ765" s="13">
        <f t="shared" ca="1" si="406"/>
        <v>274.77455348595691</v>
      </c>
      <c r="AR765" s="13">
        <f t="shared" ca="1" si="407"/>
        <v>309.79360689032103</v>
      </c>
      <c r="AS765" s="13">
        <f t="shared" ca="1" si="408"/>
        <v>308.52679665833421</v>
      </c>
      <c r="AT765" s="13">
        <f t="shared" ca="1" si="409"/>
        <v>261.89480731733977</v>
      </c>
      <c r="AU765" s="13">
        <f t="shared" ca="1" si="410"/>
        <v>360</v>
      </c>
      <c r="AV765">
        <f t="shared" ca="1" si="411"/>
        <v>1</v>
      </c>
      <c r="AW765" s="13">
        <f t="shared" ca="1" si="412"/>
        <v>0</v>
      </c>
      <c r="AX765" s="13">
        <f t="shared" ca="1" si="413"/>
        <v>85.225446514043085</v>
      </c>
      <c r="AY765" s="13">
        <f t="shared" ca="1" si="414"/>
        <v>0</v>
      </c>
      <c r="AZ765" s="13">
        <f t="shared" ca="1" si="415"/>
        <v>0</v>
      </c>
      <c r="BA765" s="13">
        <f t="shared" ca="1" si="416"/>
        <v>85.225446514043085</v>
      </c>
      <c r="BB765" s="13">
        <f t="shared" ca="1" si="417"/>
        <v>0</v>
      </c>
      <c r="BC765" s="13">
        <f t="shared" ca="1" si="418"/>
        <v>12.879746168617146</v>
      </c>
      <c r="BD765" s="13">
        <f t="shared" ca="1" si="419"/>
        <v>85.225446514043085</v>
      </c>
    </row>
    <row r="766" spans="1:56" x14ac:dyDescent="0.3">
      <c r="A766">
        <v>761</v>
      </c>
      <c r="B766">
        <f ca="1">_xlfn.NORM.S.INV(RAND())</f>
        <v>-0.49912480493165301</v>
      </c>
      <c r="C766">
        <f ca="1">_xlfn.NORM.S.INV(RAND())</f>
        <v>0.14332032803693559</v>
      </c>
      <c r="D766">
        <f ca="1">_xlfn.NORM.S.INV(RAND())</f>
        <v>-1.5031329083254965</v>
      </c>
      <c r="E766">
        <f ca="1">_xlfn.NORM.S.INV(RAND())</f>
        <v>-0.11778712496646912</v>
      </c>
      <c r="F766">
        <f ca="1">_xlfn.NORM.S.INV(RAND())</f>
        <v>0.63954291501870375</v>
      </c>
      <c r="G766">
        <f ca="1">_xlfn.NORM.S.INV(RAND())</f>
        <v>0.18736657159196338</v>
      </c>
      <c r="H766">
        <f ca="1">_xlfn.NORM.S.INV(RAND())</f>
        <v>0.29637734664724902</v>
      </c>
      <c r="I766">
        <f ca="1">_xlfn.NORM.S.INV(RAND())</f>
        <v>-0.19517842031181148</v>
      </c>
      <c r="J766">
        <f ca="1">_xlfn.NORM.S.INV(RAND())</f>
        <v>-2.0421372358466177</v>
      </c>
      <c r="K766">
        <f ca="1">_xlfn.NORM.S.INV(RAND())</f>
        <v>-0.31113038380474684</v>
      </c>
      <c r="L766">
        <f ca="1">_xlfn.NORM.S.INV(RAND())</f>
        <v>1.3502226058738769</v>
      </c>
      <c r="M766">
        <f ca="1">_xlfn.NORM.S.INV(RAND())</f>
        <v>0.89077530027525287</v>
      </c>
      <c r="N766">
        <f ca="1">_xlfn.NORM.S.INV(RAND())</f>
        <v>-5.3186225197288287E-2</v>
      </c>
      <c r="O766">
        <f ca="1">_xlfn.NORM.S.INV(RAND())</f>
        <v>-1.1661933036380721E-2</v>
      </c>
      <c r="P766">
        <f ca="1">_xlfn.NORM.S.INV(RAND())</f>
        <v>1.7413140394362101</v>
      </c>
      <c r="Q766">
        <f ca="1">_xlfn.NORM.S.INV(RAND())</f>
        <v>0.56436319606804053</v>
      </c>
      <c r="R766">
        <f ca="1">_xlfn.NORM.S.INV(RAND())</f>
        <v>-1.2427696428555515</v>
      </c>
      <c r="S766">
        <f ca="1">_xlfn.NORM.S.INV(RAND())</f>
        <v>-0.35320714475074799</v>
      </c>
      <c r="T766">
        <f ca="1">_xlfn.NORM.S.INV(RAND())</f>
        <v>3.1827532222506769E-2</v>
      </c>
      <c r="U766">
        <f ca="1">_xlfn.NORM.S.INV(RAND())</f>
        <v>-0.28493441284616583</v>
      </c>
      <c r="V766">
        <f t="shared" si="385"/>
        <v>360</v>
      </c>
      <c r="W766">
        <f t="shared" ca="1" si="386"/>
        <v>351.96526494254232</v>
      </c>
      <c r="X766">
        <f t="shared" ca="1" si="387"/>
        <v>354.13987829321513</v>
      </c>
      <c r="Y766">
        <f t="shared" ca="1" si="388"/>
        <v>331.03358128520205</v>
      </c>
      <c r="Z766">
        <f t="shared" ca="1" si="389"/>
        <v>329.21209999993494</v>
      </c>
      <c r="AA766">
        <f t="shared" ca="1" si="390"/>
        <v>338.67923586255705</v>
      </c>
      <c r="AB766">
        <f t="shared" ca="1" si="391"/>
        <v>341.44367809734143</v>
      </c>
      <c r="AC766">
        <f t="shared" ca="1" si="392"/>
        <v>345.91294461701835</v>
      </c>
      <c r="AD766">
        <f t="shared" ca="1" si="393"/>
        <v>342.82101675647959</v>
      </c>
      <c r="AE766">
        <f t="shared" ca="1" si="394"/>
        <v>312.8210620615896</v>
      </c>
      <c r="AF766">
        <f t="shared" ca="1" si="395"/>
        <v>308.42144222779893</v>
      </c>
      <c r="AG766">
        <f t="shared" ca="1" si="396"/>
        <v>327.53697754290511</v>
      </c>
      <c r="AH766">
        <f t="shared" ca="1" si="397"/>
        <v>340.76314268613118</v>
      </c>
      <c r="AI766">
        <f t="shared" ca="1" si="398"/>
        <v>339.86860240909596</v>
      </c>
      <c r="AJ766">
        <f t="shared" ca="1" si="399"/>
        <v>339.60648216794021</v>
      </c>
      <c r="AK766">
        <f t="shared" ca="1" si="400"/>
        <v>367.01821286486171</v>
      </c>
      <c r="AL766">
        <f t="shared" ca="1" si="401"/>
        <v>376.3052174231575</v>
      </c>
      <c r="AM766">
        <f t="shared" ca="1" si="402"/>
        <v>355.87239106573031</v>
      </c>
      <c r="AN766">
        <f t="shared" ca="1" si="403"/>
        <v>350.20766629894388</v>
      </c>
      <c r="AO766">
        <f t="shared" ca="1" si="404"/>
        <v>350.6188308246854</v>
      </c>
      <c r="AP766">
        <f t="shared" ca="1" si="405"/>
        <v>346.09282762248245</v>
      </c>
      <c r="AQ766" s="13">
        <f t="shared" ca="1" si="406"/>
        <v>346.09282762248245</v>
      </c>
      <c r="AR766" s="13">
        <f t="shared" ca="1" si="407"/>
        <v>343.34955024045769</v>
      </c>
      <c r="AS766" s="13">
        <f t="shared" ca="1" si="408"/>
        <v>342.98520186096101</v>
      </c>
      <c r="AT766" s="13">
        <f t="shared" ca="1" si="409"/>
        <v>308.42144222779893</v>
      </c>
      <c r="AU766" s="13">
        <f t="shared" ca="1" si="410"/>
        <v>376.3052174231575</v>
      </c>
      <c r="AV766">
        <f t="shared" ca="1" si="411"/>
        <v>1</v>
      </c>
      <c r="AW766" s="13">
        <f t="shared" ca="1" si="412"/>
        <v>0</v>
      </c>
      <c r="AX766" s="13">
        <f t="shared" ca="1" si="413"/>
        <v>13.907172377517554</v>
      </c>
      <c r="AY766" s="13">
        <f t="shared" ca="1" si="414"/>
        <v>0</v>
      </c>
      <c r="AZ766" s="13">
        <f t="shared" ca="1" si="415"/>
        <v>0</v>
      </c>
      <c r="BA766" s="13">
        <f t="shared" ca="1" si="416"/>
        <v>13.907172377517554</v>
      </c>
      <c r="BB766" s="13">
        <f t="shared" ca="1" si="417"/>
        <v>0</v>
      </c>
      <c r="BC766" s="13">
        <f t="shared" ca="1" si="418"/>
        <v>37.671385394683512</v>
      </c>
      <c r="BD766" s="13">
        <f t="shared" ca="1" si="419"/>
        <v>30.212389800675055</v>
      </c>
    </row>
    <row r="767" spans="1:56" x14ac:dyDescent="0.3">
      <c r="A767">
        <v>762</v>
      </c>
      <c r="B767">
        <f ca="1">_xlfn.NORM.S.INV(RAND())</f>
        <v>-0.25461720748394817</v>
      </c>
      <c r="C767">
        <f ca="1">_xlfn.NORM.S.INV(RAND())</f>
        <v>0.5534189548031303</v>
      </c>
      <c r="D767">
        <f ca="1">_xlfn.NORM.S.INV(RAND())</f>
        <v>1.2756412989129657</v>
      </c>
      <c r="E767">
        <f ca="1">_xlfn.NORM.S.INV(RAND())</f>
        <v>0.15327376224543385</v>
      </c>
      <c r="F767">
        <f ca="1">_xlfn.NORM.S.INV(RAND())</f>
        <v>-1.4619752190560017E-2</v>
      </c>
      <c r="G767">
        <f ca="1">_xlfn.NORM.S.INV(RAND())</f>
        <v>0.2019574131806533</v>
      </c>
      <c r="H767">
        <f ca="1">_xlfn.NORM.S.INV(RAND())</f>
        <v>-0.18906438260764363</v>
      </c>
      <c r="I767">
        <f ca="1">_xlfn.NORM.S.INV(RAND())</f>
        <v>-1.9291420193366036</v>
      </c>
      <c r="J767">
        <f ca="1">_xlfn.NORM.S.INV(RAND())</f>
        <v>0.45780309975101235</v>
      </c>
      <c r="K767">
        <f ca="1">_xlfn.NORM.S.INV(RAND())</f>
        <v>0.43431258721609733</v>
      </c>
      <c r="L767">
        <f ca="1">_xlfn.NORM.S.INV(RAND())</f>
        <v>8.6047036940769261E-2</v>
      </c>
      <c r="M767">
        <f ca="1">_xlfn.NORM.S.INV(RAND())</f>
        <v>1.1757775186829438</v>
      </c>
      <c r="N767">
        <f ca="1">_xlfn.NORM.S.INV(RAND())</f>
        <v>0.63038960207191852</v>
      </c>
      <c r="O767">
        <f ca="1">_xlfn.NORM.S.INV(RAND())</f>
        <v>0.29809130781386123</v>
      </c>
      <c r="P767">
        <f ca="1">_xlfn.NORM.S.INV(RAND())</f>
        <v>-2.3447649234631807</v>
      </c>
      <c r="Q767">
        <f ca="1">_xlfn.NORM.S.INV(RAND())</f>
        <v>0.3017974478250392</v>
      </c>
      <c r="R767">
        <f ca="1">_xlfn.NORM.S.INV(RAND())</f>
        <v>0.79758597476977</v>
      </c>
      <c r="S767">
        <f ca="1">_xlfn.NORM.S.INV(RAND())</f>
        <v>-0.11832327088726312</v>
      </c>
      <c r="T767">
        <f ca="1">_xlfn.NORM.S.INV(RAND())</f>
        <v>-1.1414810532776667</v>
      </c>
      <c r="U767">
        <f ca="1">_xlfn.NORM.S.INV(RAND())</f>
        <v>1.2633928918393089</v>
      </c>
      <c r="V767">
        <f t="shared" si="385"/>
        <v>360</v>
      </c>
      <c r="W767">
        <f t="shared" ca="1" si="386"/>
        <v>355.83502259630603</v>
      </c>
      <c r="X767">
        <f t="shared" ca="1" si="387"/>
        <v>364.66052482456524</v>
      </c>
      <c r="Y767">
        <f t="shared" ca="1" si="388"/>
        <v>385.9721686844822</v>
      </c>
      <c r="Z767">
        <f t="shared" ca="1" si="389"/>
        <v>388.52980151524474</v>
      </c>
      <c r="AA767">
        <f t="shared" ca="1" si="390"/>
        <v>388.17880102090174</v>
      </c>
      <c r="AB767">
        <f t="shared" ca="1" si="391"/>
        <v>391.60272565540413</v>
      </c>
      <c r="AC767">
        <f t="shared" ca="1" si="392"/>
        <v>388.20853427074553</v>
      </c>
      <c r="AD767">
        <f t="shared" ca="1" si="393"/>
        <v>356.03135429445859</v>
      </c>
      <c r="AE767">
        <f t="shared" ca="1" si="394"/>
        <v>363.3048822887215</v>
      </c>
      <c r="AF767">
        <f t="shared" ca="1" si="395"/>
        <v>370.33775005133577</v>
      </c>
      <c r="AG767">
        <f t="shared" ca="1" si="396"/>
        <v>371.67267748803522</v>
      </c>
      <c r="AH767">
        <f t="shared" ca="1" si="397"/>
        <v>391.64113042617072</v>
      </c>
      <c r="AI767">
        <f t="shared" ca="1" si="398"/>
        <v>402.73864054266375</v>
      </c>
      <c r="AJ767">
        <f t="shared" ca="1" si="399"/>
        <v>408.04149206819</v>
      </c>
      <c r="AK767">
        <f t="shared" ca="1" si="400"/>
        <v>367.32895813722132</v>
      </c>
      <c r="AL767">
        <f t="shared" ca="1" si="401"/>
        <v>372.2272602726153</v>
      </c>
      <c r="AM767">
        <f t="shared" ca="1" si="402"/>
        <v>385.64748912654431</v>
      </c>
      <c r="AN767">
        <f t="shared" ca="1" si="403"/>
        <v>383.51630417946808</v>
      </c>
      <c r="AO767">
        <f t="shared" ca="1" si="404"/>
        <v>364.3385615358589</v>
      </c>
      <c r="AP767">
        <f t="shared" ca="1" si="405"/>
        <v>385.42021138644185</v>
      </c>
      <c r="AQ767" s="13">
        <f t="shared" ca="1" si="406"/>
        <v>385.42021138644185</v>
      </c>
      <c r="AR767" s="13">
        <f t="shared" ca="1" si="407"/>
        <v>378.34449001739893</v>
      </c>
      <c r="AS767" s="13">
        <f t="shared" ca="1" si="408"/>
        <v>378.05995311612736</v>
      </c>
      <c r="AT767" s="13">
        <f t="shared" ca="1" si="409"/>
        <v>355.83502259630603</v>
      </c>
      <c r="AU767" s="13">
        <f t="shared" ca="1" si="410"/>
        <v>408.04149206819</v>
      </c>
      <c r="AV767">
        <f t="shared" ca="1" si="411"/>
        <v>0</v>
      </c>
      <c r="AW767" s="13">
        <f t="shared" ca="1" si="412"/>
        <v>25.420211386441849</v>
      </c>
      <c r="AX767" s="13">
        <f t="shared" ca="1" si="413"/>
        <v>0</v>
      </c>
      <c r="AY767" s="13">
        <f t="shared" ca="1" si="414"/>
        <v>18.344490017398925</v>
      </c>
      <c r="AZ767" s="13">
        <f t="shared" ca="1" si="415"/>
        <v>18.05995311612736</v>
      </c>
      <c r="BA767" s="13">
        <f t="shared" ca="1" si="416"/>
        <v>0</v>
      </c>
      <c r="BB767" s="13">
        <f t="shared" ca="1" si="417"/>
        <v>0</v>
      </c>
      <c r="BC767" s="13">
        <f t="shared" ca="1" si="418"/>
        <v>29.585188790135817</v>
      </c>
      <c r="BD767" s="13">
        <f t="shared" ca="1" si="419"/>
        <v>22.621280681748146</v>
      </c>
    </row>
    <row r="768" spans="1:56" x14ac:dyDescent="0.3">
      <c r="A768">
        <v>763</v>
      </c>
      <c r="B768">
        <f ca="1">_xlfn.NORM.S.INV(RAND())</f>
        <v>-1.3994499396282678</v>
      </c>
      <c r="C768">
        <f ca="1">_xlfn.NORM.S.INV(RAND())</f>
        <v>-2.6064843745336397</v>
      </c>
      <c r="D768">
        <f ca="1">_xlfn.NORM.S.INV(RAND())</f>
        <v>0.37110686328935766</v>
      </c>
      <c r="E768">
        <f ca="1">_xlfn.NORM.S.INV(RAND())</f>
        <v>-0.77382352808497112</v>
      </c>
      <c r="F768">
        <f ca="1">_xlfn.NORM.S.INV(RAND())</f>
        <v>1.1663416940962832</v>
      </c>
      <c r="G768">
        <f ca="1">_xlfn.NORM.S.INV(RAND())</f>
        <v>-1.3924421293213898</v>
      </c>
      <c r="H768">
        <f ca="1">_xlfn.NORM.S.INV(RAND())</f>
        <v>0.14071180213718573</v>
      </c>
      <c r="I768">
        <f ca="1">_xlfn.NORM.S.INV(RAND())</f>
        <v>0.27732297692411118</v>
      </c>
      <c r="J768">
        <f ca="1">_xlfn.NORM.S.INV(RAND())</f>
        <v>0.25303633601518882</v>
      </c>
      <c r="K768">
        <f ca="1">_xlfn.NORM.S.INV(RAND())</f>
        <v>1.6731555316364128</v>
      </c>
      <c r="L768">
        <f ca="1">_xlfn.NORM.S.INV(RAND())</f>
        <v>-1.0281931146553731</v>
      </c>
      <c r="M768">
        <f ca="1">_xlfn.NORM.S.INV(RAND())</f>
        <v>-0.82682396563661964</v>
      </c>
      <c r="N768">
        <f ca="1">_xlfn.NORM.S.INV(RAND())</f>
        <v>0.2047747679471523</v>
      </c>
      <c r="O768">
        <f ca="1">_xlfn.NORM.S.INV(RAND())</f>
        <v>1.0038188155826189</v>
      </c>
      <c r="P768">
        <f ca="1">_xlfn.NORM.S.INV(RAND())</f>
        <v>-0.24356617807471675</v>
      </c>
      <c r="Q768">
        <f ca="1">_xlfn.NORM.S.INV(RAND())</f>
        <v>1.3405730513985732</v>
      </c>
      <c r="R768">
        <f ca="1">_xlfn.NORM.S.INV(RAND())</f>
        <v>-0.13509780168760288</v>
      </c>
      <c r="S768">
        <f ca="1">_xlfn.NORM.S.INV(RAND())</f>
        <v>-0.1278552892806416</v>
      </c>
      <c r="T768">
        <f ca="1">_xlfn.NORM.S.INV(RAND())</f>
        <v>0.99957786953492189</v>
      </c>
      <c r="U768">
        <f ca="1">_xlfn.NORM.S.INV(RAND())</f>
        <v>1.7718321108402253</v>
      </c>
      <c r="V768">
        <f t="shared" si="385"/>
        <v>360</v>
      </c>
      <c r="W768">
        <f t="shared" ca="1" si="386"/>
        <v>338.07532562331249</v>
      </c>
      <c r="X768">
        <f t="shared" ca="1" si="387"/>
        <v>300.8022892703242</v>
      </c>
      <c r="Y768">
        <f t="shared" ca="1" si="388"/>
        <v>305.75973265137799</v>
      </c>
      <c r="Z768">
        <f t="shared" ca="1" si="389"/>
        <v>295.285642018472</v>
      </c>
      <c r="AA768">
        <f t="shared" ca="1" si="390"/>
        <v>311.01885960259671</v>
      </c>
      <c r="AB768">
        <f t="shared" ca="1" si="391"/>
        <v>292.16877943036013</v>
      </c>
      <c r="AC768">
        <f t="shared" ca="1" si="392"/>
        <v>293.93964881522123</v>
      </c>
      <c r="AD768">
        <f t="shared" ca="1" si="393"/>
        <v>297.53347233004536</v>
      </c>
      <c r="AE768">
        <f t="shared" ca="1" si="394"/>
        <v>300.84430134913066</v>
      </c>
      <c r="AF768">
        <f t="shared" ca="1" si="395"/>
        <v>324.13777269131077</v>
      </c>
      <c r="AG768">
        <f t="shared" ca="1" si="396"/>
        <v>309.4933036295418</v>
      </c>
      <c r="AH768">
        <f t="shared" ca="1" si="397"/>
        <v>298.18370727906228</v>
      </c>
      <c r="AI768">
        <f t="shared" ca="1" si="398"/>
        <v>300.85173539945021</v>
      </c>
      <c r="AJ768">
        <f t="shared" ca="1" si="399"/>
        <v>314.58669947183677</v>
      </c>
      <c r="AK768">
        <f t="shared" ca="1" si="400"/>
        <v>311.1008392301581</v>
      </c>
      <c r="AL768">
        <f t="shared" ca="1" si="401"/>
        <v>330.23989699924721</v>
      </c>
      <c r="AM768">
        <f t="shared" ca="1" si="402"/>
        <v>328.16863048149702</v>
      </c>
      <c r="AN768">
        <f t="shared" ca="1" si="403"/>
        <v>326.21599758067123</v>
      </c>
      <c r="AO768">
        <f t="shared" ca="1" si="404"/>
        <v>341.04424258963411</v>
      </c>
      <c r="AP768">
        <f t="shared" ca="1" si="405"/>
        <v>369.0753978642137</v>
      </c>
      <c r="AQ768" s="13">
        <f t="shared" ca="1" si="406"/>
        <v>369.0753978642137</v>
      </c>
      <c r="AR768" s="13">
        <f t="shared" ca="1" si="407"/>
        <v>316.59648925273638</v>
      </c>
      <c r="AS768" s="13">
        <f t="shared" ca="1" si="408"/>
        <v>315.91560320089371</v>
      </c>
      <c r="AT768" s="13">
        <f t="shared" ca="1" si="409"/>
        <v>292.16877943036013</v>
      </c>
      <c r="AU768" s="13">
        <f t="shared" ca="1" si="410"/>
        <v>369.0753978642137</v>
      </c>
      <c r="AV768">
        <f t="shared" ca="1" si="411"/>
        <v>1</v>
      </c>
      <c r="AW768" s="13">
        <f t="shared" ca="1" si="412"/>
        <v>9.0753978642136985</v>
      </c>
      <c r="AX768" s="13">
        <f t="shared" ca="1" si="413"/>
        <v>0</v>
      </c>
      <c r="AY768" s="13">
        <f t="shared" ca="1" si="414"/>
        <v>0</v>
      </c>
      <c r="AZ768" s="13">
        <f t="shared" ca="1" si="415"/>
        <v>0</v>
      </c>
      <c r="BA768" s="13">
        <f t="shared" ca="1" si="416"/>
        <v>0</v>
      </c>
      <c r="BB768" s="13">
        <f t="shared" ca="1" si="417"/>
        <v>0</v>
      </c>
      <c r="BC768" s="13">
        <f t="shared" ca="1" si="418"/>
        <v>76.906618433853566</v>
      </c>
      <c r="BD768" s="13">
        <f t="shared" ca="1" si="419"/>
        <v>0</v>
      </c>
    </row>
    <row r="769" spans="1:56" x14ac:dyDescent="0.3">
      <c r="A769">
        <v>764</v>
      </c>
      <c r="B769">
        <f ca="1">_xlfn.NORM.S.INV(RAND())</f>
        <v>-1.4575350874846738</v>
      </c>
      <c r="C769">
        <f ca="1">_xlfn.NORM.S.INV(RAND())</f>
        <v>1.2856504376246289</v>
      </c>
      <c r="D769">
        <f ca="1">_xlfn.NORM.S.INV(RAND())</f>
        <v>1.2468189586150384</v>
      </c>
      <c r="E769">
        <f ca="1">_xlfn.NORM.S.INV(RAND())</f>
        <v>1.2955721333542563</v>
      </c>
      <c r="F769">
        <f ca="1">_xlfn.NORM.S.INV(RAND())</f>
        <v>-0.13057738007890057</v>
      </c>
      <c r="G769">
        <f ca="1">_xlfn.NORM.S.INV(RAND())</f>
        <v>-0.31880438925146259</v>
      </c>
      <c r="H769">
        <f ca="1">_xlfn.NORM.S.INV(RAND())</f>
        <v>-0.71679043122859198</v>
      </c>
      <c r="I769">
        <f ca="1">_xlfn.NORM.S.INV(RAND())</f>
        <v>0.40817337791531538</v>
      </c>
      <c r="J769">
        <f ca="1">_xlfn.NORM.S.INV(RAND())</f>
        <v>-0.66279812543792183</v>
      </c>
      <c r="K769">
        <f ca="1">_xlfn.NORM.S.INV(RAND())</f>
        <v>0.80387837503691162</v>
      </c>
      <c r="L769">
        <f ca="1">_xlfn.NORM.S.INV(RAND())</f>
        <v>0.94386673659861742</v>
      </c>
      <c r="M769">
        <f ca="1">_xlfn.NORM.S.INV(RAND())</f>
        <v>-0.90415570893777086</v>
      </c>
      <c r="N769">
        <f ca="1">_xlfn.NORM.S.INV(RAND())</f>
        <v>-0.3677321130024056</v>
      </c>
      <c r="O769">
        <f ca="1">_xlfn.NORM.S.INV(RAND())</f>
        <v>0.8648672772375231</v>
      </c>
      <c r="P769">
        <f ca="1">_xlfn.NORM.S.INV(RAND())</f>
        <v>-1.2075699050124173</v>
      </c>
      <c r="Q769">
        <f ca="1">_xlfn.NORM.S.INV(RAND())</f>
        <v>1.0444723773699365</v>
      </c>
      <c r="R769">
        <f ca="1">_xlfn.NORM.S.INV(RAND())</f>
        <v>0.16313121966484101</v>
      </c>
      <c r="S769">
        <f ca="1">_xlfn.NORM.S.INV(RAND())</f>
        <v>-1.3562517999313335</v>
      </c>
      <c r="T769">
        <f ca="1">_xlfn.NORM.S.INV(RAND())</f>
        <v>-0.89455005148347322</v>
      </c>
      <c r="U769">
        <f ca="1">_xlfn.NORM.S.INV(RAND())</f>
        <v>-1.5865697463151456</v>
      </c>
      <c r="V769">
        <f t="shared" si="385"/>
        <v>360</v>
      </c>
      <c r="W769">
        <f t="shared" ca="1" si="386"/>
        <v>337.1982649817607</v>
      </c>
      <c r="X769">
        <f t="shared" ca="1" si="387"/>
        <v>357.0647422659751</v>
      </c>
      <c r="Y769">
        <f t="shared" ca="1" si="388"/>
        <v>377.44563880898153</v>
      </c>
      <c r="Z769">
        <f t="shared" ca="1" si="389"/>
        <v>399.86072635419418</v>
      </c>
      <c r="AA769">
        <f t="shared" ca="1" si="390"/>
        <v>397.43313432091605</v>
      </c>
      <c r="AB769">
        <f t="shared" ca="1" si="391"/>
        <v>391.70904759503969</v>
      </c>
      <c r="AC769">
        <f t="shared" ca="1" si="392"/>
        <v>379.25678023759303</v>
      </c>
      <c r="AD769">
        <f t="shared" ca="1" si="393"/>
        <v>386.14678317619354</v>
      </c>
      <c r="AE769">
        <f t="shared" ca="1" si="394"/>
        <v>374.77518187918889</v>
      </c>
      <c r="AF769">
        <f t="shared" ca="1" si="395"/>
        <v>388.39655437437358</v>
      </c>
      <c r="AG769">
        <f t="shared" ca="1" si="396"/>
        <v>405.04082671914114</v>
      </c>
      <c r="AH769">
        <f t="shared" ca="1" si="397"/>
        <v>388.89243792450407</v>
      </c>
      <c r="AI769">
        <f t="shared" ca="1" si="398"/>
        <v>382.45359136757446</v>
      </c>
      <c r="AJ769">
        <f t="shared" ca="1" si="399"/>
        <v>397.43657301320735</v>
      </c>
      <c r="AK769">
        <f t="shared" ca="1" si="400"/>
        <v>376.44847629008081</v>
      </c>
      <c r="AL769">
        <f t="shared" ca="1" si="401"/>
        <v>394.35101489909175</v>
      </c>
      <c r="AM769">
        <f t="shared" ca="1" si="402"/>
        <v>397.13920572480117</v>
      </c>
      <c r="AN769">
        <f t="shared" ca="1" si="403"/>
        <v>373.67388021430418</v>
      </c>
      <c r="AO769">
        <f t="shared" ca="1" si="404"/>
        <v>358.93020139297255</v>
      </c>
      <c r="AP769">
        <f t="shared" ca="1" si="405"/>
        <v>334.26175659412098</v>
      </c>
      <c r="AQ769" s="13">
        <f t="shared" ca="1" si="406"/>
        <v>334.26175659412098</v>
      </c>
      <c r="AR769" s="13">
        <f t="shared" ca="1" si="407"/>
        <v>378.94832467304843</v>
      </c>
      <c r="AS769" s="13">
        <f t="shared" ca="1" si="408"/>
        <v>378.4406419860029</v>
      </c>
      <c r="AT769" s="13">
        <f t="shared" ca="1" si="409"/>
        <v>334.26175659412098</v>
      </c>
      <c r="AU769" s="13">
        <f t="shared" ca="1" si="410"/>
        <v>405.04082671914114</v>
      </c>
      <c r="AV769">
        <f t="shared" ca="1" si="411"/>
        <v>0</v>
      </c>
      <c r="AW769" s="13">
        <f t="shared" ca="1" si="412"/>
        <v>0</v>
      </c>
      <c r="AX769" s="13">
        <f t="shared" ca="1" si="413"/>
        <v>25.738243405879018</v>
      </c>
      <c r="AY769" s="13">
        <f t="shared" ca="1" si="414"/>
        <v>18.948324673048432</v>
      </c>
      <c r="AZ769" s="13">
        <f t="shared" ca="1" si="415"/>
        <v>18.440641986002902</v>
      </c>
      <c r="BA769" s="13">
        <f t="shared" ca="1" si="416"/>
        <v>0</v>
      </c>
      <c r="BB769" s="13">
        <f t="shared" ca="1" si="417"/>
        <v>25.738243405879018</v>
      </c>
      <c r="BC769" s="13">
        <f t="shared" ca="1" si="418"/>
        <v>0</v>
      </c>
      <c r="BD769" s="13">
        <f t="shared" ca="1" si="419"/>
        <v>70.779070125020155</v>
      </c>
    </row>
    <row r="770" spans="1:56" x14ac:dyDescent="0.3">
      <c r="A770">
        <v>765</v>
      </c>
      <c r="B770">
        <f ca="1">_xlfn.NORM.S.INV(RAND())</f>
        <v>-0.21407854440236204</v>
      </c>
      <c r="C770">
        <f ca="1">_xlfn.NORM.S.INV(RAND())</f>
        <v>1.408289364395817</v>
      </c>
      <c r="D770">
        <f ca="1">_xlfn.NORM.S.INV(RAND())</f>
        <v>0.7538298897818988</v>
      </c>
      <c r="E770">
        <f ca="1">_xlfn.NORM.S.INV(RAND())</f>
        <v>-1.3970815665209615</v>
      </c>
      <c r="F770">
        <f ca="1">_xlfn.NORM.S.INV(RAND())</f>
        <v>0.29282654116217482</v>
      </c>
      <c r="G770">
        <f ca="1">_xlfn.NORM.S.INV(RAND())</f>
        <v>-0.68569190692467086</v>
      </c>
      <c r="H770">
        <f ca="1">_xlfn.NORM.S.INV(RAND())</f>
        <v>-0.69807384773943437</v>
      </c>
      <c r="I770">
        <f ca="1">_xlfn.NORM.S.INV(RAND())</f>
        <v>0.61178095050885284</v>
      </c>
      <c r="J770">
        <f ca="1">_xlfn.NORM.S.INV(RAND())</f>
        <v>-9.2339479899310462E-2</v>
      </c>
      <c r="K770">
        <f ca="1">_xlfn.NORM.S.INV(RAND())</f>
        <v>0.48222810784234454</v>
      </c>
      <c r="L770">
        <f ca="1">_xlfn.NORM.S.INV(RAND())</f>
        <v>0.89957909278337889</v>
      </c>
      <c r="M770">
        <f ca="1">_xlfn.NORM.S.INV(RAND())</f>
        <v>0.41029296190980102</v>
      </c>
      <c r="N770">
        <f ca="1">_xlfn.NORM.S.INV(RAND())</f>
        <v>-0.70227300449864771</v>
      </c>
      <c r="O770">
        <f ca="1">_xlfn.NORM.S.INV(RAND())</f>
        <v>1.170684358224211</v>
      </c>
      <c r="P770">
        <f ca="1">_xlfn.NORM.S.INV(RAND())</f>
        <v>1.4384611990164198</v>
      </c>
      <c r="Q770">
        <f ca="1">_xlfn.NORM.S.INV(RAND())</f>
        <v>0.82015030863191529</v>
      </c>
      <c r="R770">
        <f ca="1">_xlfn.NORM.S.INV(RAND())</f>
        <v>-0.33194421670837965</v>
      </c>
      <c r="S770">
        <f ca="1">_xlfn.NORM.S.INV(RAND())</f>
        <v>-2.3499504392979262</v>
      </c>
      <c r="T770">
        <f ca="1">_xlfn.NORM.S.INV(RAND())</f>
        <v>0.10620933780584095</v>
      </c>
      <c r="U770">
        <f ca="1">_xlfn.NORM.S.INV(RAND())</f>
        <v>-0.8979974410829652</v>
      </c>
      <c r="V770">
        <f t="shared" si="385"/>
        <v>360</v>
      </c>
      <c r="W770">
        <f t="shared" ca="1" si="386"/>
        <v>356.48071673767367</v>
      </c>
      <c r="X770">
        <f t="shared" ca="1" si="387"/>
        <v>379.55926965287665</v>
      </c>
      <c r="Y770">
        <f t="shared" ca="1" si="388"/>
        <v>392.47508615756067</v>
      </c>
      <c r="Z770">
        <f t="shared" ca="1" si="389"/>
        <v>368.61165832313441</v>
      </c>
      <c r="AA770">
        <f t="shared" ca="1" si="390"/>
        <v>373.37723946882551</v>
      </c>
      <c r="AB770">
        <f t="shared" ca="1" si="391"/>
        <v>362.01085592383299</v>
      </c>
      <c r="AC770">
        <f t="shared" ca="1" si="392"/>
        <v>350.79618615146109</v>
      </c>
      <c r="AD770">
        <f t="shared" ca="1" si="393"/>
        <v>360.43623596833964</v>
      </c>
      <c r="AE770">
        <f t="shared" ca="1" si="394"/>
        <v>358.86114012392079</v>
      </c>
      <c r="AF770">
        <f t="shared" ca="1" si="395"/>
        <v>366.59269686602886</v>
      </c>
      <c r="AG770">
        <f t="shared" ca="1" si="396"/>
        <v>381.54615028042377</v>
      </c>
      <c r="AH770">
        <f t="shared" ca="1" si="397"/>
        <v>388.51457029040353</v>
      </c>
      <c r="AI770">
        <f t="shared" ca="1" si="398"/>
        <v>376.40815359803014</v>
      </c>
      <c r="AJ770">
        <f t="shared" ca="1" si="399"/>
        <v>396.54069272675741</v>
      </c>
      <c r="AK770">
        <f t="shared" ca="1" si="400"/>
        <v>422.78281442585308</v>
      </c>
      <c r="AL770">
        <f t="shared" ca="1" si="401"/>
        <v>438.46800432302496</v>
      </c>
      <c r="AM770">
        <f t="shared" ca="1" si="402"/>
        <v>431.89903527528861</v>
      </c>
      <c r="AN770">
        <f t="shared" ca="1" si="403"/>
        <v>388.71594865295242</v>
      </c>
      <c r="AO770">
        <f t="shared" ca="1" si="404"/>
        <v>390.46904413311148</v>
      </c>
      <c r="AP770">
        <f t="shared" ca="1" si="405"/>
        <v>375.00487553534259</v>
      </c>
      <c r="AQ770" s="13">
        <f t="shared" ca="1" si="406"/>
        <v>375.00487553534259</v>
      </c>
      <c r="AR770" s="13">
        <f t="shared" ca="1" si="407"/>
        <v>381.88335117213541</v>
      </c>
      <c r="AS770" s="13">
        <f t="shared" ca="1" si="408"/>
        <v>381.16848938620865</v>
      </c>
      <c r="AT770" s="13">
        <f t="shared" ca="1" si="409"/>
        <v>350.79618615146109</v>
      </c>
      <c r="AU770" s="13">
        <f t="shared" ca="1" si="410"/>
        <v>438.46800432302496</v>
      </c>
      <c r="AV770">
        <f t="shared" ca="1" si="411"/>
        <v>0</v>
      </c>
      <c r="AW770" s="13">
        <f t="shared" ca="1" si="412"/>
        <v>15.004875535342592</v>
      </c>
      <c r="AX770" s="13">
        <f t="shared" ca="1" si="413"/>
        <v>0</v>
      </c>
      <c r="AY770" s="13">
        <f t="shared" ca="1" si="414"/>
        <v>21.883351172135406</v>
      </c>
      <c r="AZ770" s="13">
        <f t="shared" ca="1" si="415"/>
        <v>21.168489386208648</v>
      </c>
      <c r="BA770" s="13">
        <f t="shared" ca="1" si="416"/>
        <v>0</v>
      </c>
      <c r="BB770" s="13">
        <f t="shared" ca="1" si="417"/>
        <v>0</v>
      </c>
      <c r="BC770" s="13">
        <f t="shared" ca="1" si="418"/>
        <v>24.208689383881506</v>
      </c>
      <c r="BD770" s="13">
        <f t="shared" ca="1" si="419"/>
        <v>63.463128787682365</v>
      </c>
    </row>
    <row r="771" spans="1:56" x14ac:dyDescent="0.3">
      <c r="A771">
        <v>766</v>
      </c>
      <c r="B771">
        <f ca="1">_xlfn.NORM.S.INV(RAND())</f>
        <v>0.55918875425066961</v>
      </c>
      <c r="C771">
        <f ca="1">_xlfn.NORM.S.INV(RAND())</f>
        <v>0.47066107244736782</v>
      </c>
      <c r="D771">
        <f ca="1">_xlfn.NORM.S.INV(RAND())</f>
        <v>-1.6245510224983524</v>
      </c>
      <c r="E771">
        <f ca="1">_xlfn.NORM.S.INV(RAND())</f>
        <v>0.55093787931825489</v>
      </c>
      <c r="F771">
        <f ca="1">_xlfn.NORM.S.INV(RAND())</f>
        <v>0.64628032100628297</v>
      </c>
      <c r="G771">
        <f ca="1">_xlfn.NORM.S.INV(RAND())</f>
        <v>1.9729254691580829</v>
      </c>
      <c r="H771">
        <f ca="1">_xlfn.NORM.S.INV(RAND())</f>
        <v>-0.31539132880198151</v>
      </c>
      <c r="I771">
        <f ca="1">_xlfn.NORM.S.INV(RAND())</f>
        <v>0.69547978124965271</v>
      </c>
      <c r="J771">
        <f ca="1">_xlfn.NORM.S.INV(RAND())</f>
        <v>4.8943001648850633E-2</v>
      </c>
      <c r="K771">
        <f ca="1">_xlfn.NORM.S.INV(RAND())</f>
        <v>0.60961583241007544</v>
      </c>
      <c r="L771">
        <f ca="1">_xlfn.NORM.S.INV(RAND())</f>
        <v>1.7252327136258157</v>
      </c>
      <c r="M771">
        <f ca="1">_xlfn.NORM.S.INV(RAND())</f>
        <v>1.0115553603079412</v>
      </c>
      <c r="N771">
        <f ca="1">_xlfn.NORM.S.INV(RAND())</f>
        <v>0.61157427804317122</v>
      </c>
      <c r="O771">
        <f ca="1">_xlfn.NORM.S.INV(RAND())</f>
        <v>0.85717844245647667</v>
      </c>
      <c r="P771">
        <f ca="1">_xlfn.NORM.S.INV(RAND())</f>
        <v>-0.54424581802100191</v>
      </c>
      <c r="Q771">
        <f ca="1">_xlfn.NORM.S.INV(RAND())</f>
        <v>-1.2031460622140835</v>
      </c>
      <c r="R771">
        <f ca="1">_xlfn.NORM.S.INV(RAND())</f>
        <v>0.23264327788653902</v>
      </c>
      <c r="S771">
        <f ca="1">_xlfn.NORM.S.INV(RAND())</f>
        <v>1.4110001996074912</v>
      </c>
      <c r="T771">
        <f ca="1">_xlfn.NORM.S.INV(RAND())</f>
        <v>1.2934571043136316</v>
      </c>
      <c r="U771">
        <f ca="1">_xlfn.NORM.S.INV(RAND())</f>
        <v>-1.4257258651297606</v>
      </c>
      <c r="V771">
        <f t="shared" si="385"/>
        <v>360</v>
      </c>
      <c r="W771">
        <f t="shared" ca="1" si="386"/>
        <v>369.02401114800551</v>
      </c>
      <c r="X771">
        <f t="shared" ca="1" si="387"/>
        <v>376.7795678694539</v>
      </c>
      <c r="Y771">
        <f t="shared" ca="1" si="388"/>
        <v>350.28887998865599</v>
      </c>
      <c r="Z771">
        <f t="shared" ca="1" si="389"/>
        <v>358.93699670326788</v>
      </c>
      <c r="AA771">
        <f t="shared" ca="1" si="390"/>
        <v>369.37020660891937</v>
      </c>
      <c r="AB771">
        <f t="shared" ca="1" si="391"/>
        <v>403.34058145711242</v>
      </c>
      <c r="AC771">
        <f t="shared" ca="1" si="392"/>
        <v>397.59209440667303</v>
      </c>
      <c r="AD771">
        <f t="shared" ca="1" si="393"/>
        <v>410.05011857676976</v>
      </c>
      <c r="AE771">
        <f t="shared" ca="1" si="394"/>
        <v>410.84589392635075</v>
      </c>
      <c r="AF771">
        <f t="shared" ca="1" si="395"/>
        <v>422.09526671240121</v>
      </c>
      <c r="AG771">
        <f t="shared" ca="1" si="396"/>
        <v>455.83722886835596</v>
      </c>
      <c r="AH771">
        <f t="shared" ca="1" si="397"/>
        <v>476.81278164254888</v>
      </c>
      <c r="AI771">
        <f t="shared" ca="1" si="398"/>
        <v>489.91130068470682</v>
      </c>
      <c r="AJ771">
        <f t="shared" ca="1" si="399"/>
        <v>508.92901191150963</v>
      </c>
      <c r="AK771">
        <f t="shared" ca="1" si="400"/>
        <v>496.56735212916499</v>
      </c>
      <c r="AL771">
        <f t="shared" ca="1" si="401"/>
        <v>470.43735307583643</v>
      </c>
      <c r="AM771">
        <f t="shared" ca="1" si="402"/>
        <v>475.23856694824894</v>
      </c>
      <c r="AN771">
        <f t="shared" ca="1" si="403"/>
        <v>506.06684808920755</v>
      </c>
      <c r="AO771">
        <f t="shared" ca="1" si="404"/>
        <v>536.06956153547787</v>
      </c>
      <c r="AP771">
        <f t="shared" ca="1" si="405"/>
        <v>502.83069983569334</v>
      </c>
      <c r="AQ771" s="13">
        <f t="shared" ca="1" si="406"/>
        <v>502.83069983569334</v>
      </c>
      <c r="AR771" s="13">
        <f t="shared" ca="1" si="407"/>
        <v>435.57258676754083</v>
      </c>
      <c r="AS771" s="13">
        <f t="shared" ca="1" si="408"/>
        <v>431.64030232055148</v>
      </c>
      <c r="AT771" s="13">
        <f t="shared" ca="1" si="409"/>
        <v>350.28887998865599</v>
      </c>
      <c r="AU771" s="13">
        <f t="shared" ca="1" si="410"/>
        <v>536.06956153547787</v>
      </c>
      <c r="AV771">
        <f t="shared" ca="1" si="411"/>
        <v>0</v>
      </c>
      <c r="AW771" s="13">
        <f t="shared" ca="1" si="412"/>
        <v>142.83069983569334</v>
      </c>
      <c r="AX771" s="13">
        <f t="shared" ca="1" si="413"/>
        <v>0</v>
      </c>
      <c r="AY771" s="13">
        <f t="shared" ca="1" si="414"/>
        <v>75.572586767540827</v>
      </c>
      <c r="AZ771" s="13">
        <f t="shared" ca="1" si="415"/>
        <v>71.640302320551484</v>
      </c>
      <c r="BA771" s="13">
        <f t="shared" ca="1" si="416"/>
        <v>0</v>
      </c>
      <c r="BB771" s="13">
        <f t="shared" ca="1" si="417"/>
        <v>0</v>
      </c>
      <c r="BC771" s="13">
        <f t="shared" ca="1" si="418"/>
        <v>152.54181984703735</v>
      </c>
      <c r="BD771" s="13">
        <f t="shared" ca="1" si="419"/>
        <v>33.238861699784536</v>
      </c>
    </row>
    <row r="772" spans="1:56" x14ac:dyDescent="0.3">
      <c r="A772">
        <v>767</v>
      </c>
      <c r="B772">
        <f ca="1">_xlfn.NORM.S.INV(RAND())</f>
        <v>-2.3683309179735754E-2</v>
      </c>
      <c r="C772">
        <f ca="1">_xlfn.NORM.S.INV(RAND())</f>
        <v>-0.5651417365270095</v>
      </c>
      <c r="D772">
        <f ca="1">_xlfn.NORM.S.INV(RAND())</f>
        <v>0.60064526713853927</v>
      </c>
      <c r="E772">
        <f ca="1">_xlfn.NORM.S.INV(RAND())</f>
        <v>-0.1926753940941214</v>
      </c>
      <c r="F772">
        <f ca="1">_xlfn.NORM.S.INV(RAND())</f>
        <v>-0.2729040124818542</v>
      </c>
      <c r="G772">
        <f ca="1">_xlfn.NORM.S.INV(RAND())</f>
        <v>-1.0278192506959678</v>
      </c>
      <c r="H772">
        <f ca="1">_xlfn.NORM.S.INV(RAND())</f>
        <v>0.78707518667934728</v>
      </c>
      <c r="I772">
        <f ca="1">_xlfn.NORM.S.INV(RAND())</f>
        <v>-0.10843667223876216</v>
      </c>
      <c r="J772">
        <f ca="1">_xlfn.NORM.S.INV(RAND())</f>
        <v>0.52117815430304415</v>
      </c>
      <c r="K772">
        <f ca="1">_xlfn.NORM.S.INV(RAND())</f>
        <v>0.57251148077247105</v>
      </c>
      <c r="L772">
        <f ca="1">_xlfn.NORM.S.INV(RAND())</f>
        <v>1.6553193435704701</v>
      </c>
      <c r="M772">
        <f ca="1">_xlfn.NORM.S.INV(RAND())</f>
        <v>1.3609950539126214</v>
      </c>
      <c r="N772">
        <f ca="1">_xlfn.NORM.S.INV(RAND())</f>
        <v>-0.34987980371516558</v>
      </c>
      <c r="O772">
        <f ca="1">_xlfn.NORM.S.INV(RAND())</f>
        <v>-0.22968367582196239</v>
      </c>
      <c r="P772">
        <f ca="1">_xlfn.NORM.S.INV(RAND())</f>
        <v>-1.2584127100855567</v>
      </c>
      <c r="Q772">
        <f ca="1">_xlfn.NORM.S.INV(RAND())</f>
        <v>-0.44510853076295481</v>
      </c>
      <c r="R772">
        <f ca="1">_xlfn.NORM.S.INV(RAND())</f>
        <v>0.58753073084258967</v>
      </c>
      <c r="S772">
        <f ca="1">_xlfn.NORM.S.INV(RAND())</f>
        <v>0.41712030418090684</v>
      </c>
      <c r="T772">
        <f ca="1">_xlfn.NORM.S.INV(RAND())</f>
        <v>0.51428718434004173</v>
      </c>
      <c r="U772">
        <f ca="1">_xlfn.NORM.S.INV(RAND())</f>
        <v>-6.639881416930124E-2</v>
      </c>
      <c r="V772">
        <f t="shared" si="385"/>
        <v>360</v>
      </c>
      <c r="W772">
        <f t="shared" ca="1" si="386"/>
        <v>359.52901443993198</v>
      </c>
      <c r="X772">
        <f t="shared" ca="1" si="387"/>
        <v>350.468550483272</v>
      </c>
      <c r="Y772">
        <f t="shared" ca="1" si="388"/>
        <v>359.9203107154172</v>
      </c>
      <c r="Z772">
        <f t="shared" ca="1" si="389"/>
        <v>356.74310975783339</v>
      </c>
      <c r="AA772">
        <f t="shared" ca="1" si="390"/>
        <v>352.32755743239238</v>
      </c>
      <c r="AB772">
        <f t="shared" ca="1" si="391"/>
        <v>336.41510517702113</v>
      </c>
      <c r="AC772">
        <f t="shared" ca="1" si="392"/>
        <v>348.38037063696896</v>
      </c>
      <c r="AD772">
        <f t="shared" ca="1" si="393"/>
        <v>346.60834943346987</v>
      </c>
      <c r="AE772">
        <f t="shared" ca="1" si="394"/>
        <v>354.69322542835209</v>
      </c>
      <c r="AF772">
        <f t="shared" ca="1" si="395"/>
        <v>363.8009050811358</v>
      </c>
      <c r="AG772">
        <f t="shared" ca="1" si="396"/>
        <v>391.65638459527793</v>
      </c>
      <c r="AH772">
        <f t="shared" ca="1" si="397"/>
        <v>416.13113319713733</v>
      </c>
      <c r="AI772">
        <f t="shared" ca="1" si="398"/>
        <v>409.56815909490922</v>
      </c>
      <c r="AJ772">
        <f t="shared" ca="1" si="399"/>
        <v>405.28137050380985</v>
      </c>
      <c r="AK772">
        <f t="shared" ca="1" si="400"/>
        <v>383.00714356013134</v>
      </c>
      <c r="AL772">
        <f t="shared" ca="1" si="401"/>
        <v>375.36458561030008</v>
      </c>
      <c r="AM772">
        <f t="shared" ca="1" si="402"/>
        <v>385.26174291378334</v>
      </c>
      <c r="AN772">
        <f t="shared" ca="1" si="403"/>
        <v>392.41782102506102</v>
      </c>
      <c r="AO772">
        <f t="shared" ca="1" si="404"/>
        <v>401.44749960392619</v>
      </c>
      <c r="AP772">
        <f t="shared" ca="1" si="405"/>
        <v>400.15713959757113</v>
      </c>
      <c r="AQ772" s="13">
        <f t="shared" ca="1" si="406"/>
        <v>400.15713959757113</v>
      </c>
      <c r="AR772" s="13">
        <f t="shared" ca="1" si="407"/>
        <v>373.77045134703343</v>
      </c>
      <c r="AS772" s="13">
        <f t="shared" ca="1" si="408"/>
        <v>373.04236469620088</v>
      </c>
      <c r="AT772" s="13">
        <f t="shared" ca="1" si="409"/>
        <v>336.41510517702113</v>
      </c>
      <c r="AU772" s="13">
        <f t="shared" ca="1" si="410"/>
        <v>416.13113319713733</v>
      </c>
      <c r="AV772">
        <f t="shared" ca="1" si="411"/>
        <v>0</v>
      </c>
      <c r="AW772" s="13">
        <f t="shared" ca="1" si="412"/>
        <v>40.157139597571131</v>
      </c>
      <c r="AX772" s="13">
        <f t="shared" ca="1" si="413"/>
        <v>0</v>
      </c>
      <c r="AY772" s="13">
        <f t="shared" ca="1" si="414"/>
        <v>13.770451347033429</v>
      </c>
      <c r="AZ772" s="13">
        <f t="shared" ca="1" si="415"/>
        <v>13.042364696200877</v>
      </c>
      <c r="BA772" s="13">
        <f t="shared" ca="1" si="416"/>
        <v>0</v>
      </c>
      <c r="BB772" s="13">
        <f t="shared" ca="1" si="417"/>
        <v>0</v>
      </c>
      <c r="BC772" s="13">
        <f t="shared" ca="1" si="418"/>
        <v>63.742034420549999</v>
      </c>
      <c r="BD772" s="13">
        <f t="shared" ca="1" si="419"/>
        <v>15.973993599566199</v>
      </c>
    </row>
    <row r="773" spans="1:56" x14ac:dyDescent="0.3">
      <c r="A773">
        <v>768</v>
      </c>
      <c r="B773">
        <f ca="1">_xlfn.NORM.S.INV(RAND())</f>
        <v>0.21147291683114761</v>
      </c>
      <c r="C773">
        <f ca="1">_xlfn.NORM.S.INV(RAND())</f>
        <v>1.0662962723779883</v>
      </c>
      <c r="D773">
        <f ca="1">_xlfn.NORM.S.INV(RAND())</f>
        <v>-0.44883224360663782</v>
      </c>
      <c r="E773">
        <f ca="1">_xlfn.NORM.S.INV(RAND())</f>
        <v>0.30271193965257603</v>
      </c>
      <c r="F773">
        <f ca="1">_xlfn.NORM.S.INV(RAND())</f>
        <v>-1.5396054419705003</v>
      </c>
      <c r="G773">
        <f ca="1">_xlfn.NORM.S.INV(RAND())</f>
        <v>-0.5789971445043226</v>
      </c>
      <c r="H773">
        <f ca="1">_xlfn.NORM.S.INV(RAND())</f>
        <v>0.79765291290456852</v>
      </c>
      <c r="I773">
        <f ca="1">_xlfn.NORM.S.INV(RAND())</f>
        <v>-0.45420541233508727</v>
      </c>
      <c r="J773">
        <f ca="1">_xlfn.NORM.S.INV(RAND())</f>
        <v>-1.8705531792016787</v>
      </c>
      <c r="K773">
        <f ca="1">_xlfn.NORM.S.INV(RAND())</f>
        <v>-0.44155735702321619</v>
      </c>
      <c r="L773">
        <f ca="1">_xlfn.NORM.S.INV(RAND())</f>
        <v>-0.73284448748954067</v>
      </c>
      <c r="M773">
        <f ca="1">_xlfn.NORM.S.INV(RAND())</f>
        <v>-0.49257847200882421</v>
      </c>
      <c r="N773">
        <f ca="1">_xlfn.NORM.S.INV(RAND())</f>
        <v>-0.29942015042782283</v>
      </c>
      <c r="O773">
        <f ca="1">_xlfn.NORM.S.INV(RAND())</f>
        <v>1.878060910434123E-2</v>
      </c>
      <c r="P773">
        <f ca="1">_xlfn.NORM.S.INV(RAND())</f>
        <v>-0.54030408525512075</v>
      </c>
      <c r="Q773">
        <f ca="1">_xlfn.NORM.S.INV(RAND())</f>
        <v>-1.3902041201131252</v>
      </c>
      <c r="R773">
        <f ca="1">_xlfn.NORM.S.INV(RAND())</f>
        <v>-1.2510399382445425</v>
      </c>
      <c r="S773">
        <f ca="1">_xlfn.NORM.S.INV(RAND())</f>
        <v>0.15492369598787642</v>
      </c>
      <c r="T773">
        <f ca="1">_xlfn.NORM.S.INV(RAND())</f>
        <v>-2.4751647929984455</v>
      </c>
      <c r="U773">
        <f ca="1">_xlfn.NORM.S.INV(RAND())</f>
        <v>0.50155880745026116</v>
      </c>
      <c r="V773">
        <f t="shared" si="385"/>
        <v>360</v>
      </c>
      <c r="W773">
        <f t="shared" ca="1" si="386"/>
        <v>363.32995480094382</v>
      </c>
      <c r="X773">
        <f t="shared" ca="1" si="387"/>
        <v>380.98027677145342</v>
      </c>
      <c r="Y773">
        <f t="shared" ca="1" si="388"/>
        <v>373.31598979613818</v>
      </c>
      <c r="Z773">
        <f t="shared" ca="1" si="389"/>
        <v>378.30960004911532</v>
      </c>
      <c r="AA773">
        <f t="shared" ca="1" si="390"/>
        <v>353.04998927933718</v>
      </c>
      <c r="AB773">
        <f t="shared" ca="1" si="391"/>
        <v>343.93962048396889</v>
      </c>
      <c r="AC773">
        <f t="shared" ca="1" si="392"/>
        <v>356.34103751285539</v>
      </c>
      <c r="AD773">
        <f t="shared" ca="1" si="393"/>
        <v>349.08853056629528</v>
      </c>
      <c r="AE773">
        <f t="shared" ca="1" si="394"/>
        <v>320.99382237070591</v>
      </c>
      <c r="AF773">
        <f t="shared" ca="1" si="395"/>
        <v>314.63864848088559</v>
      </c>
      <c r="AG773">
        <f t="shared" ca="1" si="396"/>
        <v>304.41777895905284</v>
      </c>
      <c r="AH773">
        <f t="shared" ca="1" si="397"/>
        <v>297.71071259205854</v>
      </c>
      <c r="AI773">
        <f t="shared" ca="1" si="398"/>
        <v>293.67736761213234</v>
      </c>
      <c r="AJ773">
        <f t="shared" ca="1" si="399"/>
        <v>293.85065734485943</v>
      </c>
      <c r="AK773">
        <f t="shared" ca="1" si="400"/>
        <v>286.76370146939416</v>
      </c>
      <c r="AL773">
        <f t="shared" ca="1" si="401"/>
        <v>269.41062925780454</v>
      </c>
      <c r="AM773">
        <f t="shared" ca="1" si="402"/>
        <v>254.68780770675849</v>
      </c>
      <c r="AN773">
        <f t="shared" ca="1" si="403"/>
        <v>256.39440666239602</v>
      </c>
      <c r="AO773">
        <f t="shared" ca="1" si="404"/>
        <v>229.47042985835168</v>
      </c>
      <c r="AP773">
        <f t="shared" ca="1" si="405"/>
        <v>234.61703980687679</v>
      </c>
      <c r="AQ773" s="13">
        <f t="shared" ca="1" si="406"/>
        <v>234.61703980687679</v>
      </c>
      <c r="AR773" s="13">
        <f t="shared" ca="1" si="407"/>
        <v>314.99942863720872</v>
      </c>
      <c r="AS773" s="13">
        <f t="shared" ca="1" si="408"/>
        <v>311.34439997919117</v>
      </c>
      <c r="AT773" s="13">
        <f t="shared" ca="1" si="409"/>
        <v>229.47042985835168</v>
      </c>
      <c r="AU773" s="13">
        <f t="shared" ca="1" si="410"/>
        <v>380.98027677145342</v>
      </c>
      <c r="AV773">
        <f t="shared" ca="1" si="411"/>
        <v>1</v>
      </c>
      <c r="AW773" s="13">
        <f t="shared" ca="1" si="412"/>
        <v>0</v>
      </c>
      <c r="AX773" s="13">
        <f t="shared" ca="1" si="413"/>
        <v>125.38296019312321</v>
      </c>
      <c r="AY773" s="13">
        <f t="shared" ca="1" si="414"/>
        <v>0</v>
      </c>
      <c r="AZ773" s="13">
        <f t="shared" ca="1" si="415"/>
        <v>0</v>
      </c>
      <c r="BA773" s="13">
        <f t="shared" ca="1" si="416"/>
        <v>125.38296019312321</v>
      </c>
      <c r="BB773" s="13">
        <f t="shared" ca="1" si="417"/>
        <v>0</v>
      </c>
      <c r="BC773" s="13">
        <f t="shared" ca="1" si="418"/>
        <v>5.1466099485251107</v>
      </c>
      <c r="BD773" s="13">
        <f t="shared" ca="1" si="419"/>
        <v>146.36323696457663</v>
      </c>
    </row>
    <row r="774" spans="1:56" x14ac:dyDescent="0.3">
      <c r="A774">
        <v>769</v>
      </c>
      <c r="B774">
        <f ca="1">_xlfn.NORM.S.INV(RAND())</f>
        <v>0.64724903118584154</v>
      </c>
      <c r="C774">
        <f ca="1">_xlfn.NORM.S.INV(RAND())</f>
        <v>-0.68146299117484299</v>
      </c>
      <c r="D774">
        <f ca="1">_xlfn.NORM.S.INV(RAND())</f>
        <v>-0.19240855617713232</v>
      </c>
      <c r="E774">
        <f ca="1">_xlfn.NORM.S.INV(RAND())</f>
        <v>0.90765090691327299</v>
      </c>
      <c r="F774">
        <f ca="1">_xlfn.NORM.S.INV(RAND())</f>
        <v>1.8309830216742082E-3</v>
      </c>
      <c r="G774">
        <f ca="1">_xlfn.NORM.S.INV(RAND())</f>
        <v>-1.068125450866837</v>
      </c>
      <c r="H774">
        <f ca="1">_xlfn.NORM.S.INV(RAND())</f>
        <v>0.35281124316183038</v>
      </c>
      <c r="I774">
        <f ca="1">_xlfn.NORM.S.INV(RAND())</f>
        <v>1.1264922791538665</v>
      </c>
      <c r="J774">
        <f ca="1">_xlfn.NORM.S.INV(RAND())</f>
        <v>-2.8285890247811416</v>
      </c>
      <c r="K774">
        <f ca="1">_xlfn.NORM.S.INV(RAND())</f>
        <v>-0.87748198491875251</v>
      </c>
      <c r="L774">
        <f ca="1">_xlfn.NORM.S.INV(RAND())</f>
        <v>1.5769286422099946</v>
      </c>
      <c r="M774">
        <f ca="1">_xlfn.NORM.S.INV(RAND())</f>
        <v>1.0895942311140105</v>
      </c>
      <c r="N774">
        <f ca="1">_xlfn.NORM.S.INV(RAND())</f>
        <v>-1.8192933717237179</v>
      </c>
      <c r="O774">
        <f ca="1">_xlfn.NORM.S.INV(RAND())</f>
        <v>-0.13467450522176716</v>
      </c>
      <c r="P774">
        <f ca="1">_xlfn.NORM.S.INV(RAND())</f>
        <v>-0.27644743752667744</v>
      </c>
      <c r="Q774">
        <f ca="1">_xlfn.NORM.S.INV(RAND())</f>
        <v>-2.0142152619982805</v>
      </c>
      <c r="R774">
        <f ca="1">_xlfn.NORM.S.INV(RAND())</f>
        <v>0.24927111197940058</v>
      </c>
      <c r="S774">
        <f ca="1">_xlfn.NORM.S.INV(RAND())</f>
        <v>-0.8465632446826582</v>
      </c>
      <c r="T774">
        <f ca="1">_xlfn.NORM.S.INV(RAND())</f>
        <v>-0.91276969335528357</v>
      </c>
      <c r="U774">
        <f ca="1">_xlfn.NORM.S.INV(RAND())</f>
        <v>0.535852821079152</v>
      </c>
      <c r="V774">
        <f t="shared" ref="V774:V837" si="420">S0</f>
        <v>360</v>
      </c>
      <c r="W774">
        <f t="shared" ref="W774:W837" ca="1" si="421">V774*EXP((r_rate-q_yield-0.5*vol_sigma^2)*dt_MC+vol_sigma*SQRT(dt_MC)*B774)</f>
        <v>370.48015779476685</v>
      </c>
      <c r="X774">
        <f t="shared" ref="X774:X837" ca="1" si="422">W774*EXP((r_rate-q_yield-0.5*vol_sigma^2)*dt_MC+vol_sigma*SQRT(dt_MC)*C774)</f>
        <v>359.26990719927772</v>
      </c>
      <c r="Y774">
        <f t="shared" ref="Y774:Y837" ca="1" si="423">X774*EXP((r_rate-q_yield-0.5*vol_sigma^2)*dt_MC+vol_sigma*SQRT(dt_MC)*D774)</f>
        <v>356.10269716105279</v>
      </c>
      <c r="Z774">
        <f t="shared" ref="Z774:Z837" ca="1" si="424">Y774*EXP((r_rate-q_yield-0.5*vol_sigma^2)*dt_MC+vol_sigma*SQRT(dt_MC)*E774)</f>
        <v>370.7620740257035</v>
      </c>
      <c r="AA774">
        <f t="shared" ref="AA774:AA837" ca="1" si="425">Z774*EXP((r_rate-q_yield-0.5*vol_sigma^2)*dt_MC+vol_sigma*SQRT(dt_MC)*F774)</f>
        <v>370.69974824654594</v>
      </c>
      <c r="AB774">
        <f t="shared" ref="AB774:AB837" ca="1" si="426">AA774*EXP((r_rate-q_yield-0.5*vol_sigma^2)*dt_MC+vol_sigma*SQRT(dt_MC)*G774)</f>
        <v>353.32008720536032</v>
      </c>
      <c r="AC774">
        <f t="shared" ref="AC774:AC837" ca="1" si="427">AB774*EXP((r_rate-q_yield-0.5*vol_sigma^2)*dt_MC+vol_sigma*SQRT(dt_MC)*H774)</f>
        <v>358.84933012688958</v>
      </c>
      <c r="AD774">
        <f t="shared" ref="AD774:AD837" ca="1" si="428">AC774*EXP((r_rate-q_yield-0.5*vol_sigma^2)*dt_MC+vol_sigma*SQRT(dt_MC)*I774)</f>
        <v>377.29631999546837</v>
      </c>
      <c r="AE774">
        <f t="shared" ref="AE774:AE837" ca="1" si="429">AD774*EXP((r_rate-q_yield-0.5*vol_sigma^2)*dt_MC+vol_sigma*SQRT(dt_MC)*J774)</f>
        <v>332.38120783890935</v>
      </c>
      <c r="AF774">
        <f t="shared" ref="AF774:AF837" ca="1" si="430">AE774*EXP((r_rate-q_yield-0.5*vol_sigma^2)*dt_MC+vol_sigma*SQRT(dt_MC)*K774)</f>
        <v>319.51056458232478</v>
      </c>
      <c r="AG774">
        <f t="shared" ref="AG774:AG837" ca="1" si="431">AF774*EXP((r_rate-q_yield-0.5*vol_sigma^2)*dt_MC+vol_sigma*SQRT(dt_MC)*L774)</f>
        <v>342.77105016011575</v>
      </c>
      <c r="AH774">
        <f t="shared" ref="AH774:AH837" ca="1" si="432">AG774*EXP((r_rate-q_yield-0.5*vol_sigma^2)*dt_MC+vol_sigma*SQRT(dt_MC)*M774)</f>
        <v>359.79731802699871</v>
      </c>
      <c r="AI774">
        <f t="shared" ref="AI774:AI837" ca="1" si="433">AH774*EXP((r_rate-q_yield-0.5*vol_sigma^2)*dt_MC+vol_sigma*SQRT(dt_MC)*N774)</f>
        <v>331.60005675585808</v>
      </c>
      <c r="AJ774">
        <f t="shared" ref="AJ774:AJ837" ca="1" si="434">AI774*EXP((r_rate-q_yield-0.5*vol_sigma^2)*dt_MC+vol_sigma*SQRT(dt_MC)*O774)</f>
        <v>329.52649731555624</v>
      </c>
      <c r="AK774">
        <f t="shared" ref="AK774:AK837" ca="1" si="435">AJ774*EXP((r_rate-q_yield-0.5*vol_sigma^2)*dt_MC+vol_sigma*SQRT(dt_MC)*P774)</f>
        <v>325.39624731790593</v>
      </c>
      <c r="AL774">
        <f t="shared" ref="AL774:AL837" ca="1" si="436">AK774*EXP((r_rate-q_yield-0.5*vol_sigma^2)*dt_MC+vol_sigma*SQRT(dt_MC)*Q774)</f>
        <v>297.29211786427283</v>
      </c>
      <c r="AM774">
        <f t="shared" ref="AM774:AM837" ca="1" si="437">AL774*EXP((r_rate-q_yield-0.5*vol_sigma^2)*dt_MC+vol_sigma*SQRT(dt_MC)*R774)</f>
        <v>300.54964859544611</v>
      </c>
      <c r="AN774">
        <f t="shared" ref="AN774:AN837" ca="1" si="438">AM774*EXP((r_rate-q_yield-0.5*vol_sigma^2)*dt_MC+vol_sigma*SQRT(dt_MC)*S774)</f>
        <v>289.31136654550119</v>
      </c>
      <c r="AO774">
        <f t="shared" ref="AO774:AO837" ca="1" si="439">AN774*EXP((r_rate-q_yield-0.5*vol_sigma^2)*dt_MC+vol_sigma*SQRT(dt_MC)*T774)</f>
        <v>277.66995589511589</v>
      </c>
      <c r="AP774">
        <f t="shared" ref="AP774:AP837" ca="1" si="440">AO774*EXP((r_rate-q_yield-0.5*vol_sigma^2)*dt_MC+vol_sigma*SQRT(dt_MC)*U774)</f>
        <v>284.33333539280591</v>
      </c>
      <c r="AQ774" s="13">
        <f t="shared" ref="AQ774:AQ837" ca="1" si="441">AP774</f>
        <v>284.33333539280591</v>
      </c>
      <c r="AR774" s="13">
        <f t="shared" ref="AR774:AR837" ca="1" si="442">AVERAGE(V774:AP774)</f>
        <v>336.51998514504174</v>
      </c>
      <c r="AS774" s="13">
        <f t="shared" ref="AS774:AS837" ca="1" si="443">GEOMEAN(V774:AP774)</f>
        <v>335.07076191236564</v>
      </c>
      <c r="AT774" s="13">
        <f t="shared" ref="AT774:AT837" ca="1" si="444">MIN(V774:AP774)</f>
        <v>277.66995589511589</v>
      </c>
      <c r="AU774" s="13">
        <f t="shared" ref="AU774:AU837" ca="1" si="445">MAX(V774:AP774)</f>
        <v>377.29631999546837</v>
      </c>
      <c r="AV774">
        <f t="shared" ref="AV774:AV837" ca="1" si="446">IF(AT774&lt;=H_barrier,1,0)</f>
        <v>1</v>
      </c>
      <c r="AW774" s="13">
        <f t="shared" ref="AW774:AW837" ca="1" si="447">MAX(AQ774-K_strike,0)</f>
        <v>0</v>
      </c>
      <c r="AX774" s="13">
        <f t="shared" ref="AX774:AX837" ca="1" si="448">MAX(K_strike-AQ774,0)</f>
        <v>75.666664607194093</v>
      </c>
      <c r="AY774" s="13">
        <f t="shared" ref="AY774:AY837" ca="1" si="449">MAX(AR774-K_strike,0)</f>
        <v>0</v>
      </c>
      <c r="AZ774" s="13">
        <f t="shared" ref="AZ774:AZ837" ca="1" si="450">MAX(AS774-K_strike,0)</f>
        <v>0</v>
      </c>
      <c r="BA774" s="13">
        <f t="shared" ref="BA774:BA837" ca="1" si="451">IF(AT774&lt;=H_barrier,MAX(K_strike-AQ774,0),0)</f>
        <v>75.666664607194093</v>
      </c>
      <c r="BB774" s="13">
        <f t="shared" ref="BB774:BB837" ca="1" si="452">IF(AT774&lt;=H_barrier,0,MAX(K_strike-AQ774,0))</f>
        <v>0</v>
      </c>
      <c r="BC774" s="13">
        <f t="shared" ref="BC774:BC837" ca="1" si="453">AQ774-AT774</f>
        <v>6.6633794976900163</v>
      </c>
      <c r="BD774" s="13">
        <f t="shared" ref="BD774:BD837" ca="1" si="454">AU774-AQ774</f>
        <v>92.962984602662459</v>
      </c>
    </row>
    <row r="775" spans="1:56" x14ac:dyDescent="0.3">
      <c r="A775">
        <v>770</v>
      </c>
      <c r="B775">
        <f ca="1">_xlfn.NORM.S.INV(RAND())</f>
        <v>-1.4746126637650041</v>
      </c>
      <c r="C775">
        <f ca="1">_xlfn.NORM.S.INV(RAND())</f>
        <v>-1.9636333515263396</v>
      </c>
      <c r="D775">
        <f ca="1">_xlfn.NORM.S.INV(RAND())</f>
        <v>0.85026474233428129</v>
      </c>
      <c r="E775">
        <f ca="1">_xlfn.NORM.S.INV(RAND())</f>
        <v>0.2172838734145987</v>
      </c>
      <c r="F775">
        <f ca="1">_xlfn.NORM.S.INV(RAND())</f>
        <v>0.53789860279034385</v>
      </c>
      <c r="G775">
        <f ca="1">_xlfn.NORM.S.INV(RAND())</f>
        <v>0.30649102841017867</v>
      </c>
      <c r="H775">
        <f ca="1">_xlfn.NORM.S.INV(RAND())</f>
        <v>-0.37269557711104256</v>
      </c>
      <c r="I775">
        <f ca="1">_xlfn.NORM.S.INV(RAND())</f>
        <v>0.43621915178287735</v>
      </c>
      <c r="J775">
        <f ca="1">_xlfn.NORM.S.INV(RAND())</f>
        <v>1.4046199839161857</v>
      </c>
      <c r="K775">
        <f ca="1">_xlfn.NORM.S.INV(RAND())</f>
        <v>-3.4993800269693141E-2</v>
      </c>
      <c r="L775">
        <f ca="1">_xlfn.NORM.S.INV(RAND())</f>
        <v>0.24574490508200439</v>
      </c>
      <c r="M775">
        <f ca="1">_xlfn.NORM.S.INV(RAND())</f>
        <v>1.4768191684090231</v>
      </c>
      <c r="N775">
        <f ca="1">_xlfn.NORM.S.INV(RAND())</f>
        <v>9.3535997993445877E-3</v>
      </c>
      <c r="O775">
        <f ca="1">_xlfn.NORM.S.INV(RAND())</f>
        <v>-1.0937427424245525</v>
      </c>
      <c r="P775">
        <f ca="1">_xlfn.NORM.S.INV(RAND())</f>
        <v>0.63930103304432795</v>
      </c>
      <c r="Q775">
        <f ca="1">_xlfn.NORM.S.INV(RAND())</f>
        <v>-0.91886238846885249</v>
      </c>
      <c r="R775">
        <f ca="1">_xlfn.NORM.S.INV(RAND())</f>
        <v>0.63256994414388734</v>
      </c>
      <c r="S775">
        <f ca="1">_xlfn.NORM.S.INV(RAND())</f>
        <v>-0.37855221204556988</v>
      </c>
      <c r="T775">
        <f ca="1">_xlfn.NORM.S.INV(RAND())</f>
        <v>1.1918666948692398</v>
      </c>
      <c r="U775">
        <f ca="1">_xlfn.NORM.S.INV(RAND())</f>
        <v>0.63078185582532076</v>
      </c>
      <c r="V775">
        <f t="shared" si="420"/>
        <v>360</v>
      </c>
      <c r="W775">
        <f t="shared" ca="1" si="421"/>
        <v>336.94083404845526</v>
      </c>
      <c r="X775">
        <f t="shared" ca="1" si="422"/>
        <v>308.53676053064237</v>
      </c>
      <c r="Y775">
        <f t="shared" ca="1" si="423"/>
        <v>320.41466672238204</v>
      </c>
      <c r="Z775">
        <f t="shared" ca="1" si="424"/>
        <v>323.4625106963482</v>
      </c>
      <c r="AA775">
        <f t="shared" ca="1" si="425"/>
        <v>331.25510134803534</v>
      </c>
      <c r="AB775">
        <f t="shared" ca="1" si="426"/>
        <v>335.74282763564639</v>
      </c>
      <c r="AC775">
        <f t="shared" ca="1" si="427"/>
        <v>330.11068920466187</v>
      </c>
      <c r="AD775">
        <f t="shared" ca="1" si="428"/>
        <v>336.52967539140735</v>
      </c>
      <c r="AE775">
        <f t="shared" ca="1" si="429"/>
        <v>358.25780355976127</v>
      </c>
      <c r="AF775">
        <f t="shared" ca="1" si="430"/>
        <v>357.60816599278581</v>
      </c>
      <c r="AG775">
        <f t="shared" ca="1" si="431"/>
        <v>361.46959307298539</v>
      </c>
      <c r="AH775">
        <f t="shared" ca="1" si="432"/>
        <v>386.05246729690379</v>
      </c>
      <c r="AI775">
        <f t="shared" ca="1" si="433"/>
        <v>386.11744759566216</v>
      </c>
      <c r="AJ775">
        <f t="shared" ca="1" si="434"/>
        <v>367.59358126247133</v>
      </c>
      <c r="AK775">
        <f t="shared" ca="1" si="435"/>
        <v>378.16036076573857</v>
      </c>
      <c r="AL775">
        <f t="shared" ca="1" si="436"/>
        <v>362.84493447214334</v>
      </c>
      <c r="AM775">
        <f t="shared" ca="1" si="437"/>
        <v>373.16286254207466</v>
      </c>
      <c r="AN775">
        <f t="shared" ca="1" si="438"/>
        <v>366.80691174452687</v>
      </c>
      <c r="AO775">
        <f t="shared" ca="1" si="439"/>
        <v>386.79215538208183</v>
      </c>
      <c r="AP775">
        <f t="shared" ca="1" si="440"/>
        <v>397.75924282937274</v>
      </c>
      <c r="AQ775" s="13">
        <f t="shared" ca="1" si="441"/>
        <v>397.75924282937274</v>
      </c>
      <c r="AR775" s="13">
        <f t="shared" ca="1" si="442"/>
        <v>355.50564724257555</v>
      </c>
      <c r="AS775" s="13">
        <f t="shared" ca="1" si="443"/>
        <v>354.64968483691047</v>
      </c>
      <c r="AT775" s="13">
        <f t="shared" ca="1" si="444"/>
        <v>308.53676053064237</v>
      </c>
      <c r="AU775" s="13">
        <f t="shared" ca="1" si="445"/>
        <v>397.75924282937274</v>
      </c>
      <c r="AV775">
        <f t="shared" ca="1" si="446"/>
        <v>1</v>
      </c>
      <c r="AW775" s="13">
        <f t="shared" ca="1" si="447"/>
        <v>37.759242829372738</v>
      </c>
      <c r="AX775" s="13">
        <f t="shared" ca="1" si="448"/>
        <v>0</v>
      </c>
      <c r="AY775" s="13">
        <f t="shared" ca="1" si="449"/>
        <v>0</v>
      </c>
      <c r="AZ775" s="13">
        <f t="shared" ca="1" si="450"/>
        <v>0</v>
      </c>
      <c r="BA775" s="13">
        <f t="shared" ca="1" si="451"/>
        <v>0</v>
      </c>
      <c r="BB775" s="13">
        <f t="shared" ca="1" si="452"/>
        <v>0</v>
      </c>
      <c r="BC775" s="13">
        <f t="shared" ca="1" si="453"/>
        <v>89.22248229873037</v>
      </c>
      <c r="BD775" s="13">
        <f t="shared" ca="1" si="454"/>
        <v>0</v>
      </c>
    </row>
    <row r="776" spans="1:56" x14ac:dyDescent="0.3">
      <c r="A776">
        <v>771</v>
      </c>
      <c r="B776">
        <f ca="1">_xlfn.NORM.S.INV(RAND())</f>
        <v>0.92479293158712506</v>
      </c>
      <c r="C776">
        <f ca="1">_xlfn.NORM.S.INV(RAND())</f>
        <v>0.52856019264528953</v>
      </c>
      <c r="D776">
        <f ca="1">_xlfn.NORM.S.INV(RAND())</f>
        <v>2.611430904455557</v>
      </c>
      <c r="E776">
        <f ca="1">_xlfn.NORM.S.INV(RAND())</f>
        <v>-1.8922864305870566</v>
      </c>
      <c r="F776">
        <f ca="1">_xlfn.NORM.S.INV(RAND())</f>
        <v>-0.63830442924831976</v>
      </c>
      <c r="G776">
        <f ca="1">_xlfn.NORM.S.INV(RAND())</f>
        <v>-0.85972846749738174</v>
      </c>
      <c r="H776">
        <f ca="1">_xlfn.NORM.S.INV(RAND())</f>
        <v>-1.5925895477923033</v>
      </c>
      <c r="I776">
        <f ca="1">_xlfn.NORM.S.INV(RAND())</f>
        <v>-0.48585411448867816</v>
      </c>
      <c r="J776">
        <f ca="1">_xlfn.NORM.S.INV(RAND())</f>
        <v>0.83616541740747818</v>
      </c>
      <c r="K776">
        <f ca="1">_xlfn.NORM.S.INV(RAND())</f>
        <v>1.9009687203671901</v>
      </c>
      <c r="L776">
        <f ca="1">_xlfn.NORM.S.INV(RAND())</f>
        <v>-3.3035171081321035E-2</v>
      </c>
      <c r="M776">
        <f ca="1">_xlfn.NORM.S.INV(RAND())</f>
        <v>-0.24479136357026718</v>
      </c>
      <c r="N776">
        <f ca="1">_xlfn.NORM.S.INV(RAND())</f>
        <v>-0.36925132495388263</v>
      </c>
      <c r="O776">
        <f ca="1">_xlfn.NORM.S.INV(RAND())</f>
        <v>0.86388371729868751</v>
      </c>
      <c r="P776">
        <f ca="1">_xlfn.NORM.S.INV(RAND())</f>
        <v>-6.0143173131153388E-2</v>
      </c>
      <c r="Q776">
        <f ca="1">_xlfn.NORM.S.INV(RAND())</f>
        <v>1.1989902196280131</v>
      </c>
      <c r="R776">
        <f ca="1">_xlfn.NORM.S.INV(RAND())</f>
        <v>-0.12103499381092273</v>
      </c>
      <c r="S776">
        <f ca="1">_xlfn.NORM.S.INV(RAND())</f>
        <v>6.9698896822217263E-2</v>
      </c>
      <c r="T776">
        <f ca="1">_xlfn.NORM.S.INV(RAND())</f>
        <v>-3.3791902458087483E-2</v>
      </c>
      <c r="U776">
        <f ca="1">_xlfn.NORM.S.INV(RAND())</f>
        <v>1.1766305187756267</v>
      </c>
      <c r="V776">
        <f t="shared" si="420"/>
        <v>360</v>
      </c>
      <c r="W776">
        <f t="shared" ca="1" si="421"/>
        <v>375.10726634445524</v>
      </c>
      <c r="X776">
        <f t="shared" ca="1" si="422"/>
        <v>383.98364443830809</v>
      </c>
      <c r="Y776">
        <f t="shared" ca="1" si="423"/>
        <v>431.44355873078547</v>
      </c>
      <c r="Z776">
        <f t="shared" ca="1" si="424"/>
        <v>396.3355011374012</v>
      </c>
      <c r="AA776">
        <f t="shared" ca="1" si="425"/>
        <v>385.08544155147666</v>
      </c>
      <c r="AB776">
        <f t="shared" ca="1" si="426"/>
        <v>370.46797726355146</v>
      </c>
      <c r="AC776">
        <f t="shared" ca="1" si="427"/>
        <v>344.9136997476939</v>
      </c>
      <c r="AD776">
        <f t="shared" ca="1" si="428"/>
        <v>337.41586270284211</v>
      </c>
      <c r="AE776">
        <f t="shared" ca="1" si="429"/>
        <v>350.1846678657086</v>
      </c>
      <c r="AF776">
        <f t="shared" ca="1" si="430"/>
        <v>381.16202357236369</v>
      </c>
      <c r="AG776">
        <f t="shared" ca="1" si="431"/>
        <v>380.50418110326996</v>
      </c>
      <c r="AH776">
        <f t="shared" ca="1" si="432"/>
        <v>376.26728797027948</v>
      </c>
      <c r="AI776">
        <f t="shared" ca="1" si="433"/>
        <v>370.01233459790046</v>
      </c>
      <c r="AJ776">
        <f t="shared" ca="1" si="434"/>
        <v>384.49100558079209</v>
      </c>
      <c r="AK776">
        <f t="shared" ca="1" si="435"/>
        <v>383.36238305263385</v>
      </c>
      <c r="AL776">
        <f t="shared" ca="1" si="436"/>
        <v>404.37844494517424</v>
      </c>
      <c r="AM776">
        <f t="shared" ca="1" si="437"/>
        <v>402.09498223492022</v>
      </c>
      <c r="AN776">
        <f t="shared" ca="1" si="438"/>
        <v>403.24945454288138</v>
      </c>
      <c r="AO776">
        <f t="shared" ca="1" si="439"/>
        <v>402.53986866303404</v>
      </c>
      <c r="AP776">
        <f t="shared" ca="1" si="440"/>
        <v>424.18287067868658</v>
      </c>
      <c r="AQ776" s="13">
        <f t="shared" ca="1" si="441"/>
        <v>424.18287067868658</v>
      </c>
      <c r="AR776" s="13">
        <f t="shared" ca="1" si="442"/>
        <v>383.19916460591242</v>
      </c>
      <c r="AS776" s="13">
        <f t="shared" ca="1" si="443"/>
        <v>382.48776012218161</v>
      </c>
      <c r="AT776" s="13">
        <f t="shared" ca="1" si="444"/>
        <v>337.41586270284211</v>
      </c>
      <c r="AU776" s="13">
        <f t="shared" ca="1" si="445"/>
        <v>431.44355873078547</v>
      </c>
      <c r="AV776">
        <f t="shared" ca="1" si="446"/>
        <v>0</v>
      </c>
      <c r="AW776" s="13">
        <f t="shared" ca="1" si="447"/>
        <v>64.182870678686584</v>
      </c>
      <c r="AX776" s="13">
        <f t="shared" ca="1" si="448"/>
        <v>0</v>
      </c>
      <c r="AY776" s="13">
        <f t="shared" ca="1" si="449"/>
        <v>23.199164605912415</v>
      </c>
      <c r="AZ776" s="13">
        <f t="shared" ca="1" si="450"/>
        <v>22.487760122181612</v>
      </c>
      <c r="BA776" s="13">
        <f t="shared" ca="1" si="451"/>
        <v>0</v>
      </c>
      <c r="BB776" s="13">
        <f t="shared" ca="1" si="452"/>
        <v>0</v>
      </c>
      <c r="BC776" s="13">
        <f t="shared" ca="1" si="453"/>
        <v>86.767007975844479</v>
      </c>
      <c r="BD776" s="13">
        <f t="shared" ca="1" si="454"/>
        <v>7.2606880520988852</v>
      </c>
    </row>
    <row r="777" spans="1:56" x14ac:dyDescent="0.3">
      <c r="A777">
        <v>772</v>
      </c>
      <c r="B777">
        <f ca="1">_xlfn.NORM.S.INV(RAND())</f>
        <v>-1.9690737558605458</v>
      </c>
      <c r="C777">
        <f ca="1">_xlfn.NORM.S.INV(RAND())</f>
        <v>0.23933382754031493</v>
      </c>
      <c r="D777">
        <f ca="1">_xlfn.NORM.S.INV(RAND())</f>
        <v>0.33513923047442679</v>
      </c>
      <c r="E777">
        <f ca="1">_xlfn.NORM.S.INV(RAND())</f>
        <v>0.58581936536305435</v>
      </c>
      <c r="F777">
        <f ca="1">_xlfn.NORM.S.INV(RAND())</f>
        <v>-3.2531798898810638E-2</v>
      </c>
      <c r="G777">
        <f ca="1">_xlfn.NORM.S.INV(RAND())</f>
        <v>-0.80483150401403381</v>
      </c>
      <c r="H777">
        <f ca="1">_xlfn.NORM.S.INV(RAND())</f>
        <v>1.1946972477391544</v>
      </c>
      <c r="I777">
        <f ca="1">_xlfn.NORM.S.INV(RAND())</f>
        <v>0.41816281262891319</v>
      </c>
      <c r="J777">
        <f ca="1">_xlfn.NORM.S.INV(RAND())</f>
        <v>1.9074276597941096</v>
      </c>
      <c r="K777">
        <f ca="1">_xlfn.NORM.S.INV(RAND())</f>
        <v>-1.0840232867954245</v>
      </c>
      <c r="L777">
        <f ca="1">_xlfn.NORM.S.INV(RAND())</f>
        <v>0.55345571990138709</v>
      </c>
      <c r="M777">
        <f ca="1">_xlfn.NORM.S.INV(RAND())</f>
        <v>0.53703417575414769</v>
      </c>
      <c r="N777">
        <f ca="1">_xlfn.NORM.S.INV(RAND())</f>
        <v>-0.73126626962283947</v>
      </c>
      <c r="O777">
        <f ca="1">_xlfn.NORM.S.INV(RAND())</f>
        <v>1.472684719821709</v>
      </c>
      <c r="P777">
        <f ca="1">_xlfn.NORM.S.INV(RAND())</f>
        <v>-0.57819064408547494</v>
      </c>
      <c r="Q777">
        <f ca="1">_xlfn.NORM.S.INV(RAND())</f>
        <v>-1.4546200808371403</v>
      </c>
      <c r="R777">
        <f ca="1">_xlfn.NORM.S.INV(RAND())</f>
        <v>0.16467321638729671</v>
      </c>
      <c r="S777">
        <f ca="1">_xlfn.NORM.S.INV(RAND())</f>
        <v>8.5945531870863498E-2</v>
      </c>
      <c r="T777">
        <f ca="1">_xlfn.NORM.S.INV(RAND())</f>
        <v>-0.44441894216256961</v>
      </c>
      <c r="U777">
        <f ca="1">_xlfn.NORM.S.INV(RAND())</f>
        <v>1.2199055834221977</v>
      </c>
      <c r="V777">
        <f t="shared" si="420"/>
        <v>360</v>
      </c>
      <c r="W777">
        <f t="shared" ca="1" si="421"/>
        <v>329.57184611081635</v>
      </c>
      <c r="X777">
        <f t="shared" ca="1" si="422"/>
        <v>333.03504017247201</v>
      </c>
      <c r="Y777">
        <f t="shared" ca="1" si="423"/>
        <v>337.97961810932725</v>
      </c>
      <c r="Z777">
        <f t="shared" ca="1" si="424"/>
        <v>346.86450586568526</v>
      </c>
      <c r="AA777">
        <f t="shared" ca="1" si="425"/>
        <v>346.27365207397946</v>
      </c>
      <c r="AB777">
        <f t="shared" ca="1" si="426"/>
        <v>333.9483049301013</v>
      </c>
      <c r="AC777">
        <f t="shared" ca="1" si="427"/>
        <v>352.18784735381701</v>
      </c>
      <c r="AD777">
        <f t="shared" ca="1" si="428"/>
        <v>358.74631670720504</v>
      </c>
      <c r="AE777">
        <f t="shared" ca="1" si="429"/>
        <v>390.59384409468822</v>
      </c>
      <c r="AF777">
        <f t="shared" ca="1" si="430"/>
        <v>372.01689243839814</v>
      </c>
      <c r="AG777">
        <f t="shared" ca="1" si="431"/>
        <v>381.24436796721847</v>
      </c>
      <c r="AH777">
        <f t="shared" ca="1" si="432"/>
        <v>390.41389817236853</v>
      </c>
      <c r="AI777">
        <f t="shared" ca="1" si="433"/>
        <v>377.75817112632473</v>
      </c>
      <c r="AJ777">
        <f t="shared" ca="1" si="434"/>
        <v>403.37421118008848</v>
      </c>
      <c r="AK777">
        <f t="shared" ca="1" si="435"/>
        <v>392.97941176783473</v>
      </c>
      <c r="AL777">
        <f t="shared" ca="1" si="436"/>
        <v>368.13681004002603</v>
      </c>
      <c r="AM777">
        <f t="shared" ca="1" si="437"/>
        <v>370.76522501094047</v>
      </c>
      <c r="AN777">
        <f t="shared" ca="1" si="438"/>
        <v>372.10000420185781</v>
      </c>
      <c r="AO777">
        <f t="shared" ca="1" si="439"/>
        <v>364.68633477449868</v>
      </c>
      <c r="AP777">
        <f t="shared" ca="1" si="440"/>
        <v>385.03855169786414</v>
      </c>
      <c r="AQ777" s="13">
        <f t="shared" ca="1" si="441"/>
        <v>385.03855169786414</v>
      </c>
      <c r="AR777" s="13">
        <f t="shared" ca="1" si="442"/>
        <v>365.12927875216724</v>
      </c>
      <c r="AS777" s="13">
        <f t="shared" ca="1" si="443"/>
        <v>364.51220608022589</v>
      </c>
      <c r="AT777" s="13">
        <f t="shared" ca="1" si="444"/>
        <v>329.57184611081635</v>
      </c>
      <c r="AU777" s="13">
        <f t="shared" ca="1" si="445"/>
        <v>403.37421118008848</v>
      </c>
      <c r="AV777">
        <f t="shared" ca="1" si="446"/>
        <v>0</v>
      </c>
      <c r="AW777" s="13">
        <f t="shared" ca="1" si="447"/>
        <v>25.038551697864136</v>
      </c>
      <c r="AX777" s="13">
        <f t="shared" ca="1" si="448"/>
        <v>0</v>
      </c>
      <c r="AY777" s="13">
        <f t="shared" ca="1" si="449"/>
        <v>5.1292787521672381</v>
      </c>
      <c r="AZ777" s="13">
        <f t="shared" ca="1" si="450"/>
        <v>4.5122060802258943</v>
      </c>
      <c r="BA777" s="13">
        <f t="shared" ca="1" si="451"/>
        <v>0</v>
      </c>
      <c r="BB777" s="13">
        <f t="shared" ca="1" si="452"/>
        <v>0</v>
      </c>
      <c r="BC777" s="13">
        <f t="shared" ca="1" si="453"/>
        <v>55.466705587047784</v>
      </c>
      <c r="BD777" s="13">
        <f t="shared" ca="1" si="454"/>
        <v>18.335659482224344</v>
      </c>
    </row>
    <row r="778" spans="1:56" x14ac:dyDescent="0.3">
      <c r="A778">
        <v>773</v>
      </c>
      <c r="B778">
        <f ca="1">_xlfn.NORM.S.INV(RAND())</f>
        <v>-0.66401074906029267</v>
      </c>
      <c r="C778">
        <f ca="1">_xlfn.NORM.S.INV(RAND())</f>
        <v>-6.1955161356618292E-2</v>
      </c>
      <c r="D778">
        <f ca="1">_xlfn.NORM.S.INV(RAND())</f>
        <v>0.25732226097273575</v>
      </c>
      <c r="E778">
        <f ca="1">_xlfn.NORM.S.INV(RAND())</f>
        <v>0.13858595140146171</v>
      </c>
      <c r="F778">
        <f ca="1">_xlfn.NORM.S.INV(RAND())</f>
        <v>-0.3668071669673228</v>
      </c>
      <c r="G778">
        <f ca="1">_xlfn.NORM.S.INV(RAND())</f>
        <v>-0.40585196537516272</v>
      </c>
      <c r="H778">
        <f ca="1">_xlfn.NORM.S.INV(RAND())</f>
        <v>4.6329816524865841E-2</v>
      </c>
      <c r="I778">
        <f ca="1">_xlfn.NORM.S.INV(RAND())</f>
        <v>0.18418101868961895</v>
      </c>
      <c r="J778">
        <f ca="1">_xlfn.NORM.S.INV(RAND())</f>
        <v>-1.2802053736937731</v>
      </c>
      <c r="K778">
        <f ca="1">_xlfn.NORM.S.INV(RAND())</f>
        <v>1.5424999095166814</v>
      </c>
      <c r="L778">
        <f ca="1">_xlfn.NORM.S.INV(RAND())</f>
        <v>8.7576534268609771E-2</v>
      </c>
      <c r="M778">
        <f ca="1">_xlfn.NORM.S.INV(RAND())</f>
        <v>-0.63460504697598474</v>
      </c>
      <c r="N778">
        <f ca="1">_xlfn.NORM.S.INV(RAND())</f>
        <v>-0.60724049789030987</v>
      </c>
      <c r="O778">
        <f ca="1">_xlfn.NORM.S.INV(RAND())</f>
        <v>-0.72166841548274152</v>
      </c>
      <c r="P778">
        <f ca="1">_xlfn.NORM.S.INV(RAND())</f>
        <v>1.5699629887043844</v>
      </c>
      <c r="Q778">
        <f ca="1">_xlfn.NORM.S.INV(RAND())</f>
        <v>1.3587650453276126</v>
      </c>
      <c r="R778">
        <f ca="1">_xlfn.NORM.S.INV(RAND())</f>
        <v>-1.4851669326155841</v>
      </c>
      <c r="S778">
        <f ca="1">_xlfn.NORM.S.INV(RAND())</f>
        <v>0.65516340210428792</v>
      </c>
      <c r="T778">
        <f ca="1">_xlfn.NORM.S.INV(RAND())</f>
        <v>-1.1611648775091552</v>
      </c>
      <c r="U778">
        <f ca="1">_xlfn.NORM.S.INV(RAND())</f>
        <v>0.60734806124485052</v>
      </c>
      <c r="V778">
        <f t="shared" si="420"/>
        <v>360</v>
      </c>
      <c r="W778">
        <f t="shared" ca="1" si="421"/>
        <v>349.37944550617971</v>
      </c>
      <c r="X778">
        <f t="shared" ca="1" si="422"/>
        <v>348.3256607556329</v>
      </c>
      <c r="Y778">
        <f t="shared" ca="1" si="423"/>
        <v>352.26919798037693</v>
      </c>
      <c r="Z778">
        <f t="shared" ca="1" si="424"/>
        <v>354.3706511302093</v>
      </c>
      <c r="AA778">
        <f t="shared" ca="1" si="425"/>
        <v>348.51779384094766</v>
      </c>
      <c r="AB778">
        <f t="shared" ca="1" si="426"/>
        <v>342.16361722446942</v>
      </c>
      <c r="AC778">
        <f t="shared" ca="1" si="427"/>
        <v>342.78758443930587</v>
      </c>
      <c r="AD778">
        <f t="shared" ca="1" si="428"/>
        <v>345.53633134936376</v>
      </c>
      <c r="AE778">
        <f t="shared" ca="1" si="429"/>
        <v>326.22759068546281</v>
      </c>
      <c r="AF778">
        <f t="shared" ca="1" si="430"/>
        <v>349.4386332262996</v>
      </c>
      <c r="AG778">
        <f t="shared" ca="1" si="431"/>
        <v>350.72221625598399</v>
      </c>
      <c r="AH778">
        <f t="shared" ca="1" si="432"/>
        <v>340.82328017068772</v>
      </c>
      <c r="AI778">
        <f t="shared" ca="1" si="433"/>
        <v>331.60930452196379</v>
      </c>
      <c r="AJ778">
        <f t="shared" ca="1" si="434"/>
        <v>320.99754966482334</v>
      </c>
      <c r="AK778">
        <f t="shared" ca="1" si="435"/>
        <v>344.25903025972264</v>
      </c>
      <c r="AL778">
        <f t="shared" ca="1" si="436"/>
        <v>365.73542485732816</v>
      </c>
      <c r="AM778">
        <f t="shared" ca="1" si="437"/>
        <v>342.14735426975994</v>
      </c>
      <c r="AN778">
        <f t="shared" ca="1" si="438"/>
        <v>352.23244147875488</v>
      </c>
      <c r="AO778">
        <f t="shared" ca="1" si="439"/>
        <v>334.3246178779516</v>
      </c>
      <c r="AP778">
        <f t="shared" ca="1" si="440"/>
        <v>343.44392825312553</v>
      </c>
      <c r="AQ778" s="13">
        <f t="shared" ca="1" si="441"/>
        <v>343.44392825312553</v>
      </c>
      <c r="AR778" s="13">
        <f t="shared" ca="1" si="442"/>
        <v>345.01484065468338</v>
      </c>
      <c r="AS778" s="13">
        <f t="shared" ca="1" si="443"/>
        <v>344.86104712158033</v>
      </c>
      <c r="AT778" s="13">
        <f t="shared" ca="1" si="444"/>
        <v>320.99754966482334</v>
      </c>
      <c r="AU778" s="13">
        <f t="shared" ca="1" si="445"/>
        <v>365.73542485732816</v>
      </c>
      <c r="AV778">
        <f t="shared" ca="1" si="446"/>
        <v>1</v>
      </c>
      <c r="AW778" s="13">
        <f t="shared" ca="1" si="447"/>
        <v>0</v>
      </c>
      <c r="AX778" s="13">
        <f t="shared" ca="1" si="448"/>
        <v>16.556071746874466</v>
      </c>
      <c r="AY778" s="13">
        <f t="shared" ca="1" si="449"/>
        <v>0</v>
      </c>
      <c r="AZ778" s="13">
        <f t="shared" ca="1" si="450"/>
        <v>0</v>
      </c>
      <c r="BA778" s="13">
        <f t="shared" ca="1" si="451"/>
        <v>16.556071746874466</v>
      </c>
      <c r="BB778" s="13">
        <f t="shared" ca="1" si="452"/>
        <v>0</v>
      </c>
      <c r="BC778" s="13">
        <f t="shared" ca="1" si="453"/>
        <v>22.446378588302196</v>
      </c>
      <c r="BD778" s="13">
        <f t="shared" ca="1" si="454"/>
        <v>22.291496604202621</v>
      </c>
    </row>
    <row r="779" spans="1:56" x14ac:dyDescent="0.3">
      <c r="A779">
        <v>774</v>
      </c>
      <c r="B779">
        <f ca="1">_xlfn.NORM.S.INV(RAND())</f>
        <v>0.31370546618768702</v>
      </c>
      <c r="C779">
        <f ca="1">_xlfn.NORM.S.INV(RAND())</f>
        <v>-1.5016839204777419</v>
      </c>
      <c r="D779">
        <f ca="1">_xlfn.NORM.S.INV(RAND())</f>
        <v>0.55206446517497054</v>
      </c>
      <c r="E779">
        <f ca="1">_xlfn.NORM.S.INV(RAND())</f>
        <v>-1.0794780425462946</v>
      </c>
      <c r="F779">
        <f ca="1">_xlfn.NORM.S.INV(RAND())</f>
        <v>-0.13947404924715484</v>
      </c>
      <c r="G779">
        <f ca="1">_xlfn.NORM.S.INV(RAND())</f>
        <v>0.16711731364273036</v>
      </c>
      <c r="H779">
        <f ca="1">_xlfn.NORM.S.INV(RAND())</f>
        <v>2.1689707129604341</v>
      </c>
      <c r="I779">
        <f ca="1">_xlfn.NORM.S.INV(RAND())</f>
        <v>-7.5933852542024324E-2</v>
      </c>
      <c r="J779">
        <f ca="1">_xlfn.NORM.S.INV(RAND())</f>
        <v>-0.33624640652865101</v>
      </c>
      <c r="K779">
        <f ca="1">_xlfn.NORM.S.INV(RAND())</f>
        <v>1.2711194887321817</v>
      </c>
      <c r="L779">
        <f ca="1">_xlfn.NORM.S.INV(RAND())</f>
        <v>-5.2664836756813375E-2</v>
      </c>
      <c r="M779">
        <f ca="1">_xlfn.NORM.S.INV(RAND())</f>
        <v>1.0942154819371259</v>
      </c>
      <c r="N779">
        <f ca="1">_xlfn.NORM.S.INV(RAND())</f>
        <v>0.44309239173828041</v>
      </c>
      <c r="O779">
        <f ca="1">_xlfn.NORM.S.INV(RAND())</f>
        <v>1.0829677725843039</v>
      </c>
      <c r="P779">
        <f ca="1">_xlfn.NORM.S.INV(RAND())</f>
        <v>1.6265365902156643</v>
      </c>
      <c r="Q779">
        <f ca="1">_xlfn.NORM.S.INV(RAND())</f>
        <v>-0.95202649661369443</v>
      </c>
      <c r="R779">
        <f ca="1">_xlfn.NORM.S.INV(RAND())</f>
        <v>0.47073940685174415</v>
      </c>
      <c r="S779">
        <f ca="1">_xlfn.NORM.S.INV(RAND())</f>
        <v>0.79705391696600314</v>
      </c>
      <c r="T779">
        <f ca="1">_xlfn.NORM.S.INV(RAND())</f>
        <v>1.0740075094591492</v>
      </c>
      <c r="U779">
        <f ca="1">_xlfn.NORM.S.INV(RAND())</f>
        <v>0.29977468945351798</v>
      </c>
      <c r="V779">
        <f t="shared" si="420"/>
        <v>360</v>
      </c>
      <c r="W779">
        <f t="shared" ca="1" si="421"/>
        <v>364.994894712757</v>
      </c>
      <c r="X779">
        <f t="shared" ca="1" si="422"/>
        <v>341.20245809577364</v>
      </c>
      <c r="Y779">
        <f t="shared" ca="1" si="423"/>
        <v>349.64385990277748</v>
      </c>
      <c r="Z779">
        <f t="shared" ca="1" si="424"/>
        <v>333.08222040708392</v>
      </c>
      <c r="AA779">
        <f t="shared" ca="1" si="425"/>
        <v>330.92835391834836</v>
      </c>
      <c r="AB779">
        <f t="shared" ca="1" si="426"/>
        <v>333.32754061205804</v>
      </c>
      <c r="AC779">
        <f t="shared" ca="1" si="427"/>
        <v>367.18834979562206</v>
      </c>
      <c r="AD779">
        <f t="shared" ca="1" si="428"/>
        <v>365.8520680297961</v>
      </c>
      <c r="AE779">
        <f t="shared" ca="1" si="429"/>
        <v>360.30167604295474</v>
      </c>
      <c r="AF779">
        <f t="shared" ca="1" si="430"/>
        <v>381.28146712165898</v>
      </c>
      <c r="AG779">
        <f t="shared" ca="1" si="431"/>
        <v>380.28942902150175</v>
      </c>
      <c r="AH779">
        <f t="shared" ca="1" si="432"/>
        <v>399.26183195933794</v>
      </c>
      <c r="AI779">
        <f t="shared" ca="1" si="433"/>
        <v>407.15058970528895</v>
      </c>
      <c r="AJ779">
        <f t="shared" ca="1" si="434"/>
        <v>427.24811387859114</v>
      </c>
      <c r="AK779">
        <f t="shared" ca="1" si="435"/>
        <v>459.36993088437629</v>
      </c>
      <c r="AL779">
        <f t="shared" ca="1" si="436"/>
        <v>440.11229745633472</v>
      </c>
      <c r="AM779">
        <f t="shared" ca="1" si="437"/>
        <v>449.36344834997163</v>
      </c>
      <c r="AN779">
        <f t="shared" ca="1" si="438"/>
        <v>465.55365671199013</v>
      </c>
      <c r="AO779">
        <f t="shared" ca="1" si="439"/>
        <v>488.33831441582822</v>
      </c>
      <c r="AP779">
        <f t="shared" ca="1" si="440"/>
        <v>494.8055042118778</v>
      </c>
      <c r="AQ779" s="13">
        <f t="shared" ca="1" si="441"/>
        <v>494.8055042118778</v>
      </c>
      <c r="AR779" s="13">
        <f t="shared" ca="1" si="442"/>
        <v>395.20457167780614</v>
      </c>
      <c r="AS779" s="13">
        <f t="shared" ca="1" si="443"/>
        <v>391.94580830537967</v>
      </c>
      <c r="AT779" s="13">
        <f t="shared" ca="1" si="444"/>
        <v>330.92835391834836</v>
      </c>
      <c r="AU779" s="13">
        <f t="shared" ca="1" si="445"/>
        <v>494.8055042118778</v>
      </c>
      <c r="AV779">
        <f t="shared" ca="1" si="446"/>
        <v>0</v>
      </c>
      <c r="AW779" s="13">
        <f t="shared" ca="1" si="447"/>
        <v>134.8055042118778</v>
      </c>
      <c r="AX779" s="13">
        <f t="shared" ca="1" si="448"/>
        <v>0</v>
      </c>
      <c r="AY779" s="13">
        <f t="shared" ca="1" si="449"/>
        <v>35.204571677806143</v>
      </c>
      <c r="AZ779" s="13">
        <f t="shared" ca="1" si="450"/>
        <v>31.945808305379671</v>
      </c>
      <c r="BA779" s="13">
        <f t="shared" ca="1" si="451"/>
        <v>0</v>
      </c>
      <c r="BB779" s="13">
        <f t="shared" ca="1" si="452"/>
        <v>0</v>
      </c>
      <c r="BC779" s="13">
        <f t="shared" ca="1" si="453"/>
        <v>163.87715029352944</v>
      </c>
      <c r="BD779" s="13">
        <f t="shared" ca="1" si="454"/>
        <v>0</v>
      </c>
    </row>
    <row r="780" spans="1:56" x14ac:dyDescent="0.3">
      <c r="A780">
        <v>775</v>
      </c>
      <c r="B780">
        <f ca="1">_xlfn.NORM.S.INV(RAND())</f>
        <v>-0.74337731321406553</v>
      </c>
      <c r="C780">
        <f ca="1">_xlfn.NORM.S.INV(RAND())</f>
        <v>0.35146036852712609</v>
      </c>
      <c r="D780">
        <f ca="1">_xlfn.NORM.S.INV(RAND())</f>
        <v>-0.84045765981972653</v>
      </c>
      <c r="E780">
        <f ca="1">_xlfn.NORM.S.INV(RAND())</f>
        <v>-3.3506956103394991E-2</v>
      </c>
      <c r="F780">
        <f ca="1">_xlfn.NORM.S.INV(RAND())</f>
        <v>-0.40373902619541369</v>
      </c>
      <c r="G780">
        <f ca="1">_xlfn.NORM.S.INV(RAND())</f>
        <v>-1.5980912374094922</v>
      </c>
      <c r="H780">
        <f ca="1">_xlfn.NORM.S.INV(RAND())</f>
        <v>8.7755129605148877E-2</v>
      </c>
      <c r="I780">
        <f ca="1">_xlfn.NORM.S.INV(RAND())</f>
        <v>-1.2814854413181831</v>
      </c>
      <c r="J780">
        <f ca="1">_xlfn.NORM.S.INV(RAND())</f>
        <v>1.2394208308756552E-2</v>
      </c>
      <c r="K780">
        <f ca="1">_xlfn.NORM.S.INV(RAND())</f>
        <v>-0.68898672276411754</v>
      </c>
      <c r="L780">
        <f ca="1">_xlfn.NORM.S.INV(RAND())</f>
        <v>1.3499272178311659</v>
      </c>
      <c r="M780">
        <f ca="1">_xlfn.NORM.S.INV(RAND())</f>
        <v>0.85734774056429253</v>
      </c>
      <c r="N780">
        <f ca="1">_xlfn.NORM.S.INV(RAND())</f>
        <v>2.0396869198814196</v>
      </c>
      <c r="O780">
        <f ca="1">_xlfn.NORM.S.INV(RAND())</f>
        <v>-0.66915537311821083</v>
      </c>
      <c r="P780">
        <f ca="1">_xlfn.NORM.S.INV(RAND())</f>
        <v>1.3573119779763332</v>
      </c>
      <c r="Q780">
        <f ca="1">_xlfn.NORM.S.INV(RAND())</f>
        <v>-1.4584307758738944</v>
      </c>
      <c r="R780">
        <f ca="1">_xlfn.NORM.S.INV(RAND())</f>
        <v>-1.8062878941484377</v>
      </c>
      <c r="S780">
        <f ca="1">_xlfn.NORM.S.INV(RAND())</f>
        <v>0.94928129958004515</v>
      </c>
      <c r="T780">
        <f ca="1">_xlfn.NORM.S.INV(RAND())</f>
        <v>0.18509865747254758</v>
      </c>
      <c r="U780">
        <f ca="1">_xlfn.NORM.S.INV(RAND())</f>
        <v>-0.9596175495497643</v>
      </c>
      <c r="V780">
        <f t="shared" si="420"/>
        <v>360</v>
      </c>
      <c r="W780">
        <f t="shared" ca="1" si="421"/>
        <v>348.14156301982814</v>
      </c>
      <c r="X780">
        <f t="shared" ca="1" si="422"/>
        <v>353.56840445455487</v>
      </c>
      <c r="Y780">
        <f t="shared" ca="1" si="423"/>
        <v>340.44056685110462</v>
      </c>
      <c r="Z780">
        <f t="shared" ca="1" si="424"/>
        <v>339.84583456487883</v>
      </c>
      <c r="AA780">
        <f t="shared" ca="1" si="425"/>
        <v>333.68129434284691</v>
      </c>
      <c r="AB780">
        <f t="shared" ca="1" si="426"/>
        <v>310.58807484725043</v>
      </c>
      <c r="AC780">
        <f t="shared" ca="1" si="427"/>
        <v>311.73143901896259</v>
      </c>
      <c r="AD780">
        <f t="shared" ca="1" si="428"/>
        <v>294.29488462144553</v>
      </c>
      <c r="AE780">
        <f t="shared" ca="1" si="429"/>
        <v>294.38444801516488</v>
      </c>
      <c r="AF780">
        <f t="shared" ca="1" si="430"/>
        <v>285.38071658083197</v>
      </c>
      <c r="AG780">
        <f t="shared" ca="1" si="431"/>
        <v>303.06421596879807</v>
      </c>
      <c r="AH780">
        <f t="shared" ca="1" si="432"/>
        <v>314.83115319456169</v>
      </c>
      <c r="AI780">
        <f t="shared" ca="1" si="433"/>
        <v>344.81362222545795</v>
      </c>
      <c r="AJ780">
        <f t="shared" ca="1" si="434"/>
        <v>334.56410571447043</v>
      </c>
      <c r="AK780">
        <f t="shared" ca="1" si="435"/>
        <v>355.41259163832672</v>
      </c>
      <c r="AL780">
        <f t="shared" ca="1" si="436"/>
        <v>332.88808002599927</v>
      </c>
      <c r="AM780">
        <f t="shared" ca="1" si="437"/>
        <v>306.97818520690032</v>
      </c>
      <c r="AN780">
        <f t="shared" ca="1" si="438"/>
        <v>320.21089878628158</v>
      </c>
      <c r="AO780">
        <f t="shared" ca="1" si="439"/>
        <v>322.79185412674917</v>
      </c>
      <c r="AP780">
        <f t="shared" ca="1" si="440"/>
        <v>309.15485479420602</v>
      </c>
      <c r="AQ780" s="13">
        <f t="shared" ca="1" si="441"/>
        <v>309.15485479420602</v>
      </c>
      <c r="AR780" s="13">
        <f t="shared" ca="1" si="442"/>
        <v>324.60794228564851</v>
      </c>
      <c r="AS780" s="13">
        <f t="shared" ca="1" si="443"/>
        <v>323.89978873405573</v>
      </c>
      <c r="AT780" s="13">
        <f t="shared" ca="1" si="444"/>
        <v>285.38071658083197</v>
      </c>
      <c r="AU780" s="13">
        <f t="shared" ca="1" si="445"/>
        <v>360</v>
      </c>
      <c r="AV780">
        <f t="shared" ca="1" si="446"/>
        <v>1</v>
      </c>
      <c r="AW780" s="13">
        <f t="shared" ca="1" si="447"/>
        <v>0</v>
      </c>
      <c r="AX780" s="13">
        <f t="shared" ca="1" si="448"/>
        <v>50.845145205793983</v>
      </c>
      <c r="AY780" s="13">
        <f t="shared" ca="1" si="449"/>
        <v>0</v>
      </c>
      <c r="AZ780" s="13">
        <f t="shared" ca="1" si="450"/>
        <v>0</v>
      </c>
      <c r="BA780" s="13">
        <f t="shared" ca="1" si="451"/>
        <v>50.845145205793983</v>
      </c>
      <c r="BB780" s="13">
        <f t="shared" ca="1" si="452"/>
        <v>0</v>
      </c>
      <c r="BC780" s="13">
        <f t="shared" ca="1" si="453"/>
        <v>23.774138213374044</v>
      </c>
      <c r="BD780" s="13">
        <f t="shared" ca="1" si="454"/>
        <v>50.845145205793983</v>
      </c>
    </row>
    <row r="781" spans="1:56" x14ac:dyDescent="0.3">
      <c r="A781">
        <v>776</v>
      </c>
      <c r="B781">
        <f ca="1">_xlfn.NORM.S.INV(RAND())</f>
        <v>-1.4102559997855144</v>
      </c>
      <c r="C781">
        <f ca="1">_xlfn.NORM.S.INV(RAND())</f>
        <v>4.3310671401063615E-2</v>
      </c>
      <c r="D781">
        <f ca="1">_xlfn.NORM.S.INV(RAND())</f>
        <v>-1.6545490120962025</v>
      </c>
      <c r="E781">
        <f ca="1">_xlfn.NORM.S.INV(RAND())</f>
        <v>0.95382884968478465</v>
      </c>
      <c r="F781">
        <f ca="1">_xlfn.NORM.S.INV(RAND())</f>
        <v>0.57801311194310268</v>
      </c>
      <c r="G781">
        <f ca="1">_xlfn.NORM.S.INV(RAND())</f>
        <v>0.6196266506631668</v>
      </c>
      <c r="H781">
        <f ca="1">_xlfn.NORM.S.INV(RAND())</f>
        <v>0.46714251161616005</v>
      </c>
      <c r="I781">
        <f ca="1">_xlfn.NORM.S.INV(RAND())</f>
        <v>-0.47293621768525768</v>
      </c>
      <c r="J781">
        <f ca="1">_xlfn.NORM.S.INV(RAND())</f>
        <v>-0.75201237470200533</v>
      </c>
      <c r="K781">
        <f ca="1">_xlfn.NORM.S.INV(RAND())</f>
        <v>0.30765885493321876</v>
      </c>
      <c r="L781">
        <f ca="1">_xlfn.NORM.S.INV(RAND())</f>
        <v>-0.85855917216374555</v>
      </c>
      <c r="M781">
        <f ca="1">_xlfn.NORM.S.INV(RAND())</f>
        <v>0.24585075024538486</v>
      </c>
      <c r="N781">
        <f ca="1">_xlfn.NORM.S.INV(RAND())</f>
        <v>-1.3285330594360074</v>
      </c>
      <c r="O781">
        <f ca="1">_xlfn.NORM.S.INV(RAND())</f>
        <v>1.2811537443105971</v>
      </c>
      <c r="P781">
        <f ca="1">_xlfn.NORM.S.INV(RAND())</f>
        <v>-0.5947104040117378</v>
      </c>
      <c r="Q781">
        <f ca="1">_xlfn.NORM.S.INV(RAND())</f>
        <v>0.83935038156621866</v>
      </c>
      <c r="R781">
        <f ca="1">_xlfn.NORM.S.INV(RAND())</f>
        <v>0.13603748102532107</v>
      </c>
      <c r="S781">
        <f ca="1">_xlfn.NORM.S.INV(RAND())</f>
        <v>0.18324864545131644</v>
      </c>
      <c r="T781">
        <f ca="1">_xlfn.NORM.S.INV(RAND())</f>
        <v>-1.9171748518613974</v>
      </c>
      <c r="U781">
        <f ca="1">_xlfn.NORM.S.INV(RAND())</f>
        <v>-6.5866541759585992E-2</v>
      </c>
      <c r="V781">
        <f t="shared" si="420"/>
        <v>360</v>
      </c>
      <c r="W781">
        <f t="shared" ca="1" si="421"/>
        <v>337.91198623719271</v>
      </c>
      <c r="X781">
        <f t="shared" ca="1" si="422"/>
        <v>338.48249512212396</v>
      </c>
      <c r="Y781">
        <f t="shared" ca="1" si="423"/>
        <v>314.26252286088982</v>
      </c>
      <c r="Z781">
        <f t="shared" ca="1" si="424"/>
        <v>327.87591195938927</v>
      </c>
      <c r="AA781">
        <f t="shared" ca="1" si="425"/>
        <v>336.37773903336011</v>
      </c>
      <c r="AB781">
        <f t="shared" ca="1" si="426"/>
        <v>345.74285255602598</v>
      </c>
      <c r="AC781">
        <f t="shared" ca="1" si="427"/>
        <v>352.95357978657574</v>
      </c>
      <c r="AD781">
        <f t="shared" ca="1" si="428"/>
        <v>345.48049791225452</v>
      </c>
      <c r="AE781">
        <f t="shared" ca="1" si="429"/>
        <v>333.97133964030854</v>
      </c>
      <c r="AF781">
        <f t="shared" ca="1" si="430"/>
        <v>338.51354357218491</v>
      </c>
      <c r="AG781">
        <f t="shared" ca="1" si="431"/>
        <v>325.68093290417534</v>
      </c>
      <c r="AH781">
        <f t="shared" ca="1" si="432"/>
        <v>329.19917030711781</v>
      </c>
      <c r="AI781">
        <f t="shared" ca="1" si="433"/>
        <v>310.13235061773918</v>
      </c>
      <c r="AJ781">
        <f t="shared" ca="1" si="434"/>
        <v>328.33816925207464</v>
      </c>
      <c r="AK781">
        <f t="shared" ca="1" si="435"/>
        <v>319.64078656143965</v>
      </c>
      <c r="AL781">
        <f t="shared" ca="1" si="436"/>
        <v>331.78418536952796</v>
      </c>
      <c r="AM781">
        <f t="shared" ca="1" si="437"/>
        <v>333.72539848055766</v>
      </c>
      <c r="AN781">
        <f t="shared" ca="1" si="438"/>
        <v>336.38745084594933</v>
      </c>
      <c r="AO781">
        <f t="shared" ca="1" si="439"/>
        <v>308.67068284482184</v>
      </c>
      <c r="AP781">
        <f t="shared" ca="1" si="440"/>
        <v>307.68585647775325</v>
      </c>
      <c r="AQ781" s="13">
        <f t="shared" ca="1" si="441"/>
        <v>307.68585647775325</v>
      </c>
      <c r="AR781" s="13">
        <f t="shared" ca="1" si="442"/>
        <v>331.56273582578388</v>
      </c>
      <c r="AS781" s="13">
        <f t="shared" ca="1" si="443"/>
        <v>331.28076369557175</v>
      </c>
      <c r="AT781" s="13">
        <f t="shared" ca="1" si="444"/>
        <v>307.68585647775325</v>
      </c>
      <c r="AU781" s="13">
        <f t="shared" ca="1" si="445"/>
        <v>360</v>
      </c>
      <c r="AV781">
        <f t="shared" ca="1" si="446"/>
        <v>1</v>
      </c>
      <c r="AW781" s="13">
        <f t="shared" ca="1" si="447"/>
        <v>0</v>
      </c>
      <c r="AX781" s="13">
        <f t="shared" ca="1" si="448"/>
        <v>52.314143522246752</v>
      </c>
      <c r="AY781" s="13">
        <f t="shared" ca="1" si="449"/>
        <v>0</v>
      </c>
      <c r="AZ781" s="13">
        <f t="shared" ca="1" si="450"/>
        <v>0</v>
      </c>
      <c r="BA781" s="13">
        <f t="shared" ca="1" si="451"/>
        <v>52.314143522246752</v>
      </c>
      <c r="BB781" s="13">
        <f t="shared" ca="1" si="452"/>
        <v>0</v>
      </c>
      <c r="BC781" s="13">
        <f t="shared" ca="1" si="453"/>
        <v>0</v>
      </c>
      <c r="BD781" s="13">
        <f t="shared" ca="1" si="454"/>
        <v>52.314143522246752</v>
      </c>
    </row>
    <row r="782" spans="1:56" x14ac:dyDescent="0.3">
      <c r="A782">
        <v>777</v>
      </c>
      <c r="B782">
        <f ca="1">_xlfn.NORM.S.INV(RAND())</f>
        <v>-0.48062120010452231</v>
      </c>
      <c r="C782">
        <f ca="1">_xlfn.NORM.S.INV(RAND())</f>
        <v>2.2891526887788638</v>
      </c>
      <c r="D782">
        <f ca="1">_xlfn.NORM.S.INV(RAND())</f>
        <v>0.72432040572153167</v>
      </c>
      <c r="E782">
        <f ca="1">_xlfn.NORM.S.INV(RAND())</f>
        <v>0.26686681902730858</v>
      </c>
      <c r="F782">
        <f ca="1">_xlfn.NORM.S.INV(RAND())</f>
        <v>-1.0706720273909394</v>
      </c>
      <c r="G782">
        <f ca="1">_xlfn.NORM.S.INV(RAND())</f>
        <v>-0.86102205960827516</v>
      </c>
      <c r="H782">
        <f ca="1">_xlfn.NORM.S.INV(RAND())</f>
        <v>-1.0400182432223959</v>
      </c>
      <c r="I782">
        <f ca="1">_xlfn.NORM.S.INV(RAND())</f>
        <v>-1.8711993993111562</v>
      </c>
      <c r="J782">
        <f ca="1">_xlfn.NORM.S.INV(RAND())</f>
        <v>1.7872927065952262</v>
      </c>
      <c r="K782">
        <f ca="1">_xlfn.NORM.S.INV(RAND())</f>
        <v>-6.8929304059258067E-2</v>
      </c>
      <c r="L782">
        <f ca="1">_xlfn.NORM.S.INV(RAND())</f>
        <v>3.8540187230344858E-2</v>
      </c>
      <c r="M782">
        <f ca="1">_xlfn.NORM.S.INV(RAND())</f>
        <v>-0.66180863178636795</v>
      </c>
      <c r="N782">
        <f ca="1">_xlfn.NORM.S.INV(RAND())</f>
        <v>-1.3014106325506161</v>
      </c>
      <c r="O782">
        <f ca="1">_xlfn.NORM.S.INV(RAND())</f>
        <v>0.24410611132390667</v>
      </c>
      <c r="P782">
        <f ca="1">_xlfn.NORM.S.INV(RAND())</f>
        <v>-0.9268906528575902</v>
      </c>
      <c r="Q782">
        <f ca="1">_xlfn.NORM.S.INV(RAND())</f>
        <v>-4.7071493342541473E-2</v>
      </c>
      <c r="R782">
        <f ca="1">_xlfn.NORM.S.INV(RAND())</f>
        <v>-2.119466816980843</v>
      </c>
      <c r="S782">
        <f ca="1">_xlfn.NORM.S.INV(RAND())</f>
        <v>-0.22047426745728163</v>
      </c>
      <c r="T782">
        <f ca="1">_xlfn.NORM.S.INV(RAND())</f>
        <v>0.68776151444949452</v>
      </c>
      <c r="U782">
        <f ca="1">_xlfn.NORM.S.INV(RAND())</f>
        <v>-0.30430353629431506</v>
      </c>
      <c r="V782">
        <f t="shared" si="420"/>
        <v>360</v>
      </c>
      <c r="W782">
        <f t="shared" ca="1" si="421"/>
        <v>352.25663897965404</v>
      </c>
      <c r="X782">
        <f t="shared" ca="1" si="422"/>
        <v>390.13156110786485</v>
      </c>
      <c r="Y782">
        <f t="shared" ca="1" si="423"/>
        <v>402.87510940906844</v>
      </c>
      <c r="Z782">
        <f t="shared" ca="1" si="424"/>
        <v>407.61017273197388</v>
      </c>
      <c r="AA782">
        <f t="shared" ca="1" si="425"/>
        <v>388.45578351137328</v>
      </c>
      <c r="AB782">
        <f t="shared" ca="1" si="426"/>
        <v>373.68876539231741</v>
      </c>
      <c r="AC782">
        <f t="shared" ca="1" si="427"/>
        <v>356.61695232677295</v>
      </c>
      <c r="AD782">
        <f t="shared" ca="1" si="428"/>
        <v>327.906878789855</v>
      </c>
      <c r="AE782">
        <f t="shared" ca="1" si="429"/>
        <v>355.10368657869174</v>
      </c>
      <c r="AF782">
        <f t="shared" ca="1" si="430"/>
        <v>353.92223345995353</v>
      </c>
      <c r="AG782">
        <f t="shared" ca="1" si="431"/>
        <v>354.44414693688429</v>
      </c>
      <c r="AH782">
        <f t="shared" ca="1" si="432"/>
        <v>344.02137680025777</v>
      </c>
      <c r="AI782">
        <f t="shared" ca="1" si="433"/>
        <v>324.48942417843233</v>
      </c>
      <c r="AJ782">
        <f t="shared" ca="1" si="434"/>
        <v>327.96920003944228</v>
      </c>
      <c r="AK782">
        <f t="shared" ca="1" si="435"/>
        <v>314.57354353001324</v>
      </c>
      <c r="AL782">
        <f t="shared" ca="1" si="436"/>
        <v>313.83356271384662</v>
      </c>
      <c r="AM782">
        <f t="shared" ca="1" si="437"/>
        <v>285.38163444701587</v>
      </c>
      <c r="AN782">
        <f t="shared" ca="1" si="438"/>
        <v>282.51098753659778</v>
      </c>
      <c r="AO782">
        <f t="shared" ca="1" si="439"/>
        <v>291.26254407485715</v>
      </c>
      <c r="AP782">
        <f t="shared" ca="1" si="440"/>
        <v>287.25381733356778</v>
      </c>
      <c r="AQ782" s="13">
        <f t="shared" ca="1" si="441"/>
        <v>287.25381733356778</v>
      </c>
      <c r="AR782" s="13">
        <f t="shared" ca="1" si="442"/>
        <v>342.58609618468768</v>
      </c>
      <c r="AS782" s="13">
        <f t="shared" ca="1" si="443"/>
        <v>340.53719469023628</v>
      </c>
      <c r="AT782" s="13">
        <f t="shared" ca="1" si="444"/>
        <v>282.51098753659778</v>
      </c>
      <c r="AU782" s="13">
        <f t="shared" ca="1" si="445"/>
        <v>407.61017273197388</v>
      </c>
      <c r="AV782">
        <f t="shared" ca="1" si="446"/>
        <v>1</v>
      </c>
      <c r="AW782" s="13">
        <f t="shared" ca="1" si="447"/>
        <v>0</v>
      </c>
      <c r="AX782" s="13">
        <f t="shared" ca="1" si="448"/>
        <v>72.746182666432219</v>
      </c>
      <c r="AY782" s="13">
        <f t="shared" ca="1" si="449"/>
        <v>0</v>
      </c>
      <c r="AZ782" s="13">
        <f t="shared" ca="1" si="450"/>
        <v>0</v>
      </c>
      <c r="BA782" s="13">
        <f t="shared" ca="1" si="451"/>
        <v>72.746182666432219</v>
      </c>
      <c r="BB782" s="13">
        <f t="shared" ca="1" si="452"/>
        <v>0</v>
      </c>
      <c r="BC782" s="13">
        <f t="shared" ca="1" si="453"/>
        <v>4.7428297969699997</v>
      </c>
      <c r="BD782" s="13">
        <f t="shared" ca="1" si="454"/>
        <v>120.35635539840609</v>
      </c>
    </row>
    <row r="783" spans="1:56" x14ac:dyDescent="0.3">
      <c r="A783">
        <v>778</v>
      </c>
      <c r="B783">
        <f ca="1">_xlfn.NORM.S.INV(RAND())</f>
        <v>0.18401306297188674</v>
      </c>
      <c r="C783">
        <f ca="1">_xlfn.NORM.S.INV(RAND())</f>
        <v>2.1139377124385845</v>
      </c>
      <c r="D783">
        <f ca="1">_xlfn.NORM.S.INV(RAND())</f>
        <v>0.24490649108852955</v>
      </c>
      <c r="E783">
        <f ca="1">_xlfn.NORM.S.INV(RAND())</f>
        <v>1.3707231638950459</v>
      </c>
      <c r="F783">
        <f ca="1">_xlfn.NORM.S.INV(RAND())</f>
        <v>-0.35646880568213746</v>
      </c>
      <c r="G783">
        <f ca="1">_xlfn.NORM.S.INV(RAND())</f>
        <v>0.71825504171805998</v>
      </c>
      <c r="H783">
        <f ca="1">_xlfn.NORM.S.INV(RAND())</f>
        <v>2.865390777280135</v>
      </c>
      <c r="I783">
        <f ca="1">_xlfn.NORM.S.INV(RAND())</f>
        <v>1.6875164970373568</v>
      </c>
      <c r="J783">
        <f ca="1">_xlfn.NORM.S.INV(RAND())</f>
        <v>-1.0584305088368442</v>
      </c>
      <c r="K783">
        <f ca="1">_xlfn.NORM.S.INV(RAND())</f>
        <v>-1.8635378449237971</v>
      </c>
      <c r="L783">
        <f ca="1">_xlfn.NORM.S.INV(RAND())</f>
        <v>-1.5998954926975746</v>
      </c>
      <c r="M783">
        <f ca="1">_xlfn.NORM.S.INV(RAND())</f>
        <v>1.7161329422282727</v>
      </c>
      <c r="N783">
        <f ca="1">_xlfn.NORM.S.INV(RAND())</f>
        <v>1.2644817615582116</v>
      </c>
      <c r="O783">
        <f ca="1">_xlfn.NORM.S.INV(RAND())</f>
        <v>-0.1112656709387507</v>
      </c>
      <c r="P783">
        <f ca="1">_xlfn.NORM.S.INV(RAND())</f>
        <v>0.56058953719524096</v>
      </c>
      <c r="Q783">
        <f ca="1">_xlfn.NORM.S.INV(RAND())</f>
        <v>-0.24326513731148897</v>
      </c>
      <c r="R783">
        <f ca="1">_xlfn.NORM.S.INV(RAND())</f>
        <v>0.39850913648770325</v>
      </c>
      <c r="S783">
        <f ca="1">_xlfn.NORM.S.INV(RAND())</f>
        <v>-0.61449924592740246</v>
      </c>
      <c r="T783">
        <f ca="1">_xlfn.NORM.S.INV(RAND())</f>
        <v>0.39166873057049872</v>
      </c>
      <c r="U783">
        <f ca="1">_xlfn.NORM.S.INV(RAND())</f>
        <v>0.22437740609648263</v>
      </c>
      <c r="V783">
        <f t="shared" si="420"/>
        <v>360</v>
      </c>
      <c r="W783">
        <f t="shared" ca="1" si="421"/>
        <v>362.88404421195571</v>
      </c>
      <c r="X783">
        <f t="shared" ca="1" si="422"/>
        <v>398.76469827820097</v>
      </c>
      <c r="Y783">
        <f t="shared" ca="1" si="423"/>
        <v>403.05541776194997</v>
      </c>
      <c r="Z783">
        <f t="shared" ca="1" si="424"/>
        <v>428.42884532815987</v>
      </c>
      <c r="AA783">
        <f t="shared" ca="1" si="425"/>
        <v>421.54768359319581</v>
      </c>
      <c r="AB783">
        <f t="shared" ca="1" si="426"/>
        <v>435.19936713518973</v>
      </c>
      <c r="AC783">
        <f t="shared" ca="1" si="427"/>
        <v>494.57480446262542</v>
      </c>
      <c r="AD783">
        <f t="shared" ca="1" si="428"/>
        <v>533.21058746061397</v>
      </c>
      <c r="AE783">
        <f t="shared" ca="1" si="429"/>
        <v>508.4322609865485</v>
      </c>
      <c r="AF783">
        <f t="shared" ca="1" si="430"/>
        <v>467.66023899896447</v>
      </c>
      <c r="AG783">
        <f t="shared" ca="1" si="431"/>
        <v>435.2595612410247</v>
      </c>
      <c r="AH783">
        <f t="shared" ca="1" si="432"/>
        <v>469.86261524835669</v>
      </c>
      <c r="AI783">
        <f t="shared" ca="1" si="433"/>
        <v>497.07438728112294</v>
      </c>
      <c r="AJ783">
        <f t="shared" ca="1" si="434"/>
        <v>494.48347624024109</v>
      </c>
      <c r="AK783">
        <f t="shared" ca="1" si="435"/>
        <v>506.91029838313881</v>
      </c>
      <c r="AL783">
        <f t="shared" ca="1" si="436"/>
        <v>501.30009511203036</v>
      </c>
      <c r="AM783">
        <f t="shared" ca="1" si="437"/>
        <v>510.18672408981337</v>
      </c>
      <c r="AN783">
        <f t="shared" ca="1" si="438"/>
        <v>496.23298420442677</v>
      </c>
      <c r="AO783">
        <f t="shared" ca="1" si="439"/>
        <v>504.87531650495504</v>
      </c>
      <c r="AP783">
        <f t="shared" ca="1" si="440"/>
        <v>509.83949649650748</v>
      </c>
      <c r="AQ783" s="13">
        <f t="shared" ca="1" si="441"/>
        <v>509.83949649650748</v>
      </c>
      <c r="AR783" s="13">
        <f t="shared" ca="1" si="442"/>
        <v>463.7991858580487</v>
      </c>
      <c r="AS783" s="13">
        <f t="shared" ca="1" si="443"/>
        <v>460.87334867057893</v>
      </c>
      <c r="AT783" s="13">
        <f t="shared" ca="1" si="444"/>
        <v>360</v>
      </c>
      <c r="AU783" s="13">
        <f t="shared" ca="1" si="445"/>
        <v>533.21058746061397</v>
      </c>
      <c r="AV783">
        <f t="shared" ca="1" si="446"/>
        <v>0</v>
      </c>
      <c r="AW783" s="13">
        <f t="shared" ca="1" si="447"/>
        <v>149.83949649650748</v>
      </c>
      <c r="AX783" s="13">
        <f t="shared" ca="1" si="448"/>
        <v>0</v>
      </c>
      <c r="AY783" s="13">
        <f t="shared" ca="1" si="449"/>
        <v>103.7991858580487</v>
      </c>
      <c r="AZ783" s="13">
        <f t="shared" ca="1" si="450"/>
        <v>100.87334867057893</v>
      </c>
      <c r="BA783" s="13">
        <f t="shared" ca="1" si="451"/>
        <v>0</v>
      </c>
      <c r="BB783" s="13">
        <f t="shared" ca="1" si="452"/>
        <v>0</v>
      </c>
      <c r="BC783" s="13">
        <f t="shared" ca="1" si="453"/>
        <v>149.83949649650748</v>
      </c>
      <c r="BD783" s="13">
        <f t="shared" ca="1" si="454"/>
        <v>23.371090964106486</v>
      </c>
    </row>
    <row r="784" spans="1:56" x14ac:dyDescent="0.3">
      <c r="A784">
        <v>779</v>
      </c>
      <c r="B784">
        <f ca="1">_xlfn.NORM.S.INV(RAND())</f>
        <v>1.785544128430838</v>
      </c>
      <c r="C784">
        <f ca="1">_xlfn.NORM.S.INV(RAND())</f>
        <v>0.93460209590517185</v>
      </c>
      <c r="D784">
        <f ca="1">_xlfn.NORM.S.INV(RAND())</f>
        <v>-0.63011432265378786</v>
      </c>
      <c r="E784">
        <f ca="1">_xlfn.NORM.S.INV(RAND())</f>
        <v>0.21584183904641682</v>
      </c>
      <c r="F784">
        <f ca="1">_xlfn.NORM.S.INV(RAND())</f>
        <v>0.54061179376617952</v>
      </c>
      <c r="G784">
        <f ca="1">_xlfn.NORM.S.INV(RAND())</f>
        <v>0.75911728354473762</v>
      </c>
      <c r="H784">
        <f ca="1">_xlfn.NORM.S.INV(RAND())</f>
        <v>0.43888728797365595</v>
      </c>
      <c r="I784">
        <f ca="1">_xlfn.NORM.S.INV(RAND())</f>
        <v>-5.160124094318571E-2</v>
      </c>
      <c r="J784">
        <f ca="1">_xlfn.NORM.S.INV(RAND())</f>
        <v>-0.71151259698921465</v>
      </c>
      <c r="K784">
        <f ca="1">_xlfn.NORM.S.INV(RAND())</f>
        <v>-0.79704756916904451</v>
      </c>
      <c r="L784">
        <f ca="1">_xlfn.NORM.S.INV(RAND())</f>
        <v>-0.37850303023872983</v>
      </c>
      <c r="M784">
        <f ca="1">_xlfn.NORM.S.INV(RAND())</f>
        <v>-1.9993261231218158</v>
      </c>
      <c r="N784">
        <f ca="1">_xlfn.NORM.S.INV(RAND())</f>
        <v>0.42970242373706052</v>
      </c>
      <c r="O784">
        <f ca="1">_xlfn.NORM.S.INV(RAND())</f>
        <v>1.6851902353895289</v>
      </c>
      <c r="P784">
        <f ca="1">_xlfn.NORM.S.INV(RAND())</f>
        <v>0.60723956771721566</v>
      </c>
      <c r="Q784">
        <f ca="1">_xlfn.NORM.S.INV(RAND())</f>
        <v>-0.19816406009885718</v>
      </c>
      <c r="R784">
        <f ca="1">_xlfn.NORM.S.INV(RAND())</f>
        <v>0.88140968352236837</v>
      </c>
      <c r="S784">
        <f ca="1">_xlfn.NORM.S.INV(RAND())</f>
        <v>0.44474922052085458</v>
      </c>
      <c r="T784">
        <f ca="1">_xlfn.NORM.S.INV(RAND())</f>
        <v>-0.57204106760952611</v>
      </c>
      <c r="U784">
        <f ca="1">_xlfn.NORM.S.INV(RAND())</f>
        <v>0.24949291452273506</v>
      </c>
      <c r="V784">
        <f t="shared" si="420"/>
        <v>360</v>
      </c>
      <c r="W784">
        <f t="shared" ca="1" si="421"/>
        <v>389.82814665637733</v>
      </c>
      <c r="X784">
        <f t="shared" ca="1" si="422"/>
        <v>406.36536502522108</v>
      </c>
      <c r="Y784">
        <f t="shared" ca="1" si="423"/>
        <v>394.97524798012927</v>
      </c>
      <c r="Z784">
        <f t="shared" ca="1" si="424"/>
        <v>398.70661277297626</v>
      </c>
      <c r="AA784">
        <f t="shared" ca="1" si="425"/>
        <v>408.36146854333845</v>
      </c>
      <c r="AB784">
        <f t="shared" ca="1" si="426"/>
        <v>422.35723799927035</v>
      </c>
      <c r="AC784">
        <f t="shared" ca="1" si="427"/>
        <v>430.62133363545092</v>
      </c>
      <c r="AD784">
        <f t="shared" ca="1" si="428"/>
        <v>429.52135037598356</v>
      </c>
      <c r="AE784">
        <f t="shared" ca="1" si="429"/>
        <v>415.96521515689426</v>
      </c>
      <c r="AF784">
        <f t="shared" ca="1" si="430"/>
        <v>401.2989209706372</v>
      </c>
      <c r="AG784">
        <f t="shared" ca="1" si="431"/>
        <v>394.46460627561231</v>
      </c>
      <c r="AH784">
        <f t="shared" ca="1" si="432"/>
        <v>360.63516928380722</v>
      </c>
      <c r="AI784">
        <f t="shared" ca="1" si="433"/>
        <v>367.54057198193641</v>
      </c>
      <c r="AJ784">
        <f t="shared" ca="1" si="434"/>
        <v>396.2113222394828</v>
      </c>
      <c r="AK784">
        <f t="shared" ca="1" si="435"/>
        <v>407.01672988973462</v>
      </c>
      <c r="AL784">
        <f t="shared" ca="1" si="436"/>
        <v>403.32477221993116</v>
      </c>
      <c r="AM784">
        <f t="shared" ca="1" si="437"/>
        <v>419.43558537519675</v>
      </c>
      <c r="AN784">
        <f t="shared" ca="1" si="438"/>
        <v>427.75463691736735</v>
      </c>
      <c r="AO784">
        <f t="shared" ca="1" si="439"/>
        <v>416.84618744314076</v>
      </c>
      <c r="AP784">
        <f t="shared" ca="1" si="440"/>
        <v>421.41789288399031</v>
      </c>
      <c r="AQ784" s="13">
        <f t="shared" ca="1" si="441"/>
        <v>421.41789288399031</v>
      </c>
      <c r="AR784" s="13">
        <f t="shared" ca="1" si="442"/>
        <v>403.45944636316563</v>
      </c>
      <c r="AS784" s="13">
        <f t="shared" ca="1" si="443"/>
        <v>402.927714620975</v>
      </c>
      <c r="AT784" s="13">
        <f t="shared" ca="1" si="444"/>
        <v>360</v>
      </c>
      <c r="AU784" s="13">
        <f t="shared" ca="1" si="445"/>
        <v>430.62133363545092</v>
      </c>
      <c r="AV784">
        <f t="shared" ca="1" si="446"/>
        <v>0</v>
      </c>
      <c r="AW784" s="13">
        <f t="shared" ca="1" si="447"/>
        <v>61.417892883990305</v>
      </c>
      <c r="AX784" s="13">
        <f t="shared" ca="1" si="448"/>
        <v>0</v>
      </c>
      <c r="AY784" s="13">
        <f t="shared" ca="1" si="449"/>
        <v>43.459446363165625</v>
      </c>
      <c r="AZ784" s="13">
        <f t="shared" ca="1" si="450"/>
        <v>42.927714620974996</v>
      </c>
      <c r="BA784" s="13">
        <f t="shared" ca="1" si="451"/>
        <v>0</v>
      </c>
      <c r="BB784" s="13">
        <f t="shared" ca="1" si="452"/>
        <v>0</v>
      </c>
      <c r="BC784" s="13">
        <f t="shared" ca="1" si="453"/>
        <v>61.417892883990305</v>
      </c>
      <c r="BD784" s="13">
        <f t="shared" ca="1" si="454"/>
        <v>9.2034407514606187</v>
      </c>
    </row>
    <row r="785" spans="1:56" x14ac:dyDescent="0.3">
      <c r="A785">
        <v>780</v>
      </c>
      <c r="B785">
        <f ca="1">_xlfn.NORM.S.INV(RAND())</f>
        <v>5.409931362208107E-2</v>
      </c>
      <c r="C785">
        <f ca="1">_xlfn.NORM.S.INV(RAND())</f>
        <v>5.9028361693094861E-2</v>
      </c>
      <c r="D785">
        <f ca="1">_xlfn.NORM.S.INV(RAND())</f>
        <v>-1.5311497218547239</v>
      </c>
      <c r="E785">
        <f ca="1">_xlfn.NORM.S.INV(RAND())</f>
        <v>0.81481394359591242</v>
      </c>
      <c r="F785">
        <f ca="1">_xlfn.NORM.S.INV(RAND())</f>
        <v>-0.28648727702403537</v>
      </c>
      <c r="G785">
        <f ca="1">_xlfn.NORM.S.INV(RAND())</f>
        <v>-0.17668831711787661</v>
      </c>
      <c r="H785">
        <f ca="1">_xlfn.NORM.S.INV(RAND())</f>
        <v>-1.4196449929144934</v>
      </c>
      <c r="I785">
        <f ca="1">_xlfn.NORM.S.INV(RAND())</f>
        <v>-2.8394013037854626</v>
      </c>
      <c r="J785">
        <f ca="1">_xlfn.NORM.S.INV(RAND())</f>
        <v>0.32026033738787008</v>
      </c>
      <c r="K785">
        <f ca="1">_xlfn.NORM.S.INV(RAND())</f>
        <v>0.82165209572668985</v>
      </c>
      <c r="L785">
        <f ca="1">_xlfn.NORM.S.INV(RAND())</f>
        <v>-0.76119874930854003</v>
      </c>
      <c r="M785">
        <f ca="1">_xlfn.NORM.S.INV(RAND())</f>
        <v>-1.7464877232593499</v>
      </c>
      <c r="N785">
        <f ca="1">_xlfn.NORM.S.INV(RAND())</f>
        <v>-1.177646317796365</v>
      </c>
      <c r="O785">
        <f ca="1">_xlfn.NORM.S.INV(RAND())</f>
        <v>0.87022172818017529</v>
      </c>
      <c r="P785">
        <f ca="1">_xlfn.NORM.S.INV(RAND())</f>
        <v>0.17288394029045839</v>
      </c>
      <c r="Q785">
        <f ca="1">_xlfn.NORM.S.INV(RAND())</f>
        <v>-0.36469436280522499</v>
      </c>
      <c r="R785">
        <f ca="1">_xlfn.NORM.S.INV(RAND())</f>
        <v>0.32448905293593394</v>
      </c>
      <c r="S785">
        <f ca="1">_xlfn.NORM.S.INV(RAND())</f>
        <v>0.54491270883860443</v>
      </c>
      <c r="T785">
        <f ca="1">_xlfn.NORM.S.INV(RAND())</f>
        <v>-0.34380984002090736</v>
      </c>
      <c r="U785">
        <f ca="1">_xlfn.NORM.S.INV(RAND())</f>
        <v>0.20971077874107646</v>
      </c>
      <c r="V785">
        <f t="shared" si="420"/>
        <v>360</v>
      </c>
      <c r="W785">
        <f t="shared" ca="1" si="421"/>
        <v>360.78182989037009</v>
      </c>
      <c r="X785">
        <f t="shared" ca="1" si="422"/>
        <v>361.64506770543937</v>
      </c>
      <c r="Y785">
        <f t="shared" ca="1" si="423"/>
        <v>337.62579191530955</v>
      </c>
      <c r="Z785">
        <f t="shared" ca="1" si="424"/>
        <v>350.06811330590568</v>
      </c>
      <c r="AA785">
        <f t="shared" ca="1" si="425"/>
        <v>345.52522285767122</v>
      </c>
      <c r="AB785">
        <f t="shared" ca="1" si="426"/>
        <v>342.72003956879303</v>
      </c>
      <c r="AC785">
        <f t="shared" ca="1" si="427"/>
        <v>321.55720150549865</v>
      </c>
      <c r="AD785">
        <f t="shared" ca="1" si="428"/>
        <v>283.14059090626256</v>
      </c>
      <c r="AE785">
        <f t="shared" ca="1" si="429"/>
        <v>287.1532483531754</v>
      </c>
      <c r="AF785">
        <f t="shared" ca="1" si="430"/>
        <v>297.82660014364006</v>
      </c>
      <c r="AG785">
        <f t="shared" ca="1" si="431"/>
        <v>287.78670424228585</v>
      </c>
      <c r="AH785">
        <f t="shared" ca="1" si="432"/>
        <v>266.09790103107827</v>
      </c>
      <c r="AI785">
        <f t="shared" ca="1" si="433"/>
        <v>252.38314402617939</v>
      </c>
      <c r="AJ785">
        <f t="shared" ca="1" si="434"/>
        <v>262.33330308663517</v>
      </c>
      <c r="AK785">
        <f t="shared" ca="1" si="435"/>
        <v>264.30333752072113</v>
      </c>
      <c r="AL785">
        <f t="shared" ca="1" si="436"/>
        <v>259.96261223514358</v>
      </c>
      <c r="AM785">
        <f t="shared" ca="1" si="437"/>
        <v>263.69665625957674</v>
      </c>
      <c r="AN785">
        <f t="shared" ca="1" si="438"/>
        <v>270.13413997838768</v>
      </c>
      <c r="AO785">
        <f t="shared" ca="1" si="439"/>
        <v>265.94592719332343</v>
      </c>
      <c r="AP785">
        <f t="shared" ca="1" si="440"/>
        <v>268.38474267987505</v>
      </c>
      <c r="AQ785" s="13">
        <f t="shared" ca="1" si="441"/>
        <v>268.38474267987505</v>
      </c>
      <c r="AR785" s="13">
        <f t="shared" ca="1" si="442"/>
        <v>300.43200830501297</v>
      </c>
      <c r="AS785" s="13">
        <f t="shared" ca="1" si="443"/>
        <v>297.96431889873446</v>
      </c>
      <c r="AT785" s="13">
        <f t="shared" ca="1" si="444"/>
        <v>252.38314402617939</v>
      </c>
      <c r="AU785" s="13">
        <f t="shared" ca="1" si="445"/>
        <v>361.64506770543937</v>
      </c>
      <c r="AV785">
        <f t="shared" ca="1" si="446"/>
        <v>1</v>
      </c>
      <c r="AW785" s="13">
        <f t="shared" ca="1" si="447"/>
        <v>0</v>
      </c>
      <c r="AX785" s="13">
        <f t="shared" ca="1" si="448"/>
        <v>91.615257320124954</v>
      </c>
      <c r="AY785" s="13">
        <f t="shared" ca="1" si="449"/>
        <v>0</v>
      </c>
      <c r="AZ785" s="13">
        <f t="shared" ca="1" si="450"/>
        <v>0</v>
      </c>
      <c r="BA785" s="13">
        <f t="shared" ca="1" si="451"/>
        <v>91.615257320124954</v>
      </c>
      <c r="BB785" s="13">
        <f t="shared" ca="1" si="452"/>
        <v>0</v>
      </c>
      <c r="BC785" s="13">
        <f t="shared" ca="1" si="453"/>
        <v>16.001598653695652</v>
      </c>
      <c r="BD785" s="13">
        <f t="shared" ca="1" si="454"/>
        <v>93.260325025564327</v>
      </c>
    </row>
    <row r="786" spans="1:56" x14ac:dyDescent="0.3">
      <c r="A786">
        <v>781</v>
      </c>
      <c r="B786">
        <f ca="1">_xlfn.NORM.S.INV(RAND())</f>
        <v>-0.36895435155271544</v>
      </c>
      <c r="C786">
        <f ca="1">_xlfn.NORM.S.INV(RAND())</f>
        <v>-1.8558410495143979E-2</v>
      </c>
      <c r="D786">
        <f ca="1">_xlfn.NORM.S.INV(RAND())</f>
        <v>1.3070712993263423</v>
      </c>
      <c r="E786">
        <f ca="1">_xlfn.NORM.S.INV(RAND())</f>
        <v>-0.76947699828949079</v>
      </c>
      <c r="F786">
        <f ca="1">_xlfn.NORM.S.INV(RAND())</f>
        <v>-1.1216104455622538</v>
      </c>
      <c r="G786">
        <f ca="1">_xlfn.NORM.S.INV(RAND())</f>
        <v>-1.6707705002608841</v>
      </c>
      <c r="H786">
        <f ca="1">_xlfn.NORM.S.INV(RAND())</f>
        <v>-1.3338897433769019</v>
      </c>
      <c r="I786">
        <f ca="1">_xlfn.NORM.S.INV(RAND())</f>
        <v>-0.31717433712530479</v>
      </c>
      <c r="J786">
        <f ca="1">_xlfn.NORM.S.INV(RAND())</f>
        <v>1.4762590018049513</v>
      </c>
      <c r="K786">
        <f ca="1">_xlfn.NORM.S.INV(RAND())</f>
        <v>-0.20960155093495586</v>
      </c>
      <c r="L786">
        <f ca="1">_xlfn.NORM.S.INV(RAND())</f>
        <v>-0.52167844789364659</v>
      </c>
      <c r="M786">
        <f ca="1">_xlfn.NORM.S.INV(RAND())</f>
        <v>-0.15834423441330636</v>
      </c>
      <c r="N786">
        <f ca="1">_xlfn.NORM.S.INV(RAND())</f>
        <v>-0.44851308374175858</v>
      </c>
      <c r="O786">
        <f ca="1">_xlfn.NORM.S.INV(RAND())</f>
        <v>9.3080984060461211E-2</v>
      </c>
      <c r="P786">
        <f ca="1">_xlfn.NORM.S.INV(RAND())</f>
        <v>0.57759594554703664</v>
      </c>
      <c r="Q786">
        <f ca="1">_xlfn.NORM.S.INV(RAND())</f>
        <v>0.4581272175615495</v>
      </c>
      <c r="R786">
        <f ca="1">_xlfn.NORM.S.INV(RAND())</f>
        <v>0.45942080087144482</v>
      </c>
      <c r="S786">
        <f ca="1">_xlfn.NORM.S.INV(RAND())</f>
        <v>0.40268570412474641</v>
      </c>
      <c r="T786">
        <f ca="1">_xlfn.NORM.S.INV(RAND())</f>
        <v>0.54234062651584491</v>
      </c>
      <c r="U786">
        <f ca="1">_xlfn.NORM.S.INV(RAND())</f>
        <v>-0.36629372161111823</v>
      </c>
      <c r="V786">
        <f t="shared" si="420"/>
        <v>360</v>
      </c>
      <c r="W786">
        <f t="shared" ca="1" si="421"/>
        <v>354.02017082312426</v>
      </c>
      <c r="X786">
        <f t="shared" ca="1" si="422"/>
        <v>353.63805051210954</v>
      </c>
      <c r="Y786">
        <f t="shared" ca="1" si="423"/>
        <v>374.83200518566059</v>
      </c>
      <c r="Z786">
        <f t="shared" ca="1" si="424"/>
        <v>362.0621499075483</v>
      </c>
      <c r="AA786">
        <f t="shared" ca="1" si="425"/>
        <v>344.26301299829657</v>
      </c>
      <c r="AB786">
        <f t="shared" ca="1" si="426"/>
        <v>319.39762809888401</v>
      </c>
      <c r="AC786">
        <f t="shared" ca="1" si="427"/>
        <v>300.82642786941636</v>
      </c>
      <c r="AD786">
        <f t="shared" ca="1" si="428"/>
        <v>296.51534747925314</v>
      </c>
      <c r="AE786">
        <f t="shared" ca="1" si="429"/>
        <v>316.67287115728425</v>
      </c>
      <c r="AF786">
        <f t="shared" ca="1" si="430"/>
        <v>313.63993450522526</v>
      </c>
      <c r="AG786">
        <f t="shared" ca="1" si="431"/>
        <v>306.33076609182456</v>
      </c>
      <c r="AH786">
        <f t="shared" ca="1" si="432"/>
        <v>304.09315447595333</v>
      </c>
      <c r="AI786">
        <f t="shared" ca="1" si="433"/>
        <v>297.97988039785849</v>
      </c>
      <c r="AJ786">
        <f t="shared" ca="1" si="434"/>
        <v>299.14807261330247</v>
      </c>
      <c r="AK786">
        <f t="shared" ca="1" si="435"/>
        <v>306.89926076100272</v>
      </c>
      <c r="AL786">
        <f t="shared" ca="1" si="436"/>
        <v>313.17358607428935</v>
      </c>
      <c r="AM786">
        <f t="shared" ca="1" si="437"/>
        <v>319.59467353906803</v>
      </c>
      <c r="AN786">
        <f t="shared" ca="1" si="438"/>
        <v>325.320939067312</v>
      </c>
      <c r="AO786">
        <f t="shared" ca="1" si="439"/>
        <v>333.22449101819774</v>
      </c>
      <c r="AP786">
        <f t="shared" ca="1" si="440"/>
        <v>327.72841318783071</v>
      </c>
      <c r="AQ786" s="13">
        <f t="shared" ca="1" si="441"/>
        <v>327.72841318783071</v>
      </c>
      <c r="AR786" s="13">
        <f t="shared" ca="1" si="442"/>
        <v>325.20765884587814</v>
      </c>
      <c r="AS786" s="13">
        <f t="shared" ca="1" si="443"/>
        <v>324.38765404451834</v>
      </c>
      <c r="AT786" s="13">
        <f t="shared" ca="1" si="444"/>
        <v>296.51534747925314</v>
      </c>
      <c r="AU786" s="13">
        <f t="shared" ca="1" si="445"/>
        <v>374.83200518566059</v>
      </c>
      <c r="AV786">
        <f t="shared" ca="1" si="446"/>
        <v>1</v>
      </c>
      <c r="AW786" s="13">
        <f t="shared" ca="1" si="447"/>
        <v>0</v>
      </c>
      <c r="AX786" s="13">
        <f t="shared" ca="1" si="448"/>
        <v>32.271586812169289</v>
      </c>
      <c r="AY786" s="13">
        <f t="shared" ca="1" si="449"/>
        <v>0</v>
      </c>
      <c r="AZ786" s="13">
        <f t="shared" ca="1" si="450"/>
        <v>0</v>
      </c>
      <c r="BA786" s="13">
        <f t="shared" ca="1" si="451"/>
        <v>32.271586812169289</v>
      </c>
      <c r="BB786" s="13">
        <f t="shared" ca="1" si="452"/>
        <v>0</v>
      </c>
      <c r="BC786" s="13">
        <f t="shared" ca="1" si="453"/>
        <v>31.213065708577574</v>
      </c>
      <c r="BD786" s="13">
        <f t="shared" ca="1" si="454"/>
        <v>47.103591997829881</v>
      </c>
    </row>
    <row r="787" spans="1:56" x14ac:dyDescent="0.3">
      <c r="A787">
        <v>782</v>
      </c>
      <c r="B787">
        <f ca="1">_xlfn.NORM.S.INV(RAND())</f>
        <v>2.2763121293551567</v>
      </c>
      <c r="C787">
        <f ca="1">_xlfn.NORM.S.INV(RAND())</f>
        <v>-0.85771899400306895</v>
      </c>
      <c r="D787">
        <f ca="1">_xlfn.NORM.S.INV(RAND())</f>
        <v>1.2128673512159649</v>
      </c>
      <c r="E787">
        <f ca="1">_xlfn.NORM.S.INV(RAND())</f>
        <v>-1.5879138941348023</v>
      </c>
      <c r="F787">
        <f ca="1">_xlfn.NORM.S.INV(RAND())</f>
        <v>0.88973516126942309</v>
      </c>
      <c r="G787">
        <f ca="1">_xlfn.NORM.S.INV(RAND())</f>
        <v>-0.51427921252918229</v>
      </c>
      <c r="H787">
        <f ca="1">_xlfn.NORM.S.INV(RAND())</f>
        <v>0.20105835867246089</v>
      </c>
      <c r="I787">
        <f ca="1">_xlfn.NORM.S.INV(RAND())</f>
        <v>1.9222635580099068</v>
      </c>
      <c r="J787">
        <f ca="1">_xlfn.NORM.S.INV(RAND())</f>
        <v>-1.4582244062556</v>
      </c>
      <c r="K787">
        <f ca="1">_xlfn.NORM.S.INV(RAND())</f>
        <v>-0.43391451264015396</v>
      </c>
      <c r="L787">
        <f ca="1">_xlfn.NORM.S.INV(RAND())</f>
        <v>0.23620724293110748</v>
      </c>
      <c r="M787">
        <f ca="1">_xlfn.NORM.S.INV(RAND())</f>
        <v>-0.23239685952294509</v>
      </c>
      <c r="N787">
        <f ca="1">_xlfn.NORM.S.INV(RAND())</f>
        <v>2.6773941867988724</v>
      </c>
      <c r="O787">
        <f ca="1">_xlfn.NORM.S.INV(RAND())</f>
        <v>0.87151578777365957</v>
      </c>
      <c r="P787">
        <f ca="1">_xlfn.NORM.S.INV(RAND())</f>
        <v>0.46225251973440951</v>
      </c>
      <c r="Q787">
        <f ca="1">_xlfn.NORM.S.INV(RAND())</f>
        <v>-0.3592241120887108</v>
      </c>
      <c r="R787">
        <f ca="1">_xlfn.NORM.S.INV(RAND())</f>
        <v>-0.30917247557768085</v>
      </c>
      <c r="S787">
        <f ca="1">_xlfn.NORM.S.INV(RAND())</f>
        <v>0.13404004470177602</v>
      </c>
      <c r="T787">
        <f ca="1">_xlfn.NORM.S.INV(RAND())</f>
        <v>0.55478908377575842</v>
      </c>
      <c r="U787">
        <f ca="1">_xlfn.NORM.S.INV(RAND())</f>
        <v>-4.4605389724956028E-2</v>
      </c>
      <c r="V787">
        <f t="shared" si="420"/>
        <v>360</v>
      </c>
      <c r="W787">
        <f t="shared" ca="1" si="421"/>
        <v>398.47860367673849</v>
      </c>
      <c r="X787">
        <f t="shared" ca="1" si="422"/>
        <v>383.38720021290663</v>
      </c>
      <c r="Y787">
        <f t="shared" ca="1" si="423"/>
        <v>404.65567568897325</v>
      </c>
      <c r="Z787">
        <f t="shared" ca="1" si="424"/>
        <v>376.82197226886314</v>
      </c>
      <c r="AA787">
        <f t="shared" ca="1" si="425"/>
        <v>392.0200631041742</v>
      </c>
      <c r="AB787">
        <f t="shared" ca="1" si="426"/>
        <v>383.01101719776295</v>
      </c>
      <c r="AC787">
        <f t="shared" ca="1" si="427"/>
        <v>386.37382425987278</v>
      </c>
      <c r="AD787">
        <f t="shared" ca="1" si="428"/>
        <v>420.9531720339503</v>
      </c>
      <c r="AE787">
        <f t="shared" ca="1" si="429"/>
        <v>394.27862096817023</v>
      </c>
      <c r="AF787">
        <f t="shared" ca="1" si="430"/>
        <v>386.60464134950769</v>
      </c>
      <c r="AG787">
        <f t="shared" ca="1" si="431"/>
        <v>390.61252395352125</v>
      </c>
      <c r="AH787">
        <f t="shared" ca="1" si="432"/>
        <v>386.47723959286924</v>
      </c>
      <c r="AI787">
        <f t="shared" ca="1" si="433"/>
        <v>435.52826032939771</v>
      </c>
      <c r="AJ787">
        <f t="shared" ca="1" si="434"/>
        <v>452.72508132962372</v>
      </c>
      <c r="AK787">
        <f t="shared" ca="1" si="435"/>
        <v>462.06594450055695</v>
      </c>
      <c r="AL787">
        <f t="shared" ca="1" si="436"/>
        <v>454.58850595516435</v>
      </c>
      <c r="AM787">
        <f t="shared" ca="1" si="437"/>
        <v>448.23426728638577</v>
      </c>
      <c r="AN787">
        <f t="shared" ca="1" si="438"/>
        <v>450.81653774740806</v>
      </c>
      <c r="AO787">
        <f t="shared" ca="1" si="439"/>
        <v>462.0261027359216</v>
      </c>
      <c r="AP787">
        <f t="shared" ca="1" si="440"/>
        <v>460.99010347149715</v>
      </c>
      <c r="AQ787" s="13">
        <f t="shared" ca="1" si="441"/>
        <v>460.99010347149715</v>
      </c>
      <c r="AR787" s="13">
        <f t="shared" ca="1" si="442"/>
        <v>413.84044560301265</v>
      </c>
      <c r="AS787" s="13">
        <f t="shared" ca="1" si="443"/>
        <v>412.51816901465872</v>
      </c>
      <c r="AT787" s="13">
        <f t="shared" ca="1" si="444"/>
        <v>360</v>
      </c>
      <c r="AU787" s="13">
        <f t="shared" ca="1" si="445"/>
        <v>462.06594450055695</v>
      </c>
      <c r="AV787">
        <f t="shared" ca="1" si="446"/>
        <v>0</v>
      </c>
      <c r="AW787" s="13">
        <f t="shared" ca="1" si="447"/>
        <v>100.99010347149715</v>
      </c>
      <c r="AX787" s="13">
        <f t="shared" ca="1" si="448"/>
        <v>0</v>
      </c>
      <c r="AY787" s="13">
        <f t="shared" ca="1" si="449"/>
        <v>53.840445603012654</v>
      </c>
      <c r="AZ787" s="13">
        <f t="shared" ca="1" si="450"/>
        <v>52.518169014658724</v>
      </c>
      <c r="BA787" s="13">
        <f t="shared" ca="1" si="451"/>
        <v>0</v>
      </c>
      <c r="BB787" s="13">
        <f t="shared" ca="1" si="452"/>
        <v>0</v>
      </c>
      <c r="BC787" s="13">
        <f t="shared" ca="1" si="453"/>
        <v>100.99010347149715</v>
      </c>
      <c r="BD787" s="13">
        <f t="shared" ca="1" si="454"/>
        <v>1.0758410290598022</v>
      </c>
    </row>
    <row r="788" spans="1:56" x14ac:dyDescent="0.3">
      <c r="A788">
        <v>783</v>
      </c>
      <c r="B788">
        <f ca="1">_xlfn.NORM.S.INV(RAND())</f>
        <v>1.3127645872114326</v>
      </c>
      <c r="C788">
        <f ca="1">_xlfn.NORM.S.INV(RAND())</f>
        <v>-8.1994144343888506E-2</v>
      </c>
      <c r="D788">
        <f ca="1">_xlfn.NORM.S.INV(RAND())</f>
        <v>-7.8601101313161184E-2</v>
      </c>
      <c r="E788">
        <f ca="1">_xlfn.NORM.S.INV(RAND())</f>
        <v>1.1619328371746411</v>
      </c>
      <c r="F788">
        <f ca="1">_xlfn.NORM.S.INV(RAND())</f>
        <v>-1.382386293736197</v>
      </c>
      <c r="G788">
        <f ca="1">_xlfn.NORM.S.INV(RAND())</f>
        <v>1.8931129809553253</v>
      </c>
      <c r="H788">
        <f ca="1">_xlfn.NORM.S.INV(RAND())</f>
        <v>-0.7062123576276812</v>
      </c>
      <c r="I788">
        <f ca="1">_xlfn.NORM.S.INV(RAND())</f>
        <v>1.1048115505688378</v>
      </c>
      <c r="J788">
        <f ca="1">_xlfn.NORM.S.INV(RAND())</f>
        <v>0.56596779207149273</v>
      </c>
      <c r="K788">
        <f ca="1">_xlfn.NORM.S.INV(RAND())</f>
        <v>-0.93048651629416579</v>
      </c>
      <c r="L788">
        <f ca="1">_xlfn.NORM.S.INV(RAND())</f>
        <v>-1.1320036123720953</v>
      </c>
      <c r="M788">
        <f ca="1">_xlfn.NORM.S.INV(RAND())</f>
        <v>0.46917066530441098</v>
      </c>
      <c r="N788">
        <f ca="1">_xlfn.NORM.S.INV(RAND())</f>
        <v>5.5086328171417454E-2</v>
      </c>
      <c r="O788">
        <f ca="1">_xlfn.NORM.S.INV(RAND())</f>
        <v>0.10376616760875129</v>
      </c>
      <c r="P788">
        <f ca="1">_xlfn.NORM.S.INV(RAND())</f>
        <v>0.24088924832180658</v>
      </c>
      <c r="Q788">
        <f ca="1">_xlfn.NORM.S.INV(RAND())</f>
        <v>1.6652102243418194</v>
      </c>
      <c r="R788">
        <f ca="1">_xlfn.NORM.S.INV(RAND())</f>
        <v>-0.29317316587715064</v>
      </c>
      <c r="S788">
        <f ca="1">_xlfn.NORM.S.INV(RAND())</f>
        <v>0.35784217502738541</v>
      </c>
      <c r="T788">
        <f ca="1">_xlfn.NORM.S.INV(RAND())</f>
        <v>2.1973477204765977</v>
      </c>
      <c r="U788">
        <f ca="1">_xlfn.NORM.S.INV(RAND())</f>
        <v>-1.9450255485460919</v>
      </c>
      <c r="V788">
        <f t="shared" si="420"/>
        <v>360</v>
      </c>
      <c r="W788">
        <f t="shared" ca="1" si="421"/>
        <v>381.67239981598624</v>
      </c>
      <c r="X788">
        <f t="shared" ca="1" si="422"/>
        <v>380.1803551533481</v>
      </c>
      <c r="Y788">
        <f t="shared" ca="1" si="423"/>
        <v>378.75161121074183</v>
      </c>
      <c r="Z788">
        <f t="shared" ca="1" si="424"/>
        <v>398.85335859573252</v>
      </c>
      <c r="AA788">
        <f t="shared" ca="1" si="425"/>
        <v>374.84838312260757</v>
      </c>
      <c r="AB788">
        <f t="shared" ca="1" si="426"/>
        <v>407.86417673913604</v>
      </c>
      <c r="AC788">
        <f t="shared" ca="1" si="427"/>
        <v>395.08520166834211</v>
      </c>
      <c r="AD788">
        <f t="shared" ca="1" si="428"/>
        <v>414.99236258648347</v>
      </c>
      <c r="AE788">
        <f t="shared" ca="1" si="429"/>
        <v>425.52383622654531</v>
      </c>
      <c r="AF788">
        <f t="shared" ca="1" si="430"/>
        <v>408.07800453936358</v>
      </c>
      <c r="AG788">
        <f t="shared" ca="1" si="431"/>
        <v>387.83640075482185</v>
      </c>
      <c r="AH788">
        <f t="shared" ca="1" si="432"/>
        <v>395.96093332935158</v>
      </c>
      <c r="AI788">
        <f t="shared" ca="1" si="433"/>
        <v>396.83837767614278</v>
      </c>
      <c r="AJ788">
        <f t="shared" ca="1" si="434"/>
        <v>398.5845525482552</v>
      </c>
      <c r="AK788">
        <f t="shared" ca="1" si="435"/>
        <v>402.80096132360467</v>
      </c>
      <c r="AL788">
        <f t="shared" ca="1" si="436"/>
        <v>433.83445125688019</v>
      </c>
      <c r="AM788">
        <f t="shared" ca="1" si="437"/>
        <v>428.07649662851435</v>
      </c>
      <c r="AN788">
        <f t="shared" ca="1" si="438"/>
        <v>434.87346278539491</v>
      </c>
      <c r="AO788">
        <f t="shared" ca="1" si="439"/>
        <v>479.658060501205</v>
      </c>
      <c r="AP788">
        <f t="shared" ca="1" si="440"/>
        <v>439.58859985476522</v>
      </c>
      <c r="AQ788" s="13">
        <f t="shared" ca="1" si="441"/>
        <v>439.58859985476522</v>
      </c>
      <c r="AR788" s="13">
        <f t="shared" ca="1" si="442"/>
        <v>405.90009458653435</v>
      </c>
      <c r="AS788" s="13">
        <f t="shared" ca="1" si="443"/>
        <v>405.04780090074513</v>
      </c>
      <c r="AT788" s="13">
        <f t="shared" ca="1" si="444"/>
        <v>360</v>
      </c>
      <c r="AU788" s="13">
        <f t="shared" ca="1" si="445"/>
        <v>479.658060501205</v>
      </c>
      <c r="AV788">
        <f t="shared" ca="1" si="446"/>
        <v>0</v>
      </c>
      <c r="AW788" s="13">
        <f t="shared" ca="1" si="447"/>
        <v>79.588599854765221</v>
      </c>
      <c r="AX788" s="13">
        <f t="shared" ca="1" si="448"/>
        <v>0</v>
      </c>
      <c r="AY788" s="13">
        <f t="shared" ca="1" si="449"/>
        <v>45.900094586534351</v>
      </c>
      <c r="AZ788" s="13">
        <f t="shared" ca="1" si="450"/>
        <v>45.047800900745131</v>
      </c>
      <c r="BA788" s="13">
        <f t="shared" ca="1" si="451"/>
        <v>0</v>
      </c>
      <c r="BB788" s="13">
        <f t="shared" ca="1" si="452"/>
        <v>0</v>
      </c>
      <c r="BC788" s="13">
        <f t="shared" ca="1" si="453"/>
        <v>79.588599854765221</v>
      </c>
      <c r="BD788" s="13">
        <f t="shared" ca="1" si="454"/>
        <v>40.069460646439779</v>
      </c>
    </row>
    <row r="789" spans="1:56" x14ac:dyDescent="0.3">
      <c r="A789">
        <v>784</v>
      </c>
      <c r="B789">
        <f ca="1">_xlfn.NORM.S.INV(RAND())</f>
        <v>1.3601186733125614</v>
      </c>
      <c r="C789">
        <f ca="1">_xlfn.NORM.S.INV(RAND())</f>
        <v>-2.3338864362270848</v>
      </c>
      <c r="D789">
        <f ca="1">_xlfn.NORM.S.INV(RAND())</f>
        <v>-0.71122596475266453</v>
      </c>
      <c r="E789">
        <f ca="1">_xlfn.NORM.S.INV(RAND())</f>
        <v>0.54931509389407129</v>
      </c>
      <c r="F789">
        <f ca="1">_xlfn.NORM.S.INV(RAND())</f>
        <v>-0.73688114992596643</v>
      </c>
      <c r="G789">
        <f ca="1">_xlfn.NORM.S.INV(RAND())</f>
        <v>-1.1366167395012263</v>
      </c>
      <c r="H789">
        <f ca="1">_xlfn.NORM.S.INV(RAND())</f>
        <v>-0.23460072100435114</v>
      </c>
      <c r="I789">
        <f ca="1">_xlfn.NORM.S.INV(RAND())</f>
        <v>1.5664356654275748</v>
      </c>
      <c r="J789">
        <f ca="1">_xlfn.NORM.S.INV(RAND())</f>
        <v>0.10791145655726526</v>
      </c>
      <c r="K789">
        <f ca="1">_xlfn.NORM.S.INV(RAND())</f>
        <v>-0.90667685648824436</v>
      </c>
      <c r="L789">
        <f ca="1">_xlfn.NORM.S.INV(RAND())</f>
        <v>-1.2783122145643318</v>
      </c>
      <c r="M789">
        <f ca="1">_xlfn.NORM.S.INV(RAND())</f>
        <v>-1.3933016806687748</v>
      </c>
      <c r="N789">
        <f ca="1">_xlfn.NORM.S.INV(RAND())</f>
        <v>-0.17348598628700501</v>
      </c>
      <c r="O789">
        <f ca="1">_xlfn.NORM.S.INV(RAND())</f>
        <v>1.63335195621614</v>
      </c>
      <c r="P789">
        <f ca="1">_xlfn.NORM.S.INV(RAND())</f>
        <v>1.0398957334280263</v>
      </c>
      <c r="Q789">
        <f ca="1">_xlfn.NORM.S.INV(RAND())</f>
        <v>-1.136284690706614</v>
      </c>
      <c r="R789">
        <f ca="1">_xlfn.NORM.S.INV(RAND())</f>
        <v>1.2131339137351915</v>
      </c>
      <c r="S789">
        <f ca="1">_xlfn.NORM.S.INV(RAND())</f>
        <v>1.9674192015786658</v>
      </c>
      <c r="T789">
        <f ca="1">_xlfn.NORM.S.INV(RAND())</f>
        <v>0.23462891971972341</v>
      </c>
      <c r="U789">
        <f ca="1">_xlfn.NORM.S.INV(RAND())</f>
        <v>-1.2899319917533301</v>
      </c>
      <c r="V789">
        <f t="shared" si="420"/>
        <v>360</v>
      </c>
      <c r="W789">
        <f t="shared" ca="1" si="421"/>
        <v>382.48153885483828</v>
      </c>
      <c r="X789">
        <f t="shared" ca="1" si="422"/>
        <v>344.48681374075869</v>
      </c>
      <c r="Y789">
        <f t="shared" ca="1" si="423"/>
        <v>333.61873237643812</v>
      </c>
      <c r="Z789">
        <f t="shared" ca="1" si="424"/>
        <v>341.83047906823333</v>
      </c>
      <c r="AA789">
        <f t="shared" ca="1" si="425"/>
        <v>330.6665983733343</v>
      </c>
      <c r="AB789">
        <f t="shared" ca="1" si="426"/>
        <v>314.19994984902996</v>
      </c>
      <c r="AC789">
        <f t="shared" ca="1" si="427"/>
        <v>310.84298180013769</v>
      </c>
      <c r="AD789">
        <f t="shared" ca="1" si="428"/>
        <v>333.31601555103424</v>
      </c>
      <c r="AE789">
        <f t="shared" ca="1" si="429"/>
        <v>334.84474701811018</v>
      </c>
      <c r="AF789">
        <f t="shared" ca="1" si="430"/>
        <v>321.45872760922333</v>
      </c>
      <c r="AG789">
        <f t="shared" ca="1" si="431"/>
        <v>303.52115174516013</v>
      </c>
      <c r="AH789">
        <f t="shared" ca="1" si="432"/>
        <v>285.11452891365769</v>
      </c>
      <c r="AI789">
        <f t="shared" ca="1" si="433"/>
        <v>282.84029966290132</v>
      </c>
      <c r="AJ789">
        <f t="shared" ca="1" si="434"/>
        <v>304.19779957556267</v>
      </c>
      <c r="AK789">
        <f t="shared" ca="1" si="435"/>
        <v>318.59913972789514</v>
      </c>
      <c r="AL789">
        <f t="shared" ca="1" si="436"/>
        <v>302.73792616850142</v>
      </c>
      <c r="AM789">
        <f t="shared" ca="1" si="437"/>
        <v>319.53617750756996</v>
      </c>
      <c r="AN789">
        <f t="shared" ca="1" si="438"/>
        <v>348.83748702971712</v>
      </c>
      <c r="AO789">
        <f t="shared" ca="1" si="439"/>
        <v>352.42896521411313</v>
      </c>
      <c r="AP789">
        <f t="shared" ca="1" si="440"/>
        <v>332.59035662393677</v>
      </c>
      <c r="AQ789" s="13">
        <f t="shared" ca="1" si="441"/>
        <v>332.59035662393677</v>
      </c>
      <c r="AR789" s="13">
        <f t="shared" ca="1" si="442"/>
        <v>326.57859125762639</v>
      </c>
      <c r="AS789" s="13">
        <f t="shared" ca="1" si="443"/>
        <v>325.70992064704268</v>
      </c>
      <c r="AT789" s="13">
        <f t="shared" ca="1" si="444"/>
        <v>282.84029966290132</v>
      </c>
      <c r="AU789" s="13">
        <f t="shared" ca="1" si="445"/>
        <v>382.48153885483828</v>
      </c>
      <c r="AV789">
        <f t="shared" ca="1" si="446"/>
        <v>1</v>
      </c>
      <c r="AW789" s="13">
        <f t="shared" ca="1" si="447"/>
        <v>0</v>
      </c>
      <c r="AX789" s="13">
        <f t="shared" ca="1" si="448"/>
        <v>27.409643376063229</v>
      </c>
      <c r="AY789" s="13">
        <f t="shared" ca="1" si="449"/>
        <v>0</v>
      </c>
      <c r="AZ789" s="13">
        <f t="shared" ca="1" si="450"/>
        <v>0</v>
      </c>
      <c r="BA789" s="13">
        <f t="shared" ca="1" si="451"/>
        <v>27.409643376063229</v>
      </c>
      <c r="BB789" s="13">
        <f t="shared" ca="1" si="452"/>
        <v>0</v>
      </c>
      <c r="BC789" s="13">
        <f t="shared" ca="1" si="453"/>
        <v>49.750056961035455</v>
      </c>
      <c r="BD789" s="13">
        <f t="shared" ca="1" si="454"/>
        <v>49.891182230901507</v>
      </c>
    </row>
    <row r="790" spans="1:56" x14ac:dyDescent="0.3">
      <c r="A790">
        <v>785</v>
      </c>
      <c r="B790">
        <f ca="1">_xlfn.NORM.S.INV(RAND())</f>
        <v>-0.6057184027294219</v>
      </c>
      <c r="C790">
        <f ca="1">_xlfn.NORM.S.INV(RAND())</f>
        <v>0.65279949576330831</v>
      </c>
      <c r="D790">
        <f ca="1">_xlfn.NORM.S.INV(RAND())</f>
        <v>-0.49255748683446549</v>
      </c>
      <c r="E790">
        <f ca="1">_xlfn.NORM.S.INV(RAND())</f>
        <v>-0.6639639995283183</v>
      </c>
      <c r="F790">
        <f ca="1">_xlfn.NORM.S.INV(RAND())</f>
        <v>1.6748566103547642</v>
      </c>
      <c r="G790">
        <f ca="1">_xlfn.NORM.S.INV(RAND())</f>
        <v>0.11810465302736227</v>
      </c>
      <c r="H790">
        <f ca="1">_xlfn.NORM.S.INV(RAND())</f>
        <v>-2.0715632815299712</v>
      </c>
      <c r="I790">
        <f ca="1">_xlfn.NORM.S.INV(RAND())</f>
        <v>-0.49449468453484208</v>
      </c>
      <c r="J790">
        <f ca="1">_xlfn.NORM.S.INV(RAND())</f>
        <v>-0.90322453638592004</v>
      </c>
      <c r="K790">
        <f ca="1">_xlfn.NORM.S.INV(RAND())</f>
        <v>-0.86862463592370587</v>
      </c>
      <c r="L790">
        <f ca="1">_xlfn.NORM.S.INV(RAND())</f>
        <v>-6.033200669575205E-3</v>
      </c>
      <c r="M790">
        <f ca="1">_xlfn.NORM.S.INV(RAND())</f>
        <v>-1.9653278853410616</v>
      </c>
      <c r="N790">
        <f ca="1">_xlfn.NORM.S.INV(RAND())</f>
        <v>-1.3089572760506067</v>
      </c>
      <c r="O790">
        <f ca="1">_xlfn.NORM.S.INV(RAND())</f>
        <v>0.24938710734555083</v>
      </c>
      <c r="P790">
        <f ca="1">_xlfn.NORM.S.INV(RAND())</f>
        <v>-0.45253633726137882</v>
      </c>
      <c r="Q790">
        <f ca="1">_xlfn.NORM.S.INV(RAND())</f>
        <v>-1.9650535078305698</v>
      </c>
      <c r="R790">
        <f ca="1">_xlfn.NORM.S.INV(RAND())</f>
        <v>-0.21393819242667905</v>
      </c>
      <c r="S790">
        <f ca="1">_xlfn.NORM.S.INV(RAND())</f>
        <v>-3.6796364703457714E-2</v>
      </c>
      <c r="T790">
        <f ca="1">_xlfn.NORM.S.INV(RAND())</f>
        <v>7.5058518591883941E-3</v>
      </c>
      <c r="U790">
        <f ca="1">_xlfn.NORM.S.INV(RAND())</f>
        <v>-0.5495521537577347</v>
      </c>
      <c r="V790">
        <f t="shared" si="420"/>
        <v>360</v>
      </c>
      <c r="W790">
        <f t="shared" ca="1" si="421"/>
        <v>350.29143554020033</v>
      </c>
      <c r="X790">
        <f t="shared" ca="1" si="422"/>
        <v>360.57845521573159</v>
      </c>
      <c r="Y790">
        <f t="shared" ca="1" si="423"/>
        <v>352.63436307612903</v>
      </c>
      <c r="Z790">
        <f t="shared" ca="1" si="424"/>
        <v>342.23182172078452</v>
      </c>
      <c r="AA790">
        <f t="shared" ca="1" si="425"/>
        <v>368.75785657278948</v>
      </c>
      <c r="AB790">
        <f t="shared" ca="1" si="426"/>
        <v>370.61804872933266</v>
      </c>
      <c r="AC790">
        <f t="shared" ca="1" si="427"/>
        <v>337.74085076538597</v>
      </c>
      <c r="AD790">
        <f t="shared" ca="1" si="428"/>
        <v>330.27129180831673</v>
      </c>
      <c r="AE790">
        <f t="shared" ca="1" si="429"/>
        <v>317.11706117552819</v>
      </c>
      <c r="AF790">
        <f t="shared" ca="1" si="430"/>
        <v>304.95825830039212</v>
      </c>
      <c r="AG790">
        <f t="shared" ca="1" si="431"/>
        <v>304.79977824623091</v>
      </c>
      <c r="AH790">
        <f t="shared" ca="1" si="432"/>
        <v>279.08404172404471</v>
      </c>
      <c r="AI790">
        <f t="shared" ca="1" si="433"/>
        <v>263.15010539212591</v>
      </c>
      <c r="AJ790">
        <f t="shared" ca="1" si="434"/>
        <v>266.03491053862138</v>
      </c>
      <c r="AK790">
        <f t="shared" ca="1" si="435"/>
        <v>260.63983258959934</v>
      </c>
      <c r="AL790">
        <f t="shared" ca="1" si="436"/>
        <v>238.65276707636545</v>
      </c>
      <c r="AM790">
        <f t="shared" ca="1" si="437"/>
        <v>236.32123181688578</v>
      </c>
      <c r="AN790">
        <f t="shared" ca="1" si="438"/>
        <v>235.87368951045005</v>
      </c>
      <c r="AO790">
        <f t="shared" ca="1" si="439"/>
        <v>235.89389812316804</v>
      </c>
      <c r="AP790">
        <f t="shared" ca="1" si="440"/>
        <v>230.10952707526164</v>
      </c>
      <c r="AQ790" s="13">
        <f t="shared" ca="1" si="441"/>
        <v>230.10952707526164</v>
      </c>
      <c r="AR790" s="13">
        <f t="shared" ca="1" si="442"/>
        <v>302.17901071415918</v>
      </c>
      <c r="AS790" s="13">
        <f t="shared" ca="1" si="443"/>
        <v>297.96569935850533</v>
      </c>
      <c r="AT790" s="13">
        <f t="shared" ca="1" si="444"/>
        <v>230.10952707526164</v>
      </c>
      <c r="AU790" s="13">
        <f t="shared" ca="1" si="445"/>
        <v>370.61804872933266</v>
      </c>
      <c r="AV790">
        <f t="shared" ca="1" si="446"/>
        <v>1</v>
      </c>
      <c r="AW790" s="13">
        <f t="shared" ca="1" si="447"/>
        <v>0</v>
      </c>
      <c r="AX790" s="13">
        <f t="shared" ca="1" si="448"/>
        <v>129.89047292473836</v>
      </c>
      <c r="AY790" s="13">
        <f t="shared" ca="1" si="449"/>
        <v>0</v>
      </c>
      <c r="AZ790" s="13">
        <f t="shared" ca="1" si="450"/>
        <v>0</v>
      </c>
      <c r="BA790" s="13">
        <f t="shared" ca="1" si="451"/>
        <v>129.89047292473836</v>
      </c>
      <c r="BB790" s="13">
        <f t="shared" ca="1" si="452"/>
        <v>0</v>
      </c>
      <c r="BC790" s="13">
        <f t="shared" ca="1" si="453"/>
        <v>0</v>
      </c>
      <c r="BD790" s="13">
        <f t="shared" ca="1" si="454"/>
        <v>140.50852165407102</v>
      </c>
    </row>
    <row r="791" spans="1:56" x14ac:dyDescent="0.3">
      <c r="A791">
        <v>786</v>
      </c>
      <c r="B791">
        <f ca="1">_xlfn.NORM.S.INV(RAND())</f>
        <v>-1.3043637929417344</v>
      </c>
      <c r="C791">
        <f ca="1">_xlfn.NORM.S.INV(RAND())</f>
        <v>-1.8966712667625785</v>
      </c>
      <c r="D791">
        <f ca="1">_xlfn.NORM.S.INV(RAND())</f>
        <v>0.47393851288139421</v>
      </c>
      <c r="E791">
        <f ca="1">_xlfn.NORM.S.INV(RAND())</f>
        <v>-1.213161277354172</v>
      </c>
      <c r="F791">
        <f ca="1">_xlfn.NORM.S.INV(RAND())</f>
        <v>0.38091547623435001</v>
      </c>
      <c r="G791">
        <f ca="1">_xlfn.NORM.S.INV(RAND())</f>
        <v>5.1052926005005932E-2</v>
      </c>
      <c r="H791">
        <f ca="1">_xlfn.NORM.S.INV(RAND())</f>
        <v>0.49749260314703314</v>
      </c>
      <c r="I791">
        <f ca="1">_xlfn.NORM.S.INV(RAND())</f>
        <v>1.2154019584563953</v>
      </c>
      <c r="J791">
        <f ca="1">_xlfn.NORM.S.INV(RAND())</f>
        <v>0.21778726918343344</v>
      </c>
      <c r="K791">
        <f ca="1">_xlfn.NORM.S.INV(RAND())</f>
        <v>-3.00778291994621E-2</v>
      </c>
      <c r="L791">
        <f ca="1">_xlfn.NORM.S.INV(RAND())</f>
        <v>-0.66469466294219803</v>
      </c>
      <c r="M791">
        <f ca="1">_xlfn.NORM.S.INV(RAND())</f>
        <v>0.67908704737301606</v>
      </c>
      <c r="N791">
        <f ca="1">_xlfn.NORM.S.INV(RAND())</f>
        <v>-0.54821944162182734</v>
      </c>
      <c r="O791">
        <f ca="1">_xlfn.NORM.S.INV(RAND())</f>
        <v>-1.010277689792459</v>
      </c>
      <c r="P791">
        <f ca="1">_xlfn.NORM.S.INV(RAND())</f>
        <v>-0.28442858093607915</v>
      </c>
      <c r="Q791">
        <f ca="1">_xlfn.NORM.S.INV(RAND())</f>
        <v>0.91343924590307546</v>
      </c>
      <c r="R791">
        <f ca="1">_xlfn.NORM.S.INV(RAND())</f>
        <v>-0.68703913134722849</v>
      </c>
      <c r="S791">
        <f ca="1">_xlfn.NORM.S.INV(RAND())</f>
        <v>-0.65606825971360594</v>
      </c>
      <c r="T791">
        <f ca="1">_xlfn.NORM.S.INV(RAND())</f>
        <v>-1.4184525414642941</v>
      </c>
      <c r="U791">
        <f ca="1">_xlfn.NORM.S.INV(RAND())</f>
        <v>1.2707550551071838</v>
      </c>
      <c r="V791">
        <f t="shared" si="420"/>
        <v>360</v>
      </c>
      <c r="W791">
        <f t="shared" ca="1" si="421"/>
        <v>339.51601197274488</v>
      </c>
      <c r="X791">
        <f t="shared" ca="1" si="422"/>
        <v>311.82726342153512</v>
      </c>
      <c r="Y791">
        <f t="shared" ca="1" si="423"/>
        <v>318.42741933111324</v>
      </c>
      <c r="Z791">
        <f t="shared" ca="1" si="424"/>
        <v>301.53628119786032</v>
      </c>
      <c r="AA791">
        <f t="shared" ca="1" si="425"/>
        <v>306.64030095932975</v>
      </c>
      <c r="AB791">
        <f t="shared" ca="1" si="426"/>
        <v>307.26438281976669</v>
      </c>
      <c r="AC791">
        <f t="shared" ca="1" si="427"/>
        <v>314.09864869458659</v>
      </c>
      <c r="AD791">
        <f t="shared" ca="1" si="428"/>
        <v>331.56090968372172</v>
      </c>
      <c r="AE791">
        <f t="shared" ca="1" si="429"/>
        <v>334.7223141619956</v>
      </c>
      <c r="AF791">
        <f t="shared" ca="1" si="430"/>
        <v>334.18881704035579</v>
      </c>
      <c r="AG791">
        <f t="shared" ca="1" si="431"/>
        <v>324.31981254545889</v>
      </c>
      <c r="AH791">
        <f t="shared" ca="1" si="432"/>
        <v>334.23682570906175</v>
      </c>
      <c r="AI791">
        <f t="shared" ca="1" si="433"/>
        <v>326.0604135909777</v>
      </c>
      <c r="AJ791">
        <f t="shared" ca="1" si="434"/>
        <v>311.57861754329491</v>
      </c>
      <c r="AK791">
        <f t="shared" ca="1" si="435"/>
        <v>307.56352685760191</v>
      </c>
      <c r="AL791">
        <f t="shared" ca="1" si="436"/>
        <v>320.30763785094587</v>
      </c>
      <c r="AM791">
        <f t="shared" ca="1" si="437"/>
        <v>310.53809350406863</v>
      </c>
      <c r="AN791">
        <f t="shared" ca="1" si="438"/>
        <v>301.48380914375838</v>
      </c>
      <c r="AO791">
        <f t="shared" ca="1" si="439"/>
        <v>282.88237850714711</v>
      </c>
      <c r="AP791">
        <f t="shared" ca="1" si="440"/>
        <v>299.34928872913827</v>
      </c>
      <c r="AQ791" s="13">
        <f t="shared" ca="1" si="441"/>
        <v>299.34928872913827</v>
      </c>
      <c r="AR791" s="13">
        <f t="shared" ca="1" si="442"/>
        <v>318.00489301259353</v>
      </c>
      <c r="AS791" s="13">
        <f t="shared" ca="1" si="443"/>
        <v>317.56317794665114</v>
      </c>
      <c r="AT791" s="13">
        <f t="shared" ca="1" si="444"/>
        <v>282.88237850714711</v>
      </c>
      <c r="AU791" s="13">
        <f t="shared" ca="1" si="445"/>
        <v>360</v>
      </c>
      <c r="AV791">
        <f t="shared" ca="1" si="446"/>
        <v>1</v>
      </c>
      <c r="AW791" s="13">
        <f t="shared" ca="1" si="447"/>
        <v>0</v>
      </c>
      <c r="AX791" s="13">
        <f t="shared" ca="1" si="448"/>
        <v>60.650711270861734</v>
      </c>
      <c r="AY791" s="13">
        <f t="shared" ca="1" si="449"/>
        <v>0</v>
      </c>
      <c r="AZ791" s="13">
        <f t="shared" ca="1" si="450"/>
        <v>0</v>
      </c>
      <c r="BA791" s="13">
        <f t="shared" ca="1" si="451"/>
        <v>60.650711270861734</v>
      </c>
      <c r="BB791" s="13">
        <f t="shared" ca="1" si="452"/>
        <v>0</v>
      </c>
      <c r="BC791" s="13">
        <f t="shared" ca="1" si="453"/>
        <v>16.466910221991157</v>
      </c>
      <c r="BD791" s="13">
        <f t="shared" ca="1" si="454"/>
        <v>60.650711270861734</v>
      </c>
    </row>
    <row r="792" spans="1:56" x14ac:dyDescent="0.3">
      <c r="A792">
        <v>787</v>
      </c>
      <c r="B792">
        <f ca="1">_xlfn.NORM.S.INV(RAND())</f>
        <v>1.2374125794579576</v>
      </c>
      <c r="C792">
        <f ca="1">_xlfn.NORM.S.INV(RAND())</f>
        <v>0.85218173050546142</v>
      </c>
      <c r="D792">
        <f ca="1">_xlfn.NORM.S.INV(RAND())</f>
        <v>-0.10115519991125806</v>
      </c>
      <c r="E792">
        <f ca="1">_xlfn.NORM.S.INV(RAND())</f>
        <v>0.39833138130974577</v>
      </c>
      <c r="F792">
        <f ca="1">_xlfn.NORM.S.INV(RAND())</f>
        <v>0.93672801562320018</v>
      </c>
      <c r="G792">
        <f ca="1">_xlfn.NORM.S.INV(RAND())</f>
        <v>0.10165498874932254</v>
      </c>
      <c r="H792">
        <f ca="1">_xlfn.NORM.S.INV(RAND())</f>
        <v>0.30520212669998414</v>
      </c>
      <c r="I792">
        <f ca="1">_xlfn.NORM.S.INV(RAND())</f>
        <v>-0.2078196606007503</v>
      </c>
      <c r="J792">
        <f ca="1">_xlfn.NORM.S.INV(RAND())</f>
        <v>-0.99688961048248681</v>
      </c>
      <c r="K792">
        <f ca="1">_xlfn.NORM.S.INV(RAND())</f>
        <v>1.7462780362829149</v>
      </c>
      <c r="L792">
        <f ca="1">_xlfn.NORM.S.INV(RAND())</f>
        <v>-1.1833898689058464</v>
      </c>
      <c r="M792">
        <f ca="1">_xlfn.NORM.S.INV(RAND())</f>
        <v>-0.72468452805069705</v>
      </c>
      <c r="N792">
        <f ca="1">_xlfn.NORM.S.INV(RAND())</f>
        <v>-0.60417127977692398</v>
      </c>
      <c r="O792">
        <f ca="1">_xlfn.NORM.S.INV(RAND())</f>
        <v>0.67482731182133859</v>
      </c>
      <c r="P792">
        <f ca="1">_xlfn.NORM.S.INV(RAND())</f>
        <v>-1.3165927290274484</v>
      </c>
      <c r="Q792">
        <f ca="1">_xlfn.NORM.S.INV(RAND())</f>
        <v>1.3493864222020244</v>
      </c>
      <c r="R792">
        <f ca="1">_xlfn.NORM.S.INV(RAND())</f>
        <v>0.10178649472538617</v>
      </c>
      <c r="S792">
        <f ca="1">_xlfn.NORM.S.INV(RAND())</f>
        <v>-1.3048165808716645</v>
      </c>
      <c r="T792">
        <f ca="1">_xlfn.NORM.S.INV(RAND())</f>
        <v>1.0385526254856656</v>
      </c>
      <c r="U792">
        <f ca="1">_xlfn.NORM.S.INV(RAND())</f>
        <v>3.5851189200630226E-2</v>
      </c>
      <c r="V792">
        <f t="shared" si="420"/>
        <v>360</v>
      </c>
      <c r="W792">
        <f t="shared" ca="1" si="421"/>
        <v>380.38838795618818</v>
      </c>
      <c r="X792">
        <f t="shared" ca="1" si="422"/>
        <v>395.06627273338773</v>
      </c>
      <c r="Y792">
        <f t="shared" ca="1" si="423"/>
        <v>393.18480058198861</v>
      </c>
      <c r="Z792">
        <f t="shared" ca="1" si="424"/>
        <v>400.15167100772732</v>
      </c>
      <c r="AA792">
        <f t="shared" ca="1" si="425"/>
        <v>417.16649184933704</v>
      </c>
      <c r="AB792">
        <f t="shared" ca="1" si="426"/>
        <v>418.96255670097332</v>
      </c>
      <c r="AC792">
        <f t="shared" ca="1" si="427"/>
        <v>424.61403632813722</v>
      </c>
      <c r="AD792">
        <f t="shared" ca="1" si="428"/>
        <v>420.58080654979466</v>
      </c>
      <c r="AE792">
        <f t="shared" ca="1" si="429"/>
        <v>402.14164207269971</v>
      </c>
      <c r="AF792">
        <f t="shared" ca="1" si="430"/>
        <v>434.69746134428061</v>
      </c>
      <c r="AG792">
        <f t="shared" ca="1" si="431"/>
        <v>412.18715014905877</v>
      </c>
      <c r="AH792">
        <f t="shared" ca="1" si="432"/>
        <v>398.94302683432238</v>
      </c>
      <c r="AI792">
        <f t="shared" ca="1" si="433"/>
        <v>388.2110968703164</v>
      </c>
      <c r="AJ792">
        <f t="shared" ca="1" si="434"/>
        <v>400.00556144304278</v>
      </c>
      <c r="AK792">
        <f t="shared" ca="1" si="435"/>
        <v>377.03900129313786</v>
      </c>
      <c r="AL792">
        <f t="shared" ca="1" si="436"/>
        <v>400.39238515362007</v>
      </c>
      <c r="AM792">
        <f t="shared" ca="1" si="437"/>
        <v>402.11859582076249</v>
      </c>
      <c r="AN792">
        <f t="shared" ca="1" si="438"/>
        <v>379.23038186765393</v>
      </c>
      <c r="AO792">
        <f t="shared" ca="1" si="439"/>
        <v>397.16006010655656</v>
      </c>
      <c r="AP792">
        <f t="shared" ca="1" si="440"/>
        <v>397.69790620059081</v>
      </c>
      <c r="AQ792" s="13">
        <f t="shared" ca="1" si="441"/>
        <v>397.69790620059081</v>
      </c>
      <c r="AR792" s="13">
        <f t="shared" ca="1" si="442"/>
        <v>399.99710918397977</v>
      </c>
      <c r="AS792" s="13">
        <f t="shared" ca="1" si="443"/>
        <v>399.62489234954262</v>
      </c>
      <c r="AT792" s="13">
        <f t="shared" ca="1" si="444"/>
        <v>360</v>
      </c>
      <c r="AU792" s="13">
        <f t="shared" ca="1" si="445"/>
        <v>434.69746134428061</v>
      </c>
      <c r="AV792">
        <f t="shared" ca="1" si="446"/>
        <v>0</v>
      </c>
      <c r="AW792" s="13">
        <f t="shared" ca="1" si="447"/>
        <v>37.697906200590808</v>
      </c>
      <c r="AX792" s="13">
        <f t="shared" ca="1" si="448"/>
        <v>0</v>
      </c>
      <c r="AY792" s="13">
        <f t="shared" ca="1" si="449"/>
        <v>39.997109183979774</v>
      </c>
      <c r="AZ792" s="13">
        <f t="shared" ca="1" si="450"/>
        <v>39.62489234954262</v>
      </c>
      <c r="BA792" s="13">
        <f t="shared" ca="1" si="451"/>
        <v>0</v>
      </c>
      <c r="BB792" s="13">
        <f t="shared" ca="1" si="452"/>
        <v>0</v>
      </c>
      <c r="BC792" s="13">
        <f t="shared" ca="1" si="453"/>
        <v>37.697906200590808</v>
      </c>
      <c r="BD792" s="13">
        <f t="shared" ca="1" si="454"/>
        <v>36.999555143689804</v>
      </c>
    </row>
    <row r="793" spans="1:56" x14ac:dyDescent="0.3">
      <c r="A793">
        <v>788</v>
      </c>
      <c r="B793">
        <f ca="1">_xlfn.NORM.S.INV(RAND())</f>
        <v>2.2081236448464354</v>
      </c>
      <c r="C793">
        <f ca="1">_xlfn.NORM.S.INV(RAND())</f>
        <v>-0.61561882263346956</v>
      </c>
      <c r="D793">
        <f ca="1">_xlfn.NORM.S.INV(RAND())</f>
        <v>1.1915392952453865</v>
      </c>
      <c r="E793">
        <f ca="1">_xlfn.NORM.S.INV(RAND())</f>
        <v>-3.3050952262419324E-2</v>
      </c>
      <c r="F793">
        <f ca="1">_xlfn.NORM.S.INV(RAND())</f>
        <v>2.7493710735855297</v>
      </c>
      <c r="G793">
        <f ca="1">_xlfn.NORM.S.INV(RAND())</f>
        <v>-0.34318438240680105</v>
      </c>
      <c r="H793">
        <f ca="1">_xlfn.NORM.S.INV(RAND())</f>
        <v>-1.8141563185385055</v>
      </c>
      <c r="I793">
        <f ca="1">_xlfn.NORM.S.INV(RAND())</f>
        <v>0.17067891381223307</v>
      </c>
      <c r="J793">
        <f ca="1">_xlfn.NORM.S.INV(RAND())</f>
        <v>-1.5458370836069995</v>
      </c>
      <c r="K793">
        <f ca="1">_xlfn.NORM.S.INV(RAND())</f>
        <v>0.88596020507969975</v>
      </c>
      <c r="L793">
        <f ca="1">_xlfn.NORM.S.INV(RAND())</f>
        <v>1.4350273455658149</v>
      </c>
      <c r="M793">
        <f ca="1">_xlfn.NORM.S.INV(RAND())</f>
        <v>0.58995379682310756</v>
      </c>
      <c r="N793">
        <f ca="1">_xlfn.NORM.S.INV(RAND())</f>
        <v>-9.1790191903890164E-2</v>
      </c>
      <c r="O793">
        <f ca="1">_xlfn.NORM.S.INV(RAND())</f>
        <v>0.75700279553329708</v>
      </c>
      <c r="P793">
        <f ca="1">_xlfn.NORM.S.INV(RAND())</f>
        <v>-0.67691184776644353</v>
      </c>
      <c r="Q793">
        <f ca="1">_xlfn.NORM.S.INV(RAND())</f>
        <v>0.54883006307322735</v>
      </c>
      <c r="R793">
        <f ca="1">_xlfn.NORM.S.INV(RAND())</f>
        <v>-1.1331182912344886</v>
      </c>
      <c r="S793">
        <f ca="1">_xlfn.NORM.S.INV(RAND())</f>
        <v>1.5960197342058589</v>
      </c>
      <c r="T793">
        <f ca="1">_xlfn.NORM.S.INV(RAND())</f>
        <v>-0.67858330401041689</v>
      </c>
      <c r="U793">
        <f ca="1">_xlfn.NORM.S.INV(RAND())</f>
        <v>-0.32329361442680282</v>
      </c>
      <c r="V793">
        <f t="shared" si="420"/>
        <v>360</v>
      </c>
      <c r="W793">
        <f t="shared" ca="1" si="421"/>
        <v>397.26530136574047</v>
      </c>
      <c r="X793">
        <f t="shared" ca="1" si="422"/>
        <v>386.38064565119288</v>
      </c>
      <c r="Y793">
        <f t="shared" ca="1" si="423"/>
        <v>407.42638637511482</v>
      </c>
      <c r="Z793">
        <f t="shared" ca="1" si="424"/>
        <v>406.722927544237</v>
      </c>
      <c r="AA793">
        <f t="shared" ca="1" si="425"/>
        <v>459.82123676703316</v>
      </c>
      <c r="AB793">
        <f t="shared" ca="1" si="426"/>
        <v>452.70474053134564</v>
      </c>
      <c r="AC793">
        <f t="shared" ca="1" si="427"/>
        <v>417.32220156497129</v>
      </c>
      <c r="AD793">
        <f t="shared" ca="1" si="428"/>
        <v>420.41469035239396</v>
      </c>
      <c r="AE793">
        <f t="shared" ca="1" si="429"/>
        <v>392.23441014025582</v>
      </c>
      <c r="AF793">
        <f t="shared" ca="1" si="430"/>
        <v>407.98523743764366</v>
      </c>
      <c r="AG793">
        <f t="shared" ca="1" si="431"/>
        <v>434.91793794228812</v>
      </c>
      <c r="AH793">
        <f t="shared" ca="1" si="432"/>
        <v>446.4336998661642</v>
      </c>
      <c r="AI793">
        <f t="shared" ca="1" si="433"/>
        <v>444.4937164235734</v>
      </c>
      <c r="AJ793">
        <f t="shared" ca="1" si="434"/>
        <v>459.68437504477151</v>
      </c>
      <c r="AK793">
        <f t="shared" ca="1" si="435"/>
        <v>445.86565944767875</v>
      </c>
      <c r="AL793">
        <f t="shared" ca="1" si="436"/>
        <v>456.83036125555515</v>
      </c>
      <c r="AM793">
        <f t="shared" ca="1" si="437"/>
        <v>434.14888606231722</v>
      </c>
      <c r="AN793">
        <f t="shared" ca="1" si="438"/>
        <v>466.1529052204387</v>
      </c>
      <c r="AO793">
        <f t="shared" ca="1" si="439"/>
        <v>452.1059410272407</v>
      </c>
      <c r="AP793">
        <f t="shared" ca="1" si="440"/>
        <v>445.50497104621434</v>
      </c>
      <c r="AQ793" s="13">
        <f t="shared" ca="1" si="441"/>
        <v>445.50497104621434</v>
      </c>
      <c r="AR793" s="13">
        <f t="shared" ca="1" si="442"/>
        <v>428.30553481267481</v>
      </c>
      <c r="AS793" s="13">
        <f t="shared" ca="1" si="443"/>
        <v>427.33784104184599</v>
      </c>
      <c r="AT793" s="13">
        <f t="shared" ca="1" si="444"/>
        <v>360</v>
      </c>
      <c r="AU793" s="13">
        <f t="shared" ca="1" si="445"/>
        <v>466.1529052204387</v>
      </c>
      <c r="AV793">
        <f t="shared" ca="1" si="446"/>
        <v>0</v>
      </c>
      <c r="AW793" s="13">
        <f t="shared" ca="1" si="447"/>
        <v>85.504971046214337</v>
      </c>
      <c r="AX793" s="13">
        <f t="shared" ca="1" si="448"/>
        <v>0</v>
      </c>
      <c r="AY793" s="13">
        <f t="shared" ca="1" si="449"/>
        <v>68.305534812674807</v>
      </c>
      <c r="AZ793" s="13">
        <f t="shared" ca="1" si="450"/>
        <v>67.337841041845991</v>
      </c>
      <c r="BA793" s="13">
        <f t="shared" ca="1" si="451"/>
        <v>0</v>
      </c>
      <c r="BB793" s="13">
        <f t="shared" ca="1" si="452"/>
        <v>0</v>
      </c>
      <c r="BC793" s="13">
        <f t="shared" ca="1" si="453"/>
        <v>85.504971046214337</v>
      </c>
      <c r="BD793" s="13">
        <f t="shared" ca="1" si="454"/>
        <v>20.647934174224361</v>
      </c>
    </row>
    <row r="794" spans="1:56" x14ac:dyDescent="0.3">
      <c r="A794">
        <v>789</v>
      </c>
      <c r="B794">
        <f ca="1">_xlfn.NORM.S.INV(RAND())</f>
        <v>0.44805740547393214</v>
      </c>
      <c r="C794">
        <f ca="1">_xlfn.NORM.S.INV(RAND())</f>
        <v>-0.68108573983142107</v>
      </c>
      <c r="D794">
        <f ca="1">_xlfn.NORM.S.INV(RAND())</f>
        <v>-0.87613308191517314</v>
      </c>
      <c r="E794">
        <f ca="1">_xlfn.NORM.S.INV(RAND())</f>
        <v>-1.7113999659376089</v>
      </c>
      <c r="F794">
        <f ca="1">_xlfn.NORM.S.INV(RAND())</f>
        <v>-0.23940916676284629</v>
      </c>
      <c r="G794">
        <f ca="1">_xlfn.NORM.S.INV(RAND())</f>
        <v>1.1525671746124475</v>
      </c>
      <c r="H794">
        <f ca="1">_xlfn.NORM.S.INV(RAND())</f>
        <v>0.70746954975588461</v>
      </c>
      <c r="I794">
        <f ca="1">_xlfn.NORM.S.INV(RAND())</f>
        <v>1.0818474456373273</v>
      </c>
      <c r="J794">
        <f ca="1">_xlfn.NORM.S.INV(RAND())</f>
        <v>0.93160009602921368</v>
      </c>
      <c r="K794">
        <f ca="1">_xlfn.NORM.S.INV(RAND())</f>
        <v>-6.8232358239241259E-2</v>
      </c>
      <c r="L794">
        <f ca="1">_xlfn.NORM.S.INV(RAND())</f>
        <v>1.8733969661583341</v>
      </c>
      <c r="M794">
        <f ca="1">_xlfn.NORM.S.INV(RAND())</f>
        <v>0.69007856192757822</v>
      </c>
      <c r="N794">
        <f ca="1">_xlfn.NORM.S.INV(RAND())</f>
        <v>1.1395947336973005</v>
      </c>
      <c r="O794">
        <f ca="1">_xlfn.NORM.S.INV(RAND())</f>
        <v>-0.27144560766710485</v>
      </c>
      <c r="P794">
        <f ca="1">_xlfn.NORM.S.INV(RAND())</f>
        <v>0.15478678740246238</v>
      </c>
      <c r="Q794">
        <f ca="1">_xlfn.NORM.S.INV(RAND())</f>
        <v>-1.579883648613255</v>
      </c>
      <c r="R794">
        <f ca="1">_xlfn.NORM.S.INV(RAND())</f>
        <v>-0.21718108457370217</v>
      </c>
      <c r="S794">
        <f ca="1">_xlfn.NORM.S.INV(RAND())</f>
        <v>0.14721773766723156</v>
      </c>
      <c r="T794">
        <f ca="1">_xlfn.NORM.S.INV(RAND())</f>
        <v>-0.29349993555815468</v>
      </c>
      <c r="U794">
        <f ca="1">_xlfn.NORM.S.INV(RAND())</f>
        <v>-0.25643388266221878</v>
      </c>
      <c r="V794">
        <f t="shared" si="420"/>
        <v>360</v>
      </c>
      <c r="W794">
        <f t="shared" ca="1" si="421"/>
        <v>367.19453207765036</v>
      </c>
      <c r="X794">
        <f t="shared" ca="1" si="422"/>
        <v>356.0897078760018</v>
      </c>
      <c r="Y794">
        <f t="shared" ca="1" si="423"/>
        <v>342.3216612300962</v>
      </c>
      <c r="Z794">
        <f t="shared" ca="1" si="424"/>
        <v>317.019945591051</v>
      </c>
      <c r="AA794">
        <f t="shared" ca="1" si="425"/>
        <v>313.56541177767758</v>
      </c>
      <c r="AB794">
        <f t="shared" ca="1" si="426"/>
        <v>330.06920986630001</v>
      </c>
      <c r="AC794">
        <f t="shared" ca="1" si="427"/>
        <v>340.59407061951413</v>
      </c>
      <c r="AD794">
        <f t="shared" ca="1" si="428"/>
        <v>357.38836514427572</v>
      </c>
      <c r="AE794">
        <f t="shared" ca="1" si="429"/>
        <v>372.49941631907456</v>
      </c>
      <c r="AF794">
        <f t="shared" ca="1" si="430"/>
        <v>371.27165822332609</v>
      </c>
      <c r="AG794">
        <f t="shared" ca="1" si="431"/>
        <v>403.6163856401858</v>
      </c>
      <c r="AH794">
        <f t="shared" ca="1" si="432"/>
        <v>416.16263686169066</v>
      </c>
      <c r="AI794">
        <f t="shared" ca="1" si="433"/>
        <v>437.81233676109002</v>
      </c>
      <c r="AJ794">
        <f t="shared" ca="1" si="434"/>
        <v>432.42156056202123</v>
      </c>
      <c r="AK794">
        <f t="shared" ca="1" si="435"/>
        <v>435.31644336588437</v>
      </c>
      <c r="AL794">
        <f t="shared" ca="1" si="436"/>
        <v>405.5193851402758</v>
      </c>
      <c r="AM794">
        <f t="shared" ca="1" si="437"/>
        <v>401.49940223923488</v>
      </c>
      <c r="AN794">
        <f t="shared" ca="1" si="438"/>
        <v>404.05048052311707</v>
      </c>
      <c r="AO794">
        <f t="shared" ca="1" si="439"/>
        <v>398.68199966427761</v>
      </c>
      <c r="AP794">
        <f t="shared" ca="1" si="440"/>
        <v>394.03748088842593</v>
      </c>
      <c r="AQ794" s="13">
        <f t="shared" ca="1" si="441"/>
        <v>394.03748088842593</v>
      </c>
      <c r="AR794" s="13">
        <f t="shared" ca="1" si="442"/>
        <v>378.91105192243663</v>
      </c>
      <c r="AS794" s="13">
        <f t="shared" ca="1" si="443"/>
        <v>377.07306540513736</v>
      </c>
      <c r="AT794" s="13">
        <f t="shared" ca="1" si="444"/>
        <v>313.56541177767758</v>
      </c>
      <c r="AU794" s="13">
        <f t="shared" ca="1" si="445"/>
        <v>437.81233676109002</v>
      </c>
      <c r="AV794">
        <f t="shared" ca="1" si="446"/>
        <v>1</v>
      </c>
      <c r="AW794" s="13">
        <f t="shared" ca="1" si="447"/>
        <v>34.037480888425932</v>
      </c>
      <c r="AX794" s="13">
        <f t="shared" ca="1" si="448"/>
        <v>0</v>
      </c>
      <c r="AY794" s="13">
        <f t="shared" ca="1" si="449"/>
        <v>18.911051922436627</v>
      </c>
      <c r="AZ794" s="13">
        <f t="shared" ca="1" si="450"/>
        <v>17.073065405137356</v>
      </c>
      <c r="BA794" s="13">
        <f t="shared" ca="1" si="451"/>
        <v>0</v>
      </c>
      <c r="BB794" s="13">
        <f t="shared" ca="1" si="452"/>
        <v>0</v>
      </c>
      <c r="BC794" s="13">
        <f t="shared" ca="1" si="453"/>
        <v>80.47206911074835</v>
      </c>
      <c r="BD794" s="13">
        <f t="shared" ca="1" si="454"/>
        <v>43.774855872664091</v>
      </c>
    </row>
    <row r="795" spans="1:56" x14ac:dyDescent="0.3">
      <c r="A795">
        <v>790</v>
      </c>
      <c r="B795">
        <f ca="1">_xlfn.NORM.S.INV(RAND())</f>
        <v>1.4829908591950838</v>
      </c>
      <c r="C795">
        <f ca="1">_xlfn.NORM.S.INV(RAND())</f>
        <v>-0.77721479594385412</v>
      </c>
      <c r="D795">
        <f ca="1">_xlfn.NORM.S.INV(RAND())</f>
        <v>0.42693457729593226</v>
      </c>
      <c r="E795">
        <f ca="1">_xlfn.NORM.S.INV(RAND())</f>
        <v>-1.2160843075685419</v>
      </c>
      <c r="F795">
        <f ca="1">_xlfn.NORM.S.INV(RAND())</f>
        <v>1.2386035236167612</v>
      </c>
      <c r="G795">
        <f ca="1">_xlfn.NORM.S.INV(RAND())</f>
        <v>1.5125817277012674</v>
      </c>
      <c r="H795">
        <f ca="1">_xlfn.NORM.S.INV(RAND())</f>
        <v>-1.5538752959189599</v>
      </c>
      <c r="I795">
        <f ca="1">_xlfn.NORM.S.INV(RAND())</f>
        <v>1.7587059176770303</v>
      </c>
      <c r="J795">
        <f ca="1">_xlfn.NORM.S.INV(RAND())</f>
        <v>1.24559907996453</v>
      </c>
      <c r="K795">
        <f ca="1">_xlfn.NORM.S.INV(RAND())</f>
        <v>-1.22980507555147</v>
      </c>
      <c r="L795">
        <f ca="1">_xlfn.NORM.S.INV(RAND())</f>
        <v>2.3701837240321981</v>
      </c>
      <c r="M795">
        <f ca="1">_xlfn.NORM.S.INV(RAND())</f>
        <v>5.2795592811362646E-2</v>
      </c>
      <c r="N795">
        <f ca="1">_xlfn.NORM.S.INV(RAND())</f>
        <v>-0.1178094400238088</v>
      </c>
      <c r="O795">
        <f ca="1">_xlfn.NORM.S.INV(RAND())</f>
        <v>-0.43986774786133215</v>
      </c>
      <c r="P795">
        <f ca="1">_xlfn.NORM.S.INV(RAND())</f>
        <v>-0.58788458826857559</v>
      </c>
      <c r="Q795">
        <f ca="1">_xlfn.NORM.S.INV(RAND())</f>
        <v>0.83196772681421138</v>
      </c>
      <c r="R795">
        <f ca="1">_xlfn.NORM.S.INV(RAND())</f>
        <v>0.63941926938529003</v>
      </c>
      <c r="S795">
        <f ca="1">_xlfn.NORM.S.INV(RAND())</f>
        <v>-0.98129809526313072</v>
      </c>
      <c r="T795">
        <f ca="1">_xlfn.NORM.S.INV(RAND())</f>
        <v>-1.0017567307272539</v>
      </c>
      <c r="U795">
        <f ca="1">_xlfn.NORM.S.INV(RAND())</f>
        <v>-2.7024973879547729</v>
      </c>
      <c r="V795">
        <f t="shared" si="420"/>
        <v>360</v>
      </c>
      <c r="W795">
        <f t="shared" ca="1" si="421"/>
        <v>384.5890643309624</v>
      </c>
      <c r="X795">
        <f t="shared" ca="1" si="422"/>
        <v>371.35827466933517</v>
      </c>
      <c r="Y795">
        <f t="shared" ca="1" si="423"/>
        <v>378.42215751803957</v>
      </c>
      <c r="Z795">
        <f t="shared" ca="1" si="424"/>
        <v>358.30172822816684</v>
      </c>
      <c r="AA795">
        <f t="shared" ca="1" si="425"/>
        <v>378.61410025588361</v>
      </c>
      <c r="AB795">
        <f t="shared" ca="1" si="426"/>
        <v>405.01017592155597</v>
      </c>
      <c r="AC795">
        <f t="shared" ca="1" si="427"/>
        <v>377.72664654183262</v>
      </c>
      <c r="AD795">
        <f t="shared" ca="1" si="428"/>
        <v>408.53291911645118</v>
      </c>
      <c r="AE795">
        <f t="shared" ca="1" si="429"/>
        <v>431.82800859420479</v>
      </c>
      <c r="AF795">
        <f t="shared" ca="1" si="430"/>
        <v>408.61722014473224</v>
      </c>
      <c r="AG795">
        <f t="shared" ca="1" si="431"/>
        <v>454.19501954546365</v>
      </c>
      <c r="AH795">
        <f t="shared" ca="1" si="432"/>
        <v>455.15487924106151</v>
      </c>
      <c r="AI795">
        <f t="shared" ca="1" si="433"/>
        <v>452.64998040900929</v>
      </c>
      <c r="AJ795">
        <f t="shared" ca="1" si="434"/>
        <v>443.72174828854293</v>
      </c>
      <c r="AK795">
        <f t="shared" ca="1" si="435"/>
        <v>432.09984096583486</v>
      </c>
      <c r="AL795">
        <f t="shared" ca="1" si="436"/>
        <v>448.3675870239494</v>
      </c>
      <c r="AM795">
        <f t="shared" ca="1" si="437"/>
        <v>461.25872067229045</v>
      </c>
      <c r="AN795">
        <f t="shared" ca="1" si="438"/>
        <v>441.34377937993457</v>
      </c>
      <c r="AO795">
        <f t="shared" ca="1" si="439"/>
        <v>421.90247857351886</v>
      </c>
      <c r="AP795">
        <f t="shared" ca="1" si="440"/>
        <v>373.77904592415109</v>
      </c>
      <c r="AQ795" s="13">
        <f t="shared" ca="1" si="441"/>
        <v>373.77904592415109</v>
      </c>
      <c r="AR795" s="13">
        <f t="shared" ca="1" si="442"/>
        <v>411.78444644499621</v>
      </c>
      <c r="AS795" s="13">
        <f t="shared" ca="1" si="443"/>
        <v>410.34151481372157</v>
      </c>
      <c r="AT795" s="13">
        <f t="shared" ca="1" si="444"/>
        <v>358.30172822816684</v>
      </c>
      <c r="AU795" s="13">
        <f t="shared" ca="1" si="445"/>
        <v>461.25872067229045</v>
      </c>
      <c r="AV795">
        <f t="shared" ca="1" si="446"/>
        <v>0</v>
      </c>
      <c r="AW795" s="13">
        <f t="shared" ca="1" si="447"/>
        <v>13.779045924151092</v>
      </c>
      <c r="AX795" s="13">
        <f t="shared" ca="1" si="448"/>
        <v>0</v>
      </c>
      <c r="AY795" s="13">
        <f t="shared" ca="1" si="449"/>
        <v>51.784446444996206</v>
      </c>
      <c r="AZ795" s="13">
        <f t="shared" ca="1" si="450"/>
        <v>50.341514813721574</v>
      </c>
      <c r="BA795" s="13">
        <f t="shared" ca="1" si="451"/>
        <v>0</v>
      </c>
      <c r="BB795" s="13">
        <f t="shared" ca="1" si="452"/>
        <v>0</v>
      </c>
      <c r="BC795" s="13">
        <f t="shared" ca="1" si="453"/>
        <v>15.477317695984254</v>
      </c>
      <c r="BD795" s="13">
        <f t="shared" ca="1" si="454"/>
        <v>87.47967474813936</v>
      </c>
    </row>
    <row r="796" spans="1:56" x14ac:dyDescent="0.3">
      <c r="A796">
        <v>791</v>
      </c>
      <c r="B796">
        <f ca="1">_xlfn.NORM.S.INV(RAND())</f>
        <v>0.89775668688880528</v>
      </c>
      <c r="C796">
        <f ca="1">_xlfn.NORM.S.INV(RAND())</f>
        <v>0.4519046593128081</v>
      </c>
      <c r="D796">
        <f ca="1">_xlfn.NORM.S.INV(RAND())</f>
        <v>0.13926796974636854</v>
      </c>
      <c r="E796">
        <f ca="1">_xlfn.NORM.S.INV(RAND())</f>
        <v>0.18082212274771178</v>
      </c>
      <c r="F796">
        <f ca="1">_xlfn.NORM.S.INV(RAND())</f>
        <v>-0.30125794823072799</v>
      </c>
      <c r="G796">
        <f ca="1">_xlfn.NORM.S.INV(RAND())</f>
        <v>1.2361892209492844</v>
      </c>
      <c r="H796">
        <f ca="1">_xlfn.NORM.S.INV(RAND())</f>
        <v>-1.5267157671471663</v>
      </c>
      <c r="I796">
        <f ca="1">_xlfn.NORM.S.INV(RAND())</f>
        <v>2.0659998064457059</v>
      </c>
      <c r="J796">
        <f ca="1">_xlfn.NORM.S.INV(RAND())</f>
        <v>-0.88849880704228512</v>
      </c>
      <c r="K796">
        <f ca="1">_xlfn.NORM.S.INV(RAND())</f>
        <v>-0.92974988501303191</v>
      </c>
      <c r="L796">
        <f ca="1">_xlfn.NORM.S.INV(RAND())</f>
        <v>-0.66720164939003879</v>
      </c>
      <c r="M796">
        <f ca="1">_xlfn.NORM.S.INV(RAND())</f>
        <v>-0.78967212060692182</v>
      </c>
      <c r="N796">
        <f ca="1">_xlfn.NORM.S.INV(RAND())</f>
        <v>0.67379415086728733</v>
      </c>
      <c r="O796">
        <f ca="1">_xlfn.NORM.S.INV(RAND())</f>
        <v>-1.5127965891282706</v>
      </c>
      <c r="P796">
        <f ca="1">_xlfn.NORM.S.INV(RAND())</f>
        <v>-0.16708672656028051</v>
      </c>
      <c r="Q796">
        <f ca="1">_xlfn.NORM.S.INV(RAND())</f>
        <v>-1.110197663998393</v>
      </c>
      <c r="R796">
        <f ca="1">_xlfn.NORM.S.INV(RAND())</f>
        <v>0.11319397014308871</v>
      </c>
      <c r="S796">
        <f ca="1">_xlfn.NORM.S.INV(RAND())</f>
        <v>-0.63667002119199101</v>
      </c>
      <c r="T796">
        <f ca="1">_xlfn.NORM.S.INV(RAND())</f>
        <v>-0.65134346801151888</v>
      </c>
      <c r="U796">
        <f ca="1">_xlfn.NORM.S.INV(RAND())</f>
        <v>-1.1009999516011701</v>
      </c>
      <c r="V796">
        <f t="shared" si="420"/>
        <v>360</v>
      </c>
      <c r="W796">
        <f t="shared" ca="1" si="421"/>
        <v>374.65399911884197</v>
      </c>
      <c r="X796">
        <f t="shared" ca="1" si="422"/>
        <v>382.2071433764213</v>
      </c>
      <c r="Y796">
        <f t="shared" ca="1" si="423"/>
        <v>384.49891793681479</v>
      </c>
      <c r="Z796">
        <f t="shared" ca="1" si="424"/>
        <v>387.52392386697994</v>
      </c>
      <c r="AA796">
        <f t="shared" ca="1" si="425"/>
        <v>382.24238415358695</v>
      </c>
      <c r="AB796">
        <f t="shared" ca="1" si="426"/>
        <v>403.8683600896112</v>
      </c>
      <c r="AC796">
        <f t="shared" ca="1" si="427"/>
        <v>377.11952466313403</v>
      </c>
      <c r="AD796">
        <f t="shared" ca="1" si="428"/>
        <v>413.52025556959393</v>
      </c>
      <c r="AE796">
        <f t="shared" ca="1" si="429"/>
        <v>397.31190387909203</v>
      </c>
      <c r="AF796">
        <f t="shared" ca="1" si="430"/>
        <v>381.03527091168786</v>
      </c>
      <c r="AG796">
        <f t="shared" ca="1" si="431"/>
        <v>369.74137714884239</v>
      </c>
      <c r="AH796">
        <f t="shared" ca="1" si="432"/>
        <v>356.8225394183865</v>
      </c>
      <c r="AI796">
        <f t="shared" ca="1" si="433"/>
        <v>367.64638291815658</v>
      </c>
      <c r="AJ796">
        <f t="shared" ca="1" si="434"/>
        <v>343.51034924725656</v>
      </c>
      <c r="AK796">
        <f t="shared" ca="1" si="435"/>
        <v>340.86785986202</v>
      </c>
      <c r="AL796">
        <f t="shared" ca="1" si="436"/>
        <v>324.2761104222983</v>
      </c>
      <c r="AM796">
        <f t="shared" ca="1" si="437"/>
        <v>325.84034879276226</v>
      </c>
      <c r="AN796">
        <f t="shared" ca="1" si="438"/>
        <v>316.61444913120033</v>
      </c>
      <c r="AO796">
        <f t="shared" ca="1" si="439"/>
        <v>307.44795454995079</v>
      </c>
      <c r="AP796">
        <f t="shared" ca="1" si="440"/>
        <v>292.60325260046085</v>
      </c>
      <c r="AQ796" s="13">
        <f t="shared" ca="1" si="441"/>
        <v>292.60325260046085</v>
      </c>
      <c r="AR796" s="13">
        <f t="shared" ca="1" si="442"/>
        <v>361.39772893605232</v>
      </c>
      <c r="AS796" s="13">
        <f t="shared" ca="1" si="443"/>
        <v>359.9025880875509</v>
      </c>
      <c r="AT796" s="13">
        <f t="shared" ca="1" si="444"/>
        <v>292.60325260046085</v>
      </c>
      <c r="AU796" s="13">
        <f t="shared" ca="1" si="445"/>
        <v>413.52025556959393</v>
      </c>
      <c r="AV796">
        <f t="shared" ca="1" si="446"/>
        <v>1</v>
      </c>
      <c r="AW796" s="13">
        <f t="shared" ca="1" si="447"/>
        <v>0</v>
      </c>
      <c r="AX796" s="13">
        <f t="shared" ca="1" si="448"/>
        <v>67.396747399539152</v>
      </c>
      <c r="AY796" s="13">
        <f t="shared" ca="1" si="449"/>
        <v>1.3977289360523173</v>
      </c>
      <c r="AZ796" s="13">
        <f t="shared" ca="1" si="450"/>
        <v>0</v>
      </c>
      <c r="BA796" s="13">
        <f t="shared" ca="1" si="451"/>
        <v>67.396747399539152</v>
      </c>
      <c r="BB796" s="13">
        <f t="shared" ca="1" si="452"/>
        <v>0</v>
      </c>
      <c r="BC796" s="13">
        <f t="shared" ca="1" si="453"/>
        <v>0</v>
      </c>
      <c r="BD796" s="13">
        <f t="shared" ca="1" si="454"/>
        <v>120.91700296913308</v>
      </c>
    </row>
    <row r="797" spans="1:56" x14ac:dyDescent="0.3">
      <c r="A797">
        <v>792</v>
      </c>
      <c r="B797">
        <f ca="1">_xlfn.NORM.S.INV(RAND())</f>
        <v>0.31565153214848574</v>
      </c>
      <c r="C797">
        <f ca="1">_xlfn.NORM.S.INV(RAND())</f>
        <v>-1.3237547896344228</v>
      </c>
      <c r="D797">
        <f ca="1">_xlfn.NORM.S.INV(RAND())</f>
        <v>0.12710693764134431</v>
      </c>
      <c r="E797">
        <f ca="1">_xlfn.NORM.S.INV(RAND())</f>
        <v>0.91241133088076354</v>
      </c>
      <c r="F797">
        <f ca="1">_xlfn.NORM.S.INV(RAND())</f>
        <v>-0.63968888766527998</v>
      </c>
      <c r="G797">
        <f ca="1">_xlfn.NORM.S.INV(RAND())</f>
        <v>0.89440520865269657</v>
      </c>
      <c r="H797">
        <f ca="1">_xlfn.NORM.S.INV(RAND())</f>
        <v>-3.4313721964614498E-2</v>
      </c>
      <c r="I797">
        <f ca="1">_xlfn.NORM.S.INV(RAND())</f>
        <v>-2.5868537958302458</v>
      </c>
      <c r="J797">
        <f ca="1">_xlfn.NORM.S.INV(RAND())</f>
        <v>-0.13888062256570075</v>
      </c>
      <c r="K797">
        <f ca="1">_xlfn.NORM.S.INV(RAND())</f>
        <v>-0.79884708023754902</v>
      </c>
      <c r="L797">
        <f ca="1">_xlfn.NORM.S.INV(RAND())</f>
        <v>0.62049471633409159</v>
      </c>
      <c r="M797">
        <f ca="1">_xlfn.NORM.S.INV(RAND())</f>
        <v>1.0572664069816211</v>
      </c>
      <c r="N797">
        <f ca="1">_xlfn.NORM.S.INV(RAND())</f>
        <v>-0.8230501478182688</v>
      </c>
      <c r="O797">
        <f ca="1">_xlfn.NORM.S.INV(RAND())</f>
        <v>0.71612806068803292</v>
      </c>
      <c r="P797">
        <f ca="1">_xlfn.NORM.S.INV(RAND())</f>
        <v>0.19967654162980281</v>
      </c>
      <c r="Q797">
        <f ca="1">_xlfn.NORM.S.INV(RAND())</f>
        <v>-1.1976643076130122</v>
      </c>
      <c r="R797">
        <f ca="1">_xlfn.NORM.S.INV(RAND())</f>
        <v>1.3579487231998737</v>
      </c>
      <c r="S797">
        <f ca="1">_xlfn.NORM.S.INV(RAND())</f>
        <v>-7.6058684383445388E-2</v>
      </c>
      <c r="T797">
        <f ca="1">_xlfn.NORM.S.INV(RAND())</f>
        <v>-0.58549380925451455</v>
      </c>
      <c r="U797">
        <f ca="1">_xlfn.NORM.S.INV(RAND())</f>
        <v>0.13200995454722392</v>
      </c>
      <c r="V797">
        <f t="shared" si="420"/>
        <v>360</v>
      </c>
      <c r="W797">
        <f t="shared" ca="1" si="421"/>
        <v>365.02666186195142</v>
      </c>
      <c r="X797">
        <f t="shared" ca="1" si="422"/>
        <v>343.95824982105893</v>
      </c>
      <c r="Y797">
        <f t="shared" ca="1" si="423"/>
        <v>345.83254304676865</v>
      </c>
      <c r="Z797">
        <f t="shared" ca="1" si="424"/>
        <v>360.14580143848679</v>
      </c>
      <c r="AA797">
        <f t="shared" ca="1" si="425"/>
        <v>349.90132869000882</v>
      </c>
      <c r="AB797">
        <f t="shared" ca="1" si="426"/>
        <v>364.08968098667765</v>
      </c>
      <c r="AC797">
        <f t="shared" ca="1" si="427"/>
        <v>363.44052185641129</v>
      </c>
      <c r="AD797">
        <f t="shared" ca="1" si="428"/>
        <v>323.65496924130923</v>
      </c>
      <c r="AE797">
        <f t="shared" ca="1" si="429"/>
        <v>321.5705977979643</v>
      </c>
      <c r="AF797">
        <f t="shared" ca="1" si="430"/>
        <v>310.20754729644324</v>
      </c>
      <c r="AG797">
        <f t="shared" ca="1" si="431"/>
        <v>318.85643299556517</v>
      </c>
      <c r="AH797">
        <f t="shared" ca="1" si="432"/>
        <v>334.2112704635868</v>
      </c>
      <c r="AI797">
        <f t="shared" ca="1" si="433"/>
        <v>322.05277116219844</v>
      </c>
      <c r="AJ797">
        <f t="shared" ca="1" si="434"/>
        <v>332.45071987169518</v>
      </c>
      <c r="AK797">
        <f t="shared" ca="1" si="435"/>
        <v>335.34888733253518</v>
      </c>
      <c r="AL797">
        <f t="shared" ca="1" si="436"/>
        <v>317.78030158294041</v>
      </c>
      <c r="AM797">
        <f t="shared" ca="1" si="437"/>
        <v>337.59251173330358</v>
      </c>
      <c r="AN797">
        <f t="shared" ca="1" si="438"/>
        <v>336.36205814440802</v>
      </c>
      <c r="AO797">
        <f t="shared" ca="1" si="439"/>
        <v>327.58712645188217</v>
      </c>
      <c r="AP797">
        <f t="shared" ca="1" si="440"/>
        <v>329.44443957121575</v>
      </c>
      <c r="AQ797" s="13">
        <f t="shared" ca="1" si="441"/>
        <v>329.44443957121575</v>
      </c>
      <c r="AR797" s="13">
        <f t="shared" ca="1" si="442"/>
        <v>338.07211530221002</v>
      </c>
      <c r="AS797" s="13">
        <f t="shared" ca="1" si="443"/>
        <v>337.66765004499103</v>
      </c>
      <c r="AT797" s="13">
        <f t="shared" ca="1" si="444"/>
        <v>310.20754729644324</v>
      </c>
      <c r="AU797" s="13">
        <f t="shared" ca="1" si="445"/>
        <v>365.02666186195142</v>
      </c>
      <c r="AV797">
        <f t="shared" ca="1" si="446"/>
        <v>1</v>
      </c>
      <c r="AW797" s="13">
        <f t="shared" ca="1" si="447"/>
        <v>0</v>
      </c>
      <c r="AX797" s="13">
        <f t="shared" ca="1" si="448"/>
        <v>30.555560428784247</v>
      </c>
      <c r="AY797" s="13">
        <f t="shared" ca="1" si="449"/>
        <v>0</v>
      </c>
      <c r="AZ797" s="13">
        <f t="shared" ca="1" si="450"/>
        <v>0</v>
      </c>
      <c r="BA797" s="13">
        <f t="shared" ca="1" si="451"/>
        <v>30.555560428784247</v>
      </c>
      <c r="BB797" s="13">
        <f t="shared" ca="1" si="452"/>
        <v>0</v>
      </c>
      <c r="BC797" s="13">
        <f t="shared" ca="1" si="453"/>
        <v>19.236892274772515</v>
      </c>
      <c r="BD797" s="13">
        <f t="shared" ca="1" si="454"/>
        <v>35.582222290735672</v>
      </c>
    </row>
    <row r="798" spans="1:56" x14ac:dyDescent="0.3">
      <c r="A798">
        <v>793</v>
      </c>
      <c r="B798">
        <f ca="1">_xlfn.NORM.S.INV(RAND())</f>
        <v>0.18317893380640649</v>
      </c>
      <c r="C798">
        <f ca="1">_xlfn.NORM.S.INV(RAND())</f>
        <v>6.0938650960335364E-2</v>
      </c>
      <c r="D798">
        <f ca="1">_xlfn.NORM.S.INV(RAND())</f>
        <v>0.49813398009123783</v>
      </c>
      <c r="E798">
        <f ca="1">_xlfn.NORM.S.INV(RAND())</f>
        <v>-0.50491910534997075</v>
      </c>
      <c r="F798">
        <f ca="1">_xlfn.NORM.S.INV(RAND())</f>
        <v>-2.1548338691155693</v>
      </c>
      <c r="G798">
        <f ca="1">_xlfn.NORM.S.INV(RAND())</f>
        <v>0.40116722194123899</v>
      </c>
      <c r="H798">
        <f ca="1">_xlfn.NORM.S.INV(RAND())</f>
        <v>1.5019835553370235</v>
      </c>
      <c r="I798">
        <f ca="1">_xlfn.NORM.S.INV(RAND())</f>
        <v>-0.26556254431336462</v>
      </c>
      <c r="J798">
        <f ca="1">_xlfn.NORM.S.INV(RAND())</f>
        <v>1.7150937188787752</v>
      </c>
      <c r="K798">
        <f ca="1">_xlfn.NORM.S.INV(RAND())</f>
        <v>0.71611338519857659</v>
      </c>
      <c r="L798">
        <f ca="1">_xlfn.NORM.S.INV(RAND())</f>
        <v>0.66733934283531282</v>
      </c>
      <c r="M798">
        <f ca="1">_xlfn.NORM.S.INV(RAND())</f>
        <v>-0.9382938246249487</v>
      </c>
      <c r="N798">
        <f ca="1">_xlfn.NORM.S.INV(RAND())</f>
        <v>-0.87178944540362557</v>
      </c>
      <c r="O798">
        <f ca="1">_xlfn.NORM.S.INV(RAND())</f>
        <v>-0.97159040418413323</v>
      </c>
      <c r="P798">
        <f ca="1">_xlfn.NORM.S.INV(RAND())</f>
        <v>1.5260277255813994</v>
      </c>
      <c r="Q798">
        <f ca="1">_xlfn.NORM.S.INV(RAND())</f>
        <v>3.9124076739810519E-2</v>
      </c>
      <c r="R798">
        <f ca="1">_xlfn.NORM.S.INV(RAND())</f>
        <v>2.0176404311092115</v>
      </c>
      <c r="S798">
        <f ca="1">_xlfn.NORM.S.INV(RAND())</f>
        <v>-0.16588579975305262</v>
      </c>
      <c r="T798">
        <f ca="1">_xlfn.NORM.S.INV(RAND())</f>
        <v>0.6849444456102225</v>
      </c>
      <c r="U798">
        <f ca="1">_xlfn.NORM.S.INV(RAND())</f>
        <v>-0.42423488202051318</v>
      </c>
      <c r="V798">
        <f t="shared" si="420"/>
        <v>360</v>
      </c>
      <c r="W798">
        <f t="shared" ca="1" si="421"/>
        <v>362.87050765929462</v>
      </c>
      <c r="X798">
        <f t="shared" ca="1" si="422"/>
        <v>363.76981882036375</v>
      </c>
      <c r="Y798">
        <f t="shared" ca="1" si="423"/>
        <v>371.87156175589405</v>
      </c>
      <c r="Z798">
        <f t="shared" ca="1" si="424"/>
        <v>363.47766896572716</v>
      </c>
      <c r="AA798">
        <f t="shared" ca="1" si="425"/>
        <v>330.00267532511668</v>
      </c>
      <c r="AB798">
        <f t="shared" ca="1" si="426"/>
        <v>335.89261311196583</v>
      </c>
      <c r="AC798">
        <f t="shared" ca="1" si="427"/>
        <v>359.13998816570353</v>
      </c>
      <c r="AD798">
        <f t="shared" ca="1" si="428"/>
        <v>354.81124137719684</v>
      </c>
      <c r="AE798">
        <f t="shared" ca="1" si="429"/>
        <v>383.00086838378184</v>
      </c>
      <c r="AF798">
        <f t="shared" ca="1" si="430"/>
        <v>395.366356821713</v>
      </c>
      <c r="AG798">
        <f t="shared" ca="1" si="431"/>
        <v>407.24181268241341</v>
      </c>
      <c r="AH798">
        <f t="shared" ca="1" si="432"/>
        <v>390.40917971427757</v>
      </c>
      <c r="AI798">
        <f t="shared" ca="1" si="433"/>
        <v>375.38709940647186</v>
      </c>
      <c r="AJ798">
        <f t="shared" ca="1" si="434"/>
        <v>359.33565177148961</v>
      </c>
      <c r="AK798">
        <f t="shared" ca="1" si="435"/>
        <v>384.61889058465005</v>
      </c>
      <c r="AL798">
        <f t="shared" ca="1" si="436"/>
        <v>385.19612930343351</v>
      </c>
      <c r="AM798">
        <f t="shared" ca="1" si="437"/>
        <v>421.46395362074168</v>
      </c>
      <c r="AN798">
        <f t="shared" ca="1" si="438"/>
        <v>418.24426003347958</v>
      </c>
      <c r="AO798">
        <f t="shared" ca="1" si="439"/>
        <v>431.14620823739108</v>
      </c>
      <c r="AP798">
        <f t="shared" ca="1" si="440"/>
        <v>422.93770645378072</v>
      </c>
      <c r="AQ798" s="13">
        <f t="shared" ca="1" si="441"/>
        <v>422.93770645378072</v>
      </c>
      <c r="AR798" s="13">
        <f t="shared" ca="1" si="442"/>
        <v>379.81829486642312</v>
      </c>
      <c r="AS798" s="13">
        <f t="shared" ca="1" si="443"/>
        <v>378.81979751162351</v>
      </c>
      <c r="AT798" s="13">
        <f t="shared" ca="1" si="444"/>
        <v>330.00267532511668</v>
      </c>
      <c r="AU798" s="13">
        <f t="shared" ca="1" si="445"/>
        <v>431.14620823739108</v>
      </c>
      <c r="AV798">
        <f t="shared" ca="1" si="446"/>
        <v>0</v>
      </c>
      <c r="AW798" s="13">
        <f t="shared" ca="1" si="447"/>
        <v>62.93770645378072</v>
      </c>
      <c r="AX798" s="13">
        <f t="shared" ca="1" si="448"/>
        <v>0</v>
      </c>
      <c r="AY798" s="13">
        <f t="shared" ca="1" si="449"/>
        <v>19.818294866423116</v>
      </c>
      <c r="AZ798" s="13">
        <f t="shared" ca="1" si="450"/>
        <v>18.819797511623506</v>
      </c>
      <c r="BA798" s="13">
        <f t="shared" ca="1" si="451"/>
        <v>0</v>
      </c>
      <c r="BB798" s="13">
        <f t="shared" ca="1" si="452"/>
        <v>0</v>
      </c>
      <c r="BC798" s="13">
        <f t="shared" ca="1" si="453"/>
        <v>92.935031128664036</v>
      </c>
      <c r="BD798" s="13">
        <f t="shared" ca="1" si="454"/>
        <v>8.2085017836103589</v>
      </c>
    </row>
    <row r="799" spans="1:56" x14ac:dyDescent="0.3">
      <c r="A799">
        <v>794</v>
      </c>
      <c r="B799">
        <f ca="1">_xlfn.NORM.S.INV(RAND())</f>
        <v>-1.5760802411977102</v>
      </c>
      <c r="C799">
        <f ca="1">_xlfn.NORM.S.INV(RAND())</f>
        <v>-1.1024212225935692</v>
      </c>
      <c r="D799">
        <f ca="1">_xlfn.NORM.S.INV(RAND())</f>
        <v>0.39220169957008832</v>
      </c>
      <c r="E799">
        <f ca="1">_xlfn.NORM.S.INV(RAND())</f>
        <v>-4.1794474808487504E-2</v>
      </c>
      <c r="F799">
        <f ca="1">_xlfn.NORM.S.INV(RAND())</f>
        <v>2.0397610250981932</v>
      </c>
      <c r="G799">
        <f ca="1">_xlfn.NORM.S.INV(RAND())</f>
        <v>0.50107999306696438</v>
      </c>
      <c r="H799">
        <f ca="1">_xlfn.NORM.S.INV(RAND())</f>
        <v>1.1368577073090722</v>
      </c>
      <c r="I799">
        <f ca="1">_xlfn.NORM.S.INV(RAND())</f>
        <v>-1.0047131493675407</v>
      </c>
      <c r="J799">
        <f ca="1">_xlfn.NORM.S.INV(RAND())</f>
        <v>-0.34294320541464623</v>
      </c>
      <c r="K799">
        <f ca="1">_xlfn.NORM.S.INV(RAND())</f>
        <v>0.50855343512383755</v>
      </c>
      <c r="L799">
        <f ca="1">_xlfn.NORM.S.INV(RAND())</f>
        <v>-0.12798093129666421</v>
      </c>
      <c r="M799">
        <f ca="1">_xlfn.NORM.S.INV(RAND())</f>
        <v>0.18584928459546107</v>
      </c>
      <c r="N799">
        <f ca="1">_xlfn.NORM.S.INV(RAND())</f>
        <v>-0.17671118169737071</v>
      </c>
      <c r="O799">
        <f ca="1">_xlfn.NORM.S.INV(RAND())</f>
        <v>-0.81972093070658802</v>
      </c>
      <c r="P799">
        <f ca="1">_xlfn.NORM.S.INV(RAND())</f>
        <v>-0.19457064269678367</v>
      </c>
      <c r="Q799">
        <f ca="1">_xlfn.NORM.S.INV(RAND())</f>
        <v>0.14938244234849302</v>
      </c>
      <c r="R799">
        <f ca="1">_xlfn.NORM.S.INV(RAND())</f>
        <v>-1.3374692454707281E-3</v>
      </c>
      <c r="S799">
        <f ca="1">_xlfn.NORM.S.INV(RAND())</f>
        <v>-0.13296492197750082</v>
      </c>
      <c r="T799">
        <f ca="1">_xlfn.NORM.S.INV(RAND())</f>
        <v>-1.1198916900212121</v>
      </c>
      <c r="U799">
        <f ca="1">_xlfn.NORM.S.INV(RAND())</f>
        <v>-0.68443377562550289</v>
      </c>
      <c r="V799">
        <f t="shared" si="420"/>
        <v>360</v>
      </c>
      <c r="W799">
        <f t="shared" ca="1" si="421"/>
        <v>335.41533849954317</v>
      </c>
      <c r="X799">
        <f t="shared" ca="1" si="422"/>
        <v>319.19998048318763</v>
      </c>
      <c r="Y799">
        <f t="shared" ca="1" si="423"/>
        <v>324.76686863657437</v>
      </c>
      <c r="Z799">
        <f t="shared" ca="1" si="424"/>
        <v>324.07938198839065</v>
      </c>
      <c r="AA799">
        <f t="shared" ca="1" si="425"/>
        <v>354.94376842270566</v>
      </c>
      <c r="AB799">
        <f t="shared" ca="1" si="426"/>
        <v>362.89674931384036</v>
      </c>
      <c r="AC799">
        <f t="shared" ca="1" si="427"/>
        <v>381.72871224372841</v>
      </c>
      <c r="AD799">
        <f t="shared" ca="1" si="428"/>
        <v>364.8652257743932</v>
      </c>
      <c r="AE799">
        <f t="shared" ca="1" si="429"/>
        <v>359.22220575456532</v>
      </c>
      <c r="AF799">
        <f t="shared" ca="1" si="430"/>
        <v>367.39382140834266</v>
      </c>
      <c r="AG799">
        <f t="shared" ca="1" si="431"/>
        <v>365.20574303586949</v>
      </c>
      <c r="AH799">
        <f t="shared" ca="1" si="432"/>
        <v>368.16172325666514</v>
      </c>
      <c r="AI799">
        <f t="shared" ca="1" si="433"/>
        <v>365.17238972879301</v>
      </c>
      <c r="AJ799">
        <f t="shared" ca="1" si="434"/>
        <v>351.93993021526182</v>
      </c>
      <c r="AK799">
        <f t="shared" ca="1" si="435"/>
        <v>348.80361098218737</v>
      </c>
      <c r="AL799">
        <f t="shared" ca="1" si="436"/>
        <v>351.05384999321876</v>
      </c>
      <c r="AM799">
        <f t="shared" ca="1" si="437"/>
        <v>350.9451056373706</v>
      </c>
      <c r="AN799">
        <f t="shared" ca="1" si="438"/>
        <v>348.77724256141204</v>
      </c>
      <c r="AO799">
        <f t="shared" ca="1" si="439"/>
        <v>331.65668946724668</v>
      </c>
      <c r="AP799">
        <f t="shared" ca="1" si="440"/>
        <v>321.57845987523689</v>
      </c>
      <c r="AQ799" s="13">
        <f t="shared" ca="1" si="441"/>
        <v>321.57845987523689</v>
      </c>
      <c r="AR799" s="13">
        <f t="shared" ca="1" si="442"/>
        <v>350.37175225135877</v>
      </c>
      <c r="AS799" s="13">
        <f t="shared" ca="1" si="443"/>
        <v>349.93583619535349</v>
      </c>
      <c r="AT799" s="13">
        <f t="shared" ca="1" si="444"/>
        <v>319.19998048318763</v>
      </c>
      <c r="AU799" s="13">
        <f t="shared" ca="1" si="445"/>
        <v>381.72871224372841</v>
      </c>
      <c r="AV799">
        <f t="shared" ca="1" si="446"/>
        <v>1</v>
      </c>
      <c r="AW799" s="13">
        <f t="shared" ca="1" si="447"/>
        <v>0</v>
      </c>
      <c r="AX799" s="13">
        <f t="shared" ca="1" si="448"/>
        <v>38.421540124763112</v>
      </c>
      <c r="AY799" s="13">
        <f t="shared" ca="1" si="449"/>
        <v>0</v>
      </c>
      <c r="AZ799" s="13">
        <f t="shared" ca="1" si="450"/>
        <v>0</v>
      </c>
      <c r="BA799" s="13">
        <f t="shared" ca="1" si="451"/>
        <v>38.421540124763112</v>
      </c>
      <c r="BB799" s="13">
        <f t="shared" ca="1" si="452"/>
        <v>0</v>
      </c>
      <c r="BC799" s="13">
        <f t="shared" ca="1" si="453"/>
        <v>2.3784793920492575</v>
      </c>
      <c r="BD799" s="13">
        <f t="shared" ca="1" si="454"/>
        <v>60.150252368491522</v>
      </c>
    </row>
    <row r="800" spans="1:56" x14ac:dyDescent="0.3">
      <c r="A800">
        <v>795</v>
      </c>
      <c r="B800">
        <f ca="1">_xlfn.NORM.S.INV(RAND())</f>
        <v>0.13947422522897471</v>
      </c>
      <c r="C800">
        <f ca="1">_xlfn.NORM.S.INV(RAND())</f>
        <v>-1.1655939749582522</v>
      </c>
      <c r="D800">
        <f ca="1">_xlfn.NORM.S.INV(RAND())</f>
        <v>0.15412955638735723</v>
      </c>
      <c r="E800">
        <f ca="1">_xlfn.NORM.S.INV(RAND())</f>
        <v>0.96643686020936359</v>
      </c>
      <c r="F800">
        <f ca="1">_xlfn.NORM.S.INV(RAND())</f>
        <v>-0.47462878047178514</v>
      </c>
      <c r="G800">
        <f ca="1">_xlfn.NORM.S.INV(RAND())</f>
        <v>0.92520926976931062</v>
      </c>
      <c r="H800">
        <f ca="1">_xlfn.NORM.S.INV(RAND())</f>
        <v>1.2669714577825337</v>
      </c>
      <c r="I800">
        <f ca="1">_xlfn.NORM.S.INV(RAND())</f>
        <v>-2.5044433379800033</v>
      </c>
      <c r="J800">
        <f ca="1">_xlfn.NORM.S.INV(RAND())</f>
        <v>2.1016225907684105</v>
      </c>
      <c r="K800">
        <f ca="1">_xlfn.NORM.S.INV(RAND())</f>
        <v>-0.79491075315761339</v>
      </c>
      <c r="L800">
        <f ca="1">_xlfn.NORM.S.INV(RAND())</f>
        <v>0.89961017766490181</v>
      </c>
      <c r="M800">
        <f ca="1">_xlfn.NORM.S.INV(RAND())</f>
        <v>1.4194620695322464</v>
      </c>
      <c r="N800">
        <f ca="1">_xlfn.NORM.S.INV(RAND())</f>
        <v>0.56576987990208061</v>
      </c>
      <c r="O800">
        <f ca="1">_xlfn.NORM.S.INV(RAND())</f>
        <v>-0.64762677104258071</v>
      </c>
      <c r="P800">
        <f ca="1">_xlfn.NORM.S.INV(RAND())</f>
        <v>-1.034769059444564</v>
      </c>
      <c r="Q800">
        <f ca="1">_xlfn.NORM.S.INV(RAND())</f>
        <v>-0.40881601719278349</v>
      </c>
      <c r="R800">
        <f ca="1">_xlfn.NORM.S.INV(RAND())</f>
        <v>0.38842131852001205</v>
      </c>
      <c r="S800">
        <f ca="1">_xlfn.NORM.S.INV(RAND())</f>
        <v>-1.4868044618613909</v>
      </c>
      <c r="T800">
        <f ca="1">_xlfn.NORM.S.INV(RAND())</f>
        <v>-0.50685635193242173</v>
      </c>
      <c r="U800">
        <f ca="1">_xlfn.NORM.S.INV(RAND())</f>
        <v>0.54550554577432775</v>
      </c>
      <c r="V800">
        <f t="shared" si="420"/>
        <v>360</v>
      </c>
      <c r="W800">
        <f t="shared" ca="1" si="421"/>
        <v>362.16195758760676</v>
      </c>
      <c r="X800">
        <f t="shared" ca="1" si="422"/>
        <v>343.68122669945922</v>
      </c>
      <c r="Y800">
        <f t="shared" ca="1" si="423"/>
        <v>345.97186076774869</v>
      </c>
      <c r="Z800">
        <f t="shared" ca="1" si="424"/>
        <v>361.16243471711783</v>
      </c>
      <c r="AA800">
        <f t="shared" ca="1" si="425"/>
        <v>353.48878896648006</v>
      </c>
      <c r="AB800">
        <f t="shared" ca="1" si="426"/>
        <v>368.32967270081184</v>
      </c>
      <c r="AC800">
        <f t="shared" ca="1" si="427"/>
        <v>389.70462211255699</v>
      </c>
      <c r="AD800">
        <f t="shared" ca="1" si="428"/>
        <v>348.32535180095437</v>
      </c>
      <c r="AE800">
        <f t="shared" ca="1" si="429"/>
        <v>382.55574511036684</v>
      </c>
      <c r="AF800">
        <f t="shared" ca="1" si="430"/>
        <v>369.10268774441369</v>
      </c>
      <c r="AG800">
        <f t="shared" ca="1" si="431"/>
        <v>384.15905866834839</v>
      </c>
      <c r="AH800">
        <f t="shared" ca="1" si="432"/>
        <v>409.23393292889244</v>
      </c>
      <c r="AI800">
        <f t="shared" ca="1" si="433"/>
        <v>419.61555795919611</v>
      </c>
      <c r="AJ800">
        <f t="shared" ca="1" si="434"/>
        <v>407.53474963585575</v>
      </c>
      <c r="AK800">
        <f t="shared" ca="1" si="435"/>
        <v>389.0080062657135</v>
      </c>
      <c r="AL800">
        <f t="shared" ca="1" si="436"/>
        <v>381.8649900594034</v>
      </c>
      <c r="AM800">
        <f t="shared" ca="1" si="437"/>
        <v>388.45908401641395</v>
      </c>
      <c r="AN800">
        <f t="shared" ca="1" si="438"/>
        <v>363.37884111783183</v>
      </c>
      <c r="AO800">
        <f t="shared" ca="1" si="439"/>
        <v>355.14587634038679</v>
      </c>
      <c r="AP800">
        <f t="shared" ca="1" si="440"/>
        <v>363.82550614991203</v>
      </c>
      <c r="AQ800" s="13">
        <f t="shared" ca="1" si="441"/>
        <v>363.82550614991203</v>
      </c>
      <c r="AR800" s="13">
        <f t="shared" ca="1" si="442"/>
        <v>373.65285482616525</v>
      </c>
      <c r="AS800" s="13">
        <f t="shared" ca="1" si="443"/>
        <v>373.07223801227752</v>
      </c>
      <c r="AT800" s="13">
        <f t="shared" ca="1" si="444"/>
        <v>343.68122669945922</v>
      </c>
      <c r="AU800" s="13">
        <f t="shared" ca="1" si="445"/>
        <v>419.61555795919611</v>
      </c>
      <c r="AV800">
        <f t="shared" ca="1" si="446"/>
        <v>0</v>
      </c>
      <c r="AW800" s="13">
        <f t="shared" ca="1" si="447"/>
        <v>3.8255061499120302</v>
      </c>
      <c r="AX800" s="13">
        <f t="shared" ca="1" si="448"/>
        <v>0</v>
      </c>
      <c r="AY800" s="13">
        <f t="shared" ca="1" si="449"/>
        <v>13.652854826165253</v>
      </c>
      <c r="AZ800" s="13">
        <f t="shared" ca="1" si="450"/>
        <v>13.072238012277523</v>
      </c>
      <c r="BA800" s="13">
        <f t="shared" ca="1" si="451"/>
        <v>0</v>
      </c>
      <c r="BB800" s="13">
        <f t="shared" ca="1" si="452"/>
        <v>0</v>
      </c>
      <c r="BC800" s="13">
        <f t="shared" ca="1" si="453"/>
        <v>20.144279450452814</v>
      </c>
      <c r="BD800" s="13">
        <f t="shared" ca="1" si="454"/>
        <v>55.79005180928408</v>
      </c>
    </row>
    <row r="801" spans="1:56" x14ac:dyDescent="0.3">
      <c r="A801">
        <v>796</v>
      </c>
      <c r="B801">
        <f ca="1">_xlfn.NORM.S.INV(RAND())</f>
        <v>-1.0870147614931338</v>
      </c>
      <c r="C801">
        <f ca="1">_xlfn.NORM.S.INV(RAND())</f>
        <v>-0.84574267676960624</v>
      </c>
      <c r="D801">
        <f ca="1">_xlfn.NORM.S.INV(RAND())</f>
        <v>0.93233443545427908</v>
      </c>
      <c r="E801">
        <f ca="1">_xlfn.NORM.S.INV(RAND())</f>
        <v>1.1393739971220689</v>
      </c>
      <c r="F801">
        <f ca="1">_xlfn.NORM.S.INV(RAND())</f>
        <v>1.0025535983090057</v>
      </c>
      <c r="G801">
        <f ca="1">_xlfn.NORM.S.INV(RAND())</f>
        <v>0.24688229711543336</v>
      </c>
      <c r="H801">
        <f ca="1">_xlfn.NORM.S.INV(RAND())</f>
        <v>-0.55349635755713378</v>
      </c>
      <c r="I801">
        <f ca="1">_xlfn.NORM.S.INV(RAND())</f>
        <v>-0.51461347528613621</v>
      </c>
      <c r="J801">
        <f ca="1">_xlfn.NORM.S.INV(RAND())</f>
        <v>0.17553765046342873</v>
      </c>
      <c r="K801">
        <f ca="1">_xlfn.NORM.S.INV(RAND())</f>
        <v>2.382728641804801</v>
      </c>
      <c r="L801">
        <f ca="1">_xlfn.NORM.S.INV(RAND())</f>
        <v>0.57033889952364536</v>
      </c>
      <c r="M801">
        <f ca="1">_xlfn.NORM.S.INV(RAND())</f>
        <v>-0.874218888966662</v>
      </c>
      <c r="N801">
        <f ca="1">_xlfn.NORM.S.INV(RAND())</f>
        <v>-1.0896635580639786</v>
      </c>
      <c r="O801">
        <f ca="1">_xlfn.NORM.S.INV(RAND())</f>
        <v>1.3648577699932454</v>
      </c>
      <c r="P801">
        <f ca="1">_xlfn.NORM.S.INV(RAND())</f>
        <v>-0.66279321946068315</v>
      </c>
      <c r="Q801">
        <f ca="1">_xlfn.NORM.S.INV(RAND())</f>
        <v>-2.1397034029965565</v>
      </c>
      <c r="R801">
        <f ca="1">_xlfn.NORM.S.INV(RAND())</f>
        <v>0.72465386238923701</v>
      </c>
      <c r="S801">
        <f ca="1">_xlfn.NORM.S.INV(RAND())</f>
        <v>-0.2888627635403932</v>
      </c>
      <c r="T801">
        <f ca="1">_xlfn.NORM.S.INV(RAND())</f>
        <v>0.26883444524313371</v>
      </c>
      <c r="U801">
        <f ca="1">_xlfn.NORM.S.INV(RAND())</f>
        <v>2.9393965782994327</v>
      </c>
      <c r="V801">
        <f t="shared" si="420"/>
        <v>360</v>
      </c>
      <c r="W801">
        <f t="shared" ca="1" si="421"/>
        <v>342.83224759572477</v>
      </c>
      <c r="X801">
        <f t="shared" ca="1" si="422"/>
        <v>330.02502705012256</v>
      </c>
      <c r="Y801">
        <f t="shared" ca="1" si="423"/>
        <v>343.99040159344088</v>
      </c>
      <c r="Z801">
        <f t="shared" ca="1" si="424"/>
        <v>361.88196996035146</v>
      </c>
      <c r="AA801">
        <f t="shared" ca="1" si="425"/>
        <v>378.38177351152507</v>
      </c>
      <c r="AB801">
        <f t="shared" ca="1" si="426"/>
        <v>382.48696748084728</v>
      </c>
      <c r="AC801">
        <f t="shared" ca="1" si="427"/>
        <v>373.0421705860507</v>
      </c>
      <c r="AD801">
        <f t="shared" ca="1" si="428"/>
        <v>364.46380892184322</v>
      </c>
      <c r="AE801">
        <f t="shared" ca="1" si="429"/>
        <v>367.24439000313606</v>
      </c>
      <c r="AF801">
        <f t="shared" ca="1" si="430"/>
        <v>408.43647879715968</v>
      </c>
      <c r="AG801">
        <f t="shared" ca="1" si="431"/>
        <v>418.88345653567387</v>
      </c>
      <c r="AH801">
        <f t="shared" ca="1" si="432"/>
        <v>402.72199181511075</v>
      </c>
      <c r="AI801">
        <f t="shared" ca="1" si="433"/>
        <v>383.47147660091639</v>
      </c>
      <c r="AJ801">
        <f t="shared" ca="1" si="434"/>
        <v>407.50513612049383</v>
      </c>
      <c r="AK801">
        <f t="shared" ca="1" si="435"/>
        <v>395.50464141576452</v>
      </c>
      <c r="AL801">
        <f t="shared" ca="1" si="436"/>
        <v>359.32313368887276</v>
      </c>
      <c r="AM801">
        <f t="shared" ca="1" si="437"/>
        <v>371.06586606640127</v>
      </c>
      <c r="AN801">
        <f t="shared" ca="1" si="438"/>
        <v>366.21157784045715</v>
      </c>
      <c r="AO801">
        <f t="shared" ca="1" si="439"/>
        <v>370.54833304591938</v>
      </c>
      <c r="AP801">
        <f t="shared" ca="1" si="440"/>
        <v>422.49926241449936</v>
      </c>
      <c r="AQ801" s="13">
        <f t="shared" ca="1" si="441"/>
        <v>422.49926241449936</v>
      </c>
      <c r="AR801" s="13">
        <f t="shared" ca="1" si="442"/>
        <v>376.69143385925292</v>
      </c>
      <c r="AS801" s="13">
        <f t="shared" ca="1" si="443"/>
        <v>375.90081284135806</v>
      </c>
      <c r="AT801" s="13">
        <f t="shared" ca="1" si="444"/>
        <v>330.02502705012256</v>
      </c>
      <c r="AU801" s="13">
        <f t="shared" ca="1" si="445"/>
        <v>422.49926241449936</v>
      </c>
      <c r="AV801">
        <f t="shared" ca="1" si="446"/>
        <v>0</v>
      </c>
      <c r="AW801" s="13">
        <f t="shared" ca="1" si="447"/>
        <v>62.499262414499356</v>
      </c>
      <c r="AX801" s="13">
        <f t="shared" ca="1" si="448"/>
        <v>0</v>
      </c>
      <c r="AY801" s="13">
        <f t="shared" ca="1" si="449"/>
        <v>16.691433859252925</v>
      </c>
      <c r="AZ801" s="13">
        <f t="shared" ca="1" si="450"/>
        <v>15.900812841358061</v>
      </c>
      <c r="BA801" s="13">
        <f t="shared" ca="1" si="451"/>
        <v>0</v>
      </c>
      <c r="BB801" s="13">
        <f t="shared" ca="1" si="452"/>
        <v>0</v>
      </c>
      <c r="BC801" s="13">
        <f t="shared" ca="1" si="453"/>
        <v>92.474235364376796</v>
      </c>
      <c r="BD801" s="13">
        <f t="shared" ca="1" si="454"/>
        <v>0</v>
      </c>
    </row>
    <row r="802" spans="1:56" x14ac:dyDescent="0.3">
      <c r="A802">
        <v>797</v>
      </c>
      <c r="B802">
        <f ca="1">_xlfn.NORM.S.INV(RAND())</f>
        <v>-1.1783253208981879</v>
      </c>
      <c r="C802">
        <f ca="1">_xlfn.NORM.S.INV(RAND())</f>
        <v>1.9129540293948726</v>
      </c>
      <c r="D802">
        <f ca="1">_xlfn.NORM.S.INV(RAND())</f>
        <v>8.9629919922568885E-2</v>
      </c>
      <c r="E802">
        <f ca="1">_xlfn.NORM.S.INV(RAND())</f>
        <v>-1.0526971097969187</v>
      </c>
      <c r="F802">
        <f ca="1">_xlfn.NORM.S.INV(RAND())</f>
        <v>-0.16245504164286745</v>
      </c>
      <c r="G802">
        <f ca="1">_xlfn.NORM.S.INV(RAND())</f>
        <v>-0.46139785734485833</v>
      </c>
      <c r="H802">
        <f ca="1">_xlfn.NORM.S.INV(RAND())</f>
        <v>0.16015573174692965</v>
      </c>
      <c r="I802">
        <f ca="1">_xlfn.NORM.S.INV(RAND())</f>
        <v>6.5366388103983167E-2</v>
      </c>
      <c r="J802">
        <f ca="1">_xlfn.NORM.S.INV(RAND())</f>
        <v>-5.504784723955946E-2</v>
      </c>
      <c r="K802">
        <f ca="1">_xlfn.NORM.S.INV(RAND())</f>
        <v>1.6308631399302533</v>
      </c>
      <c r="L802">
        <f ca="1">_xlfn.NORM.S.INV(RAND())</f>
        <v>2.2684377013356647</v>
      </c>
      <c r="M802">
        <f ca="1">_xlfn.NORM.S.INV(RAND())</f>
        <v>-0.57703722163768911</v>
      </c>
      <c r="N802">
        <f ca="1">_xlfn.NORM.S.INV(RAND())</f>
        <v>-1.2620723276404271</v>
      </c>
      <c r="O802">
        <f ca="1">_xlfn.NORM.S.INV(RAND())</f>
        <v>-0.7067395547057006</v>
      </c>
      <c r="P802">
        <f ca="1">_xlfn.NORM.S.INV(RAND())</f>
        <v>-0.2690487465284781</v>
      </c>
      <c r="Q802">
        <f ca="1">_xlfn.NORM.S.INV(RAND())</f>
        <v>1.5626303262959986</v>
      </c>
      <c r="R802">
        <f ca="1">_xlfn.NORM.S.INV(RAND())</f>
        <v>-0.46347043020316553</v>
      </c>
      <c r="S802">
        <f ca="1">_xlfn.NORM.S.INV(RAND())</f>
        <v>-2.838477166314743</v>
      </c>
      <c r="T802">
        <f ca="1">_xlfn.NORM.S.INV(RAND())</f>
        <v>-0.65332745965286954</v>
      </c>
      <c r="U802">
        <f ca="1">_xlfn.NORM.S.INV(RAND())</f>
        <v>5.8379518425928992E-2</v>
      </c>
      <c r="V802">
        <f t="shared" si="420"/>
        <v>360</v>
      </c>
      <c r="W802">
        <f t="shared" ca="1" si="421"/>
        <v>341.43513553692861</v>
      </c>
      <c r="X802">
        <f t="shared" ca="1" si="422"/>
        <v>371.83775849391719</v>
      </c>
      <c r="Y802">
        <f t="shared" ca="1" si="423"/>
        <v>373.2378925316919</v>
      </c>
      <c r="Z802">
        <f t="shared" ca="1" si="424"/>
        <v>355.98477105064802</v>
      </c>
      <c r="AA802">
        <f t="shared" ca="1" si="425"/>
        <v>353.31949820980117</v>
      </c>
      <c r="AB802">
        <f t="shared" ca="1" si="426"/>
        <v>346.01717141297343</v>
      </c>
      <c r="AC802">
        <f t="shared" ca="1" si="427"/>
        <v>348.41725991008229</v>
      </c>
      <c r="AD802">
        <f t="shared" ca="1" si="428"/>
        <v>349.34992069663076</v>
      </c>
      <c r="AE802">
        <f t="shared" ca="1" si="429"/>
        <v>348.40383188056501</v>
      </c>
      <c r="AF802">
        <f t="shared" ca="1" si="430"/>
        <v>374.67038281608393</v>
      </c>
      <c r="AG802">
        <f t="shared" ca="1" si="431"/>
        <v>414.57101149370402</v>
      </c>
      <c r="AH802">
        <f t="shared" ca="1" si="432"/>
        <v>403.90850893413813</v>
      </c>
      <c r="AI802">
        <f t="shared" ca="1" si="433"/>
        <v>381.64726766035068</v>
      </c>
      <c r="AJ802">
        <f t="shared" ca="1" si="434"/>
        <v>369.68099024151496</v>
      </c>
      <c r="AK802">
        <f t="shared" ca="1" si="435"/>
        <v>365.16825481870535</v>
      </c>
      <c r="AL802">
        <f t="shared" ca="1" si="436"/>
        <v>391.502214607714</v>
      </c>
      <c r="AM802">
        <f t="shared" ca="1" si="437"/>
        <v>383.37520010463487</v>
      </c>
      <c r="AN802">
        <f t="shared" ca="1" si="438"/>
        <v>337.58711194016837</v>
      </c>
      <c r="AO802">
        <f t="shared" ca="1" si="439"/>
        <v>327.78434068742115</v>
      </c>
      <c r="AP802">
        <f t="shared" ca="1" si="440"/>
        <v>328.55909186765058</v>
      </c>
      <c r="AQ802" s="13">
        <f t="shared" ca="1" si="441"/>
        <v>328.55909186765058</v>
      </c>
      <c r="AR802" s="13">
        <f t="shared" ca="1" si="442"/>
        <v>363.16464832834873</v>
      </c>
      <c r="AS802" s="13">
        <f t="shared" ca="1" si="443"/>
        <v>362.46347379051269</v>
      </c>
      <c r="AT802" s="13">
        <f t="shared" ca="1" si="444"/>
        <v>327.78434068742115</v>
      </c>
      <c r="AU802" s="13">
        <f t="shared" ca="1" si="445"/>
        <v>414.57101149370402</v>
      </c>
      <c r="AV802">
        <f t="shared" ca="1" si="446"/>
        <v>0</v>
      </c>
      <c r="AW802" s="13">
        <f t="shared" ca="1" si="447"/>
        <v>0</v>
      </c>
      <c r="AX802" s="13">
        <f t="shared" ca="1" si="448"/>
        <v>31.440908132349421</v>
      </c>
      <c r="AY802" s="13">
        <f t="shared" ca="1" si="449"/>
        <v>3.1646483283487328</v>
      </c>
      <c r="AZ802" s="13">
        <f t="shared" ca="1" si="450"/>
        <v>2.463473790512694</v>
      </c>
      <c r="BA802" s="13">
        <f t="shared" ca="1" si="451"/>
        <v>0</v>
      </c>
      <c r="BB802" s="13">
        <f t="shared" ca="1" si="452"/>
        <v>31.440908132349421</v>
      </c>
      <c r="BC802" s="13">
        <f t="shared" ca="1" si="453"/>
        <v>0.77475118022942979</v>
      </c>
      <c r="BD802" s="13">
        <f t="shared" ca="1" si="454"/>
        <v>86.011919626053441</v>
      </c>
    </row>
    <row r="803" spans="1:56" x14ac:dyDescent="0.3">
      <c r="A803">
        <v>798</v>
      </c>
      <c r="B803">
        <f ca="1">_xlfn.NORM.S.INV(RAND())</f>
        <v>-0.30556216020489857</v>
      </c>
      <c r="C803">
        <f ca="1">_xlfn.NORM.S.INV(RAND())</f>
        <v>-0.39415908327649285</v>
      </c>
      <c r="D803">
        <f ca="1">_xlfn.NORM.S.INV(RAND())</f>
        <v>0.58574420373495328</v>
      </c>
      <c r="E803">
        <f ca="1">_xlfn.NORM.S.INV(RAND())</f>
        <v>0.3668922493621718</v>
      </c>
      <c r="F803">
        <f ca="1">_xlfn.NORM.S.INV(RAND())</f>
        <v>0.28891611345867674</v>
      </c>
      <c r="G803">
        <f ca="1">_xlfn.NORM.S.INV(RAND())</f>
        <v>-2.3860400285254637</v>
      </c>
      <c r="H803">
        <f ca="1">_xlfn.NORM.S.INV(RAND())</f>
        <v>-0.71316595255850912</v>
      </c>
      <c r="I803">
        <f ca="1">_xlfn.NORM.S.INV(RAND())</f>
        <v>0.49024621944966446</v>
      </c>
      <c r="J803">
        <f ca="1">_xlfn.NORM.S.INV(RAND())</f>
        <v>0.59299541862917482</v>
      </c>
      <c r="K803">
        <f ca="1">_xlfn.NORM.S.INV(RAND())</f>
        <v>-0.53392127551072588</v>
      </c>
      <c r="L803">
        <f ca="1">_xlfn.NORM.S.INV(RAND())</f>
        <v>-0.9437506528907551</v>
      </c>
      <c r="M803">
        <f ca="1">_xlfn.NORM.S.INV(RAND())</f>
        <v>0.73944916910818226</v>
      </c>
      <c r="N803">
        <f ca="1">_xlfn.NORM.S.INV(RAND())</f>
        <v>-2.2719096686045728E-2</v>
      </c>
      <c r="O803">
        <f ca="1">_xlfn.NORM.S.INV(RAND())</f>
        <v>-1.1113115327089902</v>
      </c>
      <c r="P803">
        <f ca="1">_xlfn.NORM.S.INV(RAND())</f>
        <v>-1.6744612516625268</v>
      </c>
      <c r="Q803">
        <f ca="1">_xlfn.NORM.S.INV(RAND())</f>
        <v>-0.15282380094811177</v>
      </c>
      <c r="R803">
        <f ca="1">_xlfn.NORM.S.INV(RAND())</f>
        <v>1.0777315868997615</v>
      </c>
      <c r="S803">
        <f ca="1">_xlfn.NORM.S.INV(RAND())</f>
        <v>-1.6234063298095931</v>
      </c>
      <c r="T803">
        <f ca="1">_xlfn.NORM.S.INV(RAND())</f>
        <v>0.25706035787392512</v>
      </c>
      <c r="U803">
        <f ca="1">_xlfn.NORM.S.INV(RAND())</f>
        <v>-1.1912021103133907</v>
      </c>
      <c r="V803">
        <f t="shared" si="420"/>
        <v>360</v>
      </c>
      <c r="W803">
        <f t="shared" ca="1" si="421"/>
        <v>355.02523669087327</v>
      </c>
      <c r="X803">
        <f t="shared" ca="1" si="422"/>
        <v>348.73472961810199</v>
      </c>
      <c r="Y803">
        <f t="shared" ca="1" si="423"/>
        <v>357.90114725144508</v>
      </c>
      <c r="Z803">
        <f t="shared" ca="1" si="424"/>
        <v>363.7310582080741</v>
      </c>
      <c r="AA803">
        <f t="shared" ca="1" si="425"/>
        <v>368.36911481689941</v>
      </c>
      <c r="AB803">
        <f t="shared" ca="1" si="426"/>
        <v>331.00335485802952</v>
      </c>
      <c r="AC803">
        <f t="shared" ca="1" si="427"/>
        <v>320.53284764634651</v>
      </c>
      <c r="AD803">
        <f t="shared" ca="1" si="428"/>
        <v>327.55606698164058</v>
      </c>
      <c r="AE803">
        <f t="shared" ca="1" si="429"/>
        <v>336.27483894000659</v>
      </c>
      <c r="AF803">
        <f t="shared" ca="1" si="430"/>
        <v>328.2584033485611</v>
      </c>
      <c r="AG803">
        <f t="shared" ca="1" si="431"/>
        <v>314.61362575010156</v>
      </c>
      <c r="AH803">
        <f t="shared" ca="1" si="432"/>
        <v>325.11028824003768</v>
      </c>
      <c r="AI803">
        <f t="shared" ca="1" si="433"/>
        <v>324.69894966039152</v>
      </c>
      <c r="AJ803">
        <f t="shared" ca="1" si="434"/>
        <v>308.87883543844947</v>
      </c>
      <c r="AK803">
        <f t="shared" ca="1" si="435"/>
        <v>286.52187850081549</v>
      </c>
      <c r="AL803">
        <f t="shared" ca="1" si="436"/>
        <v>284.49919096069488</v>
      </c>
      <c r="AM803">
        <f t="shared" ca="1" si="437"/>
        <v>298.47256875302531</v>
      </c>
      <c r="AN803">
        <f t="shared" ca="1" si="438"/>
        <v>277.50170948225463</v>
      </c>
      <c r="AO803">
        <f t="shared" ca="1" si="439"/>
        <v>280.64013273451178</v>
      </c>
      <c r="AP803">
        <f t="shared" ca="1" si="440"/>
        <v>266.01454940108135</v>
      </c>
      <c r="AQ803" s="13">
        <f t="shared" ca="1" si="441"/>
        <v>266.01454940108135</v>
      </c>
      <c r="AR803" s="13">
        <f t="shared" ca="1" si="442"/>
        <v>322.11135844196866</v>
      </c>
      <c r="AS803" s="13">
        <f t="shared" ca="1" si="443"/>
        <v>320.67354462844497</v>
      </c>
      <c r="AT803" s="13">
        <f t="shared" ca="1" si="444"/>
        <v>266.01454940108135</v>
      </c>
      <c r="AU803" s="13">
        <f t="shared" ca="1" si="445"/>
        <v>368.36911481689941</v>
      </c>
      <c r="AV803">
        <f t="shared" ca="1" si="446"/>
        <v>1</v>
      </c>
      <c r="AW803" s="13">
        <f t="shared" ca="1" si="447"/>
        <v>0</v>
      </c>
      <c r="AX803" s="13">
        <f t="shared" ca="1" si="448"/>
        <v>93.985450598918646</v>
      </c>
      <c r="AY803" s="13">
        <f t="shared" ca="1" si="449"/>
        <v>0</v>
      </c>
      <c r="AZ803" s="13">
        <f t="shared" ca="1" si="450"/>
        <v>0</v>
      </c>
      <c r="BA803" s="13">
        <f t="shared" ca="1" si="451"/>
        <v>93.985450598918646</v>
      </c>
      <c r="BB803" s="13">
        <f t="shared" ca="1" si="452"/>
        <v>0</v>
      </c>
      <c r="BC803" s="13">
        <f t="shared" ca="1" si="453"/>
        <v>0</v>
      </c>
      <c r="BD803" s="13">
        <f t="shared" ca="1" si="454"/>
        <v>102.35456541581806</v>
      </c>
    </row>
    <row r="804" spans="1:56" x14ac:dyDescent="0.3">
      <c r="A804">
        <v>799</v>
      </c>
      <c r="B804">
        <f ca="1">_xlfn.NORM.S.INV(RAND())</f>
        <v>0.48669880561613521</v>
      </c>
      <c r="C804">
        <f ca="1">_xlfn.NORM.S.INV(RAND())</f>
        <v>1.0512418218890327</v>
      </c>
      <c r="D804">
        <f ca="1">_xlfn.NORM.S.INV(RAND())</f>
        <v>-0.42697057941316219</v>
      </c>
      <c r="E804">
        <f ca="1">_xlfn.NORM.S.INV(RAND())</f>
        <v>0.58828554707368452</v>
      </c>
      <c r="F804">
        <f ca="1">_xlfn.NORM.S.INV(RAND())</f>
        <v>1.187050150219445</v>
      </c>
      <c r="G804">
        <f ca="1">_xlfn.NORM.S.INV(RAND())</f>
        <v>6.7727573835090968E-2</v>
      </c>
      <c r="H804">
        <f ca="1">_xlfn.NORM.S.INV(RAND())</f>
        <v>0.90428981971722799</v>
      </c>
      <c r="I804">
        <f ca="1">_xlfn.NORM.S.INV(RAND())</f>
        <v>-2.1771515878703678</v>
      </c>
      <c r="J804">
        <f ca="1">_xlfn.NORM.S.INV(RAND())</f>
        <v>1.2177728428846109</v>
      </c>
      <c r="K804">
        <f ca="1">_xlfn.NORM.S.INV(RAND())</f>
        <v>-0.49508945407819016</v>
      </c>
      <c r="L804">
        <f ca="1">_xlfn.NORM.S.INV(RAND())</f>
        <v>-0.69208915665233728</v>
      </c>
      <c r="M804">
        <f ca="1">_xlfn.NORM.S.INV(RAND())</f>
        <v>-3.0257281074878007E-2</v>
      </c>
      <c r="N804">
        <f ca="1">_xlfn.NORM.S.INV(RAND())</f>
        <v>-1.1701023822233401</v>
      </c>
      <c r="O804">
        <f ca="1">_xlfn.NORM.S.INV(RAND())</f>
        <v>-1.0604940564304621</v>
      </c>
      <c r="P804">
        <f ca="1">_xlfn.NORM.S.INV(RAND())</f>
        <v>2.5863569290279487</v>
      </c>
      <c r="Q804">
        <f ca="1">_xlfn.NORM.S.INV(RAND())</f>
        <v>-1.0025493945922319</v>
      </c>
      <c r="R804">
        <f ca="1">_xlfn.NORM.S.INV(RAND())</f>
        <v>-0.22504709494649222</v>
      </c>
      <c r="S804">
        <f ca="1">_xlfn.NORM.S.INV(RAND())</f>
        <v>-0.80212690266514608</v>
      </c>
      <c r="T804">
        <f ca="1">_xlfn.NORM.S.INV(RAND())</f>
        <v>0.20692642181888854</v>
      </c>
      <c r="U804">
        <f ca="1">_xlfn.NORM.S.INV(RAND())</f>
        <v>2.0862676871771582</v>
      </c>
      <c r="V804">
        <f t="shared" si="420"/>
        <v>360</v>
      </c>
      <c r="W804">
        <f t="shared" ca="1" si="421"/>
        <v>367.82962805647406</v>
      </c>
      <c r="X804">
        <f t="shared" ca="1" si="422"/>
        <v>385.43895482411995</v>
      </c>
      <c r="Y804">
        <f t="shared" ca="1" si="423"/>
        <v>378.05440824592262</v>
      </c>
      <c r="Z804">
        <f t="shared" ca="1" si="424"/>
        <v>388.03558599087506</v>
      </c>
      <c r="AA804">
        <f t="shared" ca="1" si="425"/>
        <v>409.08933225332623</v>
      </c>
      <c r="AB804">
        <f t="shared" ca="1" si="426"/>
        <v>410.22771897229353</v>
      </c>
      <c r="AC804">
        <f t="shared" ca="1" si="427"/>
        <v>427.05101869247278</v>
      </c>
      <c r="AD804">
        <f t="shared" ca="1" si="428"/>
        <v>387.33436368277791</v>
      </c>
      <c r="AE804">
        <f t="shared" ca="1" si="429"/>
        <v>408.91150605051706</v>
      </c>
      <c r="AF804">
        <f t="shared" ca="1" si="430"/>
        <v>399.85728363172581</v>
      </c>
      <c r="AG804">
        <f t="shared" ca="1" si="431"/>
        <v>387.57389388366818</v>
      </c>
      <c r="AH804">
        <f t="shared" ca="1" si="432"/>
        <v>386.95305383868777</v>
      </c>
      <c r="AI804">
        <f t="shared" ca="1" si="433"/>
        <v>367.13323062964315</v>
      </c>
      <c r="AJ804">
        <f t="shared" ca="1" si="434"/>
        <v>350.040223587914</v>
      </c>
      <c r="AK804">
        <f t="shared" ca="1" si="435"/>
        <v>392.86399000801117</v>
      </c>
      <c r="AL804">
        <f t="shared" ca="1" si="436"/>
        <v>375.5449227825315</v>
      </c>
      <c r="AM804">
        <f t="shared" ca="1" si="437"/>
        <v>371.69130576754208</v>
      </c>
      <c r="AN804">
        <f t="shared" ca="1" si="438"/>
        <v>358.50459632758458</v>
      </c>
      <c r="AO804">
        <f t="shared" ca="1" si="439"/>
        <v>361.74715895467841</v>
      </c>
      <c r="AP804">
        <f t="shared" ca="1" si="440"/>
        <v>397.0238042516595</v>
      </c>
      <c r="AQ804" s="13">
        <f t="shared" ca="1" si="441"/>
        <v>397.0238042516595</v>
      </c>
      <c r="AR804" s="13">
        <f t="shared" ca="1" si="442"/>
        <v>384.32885621106789</v>
      </c>
      <c r="AS804" s="13">
        <f t="shared" ca="1" si="443"/>
        <v>383.83480189078364</v>
      </c>
      <c r="AT804" s="13">
        <f t="shared" ca="1" si="444"/>
        <v>350.040223587914</v>
      </c>
      <c r="AU804" s="13">
        <f t="shared" ca="1" si="445"/>
        <v>427.05101869247278</v>
      </c>
      <c r="AV804">
        <f t="shared" ca="1" si="446"/>
        <v>0</v>
      </c>
      <c r="AW804" s="13">
        <f t="shared" ca="1" si="447"/>
        <v>37.023804251659499</v>
      </c>
      <c r="AX804" s="13">
        <f t="shared" ca="1" si="448"/>
        <v>0</v>
      </c>
      <c r="AY804" s="13">
        <f t="shared" ca="1" si="449"/>
        <v>24.328856211067887</v>
      </c>
      <c r="AZ804" s="13">
        <f t="shared" ca="1" si="450"/>
        <v>23.834801890783638</v>
      </c>
      <c r="BA804" s="13">
        <f t="shared" ca="1" si="451"/>
        <v>0</v>
      </c>
      <c r="BB804" s="13">
        <f t="shared" ca="1" si="452"/>
        <v>0</v>
      </c>
      <c r="BC804" s="13">
        <f t="shared" ca="1" si="453"/>
        <v>46.983580663745499</v>
      </c>
      <c r="BD804" s="13">
        <f t="shared" ca="1" si="454"/>
        <v>30.027214440813282</v>
      </c>
    </row>
    <row r="805" spans="1:56" x14ac:dyDescent="0.3">
      <c r="A805">
        <v>800</v>
      </c>
      <c r="B805">
        <f ca="1">_xlfn.NORM.S.INV(RAND())</f>
        <v>-0.81239984533538434</v>
      </c>
      <c r="C805">
        <f ca="1">_xlfn.NORM.S.INV(RAND())</f>
        <v>-0.76534104079231957</v>
      </c>
      <c r="D805">
        <f ca="1">_xlfn.NORM.S.INV(RAND())</f>
        <v>-0.51390521450762683</v>
      </c>
      <c r="E805">
        <f ca="1">_xlfn.NORM.S.INV(RAND())</f>
        <v>0.18974024826481339</v>
      </c>
      <c r="F805">
        <f ca="1">_xlfn.NORM.S.INV(RAND())</f>
        <v>0.42422317164060047</v>
      </c>
      <c r="G805">
        <f ca="1">_xlfn.NORM.S.INV(RAND())</f>
        <v>-6.643268793576218E-2</v>
      </c>
      <c r="H805">
        <f ca="1">_xlfn.NORM.S.INV(RAND())</f>
        <v>0.35446887740917404</v>
      </c>
      <c r="I805">
        <f ca="1">_xlfn.NORM.S.INV(RAND())</f>
        <v>-0.33169904165905451</v>
      </c>
      <c r="J805">
        <f ca="1">_xlfn.NORM.S.INV(RAND())</f>
        <v>8.2450765701774231E-3</v>
      </c>
      <c r="K805">
        <f ca="1">_xlfn.NORM.S.INV(RAND())</f>
        <v>-0.10834785518057997</v>
      </c>
      <c r="L805">
        <f ca="1">_xlfn.NORM.S.INV(RAND())</f>
        <v>0.29982438972133557</v>
      </c>
      <c r="M805">
        <f ca="1">_xlfn.NORM.S.INV(RAND())</f>
        <v>-1.3084390763352645</v>
      </c>
      <c r="N805">
        <f ca="1">_xlfn.NORM.S.INV(RAND())</f>
        <v>0.10049010237594833</v>
      </c>
      <c r="O805">
        <f ca="1">_xlfn.NORM.S.INV(RAND())</f>
        <v>-0.65204042940250373</v>
      </c>
      <c r="P805">
        <f ca="1">_xlfn.NORM.S.INV(RAND())</f>
        <v>-0.61976484335941029</v>
      </c>
      <c r="Q805">
        <f ca="1">_xlfn.NORM.S.INV(RAND())</f>
        <v>0.70941981838542933</v>
      </c>
      <c r="R805">
        <f ca="1">_xlfn.NORM.S.INV(RAND())</f>
        <v>-0.12038405102105869</v>
      </c>
      <c r="S805">
        <f ca="1">_xlfn.NORM.S.INV(RAND())</f>
        <v>-0.71943636006684064</v>
      </c>
      <c r="T805">
        <f ca="1">_xlfn.NORM.S.INV(RAND())</f>
        <v>0.76538228276987075</v>
      </c>
      <c r="U805">
        <f ca="1">_xlfn.NORM.S.INV(RAND())</f>
        <v>-0.42811389108312259</v>
      </c>
      <c r="V805">
        <f t="shared" si="420"/>
        <v>360</v>
      </c>
      <c r="W805">
        <f t="shared" ca="1" si="421"/>
        <v>347.06858297149034</v>
      </c>
      <c r="X805">
        <f t="shared" ca="1" si="422"/>
        <v>335.30659224142664</v>
      </c>
      <c r="Y805">
        <f t="shared" ca="1" si="423"/>
        <v>327.60636275923707</v>
      </c>
      <c r="Z805">
        <f t="shared" ca="1" si="424"/>
        <v>330.315486015869</v>
      </c>
      <c r="AA805">
        <f t="shared" ca="1" si="425"/>
        <v>336.55785063446439</v>
      </c>
      <c r="AB805">
        <f t="shared" ca="1" si="426"/>
        <v>335.47555516943612</v>
      </c>
      <c r="AC805">
        <f t="shared" ca="1" si="427"/>
        <v>340.75080158146125</v>
      </c>
      <c r="AD805">
        <f t="shared" ca="1" si="428"/>
        <v>335.64947655023855</v>
      </c>
      <c r="AE805">
        <f t="shared" ca="1" si="429"/>
        <v>335.68933092551669</v>
      </c>
      <c r="AF805">
        <f t="shared" ca="1" si="430"/>
        <v>333.98318871411487</v>
      </c>
      <c r="AG805">
        <f t="shared" ca="1" si="431"/>
        <v>338.40696607670844</v>
      </c>
      <c r="AH805">
        <f t="shared" ca="1" si="432"/>
        <v>319.09346017218957</v>
      </c>
      <c r="AI805">
        <f t="shared" ca="1" si="433"/>
        <v>320.45058787264526</v>
      </c>
      <c r="AJ805">
        <f t="shared" ca="1" si="434"/>
        <v>311.16333212067707</v>
      </c>
      <c r="AK805">
        <f t="shared" ca="1" si="435"/>
        <v>302.58167214440078</v>
      </c>
      <c r="AL805">
        <f t="shared" ca="1" si="436"/>
        <v>312.25727593262661</v>
      </c>
      <c r="AM805">
        <f t="shared" ca="1" si="437"/>
        <v>310.50304619276136</v>
      </c>
      <c r="AN805">
        <f t="shared" ca="1" si="438"/>
        <v>300.59671219927367</v>
      </c>
      <c r="AO805">
        <f t="shared" ca="1" si="439"/>
        <v>310.98618067370245</v>
      </c>
      <c r="AP805">
        <f t="shared" ca="1" si="440"/>
        <v>305.01246383574818</v>
      </c>
      <c r="AQ805" s="13">
        <f t="shared" ca="1" si="441"/>
        <v>305.01246383574818</v>
      </c>
      <c r="AR805" s="13">
        <f t="shared" ca="1" si="442"/>
        <v>326.16452022780896</v>
      </c>
      <c r="AS805" s="13">
        <f t="shared" ca="1" si="443"/>
        <v>325.79088105346517</v>
      </c>
      <c r="AT805" s="13">
        <f t="shared" ca="1" si="444"/>
        <v>300.59671219927367</v>
      </c>
      <c r="AU805" s="13">
        <f t="shared" ca="1" si="445"/>
        <v>360</v>
      </c>
      <c r="AV805">
        <f t="shared" ca="1" si="446"/>
        <v>1</v>
      </c>
      <c r="AW805" s="13">
        <f t="shared" ca="1" si="447"/>
        <v>0</v>
      </c>
      <c r="AX805" s="13">
        <f t="shared" ca="1" si="448"/>
        <v>54.987536164251821</v>
      </c>
      <c r="AY805" s="13">
        <f t="shared" ca="1" si="449"/>
        <v>0</v>
      </c>
      <c r="AZ805" s="13">
        <f t="shared" ca="1" si="450"/>
        <v>0</v>
      </c>
      <c r="BA805" s="13">
        <f t="shared" ca="1" si="451"/>
        <v>54.987536164251821</v>
      </c>
      <c r="BB805" s="13">
        <f t="shared" ca="1" si="452"/>
        <v>0</v>
      </c>
      <c r="BC805" s="13">
        <f t="shared" ca="1" si="453"/>
        <v>4.4157516364745106</v>
      </c>
      <c r="BD805" s="13">
        <f t="shared" ca="1" si="454"/>
        <v>54.987536164251821</v>
      </c>
    </row>
    <row r="806" spans="1:56" x14ac:dyDescent="0.3">
      <c r="A806">
        <v>801</v>
      </c>
      <c r="B806">
        <f ca="1">_xlfn.NORM.S.INV(RAND())</f>
        <v>0.83803892152425052</v>
      </c>
      <c r="C806">
        <f ca="1">_xlfn.NORM.S.INV(RAND())</f>
        <v>1.1738724172386095</v>
      </c>
      <c r="D806">
        <f ca="1">_xlfn.NORM.S.INV(RAND())</f>
        <v>-1.1325558916997613</v>
      </c>
      <c r="E806">
        <f ca="1">_xlfn.NORM.S.INV(RAND())</f>
        <v>-0.94091600065120484</v>
      </c>
      <c r="F806">
        <f ca="1">_xlfn.NORM.S.INV(RAND())</f>
        <v>-0.49101889403154059</v>
      </c>
      <c r="G806">
        <f ca="1">_xlfn.NORM.S.INV(RAND())</f>
        <v>2.7508266110215631</v>
      </c>
      <c r="H806">
        <f ca="1">_xlfn.NORM.S.INV(RAND())</f>
        <v>0.79637188361615052</v>
      </c>
      <c r="I806">
        <f ca="1">_xlfn.NORM.S.INV(RAND())</f>
        <v>1.1124383615237039</v>
      </c>
      <c r="J806">
        <f ca="1">_xlfn.NORM.S.INV(RAND())</f>
        <v>0.68227895659867011</v>
      </c>
      <c r="K806">
        <f ca="1">_xlfn.NORM.S.INV(RAND())</f>
        <v>0.11614232980894296</v>
      </c>
      <c r="L806">
        <f ca="1">_xlfn.NORM.S.INV(RAND())</f>
        <v>0.17575957470068326</v>
      </c>
      <c r="M806">
        <f ca="1">_xlfn.NORM.S.INV(RAND())</f>
        <v>-2.2494540437059296</v>
      </c>
      <c r="N806">
        <f ca="1">_xlfn.NORM.S.INV(RAND())</f>
        <v>-0.29250116250108266</v>
      </c>
      <c r="O806">
        <f ca="1">_xlfn.NORM.S.INV(RAND())</f>
        <v>1.273629286606371</v>
      </c>
      <c r="P806">
        <f ca="1">_xlfn.NORM.S.INV(RAND())</f>
        <v>-1.0764483404435501</v>
      </c>
      <c r="Q806">
        <f ca="1">_xlfn.NORM.S.INV(RAND())</f>
        <v>0.81020785744324308</v>
      </c>
      <c r="R806">
        <f ca="1">_xlfn.NORM.S.INV(RAND())</f>
        <v>-2.4773188901058559E-2</v>
      </c>
      <c r="S806">
        <f ca="1">_xlfn.NORM.S.INV(RAND())</f>
        <v>-9.6591944959478399E-2</v>
      </c>
      <c r="T806">
        <f ca="1">_xlfn.NORM.S.INV(RAND())</f>
        <v>1.5077987667010189</v>
      </c>
      <c r="U806">
        <f ca="1">_xlfn.NORM.S.INV(RAND())</f>
        <v>-1.1795136872024972</v>
      </c>
      <c r="V806">
        <f t="shared" si="420"/>
        <v>360</v>
      </c>
      <c r="W806">
        <f t="shared" ca="1" si="421"/>
        <v>373.6547607050652</v>
      </c>
      <c r="X806">
        <f t="shared" ca="1" si="422"/>
        <v>393.69615902798989</v>
      </c>
      <c r="Y806">
        <f t="shared" ca="1" si="423"/>
        <v>374.15868638374798</v>
      </c>
      <c r="Z806">
        <f t="shared" ca="1" si="424"/>
        <v>358.65142643515742</v>
      </c>
      <c r="AA806">
        <f t="shared" ca="1" si="425"/>
        <v>350.77392488088879</v>
      </c>
      <c r="AB806">
        <f t="shared" ca="1" si="426"/>
        <v>396.59381988536666</v>
      </c>
      <c r="AC806">
        <f t="shared" ca="1" si="427"/>
        <v>410.87024808665939</v>
      </c>
      <c r="AD806">
        <f t="shared" ca="1" si="428"/>
        <v>431.71999678492961</v>
      </c>
      <c r="AE806">
        <f t="shared" ca="1" si="429"/>
        <v>444.98459564610658</v>
      </c>
      <c r="AF806">
        <f t="shared" ca="1" si="430"/>
        <v>447.19006605020553</v>
      </c>
      <c r="AG806">
        <f t="shared" ca="1" si="431"/>
        <v>450.60625755639427</v>
      </c>
      <c r="AH806">
        <f t="shared" ca="1" si="432"/>
        <v>407.37953607617095</v>
      </c>
      <c r="AI806">
        <f t="shared" ca="1" si="433"/>
        <v>401.98477803985708</v>
      </c>
      <c r="AJ806">
        <f t="shared" ca="1" si="434"/>
        <v>425.43945888092173</v>
      </c>
      <c r="AK806">
        <f t="shared" ca="1" si="435"/>
        <v>405.34251361363073</v>
      </c>
      <c r="AL806">
        <f t="shared" ca="1" si="436"/>
        <v>420.19379403278492</v>
      </c>
      <c r="AM806">
        <f t="shared" ca="1" si="437"/>
        <v>419.62360400816914</v>
      </c>
      <c r="AN806">
        <f t="shared" ca="1" si="438"/>
        <v>417.71041503281123</v>
      </c>
      <c r="AO806">
        <f t="shared" ca="1" si="439"/>
        <v>446.7366254743124</v>
      </c>
      <c r="AP806">
        <f t="shared" ca="1" si="440"/>
        <v>423.67631705078639</v>
      </c>
      <c r="AQ806" s="13">
        <f t="shared" ca="1" si="441"/>
        <v>423.67631705078639</v>
      </c>
      <c r="AR806" s="13">
        <f t="shared" ca="1" si="442"/>
        <v>407.66604684056932</v>
      </c>
      <c r="AS806" s="13">
        <f t="shared" ca="1" si="443"/>
        <v>406.56440318033327</v>
      </c>
      <c r="AT806" s="13">
        <f t="shared" ca="1" si="444"/>
        <v>350.77392488088879</v>
      </c>
      <c r="AU806" s="13">
        <f t="shared" ca="1" si="445"/>
        <v>450.60625755639427</v>
      </c>
      <c r="AV806">
        <f t="shared" ca="1" si="446"/>
        <v>0</v>
      </c>
      <c r="AW806" s="13">
        <f t="shared" ca="1" si="447"/>
        <v>63.676317050786395</v>
      </c>
      <c r="AX806" s="13">
        <f t="shared" ca="1" si="448"/>
        <v>0</v>
      </c>
      <c r="AY806" s="13">
        <f t="shared" ca="1" si="449"/>
        <v>47.666046840569322</v>
      </c>
      <c r="AZ806" s="13">
        <f t="shared" ca="1" si="450"/>
        <v>46.564403180333272</v>
      </c>
      <c r="BA806" s="13">
        <f t="shared" ca="1" si="451"/>
        <v>0</v>
      </c>
      <c r="BB806" s="13">
        <f t="shared" ca="1" si="452"/>
        <v>0</v>
      </c>
      <c r="BC806" s="13">
        <f t="shared" ca="1" si="453"/>
        <v>72.90239216989761</v>
      </c>
      <c r="BD806" s="13">
        <f t="shared" ca="1" si="454"/>
        <v>26.929940505607874</v>
      </c>
    </row>
    <row r="807" spans="1:56" x14ac:dyDescent="0.3">
      <c r="A807">
        <v>802</v>
      </c>
      <c r="B807">
        <f ca="1">_xlfn.NORM.S.INV(RAND())</f>
        <v>-0.93209215712967575</v>
      </c>
      <c r="C807">
        <f ca="1">_xlfn.NORM.S.INV(RAND())</f>
        <v>-1.1813710577723529</v>
      </c>
      <c r="D807">
        <f ca="1">_xlfn.NORM.S.INV(RAND())</f>
        <v>-4.9199793149924148E-2</v>
      </c>
      <c r="E807">
        <f ca="1">_xlfn.NORM.S.INV(RAND())</f>
        <v>-0.85091063129416988</v>
      </c>
      <c r="F807">
        <f ca="1">_xlfn.NORM.S.INV(RAND())</f>
        <v>-0.63713978079020717</v>
      </c>
      <c r="G807">
        <f ca="1">_xlfn.NORM.S.INV(RAND())</f>
        <v>-0.17312706067689343</v>
      </c>
      <c r="H807">
        <f ca="1">_xlfn.NORM.S.INV(RAND())</f>
        <v>-0.90378687130604141</v>
      </c>
      <c r="I807">
        <f ca="1">_xlfn.NORM.S.INV(RAND())</f>
        <v>1.3257676655939015</v>
      </c>
      <c r="J807">
        <f ca="1">_xlfn.NORM.S.INV(RAND())</f>
        <v>-0.60259641237365169</v>
      </c>
      <c r="K807">
        <f ca="1">_xlfn.NORM.S.INV(RAND())</f>
        <v>2.7530214621720912</v>
      </c>
      <c r="L807">
        <f ca="1">_xlfn.NORM.S.INV(RAND())</f>
        <v>0.62949925471012402</v>
      </c>
      <c r="M807">
        <f ca="1">_xlfn.NORM.S.INV(RAND())</f>
        <v>0.4791176650052455</v>
      </c>
      <c r="N807">
        <f ca="1">_xlfn.NORM.S.INV(RAND())</f>
        <v>0.43926024620087273</v>
      </c>
      <c r="O807">
        <f ca="1">_xlfn.NORM.S.INV(RAND())</f>
        <v>-0.22272448624854987</v>
      </c>
      <c r="P807">
        <f ca="1">_xlfn.NORM.S.INV(RAND())</f>
        <v>0.56808665321872098</v>
      </c>
      <c r="Q807">
        <f ca="1">_xlfn.NORM.S.INV(RAND())</f>
        <v>0.99858555685817108</v>
      </c>
      <c r="R807">
        <f ca="1">_xlfn.NORM.S.INV(RAND())</f>
        <v>1.1568982420846845</v>
      </c>
      <c r="S807">
        <f ca="1">_xlfn.NORM.S.INV(RAND())</f>
        <v>-0.37050710943002224</v>
      </c>
      <c r="T807">
        <f ca="1">_xlfn.NORM.S.INV(RAND())</f>
        <v>-0.97597884454299988</v>
      </c>
      <c r="U807">
        <f ca="1">_xlfn.NORM.S.INV(RAND())</f>
        <v>-6.5004417727826835E-2</v>
      </c>
      <c r="V807">
        <f t="shared" si="420"/>
        <v>360</v>
      </c>
      <c r="W807">
        <f t="shared" ca="1" si="421"/>
        <v>345.21575658145525</v>
      </c>
      <c r="X807">
        <f t="shared" ca="1" si="422"/>
        <v>327.36870800887181</v>
      </c>
      <c r="Y807">
        <f t="shared" ca="1" si="423"/>
        <v>326.56754441343969</v>
      </c>
      <c r="Z807">
        <f t="shared" ca="1" si="424"/>
        <v>314.29527842947118</v>
      </c>
      <c r="AA807">
        <f t="shared" ca="1" si="425"/>
        <v>305.38985208994052</v>
      </c>
      <c r="AB807">
        <f t="shared" ca="1" si="426"/>
        <v>302.95875873068763</v>
      </c>
      <c r="AC807">
        <f t="shared" ca="1" si="427"/>
        <v>290.88503163587848</v>
      </c>
      <c r="AD807">
        <f t="shared" ca="1" si="428"/>
        <v>308.57602312544088</v>
      </c>
      <c r="AE807">
        <f t="shared" ca="1" si="429"/>
        <v>300.29619686267102</v>
      </c>
      <c r="AF807">
        <f t="shared" ca="1" si="430"/>
        <v>339.55575934245758</v>
      </c>
      <c r="AG807">
        <f t="shared" ca="1" si="431"/>
        <v>349.16347965755057</v>
      </c>
      <c r="AH807">
        <f t="shared" ca="1" si="432"/>
        <v>356.63649044429076</v>
      </c>
      <c r="AI807">
        <f t="shared" ca="1" si="433"/>
        <v>363.62071927482071</v>
      </c>
      <c r="AJ807">
        <f t="shared" ca="1" si="434"/>
        <v>359.92684503117709</v>
      </c>
      <c r="AK807">
        <f t="shared" ca="1" si="435"/>
        <v>369.09586610020722</v>
      </c>
      <c r="AL807">
        <f t="shared" ca="1" si="436"/>
        <v>385.85610452482649</v>
      </c>
      <c r="AM807">
        <f t="shared" ca="1" si="437"/>
        <v>406.24343601208307</v>
      </c>
      <c r="AN807">
        <f t="shared" ca="1" si="438"/>
        <v>399.46773334523567</v>
      </c>
      <c r="AO807">
        <f t="shared" ca="1" si="439"/>
        <v>382.31156583020652</v>
      </c>
      <c r="AP807">
        <f t="shared" ca="1" si="440"/>
        <v>381.10647864481115</v>
      </c>
      <c r="AQ807" s="13">
        <f t="shared" ca="1" si="441"/>
        <v>381.10647864481115</v>
      </c>
      <c r="AR807" s="13">
        <f t="shared" ca="1" si="442"/>
        <v>346.40655371835823</v>
      </c>
      <c r="AS807" s="13">
        <f t="shared" ca="1" si="443"/>
        <v>344.76314804572479</v>
      </c>
      <c r="AT807" s="13">
        <f t="shared" ca="1" si="444"/>
        <v>290.88503163587848</v>
      </c>
      <c r="AU807" s="13">
        <f t="shared" ca="1" si="445"/>
        <v>406.24343601208307</v>
      </c>
      <c r="AV807">
        <f t="shared" ca="1" si="446"/>
        <v>1</v>
      </c>
      <c r="AW807" s="13">
        <f t="shared" ca="1" si="447"/>
        <v>21.106478644811148</v>
      </c>
      <c r="AX807" s="13">
        <f t="shared" ca="1" si="448"/>
        <v>0</v>
      </c>
      <c r="AY807" s="13">
        <f t="shared" ca="1" si="449"/>
        <v>0</v>
      </c>
      <c r="AZ807" s="13">
        <f t="shared" ca="1" si="450"/>
        <v>0</v>
      </c>
      <c r="BA807" s="13">
        <f t="shared" ca="1" si="451"/>
        <v>0</v>
      </c>
      <c r="BB807" s="13">
        <f t="shared" ca="1" si="452"/>
        <v>0</v>
      </c>
      <c r="BC807" s="13">
        <f t="shared" ca="1" si="453"/>
        <v>90.221447008932671</v>
      </c>
      <c r="BD807" s="13">
        <f t="shared" ca="1" si="454"/>
        <v>25.136957367271918</v>
      </c>
    </row>
    <row r="808" spans="1:56" x14ac:dyDescent="0.3">
      <c r="A808">
        <v>803</v>
      </c>
      <c r="B808">
        <f ca="1">_xlfn.NORM.S.INV(RAND())</f>
        <v>1.8125615110179636</v>
      </c>
      <c r="C808">
        <f ca="1">_xlfn.NORM.S.INV(RAND())</f>
        <v>-7.4156872815154644E-3</v>
      </c>
      <c r="D808">
        <f ca="1">_xlfn.NORM.S.INV(RAND())</f>
        <v>0.44713104745914206</v>
      </c>
      <c r="E808">
        <f ca="1">_xlfn.NORM.S.INV(RAND())</f>
        <v>1.8680636873280907</v>
      </c>
      <c r="F808">
        <f ca="1">_xlfn.NORM.S.INV(RAND())</f>
        <v>2.8831711797518169</v>
      </c>
      <c r="G808">
        <f ca="1">_xlfn.NORM.S.INV(RAND())</f>
        <v>2.8495469927122853E-2</v>
      </c>
      <c r="H808">
        <f ca="1">_xlfn.NORM.S.INV(RAND())</f>
        <v>0.10730406694904196</v>
      </c>
      <c r="I808">
        <f ca="1">_xlfn.NORM.S.INV(RAND())</f>
        <v>-0.15144467790340987</v>
      </c>
      <c r="J808">
        <f ca="1">_xlfn.NORM.S.INV(RAND())</f>
        <v>1.3992866893725484</v>
      </c>
      <c r="K808">
        <f ca="1">_xlfn.NORM.S.INV(RAND())</f>
        <v>-1.4941121120725731</v>
      </c>
      <c r="L808">
        <f ca="1">_xlfn.NORM.S.INV(RAND())</f>
        <v>0.6927861311784862</v>
      </c>
      <c r="M808">
        <f ca="1">_xlfn.NORM.S.INV(RAND())</f>
        <v>1.6988098030114429</v>
      </c>
      <c r="N808">
        <f ca="1">_xlfn.NORM.S.INV(RAND())</f>
        <v>0.27736517892756979</v>
      </c>
      <c r="O808">
        <f ca="1">_xlfn.NORM.S.INV(RAND())</f>
        <v>-0.74097062806970182</v>
      </c>
      <c r="P808">
        <f ca="1">_xlfn.NORM.S.INV(RAND())</f>
        <v>-0.62586963773453097</v>
      </c>
      <c r="Q808">
        <f ca="1">_xlfn.NORM.S.INV(RAND())</f>
        <v>-5.8666748141230296E-2</v>
      </c>
      <c r="R808">
        <f ca="1">_xlfn.NORM.S.INV(RAND())</f>
        <v>-0.53610507609741975</v>
      </c>
      <c r="S808">
        <f ca="1">_xlfn.NORM.S.INV(RAND())</f>
        <v>-0.14470007614675151</v>
      </c>
      <c r="T808">
        <f ca="1">_xlfn.NORM.S.INV(RAND())</f>
        <v>-1.4038307768586065</v>
      </c>
      <c r="U808">
        <f ca="1">_xlfn.NORM.S.INV(RAND())</f>
        <v>-0.32028686510024434</v>
      </c>
      <c r="V808">
        <f t="shared" si="420"/>
        <v>360</v>
      </c>
      <c r="W808">
        <f t="shared" ca="1" si="421"/>
        <v>390.29944277076783</v>
      </c>
      <c r="X808">
        <f t="shared" ca="1" si="422"/>
        <v>390.07249515952969</v>
      </c>
      <c r="Y808">
        <f t="shared" ca="1" si="423"/>
        <v>397.85153784818056</v>
      </c>
      <c r="Z808">
        <f t="shared" ca="1" si="424"/>
        <v>432.40872474011775</v>
      </c>
      <c r="AA808">
        <f t="shared" ca="1" si="425"/>
        <v>491.79432870727868</v>
      </c>
      <c r="AB808">
        <f t="shared" ca="1" si="426"/>
        <v>492.298359364833</v>
      </c>
      <c r="AC808">
        <f t="shared" ca="1" si="427"/>
        <v>494.54281905740442</v>
      </c>
      <c r="AD808">
        <f t="shared" ca="1" si="428"/>
        <v>491.08190476573805</v>
      </c>
      <c r="AE808">
        <f t="shared" ca="1" si="429"/>
        <v>522.6640621936964</v>
      </c>
      <c r="AF808">
        <f t="shared" ca="1" si="430"/>
        <v>488.75933174908027</v>
      </c>
      <c r="AG808">
        <f t="shared" ca="1" si="431"/>
        <v>504.01324217035341</v>
      </c>
      <c r="AH808">
        <f t="shared" ca="1" si="432"/>
        <v>543.66085594943991</v>
      </c>
      <c r="AI808">
        <f t="shared" ca="1" si="433"/>
        <v>550.30890926899485</v>
      </c>
      <c r="AJ808">
        <f t="shared" ca="1" si="434"/>
        <v>532.23895918824746</v>
      </c>
      <c r="AK808">
        <f t="shared" ca="1" si="435"/>
        <v>517.41891082320842</v>
      </c>
      <c r="AL808">
        <f t="shared" ca="1" si="436"/>
        <v>515.93416083678335</v>
      </c>
      <c r="AM808">
        <f t="shared" ca="1" si="437"/>
        <v>503.58565366171047</v>
      </c>
      <c r="AN808">
        <f t="shared" ca="1" si="438"/>
        <v>500.21231088507994</v>
      </c>
      <c r="AO808">
        <f t="shared" ca="1" si="439"/>
        <v>469.65642143039963</v>
      </c>
      <c r="AP808">
        <f t="shared" ca="1" si="440"/>
        <v>462.86144067342815</v>
      </c>
      <c r="AQ808" s="13">
        <f t="shared" ca="1" si="441"/>
        <v>462.86144067342815</v>
      </c>
      <c r="AR808" s="13">
        <f t="shared" ca="1" si="442"/>
        <v>478.65066053544155</v>
      </c>
      <c r="AS808" s="13">
        <f t="shared" ca="1" si="443"/>
        <v>475.51911031454603</v>
      </c>
      <c r="AT808" s="13">
        <f t="shared" ca="1" si="444"/>
        <v>360</v>
      </c>
      <c r="AU808" s="13">
        <f t="shared" ca="1" si="445"/>
        <v>550.30890926899485</v>
      </c>
      <c r="AV808">
        <f t="shared" ca="1" si="446"/>
        <v>0</v>
      </c>
      <c r="AW808" s="13">
        <f t="shared" ca="1" si="447"/>
        <v>102.86144067342815</v>
      </c>
      <c r="AX808" s="13">
        <f t="shared" ca="1" si="448"/>
        <v>0</v>
      </c>
      <c r="AY808" s="13">
        <f t="shared" ca="1" si="449"/>
        <v>118.65066053544155</v>
      </c>
      <c r="AZ808" s="13">
        <f t="shared" ca="1" si="450"/>
        <v>115.51911031454603</v>
      </c>
      <c r="BA808" s="13">
        <f t="shared" ca="1" si="451"/>
        <v>0</v>
      </c>
      <c r="BB808" s="13">
        <f t="shared" ca="1" si="452"/>
        <v>0</v>
      </c>
      <c r="BC808" s="13">
        <f t="shared" ca="1" si="453"/>
        <v>102.86144067342815</v>
      </c>
      <c r="BD808" s="13">
        <f t="shared" ca="1" si="454"/>
        <v>87.447468595566704</v>
      </c>
    </row>
    <row r="809" spans="1:56" x14ac:dyDescent="0.3">
      <c r="A809">
        <v>804</v>
      </c>
      <c r="B809">
        <f ca="1">_xlfn.NORM.S.INV(RAND())</f>
        <v>1.2985481851602203</v>
      </c>
      <c r="C809">
        <f ca="1">_xlfn.NORM.S.INV(RAND())</f>
        <v>-2.2108639912388307E-2</v>
      </c>
      <c r="D809">
        <f ca="1">_xlfn.NORM.S.INV(RAND())</f>
        <v>0.88184813929378136</v>
      </c>
      <c r="E809">
        <f ca="1">_xlfn.NORM.S.INV(RAND())</f>
        <v>-0.5306942206967693</v>
      </c>
      <c r="F809">
        <f ca="1">_xlfn.NORM.S.INV(RAND())</f>
        <v>-0.59073643783517948</v>
      </c>
      <c r="G809">
        <f ca="1">_xlfn.NORM.S.INV(RAND())</f>
        <v>-0.93152507484047875</v>
      </c>
      <c r="H809">
        <f ca="1">_xlfn.NORM.S.INV(RAND())</f>
        <v>-0.81840388074759118</v>
      </c>
      <c r="I809">
        <f ca="1">_xlfn.NORM.S.INV(RAND())</f>
        <v>-0.90854209898941696</v>
      </c>
      <c r="J809">
        <f ca="1">_xlfn.NORM.S.INV(RAND())</f>
        <v>1.3687259800184535E-2</v>
      </c>
      <c r="K809">
        <f ca="1">_xlfn.NORM.S.INV(RAND())</f>
        <v>0.72394401702974276</v>
      </c>
      <c r="L809">
        <f ca="1">_xlfn.NORM.S.INV(RAND())</f>
        <v>1.2416082100788726</v>
      </c>
      <c r="M809">
        <f ca="1">_xlfn.NORM.S.INV(RAND())</f>
        <v>0.97192900041394148</v>
      </c>
      <c r="N809">
        <f ca="1">_xlfn.NORM.S.INV(RAND())</f>
        <v>-1.2213089000416788</v>
      </c>
      <c r="O809">
        <f ca="1">_xlfn.NORM.S.INV(RAND())</f>
        <v>0.78370980783380328</v>
      </c>
      <c r="P809">
        <f ca="1">_xlfn.NORM.S.INV(RAND())</f>
        <v>0.67660965649488158</v>
      </c>
      <c r="Q809">
        <f ca="1">_xlfn.NORM.S.INV(RAND())</f>
        <v>-0.38300996040761359</v>
      </c>
      <c r="R809">
        <f ca="1">_xlfn.NORM.S.INV(RAND())</f>
        <v>-1.247627661016008</v>
      </c>
      <c r="S809">
        <f ca="1">_xlfn.NORM.S.INV(RAND())</f>
        <v>0.96202261747969464</v>
      </c>
      <c r="T809">
        <f ca="1">_xlfn.NORM.S.INV(RAND())</f>
        <v>1.0266048285160443</v>
      </c>
      <c r="U809">
        <f ca="1">_xlfn.NORM.S.INV(RAND())</f>
        <v>-0.84828679859061029</v>
      </c>
      <c r="V809">
        <f t="shared" si="420"/>
        <v>360</v>
      </c>
      <c r="W809">
        <f t="shared" ca="1" si="421"/>
        <v>381.42981847040403</v>
      </c>
      <c r="X809">
        <f t="shared" ca="1" si="422"/>
        <v>380.95762302976811</v>
      </c>
      <c r="Y809">
        <f t="shared" ca="1" si="423"/>
        <v>396.18274853535667</v>
      </c>
      <c r="Z809">
        <f t="shared" ca="1" si="424"/>
        <v>386.7939893173712</v>
      </c>
      <c r="AA809">
        <f t="shared" ca="1" si="425"/>
        <v>376.61509107455663</v>
      </c>
      <c r="AB809">
        <f t="shared" ca="1" si="426"/>
        <v>361.1576691066025</v>
      </c>
      <c r="AC809">
        <f t="shared" ca="1" si="427"/>
        <v>348.09118986934601</v>
      </c>
      <c r="AD809">
        <f t="shared" ca="1" si="428"/>
        <v>334.1477456546645</v>
      </c>
      <c r="AE809">
        <f t="shared" ca="1" si="429"/>
        <v>334.26876676309888</v>
      </c>
      <c r="AF809">
        <f t="shared" ca="1" si="430"/>
        <v>345.18176072294693</v>
      </c>
      <c r="AG809">
        <f t="shared" ca="1" si="431"/>
        <v>364.79936888074224</v>
      </c>
      <c r="AH809">
        <f t="shared" ca="1" si="432"/>
        <v>380.91014767564548</v>
      </c>
      <c r="AI809">
        <f t="shared" ca="1" si="433"/>
        <v>360.57317568675597</v>
      </c>
      <c r="AJ809">
        <f t="shared" ca="1" si="434"/>
        <v>373.34147674764938</v>
      </c>
      <c r="AK809">
        <f t="shared" ca="1" si="435"/>
        <v>384.7148428067029</v>
      </c>
      <c r="AL809">
        <f t="shared" ca="1" si="436"/>
        <v>378.08674963285785</v>
      </c>
      <c r="AM809">
        <f t="shared" ca="1" si="437"/>
        <v>357.47951523833581</v>
      </c>
      <c r="AN809">
        <f t="shared" ca="1" si="438"/>
        <v>373.1016937301531</v>
      </c>
      <c r="AO809">
        <f t="shared" ca="1" si="439"/>
        <v>390.5328870311663</v>
      </c>
      <c r="AP809">
        <f t="shared" ca="1" si="440"/>
        <v>375.90093749263883</v>
      </c>
      <c r="AQ809" s="13">
        <f t="shared" ca="1" si="441"/>
        <v>375.90093749263883</v>
      </c>
      <c r="AR809" s="13">
        <f t="shared" ca="1" si="442"/>
        <v>368.77462845079828</v>
      </c>
      <c r="AS809" s="13">
        <f t="shared" ca="1" si="443"/>
        <v>368.36537916289603</v>
      </c>
      <c r="AT809" s="13">
        <f t="shared" ca="1" si="444"/>
        <v>334.1477456546645</v>
      </c>
      <c r="AU809" s="13">
        <f t="shared" ca="1" si="445"/>
        <v>396.18274853535667</v>
      </c>
      <c r="AV809">
        <f t="shared" ca="1" si="446"/>
        <v>0</v>
      </c>
      <c r="AW809" s="13">
        <f t="shared" ca="1" si="447"/>
        <v>15.900937492638832</v>
      </c>
      <c r="AX809" s="13">
        <f t="shared" ca="1" si="448"/>
        <v>0</v>
      </c>
      <c r="AY809" s="13">
        <f t="shared" ca="1" si="449"/>
        <v>8.774628450798275</v>
      </c>
      <c r="AZ809" s="13">
        <f t="shared" ca="1" si="450"/>
        <v>8.3653791628960334</v>
      </c>
      <c r="BA809" s="13">
        <f t="shared" ca="1" si="451"/>
        <v>0</v>
      </c>
      <c r="BB809" s="13">
        <f t="shared" ca="1" si="452"/>
        <v>0</v>
      </c>
      <c r="BC809" s="13">
        <f t="shared" ca="1" si="453"/>
        <v>41.753191837974327</v>
      </c>
      <c r="BD809" s="13">
        <f t="shared" ca="1" si="454"/>
        <v>20.281811042717834</v>
      </c>
    </row>
    <row r="810" spans="1:56" x14ac:dyDescent="0.3">
      <c r="A810">
        <v>805</v>
      </c>
      <c r="B810">
        <f ca="1">_xlfn.NORM.S.INV(RAND())</f>
        <v>0.40138886110461408</v>
      </c>
      <c r="C810">
        <f ca="1">_xlfn.NORM.S.INV(RAND())</f>
        <v>-0.56881113281082296</v>
      </c>
      <c r="D810">
        <f ca="1">_xlfn.NORM.S.INV(RAND())</f>
        <v>0.68132485602224058</v>
      </c>
      <c r="E810">
        <f ca="1">_xlfn.NORM.S.INV(RAND())</f>
        <v>0.1379340536368171</v>
      </c>
      <c r="F810">
        <f ca="1">_xlfn.NORM.S.INV(RAND())</f>
        <v>-0.60096308160519696</v>
      </c>
      <c r="G810">
        <f ca="1">_xlfn.NORM.S.INV(RAND())</f>
        <v>-0.37113338521364964</v>
      </c>
      <c r="H810">
        <f ca="1">_xlfn.NORM.S.INV(RAND())</f>
        <v>1.1116290067635797</v>
      </c>
      <c r="I810">
        <f ca="1">_xlfn.NORM.S.INV(RAND())</f>
        <v>2.2724214088987336</v>
      </c>
      <c r="J810">
        <f ca="1">_xlfn.NORM.S.INV(RAND())</f>
        <v>1.8507709844998621</v>
      </c>
      <c r="K810">
        <f ca="1">_xlfn.NORM.S.INV(RAND())</f>
        <v>-0.32354630669906659</v>
      </c>
      <c r="L810">
        <f ca="1">_xlfn.NORM.S.INV(RAND())</f>
        <v>-2.2142929352528675</v>
      </c>
      <c r="M810">
        <f ca="1">_xlfn.NORM.S.INV(RAND())</f>
        <v>1.429494543518969</v>
      </c>
      <c r="N810">
        <f ca="1">_xlfn.NORM.S.INV(RAND())</f>
        <v>-1.6471241905868732</v>
      </c>
      <c r="O810">
        <f ca="1">_xlfn.NORM.S.INV(RAND())</f>
        <v>-0.88412514661293784</v>
      </c>
      <c r="P810">
        <f ca="1">_xlfn.NORM.S.INV(RAND())</f>
        <v>-0.66328691938073525</v>
      </c>
      <c r="Q810">
        <f ca="1">_xlfn.NORM.S.INV(RAND())</f>
        <v>-0.57204541434631273</v>
      </c>
      <c r="R810">
        <f ca="1">_xlfn.NORM.S.INV(RAND())</f>
        <v>-2.0299977342067357E-2</v>
      </c>
      <c r="S810">
        <f ca="1">_xlfn.NORM.S.INV(RAND())</f>
        <v>-0.1336710641232659</v>
      </c>
      <c r="T810">
        <f ca="1">_xlfn.NORM.S.INV(RAND())</f>
        <v>-0.48517474118249782</v>
      </c>
      <c r="U810">
        <f ca="1">_xlfn.NORM.S.INV(RAND())</f>
        <v>0.7721413733591439</v>
      </c>
      <c r="V810">
        <f t="shared" si="420"/>
        <v>360</v>
      </c>
      <c r="W810">
        <f t="shared" ca="1" si="421"/>
        <v>366.42896661372555</v>
      </c>
      <c r="X810">
        <f t="shared" ca="1" si="422"/>
        <v>357.13600650839254</v>
      </c>
      <c r="Y810">
        <f t="shared" ca="1" si="423"/>
        <v>368.09330554104065</v>
      </c>
      <c r="Z810">
        <f t="shared" ca="1" si="424"/>
        <v>370.27836184968822</v>
      </c>
      <c r="AA810">
        <f t="shared" ca="1" si="425"/>
        <v>360.36923768463174</v>
      </c>
      <c r="AB810">
        <f t="shared" ca="1" si="426"/>
        <v>354.34874249832956</v>
      </c>
      <c r="AC810">
        <f t="shared" ca="1" si="427"/>
        <v>372.31681200045938</v>
      </c>
      <c r="AD810">
        <f t="shared" ca="1" si="428"/>
        <v>412.0401977185432</v>
      </c>
      <c r="AE810">
        <f t="shared" ca="1" si="429"/>
        <v>447.48360783634331</v>
      </c>
      <c r="AF810">
        <f t="shared" ca="1" si="430"/>
        <v>440.94514316689265</v>
      </c>
      <c r="AG810">
        <f t="shared" ca="1" si="431"/>
        <v>399.27255754203372</v>
      </c>
      <c r="AH810">
        <f t="shared" ca="1" si="432"/>
        <v>425.52479747257144</v>
      </c>
      <c r="AI810">
        <f t="shared" ca="1" si="433"/>
        <v>395.20775616155817</v>
      </c>
      <c r="AJ810">
        <f t="shared" ca="1" si="434"/>
        <v>379.79146015968053</v>
      </c>
      <c r="AK810">
        <f t="shared" ca="1" si="435"/>
        <v>368.59895870093197</v>
      </c>
      <c r="AL810">
        <f t="shared" ca="1" si="436"/>
        <v>359.19900686320972</v>
      </c>
      <c r="AM810">
        <f t="shared" ca="1" si="437"/>
        <v>358.7833516344665</v>
      </c>
      <c r="AN810">
        <f t="shared" ca="1" si="438"/>
        <v>356.55580995357548</v>
      </c>
      <c r="AO810">
        <f t="shared" ca="1" si="439"/>
        <v>348.81549096402318</v>
      </c>
      <c r="AP810">
        <f t="shared" ca="1" si="440"/>
        <v>360.98063534754152</v>
      </c>
      <c r="AQ810" s="13">
        <f t="shared" ca="1" si="441"/>
        <v>360.98063534754152</v>
      </c>
      <c r="AR810" s="13">
        <f t="shared" ca="1" si="442"/>
        <v>379.1509622008399</v>
      </c>
      <c r="AS810" s="13">
        <f t="shared" ca="1" si="443"/>
        <v>378.12314187046826</v>
      </c>
      <c r="AT810" s="13">
        <f t="shared" ca="1" si="444"/>
        <v>348.81549096402318</v>
      </c>
      <c r="AU810" s="13">
        <f t="shared" ca="1" si="445"/>
        <v>447.48360783634331</v>
      </c>
      <c r="AV810">
        <f t="shared" ca="1" si="446"/>
        <v>0</v>
      </c>
      <c r="AW810" s="13">
        <f t="shared" ca="1" si="447"/>
        <v>0.98063534754152215</v>
      </c>
      <c r="AX810" s="13">
        <f t="shared" ca="1" si="448"/>
        <v>0</v>
      </c>
      <c r="AY810" s="13">
        <f t="shared" ca="1" si="449"/>
        <v>19.150962200839899</v>
      </c>
      <c r="AZ810" s="13">
        <f t="shared" ca="1" si="450"/>
        <v>18.12314187046826</v>
      </c>
      <c r="BA810" s="13">
        <f t="shared" ca="1" si="451"/>
        <v>0</v>
      </c>
      <c r="BB810" s="13">
        <f t="shared" ca="1" si="452"/>
        <v>0</v>
      </c>
      <c r="BC810" s="13">
        <f t="shared" ca="1" si="453"/>
        <v>12.165144383518339</v>
      </c>
      <c r="BD810" s="13">
        <f t="shared" ca="1" si="454"/>
        <v>86.502972488801788</v>
      </c>
    </row>
    <row r="811" spans="1:56" x14ac:dyDescent="0.3">
      <c r="A811">
        <v>806</v>
      </c>
      <c r="B811">
        <f ca="1">_xlfn.NORM.S.INV(RAND())</f>
        <v>0.33291699684814707</v>
      </c>
      <c r="C811">
        <f ca="1">_xlfn.NORM.S.INV(RAND())</f>
        <v>0.64340216170389741</v>
      </c>
      <c r="D811">
        <f ca="1">_xlfn.NORM.S.INV(RAND())</f>
        <v>-0.35506199198982558</v>
      </c>
      <c r="E811">
        <f ca="1">_xlfn.NORM.S.INV(RAND())</f>
        <v>0.90240187141959793</v>
      </c>
      <c r="F811">
        <f ca="1">_xlfn.NORM.S.INV(RAND())</f>
        <v>1.1434002080232375</v>
      </c>
      <c r="G811">
        <f ca="1">_xlfn.NORM.S.INV(RAND())</f>
        <v>0.81649396484132908</v>
      </c>
      <c r="H811">
        <f ca="1">_xlfn.NORM.S.INV(RAND())</f>
        <v>-0.45175851254377197</v>
      </c>
      <c r="I811">
        <f ca="1">_xlfn.NORM.S.INV(RAND())</f>
        <v>-1.2659341495109209</v>
      </c>
      <c r="J811">
        <f ca="1">_xlfn.NORM.S.INV(RAND())</f>
        <v>1.1057247559085694</v>
      </c>
      <c r="K811">
        <f ca="1">_xlfn.NORM.S.INV(RAND())</f>
        <v>-0.4191288582403021</v>
      </c>
      <c r="L811">
        <f ca="1">_xlfn.NORM.S.INV(RAND())</f>
        <v>-0.9739890600648683</v>
      </c>
      <c r="M811">
        <f ca="1">_xlfn.NORM.S.INV(RAND())</f>
        <v>-0.33135662500394603</v>
      </c>
      <c r="N811">
        <f ca="1">_xlfn.NORM.S.INV(RAND())</f>
        <v>-0.22456287747480205</v>
      </c>
      <c r="O811">
        <f ca="1">_xlfn.NORM.S.INV(RAND())</f>
        <v>-1.56813785152714</v>
      </c>
      <c r="P811">
        <f ca="1">_xlfn.NORM.S.INV(RAND())</f>
        <v>0.61038628049097754</v>
      </c>
      <c r="Q811">
        <f ca="1">_xlfn.NORM.S.INV(RAND())</f>
        <v>-1.1954898766259692</v>
      </c>
      <c r="R811">
        <f ca="1">_xlfn.NORM.S.INV(RAND())</f>
        <v>-0.94719586852084336</v>
      </c>
      <c r="S811">
        <f ca="1">_xlfn.NORM.S.INV(RAND())</f>
        <v>1.2026757364774601</v>
      </c>
      <c r="T811">
        <f ca="1">_xlfn.NORM.S.INV(RAND())</f>
        <v>0.29654878371828891</v>
      </c>
      <c r="U811">
        <f ca="1">_xlfn.NORM.S.INV(RAND())</f>
        <v>0.89411245430535391</v>
      </c>
      <c r="V811">
        <f t="shared" si="420"/>
        <v>360</v>
      </c>
      <c r="W811">
        <f t="shared" ca="1" si="421"/>
        <v>365.30862058454846</v>
      </c>
      <c r="X811">
        <f t="shared" ca="1" si="422"/>
        <v>375.87864986418555</v>
      </c>
      <c r="Y811">
        <f t="shared" ca="1" si="423"/>
        <v>369.86478635678048</v>
      </c>
      <c r="Z811">
        <f t="shared" ca="1" si="424"/>
        <v>385.00030832027295</v>
      </c>
      <c r="AA811">
        <f t="shared" ca="1" si="425"/>
        <v>405.09781113849954</v>
      </c>
      <c r="AB811">
        <f t="shared" ca="1" si="426"/>
        <v>420.05819747885579</v>
      </c>
      <c r="AC811">
        <f t="shared" ca="1" si="427"/>
        <v>411.55390678699467</v>
      </c>
      <c r="AD811">
        <f t="shared" ca="1" si="428"/>
        <v>388.80413816876393</v>
      </c>
      <c r="AE811">
        <f t="shared" ca="1" si="429"/>
        <v>408.41149419161462</v>
      </c>
      <c r="AF811">
        <f t="shared" ca="1" si="430"/>
        <v>400.72732880449689</v>
      </c>
      <c r="AG811">
        <f t="shared" ca="1" si="431"/>
        <v>383.55119384525221</v>
      </c>
      <c r="AH811">
        <f t="shared" ca="1" si="432"/>
        <v>377.81489664037275</v>
      </c>
      <c r="AI811">
        <f t="shared" ca="1" si="433"/>
        <v>373.94608417734582</v>
      </c>
      <c r="AJ811">
        <f t="shared" ca="1" si="434"/>
        <v>348.53280939920256</v>
      </c>
      <c r="AK811">
        <f t="shared" ca="1" si="435"/>
        <v>358.08832530546363</v>
      </c>
      <c r="AL811">
        <f t="shared" ca="1" si="436"/>
        <v>339.36144271528991</v>
      </c>
      <c r="AM811">
        <f t="shared" ca="1" si="437"/>
        <v>325.20503329462383</v>
      </c>
      <c r="AN811">
        <f t="shared" ca="1" si="438"/>
        <v>343.08943242826251</v>
      </c>
      <c r="AO811">
        <f t="shared" ca="1" si="439"/>
        <v>347.58290563040089</v>
      </c>
      <c r="AP811">
        <f t="shared" ca="1" si="440"/>
        <v>361.67251166102665</v>
      </c>
      <c r="AQ811" s="13">
        <f t="shared" ca="1" si="441"/>
        <v>361.67251166102665</v>
      </c>
      <c r="AR811" s="13">
        <f t="shared" ca="1" si="442"/>
        <v>373.7880893710597</v>
      </c>
      <c r="AS811" s="13">
        <f t="shared" ca="1" si="443"/>
        <v>372.93247504894867</v>
      </c>
      <c r="AT811" s="13">
        <f t="shared" ca="1" si="444"/>
        <v>325.20503329462383</v>
      </c>
      <c r="AU811" s="13">
        <f t="shared" ca="1" si="445"/>
        <v>420.05819747885579</v>
      </c>
      <c r="AV811">
        <f t="shared" ca="1" si="446"/>
        <v>0</v>
      </c>
      <c r="AW811" s="13">
        <f t="shared" ca="1" si="447"/>
        <v>1.6725116610266468</v>
      </c>
      <c r="AX811" s="13">
        <f t="shared" ca="1" si="448"/>
        <v>0</v>
      </c>
      <c r="AY811" s="13">
        <f t="shared" ca="1" si="449"/>
        <v>13.788089371059698</v>
      </c>
      <c r="AZ811" s="13">
        <f t="shared" ca="1" si="450"/>
        <v>12.932475048948675</v>
      </c>
      <c r="BA811" s="13">
        <f t="shared" ca="1" si="451"/>
        <v>0</v>
      </c>
      <c r="BB811" s="13">
        <f t="shared" ca="1" si="452"/>
        <v>0</v>
      </c>
      <c r="BC811" s="13">
        <f t="shared" ca="1" si="453"/>
        <v>36.467478366402815</v>
      </c>
      <c r="BD811" s="13">
        <f t="shared" ca="1" si="454"/>
        <v>58.385685817829142</v>
      </c>
    </row>
    <row r="812" spans="1:56" x14ac:dyDescent="0.3">
      <c r="A812">
        <v>807</v>
      </c>
      <c r="B812">
        <f ca="1">_xlfn.NORM.S.INV(RAND())</f>
        <v>0.78185249642222354</v>
      </c>
      <c r="C812">
        <f ca="1">_xlfn.NORM.S.INV(RAND())</f>
        <v>-0.80258514275451653</v>
      </c>
      <c r="D812">
        <f ca="1">_xlfn.NORM.S.INV(RAND())</f>
        <v>1.564574209838988E-2</v>
      </c>
      <c r="E812">
        <f ca="1">_xlfn.NORM.S.INV(RAND())</f>
        <v>0.62206634251505954</v>
      </c>
      <c r="F812">
        <f ca="1">_xlfn.NORM.S.INV(RAND())</f>
        <v>-1.5083609190241167</v>
      </c>
      <c r="G812">
        <f ca="1">_xlfn.NORM.S.INV(RAND())</f>
        <v>0.16289516777861152</v>
      </c>
      <c r="H812">
        <f ca="1">_xlfn.NORM.S.INV(RAND())</f>
        <v>1.7548202265942876</v>
      </c>
      <c r="I812">
        <f ca="1">_xlfn.NORM.S.INV(RAND())</f>
        <v>-0.33691441705956121</v>
      </c>
      <c r="J812">
        <f ca="1">_xlfn.NORM.S.INV(RAND())</f>
        <v>0.82567204259042193</v>
      </c>
      <c r="K812">
        <f ca="1">_xlfn.NORM.S.INV(RAND())</f>
        <v>-0.86088645658143359</v>
      </c>
      <c r="L812">
        <f ca="1">_xlfn.NORM.S.INV(RAND())</f>
        <v>-1.0064800025181506</v>
      </c>
      <c r="M812">
        <f ca="1">_xlfn.NORM.S.INV(RAND())</f>
        <v>-0.99156112679155584</v>
      </c>
      <c r="N812">
        <f ca="1">_xlfn.NORM.S.INV(RAND())</f>
        <v>1.2533678764003173</v>
      </c>
      <c r="O812">
        <f ca="1">_xlfn.NORM.S.INV(RAND())</f>
        <v>-1.0847089121251856</v>
      </c>
      <c r="P812">
        <f ca="1">_xlfn.NORM.S.INV(RAND())</f>
        <v>-0.34313392382217689</v>
      </c>
      <c r="Q812">
        <f ca="1">_xlfn.NORM.S.INV(RAND())</f>
        <v>-0.20229743500285036</v>
      </c>
      <c r="R812">
        <f ca="1">_xlfn.NORM.S.INV(RAND())</f>
        <v>-0.46665869992067216</v>
      </c>
      <c r="S812">
        <f ca="1">_xlfn.NORM.S.INV(RAND())</f>
        <v>-1.6435447070757352</v>
      </c>
      <c r="T812">
        <f ca="1">_xlfn.NORM.S.INV(RAND())</f>
        <v>-0.64968494276440603</v>
      </c>
      <c r="U812">
        <f ca="1">_xlfn.NORM.S.INV(RAND())</f>
        <v>-0.30865960995576164</v>
      </c>
      <c r="V812">
        <f t="shared" si="420"/>
        <v>360</v>
      </c>
      <c r="W812">
        <f t="shared" ca="1" si="421"/>
        <v>372.71704454680588</v>
      </c>
      <c r="X812">
        <f t="shared" ca="1" si="422"/>
        <v>359.48657729639172</v>
      </c>
      <c r="Y812">
        <f t="shared" ca="1" si="423"/>
        <v>359.64827435436553</v>
      </c>
      <c r="Z812">
        <f t="shared" ca="1" si="424"/>
        <v>369.70159888271814</v>
      </c>
      <c r="AA812">
        <f t="shared" ca="1" si="425"/>
        <v>345.49916960761237</v>
      </c>
      <c r="AB812">
        <f t="shared" ca="1" si="426"/>
        <v>347.9382888368263</v>
      </c>
      <c r="AC812">
        <f t="shared" ca="1" si="427"/>
        <v>376.249722838124</v>
      </c>
      <c r="AD812">
        <f t="shared" ca="1" si="428"/>
        <v>370.53051708202469</v>
      </c>
      <c r="AE812">
        <f t="shared" ca="1" si="429"/>
        <v>384.37205814466677</v>
      </c>
      <c r="AF812">
        <f t="shared" ca="1" si="430"/>
        <v>369.76252385783357</v>
      </c>
      <c r="AG812">
        <f t="shared" ca="1" si="431"/>
        <v>353.39973785134561</v>
      </c>
      <c r="AH812">
        <f t="shared" ca="1" si="432"/>
        <v>337.98646707035647</v>
      </c>
      <c r="AI812">
        <f t="shared" ca="1" si="433"/>
        <v>357.38304861681888</v>
      </c>
      <c r="AJ812">
        <f t="shared" ca="1" si="434"/>
        <v>340.37519184113518</v>
      </c>
      <c r="AK812">
        <f t="shared" ca="1" si="435"/>
        <v>335.10807744373756</v>
      </c>
      <c r="AL812">
        <f t="shared" ca="1" si="436"/>
        <v>332.00700985109211</v>
      </c>
      <c r="AM812">
        <f t="shared" ca="1" si="437"/>
        <v>325.06867613673239</v>
      </c>
      <c r="AN812">
        <f t="shared" ca="1" si="438"/>
        <v>301.95708886102472</v>
      </c>
      <c r="AO812">
        <f t="shared" ca="1" si="439"/>
        <v>293.23669729753863</v>
      </c>
      <c r="AP812">
        <f t="shared" ca="1" si="440"/>
        <v>289.1444661544615</v>
      </c>
      <c r="AQ812" s="13">
        <f t="shared" ca="1" si="441"/>
        <v>289.1444661544615</v>
      </c>
      <c r="AR812" s="13">
        <f t="shared" ca="1" si="442"/>
        <v>346.74153507483874</v>
      </c>
      <c r="AS812" s="13">
        <f t="shared" ca="1" si="443"/>
        <v>345.70659422854516</v>
      </c>
      <c r="AT812" s="13">
        <f t="shared" ca="1" si="444"/>
        <v>289.1444661544615</v>
      </c>
      <c r="AU812" s="13">
        <f t="shared" ca="1" si="445"/>
        <v>384.37205814466677</v>
      </c>
      <c r="AV812">
        <f t="shared" ca="1" si="446"/>
        <v>1</v>
      </c>
      <c r="AW812" s="13">
        <f t="shared" ca="1" si="447"/>
        <v>0</v>
      </c>
      <c r="AX812" s="13">
        <f t="shared" ca="1" si="448"/>
        <v>70.855533845538503</v>
      </c>
      <c r="AY812" s="13">
        <f t="shared" ca="1" si="449"/>
        <v>0</v>
      </c>
      <c r="AZ812" s="13">
        <f t="shared" ca="1" si="450"/>
        <v>0</v>
      </c>
      <c r="BA812" s="13">
        <f t="shared" ca="1" si="451"/>
        <v>70.855533845538503</v>
      </c>
      <c r="BB812" s="13">
        <f t="shared" ca="1" si="452"/>
        <v>0</v>
      </c>
      <c r="BC812" s="13">
        <f t="shared" ca="1" si="453"/>
        <v>0</v>
      </c>
      <c r="BD812" s="13">
        <f t="shared" ca="1" si="454"/>
        <v>95.227591990205269</v>
      </c>
    </row>
    <row r="813" spans="1:56" x14ac:dyDescent="0.3">
      <c r="A813">
        <v>808</v>
      </c>
      <c r="B813">
        <f ca="1">_xlfn.NORM.S.INV(RAND())</f>
        <v>-1.0612485015665158</v>
      </c>
      <c r="C813">
        <f ca="1">_xlfn.NORM.S.INV(RAND())</f>
        <v>1.2864126894292809</v>
      </c>
      <c r="D813">
        <f ca="1">_xlfn.NORM.S.INV(RAND())</f>
        <v>-0.23501516305418491</v>
      </c>
      <c r="E813">
        <f ca="1">_xlfn.NORM.S.INV(RAND())</f>
        <v>0.25710247905296929</v>
      </c>
      <c r="F813">
        <f ca="1">_xlfn.NORM.S.INV(RAND())</f>
        <v>-1.7224370116515817</v>
      </c>
      <c r="G813">
        <f ca="1">_xlfn.NORM.S.INV(RAND())</f>
        <v>-0.58191563187084183</v>
      </c>
      <c r="H813">
        <f ca="1">_xlfn.NORM.S.INV(RAND())</f>
        <v>1.539909546392529E-2</v>
      </c>
      <c r="I813">
        <f ca="1">_xlfn.NORM.S.INV(RAND())</f>
        <v>0.89412448571887548</v>
      </c>
      <c r="J813">
        <f ca="1">_xlfn.NORM.S.INV(RAND())</f>
        <v>1.0398622005270541</v>
      </c>
      <c r="K813">
        <f ca="1">_xlfn.NORM.S.INV(RAND())</f>
        <v>-1.0304833097388242</v>
      </c>
      <c r="L813">
        <f ca="1">_xlfn.NORM.S.INV(RAND())</f>
        <v>0.30423272554318015</v>
      </c>
      <c r="M813">
        <f ca="1">_xlfn.NORM.S.INV(RAND())</f>
        <v>1.3909932133376415</v>
      </c>
      <c r="N813">
        <f ca="1">_xlfn.NORM.S.INV(RAND())</f>
        <v>0.30217967166501741</v>
      </c>
      <c r="O813">
        <f ca="1">_xlfn.NORM.S.INV(RAND())</f>
        <v>-1.9377354488415151</v>
      </c>
      <c r="P813">
        <f ca="1">_xlfn.NORM.S.INV(RAND())</f>
        <v>0.56657298231486053</v>
      </c>
      <c r="Q813">
        <f ca="1">_xlfn.NORM.S.INV(RAND())</f>
        <v>4.7020150380918925E-2</v>
      </c>
      <c r="R813">
        <f ca="1">_xlfn.NORM.S.INV(RAND())</f>
        <v>1.3248263253689341</v>
      </c>
      <c r="S813">
        <f ca="1">_xlfn.NORM.S.INV(RAND())</f>
        <v>-2.1973204554880628</v>
      </c>
      <c r="T813">
        <f ca="1">_xlfn.NORM.S.INV(RAND())</f>
        <v>-0.62425486336748193</v>
      </c>
      <c r="U813">
        <f ca="1">_xlfn.NORM.S.INV(RAND())</f>
        <v>0.5546163616848524</v>
      </c>
      <c r="V813">
        <f t="shared" si="420"/>
        <v>360</v>
      </c>
      <c r="W813">
        <f t="shared" ca="1" si="421"/>
        <v>343.22752163392619</v>
      </c>
      <c r="X813">
        <f t="shared" ca="1" si="422"/>
        <v>363.4616102768361</v>
      </c>
      <c r="Y813">
        <f t="shared" ca="1" si="423"/>
        <v>359.57165739078459</v>
      </c>
      <c r="Z813">
        <f t="shared" ca="1" si="424"/>
        <v>363.63894093639448</v>
      </c>
      <c r="AA813">
        <f t="shared" ca="1" si="425"/>
        <v>336.59543849389365</v>
      </c>
      <c r="AB813">
        <f t="shared" ca="1" si="426"/>
        <v>327.86687980588806</v>
      </c>
      <c r="AC813">
        <f t="shared" ca="1" si="427"/>
        <v>328.01073622366147</v>
      </c>
      <c r="AD813">
        <f t="shared" ca="1" si="428"/>
        <v>341.30714926320923</v>
      </c>
      <c r="AE813">
        <f t="shared" ca="1" si="429"/>
        <v>357.46478514741875</v>
      </c>
      <c r="AF813">
        <f t="shared" ca="1" si="430"/>
        <v>341.27965355662019</v>
      </c>
      <c r="AG813">
        <f t="shared" ca="1" si="431"/>
        <v>345.8682563997059</v>
      </c>
      <c r="AH813">
        <f t="shared" ca="1" si="432"/>
        <v>367.9750173851964</v>
      </c>
      <c r="AI813">
        <f t="shared" ca="1" si="433"/>
        <v>372.88830860658499</v>
      </c>
      <c r="AJ813">
        <f t="shared" ca="1" si="434"/>
        <v>341.8495644797041</v>
      </c>
      <c r="AK813">
        <f t="shared" ca="1" si="435"/>
        <v>350.5343429461019</v>
      </c>
      <c r="AL813">
        <f t="shared" ca="1" si="436"/>
        <v>351.18441679144263</v>
      </c>
      <c r="AM813">
        <f t="shared" ca="1" si="437"/>
        <v>372.52700204054219</v>
      </c>
      <c r="AN813">
        <f t="shared" ca="1" si="438"/>
        <v>337.57657239706629</v>
      </c>
      <c r="AO813">
        <f t="shared" ca="1" si="439"/>
        <v>328.20054510913047</v>
      </c>
      <c r="AP813">
        <f t="shared" ca="1" si="440"/>
        <v>336.3586620697003</v>
      </c>
      <c r="AQ813" s="13">
        <f t="shared" ca="1" si="441"/>
        <v>336.3586620697003</v>
      </c>
      <c r="AR813" s="13">
        <f t="shared" ca="1" si="442"/>
        <v>348.92319337875279</v>
      </c>
      <c r="AS813" s="13">
        <f t="shared" ca="1" si="443"/>
        <v>348.63774516464878</v>
      </c>
      <c r="AT813" s="13">
        <f t="shared" ca="1" si="444"/>
        <v>327.86687980588806</v>
      </c>
      <c r="AU813" s="13">
        <f t="shared" ca="1" si="445"/>
        <v>372.88830860658499</v>
      </c>
      <c r="AV813">
        <f t="shared" ca="1" si="446"/>
        <v>0</v>
      </c>
      <c r="AW813" s="13">
        <f t="shared" ca="1" si="447"/>
        <v>0</v>
      </c>
      <c r="AX813" s="13">
        <f t="shared" ca="1" si="448"/>
        <v>23.641337930299699</v>
      </c>
      <c r="AY813" s="13">
        <f t="shared" ca="1" si="449"/>
        <v>0</v>
      </c>
      <c r="AZ813" s="13">
        <f t="shared" ca="1" si="450"/>
        <v>0</v>
      </c>
      <c r="BA813" s="13">
        <f t="shared" ca="1" si="451"/>
        <v>0</v>
      </c>
      <c r="BB813" s="13">
        <f t="shared" ca="1" si="452"/>
        <v>23.641337930299699</v>
      </c>
      <c r="BC813" s="13">
        <f t="shared" ca="1" si="453"/>
        <v>8.4917822638122402</v>
      </c>
      <c r="BD813" s="13">
        <f t="shared" ca="1" si="454"/>
        <v>36.529646536884684</v>
      </c>
    </row>
    <row r="814" spans="1:56" x14ac:dyDescent="0.3">
      <c r="A814">
        <v>809</v>
      </c>
      <c r="B814">
        <f ca="1">_xlfn.NORM.S.INV(RAND())</f>
        <v>0.51149910611312255</v>
      </c>
      <c r="C814">
        <f ca="1">_xlfn.NORM.S.INV(RAND())</f>
        <v>-0.49296530437747932</v>
      </c>
      <c r="D814">
        <f ca="1">_xlfn.NORM.S.INV(RAND())</f>
        <v>0.71281426419183591</v>
      </c>
      <c r="E814">
        <f ca="1">_xlfn.NORM.S.INV(RAND())</f>
        <v>1.1258300249729076</v>
      </c>
      <c r="F814">
        <f ca="1">_xlfn.NORM.S.INV(RAND())</f>
        <v>1.3892765253491215</v>
      </c>
      <c r="G814">
        <f ca="1">_xlfn.NORM.S.INV(RAND())</f>
        <v>-1.4786100189568256</v>
      </c>
      <c r="H814">
        <f ca="1">_xlfn.NORM.S.INV(RAND())</f>
        <v>2.9004578785595054</v>
      </c>
      <c r="I814">
        <f ca="1">_xlfn.NORM.S.INV(RAND())</f>
        <v>0.47936412708721948</v>
      </c>
      <c r="J814">
        <f ca="1">_xlfn.NORM.S.INV(RAND())</f>
        <v>-3.9061588401571248</v>
      </c>
      <c r="K814">
        <f ca="1">_xlfn.NORM.S.INV(RAND())</f>
        <v>0.80630188018869431</v>
      </c>
      <c r="L814">
        <f ca="1">_xlfn.NORM.S.INV(RAND())</f>
        <v>0.65548073552395547</v>
      </c>
      <c r="M814">
        <f ca="1">_xlfn.NORM.S.INV(RAND())</f>
        <v>-1.1337371501470128</v>
      </c>
      <c r="N814">
        <f ca="1">_xlfn.NORM.S.INV(RAND())</f>
        <v>0.91678804341236808</v>
      </c>
      <c r="O814">
        <f ca="1">_xlfn.NORM.S.INV(RAND())</f>
        <v>0.51936939083072586</v>
      </c>
      <c r="P814">
        <f ca="1">_xlfn.NORM.S.INV(RAND())</f>
        <v>-0.18481646822683842</v>
      </c>
      <c r="Q814">
        <f ca="1">_xlfn.NORM.S.INV(RAND())</f>
        <v>0.36109910826165381</v>
      </c>
      <c r="R814">
        <f ca="1">_xlfn.NORM.S.INV(RAND())</f>
        <v>0.14632963467039775</v>
      </c>
      <c r="S814">
        <f ca="1">_xlfn.NORM.S.INV(RAND())</f>
        <v>-0.37829246365209368</v>
      </c>
      <c r="T814">
        <f ca="1">_xlfn.NORM.S.INV(RAND())</f>
        <v>1.1891733811400627</v>
      </c>
      <c r="U814">
        <f ca="1">_xlfn.NORM.S.INV(RAND())</f>
        <v>-6.9682294999606736E-2</v>
      </c>
      <c r="V814">
        <f t="shared" si="420"/>
        <v>360</v>
      </c>
      <c r="W814">
        <f t="shared" ca="1" si="421"/>
        <v>368.23781537670777</v>
      </c>
      <c r="X814">
        <f t="shared" ca="1" si="422"/>
        <v>360.11840792060781</v>
      </c>
      <c r="Y814">
        <f t="shared" ca="1" si="423"/>
        <v>371.69027420998424</v>
      </c>
      <c r="Z814">
        <f t="shared" ca="1" si="424"/>
        <v>390.78579093955869</v>
      </c>
      <c r="AA814">
        <f t="shared" ca="1" si="425"/>
        <v>415.7316149159297</v>
      </c>
      <c r="AB814">
        <f t="shared" ca="1" si="426"/>
        <v>389.03310596831494</v>
      </c>
      <c r="AC814">
        <f t="shared" ca="1" si="427"/>
        <v>442.80383649178759</v>
      </c>
      <c r="AD814">
        <f t="shared" ca="1" si="428"/>
        <v>452.28598070834272</v>
      </c>
      <c r="AE814">
        <f t="shared" ca="1" si="429"/>
        <v>379.69790377925017</v>
      </c>
      <c r="AF814">
        <f t="shared" ca="1" si="430"/>
        <v>393.54084542309897</v>
      </c>
      <c r="AG814">
        <f t="shared" ca="1" si="431"/>
        <v>405.14654956611764</v>
      </c>
      <c r="AH814">
        <f t="shared" ca="1" si="432"/>
        <v>385.02050234265209</v>
      </c>
      <c r="AI814">
        <f t="shared" ca="1" si="433"/>
        <v>401.03415306923239</v>
      </c>
      <c r="AJ814">
        <f t="shared" ca="1" si="434"/>
        <v>410.35535289449371</v>
      </c>
      <c r="AK814">
        <f t="shared" ca="1" si="435"/>
        <v>406.87591221720487</v>
      </c>
      <c r="AL814">
        <f t="shared" ca="1" si="436"/>
        <v>413.39646576544953</v>
      </c>
      <c r="AM814">
        <f t="shared" ca="1" si="437"/>
        <v>416.00661360651674</v>
      </c>
      <c r="AN814">
        <f t="shared" ca="1" si="438"/>
        <v>408.92567055611238</v>
      </c>
      <c r="AO814">
        <f t="shared" ca="1" si="439"/>
        <v>431.15379322797497</v>
      </c>
      <c r="AP814">
        <f t="shared" ca="1" si="440"/>
        <v>429.70484598660391</v>
      </c>
      <c r="AQ814" s="13">
        <f t="shared" ca="1" si="441"/>
        <v>429.70484598660391</v>
      </c>
      <c r="AR814" s="13">
        <f t="shared" ca="1" si="442"/>
        <v>401.50216356980673</v>
      </c>
      <c r="AS814" s="13">
        <f t="shared" ca="1" si="443"/>
        <v>400.72000790122109</v>
      </c>
      <c r="AT814" s="13">
        <f t="shared" ca="1" si="444"/>
        <v>360</v>
      </c>
      <c r="AU814" s="13">
        <f t="shared" ca="1" si="445"/>
        <v>452.28598070834272</v>
      </c>
      <c r="AV814">
        <f t="shared" ca="1" si="446"/>
        <v>0</v>
      </c>
      <c r="AW814" s="13">
        <f t="shared" ca="1" si="447"/>
        <v>69.704845986603914</v>
      </c>
      <c r="AX814" s="13">
        <f t="shared" ca="1" si="448"/>
        <v>0</v>
      </c>
      <c r="AY814" s="13">
        <f t="shared" ca="1" si="449"/>
        <v>41.502163569806726</v>
      </c>
      <c r="AZ814" s="13">
        <f t="shared" ca="1" si="450"/>
        <v>40.720007901221095</v>
      </c>
      <c r="BA814" s="13">
        <f t="shared" ca="1" si="451"/>
        <v>0</v>
      </c>
      <c r="BB814" s="13">
        <f t="shared" ca="1" si="452"/>
        <v>0</v>
      </c>
      <c r="BC814" s="13">
        <f t="shared" ca="1" si="453"/>
        <v>69.704845986603914</v>
      </c>
      <c r="BD814" s="13">
        <f t="shared" ca="1" si="454"/>
        <v>22.581134721738806</v>
      </c>
    </row>
    <row r="815" spans="1:56" x14ac:dyDescent="0.3">
      <c r="A815">
        <v>810</v>
      </c>
      <c r="B815">
        <f ca="1">_xlfn.NORM.S.INV(RAND())</f>
        <v>0.72532175300371171</v>
      </c>
      <c r="C815">
        <f ca="1">_xlfn.NORM.S.INV(RAND())</f>
        <v>-1.1724927007537624</v>
      </c>
      <c r="D815">
        <f ca="1">_xlfn.NORM.S.INV(RAND())</f>
        <v>1.3201561606019607</v>
      </c>
      <c r="E815">
        <f ca="1">_xlfn.NORM.S.INV(RAND())</f>
        <v>0.3067426174442745</v>
      </c>
      <c r="F815">
        <f ca="1">_xlfn.NORM.S.INV(RAND())</f>
        <v>-1.9595734537593772</v>
      </c>
      <c r="G815">
        <f ca="1">_xlfn.NORM.S.INV(RAND())</f>
        <v>0.34221874572782651</v>
      </c>
      <c r="H815">
        <f ca="1">_xlfn.NORM.S.INV(RAND())</f>
        <v>0.87047673091884747</v>
      </c>
      <c r="I815">
        <f ca="1">_xlfn.NORM.S.INV(RAND())</f>
        <v>-0.900062831718353</v>
      </c>
      <c r="J815">
        <f ca="1">_xlfn.NORM.S.INV(RAND())</f>
        <v>0.10503488761802689</v>
      </c>
      <c r="K815">
        <f ca="1">_xlfn.NORM.S.INV(RAND())</f>
        <v>3.1478938167858774</v>
      </c>
      <c r="L815">
        <f ca="1">_xlfn.NORM.S.INV(RAND())</f>
        <v>0.45842415578512086</v>
      </c>
      <c r="M815">
        <f ca="1">_xlfn.NORM.S.INV(RAND())</f>
        <v>0.50308104283817789</v>
      </c>
      <c r="N815">
        <f ca="1">_xlfn.NORM.S.INV(RAND())</f>
        <v>-0.68303176436844559</v>
      </c>
      <c r="O815">
        <f ca="1">_xlfn.NORM.S.INV(RAND())</f>
        <v>0.65945312379092091</v>
      </c>
      <c r="P815">
        <f ca="1">_xlfn.NORM.S.INV(RAND())</f>
        <v>-0.71762871892531865</v>
      </c>
      <c r="Q815">
        <f ca="1">_xlfn.NORM.S.INV(RAND())</f>
        <v>-0.33679580773549778</v>
      </c>
      <c r="R815">
        <f ca="1">_xlfn.NORM.S.INV(RAND())</f>
        <v>-0.48522324060810912</v>
      </c>
      <c r="S815">
        <f ca="1">_xlfn.NORM.S.INV(RAND())</f>
        <v>-1.1464299443118964</v>
      </c>
      <c r="T815">
        <f ca="1">_xlfn.NORM.S.INV(RAND())</f>
        <v>-1.0372778324046361</v>
      </c>
      <c r="U815">
        <f ca="1">_xlfn.NORM.S.INV(RAND())</f>
        <v>0.58591739838332446</v>
      </c>
      <c r="V815">
        <f t="shared" si="420"/>
        <v>360</v>
      </c>
      <c r="W815">
        <f t="shared" ca="1" si="421"/>
        <v>371.7759568686331</v>
      </c>
      <c r="X815">
        <f t="shared" ca="1" si="422"/>
        <v>352.69580341467247</v>
      </c>
      <c r="Y815">
        <f t="shared" ca="1" si="423"/>
        <v>374.05210916823535</v>
      </c>
      <c r="Z815">
        <f t="shared" ca="1" si="424"/>
        <v>379.1238997471886</v>
      </c>
      <c r="AA815">
        <f t="shared" ca="1" si="425"/>
        <v>347.22683686937444</v>
      </c>
      <c r="AB815">
        <f t="shared" ca="1" si="426"/>
        <v>352.4937044943033</v>
      </c>
      <c r="AC815">
        <f t="shared" ca="1" si="427"/>
        <v>366.39488236776191</v>
      </c>
      <c r="AD815">
        <f t="shared" ca="1" si="428"/>
        <v>351.85164787155958</v>
      </c>
      <c r="AE815">
        <f t="shared" ca="1" si="429"/>
        <v>353.41992346521886</v>
      </c>
      <c r="AF815">
        <f t="shared" ca="1" si="430"/>
        <v>406.74441940049189</v>
      </c>
      <c r="AG815">
        <f t="shared" ca="1" si="431"/>
        <v>415.06551594936752</v>
      </c>
      <c r="AH815">
        <f t="shared" ca="1" si="432"/>
        <v>424.40358152154153</v>
      </c>
      <c r="AI815">
        <f t="shared" ca="1" si="433"/>
        <v>411.53280464403008</v>
      </c>
      <c r="AJ815">
        <f t="shared" ca="1" si="434"/>
        <v>423.7443718619208</v>
      </c>
      <c r="AK815">
        <f t="shared" ca="1" si="435"/>
        <v>410.25833428551397</v>
      </c>
      <c r="AL815">
        <f t="shared" ca="1" si="436"/>
        <v>404.02432174555497</v>
      </c>
      <c r="AM815">
        <f t="shared" ca="1" si="437"/>
        <v>395.25267165979</v>
      </c>
      <c r="AN815">
        <f t="shared" ca="1" si="438"/>
        <v>375.40495741250737</v>
      </c>
      <c r="AO815">
        <f t="shared" ca="1" si="439"/>
        <v>358.29864940457071</v>
      </c>
      <c r="AP815">
        <f t="shared" ca="1" si="440"/>
        <v>367.71930077879688</v>
      </c>
      <c r="AQ815" s="13">
        <f t="shared" ca="1" si="441"/>
        <v>367.71930077879688</v>
      </c>
      <c r="AR815" s="13">
        <f t="shared" ca="1" si="442"/>
        <v>381.02303299671587</v>
      </c>
      <c r="AS815" s="13">
        <f t="shared" ca="1" si="443"/>
        <v>380.16392941295925</v>
      </c>
      <c r="AT815" s="13">
        <f t="shared" ca="1" si="444"/>
        <v>347.22683686937444</v>
      </c>
      <c r="AU815" s="13">
        <f t="shared" ca="1" si="445"/>
        <v>424.40358152154153</v>
      </c>
      <c r="AV815">
        <f t="shared" ca="1" si="446"/>
        <v>0</v>
      </c>
      <c r="AW815" s="13">
        <f t="shared" ca="1" si="447"/>
        <v>7.7193007787968781</v>
      </c>
      <c r="AX815" s="13">
        <f t="shared" ca="1" si="448"/>
        <v>0</v>
      </c>
      <c r="AY815" s="13">
        <f t="shared" ca="1" si="449"/>
        <v>21.02303299671587</v>
      </c>
      <c r="AZ815" s="13">
        <f t="shared" ca="1" si="450"/>
        <v>20.163929412959249</v>
      </c>
      <c r="BA815" s="13">
        <f t="shared" ca="1" si="451"/>
        <v>0</v>
      </c>
      <c r="BB815" s="13">
        <f t="shared" ca="1" si="452"/>
        <v>0</v>
      </c>
      <c r="BC815" s="13">
        <f t="shared" ca="1" si="453"/>
        <v>20.49246390942244</v>
      </c>
      <c r="BD815" s="13">
        <f t="shared" ca="1" si="454"/>
        <v>56.684280742744647</v>
      </c>
    </row>
    <row r="816" spans="1:56" x14ac:dyDescent="0.3">
      <c r="A816">
        <v>811</v>
      </c>
      <c r="B816">
        <f ca="1">_xlfn.NORM.S.INV(RAND())</f>
        <v>-0.87139213380495339</v>
      </c>
      <c r="C816">
        <f ca="1">_xlfn.NORM.S.INV(RAND())</f>
        <v>0.84368951169856921</v>
      </c>
      <c r="D816">
        <f ca="1">_xlfn.NORM.S.INV(RAND())</f>
        <v>-1.9045338095995461</v>
      </c>
      <c r="E816">
        <f ca="1">_xlfn.NORM.S.INV(RAND())</f>
        <v>1.489086227661647</v>
      </c>
      <c r="F816">
        <f ca="1">_xlfn.NORM.S.INV(RAND())</f>
        <v>1.6081829921344122</v>
      </c>
      <c r="G816">
        <f ca="1">_xlfn.NORM.S.INV(RAND())</f>
        <v>1.0312964829366036</v>
      </c>
      <c r="H816">
        <f ca="1">_xlfn.NORM.S.INV(RAND())</f>
        <v>2.1757009018601745</v>
      </c>
      <c r="I816">
        <f ca="1">_xlfn.NORM.S.INV(RAND())</f>
        <v>1.1679483183557109</v>
      </c>
      <c r="J816">
        <f ca="1">_xlfn.NORM.S.INV(RAND())</f>
        <v>-0.20951479291290562</v>
      </c>
      <c r="K816">
        <f ca="1">_xlfn.NORM.S.INV(RAND())</f>
        <v>-1.3679286267173743</v>
      </c>
      <c r="L816">
        <f ca="1">_xlfn.NORM.S.INV(RAND())</f>
        <v>-2.4317290349029918E-2</v>
      </c>
      <c r="M816">
        <f ca="1">_xlfn.NORM.S.INV(RAND())</f>
        <v>-1.6505106326698442</v>
      </c>
      <c r="N816">
        <f ca="1">_xlfn.NORM.S.INV(RAND())</f>
        <v>-0.5500762569444857</v>
      </c>
      <c r="O816">
        <f ca="1">_xlfn.NORM.S.INV(RAND())</f>
        <v>-0.98618738998148481</v>
      </c>
      <c r="P816">
        <f ca="1">_xlfn.NORM.S.INV(RAND())</f>
        <v>0.72753419682296094</v>
      </c>
      <c r="Q816">
        <f ca="1">_xlfn.NORM.S.INV(RAND())</f>
        <v>0.50812481415857413</v>
      </c>
      <c r="R816">
        <f ca="1">_xlfn.NORM.S.INV(RAND())</f>
        <v>0.83529889733060958</v>
      </c>
      <c r="S816">
        <f ca="1">_xlfn.NORM.S.INV(RAND())</f>
        <v>-1.0640358032022554</v>
      </c>
      <c r="T816">
        <f ca="1">_xlfn.NORM.S.INV(RAND())</f>
        <v>0.61935274394822992</v>
      </c>
      <c r="U816">
        <f ca="1">_xlfn.NORM.S.INV(RAND())</f>
        <v>2.5165283806574621</v>
      </c>
      <c r="V816">
        <f t="shared" si="420"/>
        <v>360</v>
      </c>
      <c r="W816">
        <f t="shared" ca="1" si="421"/>
        <v>346.15414807917659</v>
      </c>
      <c r="X816">
        <f t="shared" ca="1" si="422"/>
        <v>359.37454035062837</v>
      </c>
      <c r="Y816">
        <f t="shared" ca="1" si="423"/>
        <v>329.95021889642658</v>
      </c>
      <c r="Z816">
        <f t="shared" ca="1" si="424"/>
        <v>352.5828929247179</v>
      </c>
      <c r="AA816">
        <f t="shared" ca="1" si="425"/>
        <v>378.78012122714904</v>
      </c>
      <c r="AB816">
        <f t="shared" ca="1" si="426"/>
        <v>396.55980519296327</v>
      </c>
      <c r="AC816">
        <f t="shared" ca="1" si="427"/>
        <v>436.97551543596177</v>
      </c>
      <c r="AD816">
        <f t="shared" ca="1" si="428"/>
        <v>460.29123165991552</v>
      </c>
      <c r="AE816">
        <f t="shared" ca="1" si="429"/>
        <v>455.88455794923942</v>
      </c>
      <c r="AF816">
        <f t="shared" ca="1" si="430"/>
        <v>428.72427090016208</v>
      </c>
      <c r="AG816">
        <f t="shared" ca="1" si="431"/>
        <v>428.1512345123715</v>
      </c>
      <c r="AH816">
        <f t="shared" ca="1" si="432"/>
        <v>397.58685182598248</v>
      </c>
      <c r="AI816">
        <f t="shared" ca="1" si="433"/>
        <v>387.8285060974888</v>
      </c>
      <c r="AJ816">
        <f t="shared" ca="1" si="434"/>
        <v>371.00279878347038</v>
      </c>
      <c r="AK816">
        <f t="shared" ca="1" si="435"/>
        <v>383.17657906198815</v>
      </c>
      <c r="AL816">
        <f t="shared" ca="1" si="436"/>
        <v>391.88559879216604</v>
      </c>
      <c r="AM816">
        <f t="shared" ca="1" si="437"/>
        <v>406.699937688315</v>
      </c>
      <c r="AN816">
        <f t="shared" ca="1" si="438"/>
        <v>387.70336807863396</v>
      </c>
      <c r="AO816">
        <f t="shared" ca="1" si="439"/>
        <v>398.49256027023512</v>
      </c>
      <c r="AP816">
        <f t="shared" ca="1" si="440"/>
        <v>445.84947687105591</v>
      </c>
      <c r="AQ816" s="13">
        <f t="shared" ca="1" si="441"/>
        <v>445.84947687105591</v>
      </c>
      <c r="AR816" s="13">
        <f t="shared" ca="1" si="442"/>
        <v>395.4121054570499</v>
      </c>
      <c r="AS816" s="13">
        <f t="shared" ca="1" si="443"/>
        <v>393.81054583777046</v>
      </c>
      <c r="AT816" s="13">
        <f t="shared" ca="1" si="444"/>
        <v>329.95021889642658</v>
      </c>
      <c r="AU816" s="13">
        <f t="shared" ca="1" si="445"/>
        <v>460.29123165991552</v>
      </c>
      <c r="AV816">
        <f t="shared" ca="1" si="446"/>
        <v>0</v>
      </c>
      <c r="AW816" s="13">
        <f t="shared" ca="1" si="447"/>
        <v>85.849476871055913</v>
      </c>
      <c r="AX816" s="13">
        <f t="shared" ca="1" si="448"/>
        <v>0</v>
      </c>
      <c r="AY816" s="13">
        <f t="shared" ca="1" si="449"/>
        <v>35.412105457049904</v>
      </c>
      <c r="AZ816" s="13">
        <f t="shared" ca="1" si="450"/>
        <v>33.810545837770462</v>
      </c>
      <c r="BA816" s="13">
        <f t="shared" ca="1" si="451"/>
        <v>0</v>
      </c>
      <c r="BB816" s="13">
        <f t="shared" ca="1" si="452"/>
        <v>0</v>
      </c>
      <c r="BC816" s="13">
        <f t="shared" ca="1" si="453"/>
        <v>115.89925797462934</v>
      </c>
      <c r="BD816" s="13">
        <f t="shared" ca="1" si="454"/>
        <v>14.441754788859612</v>
      </c>
    </row>
    <row r="817" spans="1:56" x14ac:dyDescent="0.3">
      <c r="A817">
        <v>812</v>
      </c>
      <c r="B817">
        <f ca="1">_xlfn.NORM.S.INV(RAND())</f>
        <v>0.85237986395749143</v>
      </c>
      <c r="C817">
        <f ca="1">_xlfn.NORM.S.INV(RAND())</f>
        <v>-1.1134579673669411</v>
      </c>
      <c r="D817">
        <f ca="1">_xlfn.NORM.S.INV(RAND())</f>
        <v>-0.1975762872596637</v>
      </c>
      <c r="E817">
        <f ca="1">_xlfn.NORM.S.INV(RAND())</f>
        <v>-0.75637914314037424</v>
      </c>
      <c r="F817">
        <f ca="1">_xlfn.NORM.S.INV(RAND())</f>
        <v>0.56862761157262476</v>
      </c>
      <c r="G817">
        <f ca="1">_xlfn.NORM.S.INV(RAND())</f>
        <v>-0.49529905422832005</v>
      </c>
      <c r="H817">
        <f ca="1">_xlfn.NORM.S.INV(RAND())</f>
        <v>-0.15791463159727032</v>
      </c>
      <c r="I817">
        <f ca="1">_xlfn.NORM.S.INV(RAND())</f>
        <v>-0.47045783364279353</v>
      </c>
      <c r="J817">
        <f ca="1">_xlfn.NORM.S.INV(RAND())</f>
        <v>-0.20736499141231896</v>
      </c>
      <c r="K817">
        <f ca="1">_xlfn.NORM.S.INV(RAND())</f>
        <v>-2.2914247829562489</v>
      </c>
      <c r="L817">
        <f ca="1">_xlfn.NORM.S.INV(RAND())</f>
        <v>-0.17047795077030614</v>
      </c>
      <c r="M817">
        <f ca="1">_xlfn.NORM.S.INV(RAND())</f>
        <v>-0.74016057438017469</v>
      </c>
      <c r="N817">
        <f ca="1">_xlfn.NORM.S.INV(RAND())</f>
        <v>0.2456494218876504</v>
      </c>
      <c r="O817">
        <f ca="1">_xlfn.NORM.S.INV(RAND())</f>
        <v>0.22961057682460997</v>
      </c>
      <c r="P817">
        <f ca="1">_xlfn.NORM.S.INV(RAND())</f>
        <v>0.57681797855587624</v>
      </c>
      <c r="Q817">
        <f ca="1">_xlfn.NORM.S.INV(RAND())</f>
        <v>0.81054958948190714</v>
      </c>
      <c r="R817">
        <f ca="1">_xlfn.NORM.S.INV(RAND())</f>
        <v>1.0076566660647006</v>
      </c>
      <c r="S817">
        <f ca="1">_xlfn.NORM.S.INV(RAND())</f>
        <v>-0.65544100164416552</v>
      </c>
      <c r="T817">
        <f ca="1">_xlfn.NORM.S.INV(RAND())</f>
        <v>-0.37406413196862059</v>
      </c>
      <c r="U817">
        <f ca="1">_xlfn.NORM.S.INV(RAND())</f>
        <v>5.0958685106063432E-2</v>
      </c>
      <c r="V817">
        <f t="shared" si="420"/>
        <v>360</v>
      </c>
      <c r="W817">
        <f t="shared" ca="1" si="421"/>
        <v>373.89447971994645</v>
      </c>
      <c r="X817">
        <f t="shared" ca="1" si="422"/>
        <v>355.64330051953652</v>
      </c>
      <c r="Y817">
        <f t="shared" ca="1" si="423"/>
        <v>352.42660349470822</v>
      </c>
      <c r="Z817">
        <f t="shared" ca="1" si="424"/>
        <v>340.61952092125995</v>
      </c>
      <c r="AA817">
        <f t="shared" ca="1" si="425"/>
        <v>349.3051445191212</v>
      </c>
      <c r="AB817">
        <f t="shared" ca="1" si="426"/>
        <v>341.56753956191801</v>
      </c>
      <c r="AC817">
        <f t="shared" ca="1" si="427"/>
        <v>339.0790532694694</v>
      </c>
      <c r="AD817">
        <f t="shared" ca="1" si="428"/>
        <v>331.93652528877078</v>
      </c>
      <c r="AE817">
        <f t="shared" ca="1" si="429"/>
        <v>328.79028549343559</v>
      </c>
      <c r="AF817">
        <f t="shared" ca="1" si="430"/>
        <v>296.6919768990345</v>
      </c>
      <c r="AG817">
        <f t="shared" ca="1" si="431"/>
        <v>294.36499592584499</v>
      </c>
      <c r="AH817">
        <f t="shared" ca="1" si="432"/>
        <v>284.70953721731172</v>
      </c>
      <c r="AI817">
        <f t="shared" ca="1" si="433"/>
        <v>287.78258130891055</v>
      </c>
      <c r="AJ817">
        <f t="shared" ca="1" si="434"/>
        <v>290.68022104458049</v>
      </c>
      <c r="AK817">
        <f t="shared" ca="1" si="435"/>
        <v>298.20162461919733</v>
      </c>
      <c r="AL817">
        <f t="shared" ca="1" si="436"/>
        <v>309.13211125028988</v>
      </c>
      <c r="AM817">
        <f t="shared" ca="1" si="437"/>
        <v>323.30058884641846</v>
      </c>
      <c r="AN817">
        <f t="shared" ca="1" si="438"/>
        <v>313.8829963549602</v>
      </c>
      <c r="AO817">
        <f t="shared" ca="1" si="439"/>
        <v>308.59867207362316</v>
      </c>
      <c r="AP817">
        <f t="shared" ca="1" si="440"/>
        <v>309.22543640054403</v>
      </c>
      <c r="AQ817" s="13">
        <f t="shared" ca="1" si="441"/>
        <v>309.22543640054403</v>
      </c>
      <c r="AR817" s="13">
        <f t="shared" ca="1" si="442"/>
        <v>323.32539022518483</v>
      </c>
      <c r="AS817" s="13">
        <f t="shared" ca="1" si="443"/>
        <v>322.28820354195102</v>
      </c>
      <c r="AT817" s="13">
        <f t="shared" ca="1" si="444"/>
        <v>284.70953721731172</v>
      </c>
      <c r="AU817" s="13">
        <f t="shared" ca="1" si="445"/>
        <v>373.89447971994645</v>
      </c>
      <c r="AV817">
        <f t="shared" ca="1" si="446"/>
        <v>1</v>
      </c>
      <c r="AW817" s="13">
        <f t="shared" ca="1" si="447"/>
        <v>0</v>
      </c>
      <c r="AX817" s="13">
        <f t="shared" ca="1" si="448"/>
        <v>50.774563599455973</v>
      </c>
      <c r="AY817" s="13">
        <f t="shared" ca="1" si="449"/>
        <v>0</v>
      </c>
      <c r="AZ817" s="13">
        <f t="shared" ca="1" si="450"/>
        <v>0</v>
      </c>
      <c r="BA817" s="13">
        <f t="shared" ca="1" si="451"/>
        <v>50.774563599455973</v>
      </c>
      <c r="BB817" s="13">
        <f t="shared" ca="1" si="452"/>
        <v>0</v>
      </c>
      <c r="BC817" s="13">
        <f t="shared" ca="1" si="453"/>
        <v>24.515899183232307</v>
      </c>
      <c r="BD817" s="13">
        <f t="shared" ca="1" si="454"/>
        <v>64.669043319402419</v>
      </c>
    </row>
    <row r="818" spans="1:56" x14ac:dyDescent="0.3">
      <c r="A818">
        <v>813</v>
      </c>
      <c r="B818">
        <f ca="1">_xlfn.NORM.S.INV(RAND())</f>
        <v>-0.87712675040897203</v>
      </c>
      <c r="C818">
        <f ca="1">_xlfn.NORM.S.INV(RAND())</f>
        <v>-1.0306350032929239</v>
      </c>
      <c r="D818">
        <f ca="1">_xlfn.NORM.S.INV(RAND())</f>
        <v>-0.66398075345275143</v>
      </c>
      <c r="E818">
        <f ca="1">_xlfn.NORM.S.INV(RAND())</f>
        <v>-0.80743549538909676</v>
      </c>
      <c r="F818">
        <f ca="1">_xlfn.NORM.S.INV(RAND())</f>
        <v>-0.9581513047868756</v>
      </c>
      <c r="G818">
        <f ca="1">_xlfn.NORM.S.INV(RAND())</f>
        <v>1.1177267447322168</v>
      </c>
      <c r="H818">
        <f ca="1">_xlfn.NORM.S.INV(RAND())</f>
        <v>2.1579629813729229</v>
      </c>
      <c r="I818">
        <f ca="1">_xlfn.NORM.S.INV(RAND())</f>
        <v>-1.8791439403217189E-2</v>
      </c>
      <c r="J818">
        <f ca="1">_xlfn.NORM.S.INV(RAND())</f>
        <v>-1.0711699668367907</v>
      </c>
      <c r="K818">
        <f ca="1">_xlfn.NORM.S.INV(RAND())</f>
        <v>1.0546807723507308</v>
      </c>
      <c r="L818">
        <f ca="1">_xlfn.NORM.S.INV(RAND())</f>
        <v>0.44145093997916468</v>
      </c>
      <c r="M818">
        <f ca="1">_xlfn.NORM.S.INV(RAND())</f>
        <v>1.6441176943969245</v>
      </c>
      <c r="N818">
        <f ca="1">_xlfn.NORM.S.INV(RAND())</f>
        <v>-0.22594890119460984</v>
      </c>
      <c r="O818">
        <f ca="1">_xlfn.NORM.S.INV(RAND())</f>
        <v>-0.78338172260083994</v>
      </c>
      <c r="P818">
        <f ca="1">_xlfn.NORM.S.INV(RAND())</f>
        <v>-0.86319881166882517</v>
      </c>
      <c r="Q818">
        <f ca="1">_xlfn.NORM.S.INV(RAND())</f>
        <v>0.83422320092631341</v>
      </c>
      <c r="R818">
        <f ca="1">_xlfn.NORM.S.INV(RAND())</f>
        <v>-0.40306127546233489</v>
      </c>
      <c r="S818">
        <f ca="1">_xlfn.NORM.S.INV(RAND())</f>
        <v>-1.5602500712655429</v>
      </c>
      <c r="T818">
        <f ca="1">_xlfn.NORM.S.INV(RAND())</f>
        <v>-0.12346043903705627</v>
      </c>
      <c r="U818">
        <f ca="1">_xlfn.NORM.S.INV(RAND())</f>
        <v>-0.34424359625296147</v>
      </c>
      <c r="V818">
        <f t="shared" si="420"/>
        <v>360</v>
      </c>
      <c r="W818">
        <f t="shared" ca="1" si="421"/>
        <v>346.06538482051945</v>
      </c>
      <c r="X818">
        <f t="shared" ca="1" si="422"/>
        <v>330.39414882650192</v>
      </c>
      <c r="Y818">
        <f t="shared" ca="1" si="423"/>
        <v>320.64744267343804</v>
      </c>
      <c r="Z818">
        <f t="shared" ca="1" si="424"/>
        <v>309.19823147434136</v>
      </c>
      <c r="AA818">
        <f t="shared" ca="1" si="425"/>
        <v>296.1549413890624</v>
      </c>
      <c r="AB818">
        <f t="shared" ca="1" si="426"/>
        <v>311.2570280611406</v>
      </c>
      <c r="AC818">
        <f t="shared" ca="1" si="427"/>
        <v>342.70707242260312</v>
      </c>
      <c r="AD818">
        <f t="shared" ca="1" si="428"/>
        <v>342.33359557692597</v>
      </c>
      <c r="AE818">
        <f t="shared" ca="1" si="429"/>
        <v>326.2394138305815</v>
      </c>
      <c r="AF818">
        <f t="shared" ca="1" si="430"/>
        <v>341.91024739816351</v>
      </c>
      <c r="AG818">
        <f t="shared" ca="1" si="431"/>
        <v>348.64023816531545</v>
      </c>
      <c r="AH818">
        <f t="shared" ca="1" si="432"/>
        <v>375.14691886246271</v>
      </c>
      <c r="AI818">
        <f t="shared" ca="1" si="433"/>
        <v>371.28241180309993</v>
      </c>
      <c r="AJ818">
        <f t="shared" ca="1" si="434"/>
        <v>358.41054214845673</v>
      </c>
      <c r="AK818">
        <f t="shared" ca="1" si="435"/>
        <v>344.75212161585773</v>
      </c>
      <c r="AL818">
        <f t="shared" ca="1" si="436"/>
        <v>357.76747579959181</v>
      </c>
      <c r="AM818">
        <f t="shared" ca="1" si="437"/>
        <v>351.28849825612235</v>
      </c>
      <c r="AN818">
        <f t="shared" ca="1" si="438"/>
        <v>327.53054365428574</v>
      </c>
      <c r="AO818">
        <f t="shared" ca="1" si="439"/>
        <v>325.64570474270386</v>
      </c>
      <c r="AP818">
        <f t="shared" ca="1" si="440"/>
        <v>320.59061081905156</v>
      </c>
      <c r="AQ818" s="13">
        <f t="shared" ca="1" si="441"/>
        <v>320.59061081905156</v>
      </c>
      <c r="AR818" s="13">
        <f t="shared" ca="1" si="442"/>
        <v>338.47440820667742</v>
      </c>
      <c r="AS818" s="13">
        <f t="shared" ca="1" si="443"/>
        <v>337.86475969415693</v>
      </c>
      <c r="AT818" s="13">
        <f t="shared" ca="1" si="444"/>
        <v>296.1549413890624</v>
      </c>
      <c r="AU818" s="13">
        <f t="shared" ca="1" si="445"/>
        <v>375.14691886246271</v>
      </c>
      <c r="AV818">
        <f t="shared" ca="1" si="446"/>
        <v>1</v>
      </c>
      <c r="AW818" s="13">
        <f t="shared" ca="1" si="447"/>
        <v>0</v>
      </c>
      <c r="AX818" s="13">
        <f t="shared" ca="1" si="448"/>
        <v>39.409389180948438</v>
      </c>
      <c r="AY818" s="13">
        <f t="shared" ca="1" si="449"/>
        <v>0</v>
      </c>
      <c r="AZ818" s="13">
        <f t="shared" ca="1" si="450"/>
        <v>0</v>
      </c>
      <c r="BA818" s="13">
        <f t="shared" ca="1" si="451"/>
        <v>39.409389180948438</v>
      </c>
      <c r="BB818" s="13">
        <f t="shared" ca="1" si="452"/>
        <v>0</v>
      </c>
      <c r="BC818" s="13">
        <f t="shared" ca="1" si="453"/>
        <v>24.435669429989161</v>
      </c>
      <c r="BD818" s="13">
        <f t="shared" ca="1" si="454"/>
        <v>54.55630804341115</v>
      </c>
    </row>
    <row r="819" spans="1:56" x14ac:dyDescent="0.3">
      <c r="A819">
        <v>814</v>
      </c>
      <c r="B819">
        <f ca="1">_xlfn.NORM.S.INV(RAND())</f>
        <v>-0.58214711942269737</v>
      </c>
      <c r="C819">
        <f ca="1">_xlfn.NORM.S.INV(RAND())</f>
        <v>2.0822416210755934</v>
      </c>
      <c r="D819">
        <f ca="1">_xlfn.NORM.S.INV(RAND())</f>
        <v>-0.40294908572118004</v>
      </c>
      <c r="E819">
        <f ca="1">_xlfn.NORM.S.INV(RAND())</f>
        <v>-1.7821117453963891</v>
      </c>
      <c r="F819">
        <f ca="1">_xlfn.NORM.S.INV(RAND())</f>
        <v>1.6715262365836907</v>
      </c>
      <c r="G819">
        <f ca="1">_xlfn.NORM.S.INV(RAND())</f>
        <v>-0.41753625907204356</v>
      </c>
      <c r="H819">
        <f ca="1">_xlfn.NORM.S.INV(RAND())</f>
        <v>-0.79449347343044774</v>
      </c>
      <c r="I819">
        <f ca="1">_xlfn.NORM.S.INV(RAND())</f>
        <v>1.4343861298723208</v>
      </c>
      <c r="J819">
        <f ca="1">_xlfn.NORM.S.INV(RAND())</f>
        <v>0.69984658306641556</v>
      </c>
      <c r="K819">
        <f ca="1">_xlfn.NORM.S.INV(RAND())</f>
        <v>-0.69029352632116525</v>
      </c>
      <c r="L819">
        <f ca="1">_xlfn.NORM.S.INV(RAND())</f>
        <v>-0.46209995108836277</v>
      </c>
      <c r="M819">
        <f ca="1">_xlfn.NORM.S.INV(RAND())</f>
        <v>-0.36802609548297094</v>
      </c>
      <c r="N819">
        <f ca="1">_xlfn.NORM.S.INV(RAND())</f>
        <v>-8.9560929910365877E-2</v>
      </c>
      <c r="O819">
        <f ca="1">_xlfn.NORM.S.INV(RAND())</f>
        <v>1.4142982477415802</v>
      </c>
      <c r="P819">
        <f ca="1">_xlfn.NORM.S.INV(RAND())</f>
        <v>0.27977172569233033</v>
      </c>
      <c r="Q819">
        <f ca="1">_xlfn.NORM.S.INV(RAND())</f>
        <v>-0.84752755635344224</v>
      </c>
      <c r="R819">
        <f ca="1">_xlfn.NORM.S.INV(RAND())</f>
        <v>0.75360490852655171</v>
      </c>
      <c r="S819">
        <f ca="1">_xlfn.NORM.S.INV(RAND())</f>
        <v>1.8449956604358972</v>
      </c>
      <c r="T819">
        <f ca="1">_xlfn.NORM.S.INV(RAND())</f>
        <v>1.6361629775052746</v>
      </c>
      <c r="U819">
        <f ca="1">_xlfn.NORM.S.INV(RAND())</f>
        <v>-0.35176731914184761</v>
      </c>
      <c r="V819">
        <f t="shared" si="420"/>
        <v>360</v>
      </c>
      <c r="W819">
        <f t="shared" ca="1" si="421"/>
        <v>350.66088638876494</v>
      </c>
      <c r="X819">
        <f t="shared" ca="1" si="422"/>
        <v>384.78713951627424</v>
      </c>
      <c r="Y819">
        <f t="shared" ca="1" si="423"/>
        <v>377.82074594812747</v>
      </c>
      <c r="Z819">
        <f t="shared" ca="1" si="424"/>
        <v>348.79048274364123</v>
      </c>
      <c r="AA819">
        <f t="shared" ca="1" si="425"/>
        <v>375.76890188062066</v>
      </c>
      <c r="AB819">
        <f t="shared" ca="1" si="426"/>
        <v>368.72515997556047</v>
      </c>
      <c r="AC819">
        <f t="shared" ca="1" si="427"/>
        <v>355.76511163876097</v>
      </c>
      <c r="AD819">
        <f t="shared" ca="1" si="428"/>
        <v>379.23968224225462</v>
      </c>
      <c r="AE819">
        <f t="shared" ca="1" si="429"/>
        <v>391.19904730379631</v>
      </c>
      <c r="AF819">
        <f t="shared" ca="1" si="430"/>
        <v>379.21208433857191</v>
      </c>
      <c r="AG819">
        <f t="shared" ca="1" si="431"/>
        <v>371.36295502271759</v>
      </c>
      <c r="AH819">
        <f t="shared" ca="1" si="432"/>
        <v>365.20954051198561</v>
      </c>
      <c r="AI819">
        <f t="shared" ca="1" si="433"/>
        <v>363.65877109115655</v>
      </c>
      <c r="AJ819">
        <f t="shared" ca="1" si="434"/>
        <v>387.30609608543057</v>
      </c>
      <c r="AK819">
        <f t="shared" ca="1" si="435"/>
        <v>392.08439041462947</v>
      </c>
      <c r="AL819">
        <f t="shared" ca="1" si="436"/>
        <v>377.40712567364119</v>
      </c>
      <c r="AM819">
        <f t="shared" ca="1" si="437"/>
        <v>390.24578157318672</v>
      </c>
      <c r="AN819">
        <f t="shared" ca="1" si="438"/>
        <v>423.70500242380638</v>
      </c>
      <c r="AO819">
        <f t="shared" ca="1" si="439"/>
        <v>455.75660082384246</v>
      </c>
      <c r="AP819">
        <f t="shared" ca="1" si="440"/>
        <v>448.53081418765487</v>
      </c>
      <c r="AQ819" s="13">
        <f t="shared" ca="1" si="441"/>
        <v>448.53081418765487</v>
      </c>
      <c r="AR819" s="13">
        <f t="shared" ca="1" si="442"/>
        <v>383.20172951354408</v>
      </c>
      <c r="AS819" s="13">
        <f t="shared" ca="1" si="443"/>
        <v>382.25628375523257</v>
      </c>
      <c r="AT819" s="13">
        <f t="shared" ca="1" si="444"/>
        <v>348.79048274364123</v>
      </c>
      <c r="AU819" s="13">
        <f t="shared" ca="1" si="445"/>
        <v>455.75660082384246</v>
      </c>
      <c r="AV819">
        <f t="shared" ca="1" si="446"/>
        <v>0</v>
      </c>
      <c r="AW819" s="13">
        <f t="shared" ca="1" si="447"/>
        <v>88.530814187654869</v>
      </c>
      <c r="AX819" s="13">
        <f t="shared" ca="1" si="448"/>
        <v>0</v>
      </c>
      <c r="AY819" s="13">
        <f t="shared" ca="1" si="449"/>
        <v>23.20172951354408</v>
      </c>
      <c r="AZ819" s="13">
        <f t="shared" ca="1" si="450"/>
        <v>22.256283755232573</v>
      </c>
      <c r="BA819" s="13">
        <f t="shared" ca="1" si="451"/>
        <v>0</v>
      </c>
      <c r="BB819" s="13">
        <f t="shared" ca="1" si="452"/>
        <v>0</v>
      </c>
      <c r="BC819" s="13">
        <f t="shared" ca="1" si="453"/>
        <v>99.740331444013634</v>
      </c>
      <c r="BD819" s="13">
        <f t="shared" ca="1" si="454"/>
        <v>7.2257866361875926</v>
      </c>
    </row>
    <row r="820" spans="1:56" x14ac:dyDescent="0.3">
      <c r="A820">
        <v>815</v>
      </c>
      <c r="B820">
        <f ca="1">_xlfn.NORM.S.INV(RAND())</f>
        <v>-0.87873677185361765</v>
      </c>
      <c r="C820">
        <f ca="1">_xlfn.NORM.S.INV(RAND())</f>
        <v>0.17850156987298227</v>
      </c>
      <c r="D820">
        <f ca="1">_xlfn.NORM.S.INV(RAND())</f>
        <v>-0.95770273211968815</v>
      </c>
      <c r="E820">
        <f ca="1">_xlfn.NORM.S.INV(RAND())</f>
        <v>3.1691295078813253</v>
      </c>
      <c r="F820">
        <f ca="1">_xlfn.NORM.S.INV(RAND())</f>
        <v>-0.9187271676003389</v>
      </c>
      <c r="G820">
        <f ca="1">_xlfn.NORM.S.INV(RAND())</f>
        <v>-0.66261030595706993</v>
      </c>
      <c r="H820">
        <f ca="1">_xlfn.NORM.S.INV(RAND())</f>
        <v>0.16224527007898024</v>
      </c>
      <c r="I820">
        <f ca="1">_xlfn.NORM.S.INV(RAND())</f>
        <v>-0.11536208648148054</v>
      </c>
      <c r="J820">
        <f ca="1">_xlfn.NORM.S.INV(RAND())</f>
        <v>-1.3822454020443806</v>
      </c>
      <c r="K820">
        <f ca="1">_xlfn.NORM.S.INV(RAND())</f>
        <v>-0.14642560409852121</v>
      </c>
      <c r="L820">
        <f ca="1">_xlfn.NORM.S.INV(RAND())</f>
        <v>-0.38664952191199431</v>
      </c>
      <c r="M820">
        <f ca="1">_xlfn.NORM.S.INV(RAND())</f>
        <v>1.710195473483016</v>
      </c>
      <c r="N820">
        <f ca="1">_xlfn.NORM.S.INV(RAND())</f>
        <v>1.6750494446339075E-2</v>
      </c>
      <c r="O820">
        <f ca="1">_xlfn.NORM.S.INV(RAND())</f>
        <v>0.93285365210918025</v>
      </c>
      <c r="P820">
        <f ca="1">_xlfn.NORM.S.INV(RAND())</f>
        <v>-0.51018677618254227</v>
      </c>
      <c r="Q820">
        <f ca="1">_xlfn.NORM.S.INV(RAND())</f>
        <v>-0.30118008159516169</v>
      </c>
      <c r="R820">
        <f ca="1">_xlfn.NORM.S.INV(RAND())</f>
        <v>-2.6046550015475778</v>
      </c>
      <c r="S820">
        <f ca="1">_xlfn.NORM.S.INV(RAND())</f>
        <v>-0.96279138000752307</v>
      </c>
      <c r="T820">
        <f ca="1">_xlfn.NORM.S.INV(RAND())</f>
        <v>-0.67592664011740666</v>
      </c>
      <c r="U820">
        <f ca="1">_xlfn.NORM.S.INV(RAND())</f>
        <v>-0.42841526169652056</v>
      </c>
      <c r="V820">
        <f t="shared" si="420"/>
        <v>360</v>
      </c>
      <c r="W820">
        <f t="shared" ca="1" si="421"/>
        <v>346.04046819732071</v>
      </c>
      <c r="X820">
        <f t="shared" ca="1" si="422"/>
        <v>348.72671406936939</v>
      </c>
      <c r="Y820">
        <f t="shared" ca="1" si="423"/>
        <v>334.02264597135633</v>
      </c>
      <c r="Z820">
        <f t="shared" ca="1" si="424"/>
        <v>384.78570663035055</v>
      </c>
      <c r="AA820">
        <f t="shared" ca="1" si="425"/>
        <v>369.2041876935192</v>
      </c>
      <c r="AB820">
        <f t="shared" ca="1" si="426"/>
        <v>358.33453717469445</v>
      </c>
      <c r="AC820">
        <f t="shared" ca="1" si="427"/>
        <v>360.85378208343872</v>
      </c>
      <c r="AD820">
        <f t="shared" ca="1" si="428"/>
        <v>358.9071396695212</v>
      </c>
      <c r="AE820">
        <f t="shared" ca="1" si="429"/>
        <v>337.30845131828426</v>
      </c>
      <c r="AF820">
        <f t="shared" ca="1" si="430"/>
        <v>335.02308686200035</v>
      </c>
      <c r="AG820">
        <f t="shared" ca="1" si="431"/>
        <v>329.19752586201304</v>
      </c>
      <c r="AH820">
        <f t="shared" ca="1" si="432"/>
        <v>355.27431871098241</v>
      </c>
      <c r="AI820">
        <f t="shared" ca="1" si="433"/>
        <v>355.45168211667539</v>
      </c>
      <c r="AJ820">
        <f t="shared" ca="1" si="434"/>
        <v>370.50161670610953</v>
      </c>
      <c r="AK820">
        <f t="shared" ca="1" si="435"/>
        <v>362.05334471145159</v>
      </c>
      <c r="AL820">
        <f t="shared" ca="1" si="436"/>
        <v>357.12018555222414</v>
      </c>
      <c r="AM820">
        <f t="shared" ca="1" si="437"/>
        <v>317.77343697145113</v>
      </c>
      <c r="AN820">
        <f t="shared" ca="1" si="438"/>
        <v>304.30525534425158</v>
      </c>
      <c r="AO820">
        <f t="shared" ca="1" si="439"/>
        <v>295.1704448745038</v>
      </c>
      <c r="AP820">
        <f t="shared" ca="1" si="440"/>
        <v>289.49662987982072</v>
      </c>
      <c r="AQ820" s="13">
        <f t="shared" ca="1" si="441"/>
        <v>289.49662987982072</v>
      </c>
      <c r="AR820" s="13">
        <f t="shared" ca="1" si="442"/>
        <v>344.26434097139708</v>
      </c>
      <c r="AS820" s="13">
        <f t="shared" ca="1" si="443"/>
        <v>343.33958761910486</v>
      </c>
      <c r="AT820" s="13">
        <f t="shared" ca="1" si="444"/>
        <v>289.49662987982072</v>
      </c>
      <c r="AU820" s="13">
        <f t="shared" ca="1" si="445"/>
        <v>384.78570663035055</v>
      </c>
      <c r="AV820">
        <f t="shared" ca="1" si="446"/>
        <v>1</v>
      </c>
      <c r="AW820" s="13">
        <f t="shared" ca="1" si="447"/>
        <v>0</v>
      </c>
      <c r="AX820" s="13">
        <f t="shared" ca="1" si="448"/>
        <v>70.503370120179284</v>
      </c>
      <c r="AY820" s="13">
        <f t="shared" ca="1" si="449"/>
        <v>0</v>
      </c>
      <c r="AZ820" s="13">
        <f t="shared" ca="1" si="450"/>
        <v>0</v>
      </c>
      <c r="BA820" s="13">
        <f t="shared" ca="1" si="451"/>
        <v>70.503370120179284</v>
      </c>
      <c r="BB820" s="13">
        <f t="shared" ca="1" si="452"/>
        <v>0</v>
      </c>
      <c r="BC820" s="13">
        <f t="shared" ca="1" si="453"/>
        <v>0</v>
      </c>
      <c r="BD820" s="13">
        <f t="shared" ca="1" si="454"/>
        <v>95.28907675052983</v>
      </c>
    </row>
    <row r="821" spans="1:56" x14ac:dyDescent="0.3">
      <c r="A821">
        <v>816</v>
      </c>
      <c r="B821">
        <f ca="1">_xlfn.NORM.S.INV(RAND())</f>
        <v>1.7710206430317623</v>
      </c>
      <c r="C821">
        <f ca="1">_xlfn.NORM.S.INV(RAND())</f>
        <v>1.0895763863337706</v>
      </c>
      <c r="D821">
        <f ca="1">_xlfn.NORM.S.INV(RAND())</f>
        <v>8.0699878201355935E-2</v>
      </c>
      <c r="E821">
        <f ca="1">_xlfn.NORM.S.INV(RAND())</f>
        <v>0.89984635475956598</v>
      </c>
      <c r="F821">
        <f ca="1">_xlfn.NORM.S.INV(RAND())</f>
        <v>0.74921600214059481</v>
      </c>
      <c r="G821">
        <f ca="1">_xlfn.NORM.S.INV(RAND())</f>
        <v>0.37856196942730663</v>
      </c>
      <c r="H821">
        <f ca="1">_xlfn.NORM.S.INV(RAND())</f>
        <v>0.45530879784799294</v>
      </c>
      <c r="I821">
        <f ca="1">_xlfn.NORM.S.INV(RAND())</f>
        <v>-0.35748169364383736</v>
      </c>
      <c r="J821">
        <f ca="1">_xlfn.NORM.S.INV(RAND())</f>
        <v>1.5555329670570646</v>
      </c>
      <c r="K821">
        <f ca="1">_xlfn.NORM.S.INV(RAND())</f>
        <v>0.32505972974309583</v>
      </c>
      <c r="L821">
        <f ca="1">_xlfn.NORM.S.INV(RAND())</f>
        <v>0.14007836775314148</v>
      </c>
      <c r="M821">
        <f ca="1">_xlfn.NORM.S.INV(RAND())</f>
        <v>0.31431569332028636</v>
      </c>
      <c r="N821">
        <f ca="1">_xlfn.NORM.S.INV(RAND())</f>
        <v>0.72902117258848231</v>
      </c>
      <c r="O821">
        <f ca="1">_xlfn.NORM.S.INV(RAND())</f>
        <v>-0.44157122298075763</v>
      </c>
      <c r="P821">
        <f ca="1">_xlfn.NORM.S.INV(RAND())</f>
        <v>1.0208118808630291</v>
      </c>
      <c r="Q821">
        <f ca="1">_xlfn.NORM.S.INV(RAND())</f>
        <v>-0.89387612368097202</v>
      </c>
      <c r="R821">
        <f ca="1">_xlfn.NORM.S.INV(RAND())</f>
        <v>1.0510877232848077</v>
      </c>
      <c r="S821">
        <f ca="1">_xlfn.NORM.S.INV(RAND())</f>
        <v>-1.2589049744628857</v>
      </c>
      <c r="T821">
        <f ca="1">_xlfn.NORM.S.INV(RAND())</f>
        <v>-0.37368750614672686</v>
      </c>
      <c r="U821">
        <f ca="1">_xlfn.NORM.S.INV(RAND())</f>
        <v>0.60242575178575675</v>
      </c>
      <c r="V821">
        <f t="shared" si="420"/>
        <v>360</v>
      </c>
      <c r="W821">
        <f t="shared" ca="1" si="421"/>
        <v>389.57503158127486</v>
      </c>
      <c r="X821">
        <f t="shared" ca="1" si="422"/>
        <v>408.9258401714095</v>
      </c>
      <c r="Y821">
        <f t="shared" ca="1" si="423"/>
        <v>410.30173497716078</v>
      </c>
      <c r="Z821">
        <f t="shared" ca="1" si="424"/>
        <v>427.04320055358693</v>
      </c>
      <c r="AA821">
        <f t="shared" ca="1" si="425"/>
        <v>441.48371713392538</v>
      </c>
      <c r="AB821">
        <f t="shared" ca="1" si="426"/>
        <v>448.90933665097253</v>
      </c>
      <c r="AC821">
        <f t="shared" ca="1" si="427"/>
        <v>458.02921623309692</v>
      </c>
      <c r="AD821">
        <f t="shared" ca="1" si="428"/>
        <v>450.65221748519485</v>
      </c>
      <c r="AE821">
        <f t="shared" ca="1" si="429"/>
        <v>482.99748893138462</v>
      </c>
      <c r="AF821">
        <f t="shared" ca="1" si="430"/>
        <v>489.9476593706267</v>
      </c>
      <c r="AG821">
        <f t="shared" ca="1" si="431"/>
        <v>492.90332665564421</v>
      </c>
      <c r="AH821">
        <f t="shared" ca="1" si="432"/>
        <v>499.75585440086189</v>
      </c>
      <c r="AI821">
        <f t="shared" ca="1" si="433"/>
        <v>516.18875659748801</v>
      </c>
      <c r="AJ821">
        <f t="shared" ca="1" si="434"/>
        <v>505.96871561080093</v>
      </c>
      <c r="AK821">
        <f t="shared" ca="1" si="435"/>
        <v>529.47022738855469</v>
      </c>
      <c r="AL821">
        <f t="shared" ca="1" si="436"/>
        <v>508.59477526481311</v>
      </c>
      <c r="AM821">
        <f t="shared" ca="1" si="437"/>
        <v>532.93936296410141</v>
      </c>
      <c r="AN821">
        <f t="shared" ca="1" si="438"/>
        <v>503.63797688850167</v>
      </c>
      <c r="AO821">
        <f t="shared" ca="1" si="439"/>
        <v>495.16740475758121</v>
      </c>
      <c r="AP821">
        <f t="shared" ca="1" si="440"/>
        <v>508.5620306047731</v>
      </c>
      <c r="AQ821" s="13">
        <f t="shared" ca="1" si="441"/>
        <v>508.5620306047731</v>
      </c>
      <c r="AR821" s="13">
        <f t="shared" ca="1" si="442"/>
        <v>469.57399401055972</v>
      </c>
      <c r="AS821" s="13">
        <f t="shared" ca="1" si="443"/>
        <v>467.04705779867339</v>
      </c>
      <c r="AT821" s="13">
        <f t="shared" ca="1" si="444"/>
        <v>360</v>
      </c>
      <c r="AU821" s="13">
        <f t="shared" ca="1" si="445"/>
        <v>532.93936296410141</v>
      </c>
      <c r="AV821">
        <f t="shared" ca="1" si="446"/>
        <v>0</v>
      </c>
      <c r="AW821" s="13">
        <f t="shared" ca="1" si="447"/>
        <v>148.5620306047731</v>
      </c>
      <c r="AX821" s="13">
        <f t="shared" ca="1" si="448"/>
        <v>0</v>
      </c>
      <c r="AY821" s="13">
        <f t="shared" ca="1" si="449"/>
        <v>109.57399401055972</v>
      </c>
      <c r="AZ821" s="13">
        <f t="shared" ca="1" si="450"/>
        <v>107.04705779867339</v>
      </c>
      <c r="BA821" s="13">
        <f t="shared" ca="1" si="451"/>
        <v>0</v>
      </c>
      <c r="BB821" s="13">
        <f t="shared" ca="1" si="452"/>
        <v>0</v>
      </c>
      <c r="BC821" s="13">
        <f t="shared" ca="1" si="453"/>
        <v>148.5620306047731</v>
      </c>
      <c r="BD821" s="13">
        <f t="shared" ca="1" si="454"/>
        <v>24.377332359328307</v>
      </c>
    </row>
    <row r="822" spans="1:56" x14ac:dyDescent="0.3">
      <c r="A822">
        <v>817</v>
      </c>
      <c r="B822">
        <f ca="1">_xlfn.NORM.S.INV(RAND())</f>
        <v>-4.3664868416024197E-2</v>
      </c>
      <c r="C822">
        <f ca="1">_xlfn.NORM.S.INV(RAND())</f>
        <v>-7.5671407111226996E-2</v>
      </c>
      <c r="D822">
        <f ca="1">_xlfn.NORM.S.INV(RAND())</f>
        <v>-1.2980885304218106</v>
      </c>
      <c r="E822">
        <f ca="1">_xlfn.NORM.S.INV(RAND())</f>
        <v>-0.24598134614398839</v>
      </c>
      <c r="F822">
        <f ca="1">_xlfn.NORM.S.INV(RAND())</f>
        <v>-3.4058680100302982E-2</v>
      </c>
      <c r="G822">
        <f ca="1">_xlfn.NORM.S.INV(RAND())</f>
        <v>-1.3735960517123138</v>
      </c>
      <c r="H822">
        <f ca="1">_xlfn.NORM.S.INV(RAND())</f>
        <v>-5.1333953068592973E-2</v>
      </c>
      <c r="I822">
        <f ca="1">_xlfn.NORM.S.INV(RAND())</f>
        <v>-0.72838287373971355</v>
      </c>
      <c r="J822">
        <f ca="1">_xlfn.NORM.S.INV(RAND())</f>
        <v>2.2198068230934687</v>
      </c>
      <c r="K822">
        <f ca="1">_xlfn.NORM.S.INV(RAND())</f>
        <v>-1.8570823917115027</v>
      </c>
      <c r="L822">
        <f ca="1">_xlfn.NORM.S.INV(RAND())</f>
        <v>1.5011587723819952</v>
      </c>
      <c r="M822">
        <f ca="1">_xlfn.NORM.S.INV(RAND())</f>
        <v>1.3799892344869913</v>
      </c>
      <c r="N822">
        <f ca="1">_xlfn.NORM.S.INV(RAND())</f>
        <v>0.67837458322348487</v>
      </c>
      <c r="O822">
        <f ca="1">_xlfn.NORM.S.INV(RAND())</f>
        <v>-0.69863955424688717</v>
      </c>
      <c r="P822">
        <f ca="1">_xlfn.NORM.S.INV(RAND())</f>
        <v>-0.81366958706835169</v>
      </c>
      <c r="Q822">
        <f ca="1">_xlfn.NORM.S.INV(RAND())</f>
        <v>0.98530839633708189</v>
      </c>
      <c r="R822">
        <f ca="1">_xlfn.NORM.S.INV(RAND())</f>
        <v>-9.5145391810172328E-2</v>
      </c>
      <c r="S822">
        <f ca="1">_xlfn.NORM.S.INV(RAND())</f>
        <v>0.87140671676073722</v>
      </c>
      <c r="T822">
        <f ca="1">_xlfn.NORM.S.INV(RAND())</f>
        <v>-0.29072726754520295</v>
      </c>
      <c r="U822">
        <f ca="1">_xlfn.NORM.S.INV(RAND())</f>
        <v>0.46133909004892293</v>
      </c>
      <c r="V822">
        <f t="shared" si="420"/>
        <v>360</v>
      </c>
      <c r="W822">
        <f t="shared" ca="1" si="421"/>
        <v>359.20788191939249</v>
      </c>
      <c r="X822">
        <f t="shared" ca="1" si="422"/>
        <v>357.90484356253614</v>
      </c>
      <c r="Y822">
        <f t="shared" ca="1" si="423"/>
        <v>337.63480982184336</v>
      </c>
      <c r="Z822">
        <f t="shared" ca="1" si="424"/>
        <v>333.85749720034289</v>
      </c>
      <c r="AA822">
        <f t="shared" ca="1" si="425"/>
        <v>333.26604214378256</v>
      </c>
      <c r="AB822">
        <f t="shared" ca="1" si="426"/>
        <v>313.33158708927738</v>
      </c>
      <c r="AC822">
        <f t="shared" ca="1" si="427"/>
        <v>312.53494573888281</v>
      </c>
      <c r="AD822">
        <f t="shared" ca="1" si="428"/>
        <v>302.4427540953385</v>
      </c>
      <c r="AE822">
        <f t="shared" ca="1" si="429"/>
        <v>333.92445874345458</v>
      </c>
      <c r="AF822">
        <f t="shared" ca="1" si="430"/>
        <v>307.23519034449663</v>
      </c>
      <c r="AG822">
        <f t="shared" ca="1" si="431"/>
        <v>328.48704746497151</v>
      </c>
      <c r="AH822">
        <f t="shared" ca="1" si="432"/>
        <v>349.31091605221906</v>
      </c>
      <c r="AI822">
        <f t="shared" ca="1" si="433"/>
        <v>359.98063422848929</v>
      </c>
      <c r="AJ822">
        <f t="shared" ca="1" si="434"/>
        <v>348.82003336519921</v>
      </c>
      <c r="AK822">
        <f t="shared" ca="1" si="435"/>
        <v>336.27111192326583</v>
      </c>
      <c r="AL822">
        <f t="shared" ca="1" si="436"/>
        <v>351.33214089631571</v>
      </c>
      <c r="AM822">
        <f t="shared" ca="1" si="437"/>
        <v>349.75293846212378</v>
      </c>
      <c r="AN822">
        <f t="shared" ca="1" si="438"/>
        <v>363.56114992809495</v>
      </c>
      <c r="AO822">
        <f t="shared" ca="1" si="439"/>
        <v>358.77512144255212</v>
      </c>
      <c r="AP822">
        <f t="shared" ca="1" si="440"/>
        <v>366.16260140187092</v>
      </c>
      <c r="AQ822" s="13">
        <f t="shared" ca="1" si="441"/>
        <v>366.16260140187092</v>
      </c>
      <c r="AR822" s="13">
        <f t="shared" ca="1" si="442"/>
        <v>341.13303361068813</v>
      </c>
      <c r="AS822" s="13">
        <f t="shared" ca="1" si="443"/>
        <v>340.58493200810403</v>
      </c>
      <c r="AT822" s="13">
        <f t="shared" ca="1" si="444"/>
        <v>302.4427540953385</v>
      </c>
      <c r="AU822" s="13">
        <f t="shared" ca="1" si="445"/>
        <v>366.16260140187092</v>
      </c>
      <c r="AV822">
        <f t="shared" ca="1" si="446"/>
        <v>1</v>
      </c>
      <c r="AW822" s="13">
        <f t="shared" ca="1" si="447"/>
        <v>6.1626014018709157</v>
      </c>
      <c r="AX822" s="13">
        <f t="shared" ca="1" si="448"/>
        <v>0</v>
      </c>
      <c r="AY822" s="13">
        <f t="shared" ca="1" si="449"/>
        <v>0</v>
      </c>
      <c r="AZ822" s="13">
        <f t="shared" ca="1" si="450"/>
        <v>0</v>
      </c>
      <c r="BA822" s="13">
        <f t="shared" ca="1" si="451"/>
        <v>0</v>
      </c>
      <c r="BB822" s="13">
        <f t="shared" ca="1" si="452"/>
        <v>0</v>
      </c>
      <c r="BC822" s="13">
        <f t="shared" ca="1" si="453"/>
        <v>63.719847306532415</v>
      </c>
      <c r="BD822" s="13">
        <f t="shared" ca="1" si="454"/>
        <v>0</v>
      </c>
    </row>
    <row r="823" spans="1:56" x14ac:dyDescent="0.3">
      <c r="A823">
        <v>818</v>
      </c>
      <c r="B823">
        <f ca="1">_xlfn.NORM.S.INV(RAND())</f>
        <v>1.1024535198801337</v>
      </c>
      <c r="C823">
        <f ca="1">_xlfn.NORM.S.INV(RAND())</f>
        <v>1.1785511355152376</v>
      </c>
      <c r="D823">
        <f ca="1">_xlfn.NORM.S.INV(RAND())</f>
        <v>-0.99475894661955888</v>
      </c>
      <c r="E823">
        <f ca="1">_xlfn.NORM.S.INV(RAND())</f>
        <v>-1.8124992388086367</v>
      </c>
      <c r="F823">
        <f ca="1">_xlfn.NORM.S.INV(RAND())</f>
        <v>1.5291094023458067</v>
      </c>
      <c r="G823">
        <f ca="1">_xlfn.NORM.S.INV(RAND())</f>
        <v>-0.60317006913726845</v>
      </c>
      <c r="H823">
        <f ca="1">_xlfn.NORM.S.INV(RAND())</f>
        <v>0.58646976472249335</v>
      </c>
      <c r="I823">
        <f ca="1">_xlfn.NORM.S.INV(RAND())</f>
        <v>-0.40318738270590487</v>
      </c>
      <c r="J823">
        <f ca="1">_xlfn.NORM.S.INV(RAND())</f>
        <v>-1.5349074161305414</v>
      </c>
      <c r="K823">
        <f ca="1">_xlfn.NORM.S.INV(RAND())</f>
        <v>-9.1125218792227555E-2</v>
      </c>
      <c r="L823">
        <f ca="1">_xlfn.NORM.S.INV(RAND())</f>
        <v>1.8823784463650406</v>
      </c>
      <c r="M823">
        <f ca="1">_xlfn.NORM.S.INV(RAND())</f>
        <v>0.35104073099136923</v>
      </c>
      <c r="N823">
        <f ca="1">_xlfn.NORM.S.INV(RAND())</f>
        <v>-0.23823187163552279</v>
      </c>
      <c r="O823">
        <f ca="1">_xlfn.NORM.S.INV(RAND())</f>
        <v>-1.9642509850111094</v>
      </c>
      <c r="P823">
        <f ca="1">_xlfn.NORM.S.INV(RAND())</f>
        <v>-0.51801305881410697</v>
      </c>
      <c r="Q823">
        <f ca="1">_xlfn.NORM.S.INV(RAND())</f>
        <v>0.30634841260552775</v>
      </c>
      <c r="R823">
        <f ca="1">_xlfn.NORM.S.INV(RAND())</f>
        <v>-0.43127445032881051</v>
      </c>
      <c r="S823">
        <f ca="1">_xlfn.NORM.S.INV(RAND())</f>
        <v>0.51291697280752158</v>
      </c>
      <c r="T823">
        <f ca="1">_xlfn.NORM.S.INV(RAND())</f>
        <v>-0.49421448220681563</v>
      </c>
      <c r="U823">
        <f ca="1">_xlfn.NORM.S.INV(RAND())</f>
        <v>-1.1302698246147773</v>
      </c>
      <c r="V823">
        <f t="shared" si="420"/>
        <v>360</v>
      </c>
      <c r="W823">
        <f t="shared" ca="1" si="421"/>
        <v>378.09944827801172</v>
      </c>
      <c r="X823">
        <f t="shared" ca="1" si="422"/>
        <v>398.46260753022557</v>
      </c>
      <c r="Y823">
        <f t="shared" ca="1" si="423"/>
        <v>381.02945744324188</v>
      </c>
      <c r="Z823">
        <f t="shared" ca="1" si="424"/>
        <v>351.27495279802196</v>
      </c>
      <c r="AA823">
        <f t="shared" ca="1" si="425"/>
        <v>376.04285369653883</v>
      </c>
      <c r="AB823">
        <f t="shared" ca="1" si="426"/>
        <v>365.94334413037291</v>
      </c>
      <c r="AC823">
        <f t="shared" ca="1" si="427"/>
        <v>375.57427297233647</v>
      </c>
      <c r="AD823">
        <f t="shared" ca="1" si="428"/>
        <v>368.77074410300276</v>
      </c>
      <c r="AE823">
        <f t="shared" ca="1" si="429"/>
        <v>344.22035351129398</v>
      </c>
      <c r="AF823">
        <f t="shared" ca="1" si="430"/>
        <v>342.73473175901091</v>
      </c>
      <c r="AG823">
        <f t="shared" ca="1" si="431"/>
        <v>372.7430448570895</v>
      </c>
      <c r="AH823">
        <f t="shared" ca="1" si="432"/>
        <v>378.54627079627579</v>
      </c>
      <c r="AI823">
        <f t="shared" ca="1" si="433"/>
        <v>374.44100482049731</v>
      </c>
      <c r="AJ823">
        <f t="shared" ca="1" si="434"/>
        <v>342.86620064564477</v>
      </c>
      <c r="AK823">
        <f t="shared" ca="1" si="435"/>
        <v>334.93083145127173</v>
      </c>
      <c r="AL823">
        <f t="shared" ca="1" si="436"/>
        <v>339.46619010989639</v>
      </c>
      <c r="AM823">
        <f t="shared" ca="1" si="437"/>
        <v>332.89834562279935</v>
      </c>
      <c r="AN823">
        <f t="shared" ca="1" si="438"/>
        <v>340.53759114580151</v>
      </c>
      <c r="AO823">
        <f t="shared" ca="1" si="439"/>
        <v>333.01035173321088</v>
      </c>
      <c r="AP823">
        <f t="shared" ca="1" si="440"/>
        <v>316.51681640312211</v>
      </c>
      <c r="AQ823" s="13">
        <f t="shared" ca="1" si="441"/>
        <v>316.51681640312211</v>
      </c>
      <c r="AR823" s="13">
        <f t="shared" ca="1" si="442"/>
        <v>357.52901970512698</v>
      </c>
      <c r="AS823" s="13">
        <f t="shared" ca="1" si="443"/>
        <v>356.91729592226636</v>
      </c>
      <c r="AT823" s="13">
        <f t="shared" ca="1" si="444"/>
        <v>316.51681640312211</v>
      </c>
      <c r="AU823" s="13">
        <f t="shared" ca="1" si="445"/>
        <v>398.46260753022557</v>
      </c>
      <c r="AV823">
        <f t="shared" ca="1" si="446"/>
        <v>1</v>
      </c>
      <c r="AW823" s="13">
        <f t="shared" ca="1" si="447"/>
        <v>0</v>
      </c>
      <c r="AX823" s="13">
        <f t="shared" ca="1" si="448"/>
        <v>43.483183596877893</v>
      </c>
      <c r="AY823" s="13">
        <f t="shared" ca="1" si="449"/>
        <v>0</v>
      </c>
      <c r="AZ823" s="13">
        <f t="shared" ca="1" si="450"/>
        <v>0</v>
      </c>
      <c r="BA823" s="13">
        <f t="shared" ca="1" si="451"/>
        <v>43.483183596877893</v>
      </c>
      <c r="BB823" s="13">
        <f t="shared" ca="1" si="452"/>
        <v>0</v>
      </c>
      <c r="BC823" s="13">
        <f t="shared" ca="1" si="453"/>
        <v>0</v>
      </c>
      <c r="BD823" s="13">
        <f t="shared" ca="1" si="454"/>
        <v>81.945791127103462</v>
      </c>
    </row>
    <row r="824" spans="1:56" x14ac:dyDescent="0.3">
      <c r="A824">
        <v>819</v>
      </c>
      <c r="B824">
        <f ca="1">_xlfn.NORM.S.INV(RAND())</f>
        <v>8.8164521303162838E-2</v>
      </c>
      <c r="C824">
        <f ca="1">_xlfn.NORM.S.INV(RAND())</f>
        <v>-1.0851945412514481</v>
      </c>
      <c r="D824">
        <f ca="1">_xlfn.NORM.S.INV(RAND())</f>
        <v>-0.27303584801621272</v>
      </c>
      <c r="E824">
        <f ca="1">_xlfn.NORM.S.INV(RAND())</f>
        <v>-1.1398175000994641</v>
      </c>
      <c r="F824">
        <f ca="1">_xlfn.NORM.S.INV(RAND())</f>
        <v>-7.1344830949530966E-2</v>
      </c>
      <c r="G824">
        <f ca="1">_xlfn.NORM.S.INV(RAND())</f>
        <v>-1.5709140842233837</v>
      </c>
      <c r="H824">
        <f ca="1">_xlfn.NORM.S.INV(RAND())</f>
        <v>1.0611068790602107</v>
      </c>
      <c r="I824">
        <f ca="1">_xlfn.NORM.S.INV(RAND())</f>
        <v>1.3513346622368501</v>
      </c>
      <c r="J824">
        <f ca="1">_xlfn.NORM.S.INV(RAND())</f>
        <v>-0.16116790536221065</v>
      </c>
      <c r="K824">
        <f ca="1">_xlfn.NORM.S.INV(RAND())</f>
        <v>0.22694766921303966</v>
      </c>
      <c r="L824">
        <f ca="1">_xlfn.NORM.S.INV(RAND())</f>
        <v>0.55664768435221146</v>
      </c>
      <c r="M824">
        <f ca="1">_xlfn.NORM.S.INV(RAND())</f>
        <v>-0.12194814552031331</v>
      </c>
      <c r="N824">
        <f ca="1">_xlfn.NORM.S.INV(RAND())</f>
        <v>1.1470889838247142</v>
      </c>
      <c r="O824">
        <f ca="1">_xlfn.NORM.S.INV(RAND())</f>
        <v>-1.5529841872150556</v>
      </c>
      <c r="P824">
        <f ca="1">_xlfn.NORM.S.INV(RAND())</f>
        <v>1.2958776468413546</v>
      </c>
      <c r="Q824">
        <f ca="1">_xlfn.NORM.S.INV(RAND())</f>
        <v>-1.737067406001612</v>
      </c>
      <c r="R824">
        <f ca="1">_xlfn.NORM.S.INV(RAND())</f>
        <v>9.9562962586304732E-2</v>
      </c>
      <c r="S824">
        <f ca="1">_xlfn.NORM.S.INV(RAND())</f>
        <v>2.4770978544889424</v>
      </c>
      <c r="T824">
        <f ca="1">_xlfn.NORM.S.INV(RAND())</f>
        <v>-1.4206371841125685</v>
      </c>
      <c r="U824">
        <f ca="1">_xlfn.NORM.S.INV(RAND())</f>
        <v>-0.15976722230818496</v>
      </c>
      <c r="V824">
        <f t="shared" si="420"/>
        <v>360</v>
      </c>
      <c r="W824">
        <f t="shared" ca="1" si="421"/>
        <v>361.33187910524691</v>
      </c>
      <c r="X824">
        <f t="shared" ca="1" si="422"/>
        <v>344.12862364952565</v>
      </c>
      <c r="Y824">
        <f t="shared" ca="1" si="423"/>
        <v>339.86720205323229</v>
      </c>
      <c r="Z824">
        <f t="shared" ca="1" si="424"/>
        <v>322.89615528784446</v>
      </c>
      <c r="AA824">
        <f t="shared" ca="1" si="425"/>
        <v>321.78709558903034</v>
      </c>
      <c r="AB824">
        <f t="shared" ca="1" si="426"/>
        <v>299.88129692950133</v>
      </c>
      <c r="AC824">
        <f t="shared" ca="1" si="427"/>
        <v>314.37635837304578</v>
      </c>
      <c r="AD824">
        <f t="shared" ca="1" si="428"/>
        <v>333.8775753832399</v>
      </c>
      <c r="AE824">
        <f t="shared" ca="1" si="429"/>
        <v>331.39689551878922</v>
      </c>
      <c r="AF824">
        <f t="shared" ca="1" si="430"/>
        <v>334.69382058080362</v>
      </c>
      <c r="AG824">
        <f t="shared" ca="1" si="431"/>
        <v>343.04450355403412</v>
      </c>
      <c r="AH824">
        <f t="shared" ca="1" si="432"/>
        <v>341.09345450166143</v>
      </c>
      <c r="AI824">
        <f t="shared" ca="1" si="433"/>
        <v>358.95817543673485</v>
      </c>
      <c r="AJ824">
        <f t="shared" ca="1" si="434"/>
        <v>334.79028287645997</v>
      </c>
      <c r="AK824">
        <f t="shared" ca="1" si="435"/>
        <v>354.67707397053221</v>
      </c>
      <c r="AL824">
        <f t="shared" ca="1" si="436"/>
        <v>328.08532399245121</v>
      </c>
      <c r="AM824">
        <f t="shared" ca="1" si="437"/>
        <v>329.46703378492123</v>
      </c>
      <c r="AN824">
        <f t="shared" ca="1" si="438"/>
        <v>367.97149779201516</v>
      </c>
      <c r="AO824">
        <f t="shared" ca="1" si="439"/>
        <v>345.23407223348835</v>
      </c>
      <c r="AP824">
        <f t="shared" ca="1" si="440"/>
        <v>342.69048024930953</v>
      </c>
      <c r="AQ824" s="13">
        <f t="shared" ca="1" si="441"/>
        <v>342.69048024930953</v>
      </c>
      <c r="AR824" s="13">
        <f t="shared" ca="1" si="442"/>
        <v>338.58327623151752</v>
      </c>
      <c r="AS824" s="13">
        <f t="shared" ca="1" si="443"/>
        <v>338.18923161332361</v>
      </c>
      <c r="AT824" s="13">
        <f t="shared" ca="1" si="444"/>
        <v>299.88129692950133</v>
      </c>
      <c r="AU824" s="13">
        <f t="shared" ca="1" si="445"/>
        <v>367.97149779201516</v>
      </c>
      <c r="AV824">
        <f t="shared" ca="1" si="446"/>
        <v>1</v>
      </c>
      <c r="AW824" s="13">
        <f t="shared" ca="1" si="447"/>
        <v>0</v>
      </c>
      <c r="AX824" s="13">
        <f t="shared" ca="1" si="448"/>
        <v>17.30951975069047</v>
      </c>
      <c r="AY824" s="13">
        <f t="shared" ca="1" si="449"/>
        <v>0</v>
      </c>
      <c r="AZ824" s="13">
        <f t="shared" ca="1" si="450"/>
        <v>0</v>
      </c>
      <c r="BA824" s="13">
        <f t="shared" ca="1" si="451"/>
        <v>17.30951975069047</v>
      </c>
      <c r="BB824" s="13">
        <f t="shared" ca="1" si="452"/>
        <v>0</v>
      </c>
      <c r="BC824" s="13">
        <f t="shared" ca="1" si="453"/>
        <v>42.809183319808199</v>
      </c>
      <c r="BD824" s="13">
        <f t="shared" ca="1" si="454"/>
        <v>25.281017542705627</v>
      </c>
    </row>
    <row r="825" spans="1:56" x14ac:dyDescent="0.3">
      <c r="A825">
        <v>820</v>
      </c>
      <c r="B825">
        <f ca="1">_xlfn.NORM.S.INV(RAND())</f>
        <v>2.0828035692076301</v>
      </c>
      <c r="C825">
        <f ca="1">_xlfn.NORM.S.INV(RAND())</f>
        <v>0.16132571630594486</v>
      </c>
      <c r="D825">
        <f ca="1">_xlfn.NORM.S.INV(RAND())</f>
        <v>2.6735561572193975</v>
      </c>
      <c r="E825">
        <f ca="1">_xlfn.NORM.S.INV(RAND())</f>
        <v>-0.29160725000837007</v>
      </c>
      <c r="F825">
        <f ca="1">_xlfn.NORM.S.INV(RAND())</f>
        <v>0.19703123346085399</v>
      </c>
      <c r="G825">
        <f ca="1">_xlfn.NORM.S.INV(RAND())</f>
        <v>-0.6394506298648357</v>
      </c>
      <c r="H825">
        <f ca="1">_xlfn.NORM.S.INV(RAND())</f>
        <v>-1.2315990322142503</v>
      </c>
      <c r="I825">
        <f ca="1">_xlfn.NORM.S.INV(RAND())</f>
        <v>-0.84250266578924848</v>
      </c>
      <c r="J825">
        <f ca="1">_xlfn.NORM.S.INV(RAND())</f>
        <v>0.22332215071948</v>
      </c>
      <c r="K825">
        <f ca="1">_xlfn.NORM.S.INV(RAND())</f>
        <v>0.44627758086132463</v>
      </c>
      <c r="L825">
        <f ca="1">_xlfn.NORM.S.INV(RAND())</f>
        <v>-0.33734107666358176</v>
      </c>
      <c r="M825">
        <f ca="1">_xlfn.NORM.S.INV(RAND())</f>
        <v>0.9052723751794276</v>
      </c>
      <c r="N825">
        <f ca="1">_xlfn.NORM.S.INV(RAND())</f>
        <v>-1.0764150100161285</v>
      </c>
      <c r="O825">
        <f ca="1">_xlfn.NORM.S.INV(RAND())</f>
        <v>-1.2026339543353808</v>
      </c>
      <c r="P825">
        <f ca="1">_xlfn.NORM.S.INV(RAND())</f>
        <v>1.2934142286542141</v>
      </c>
      <c r="Q825">
        <f ca="1">_xlfn.NORM.S.INV(RAND())</f>
        <v>-0.57527501836354822</v>
      </c>
      <c r="R825">
        <f ca="1">_xlfn.NORM.S.INV(RAND())</f>
        <v>0.47818557817323676</v>
      </c>
      <c r="S825">
        <f ca="1">_xlfn.NORM.S.INV(RAND())</f>
        <v>-0.75655597412698006</v>
      </c>
      <c r="T825">
        <f ca="1">_xlfn.NORM.S.INV(RAND())</f>
        <v>0.69798632059757115</v>
      </c>
      <c r="U825">
        <f ca="1">_xlfn.NORM.S.INV(RAND())</f>
        <v>0.89546551380344563</v>
      </c>
      <c r="V825">
        <f t="shared" si="420"/>
        <v>360</v>
      </c>
      <c r="W825">
        <f t="shared" ca="1" si="421"/>
        <v>395.04506173676901</v>
      </c>
      <c r="X825">
        <f t="shared" ca="1" si="422"/>
        <v>397.80603772867823</v>
      </c>
      <c r="Y825">
        <f t="shared" ca="1" si="423"/>
        <v>448.2179502860904</v>
      </c>
      <c r="Z825">
        <f t="shared" ca="1" si="424"/>
        <v>442.30006755651192</v>
      </c>
      <c r="AA825">
        <f t="shared" ca="1" si="425"/>
        <v>446.1030781511854</v>
      </c>
      <c r="AB825">
        <f t="shared" ca="1" si="426"/>
        <v>433.41813886849212</v>
      </c>
      <c r="AC825">
        <f t="shared" ca="1" si="427"/>
        <v>410.08897878270062</v>
      </c>
      <c r="AD825">
        <f t="shared" ca="1" si="428"/>
        <v>394.82644671217281</v>
      </c>
      <c r="AE825">
        <f t="shared" ca="1" si="429"/>
        <v>398.68975702850304</v>
      </c>
      <c r="AF825">
        <f t="shared" ca="1" si="430"/>
        <v>406.62512950696498</v>
      </c>
      <c r="AG825">
        <f t="shared" ca="1" si="431"/>
        <v>400.43655989644833</v>
      </c>
      <c r="AH825">
        <f t="shared" ca="1" si="432"/>
        <v>416.87664516565894</v>
      </c>
      <c r="AI825">
        <f t="shared" ca="1" si="433"/>
        <v>397.18478285546638</v>
      </c>
      <c r="AJ825">
        <f t="shared" ca="1" si="434"/>
        <v>376.29303750602992</v>
      </c>
      <c r="AK825">
        <f t="shared" ca="1" si="435"/>
        <v>398.60120772303571</v>
      </c>
      <c r="AL825">
        <f t="shared" ca="1" si="436"/>
        <v>388.38004464993293</v>
      </c>
      <c r="AM825">
        <f t="shared" ca="1" si="437"/>
        <v>396.67585693910803</v>
      </c>
      <c r="AN825">
        <f t="shared" ca="1" si="438"/>
        <v>383.38329316188526</v>
      </c>
      <c r="AO825">
        <f t="shared" ca="1" si="439"/>
        <v>395.44042802061892</v>
      </c>
      <c r="AP825">
        <f t="shared" ca="1" si="440"/>
        <v>411.49488363800697</v>
      </c>
      <c r="AQ825" s="13">
        <f t="shared" ca="1" si="441"/>
        <v>411.49488363800697</v>
      </c>
      <c r="AR825" s="13">
        <f t="shared" ca="1" si="442"/>
        <v>404.66130409115516</v>
      </c>
      <c r="AS825" s="13">
        <f t="shared" ca="1" si="443"/>
        <v>404.07283444306506</v>
      </c>
      <c r="AT825" s="13">
        <f t="shared" ca="1" si="444"/>
        <v>360</v>
      </c>
      <c r="AU825" s="13">
        <f t="shared" ca="1" si="445"/>
        <v>448.2179502860904</v>
      </c>
      <c r="AV825">
        <f t="shared" ca="1" si="446"/>
        <v>0</v>
      </c>
      <c r="AW825" s="13">
        <f t="shared" ca="1" si="447"/>
        <v>51.494883638006968</v>
      </c>
      <c r="AX825" s="13">
        <f t="shared" ca="1" si="448"/>
        <v>0</v>
      </c>
      <c r="AY825" s="13">
        <f t="shared" ca="1" si="449"/>
        <v>44.661304091155159</v>
      </c>
      <c r="AZ825" s="13">
        <f t="shared" ca="1" si="450"/>
        <v>44.072834443065062</v>
      </c>
      <c r="BA825" s="13">
        <f t="shared" ca="1" si="451"/>
        <v>0</v>
      </c>
      <c r="BB825" s="13">
        <f t="shared" ca="1" si="452"/>
        <v>0</v>
      </c>
      <c r="BC825" s="13">
        <f t="shared" ca="1" si="453"/>
        <v>51.494883638006968</v>
      </c>
      <c r="BD825" s="13">
        <f t="shared" ca="1" si="454"/>
        <v>36.723066648083432</v>
      </c>
    </row>
    <row r="826" spans="1:56" x14ac:dyDescent="0.3">
      <c r="A826">
        <v>821</v>
      </c>
      <c r="B826">
        <f ca="1">_xlfn.NORM.S.INV(RAND())</f>
        <v>0.97175709514067576</v>
      </c>
      <c r="C826">
        <f ca="1">_xlfn.NORM.S.INV(RAND())</f>
        <v>1.3235746521853078</v>
      </c>
      <c r="D826">
        <f ca="1">_xlfn.NORM.S.INV(RAND())</f>
        <v>-0.29897286993180489</v>
      </c>
      <c r="E826">
        <f ca="1">_xlfn.NORM.S.INV(RAND())</f>
        <v>1.5355731110008541</v>
      </c>
      <c r="F826">
        <f ca="1">_xlfn.NORM.S.INV(RAND())</f>
        <v>0.26255114885155945</v>
      </c>
      <c r="G826">
        <f ca="1">_xlfn.NORM.S.INV(RAND())</f>
        <v>0.56505925161795723</v>
      </c>
      <c r="H826">
        <f ca="1">_xlfn.NORM.S.INV(RAND())</f>
        <v>5.9979250409175226E-2</v>
      </c>
      <c r="I826">
        <f ca="1">_xlfn.NORM.S.INV(RAND())</f>
        <v>-0.54353287588283705</v>
      </c>
      <c r="J826">
        <f ca="1">_xlfn.NORM.S.INV(RAND())</f>
        <v>-0.15807683480165388</v>
      </c>
      <c r="K826">
        <f ca="1">_xlfn.NORM.S.INV(RAND())</f>
        <v>-0.19507794518986657</v>
      </c>
      <c r="L826">
        <f ca="1">_xlfn.NORM.S.INV(RAND())</f>
        <v>0.1333989502825623</v>
      </c>
      <c r="M826">
        <f ca="1">_xlfn.NORM.S.INV(RAND())</f>
        <v>1.3584711899205901</v>
      </c>
      <c r="N826">
        <f ca="1">_xlfn.NORM.S.INV(RAND())</f>
        <v>1.0282535663898633</v>
      </c>
      <c r="O826">
        <f ca="1">_xlfn.NORM.S.INV(RAND())</f>
        <v>0.92103375702352974</v>
      </c>
      <c r="P826">
        <f ca="1">_xlfn.NORM.S.INV(RAND())</f>
        <v>1.9186988959830966</v>
      </c>
      <c r="Q826">
        <f ca="1">_xlfn.NORM.S.INV(RAND())</f>
        <v>0.16621707496154475</v>
      </c>
      <c r="R826">
        <f ca="1">_xlfn.NORM.S.INV(RAND())</f>
        <v>-0.33010881719741864</v>
      </c>
      <c r="S826">
        <f ca="1">_xlfn.NORM.S.INV(RAND())</f>
        <v>-1.0030654832806849</v>
      </c>
      <c r="T826">
        <f ca="1">_xlfn.NORM.S.INV(RAND())</f>
        <v>0.51641395401891566</v>
      </c>
      <c r="U826">
        <f ca="1">_xlfn.NORM.S.INV(RAND())</f>
        <v>0.10296956084739525</v>
      </c>
      <c r="V826">
        <f t="shared" si="420"/>
        <v>360</v>
      </c>
      <c r="W826">
        <f t="shared" ca="1" si="421"/>
        <v>375.89593253105164</v>
      </c>
      <c r="X826">
        <f t="shared" ca="1" si="422"/>
        <v>398.71799510125192</v>
      </c>
      <c r="Y826">
        <f t="shared" ca="1" si="423"/>
        <v>393.32408452550112</v>
      </c>
      <c r="Z826">
        <f t="shared" ca="1" si="424"/>
        <v>421.17854105929598</v>
      </c>
      <c r="AA826">
        <f t="shared" ca="1" si="425"/>
        <v>426.04649186054127</v>
      </c>
      <c r="AB826">
        <f t="shared" ca="1" si="426"/>
        <v>436.84074208978251</v>
      </c>
      <c r="AC826">
        <f t="shared" ca="1" si="427"/>
        <v>437.90458654997485</v>
      </c>
      <c r="AD826">
        <f t="shared" ca="1" si="428"/>
        <v>427.28170165367447</v>
      </c>
      <c r="AE826">
        <f t="shared" ca="1" si="429"/>
        <v>424.16566895456316</v>
      </c>
      <c r="AF826">
        <f t="shared" ca="1" si="430"/>
        <v>420.37617141703873</v>
      </c>
      <c r="AG826">
        <f t="shared" ca="1" si="431"/>
        <v>422.7858301291912</v>
      </c>
      <c r="AH826">
        <f t="shared" ca="1" si="432"/>
        <v>449.15516971185315</v>
      </c>
      <c r="AI826">
        <f t="shared" ca="1" si="433"/>
        <v>470.17422384589457</v>
      </c>
      <c r="AJ826">
        <f t="shared" ca="1" si="434"/>
        <v>489.82255695414801</v>
      </c>
      <c r="AK826">
        <f t="shared" ca="1" si="435"/>
        <v>533.57520175598154</v>
      </c>
      <c r="AL826">
        <f t="shared" ca="1" si="436"/>
        <v>537.42191424413261</v>
      </c>
      <c r="AM826">
        <f t="shared" ca="1" si="437"/>
        <v>529.4139068461393</v>
      </c>
      <c r="AN826">
        <f t="shared" ca="1" si="438"/>
        <v>506.06347515431139</v>
      </c>
      <c r="AO826">
        <f t="shared" ca="1" si="439"/>
        <v>517.75742470603416</v>
      </c>
      <c r="AP826">
        <f t="shared" ca="1" si="440"/>
        <v>520.01714347676159</v>
      </c>
      <c r="AQ826" s="13">
        <f t="shared" ca="1" si="441"/>
        <v>520.01714347676159</v>
      </c>
      <c r="AR826" s="13">
        <f t="shared" ca="1" si="442"/>
        <v>452.28184583652973</v>
      </c>
      <c r="AS826" s="13">
        <f t="shared" ca="1" si="443"/>
        <v>449.1771141227174</v>
      </c>
      <c r="AT826" s="13">
        <f t="shared" ca="1" si="444"/>
        <v>360</v>
      </c>
      <c r="AU826" s="13">
        <f t="shared" ca="1" si="445"/>
        <v>537.42191424413261</v>
      </c>
      <c r="AV826">
        <f t="shared" ca="1" si="446"/>
        <v>0</v>
      </c>
      <c r="AW826" s="13">
        <f t="shared" ca="1" si="447"/>
        <v>160.01714347676159</v>
      </c>
      <c r="AX826" s="13">
        <f t="shared" ca="1" si="448"/>
        <v>0</v>
      </c>
      <c r="AY826" s="13">
        <f t="shared" ca="1" si="449"/>
        <v>92.281845836529726</v>
      </c>
      <c r="AZ826" s="13">
        <f t="shared" ca="1" si="450"/>
        <v>89.177114122717398</v>
      </c>
      <c r="BA826" s="13">
        <f t="shared" ca="1" si="451"/>
        <v>0</v>
      </c>
      <c r="BB826" s="13">
        <f t="shared" ca="1" si="452"/>
        <v>0</v>
      </c>
      <c r="BC826" s="13">
        <f t="shared" ca="1" si="453"/>
        <v>160.01714347676159</v>
      </c>
      <c r="BD826" s="13">
        <f t="shared" ca="1" si="454"/>
        <v>17.404770767371019</v>
      </c>
    </row>
    <row r="827" spans="1:56" x14ac:dyDescent="0.3">
      <c r="A827">
        <v>822</v>
      </c>
      <c r="B827">
        <f ca="1">_xlfn.NORM.S.INV(RAND())</f>
        <v>0.31237431180263059</v>
      </c>
      <c r="C827">
        <f ca="1">_xlfn.NORM.S.INV(RAND())</f>
        <v>0.29484637094274446</v>
      </c>
      <c r="D827">
        <f ca="1">_xlfn.NORM.S.INV(RAND())</f>
        <v>-0.94997907180657393</v>
      </c>
      <c r="E827">
        <f ca="1">_xlfn.NORM.S.INV(RAND())</f>
        <v>0.26281433468390997</v>
      </c>
      <c r="F827">
        <f ca="1">_xlfn.NORM.S.INV(RAND())</f>
        <v>-0.56540741520756499</v>
      </c>
      <c r="G827">
        <f ca="1">_xlfn.NORM.S.INV(RAND())</f>
        <v>0.34514112356675652</v>
      </c>
      <c r="H827">
        <f ca="1">_xlfn.NORM.S.INV(RAND())</f>
        <v>-0.69267021836412745</v>
      </c>
      <c r="I827">
        <f ca="1">_xlfn.NORM.S.INV(RAND())</f>
        <v>-1.3484485968973807</v>
      </c>
      <c r="J827">
        <f ca="1">_xlfn.NORM.S.INV(RAND())</f>
        <v>5.9091871125459576E-3</v>
      </c>
      <c r="K827">
        <f ca="1">_xlfn.NORM.S.INV(RAND())</f>
        <v>1.5998379360808204</v>
      </c>
      <c r="L827">
        <f ca="1">_xlfn.NORM.S.INV(RAND())</f>
        <v>-2.4879690678612443</v>
      </c>
      <c r="M827">
        <f ca="1">_xlfn.NORM.S.INV(RAND())</f>
        <v>0.12825431946293839</v>
      </c>
      <c r="N827">
        <f ca="1">_xlfn.NORM.S.INV(RAND())</f>
        <v>-0.44872329943958855</v>
      </c>
      <c r="O827">
        <f ca="1">_xlfn.NORM.S.INV(RAND())</f>
        <v>0.29785660033046507</v>
      </c>
      <c r="P827">
        <f ca="1">_xlfn.NORM.S.INV(RAND())</f>
        <v>-0.4869558661817735</v>
      </c>
      <c r="Q827">
        <f ca="1">_xlfn.NORM.S.INV(RAND())</f>
        <v>-0.86205981728478875</v>
      </c>
      <c r="R827">
        <f ca="1">_xlfn.NORM.S.INV(RAND())</f>
        <v>2.4802327885854853</v>
      </c>
      <c r="S827">
        <f ca="1">_xlfn.NORM.S.INV(RAND())</f>
        <v>-0.8683874540328661</v>
      </c>
      <c r="T827">
        <f ca="1">_xlfn.NORM.S.INV(RAND())</f>
        <v>0.7456050055456882</v>
      </c>
      <c r="U827">
        <f ca="1">_xlfn.NORM.S.INV(RAND())</f>
        <v>0.34260444487447272</v>
      </c>
      <c r="V827">
        <f t="shared" si="420"/>
        <v>360</v>
      </c>
      <c r="W827">
        <f t="shared" ca="1" si="421"/>
        <v>364.97316683606516</v>
      </c>
      <c r="X827">
        <f t="shared" ca="1" si="422"/>
        <v>369.7251034773804</v>
      </c>
      <c r="Y827">
        <f t="shared" ca="1" si="423"/>
        <v>354.25798195293157</v>
      </c>
      <c r="Z827">
        <f t="shared" ca="1" si="424"/>
        <v>358.35668766554886</v>
      </c>
      <c r="AA827">
        <f t="shared" ca="1" si="425"/>
        <v>349.32161693518054</v>
      </c>
      <c r="AB827">
        <f t="shared" ca="1" si="426"/>
        <v>354.66660828561982</v>
      </c>
      <c r="AC827">
        <f t="shared" ca="1" si="427"/>
        <v>343.76251745770799</v>
      </c>
      <c r="AD827">
        <f t="shared" ca="1" si="428"/>
        <v>323.56389570330123</v>
      </c>
      <c r="AE827">
        <f t="shared" ca="1" si="429"/>
        <v>323.56851198399147</v>
      </c>
      <c r="AF827">
        <f t="shared" ca="1" si="430"/>
        <v>347.48024089221354</v>
      </c>
      <c r="AG827">
        <f t="shared" ca="1" si="431"/>
        <v>310.81331027007712</v>
      </c>
      <c r="AH827">
        <f t="shared" ca="1" si="432"/>
        <v>312.52302640185803</v>
      </c>
      <c r="AI827">
        <f t="shared" ca="1" si="433"/>
        <v>306.23740513858149</v>
      </c>
      <c r="AJ827">
        <f t="shared" ca="1" si="434"/>
        <v>310.26637014272922</v>
      </c>
      <c r="AK827">
        <f t="shared" ca="1" si="435"/>
        <v>303.50675239677446</v>
      </c>
      <c r="AL827">
        <f t="shared" ca="1" si="436"/>
        <v>291.95549364693056</v>
      </c>
      <c r="AM827">
        <f t="shared" ca="1" si="437"/>
        <v>326.12174218506959</v>
      </c>
      <c r="AN827">
        <f t="shared" ca="1" si="438"/>
        <v>313.62101124629663</v>
      </c>
      <c r="AO827">
        <f t="shared" ca="1" si="439"/>
        <v>324.17378839165667</v>
      </c>
      <c r="AP827">
        <f t="shared" ca="1" si="440"/>
        <v>329.09665521840225</v>
      </c>
      <c r="AQ827" s="13">
        <f t="shared" ca="1" si="441"/>
        <v>329.09665521840225</v>
      </c>
      <c r="AR827" s="13">
        <f t="shared" ca="1" si="442"/>
        <v>332.28532791563418</v>
      </c>
      <c r="AS827" s="13">
        <f t="shared" ca="1" si="443"/>
        <v>331.52289643104513</v>
      </c>
      <c r="AT827" s="13">
        <f t="shared" ca="1" si="444"/>
        <v>291.95549364693056</v>
      </c>
      <c r="AU827" s="13">
        <f t="shared" ca="1" si="445"/>
        <v>369.7251034773804</v>
      </c>
      <c r="AV827">
        <f t="shared" ca="1" si="446"/>
        <v>1</v>
      </c>
      <c r="AW827" s="13">
        <f t="shared" ca="1" si="447"/>
        <v>0</v>
      </c>
      <c r="AX827" s="13">
        <f t="shared" ca="1" si="448"/>
        <v>30.903344781597752</v>
      </c>
      <c r="AY827" s="13">
        <f t="shared" ca="1" si="449"/>
        <v>0</v>
      </c>
      <c r="AZ827" s="13">
        <f t="shared" ca="1" si="450"/>
        <v>0</v>
      </c>
      <c r="BA827" s="13">
        <f t="shared" ca="1" si="451"/>
        <v>30.903344781597752</v>
      </c>
      <c r="BB827" s="13">
        <f t="shared" ca="1" si="452"/>
        <v>0</v>
      </c>
      <c r="BC827" s="13">
        <f t="shared" ca="1" si="453"/>
        <v>37.141161571471685</v>
      </c>
      <c r="BD827" s="13">
        <f t="shared" ca="1" si="454"/>
        <v>40.628448258978153</v>
      </c>
    </row>
    <row r="828" spans="1:56" x14ac:dyDescent="0.3">
      <c r="A828">
        <v>823</v>
      </c>
      <c r="B828">
        <f ca="1">_xlfn.NORM.S.INV(RAND())</f>
        <v>0.29948915463595277</v>
      </c>
      <c r="C828">
        <f ca="1">_xlfn.NORM.S.INV(RAND())</f>
        <v>-0.1530936870190136</v>
      </c>
      <c r="D828">
        <f ca="1">_xlfn.NORM.S.INV(RAND())</f>
        <v>0.16945277220007327</v>
      </c>
      <c r="E828">
        <f ca="1">_xlfn.NORM.S.INV(RAND())</f>
        <v>2.2165166075358425</v>
      </c>
      <c r="F828">
        <f ca="1">_xlfn.NORM.S.INV(RAND())</f>
        <v>-0.65814149971959923</v>
      </c>
      <c r="G828">
        <f ca="1">_xlfn.NORM.S.INV(RAND())</f>
        <v>0.47228657992117873</v>
      </c>
      <c r="H828">
        <f ca="1">_xlfn.NORM.S.INV(RAND())</f>
        <v>0.73568533652541235</v>
      </c>
      <c r="I828">
        <f ca="1">_xlfn.NORM.S.INV(RAND())</f>
        <v>-0.56008165984860647</v>
      </c>
      <c r="J828">
        <f ca="1">_xlfn.NORM.S.INV(RAND())</f>
        <v>0.87497903904441399</v>
      </c>
      <c r="K828">
        <f ca="1">_xlfn.NORM.S.INV(RAND())</f>
        <v>-0.14444866976232604</v>
      </c>
      <c r="L828">
        <f ca="1">_xlfn.NORM.S.INV(RAND())</f>
        <v>-0.87622551578391894</v>
      </c>
      <c r="M828">
        <f ca="1">_xlfn.NORM.S.INV(RAND())</f>
        <v>-0.20476926296770226</v>
      </c>
      <c r="N828">
        <f ca="1">_xlfn.NORM.S.INV(RAND())</f>
        <v>0.14286642506716274</v>
      </c>
      <c r="O828">
        <f ca="1">_xlfn.NORM.S.INV(RAND())</f>
        <v>0.8854599313563305</v>
      </c>
      <c r="P828">
        <f ca="1">_xlfn.NORM.S.INV(RAND())</f>
        <v>0.75710451864719419</v>
      </c>
      <c r="Q828">
        <f ca="1">_xlfn.NORM.S.INV(RAND())</f>
        <v>-1.6672605172924049</v>
      </c>
      <c r="R828">
        <f ca="1">_xlfn.NORM.S.INV(RAND())</f>
        <v>-0.3435578767228849</v>
      </c>
      <c r="S828">
        <f ca="1">_xlfn.NORM.S.INV(RAND())</f>
        <v>-0.50943790614565077</v>
      </c>
      <c r="T828">
        <f ca="1">_xlfn.NORM.S.INV(RAND())</f>
        <v>0.59372642849350132</v>
      </c>
      <c r="U828">
        <f ca="1">_xlfn.NORM.S.INV(RAND())</f>
        <v>-3.959661301226855E-2</v>
      </c>
      <c r="V828">
        <f t="shared" si="420"/>
        <v>360</v>
      </c>
      <c r="W828">
        <f t="shared" ca="1" si="421"/>
        <v>364.76291464484143</v>
      </c>
      <c r="X828">
        <f t="shared" ca="1" si="422"/>
        <v>362.18351677790059</v>
      </c>
      <c r="Y828">
        <f t="shared" ca="1" si="423"/>
        <v>364.84740371278252</v>
      </c>
      <c r="Z828">
        <f t="shared" ca="1" si="424"/>
        <v>402.76563032328352</v>
      </c>
      <c r="AA828">
        <f t="shared" ca="1" si="425"/>
        <v>390.98603672880773</v>
      </c>
      <c r="AB828">
        <f t="shared" ca="1" si="426"/>
        <v>399.23217728406678</v>
      </c>
      <c r="AC828">
        <f t="shared" ca="1" si="427"/>
        <v>412.48258803449409</v>
      </c>
      <c r="AD828">
        <f t="shared" ca="1" si="428"/>
        <v>402.17864512743751</v>
      </c>
      <c r="AE828">
        <f t="shared" ca="1" si="429"/>
        <v>418.12341200283294</v>
      </c>
      <c r="AF828">
        <f t="shared" ca="1" si="430"/>
        <v>415.3272202524916</v>
      </c>
      <c r="AG828">
        <f t="shared" ca="1" si="431"/>
        <v>399.26713164382079</v>
      </c>
      <c r="AH828">
        <f t="shared" ca="1" si="432"/>
        <v>395.52861494511194</v>
      </c>
      <c r="AI828">
        <f t="shared" ca="1" si="433"/>
        <v>397.96430553161582</v>
      </c>
      <c r="AJ828">
        <f t="shared" ca="1" si="434"/>
        <v>413.93596528018384</v>
      </c>
      <c r="AK828">
        <f t="shared" ca="1" si="435"/>
        <v>428.08425428797199</v>
      </c>
      <c r="AL828">
        <f t="shared" ca="1" si="436"/>
        <v>397.22698779413832</v>
      </c>
      <c r="AM828">
        <f t="shared" ca="1" si="437"/>
        <v>391.07270916167556</v>
      </c>
      <c r="AN828">
        <f t="shared" ca="1" si="438"/>
        <v>382.16816867395494</v>
      </c>
      <c r="AO828">
        <f t="shared" ca="1" si="439"/>
        <v>392.35341282153803</v>
      </c>
      <c r="AP828">
        <f t="shared" ca="1" si="440"/>
        <v>391.56133999340096</v>
      </c>
      <c r="AQ828" s="13">
        <f t="shared" ca="1" si="441"/>
        <v>391.56133999340096</v>
      </c>
      <c r="AR828" s="13">
        <f t="shared" ca="1" si="442"/>
        <v>394.38344928677861</v>
      </c>
      <c r="AS828" s="13">
        <f t="shared" ca="1" si="443"/>
        <v>393.94242486220099</v>
      </c>
      <c r="AT828" s="13">
        <f t="shared" ca="1" si="444"/>
        <v>360</v>
      </c>
      <c r="AU828" s="13">
        <f t="shared" ca="1" si="445"/>
        <v>428.08425428797199</v>
      </c>
      <c r="AV828">
        <f t="shared" ca="1" si="446"/>
        <v>0</v>
      </c>
      <c r="AW828" s="13">
        <f t="shared" ca="1" si="447"/>
        <v>31.561339993400964</v>
      </c>
      <c r="AX828" s="13">
        <f t="shared" ca="1" si="448"/>
        <v>0</v>
      </c>
      <c r="AY828" s="13">
        <f t="shared" ca="1" si="449"/>
        <v>34.383449286778614</v>
      </c>
      <c r="AZ828" s="13">
        <f t="shared" ca="1" si="450"/>
        <v>33.942424862200994</v>
      </c>
      <c r="BA828" s="13">
        <f t="shared" ca="1" si="451"/>
        <v>0</v>
      </c>
      <c r="BB828" s="13">
        <f t="shared" ca="1" si="452"/>
        <v>0</v>
      </c>
      <c r="BC828" s="13">
        <f t="shared" ca="1" si="453"/>
        <v>31.561339993400964</v>
      </c>
      <c r="BD828" s="13">
        <f t="shared" ca="1" si="454"/>
        <v>36.522914294571024</v>
      </c>
    </row>
    <row r="829" spans="1:56" x14ac:dyDescent="0.3">
      <c r="A829">
        <v>824</v>
      </c>
      <c r="B829">
        <f ca="1">_xlfn.NORM.S.INV(RAND())</f>
        <v>0.65140265540773201</v>
      </c>
      <c r="C829">
        <f ca="1">_xlfn.NORM.S.INV(RAND())</f>
        <v>6.2060692884845794E-2</v>
      </c>
      <c r="D829">
        <f ca="1">_xlfn.NORM.S.INV(RAND())</f>
        <v>-0.82704197185247663</v>
      </c>
      <c r="E829">
        <f ca="1">_xlfn.NORM.S.INV(RAND())</f>
        <v>-0.50363356110551016</v>
      </c>
      <c r="F829">
        <f ca="1">_xlfn.NORM.S.INV(RAND())</f>
        <v>-0.57340155042658203</v>
      </c>
      <c r="G829">
        <f ca="1">_xlfn.NORM.S.INV(RAND())</f>
        <v>0.22364778554924131</v>
      </c>
      <c r="H829">
        <f ca="1">_xlfn.NORM.S.INV(RAND())</f>
        <v>1.010360683417624</v>
      </c>
      <c r="I829">
        <f ca="1">_xlfn.NORM.S.INV(RAND())</f>
        <v>-0.83434607090055746</v>
      </c>
      <c r="J829">
        <f ca="1">_xlfn.NORM.S.INV(RAND())</f>
        <v>3.2470934700979129E-2</v>
      </c>
      <c r="K829">
        <f ca="1">_xlfn.NORM.S.INV(RAND())</f>
        <v>-0.31551552191827043</v>
      </c>
      <c r="L829">
        <f ca="1">_xlfn.NORM.S.INV(RAND())</f>
        <v>1.5290732183567786</v>
      </c>
      <c r="M829">
        <f ca="1">_xlfn.NORM.S.INV(RAND())</f>
        <v>-1.1677475156216908</v>
      </c>
      <c r="N829">
        <f ca="1">_xlfn.NORM.S.INV(RAND())</f>
        <v>1.0060142681751987</v>
      </c>
      <c r="O829">
        <f ca="1">_xlfn.NORM.S.INV(RAND())</f>
        <v>-0.37001703584741324</v>
      </c>
      <c r="P829">
        <f ca="1">_xlfn.NORM.S.INV(RAND())</f>
        <v>2.1806058677801747</v>
      </c>
      <c r="Q829">
        <f ca="1">_xlfn.NORM.S.INV(RAND())</f>
        <v>1.6168117675479079</v>
      </c>
      <c r="R829">
        <f ca="1">_xlfn.NORM.S.INV(RAND())</f>
        <v>0.44412328245273952</v>
      </c>
      <c r="S829">
        <f ca="1">_xlfn.NORM.S.INV(RAND())</f>
        <v>0.2586488585480492</v>
      </c>
      <c r="T829">
        <f ca="1">_xlfn.NORM.S.INV(RAND())</f>
        <v>-3.1114577832382688E-2</v>
      </c>
      <c r="U829">
        <f ca="1">_xlfn.NORM.S.INV(RAND())</f>
        <v>-4.7728761693699828E-2</v>
      </c>
      <c r="V829">
        <f t="shared" si="420"/>
        <v>360</v>
      </c>
      <c r="W829">
        <f t="shared" ca="1" si="421"/>
        <v>370.54898299620169</v>
      </c>
      <c r="X829">
        <f t="shared" ca="1" si="422"/>
        <v>371.48596433279249</v>
      </c>
      <c r="Y829">
        <f t="shared" ca="1" si="423"/>
        <v>357.90752428837044</v>
      </c>
      <c r="Z829">
        <f t="shared" ca="1" si="424"/>
        <v>349.84894073598571</v>
      </c>
      <c r="AA829">
        <f t="shared" ca="1" si="425"/>
        <v>340.90647285727698</v>
      </c>
      <c r="AB829">
        <f t="shared" ca="1" si="426"/>
        <v>344.247198483999</v>
      </c>
      <c r="AC829">
        <f t="shared" ca="1" si="427"/>
        <v>360.06864828305743</v>
      </c>
      <c r="AD829">
        <f t="shared" ca="1" si="428"/>
        <v>346.79423186717713</v>
      </c>
      <c r="AE829">
        <f t="shared" ca="1" si="429"/>
        <v>347.21137927759673</v>
      </c>
      <c r="AF829">
        <f t="shared" ca="1" si="430"/>
        <v>342.26095539190402</v>
      </c>
      <c r="AG829">
        <f t="shared" ca="1" si="431"/>
        <v>366.39269916555759</v>
      </c>
      <c r="AH829">
        <f t="shared" ca="1" si="432"/>
        <v>347.66259339339501</v>
      </c>
      <c r="AI829">
        <f t="shared" ca="1" si="433"/>
        <v>363.57033644220172</v>
      </c>
      <c r="AJ829">
        <f t="shared" ca="1" si="434"/>
        <v>357.51421054963856</v>
      </c>
      <c r="AK829">
        <f t="shared" ca="1" si="435"/>
        <v>394.03698292434819</v>
      </c>
      <c r="AL829">
        <f t="shared" ca="1" si="436"/>
        <v>423.47767217456249</v>
      </c>
      <c r="AM829">
        <f t="shared" ca="1" si="437"/>
        <v>431.86480486510192</v>
      </c>
      <c r="AN829">
        <f t="shared" ca="1" si="438"/>
        <v>436.78003508525109</v>
      </c>
      <c r="AO829">
        <f t="shared" ca="1" si="439"/>
        <v>436.0636548004403</v>
      </c>
      <c r="AP829">
        <f t="shared" ca="1" si="440"/>
        <v>435.02510185109594</v>
      </c>
      <c r="AQ829" s="13">
        <f t="shared" ca="1" si="441"/>
        <v>435.02510185109594</v>
      </c>
      <c r="AR829" s="13">
        <f t="shared" ca="1" si="442"/>
        <v>375.4127804650455</v>
      </c>
      <c r="AS829" s="13">
        <f t="shared" ca="1" si="443"/>
        <v>373.93362447569234</v>
      </c>
      <c r="AT829" s="13">
        <f t="shared" ca="1" si="444"/>
        <v>340.90647285727698</v>
      </c>
      <c r="AU829" s="13">
        <f t="shared" ca="1" si="445"/>
        <v>436.78003508525109</v>
      </c>
      <c r="AV829">
        <f t="shared" ca="1" si="446"/>
        <v>0</v>
      </c>
      <c r="AW829" s="13">
        <f t="shared" ca="1" si="447"/>
        <v>75.02510185109594</v>
      </c>
      <c r="AX829" s="13">
        <f t="shared" ca="1" si="448"/>
        <v>0</v>
      </c>
      <c r="AY829" s="13">
        <f t="shared" ca="1" si="449"/>
        <v>15.4127804650455</v>
      </c>
      <c r="AZ829" s="13">
        <f t="shared" ca="1" si="450"/>
        <v>13.933624475692341</v>
      </c>
      <c r="BA829" s="13">
        <f t="shared" ca="1" si="451"/>
        <v>0</v>
      </c>
      <c r="BB829" s="13">
        <f t="shared" ca="1" si="452"/>
        <v>0</v>
      </c>
      <c r="BC829" s="13">
        <f t="shared" ca="1" si="453"/>
        <v>94.118628993818959</v>
      </c>
      <c r="BD829" s="13">
        <f t="shared" ca="1" si="454"/>
        <v>1.7549332341551462</v>
      </c>
    </row>
    <row r="830" spans="1:56" x14ac:dyDescent="0.3">
      <c r="A830">
        <v>825</v>
      </c>
      <c r="B830">
        <f ca="1">_xlfn.NORM.S.INV(RAND())</f>
        <v>0.33523339030746524</v>
      </c>
      <c r="C830">
        <f ca="1">_xlfn.NORM.S.INV(RAND())</f>
        <v>-0.73516181271299696</v>
      </c>
      <c r="D830">
        <f ca="1">_xlfn.NORM.S.INV(RAND())</f>
        <v>-2.3939122400930497</v>
      </c>
      <c r="E830">
        <f ca="1">_xlfn.NORM.S.INV(RAND())</f>
        <v>0.45915283816059482</v>
      </c>
      <c r="F830">
        <f ca="1">_xlfn.NORM.S.INV(RAND())</f>
        <v>0.24906489268055271</v>
      </c>
      <c r="G830">
        <f ca="1">_xlfn.NORM.S.INV(RAND())</f>
        <v>-0.52693473144758363</v>
      </c>
      <c r="H830">
        <f ca="1">_xlfn.NORM.S.INV(RAND())</f>
        <v>-1.2573943014840669</v>
      </c>
      <c r="I830">
        <f ca="1">_xlfn.NORM.S.INV(RAND())</f>
        <v>2.1005868151419227</v>
      </c>
      <c r="J830">
        <f ca="1">_xlfn.NORM.S.INV(RAND())</f>
        <v>0.88078363824805039</v>
      </c>
      <c r="K830">
        <f ca="1">_xlfn.NORM.S.INV(RAND())</f>
        <v>0.86605200449688358</v>
      </c>
      <c r="L830">
        <f ca="1">_xlfn.NORM.S.INV(RAND())</f>
        <v>0.89561081377745699</v>
      </c>
      <c r="M830">
        <f ca="1">_xlfn.NORM.S.INV(RAND())</f>
        <v>-4.7786426909770217E-2</v>
      </c>
      <c r="N830">
        <f ca="1">_xlfn.NORM.S.INV(RAND())</f>
        <v>-7.282288583063054E-2</v>
      </c>
      <c r="O830">
        <f ca="1">_xlfn.NORM.S.INV(RAND())</f>
        <v>0.1996844394070546</v>
      </c>
      <c r="P830">
        <f ca="1">_xlfn.NORM.S.INV(RAND())</f>
        <v>-0.46049879157095147</v>
      </c>
      <c r="Q830">
        <f ca="1">_xlfn.NORM.S.INV(RAND())</f>
        <v>-0.21343922321054154</v>
      </c>
      <c r="R830">
        <f ca="1">_xlfn.NORM.S.INV(RAND())</f>
        <v>0.82025363221390857</v>
      </c>
      <c r="S830">
        <f ca="1">_xlfn.NORM.S.INV(RAND())</f>
        <v>0.90801736275273726</v>
      </c>
      <c r="T830">
        <f ca="1">_xlfn.NORM.S.INV(RAND())</f>
        <v>1.2501525185315112</v>
      </c>
      <c r="U830">
        <f ca="1">_xlfn.NORM.S.INV(RAND())</f>
        <v>-0.80407156673813662</v>
      </c>
      <c r="V830">
        <f t="shared" si="420"/>
        <v>360</v>
      </c>
      <c r="W830">
        <f t="shared" ca="1" si="421"/>
        <v>365.34646569208513</v>
      </c>
      <c r="X830">
        <f t="shared" ca="1" si="422"/>
        <v>353.4417491808988</v>
      </c>
      <c r="Y830">
        <f t="shared" ca="1" si="423"/>
        <v>317.47836639006272</v>
      </c>
      <c r="Z830">
        <f t="shared" ca="1" si="424"/>
        <v>323.98383346061172</v>
      </c>
      <c r="AA830">
        <f t="shared" ca="1" si="425"/>
        <v>327.53081375072037</v>
      </c>
      <c r="AB830">
        <f t="shared" ca="1" si="426"/>
        <v>319.82273873338227</v>
      </c>
      <c r="AC830">
        <f t="shared" ca="1" si="427"/>
        <v>302.2590763125578</v>
      </c>
      <c r="AD830">
        <f t="shared" ca="1" si="428"/>
        <v>331.94709918837287</v>
      </c>
      <c r="AE830">
        <f t="shared" ca="1" si="429"/>
        <v>345.19706546349988</v>
      </c>
      <c r="AF830">
        <f t="shared" ca="1" si="430"/>
        <v>358.73949387546241</v>
      </c>
      <c r="AG830">
        <f t="shared" ca="1" si="431"/>
        <v>373.30635682292916</v>
      </c>
      <c r="AH830">
        <f t="shared" ca="1" si="432"/>
        <v>372.41630965904284</v>
      </c>
      <c r="AI830">
        <f t="shared" ca="1" si="433"/>
        <v>371.11263022993529</v>
      </c>
      <c r="AJ830">
        <f t="shared" ca="1" si="434"/>
        <v>374.34796840606896</v>
      </c>
      <c r="AK830">
        <f t="shared" ca="1" si="435"/>
        <v>366.62577077252155</v>
      </c>
      <c r="AL830">
        <f t="shared" ca="1" si="436"/>
        <v>363.05209537513753</v>
      </c>
      <c r="AM830">
        <f t="shared" ca="1" si="437"/>
        <v>376.5230228379379</v>
      </c>
      <c r="AN830">
        <f t="shared" ca="1" si="438"/>
        <v>392.0294505661285</v>
      </c>
      <c r="AO830">
        <f t="shared" ca="1" si="439"/>
        <v>414.46788232823678</v>
      </c>
      <c r="AP830">
        <f t="shared" ca="1" si="440"/>
        <v>399.72879817530276</v>
      </c>
      <c r="AQ830" s="13">
        <f t="shared" ca="1" si="441"/>
        <v>399.72879817530276</v>
      </c>
      <c r="AR830" s="13">
        <f t="shared" ca="1" si="442"/>
        <v>357.58842796289974</v>
      </c>
      <c r="AS830" s="13">
        <f t="shared" ca="1" si="443"/>
        <v>356.46882056789184</v>
      </c>
      <c r="AT830" s="13">
        <f t="shared" ca="1" si="444"/>
        <v>302.2590763125578</v>
      </c>
      <c r="AU830" s="13">
        <f t="shared" ca="1" si="445"/>
        <v>414.46788232823678</v>
      </c>
      <c r="AV830">
        <f t="shared" ca="1" si="446"/>
        <v>1</v>
      </c>
      <c r="AW830" s="13">
        <f t="shared" ca="1" si="447"/>
        <v>39.728798175302757</v>
      </c>
      <c r="AX830" s="13">
        <f t="shared" ca="1" si="448"/>
        <v>0</v>
      </c>
      <c r="AY830" s="13">
        <f t="shared" ca="1" si="449"/>
        <v>0</v>
      </c>
      <c r="AZ830" s="13">
        <f t="shared" ca="1" si="450"/>
        <v>0</v>
      </c>
      <c r="BA830" s="13">
        <f t="shared" ca="1" si="451"/>
        <v>0</v>
      </c>
      <c r="BB830" s="13">
        <f t="shared" ca="1" si="452"/>
        <v>0</v>
      </c>
      <c r="BC830" s="13">
        <f t="shared" ca="1" si="453"/>
        <v>97.469721862744962</v>
      </c>
      <c r="BD830" s="13">
        <f t="shared" ca="1" si="454"/>
        <v>14.739084152934026</v>
      </c>
    </row>
    <row r="831" spans="1:56" x14ac:dyDescent="0.3">
      <c r="A831">
        <v>826</v>
      </c>
      <c r="B831">
        <f ca="1">_xlfn.NORM.S.INV(RAND())</f>
        <v>1.533767796092034</v>
      </c>
      <c r="C831">
        <f ca="1">_xlfn.NORM.S.INV(RAND())</f>
        <v>0.81355401691456219</v>
      </c>
      <c r="D831">
        <f ca="1">_xlfn.NORM.S.INV(RAND())</f>
        <v>-0.72610154701887097</v>
      </c>
      <c r="E831">
        <f ca="1">_xlfn.NORM.S.INV(RAND())</f>
        <v>-0.51674533460965355</v>
      </c>
      <c r="F831">
        <f ca="1">_xlfn.NORM.S.INV(RAND())</f>
        <v>-1.5472170506640298E-2</v>
      </c>
      <c r="G831">
        <f ca="1">_xlfn.NORM.S.INV(RAND())</f>
        <v>1.5444091926778336</v>
      </c>
      <c r="H831">
        <f ca="1">_xlfn.NORM.S.INV(RAND())</f>
        <v>0.40285670899503684</v>
      </c>
      <c r="I831">
        <f ca="1">_xlfn.NORM.S.INV(RAND())</f>
        <v>-1.8600016604213976</v>
      </c>
      <c r="J831">
        <f ca="1">_xlfn.NORM.S.INV(RAND())</f>
        <v>0.16683463768977616</v>
      </c>
      <c r="K831">
        <f ca="1">_xlfn.NORM.S.INV(RAND())</f>
        <v>0.23146897418651088</v>
      </c>
      <c r="L831">
        <f ca="1">_xlfn.NORM.S.INV(RAND())</f>
        <v>-0.71734303644201269</v>
      </c>
      <c r="M831">
        <f ca="1">_xlfn.NORM.S.INV(RAND())</f>
        <v>0.33792908577086256</v>
      </c>
      <c r="N831">
        <f ca="1">_xlfn.NORM.S.INV(RAND())</f>
        <v>0.73582495448027296</v>
      </c>
      <c r="O831">
        <f ca="1">_xlfn.NORM.S.INV(RAND())</f>
        <v>-2.6177039347662492E-2</v>
      </c>
      <c r="P831">
        <f ca="1">_xlfn.NORM.S.INV(RAND())</f>
        <v>-0.91652669931276665</v>
      </c>
      <c r="Q831">
        <f ca="1">_xlfn.NORM.S.INV(RAND())</f>
        <v>-1.6072507782003196</v>
      </c>
      <c r="R831">
        <f ca="1">_xlfn.NORM.S.INV(RAND())</f>
        <v>0.6989701308130768</v>
      </c>
      <c r="S831">
        <f ca="1">_xlfn.NORM.S.INV(RAND())</f>
        <v>2.7958334841105268</v>
      </c>
      <c r="T831">
        <f ca="1">_xlfn.NORM.S.INV(RAND())</f>
        <v>0.77868109588368595</v>
      </c>
      <c r="U831">
        <f ca="1">_xlfn.NORM.S.INV(RAND())</f>
        <v>-0.17578608376364854</v>
      </c>
      <c r="V831">
        <f t="shared" si="420"/>
        <v>360</v>
      </c>
      <c r="W831">
        <f t="shared" ca="1" si="421"/>
        <v>385.46338676453297</v>
      </c>
      <c r="X831">
        <f t="shared" ca="1" si="422"/>
        <v>399.64611948014215</v>
      </c>
      <c r="Y831">
        <f t="shared" ca="1" si="423"/>
        <v>386.78044477442808</v>
      </c>
      <c r="Z831">
        <f t="shared" ca="1" si="424"/>
        <v>377.85013621628815</v>
      </c>
      <c r="AA831">
        <f t="shared" ca="1" si="425"/>
        <v>377.4943929514485</v>
      </c>
      <c r="AB831">
        <f t="shared" ca="1" si="426"/>
        <v>404.38758799052613</v>
      </c>
      <c r="AC831">
        <f t="shared" ca="1" si="427"/>
        <v>411.63625945678513</v>
      </c>
      <c r="AD831">
        <f t="shared" ca="1" si="428"/>
        <v>378.68635041013488</v>
      </c>
      <c r="AE831">
        <f t="shared" ca="1" si="429"/>
        <v>381.4269543493316</v>
      </c>
      <c r="AF831">
        <f t="shared" ca="1" si="430"/>
        <v>385.29950619350183</v>
      </c>
      <c r="AG831">
        <f t="shared" ca="1" si="431"/>
        <v>373.04177629469496</v>
      </c>
      <c r="AH831">
        <f t="shared" ca="1" si="432"/>
        <v>378.62757199398089</v>
      </c>
      <c r="AI831">
        <f t="shared" ca="1" si="433"/>
        <v>391.19656391142854</v>
      </c>
      <c r="AJ831">
        <f t="shared" ca="1" si="434"/>
        <v>390.64119618939139</v>
      </c>
      <c r="AK831">
        <f t="shared" ca="1" si="435"/>
        <v>374.85945228795458</v>
      </c>
      <c r="AL831">
        <f t="shared" ca="1" si="436"/>
        <v>348.77350261649019</v>
      </c>
      <c r="AM831">
        <f t="shared" ca="1" si="437"/>
        <v>359.75801195456381</v>
      </c>
      <c r="AN831">
        <f t="shared" ca="1" si="438"/>
        <v>407.57097565441109</v>
      </c>
      <c r="AO831">
        <f t="shared" ca="1" si="439"/>
        <v>421.90862753525943</v>
      </c>
      <c r="AP831">
        <f t="shared" ca="1" si="440"/>
        <v>418.50020321441787</v>
      </c>
      <c r="AQ831" s="13">
        <f t="shared" ca="1" si="441"/>
        <v>418.50020321441787</v>
      </c>
      <c r="AR831" s="13">
        <f t="shared" ca="1" si="442"/>
        <v>386.35947715427204</v>
      </c>
      <c r="AS831" s="13">
        <f t="shared" ca="1" si="443"/>
        <v>385.90714825468984</v>
      </c>
      <c r="AT831" s="13">
        <f t="shared" ca="1" si="444"/>
        <v>348.77350261649019</v>
      </c>
      <c r="AU831" s="13">
        <f t="shared" ca="1" si="445"/>
        <v>421.90862753525943</v>
      </c>
      <c r="AV831">
        <f t="shared" ca="1" si="446"/>
        <v>0</v>
      </c>
      <c r="AW831" s="13">
        <f t="shared" ca="1" si="447"/>
        <v>58.500203214417866</v>
      </c>
      <c r="AX831" s="13">
        <f t="shared" ca="1" si="448"/>
        <v>0</v>
      </c>
      <c r="AY831" s="13">
        <f t="shared" ca="1" si="449"/>
        <v>26.359477154272042</v>
      </c>
      <c r="AZ831" s="13">
        <f t="shared" ca="1" si="450"/>
        <v>25.907148254689844</v>
      </c>
      <c r="BA831" s="13">
        <f t="shared" ca="1" si="451"/>
        <v>0</v>
      </c>
      <c r="BB831" s="13">
        <f t="shared" ca="1" si="452"/>
        <v>0</v>
      </c>
      <c r="BC831" s="13">
        <f t="shared" ca="1" si="453"/>
        <v>69.726700597927675</v>
      </c>
      <c r="BD831" s="13">
        <f t="shared" ca="1" si="454"/>
        <v>3.4084243208415614</v>
      </c>
    </row>
    <row r="832" spans="1:56" x14ac:dyDescent="0.3">
      <c r="A832">
        <v>827</v>
      </c>
      <c r="B832">
        <f ca="1">_xlfn.NORM.S.INV(RAND())</f>
        <v>0.93177302760892344</v>
      </c>
      <c r="C832">
        <f ca="1">_xlfn.NORM.S.INV(RAND())</f>
        <v>0.98489191439212043</v>
      </c>
      <c r="D832">
        <f ca="1">_xlfn.NORM.S.INV(RAND())</f>
        <v>-0.43685622403836932</v>
      </c>
      <c r="E832">
        <f ca="1">_xlfn.NORM.S.INV(RAND())</f>
        <v>0.77538168043403588</v>
      </c>
      <c r="F832">
        <f ca="1">_xlfn.NORM.S.INV(RAND())</f>
        <v>-0.54222516839447243</v>
      </c>
      <c r="G832">
        <f ca="1">_xlfn.NORM.S.INV(RAND())</f>
        <v>-0.98695115527835497</v>
      </c>
      <c r="H832">
        <f ca="1">_xlfn.NORM.S.INV(RAND())</f>
        <v>-0.53858815125228443</v>
      </c>
      <c r="I832">
        <f ca="1">_xlfn.NORM.S.INV(RAND())</f>
        <v>-1.4540004630510628</v>
      </c>
      <c r="J832">
        <f ca="1">_xlfn.NORM.S.INV(RAND())</f>
        <v>0.88675693117625565</v>
      </c>
      <c r="K832">
        <f ca="1">_xlfn.NORM.S.INV(RAND())</f>
        <v>0.57467354947566951</v>
      </c>
      <c r="L832">
        <f ca="1">_xlfn.NORM.S.INV(RAND())</f>
        <v>1.3128059936596999</v>
      </c>
      <c r="M832">
        <f ca="1">_xlfn.NORM.S.INV(RAND())</f>
        <v>0.12179830108214657</v>
      </c>
      <c r="N832">
        <f ca="1">_xlfn.NORM.S.INV(RAND())</f>
        <v>-0.55074883507049288</v>
      </c>
      <c r="O832">
        <f ca="1">_xlfn.NORM.S.INV(RAND())</f>
        <v>-0.55122569547423883</v>
      </c>
      <c r="P832">
        <f ca="1">_xlfn.NORM.S.INV(RAND())</f>
        <v>-0.1382175073731029</v>
      </c>
      <c r="Q832">
        <f ca="1">_xlfn.NORM.S.INV(RAND())</f>
        <v>-0.67503135343342291</v>
      </c>
      <c r="R832">
        <f ca="1">_xlfn.NORM.S.INV(RAND())</f>
        <v>-1.2472167835684607</v>
      </c>
      <c r="S832">
        <f ca="1">_xlfn.NORM.S.INV(RAND())</f>
        <v>2.358824351222256</v>
      </c>
      <c r="T832">
        <f ca="1">_xlfn.NORM.S.INV(RAND())</f>
        <v>-3.5062276373990675E-2</v>
      </c>
      <c r="U832">
        <f ca="1">_xlfn.NORM.S.INV(RAND())</f>
        <v>0.6339241892671662</v>
      </c>
      <c r="V832">
        <f t="shared" si="420"/>
        <v>360</v>
      </c>
      <c r="W832">
        <f t="shared" ca="1" si="421"/>
        <v>375.22437787538854</v>
      </c>
      <c r="X832">
        <f t="shared" ca="1" si="422"/>
        <v>392.02275769835268</v>
      </c>
      <c r="Y832">
        <f t="shared" ca="1" si="423"/>
        <v>384.34211836765854</v>
      </c>
      <c r="Z832">
        <f t="shared" ca="1" si="424"/>
        <v>397.80391663503406</v>
      </c>
      <c r="AA832">
        <f t="shared" ca="1" si="425"/>
        <v>388.1765125386712</v>
      </c>
      <c r="AB832">
        <f t="shared" ca="1" si="426"/>
        <v>371.32302381681825</v>
      </c>
      <c r="AC832">
        <f t="shared" ca="1" si="427"/>
        <v>362.39543356911747</v>
      </c>
      <c r="AD832">
        <f t="shared" ca="1" si="428"/>
        <v>339.49563713729896</v>
      </c>
      <c r="AE832">
        <f t="shared" ca="1" si="429"/>
        <v>353.1412334307181</v>
      </c>
      <c r="AF832">
        <f t="shared" ca="1" si="430"/>
        <v>362.24408553838356</v>
      </c>
      <c r="AG832">
        <f t="shared" ca="1" si="431"/>
        <v>384.05229296525869</v>
      </c>
      <c r="AH832">
        <f t="shared" ca="1" si="432"/>
        <v>386.05340257229437</v>
      </c>
      <c r="AI832">
        <f t="shared" ca="1" si="433"/>
        <v>376.56680629336716</v>
      </c>
      <c r="AJ832">
        <f t="shared" ca="1" si="434"/>
        <v>367.30549356624209</v>
      </c>
      <c r="AK832">
        <f t="shared" ca="1" si="435"/>
        <v>364.95083084320402</v>
      </c>
      <c r="AL832">
        <f t="shared" ca="1" si="436"/>
        <v>354.00970026088129</v>
      </c>
      <c r="AM832">
        <f t="shared" ca="1" si="437"/>
        <v>334.72091143509442</v>
      </c>
      <c r="AN832">
        <f t="shared" ca="1" si="438"/>
        <v>371.86724278212785</v>
      </c>
      <c r="AO832">
        <f t="shared" ca="1" si="439"/>
        <v>371.19179016995798</v>
      </c>
      <c r="AP832">
        <f t="shared" ca="1" si="440"/>
        <v>381.77019173634613</v>
      </c>
      <c r="AQ832" s="13">
        <f t="shared" ca="1" si="441"/>
        <v>381.77019173634613</v>
      </c>
      <c r="AR832" s="13">
        <f t="shared" ca="1" si="442"/>
        <v>370.41227424915314</v>
      </c>
      <c r="AS832" s="13">
        <f t="shared" ca="1" si="443"/>
        <v>370.05807175578059</v>
      </c>
      <c r="AT832" s="13">
        <f t="shared" ca="1" si="444"/>
        <v>334.72091143509442</v>
      </c>
      <c r="AU832" s="13">
        <f t="shared" ca="1" si="445"/>
        <v>397.80391663503406</v>
      </c>
      <c r="AV832">
        <f t="shared" ca="1" si="446"/>
        <v>0</v>
      </c>
      <c r="AW832" s="13">
        <f t="shared" ca="1" si="447"/>
        <v>21.770191736346135</v>
      </c>
      <c r="AX832" s="13">
        <f t="shared" ca="1" si="448"/>
        <v>0</v>
      </c>
      <c r="AY832" s="13">
        <f t="shared" ca="1" si="449"/>
        <v>10.412274249153143</v>
      </c>
      <c r="AZ832" s="13">
        <f t="shared" ca="1" si="450"/>
        <v>10.058071755780588</v>
      </c>
      <c r="BA832" s="13">
        <f t="shared" ca="1" si="451"/>
        <v>0</v>
      </c>
      <c r="BB832" s="13">
        <f t="shared" ca="1" si="452"/>
        <v>0</v>
      </c>
      <c r="BC832" s="13">
        <f t="shared" ca="1" si="453"/>
        <v>47.049280301251713</v>
      </c>
      <c r="BD832" s="13">
        <f t="shared" ca="1" si="454"/>
        <v>16.033724898687922</v>
      </c>
    </row>
    <row r="833" spans="1:56" x14ac:dyDescent="0.3">
      <c r="A833">
        <v>828</v>
      </c>
      <c r="B833">
        <f ca="1">_xlfn.NORM.S.INV(RAND())</f>
        <v>-2.0092411158373551</v>
      </c>
      <c r="C833">
        <f ca="1">_xlfn.NORM.S.INV(RAND())</f>
        <v>-0.95632402150356954</v>
      </c>
      <c r="D833">
        <f ca="1">_xlfn.NORM.S.INV(RAND())</f>
        <v>-0.62460944854084832</v>
      </c>
      <c r="E833">
        <f ca="1">_xlfn.NORM.S.INV(RAND())</f>
        <v>-2.3804032851411234</v>
      </c>
      <c r="F833">
        <f ca="1">_xlfn.NORM.S.INV(RAND())</f>
        <v>1.3574208570925361</v>
      </c>
      <c r="G833">
        <f ca="1">_xlfn.NORM.S.INV(RAND())</f>
        <v>-3.9002386408863846E-2</v>
      </c>
      <c r="H833">
        <f ca="1">_xlfn.NORM.S.INV(RAND())</f>
        <v>-0.78125452417023777</v>
      </c>
      <c r="I833">
        <f ca="1">_xlfn.NORM.S.INV(RAND())</f>
        <v>1.1564873168496199</v>
      </c>
      <c r="J833">
        <f ca="1">_xlfn.NORM.S.INV(RAND())</f>
        <v>-1.6098554206811158</v>
      </c>
      <c r="K833">
        <f ca="1">_xlfn.NORM.S.INV(RAND())</f>
        <v>0.46629219580798303</v>
      </c>
      <c r="L833">
        <f ca="1">_xlfn.NORM.S.INV(RAND())</f>
        <v>0.82709575392150647</v>
      </c>
      <c r="M833">
        <f ca="1">_xlfn.NORM.S.INV(RAND())</f>
        <v>1.1526881255867307</v>
      </c>
      <c r="N833">
        <f ca="1">_xlfn.NORM.S.INV(RAND())</f>
        <v>-0.81409609960839679</v>
      </c>
      <c r="O833">
        <f ca="1">_xlfn.NORM.S.INV(RAND())</f>
        <v>-1.5021594771873139</v>
      </c>
      <c r="P833">
        <f ca="1">_xlfn.NORM.S.INV(RAND())</f>
        <v>-0.68347327651214929</v>
      </c>
      <c r="Q833">
        <f ca="1">_xlfn.NORM.S.INV(RAND())</f>
        <v>0.50453186026939534</v>
      </c>
      <c r="R833">
        <f ca="1">_xlfn.NORM.S.INV(RAND())</f>
        <v>1.9663943922749083</v>
      </c>
      <c r="S833">
        <f ca="1">_xlfn.NORM.S.INV(RAND())</f>
        <v>0.60844367341569583</v>
      </c>
      <c r="T833">
        <f ca="1">_xlfn.NORM.S.INV(RAND())</f>
        <v>-1.2106374525836054</v>
      </c>
      <c r="U833">
        <f ca="1">_xlfn.NORM.S.INV(RAND())</f>
        <v>-0.25062679641085001</v>
      </c>
      <c r="V833">
        <f t="shared" si="420"/>
        <v>360</v>
      </c>
      <c r="W833">
        <f t="shared" ca="1" si="421"/>
        <v>328.98035478608864</v>
      </c>
      <c r="X833">
        <f t="shared" ca="1" si="422"/>
        <v>315.12832180247995</v>
      </c>
      <c r="Y833">
        <f t="shared" ca="1" si="423"/>
        <v>306.37092557642228</v>
      </c>
      <c r="Z833">
        <f t="shared" ca="1" si="424"/>
        <v>275.36339776941674</v>
      </c>
      <c r="AA833">
        <f t="shared" ca="1" si="425"/>
        <v>292.52419405511841</v>
      </c>
      <c r="AB833">
        <f t="shared" ca="1" si="426"/>
        <v>291.9414119774313</v>
      </c>
      <c r="AC833">
        <f t="shared" ca="1" si="427"/>
        <v>281.84700091229104</v>
      </c>
      <c r="AD833">
        <f t="shared" ca="1" si="428"/>
        <v>296.73338999350403</v>
      </c>
      <c r="AE833">
        <f t="shared" ca="1" si="429"/>
        <v>276.05196742590954</v>
      </c>
      <c r="AF833">
        <f t="shared" ca="1" si="430"/>
        <v>281.79852259629507</v>
      </c>
      <c r="AG833">
        <f t="shared" ca="1" si="431"/>
        <v>292.34400357828565</v>
      </c>
      <c r="AH833">
        <f t="shared" ca="1" si="432"/>
        <v>307.7325259447241</v>
      </c>
      <c r="AI833">
        <f t="shared" ca="1" si="433"/>
        <v>296.65608326683923</v>
      </c>
      <c r="AJ833">
        <f t="shared" ca="1" si="434"/>
        <v>277.31246001720677</v>
      </c>
      <c r="AK833">
        <f t="shared" ca="1" si="435"/>
        <v>268.89716783723537</v>
      </c>
      <c r="AL833">
        <f t="shared" ca="1" si="436"/>
        <v>274.96460534465376</v>
      </c>
      <c r="AM833">
        <f t="shared" ca="1" si="437"/>
        <v>300.16496659697106</v>
      </c>
      <c r="AN833">
        <f t="shared" ca="1" si="438"/>
        <v>308.36761932223743</v>
      </c>
      <c r="AO833">
        <f t="shared" ca="1" si="439"/>
        <v>292.0430689110417</v>
      </c>
      <c r="AP833">
        <f t="shared" ca="1" si="440"/>
        <v>288.71582983141934</v>
      </c>
      <c r="AQ833" s="13">
        <f t="shared" ca="1" si="441"/>
        <v>288.71582983141934</v>
      </c>
      <c r="AR833" s="13">
        <f t="shared" ca="1" si="442"/>
        <v>295.90180083550342</v>
      </c>
      <c r="AS833" s="13">
        <f t="shared" ca="1" si="443"/>
        <v>295.2303192143973</v>
      </c>
      <c r="AT833" s="13">
        <f t="shared" ca="1" si="444"/>
        <v>268.89716783723537</v>
      </c>
      <c r="AU833" s="13">
        <f t="shared" ca="1" si="445"/>
        <v>360</v>
      </c>
      <c r="AV833">
        <f t="shared" ca="1" si="446"/>
        <v>1</v>
      </c>
      <c r="AW833" s="13">
        <f t="shared" ca="1" si="447"/>
        <v>0</v>
      </c>
      <c r="AX833" s="13">
        <f t="shared" ca="1" si="448"/>
        <v>71.284170168580658</v>
      </c>
      <c r="AY833" s="13">
        <f t="shared" ca="1" si="449"/>
        <v>0</v>
      </c>
      <c r="AZ833" s="13">
        <f t="shared" ca="1" si="450"/>
        <v>0</v>
      </c>
      <c r="BA833" s="13">
        <f t="shared" ca="1" si="451"/>
        <v>71.284170168580658</v>
      </c>
      <c r="BB833" s="13">
        <f t="shared" ca="1" si="452"/>
        <v>0</v>
      </c>
      <c r="BC833" s="13">
        <f t="shared" ca="1" si="453"/>
        <v>19.818661994183969</v>
      </c>
      <c r="BD833" s="13">
        <f t="shared" ca="1" si="454"/>
        <v>71.284170168580658</v>
      </c>
    </row>
    <row r="834" spans="1:56" x14ac:dyDescent="0.3">
      <c r="A834">
        <v>829</v>
      </c>
      <c r="B834">
        <f ca="1">_xlfn.NORM.S.INV(RAND())</f>
        <v>-1.7411858145039927</v>
      </c>
      <c r="C834">
        <f ca="1">_xlfn.NORM.S.INV(RAND())</f>
        <v>-6.9355714939284052E-2</v>
      </c>
      <c r="D834">
        <f ca="1">_xlfn.NORM.S.INV(RAND())</f>
        <v>0.40377579817370546</v>
      </c>
      <c r="E834">
        <f ca="1">_xlfn.NORM.S.INV(RAND())</f>
        <v>1.451563853381961</v>
      </c>
      <c r="F834">
        <f ca="1">_xlfn.NORM.S.INV(RAND())</f>
        <v>1.117050807107197</v>
      </c>
      <c r="G834">
        <f ca="1">_xlfn.NORM.S.INV(RAND())</f>
        <v>0.33561968556437577</v>
      </c>
      <c r="H834">
        <f ca="1">_xlfn.NORM.S.INV(RAND())</f>
        <v>0.63948981532884719</v>
      </c>
      <c r="I834">
        <f ca="1">_xlfn.NORM.S.INV(RAND())</f>
        <v>0.40461263034756934</v>
      </c>
      <c r="J834">
        <f ca="1">_xlfn.NORM.S.INV(RAND())</f>
        <v>-1.4562237557990905</v>
      </c>
      <c r="K834">
        <f ca="1">_xlfn.NORM.S.INV(RAND())</f>
        <v>-0.51979428945754635</v>
      </c>
      <c r="L834">
        <f ca="1">_xlfn.NORM.S.INV(RAND())</f>
        <v>-0.39355527863024709</v>
      </c>
      <c r="M834">
        <f ca="1">_xlfn.NORM.S.INV(RAND())</f>
        <v>0.53235669549923093</v>
      </c>
      <c r="N834">
        <f ca="1">_xlfn.NORM.S.INV(RAND())</f>
        <v>-0.5737103873804078</v>
      </c>
      <c r="O834">
        <f ca="1">_xlfn.NORM.S.INV(RAND())</f>
        <v>1.4648245375537723</v>
      </c>
      <c r="P834">
        <f ca="1">_xlfn.NORM.S.INV(RAND())</f>
        <v>-1.1392685438325636</v>
      </c>
      <c r="Q834">
        <f ca="1">_xlfn.NORM.S.INV(RAND())</f>
        <v>-0.68661128773401592</v>
      </c>
      <c r="R834">
        <f ca="1">_xlfn.NORM.S.INV(RAND())</f>
        <v>0.4221791741261281</v>
      </c>
      <c r="S834">
        <f ca="1">_xlfn.NORM.S.INV(RAND())</f>
        <v>-0.58222736500473682</v>
      </c>
      <c r="T834">
        <f ca="1">_xlfn.NORM.S.INV(RAND())</f>
        <v>2.8880036077388507E-2</v>
      </c>
      <c r="U834">
        <f ca="1">_xlfn.NORM.S.INV(RAND())</f>
        <v>-0.22346813312444258</v>
      </c>
      <c r="V834">
        <f t="shared" si="420"/>
        <v>360</v>
      </c>
      <c r="W834">
        <f t="shared" ca="1" si="421"/>
        <v>332.94783784295157</v>
      </c>
      <c r="X834">
        <f t="shared" ca="1" si="422"/>
        <v>331.83377065530556</v>
      </c>
      <c r="Y834">
        <f t="shared" ca="1" si="423"/>
        <v>337.79579475591345</v>
      </c>
      <c r="Z834">
        <f t="shared" ca="1" si="424"/>
        <v>360.36141715202496</v>
      </c>
      <c r="AA834">
        <f t="shared" ca="1" si="425"/>
        <v>378.72619189193398</v>
      </c>
      <c r="AB834">
        <f t="shared" ca="1" si="426"/>
        <v>384.35740572391882</v>
      </c>
      <c r="AC834">
        <f t="shared" ca="1" si="427"/>
        <v>395.40941340384899</v>
      </c>
      <c r="AD834">
        <f t="shared" ca="1" si="428"/>
        <v>402.52875877018403</v>
      </c>
      <c r="AE834">
        <f t="shared" ca="1" si="429"/>
        <v>377.05544232237241</v>
      </c>
      <c r="AF834">
        <f t="shared" ca="1" si="430"/>
        <v>368.29945039981703</v>
      </c>
      <c r="AG834">
        <f t="shared" ca="1" si="431"/>
        <v>361.78351355052973</v>
      </c>
      <c r="AH834">
        <f t="shared" ca="1" si="432"/>
        <v>370.40748826191782</v>
      </c>
      <c r="AI834">
        <f t="shared" ca="1" si="433"/>
        <v>360.93453945683729</v>
      </c>
      <c r="AJ834">
        <f t="shared" ca="1" si="434"/>
        <v>385.27430286326535</v>
      </c>
      <c r="AK834">
        <f t="shared" ca="1" si="435"/>
        <v>366.0448684916085</v>
      </c>
      <c r="AL834">
        <f t="shared" ca="1" si="436"/>
        <v>354.88710582022338</v>
      </c>
      <c r="AM834">
        <f t="shared" ca="1" si="437"/>
        <v>361.5607776568599</v>
      </c>
      <c r="AN834">
        <f t="shared" ca="1" si="438"/>
        <v>352.17991051202051</v>
      </c>
      <c r="AO834">
        <f t="shared" ca="1" si="439"/>
        <v>352.5469161696206</v>
      </c>
      <c r="AP834">
        <f t="shared" ca="1" si="440"/>
        <v>348.95393084617342</v>
      </c>
      <c r="AQ834" s="13">
        <f t="shared" ca="1" si="441"/>
        <v>348.95393084617342</v>
      </c>
      <c r="AR834" s="13">
        <f t="shared" ca="1" si="442"/>
        <v>363.99470650225373</v>
      </c>
      <c r="AS834" s="13">
        <f t="shared" ca="1" si="443"/>
        <v>363.53158181201144</v>
      </c>
      <c r="AT834" s="13">
        <f t="shared" ca="1" si="444"/>
        <v>331.83377065530556</v>
      </c>
      <c r="AU834" s="13">
        <f t="shared" ca="1" si="445"/>
        <v>402.52875877018403</v>
      </c>
      <c r="AV834">
        <f t="shared" ca="1" si="446"/>
        <v>0</v>
      </c>
      <c r="AW834" s="13">
        <f t="shared" ca="1" si="447"/>
        <v>0</v>
      </c>
      <c r="AX834" s="13">
        <f t="shared" ca="1" si="448"/>
        <v>11.046069153826579</v>
      </c>
      <c r="AY834" s="13">
        <f t="shared" ca="1" si="449"/>
        <v>3.9947065022537345</v>
      </c>
      <c r="AZ834" s="13">
        <f t="shared" ca="1" si="450"/>
        <v>3.5315818120114386</v>
      </c>
      <c r="BA834" s="13">
        <f t="shared" ca="1" si="451"/>
        <v>0</v>
      </c>
      <c r="BB834" s="13">
        <f t="shared" ca="1" si="452"/>
        <v>11.046069153826579</v>
      </c>
      <c r="BC834" s="13">
        <f t="shared" ca="1" si="453"/>
        <v>17.120160190867864</v>
      </c>
      <c r="BD834" s="13">
        <f t="shared" ca="1" si="454"/>
        <v>53.574827924010606</v>
      </c>
    </row>
    <row r="835" spans="1:56" x14ac:dyDescent="0.3">
      <c r="A835">
        <v>830</v>
      </c>
      <c r="B835">
        <f ca="1">_xlfn.NORM.S.INV(RAND())</f>
        <v>0.43648142939602685</v>
      </c>
      <c r="C835">
        <f ca="1">_xlfn.NORM.S.INV(RAND())</f>
        <v>4.6199166943352701E-2</v>
      </c>
      <c r="D835">
        <f ca="1">_xlfn.NORM.S.INV(RAND())</f>
        <v>0.28814951462313115</v>
      </c>
      <c r="E835">
        <f ca="1">_xlfn.NORM.S.INV(RAND())</f>
        <v>1.084315572477516</v>
      </c>
      <c r="F835">
        <f ca="1">_xlfn.NORM.S.INV(RAND())</f>
        <v>0.38112322058503884</v>
      </c>
      <c r="G835">
        <f ca="1">_xlfn.NORM.S.INV(RAND())</f>
        <v>0.62714880740342416</v>
      </c>
      <c r="H835">
        <f ca="1">_xlfn.NORM.S.INV(RAND())</f>
        <v>2.2700605618280725</v>
      </c>
      <c r="I835">
        <f ca="1">_xlfn.NORM.S.INV(RAND())</f>
        <v>-0.64542165589510381</v>
      </c>
      <c r="J835">
        <f ca="1">_xlfn.NORM.S.INV(RAND())</f>
        <v>0.6851643988542675</v>
      </c>
      <c r="K835">
        <f ca="1">_xlfn.NORM.S.INV(RAND())</f>
        <v>-0.2837665986864919</v>
      </c>
      <c r="L835">
        <f ca="1">_xlfn.NORM.S.INV(RAND())</f>
        <v>0.29842260458652969</v>
      </c>
      <c r="M835">
        <f ca="1">_xlfn.NORM.S.INV(RAND())</f>
        <v>0.33894727299203453</v>
      </c>
      <c r="N835">
        <f ca="1">_xlfn.NORM.S.INV(RAND())</f>
        <v>0.49350781402375671</v>
      </c>
      <c r="O835">
        <f ca="1">_xlfn.NORM.S.INV(RAND())</f>
        <v>-7.5655319349350963E-2</v>
      </c>
      <c r="P835">
        <f ca="1">_xlfn.NORM.S.INV(RAND())</f>
        <v>-0.76083860774826528</v>
      </c>
      <c r="Q835">
        <f ca="1">_xlfn.NORM.S.INV(RAND())</f>
        <v>-0.18715637135338645</v>
      </c>
      <c r="R835">
        <f ca="1">_xlfn.NORM.S.INV(RAND())</f>
        <v>0.63435897716130996</v>
      </c>
      <c r="S835">
        <f ca="1">_xlfn.NORM.S.INV(RAND())</f>
        <v>-0.251607845793269</v>
      </c>
      <c r="T835">
        <f ca="1">_xlfn.NORM.S.INV(RAND())</f>
        <v>1.2357495843805126</v>
      </c>
      <c r="U835">
        <f ca="1">_xlfn.NORM.S.INV(RAND())</f>
        <v>-0.38088139231115231</v>
      </c>
      <c r="V835">
        <f t="shared" si="420"/>
        <v>360</v>
      </c>
      <c r="W835">
        <f t="shared" ca="1" si="421"/>
        <v>367.00448709292624</v>
      </c>
      <c r="X835">
        <f t="shared" ca="1" si="422"/>
        <v>367.67160569907162</v>
      </c>
      <c r="Y835">
        <f t="shared" ca="1" si="423"/>
        <v>372.34714402606471</v>
      </c>
      <c r="Z835">
        <f t="shared" ca="1" si="424"/>
        <v>390.75027324192439</v>
      </c>
      <c r="AA835">
        <f t="shared" ca="1" si="425"/>
        <v>397.36808491123895</v>
      </c>
      <c r="AB835">
        <f t="shared" ca="1" si="426"/>
        <v>408.56865426080554</v>
      </c>
      <c r="AC835">
        <f t="shared" ca="1" si="427"/>
        <v>452.11210050540529</v>
      </c>
      <c r="AD835">
        <f t="shared" ca="1" si="428"/>
        <v>439.13901469158799</v>
      </c>
      <c r="AE835">
        <f t="shared" ca="1" si="429"/>
        <v>452.68997466480607</v>
      </c>
      <c r="AF835">
        <f t="shared" ca="1" si="430"/>
        <v>446.86971216456021</v>
      </c>
      <c r="AG835">
        <f t="shared" ca="1" si="431"/>
        <v>452.76034468321188</v>
      </c>
      <c r="AH835">
        <f t="shared" ca="1" si="432"/>
        <v>459.56074353934298</v>
      </c>
      <c r="AI835">
        <f t="shared" ca="1" si="433"/>
        <v>469.69872020078918</v>
      </c>
      <c r="AJ835">
        <f t="shared" ca="1" si="434"/>
        <v>467.99520941593596</v>
      </c>
      <c r="AK835">
        <f t="shared" ca="1" si="435"/>
        <v>452.22612108986334</v>
      </c>
      <c r="AL835">
        <f t="shared" ca="1" si="436"/>
        <v>448.34473544444296</v>
      </c>
      <c r="AM835">
        <f t="shared" ca="1" si="437"/>
        <v>461.13084491035414</v>
      </c>
      <c r="AN835">
        <f t="shared" ca="1" si="438"/>
        <v>455.85719254724819</v>
      </c>
      <c r="AO835">
        <f t="shared" ca="1" si="439"/>
        <v>481.63857467494631</v>
      </c>
      <c r="AP835">
        <f t="shared" ca="1" si="440"/>
        <v>473.38568314815365</v>
      </c>
      <c r="AQ835" s="13">
        <f t="shared" ca="1" si="441"/>
        <v>473.38568314815365</v>
      </c>
      <c r="AR835" s="13">
        <f t="shared" ca="1" si="442"/>
        <v>432.24377242441324</v>
      </c>
      <c r="AS835" s="13">
        <f t="shared" ca="1" si="443"/>
        <v>430.40381883787364</v>
      </c>
      <c r="AT835" s="13">
        <f t="shared" ca="1" si="444"/>
        <v>360</v>
      </c>
      <c r="AU835" s="13">
        <f t="shared" ca="1" si="445"/>
        <v>481.63857467494631</v>
      </c>
      <c r="AV835">
        <f t="shared" ca="1" si="446"/>
        <v>0</v>
      </c>
      <c r="AW835" s="13">
        <f t="shared" ca="1" si="447"/>
        <v>113.38568314815365</v>
      </c>
      <c r="AX835" s="13">
        <f t="shared" ca="1" si="448"/>
        <v>0</v>
      </c>
      <c r="AY835" s="13">
        <f t="shared" ca="1" si="449"/>
        <v>72.243772424413237</v>
      </c>
      <c r="AZ835" s="13">
        <f t="shared" ca="1" si="450"/>
        <v>70.403818837873644</v>
      </c>
      <c r="BA835" s="13">
        <f t="shared" ca="1" si="451"/>
        <v>0</v>
      </c>
      <c r="BB835" s="13">
        <f t="shared" ca="1" si="452"/>
        <v>0</v>
      </c>
      <c r="BC835" s="13">
        <f t="shared" ca="1" si="453"/>
        <v>113.38568314815365</v>
      </c>
      <c r="BD835" s="13">
        <f t="shared" ca="1" si="454"/>
        <v>8.2528915267926664</v>
      </c>
    </row>
    <row r="836" spans="1:56" x14ac:dyDescent="0.3">
      <c r="A836">
        <v>831</v>
      </c>
      <c r="B836">
        <f ca="1">_xlfn.NORM.S.INV(RAND())</f>
        <v>-0.49025481045775987</v>
      </c>
      <c r="C836">
        <f ca="1">_xlfn.NORM.S.INV(RAND())</f>
        <v>1.440392865443177</v>
      </c>
      <c r="D836">
        <f ca="1">_xlfn.NORM.S.INV(RAND())</f>
        <v>0.29338322540654038</v>
      </c>
      <c r="E836">
        <f ca="1">_xlfn.NORM.S.INV(RAND())</f>
        <v>-8.4215536830914567E-2</v>
      </c>
      <c r="F836">
        <f ca="1">_xlfn.NORM.S.INV(RAND())</f>
        <v>-0.56587761643318513</v>
      </c>
      <c r="G836">
        <f ca="1">_xlfn.NORM.S.INV(RAND())</f>
        <v>0.13849455840682734</v>
      </c>
      <c r="H836">
        <f ca="1">_xlfn.NORM.S.INV(RAND())</f>
        <v>0.72247933377025797</v>
      </c>
      <c r="I836">
        <f ca="1">_xlfn.NORM.S.INV(RAND())</f>
        <v>0.3664230223136753</v>
      </c>
      <c r="J836">
        <f ca="1">_xlfn.NORM.S.INV(RAND())</f>
        <v>-0.74642599112848806</v>
      </c>
      <c r="K836">
        <f ca="1">_xlfn.NORM.S.INV(RAND())</f>
        <v>-0.11419969946400522</v>
      </c>
      <c r="L836">
        <f ca="1">_xlfn.NORM.S.INV(RAND())</f>
        <v>0.75006723147814769</v>
      </c>
      <c r="M836">
        <f ca="1">_xlfn.NORM.S.INV(RAND())</f>
        <v>-0.40390993738651226</v>
      </c>
      <c r="N836">
        <f ca="1">_xlfn.NORM.S.INV(RAND())</f>
        <v>-1.0299293755603591</v>
      </c>
      <c r="O836">
        <f ca="1">_xlfn.NORM.S.INV(RAND())</f>
        <v>1.8666812845929508</v>
      </c>
      <c r="P836">
        <f ca="1">_xlfn.NORM.S.INV(RAND())</f>
        <v>-0.31713362339337786</v>
      </c>
      <c r="Q836">
        <f ca="1">_xlfn.NORM.S.INV(RAND())</f>
        <v>-2.2384383178388072</v>
      </c>
      <c r="R836">
        <f ca="1">_xlfn.NORM.S.INV(RAND())</f>
        <v>-1.4816550234018753</v>
      </c>
      <c r="S836">
        <f ca="1">_xlfn.NORM.S.INV(RAND())</f>
        <v>-0.37365301754368263</v>
      </c>
      <c r="T836">
        <f ca="1">_xlfn.NORM.S.INV(RAND())</f>
        <v>1.6400875653877802</v>
      </c>
      <c r="U836">
        <f ca="1">_xlfn.NORM.S.INV(RAND())</f>
        <v>1.5075634100963222</v>
      </c>
      <c r="V836">
        <f t="shared" si="420"/>
        <v>360</v>
      </c>
      <c r="W836">
        <f t="shared" ca="1" si="421"/>
        <v>352.10490958971508</v>
      </c>
      <c r="X836">
        <f t="shared" ca="1" si="422"/>
        <v>375.43880818380444</v>
      </c>
      <c r="Y836">
        <f t="shared" ca="1" si="423"/>
        <v>380.30212162523958</v>
      </c>
      <c r="Z836">
        <f t="shared" ca="1" si="424"/>
        <v>378.77780263872188</v>
      </c>
      <c r="AA836">
        <f t="shared" ca="1" si="425"/>
        <v>369.22010033484628</v>
      </c>
      <c r="AB836">
        <f t="shared" ca="1" si="426"/>
        <v>371.42115558890021</v>
      </c>
      <c r="AC836">
        <f t="shared" ca="1" si="427"/>
        <v>383.52195457617728</v>
      </c>
      <c r="AD836">
        <f t="shared" ca="1" si="428"/>
        <v>389.76102808399077</v>
      </c>
      <c r="AE836">
        <f t="shared" ca="1" si="429"/>
        <v>376.87087331892241</v>
      </c>
      <c r="AF836">
        <f t="shared" ca="1" si="430"/>
        <v>374.85731186467297</v>
      </c>
      <c r="AG836">
        <f t="shared" ca="1" si="431"/>
        <v>387.54790936140927</v>
      </c>
      <c r="AH836">
        <f t="shared" ca="1" si="432"/>
        <v>380.51518201515796</v>
      </c>
      <c r="AI836">
        <f t="shared" ca="1" si="433"/>
        <v>363.29538449692973</v>
      </c>
      <c r="AJ836">
        <f t="shared" ca="1" si="434"/>
        <v>394.8266309855137</v>
      </c>
      <c r="AK836">
        <f t="shared" ca="1" si="435"/>
        <v>389.16916200466846</v>
      </c>
      <c r="AL836">
        <f t="shared" ca="1" si="436"/>
        <v>352.00948033850483</v>
      </c>
      <c r="AM836">
        <f t="shared" ca="1" si="437"/>
        <v>329.3583873002828</v>
      </c>
      <c r="AN836">
        <f t="shared" ca="1" si="438"/>
        <v>323.81948324247492</v>
      </c>
      <c r="AO836">
        <f t="shared" ca="1" si="439"/>
        <v>348.37627851881075</v>
      </c>
      <c r="AP836">
        <f t="shared" ca="1" si="440"/>
        <v>372.58061892709117</v>
      </c>
      <c r="AQ836" s="13">
        <f t="shared" ca="1" si="441"/>
        <v>372.58061892709117</v>
      </c>
      <c r="AR836" s="13">
        <f t="shared" ca="1" si="442"/>
        <v>369.22736109503978</v>
      </c>
      <c r="AS836" s="13">
        <f t="shared" ca="1" si="443"/>
        <v>368.73991644610931</v>
      </c>
      <c r="AT836" s="13">
        <f t="shared" ca="1" si="444"/>
        <v>323.81948324247492</v>
      </c>
      <c r="AU836" s="13">
        <f t="shared" ca="1" si="445"/>
        <v>394.8266309855137</v>
      </c>
      <c r="AV836">
        <f t="shared" ca="1" si="446"/>
        <v>1</v>
      </c>
      <c r="AW836" s="13">
        <f t="shared" ca="1" si="447"/>
        <v>12.580618927091166</v>
      </c>
      <c r="AX836" s="13">
        <f t="shared" ca="1" si="448"/>
        <v>0</v>
      </c>
      <c r="AY836" s="13">
        <f t="shared" ca="1" si="449"/>
        <v>9.2273610950397824</v>
      </c>
      <c r="AZ836" s="13">
        <f t="shared" ca="1" si="450"/>
        <v>8.7399164461093051</v>
      </c>
      <c r="BA836" s="13">
        <f t="shared" ca="1" si="451"/>
        <v>0</v>
      </c>
      <c r="BB836" s="13">
        <f t="shared" ca="1" si="452"/>
        <v>0</v>
      </c>
      <c r="BC836" s="13">
        <f t="shared" ca="1" si="453"/>
        <v>48.761135684616249</v>
      </c>
      <c r="BD836" s="13">
        <f t="shared" ca="1" si="454"/>
        <v>22.246012058422536</v>
      </c>
    </row>
    <row r="837" spans="1:56" x14ac:dyDescent="0.3">
      <c r="A837">
        <v>832</v>
      </c>
      <c r="B837">
        <f ca="1">_xlfn.NORM.S.INV(RAND())</f>
        <v>-1.1947063463421255</v>
      </c>
      <c r="C837">
        <f ca="1">_xlfn.NORM.S.INV(RAND())</f>
        <v>-0.10140669020904022</v>
      </c>
      <c r="D837">
        <f ca="1">_xlfn.NORM.S.INV(RAND())</f>
        <v>0.58386295818901346</v>
      </c>
      <c r="E837">
        <f ca="1">_xlfn.NORM.S.INV(RAND())</f>
        <v>0.27134025342878726</v>
      </c>
      <c r="F837">
        <f ca="1">_xlfn.NORM.S.INV(RAND())</f>
        <v>-1.2069025648551397</v>
      </c>
      <c r="G837">
        <f ca="1">_xlfn.NORM.S.INV(RAND())</f>
        <v>1.2011585525592061</v>
      </c>
      <c r="H837">
        <f ca="1">_xlfn.NORM.S.INV(RAND())</f>
        <v>-0.68478407202981817</v>
      </c>
      <c r="I837">
        <f ca="1">_xlfn.NORM.S.INV(RAND())</f>
        <v>-1.2337877478265258</v>
      </c>
      <c r="J837">
        <f ca="1">_xlfn.NORM.S.INV(RAND())</f>
        <v>1.174096519229628</v>
      </c>
      <c r="K837">
        <f ca="1">_xlfn.NORM.S.INV(RAND())</f>
        <v>-1.426841691386675</v>
      </c>
      <c r="L837">
        <f ca="1">_xlfn.NORM.S.INV(RAND())</f>
        <v>-1.6543777947835734</v>
      </c>
      <c r="M837">
        <f ca="1">_xlfn.NORM.S.INV(RAND())</f>
        <v>0.12986289032158629</v>
      </c>
      <c r="N837">
        <f ca="1">_xlfn.NORM.S.INV(RAND())</f>
        <v>1.3039385906432681</v>
      </c>
      <c r="O837">
        <f ca="1">_xlfn.NORM.S.INV(RAND())</f>
        <v>6.6837952066531051E-2</v>
      </c>
      <c r="P837">
        <f ca="1">_xlfn.NORM.S.INV(RAND())</f>
        <v>1.5044879316604685</v>
      </c>
      <c r="Q837">
        <f ca="1">_xlfn.NORM.S.INV(RAND())</f>
        <v>0.88908029141284806</v>
      </c>
      <c r="R837">
        <f ca="1">_xlfn.NORM.S.INV(RAND())</f>
        <v>0.9115528966699854</v>
      </c>
      <c r="S837">
        <f ca="1">_xlfn.NORM.S.INV(RAND())</f>
        <v>0.29471080141423611</v>
      </c>
      <c r="T837">
        <f ca="1">_xlfn.NORM.S.INV(RAND())</f>
        <v>-0.31814043340863746</v>
      </c>
      <c r="U837">
        <f ca="1">_xlfn.NORM.S.INV(RAND())</f>
        <v>0.24185011070409757</v>
      </c>
      <c r="V837">
        <f t="shared" si="420"/>
        <v>360</v>
      </c>
      <c r="W837">
        <f t="shared" ca="1" si="421"/>
        <v>341.18509799275688</v>
      </c>
      <c r="X837">
        <f t="shared" ca="1" si="422"/>
        <v>339.55641170349747</v>
      </c>
      <c r="Y837">
        <f t="shared" ca="1" si="423"/>
        <v>348.45226204776219</v>
      </c>
      <c r="Z837">
        <f t="shared" ca="1" si="424"/>
        <v>352.61822096168106</v>
      </c>
      <c r="AA837">
        <f t="shared" ca="1" si="425"/>
        <v>334.00688986273661</v>
      </c>
      <c r="AB837">
        <f t="shared" ca="1" si="426"/>
        <v>352.3514322450593</v>
      </c>
      <c r="AC837">
        <f t="shared" ca="1" si="427"/>
        <v>341.63898834523923</v>
      </c>
      <c r="AD837">
        <f t="shared" ca="1" si="428"/>
        <v>323.21829291880721</v>
      </c>
      <c r="AE837">
        <f t="shared" ca="1" si="429"/>
        <v>340.55788699717306</v>
      </c>
      <c r="AF837">
        <f t="shared" ca="1" si="430"/>
        <v>319.42573858390136</v>
      </c>
      <c r="AG837">
        <f t="shared" ca="1" si="431"/>
        <v>296.57163536532505</v>
      </c>
      <c r="AH837">
        <f t="shared" ca="1" si="432"/>
        <v>298.22446389762615</v>
      </c>
      <c r="AI837">
        <f t="shared" ca="1" si="433"/>
        <v>316.05313369786671</v>
      </c>
      <c r="AJ837">
        <f t="shared" ca="1" si="434"/>
        <v>316.92001649714575</v>
      </c>
      <c r="AK837">
        <f t="shared" ca="1" si="435"/>
        <v>338.89223767558093</v>
      </c>
      <c r="AL837">
        <f t="shared" ca="1" si="436"/>
        <v>352.55021050699895</v>
      </c>
      <c r="AM837">
        <f t="shared" ca="1" si="437"/>
        <v>367.12740415720862</v>
      </c>
      <c r="AN837">
        <f t="shared" ca="1" si="438"/>
        <v>371.90513407263774</v>
      </c>
      <c r="AO837">
        <f t="shared" ca="1" si="439"/>
        <v>366.55960206350107</v>
      </c>
      <c r="AP837">
        <f t="shared" ca="1" si="440"/>
        <v>370.45315476665672</v>
      </c>
      <c r="AQ837" s="13">
        <f t="shared" ca="1" si="441"/>
        <v>370.45315476665672</v>
      </c>
      <c r="AR837" s="13">
        <f t="shared" ca="1" si="442"/>
        <v>340.3937244932934</v>
      </c>
      <c r="AS837" s="13">
        <f t="shared" ca="1" si="443"/>
        <v>339.69232140971604</v>
      </c>
      <c r="AT837" s="13">
        <f t="shared" ca="1" si="444"/>
        <v>296.57163536532505</v>
      </c>
      <c r="AU837" s="13">
        <f t="shared" ca="1" si="445"/>
        <v>371.90513407263774</v>
      </c>
      <c r="AV837">
        <f t="shared" ca="1" si="446"/>
        <v>1</v>
      </c>
      <c r="AW837" s="13">
        <f t="shared" ca="1" si="447"/>
        <v>10.453154766656723</v>
      </c>
      <c r="AX837" s="13">
        <f t="shared" ca="1" si="448"/>
        <v>0</v>
      </c>
      <c r="AY837" s="13">
        <f t="shared" ca="1" si="449"/>
        <v>0</v>
      </c>
      <c r="AZ837" s="13">
        <f t="shared" ca="1" si="450"/>
        <v>0</v>
      </c>
      <c r="BA837" s="13">
        <f t="shared" ca="1" si="451"/>
        <v>0</v>
      </c>
      <c r="BB837" s="13">
        <f t="shared" ca="1" si="452"/>
        <v>0</v>
      </c>
      <c r="BC837" s="13">
        <f t="shared" ca="1" si="453"/>
        <v>73.881519401331673</v>
      </c>
      <c r="BD837" s="13">
        <f t="shared" ca="1" si="454"/>
        <v>1.4519793059810127</v>
      </c>
    </row>
    <row r="838" spans="1:56" x14ac:dyDescent="0.3">
      <c r="A838">
        <v>833</v>
      </c>
      <c r="B838">
        <f ca="1">_xlfn.NORM.S.INV(RAND())</f>
        <v>-1.3875403034496034</v>
      </c>
      <c r="C838">
        <f ca="1">_xlfn.NORM.S.INV(RAND())</f>
        <v>0.74953366313842207</v>
      </c>
      <c r="D838">
        <f ca="1">_xlfn.NORM.S.INV(RAND())</f>
        <v>0.30991936239972351</v>
      </c>
      <c r="E838">
        <f ca="1">_xlfn.NORM.S.INV(RAND())</f>
        <v>-0.25158350915419869</v>
      </c>
      <c r="F838">
        <f ca="1">_xlfn.NORM.S.INV(RAND())</f>
        <v>7.9655822231557233E-2</v>
      </c>
      <c r="G838">
        <f ca="1">_xlfn.NORM.S.INV(RAND())</f>
        <v>-1.0756203690230624</v>
      </c>
      <c r="H838">
        <f ca="1">_xlfn.NORM.S.INV(RAND())</f>
        <v>-0.77106285686727161</v>
      </c>
      <c r="I838">
        <f ca="1">_xlfn.NORM.S.INV(RAND())</f>
        <v>-1.5805983787183562</v>
      </c>
      <c r="J838">
        <f ca="1">_xlfn.NORM.S.INV(RAND())</f>
        <v>0.53971581352200571</v>
      </c>
      <c r="K838">
        <f ca="1">_xlfn.NORM.S.INV(RAND())</f>
        <v>-0.89831345105808458</v>
      </c>
      <c r="L838">
        <f ca="1">_xlfn.NORM.S.INV(RAND())</f>
        <v>-0.67947720739088047</v>
      </c>
      <c r="M838">
        <f ca="1">_xlfn.NORM.S.INV(RAND())</f>
        <v>-1.021592946433604</v>
      </c>
      <c r="N838">
        <f ca="1">_xlfn.NORM.S.INV(RAND())</f>
        <v>-0.83352230731392363</v>
      </c>
      <c r="O838">
        <f ca="1">_xlfn.NORM.S.INV(RAND())</f>
        <v>0.3119248367617386</v>
      </c>
      <c r="P838">
        <f ca="1">_xlfn.NORM.S.INV(RAND())</f>
        <v>1.674583243890911</v>
      </c>
      <c r="Q838">
        <f ca="1">_xlfn.NORM.S.INV(RAND())</f>
        <v>-1.9136551555971519E-3</v>
      </c>
      <c r="R838">
        <f ca="1">_xlfn.NORM.S.INV(RAND())</f>
        <v>-0.83719507682558936</v>
      </c>
      <c r="S838">
        <f ca="1">_xlfn.NORM.S.INV(RAND())</f>
        <v>-0.64240486098427063</v>
      </c>
      <c r="T838">
        <f ca="1">_xlfn.NORM.S.INV(RAND())</f>
        <v>0.77780089795989094</v>
      </c>
      <c r="U838">
        <f ca="1">_xlfn.NORM.S.INV(RAND())</f>
        <v>1.6542294386846797E-2</v>
      </c>
      <c r="V838">
        <f t="shared" ref="V838:V901" si="455">S0</f>
        <v>360</v>
      </c>
      <c r="W838">
        <f t="shared" ref="W838:W901" ca="1" si="456">V838*EXP((r_rate-q_yield-0.5*vol_sigma^2)*dt_MC+vol_sigma*SQRT(dt_MC)*B838)</f>
        <v>338.25543761492543</v>
      </c>
      <c r="X838">
        <f t="shared" ref="X838:X901" ca="1" si="457">W838*EXP((r_rate-q_yield-0.5*vol_sigma^2)*dt_MC+vol_sigma*SQRT(dt_MC)*C838)</f>
        <v>349.69855330254973</v>
      </c>
      <c r="Y838">
        <f t="shared" ref="Y838:Y901" ca="1" si="458">X838*EXP((r_rate-q_yield-0.5*vol_sigma^2)*dt_MC+vol_sigma*SQRT(dt_MC)*D838)</f>
        <v>354.49049114669634</v>
      </c>
      <c r="Z838">
        <f t="shared" ref="Z838:Z901" ca="1" si="459">Y838*EXP((r_rate-q_yield-0.5*vol_sigma^2)*dt_MC+vol_sigma*SQRT(dt_MC)*E838)</f>
        <v>350.43679627919812</v>
      </c>
      <c r="AA838">
        <f t="shared" ref="AA838:AA901" ca="1" si="460">Z838*EXP((r_rate-q_yield-0.5*vol_sigma^2)*dt_MC+vol_sigma*SQRT(dt_MC)*F838)</f>
        <v>351.59947844271636</v>
      </c>
      <c r="AB838">
        <f t="shared" ref="AB838:AB901" ca="1" si="461">AA838*EXP((r_rate-q_yield-0.5*vol_sigma^2)*dt_MC+vol_sigma*SQRT(dt_MC)*G838)</f>
        <v>335.00299670229833</v>
      </c>
      <c r="AC838">
        <f t="shared" ref="AC838:AC901" ca="1" si="462">AB838*EXP((r_rate-q_yield-0.5*vol_sigma^2)*dt_MC+vol_sigma*SQRT(dt_MC)*H838)</f>
        <v>323.56709567020158</v>
      </c>
      <c r="AD838">
        <f t="shared" ref="AD838:AD901" ca="1" si="463">AC838*EXP((r_rate-q_yield-0.5*vol_sigma^2)*dt_MC+vol_sigma*SQRT(dt_MC)*I838)</f>
        <v>301.40955553098627</v>
      </c>
      <c r="AE838">
        <f t="shared" ref="AE838:AE901" ca="1" si="464">AD838*EXP((r_rate-q_yield-0.5*vol_sigma^2)*dt_MC+vol_sigma*SQRT(dt_MC)*J838)</f>
        <v>308.69595079379667</v>
      </c>
      <c r="AF838">
        <f t="shared" ref="AF838:AF901" ca="1" si="465">AE838*EXP((r_rate-q_yield-0.5*vol_sigma^2)*dt_MC+vol_sigma*SQRT(dt_MC)*K838)</f>
        <v>296.46614079993259</v>
      </c>
      <c r="AG838">
        <f t="shared" ref="AG838:AG901" ca="1" si="466">AF838*EXP((r_rate-q_yield-0.5*vol_sigma^2)*dt_MC+vol_sigma*SQRT(dt_MC)*L838)</f>
        <v>287.5209913975828</v>
      </c>
      <c r="AH838">
        <f t="shared" ref="AH838:AH901" ca="1" si="467">AG838*EXP((r_rate-q_yield-0.5*vol_sigma^2)*dt_MC+vol_sigma*SQRT(dt_MC)*M838)</f>
        <v>274.61190480616068</v>
      </c>
      <c r="AI838">
        <f t="shared" ref="AI838:AI901" ca="1" si="468">AH838*EXP((r_rate-q_yield-0.5*vol_sigma^2)*dt_MC+vol_sigma*SQRT(dt_MC)*N838)</f>
        <v>264.49771038178812</v>
      </c>
      <c r="AJ838">
        <f t="shared" ref="AJ838:AJ901" ca="1" si="469">AI838*EXP((r_rate-q_yield-0.5*vol_sigma^2)*dt_MC+vol_sigma*SQRT(dt_MC)*O838)</f>
        <v>268.1461848446599</v>
      </c>
      <c r="AK838">
        <f t="shared" ref="AK838:AK901" ca="1" si="470">AJ838*EXP((r_rate-q_yield-0.5*vol_sigma^2)*dt_MC+vol_sigma*SQRT(dt_MC)*P838)</f>
        <v>288.92638630062766</v>
      </c>
      <c r="AL838">
        <f t="shared" ref="AL838:AL901" ca="1" si="471">AK838*EXP((r_rate-q_yield-0.5*vol_sigma^2)*dt_MC+vol_sigma*SQRT(dt_MC)*Q838)</f>
        <v>288.82944428665951</v>
      </c>
      <c r="AM838">
        <f t="shared" ref="AM838:AM901" ca="1" si="472">AL838*EXP((r_rate-q_yield-0.5*vol_sigma^2)*dt_MC+vol_sigma*SQRT(dt_MC)*R838)</f>
        <v>278.14591599731193</v>
      </c>
      <c r="AN838">
        <f t="shared" ref="AN838:AN901" ca="1" si="473">AM838*EXP((r_rate-q_yield-0.5*vol_sigma^2)*dt_MC+vol_sigma*SQRT(dt_MC)*S838)</f>
        <v>270.2011373789926</v>
      </c>
      <c r="AO838">
        <f t="shared" ref="AO838:AO901" ca="1" si="474">AN838*EXP((r_rate-q_yield-0.5*vol_sigma^2)*dt_MC+vol_sigma*SQRT(dt_MC)*T838)</f>
        <v>279.69534256444462</v>
      </c>
      <c r="AP838">
        <f t="shared" ref="AP838:AP901" ca="1" si="475">AO838*EXP((r_rate-q_yield-0.5*vol_sigma^2)*dt_MC+vol_sigma*SQRT(dt_MC)*U838)</f>
        <v>279.83236919037137</v>
      </c>
      <c r="AQ838" s="13">
        <f t="shared" ref="AQ838:AQ901" ca="1" si="476">AP838</f>
        <v>279.83236919037137</v>
      </c>
      <c r="AR838" s="13">
        <f t="shared" ref="AR838:AR901" ca="1" si="477">AVERAGE(V838:AP838)</f>
        <v>307.14428016342379</v>
      </c>
      <c r="AS838" s="13">
        <f t="shared" ref="AS838:AS901" ca="1" si="478">GEOMEAN(V838:AP838)</f>
        <v>305.46980030207703</v>
      </c>
      <c r="AT838" s="13">
        <f t="shared" ref="AT838:AT901" ca="1" si="479">MIN(V838:AP838)</f>
        <v>264.49771038178812</v>
      </c>
      <c r="AU838" s="13">
        <f t="shared" ref="AU838:AU901" ca="1" si="480">MAX(V838:AP838)</f>
        <v>360</v>
      </c>
      <c r="AV838">
        <f t="shared" ref="AV838:AV901" ca="1" si="481">IF(AT838&lt;=H_barrier,1,0)</f>
        <v>1</v>
      </c>
      <c r="AW838" s="13">
        <f t="shared" ref="AW838:AW901" ca="1" si="482">MAX(AQ838-K_strike,0)</f>
        <v>0</v>
      </c>
      <c r="AX838" s="13">
        <f t="shared" ref="AX838:AX901" ca="1" si="483">MAX(K_strike-AQ838,0)</f>
        <v>80.167630809628633</v>
      </c>
      <c r="AY838" s="13">
        <f t="shared" ref="AY838:AY901" ca="1" si="484">MAX(AR838-K_strike,0)</f>
        <v>0</v>
      </c>
      <c r="AZ838" s="13">
        <f t="shared" ref="AZ838:AZ901" ca="1" si="485">MAX(AS838-K_strike,0)</f>
        <v>0</v>
      </c>
      <c r="BA838" s="13">
        <f t="shared" ref="BA838:BA901" ca="1" si="486">IF(AT838&lt;=H_barrier,MAX(K_strike-AQ838,0),0)</f>
        <v>80.167630809628633</v>
      </c>
      <c r="BB838" s="13">
        <f t="shared" ref="BB838:BB901" ca="1" si="487">IF(AT838&lt;=H_barrier,0,MAX(K_strike-AQ838,0))</f>
        <v>0</v>
      </c>
      <c r="BC838" s="13">
        <f t="shared" ref="BC838:BC901" ca="1" si="488">AQ838-AT838</f>
        <v>15.334658808583242</v>
      </c>
      <c r="BD838" s="13">
        <f t="shared" ref="BD838:BD901" ca="1" si="489">AU838-AQ838</f>
        <v>80.167630809628633</v>
      </c>
    </row>
    <row r="839" spans="1:56" x14ac:dyDescent="0.3">
      <c r="A839">
        <v>834</v>
      </c>
      <c r="B839">
        <f ca="1">_xlfn.NORM.S.INV(RAND())</f>
        <v>-0.73477634635123668</v>
      </c>
      <c r="C839">
        <f ca="1">_xlfn.NORM.S.INV(RAND())</f>
        <v>-0.3046049573865518</v>
      </c>
      <c r="D839">
        <f ca="1">_xlfn.NORM.S.INV(RAND())</f>
        <v>0.16807697287221551</v>
      </c>
      <c r="E839">
        <f ca="1">_xlfn.NORM.S.INV(RAND())</f>
        <v>-0.4423082125054143</v>
      </c>
      <c r="F839">
        <f ca="1">_xlfn.NORM.S.INV(RAND())</f>
        <v>-0.71361418702251123</v>
      </c>
      <c r="G839">
        <f ca="1">_xlfn.NORM.S.INV(RAND())</f>
        <v>0.70791843944007071</v>
      </c>
      <c r="H839">
        <f ca="1">_xlfn.NORM.S.INV(RAND())</f>
        <v>0.46538987072662552</v>
      </c>
      <c r="I839">
        <f ca="1">_xlfn.NORM.S.INV(RAND())</f>
        <v>-0.68977822025532753</v>
      </c>
      <c r="J839">
        <f ca="1">_xlfn.NORM.S.INV(RAND())</f>
        <v>-0.59565060442454909</v>
      </c>
      <c r="K839">
        <f ca="1">_xlfn.NORM.S.INV(RAND())</f>
        <v>-0.33446433521461605</v>
      </c>
      <c r="L839">
        <f ca="1">_xlfn.NORM.S.INV(RAND())</f>
        <v>0.70921927661846007</v>
      </c>
      <c r="M839">
        <f ca="1">_xlfn.NORM.S.INV(RAND())</f>
        <v>-2.6268878736758197</v>
      </c>
      <c r="N839">
        <f ca="1">_xlfn.NORM.S.INV(RAND())</f>
        <v>-0.37507773262390876</v>
      </c>
      <c r="O839">
        <f ca="1">_xlfn.NORM.S.INV(RAND())</f>
        <v>-0.78428969976908136</v>
      </c>
      <c r="P839">
        <f ca="1">_xlfn.NORM.S.INV(RAND())</f>
        <v>2.4196655714521627</v>
      </c>
      <c r="Q839">
        <f ca="1">_xlfn.NORM.S.INV(RAND())</f>
        <v>0.12742603249260964</v>
      </c>
      <c r="R839">
        <f ca="1">_xlfn.NORM.S.INV(RAND())</f>
        <v>0.78644383721402034</v>
      </c>
      <c r="S839">
        <f ca="1">_xlfn.NORM.S.INV(RAND())</f>
        <v>-0.35226974048464788</v>
      </c>
      <c r="T839">
        <f ca="1">_xlfn.NORM.S.INV(RAND())</f>
        <v>0.87929227480665884</v>
      </c>
      <c r="U839">
        <f ca="1">_xlfn.NORM.S.INV(RAND())</f>
        <v>0.73506379668338051</v>
      </c>
      <c r="V839">
        <f t="shared" si="455"/>
        <v>360</v>
      </c>
      <c r="W839">
        <f t="shared" ca="1" si="456"/>
        <v>348.27550036143117</v>
      </c>
      <c r="X839">
        <f t="shared" ca="1" si="457"/>
        <v>343.47745848130734</v>
      </c>
      <c r="Y839">
        <f t="shared" ca="1" si="458"/>
        <v>345.98247282242443</v>
      </c>
      <c r="Z839">
        <f t="shared" ca="1" si="459"/>
        <v>339.12117523741796</v>
      </c>
      <c r="AA839">
        <f t="shared" ca="1" si="460"/>
        <v>328.38729719924345</v>
      </c>
      <c r="AB839">
        <f t="shared" ca="1" si="461"/>
        <v>338.86532972795089</v>
      </c>
      <c r="AC839">
        <f t="shared" ca="1" si="462"/>
        <v>345.90550774372639</v>
      </c>
      <c r="AD839">
        <f t="shared" ca="1" si="463"/>
        <v>335.31413838447372</v>
      </c>
      <c r="AE839">
        <f t="shared" ca="1" si="464"/>
        <v>326.4182433382332</v>
      </c>
      <c r="AF839">
        <f t="shared" ca="1" si="465"/>
        <v>321.49172811683286</v>
      </c>
      <c r="AG839">
        <f t="shared" ca="1" si="466"/>
        <v>331.76904013460052</v>
      </c>
      <c r="AH839">
        <f t="shared" ca="1" si="467"/>
        <v>294.9220450910251</v>
      </c>
      <c r="AI839">
        <f t="shared" ca="1" si="468"/>
        <v>289.94379137511066</v>
      </c>
      <c r="AJ839">
        <f t="shared" ca="1" si="469"/>
        <v>279.88045895251815</v>
      </c>
      <c r="AK839">
        <f t="shared" ca="1" si="470"/>
        <v>311.78795137135575</v>
      </c>
      <c r="AL839">
        <f t="shared" ca="1" si="471"/>
        <v>313.49141618940405</v>
      </c>
      <c r="AM839">
        <f t="shared" ca="1" si="472"/>
        <v>324.63218946802851</v>
      </c>
      <c r="AN839">
        <f t="shared" ca="1" si="473"/>
        <v>319.47813454894623</v>
      </c>
      <c r="AO839">
        <f t="shared" ca="1" si="474"/>
        <v>332.20823328076875</v>
      </c>
      <c r="AP839">
        <f t="shared" ca="1" si="475"/>
        <v>343.22459655309592</v>
      </c>
      <c r="AQ839" s="13">
        <f t="shared" ca="1" si="476"/>
        <v>343.22459655309592</v>
      </c>
      <c r="AR839" s="13">
        <f t="shared" ca="1" si="477"/>
        <v>327.36079563704254</v>
      </c>
      <c r="AS839" s="13">
        <f t="shared" ca="1" si="478"/>
        <v>326.73238031740647</v>
      </c>
      <c r="AT839" s="13">
        <f t="shared" ca="1" si="479"/>
        <v>279.88045895251815</v>
      </c>
      <c r="AU839" s="13">
        <f t="shared" ca="1" si="480"/>
        <v>360</v>
      </c>
      <c r="AV839">
        <f t="shared" ca="1" si="481"/>
        <v>1</v>
      </c>
      <c r="AW839" s="13">
        <f t="shared" ca="1" si="482"/>
        <v>0</v>
      </c>
      <c r="AX839" s="13">
        <f t="shared" ca="1" si="483"/>
        <v>16.775403446904079</v>
      </c>
      <c r="AY839" s="13">
        <f t="shared" ca="1" si="484"/>
        <v>0</v>
      </c>
      <c r="AZ839" s="13">
        <f t="shared" ca="1" si="485"/>
        <v>0</v>
      </c>
      <c r="BA839" s="13">
        <f t="shared" ca="1" si="486"/>
        <v>16.775403446904079</v>
      </c>
      <c r="BB839" s="13">
        <f t="shared" ca="1" si="487"/>
        <v>0</v>
      </c>
      <c r="BC839" s="13">
        <f t="shared" ca="1" si="488"/>
        <v>63.344137600577767</v>
      </c>
      <c r="BD839" s="13">
        <f t="shared" ca="1" si="489"/>
        <v>16.775403446904079</v>
      </c>
    </row>
    <row r="840" spans="1:56" x14ac:dyDescent="0.3">
      <c r="A840">
        <v>835</v>
      </c>
      <c r="B840">
        <f ca="1">_xlfn.NORM.S.INV(RAND())</f>
        <v>0.68277260516627503</v>
      </c>
      <c r="C840">
        <f ca="1">_xlfn.NORM.S.INV(RAND())</f>
        <v>0.15793632060980395</v>
      </c>
      <c r="D840">
        <f ca="1">_xlfn.NORM.S.INV(RAND())</f>
        <v>-0.40256171870835877</v>
      </c>
      <c r="E840">
        <f ca="1">_xlfn.NORM.S.INV(RAND())</f>
        <v>0.14760199658979903</v>
      </c>
      <c r="F840">
        <f ca="1">_xlfn.NORM.S.INV(RAND())</f>
        <v>2.7267054524106396</v>
      </c>
      <c r="G840">
        <f ca="1">_xlfn.NORM.S.INV(RAND())</f>
        <v>-0.72245288464336255</v>
      </c>
      <c r="H840">
        <f ca="1">_xlfn.NORM.S.INV(RAND())</f>
        <v>0.32679700959916641</v>
      </c>
      <c r="I840">
        <f ca="1">_xlfn.NORM.S.INV(RAND())</f>
        <v>0.98164736165660382</v>
      </c>
      <c r="J840">
        <f ca="1">_xlfn.NORM.S.INV(RAND())</f>
        <v>-2.8977221257596719E-3</v>
      </c>
      <c r="K840">
        <f ca="1">_xlfn.NORM.S.INV(RAND())</f>
        <v>0.8519795884921465</v>
      </c>
      <c r="L840">
        <f ca="1">_xlfn.NORM.S.INV(RAND())</f>
        <v>1.4741070795047519</v>
      </c>
      <c r="M840">
        <f ca="1">_xlfn.NORM.S.INV(RAND())</f>
        <v>0.41680986775436019</v>
      </c>
      <c r="N840">
        <f ca="1">_xlfn.NORM.S.INV(RAND())</f>
        <v>1.3292250271630865</v>
      </c>
      <c r="O840">
        <f ca="1">_xlfn.NORM.S.INV(RAND())</f>
        <v>1.440695897098291</v>
      </c>
      <c r="P840">
        <f ca="1">_xlfn.NORM.S.INV(RAND())</f>
        <v>-1.0897514828838382</v>
      </c>
      <c r="Q840">
        <f ca="1">_xlfn.NORM.S.INV(RAND())</f>
        <v>-0.18496085902683429</v>
      </c>
      <c r="R840">
        <f ca="1">_xlfn.NORM.S.INV(RAND())</f>
        <v>-0.62239469343548215</v>
      </c>
      <c r="S840">
        <f ca="1">_xlfn.NORM.S.INV(RAND())</f>
        <v>-0.38861722472248283</v>
      </c>
      <c r="T840">
        <f ca="1">_xlfn.NORM.S.INV(RAND())</f>
        <v>-0.60638999149108175</v>
      </c>
      <c r="U840">
        <f ca="1">_xlfn.NORM.S.INV(RAND())</f>
        <v>0.39450024721816768</v>
      </c>
      <c r="V840">
        <f t="shared" si="455"/>
        <v>360</v>
      </c>
      <c r="W840">
        <f t="shared" ca="1" si="456"/>
        <v>371.06919350311011</v>
      </c>
      <c r="X840">
        <f t="shared" ca="1" si="457"/>
        <v>373.60596690365708</v>
      </c>
      <c r="Y840">
        <f t="shared" ca="1" si="458"/>
        <v>366.84835837679645</v>
      </c>
      <c r="Z840">
        <f t="shared" ca="1" si="459"/>
        <v>369.18561239550559</v>
      </c>
      <c r="AA840">
        <f t="shared" ca="1" si="460"/>
        <v>416.96050584815538</v>
      </c>
      <c r="AB840">
        <f t="shared" ca="1" si="461"/>
        <v>403.60328670000155</v>
      </c>
      <c r="AC840">
        <f t="shared" ca="1" si="462"/>
        <v>409.44281124919161</v>
      </c>
      <c r="AD840">
        <f t="shared" ca="1" si="463"/>
        <v>427.71104671427383</v>
      </c>
      <c r="AE840">
        <f t="shared" ca="1" si="464"/>
        <v>427.5487226570516</v>
      </c>
      <c r="AF840">
        <f t="shared" ca="1" si="465"/>
        <v>444.04234900089159</v>
      </c>
      <c r="AG840">
        <f t="shared" ca="1" si="466"/>
        <v>474.18332628441294</v>
      </c>
      <c r="AH840">
        <f t="shared" ca="1" si="467"/>
        <v>482.98438077704964</v>
      </c>
      <c r="AI840">
        <f t="shared" ca="1" si="468"/>
        <v>512.4376604955487</v>
      </c>
      <c r="AJ840">
        <f t="shared" ca="1" si="469"/>
        <v>546.40417260846289</v>
      </c>
      <c r="AK840">
        <f t="shared" ca="1" si="470"/>
        <v>520.28345919255491</v>
      </c>
      <c r="AL840">
        <f t="shared" ca="1" si="471"/>
        <v>515.86859686241576</v>
      </c>
      <c r="AM840">
        <f t="shared" ca="1" si="472"/>
        <v>501.58231872186843</v>
      </c>
      <c r="AN840">
        <f t="shared" ca="1" si="473"/>
        <v>492.81716752266567</v>
      </c>
      <c r="AO840">
        <f t="shared" ca="1" si="474"/>
        <v>479.51235646460037</v>
      </c>
      <c r="AP840">
        <f t="shared" ca="1" si="475"/>
        <v>487.9252660901646</v>
      </c>
      <c r="AQ840" s="13">
        <f t="shared" ca="1" si="476"/>
        <v>487.9252660901646</v>
      </c>
      <c r="AR840" s="13">
        <f t="shared" ca="1" si="477"/>
        <v>446.85793135087511</v>
      </c>
      <c r="AS840" s="13">
        <f t="shared" ca="1" si="478"/>
        <v>443.05937640580515</v>
      </c>
      <c r="AT840" s="13">
        <f t="shared" ca="1" si="479"/>
        <v>360</v>
      </c>
      <c r="AU840" s="13">
        <f t="shared" ca="1" si="480"/>
        <v>546.40417260846289</v>
      </c>
      <c r="AV840">
        <f t="shared" ca="1" si="481"/>
        <v>0</v>
      </c>
      <c r="AW840" s="13">
        <f t="shared" ca="1" si="482"/>
        <v>127.9252660901646</v>
      </c>
      <c r="AX840" s="13">
        <f t="shared" ca="1" si="483"/>
        <v>0</v>
      </c>
      <c r="AY840" s="13">
        <f t="shared" ca="1" si="484"/>
        <v>86.857931350875106</v>
      </c>
      <c r="AZ840" s="13">
        <f t="shared" ca="1" si="485"/>
        <v>83.059376405805153</v>
      </c>
      <c r="BA840" s="13">
        <f t="shared" ca="1" si="486"/>
        <v>0</v>
      </c>
      <c r="BB840" s="13">
        <f t="shared" ca="1" si="487"/>
        <v>0</v>
      </c>
      <c r="BC840" s="13">
        <f t="shared" ca="1" si="488"/>
        <v>127.9252660901646</v>
      </c>
      <c r="BD840" s="13">
        <f t="shared" ca="1" si="489"/>
        <v>58.478906518298288</v>
      </c>
    </row>
    <row r="841" spans="1:56" x14ac:dyDescent="0.3">
      <c r="A841">
        <v>836</v>
      </c>
      <c r="B841">
        <f ca="1">_xlfn.NORM.S.INV(RAND())</f>
        <v>-1.1631004286097764</v>
      </c>
      <c r="C841">
        <f ca="1">_xlfn.NORM.S.INV(RAND())</f>
        <v>-0.46019366658568273</v>
      </c>
      <c r="D841">
        <f ca="1">_xlfn.NORM.S.INV(RAND())</f>
        <v>1.5654515737856043</v>
      </c>
      <c r="E841">
        <f ca="1">_xlfn.NORM.S.INV(RAND())</f>
        <v>-0.39275242286148238</v>
      </c>
      <c r="F841">
        <f ca="1">_xlfn.NORM.S.INV(RAND())</f>
        <v>1.2258442867966626</v>
      </c>
      <c r="G841">
        <f ca="1">_xlfn.NORM.S.INV(RAND())</f>
        <v>0.1919909390729983</v>
      </c>
      <c r="H841">
        <f ca="1">_xlfn.NORM.S.INV(RAND())</f>
        <v>-0.76366153676303683</v>
      </c>
      <c r="I841">
        <f ca="1">_xlfn.NORM.S.INV(RAND())</f>
        <v>1.0356106418392161</v>
      </c>
      <c r="J841">
        <f ca="1">_xlfn.NORM.S.INV(RAND())</f>
        <v>1.9014368855202264</v>
      </c>
      <c r="K841">
        <f ca="1">_xlfn.NORM.S.INV(RAND())</f>
        <v>-1.7057028985111597</v>
      </c>
      <c r="L841">
        <f ca="1">_xlfn.NORM.S.INV(RAND())</f>
        <v>0.50720916905342972</v>
      </c>
      <c r="M841">
        <f ca="1">_xlfn.NORM.S.INV(RAND())</f>
        <v>0.83446008920343218</v>
      </c>
      <c r="N841">
        <f ca="1">_xlfn.NORM.S.INV(RAND())</f>
        <v>1.1138278414348806</v>
      </c>
      <c r="O841">
        <f ca="1">_xlfn.NORM.S.INV(RAND())</f>
        <v>1.242735780110366</v>
      </c>
      <c r="P841">
        <f ca="1">_xlfn.NORM.S.INV(RAND())</f>
        <v>-0.79445224793931724</v>
      </c>
      <c r="Q841">
        <f ca="1">_xlfn.NORM.S.INV(RAND())</f>
        <v>1.1247215967383897</v>
      </c>
      <c r="R841">
        <f ca="1">_xlfn.NORM.S.INV(RAND())</f>
        <v>-0.28521830699512812</v>
      </c>
      <c r="S841">
        <f ca="1">_xlfn.NORM.S.INV(RAND())</f>
        <v>1.2863995810628455</v>
      </c>
      <c r="T841">
        <f ca="1">_xlfn.NORM.S.INV(RAND())</f>
        <v>0.47842871549757732</v>
      </c>
      <c r="U841">
        <f ca="1">_xlfn.NORM.S.INV(RAND())</f>
        <v>-0.16680068310715651</v>
      </c>
      <c r="V841">
        <f t="shared" si="455"/>
        <v>360</v>
      </c>
      <c r="W841">
        <f t="shared" ca="1" si="456"/>
        <v>341.66769033062462</v>
      </c>
      <c r="X841">
        <f t="shared" ca="1" si="457"/>
        <v>334.62420048914498</v>
      </c>
      <c r="Y841">
        <f t="shared" ca="1" si="458"/>
        <v>358.80075529928882</v>
      </c>
      <c r="Z841">
        <f t="shared" ca="1" si="459"/>
        <v>352.46552390206062</v>
      </c>
      <c r="AA841">
        <f t="shared" ca="1" si="460"/>
        <v>372.23457594500434</v>
      </c>
      <c r="AB841">
        <f t="shared" ca="1" si="461"/>
        <v>375.35052843151766</v>
      </c>
      <c r="AC841">
        <f t="shared" ca="1" si="462"/>
        <v>362.65731395733906</v>
      </c>
      <c r="AD841">
        <f t="shared" ca="1" si="463"/>
        <v>379.75346488757259</v>
      </c>
      <c r="AE841">
        <f t="shared" ca="1" si="464"/>
        <v>413.35513238488539</v>
      </c>
      <c r="AF841">
        <f t="shared" ca="1" si="465"/>
        <v>382.90072639572338</v>
      </c>
      <c r="AG841">
        <f t="shared" ca="1" si="466"/>
        <v>391.58744101424639</v>
      </c>
      <c r="AH841">
        <f t="shared" ca="1" si="467"/>
        <v>406.37526424257004</v>
      </c>
      <c r="AI841">
        <f t="shared" ca="1" si="468"/>
        <v>427.0234476458906</v>
      </c>
      <c r="AJ841">
        <f t="shared" ca="1" si="469"/>
        <v>451.31509671391041</v>
      </c>
      <c r="AK841">
        <f t="shared" ca="1" si="470"/>
        <v>435.45295851154305</v>
      </c>
      <c r="AL841">
        <f t="shared" ca="1" si="471"/>
        <v>457.80157697086474</v>
      </c>
      <c r="AM841">
        <f t="shared" ca="1" si="472"/>
        <v>451.88625581059352</v>
      </c>
      <c r="AN841">
        <f t="shared" ca="1" si="473"/>
        <v>478.52575788118128</v>
      </c>
      <c r="AO841">
        <f t="shared" ca="1" si="474"/>
        <v>488.75240036570722</v>
      </c>
      <c r="AP841">
        <f t="shared" ca="1" si="475"/>
        <v>484.99882545839318</v>
      </c>
      <c r="AQ841" s="13">
        <f t="shared" ca="1" si="476"/>
        <v>484.99882545839318</v>
      </c>
      <c r="AR841" s="13">
        <f t="shared" ca="1" si="477"/>
        <v>405.1204255541935</v>
      </c>
      <c r="AS841" s="13">
        <f t="shared" ca="1" si="478"/>
        <v>402.32711572344704</v>
      </c>
      <c r="AT841" s="13">
        <f t="shared" ca="1" si="479"/>
        <v>334.62420048914498</v>
      </c>
      <c r="AU841" s="13">
        <f t="shared" ca="1" si="480"/>
        <v>488.75240036570722</v>
      </c>
      <c r="AV841">
        <f t="shared" ca="1" si="481"/>
        <v>0</v>
      </c>
      <c r="AW841" s="13">
        <f t="shared" ca="1" si="482"/>
        <v>124.99882545839318</v>
      </c>
      <c r="AX841" s="13">
        <f t="shared" ca="1" si="483"/>
        <v>0</v>
      </c>
      <c r="AY841" s="13">
        <f t="shared" ca="1" si="484"/>
        <v>45.120425554193503</v>
      </c>
      <c r="AZ841" s="13">
        <f t="shared" ca="1" si="485"/>
        <v>42.327115723447037</v>
      </c>
      <c r="BA841" s="13">
        <f t="shared" ca="1" si="486"/>
        <v>0</v>
      </c>
      <c r="BB841" s="13">
        <f t="shared" ca="1" si="487"/>
        <v>0</v>
      </c>
      <c r="BC841" s="13">
        <f t="shared" ca="1" si="488"/>
        <v>150.3746249692482</v>
      </c>
      <c r="BD841" s="13">
        <f t="shared" ca="1" si="489"/>
        <v>3.7535749073140323</v>
      </c>
    </row>
    <row r="842" spans="1:56" x14ac:dyDescent="0.3">
      <c r="A842">
        <v>837</v>
      </c>
      <c r="B842">
        <f ca="1">_xlfn.NORM.S.INV(RAND())</f>
        <v>-0.78017195400770634</v>
      </c>
      <c r="C842">
        <f ca="1">_xlfn.NORM.S.INV(RAND())</f>
        <v>0.39935087199224617</v>
      </c>
      <c r="D842">
        <f ca="1">_xlfn.NORM.S.INV(RAND())</f>
        <v>8.4592454061153691E-2</v>
      </c>
      <c r="E842">
        <f ca="1">_xlfn.NORM.S.INV(RAND())</f>
        <v>0.35869648531186071</v>
      </c>
      <c r="F842">
        <f ca="1">_xlfn.NORM.S.INV(RAND())</f>
        <v>0.4948147297183898</v>
      </c>
      <c r="G842">
        <f ca="1">_xlfn.NORM.S.INV(RAND())</f>
        <v>1.0387763128361251</v>
      </c>
      <c r="H842">
        <f ca="1">_xlfn.NORM.S.INV(RAND())</f>
        <v>-0.19539656748800929</v>
      </c>
      <c r="I842">
        <f ca="1">_xlfn.NORM.S.INV(RAND())</f>
        <v>0.24831818291658633</v>
      </c>
      <c r="J842">
        <f ca="1">_xlfn.NORM.S.INV(RAND())</f>
        <v>0.59820163818309202</v>
      </c>
      <c r="K842">
        <f ca="1">_xlfn.NORM.S.INV(RAND())</f>
        <v>5.1848920545329732E-2</v>
      </c>
      <c r="L842">
        <f ca="1">_xlfn.NORM.S.INV(RAND())</f>
        <v>0.55013082841389793</v>
      </c>
      <c r="M842">
        <f ca="1">_xlfn.NORM.S.INV(RAND())</f>
        <v>1.0107425751538692</v>
      </c>
      <c r="N842">
        <f ca="1">_xlfn.NORM.S.INV(RAND())</f>
        <v>0.73235101527837365</v>
      </c>
      <c r="O842">
        <f ca="1">_xlfn.NORM.S.INV(RAND())</f>
        <v>0.54880411817350794</v>
      </c>
      <c r="P842">
        <f ca="1">_xlfn.NORM.S.INV(RAND())</f>
        <v>0.61346673906927662</v>
      </c>
      <c r="Q842">
        <f ca="1">_xlfn.NORM.S.INV(RAND())</f>
        <v>0.82193176477440799</v>
      </c>
      <c r="R842">
        <f ca="1">_xlfn.NORM.S.INV(RAND())</f>
        <v>0.30948286884439474</v>
      </c>
      <c r="S842">
        <f ca="1">_xlfn.NORM.S.INV(RAND())</f>
        <v>-1.080069733403819</v>
      </c>
      <c r="T842">
        <f ca="1">_xlfn.NORM.S.INV(RAND())</f>
        <v>1.0332108615652391E-2</v>
      </c>
      <c r="U842">
        <f ca="1">_xlfn.NORM.S.INV(RAND())</f>
        <v>-1.7999419974488169</v>
      </c>
      <c r="V842">
        <f t="shared" si="455"/>
        <v>360</v>
      </c>
      <c r="W842">
        <f t="shared" ca="1" si="456"/>
        <v>347.56916493504468</v>
      </c>
      <c r="X842">
        <f t="shared" ca="1" si="457"/>
        <v>353.74389643589126</v>
      </c>
      <c r="Y842">
        <f t="shared" ca="1" si="458"/>
        <v>354.99591574671734</v>
      </c>
      <c r="Z842">
        <f t="shared" ca="1" si="459"/>
        <v>360.64629254054705</v>
      </c>
      <c r="AA842">
        <f t="shared" ca="1" si="460"/>
        <v>368.62374640519334</v>
      </c>
      <c r="AB842">
        <f t="shared" ca="1" si="461"/>
        <v>386.05581419662354</v>
      </c>
      <c r="AC842">
        <f t="shared" ca="1" si="462"/>
        <v>382.6013384214948</v>
      </c>
      <c r="AD842">
        <f t="shared" ca="1" si="463"/>
        <v>386.77714790774866</v>
      </c>
      <c r="AE842">
        <f t="shared" ca="1" si="464"/>
        <v>397.16470651163428</v>
      </c>
      <c r="AF842">
        <f t="shared" ca="1" si="465"/>
        <v>397.98719314147206</v>
      </c>
      <c r="AG842">
        <f t="shared" ca="1" si="466"/>
        <v>407.79819229466494</v>
      </c>
      <c r="AH842">
        <f t="shared" ca="1" si="467"/>
        <v>426.54770263710003</v>
      </c>
      <c r="AI842">
        <f t="shared" ca="1" si="468"/>
        <v>440.63899752485759</v>
      </c>
      <c r="AJ842">
        <f t="shared" ca="1" si="469"/>
        <v>451.47464173089571</v>
      </c>
      <c r="AK842">
        <f t="shared" ca="1" si="470"/>
        <v>463.91635816218064</v>
      </c>
      <c r="AL842">
        <f t="shared" ca="1" si="471"/>
        <v>481.16592997154675</v>
      </c>
      <c r="AM842">
        <f t="shared" ca="1" si="472"/>
        <v>487.74985100335687</v>
      </c>
      <c r="AN842">
        <f t="shared" ca="1" si="473"/>
        <v>464.63422685723845</v>
      </c>
      <c r="AO842">
        <f t="shared" ca="1" si="474"/>
        <v>464.73277040181136</v>
      </c>
      <c r="AP842">
        <f t="shared" ca="1" si="475"/>
        <v>428.6825635147236</v>
      </c>
      <c r="AQ842" s="13">
        <f t="shared" ca="1" si="476"/>
        <v>428.6825635147236</v>
      </c>
      <c r="AR842" s="13">
        <f t="shared" ca="1" si="477"/>
        <v>410.16697382574966</v>
      </c>
      <c r="AS842" s="13">
        <f t="shared" ca="1" si="478"/>
        <v>407.74355380192816</v>
      </c>
      <c r="AT842" s="13">
        <f t="shared" ca="1" si="479"/>
        <v>347.56916493504468</v>
      </c>
      <c r="AU842" s="13">
        <f t="shared" ca="1" si="480"/>
        <v>487.74985100335687</v>
      </c>
      <c r="AV842">
        <f t="shared" ca="1" si="481"/>
        <v>0</v>
      </c>
      <c r="AW842" s="13">
        <f t="shared" ca="1" si="482"/>
        <v>68.682563514723597</v>
      </c>
      <c r="AX842" s="13">
        <f t="shared" ca="1" si="483"/>
        <v>0</v>
      </c>
      <c r="AY842" s="13">
        <f t="shared" ca="1" si="484"/>
        <v>50.166973825749665</v>
      </c>
      <c r="AZ842" s="13">
        <f t="shared" ca="1" si="485"/>
        <v>47.743553801928158</v>
      </c>
      <c r="BA842" s="13">
        <f t="shared" ca="1" si="486"/>
        <v>0</v>
      </c>
      <c r="BB842" s="13">
        <f t="shared" ca="1" si="487"/>
        <v>0</v>
      </c>
      <c r="BC842" s="13">
        <f t="shared" ca="1" si="488"/>
        <v>81.113398579678915</v>
      </c>
      <c r="BD842" s="13">
        <f t="shared" ca="1" si="489"/>
        <v>59.067287488633269</v>
      </c>
    </row>
    <row r="843" spans="1:56" x14ac:dyDescent="0.3">
      <c r="A843">
        <v>838</v>
      </c>
      <c r="B843">
        <f ca="1">_xlfn.NORM.S.INV(RAND())</f>
        <v>-5.4099164595491502E-2</v>
      </c>
      <c r="C843">
        <f ca="1">_xlfn.NORM.S.INV(RAND())</f>
        <v>0.50604257277212739</v>
      </c>
      <c r="D843">
        <f ca="1">_xlfn.NORM.S.INV(RAND())</f>
        <v>1.4724821478119066</v>
      </c>
      <c r="E843">
        <f ca="1">_xlfn.NORM.S.INV(RAND())</f>
        <v>-0.1255212366510238</v>
      </c>
      <c r="F843">
        <f ca="1">_xlfn.NORM.S.INV(RAND())</f>
        <v>-6.7968553021319295E-2</v>
      </c>
      <c r="G843">
        <f ca="1">_xlfn.NORM.S.INV(RAND())</f>
        <v>-1.4834703834547955</v>
      </c>
      <c r="H843">
        <f ca="1">_xlfn.NORM.S.INV(RAND())</f>
        <v>0.29182558241219347</v>
      </c>
      <c r="I843">
        <f ca="1">_xlfn.NORM.S.INV(RAND())</f>
        <v>1.5072402904547932</v>
      </c>
      <c r="J843">
        <f ca="1">_xlfn.NORM.S.INV(RAND())</f>
        <v>-0.46833361020694536</v>
      </c>
      <c r="K843">
        <f ca="1">_xlfn.NORM.S.INV(RAND())</f>
        <v>0.12251227403094483</v>
      </c>
      <c r="L843">
        <f ca="1">_xlfn.NORM.S.INV(RAND())</f>
        <v>-9.6330142172693839E-2</v>
      </c>
      <c r="M843">
        <f ca="1">_xlfn.NORM.S.INV(RAND())</f>
        <v>0.59978287060543933</v>
      </c>
      <c r="N843">
        <f ca="1">_xlfn.NORM.S.INV(RAND())</f>
        <v>-1.282666205085889</v>
      </c>
      <c r="O843">
        <f ca="1">_xlfn.NORM.S.INV(RAND())</f>
        <v>-3.7100282154987015E-2</v>
      </c>
      <c r="P843">
        <f ca="1">_xlfn.NORM.S.INV(RAND())</f>
        <v>0.48799222240051687</v>
      </c>
      <c r="Q843">
        <f ca="1">_xlfn.NORM.S.INV(RAND())</f>
        <v>0.30281656974728555</v>
      </c>
      <c r="R843">
        <f ca="1">_xlfn.NORM.S.INV(RAND())</f>
        <v>-0.31854004055265911</v>
      </c>
      <c r="S843">
        <f ca="1">_xlfn.NORM.S.INV(RAND())</f>
        <v>-1.2203228740073482</v>
      </c>
      <c r="T843">
        <f ca="1">_xlfn.NORM.S.INV(RAND())</f>
        <v>1.0680464540065329</v>
      </c>
      <c r="U843">
        <f ca="1">_xlfn.NORM.S.INV(RAND())</f>
        <v>-0.56839173000526777</v>
      </c>
      <c r="V843">
        <f t="shared" si="455"/>
        <v>360</v>
      </c>
      <c r="W843">
        <f t="shared" ca="1" si="456"/>
        <v>359.04030172465053</v>
      </c>
      <c r="X843">
        <f t="shared" ca="1" si="457"/>
        <v>367.16654826615161</v>
      </c>
      <c r="Y843">
        <f t="shared" ca="1" si="458"/>
        <v>392.0608113158624</v>
      </c>
      <c r="Z843">
        <f t="shared" ca="1" si="459"/>
        <v>389.76869690147907</v>
      </c>
      <c r="AA843">
        <f t="shared" ca="1" si="460"/>
        <v>388.48860251185238</v>
      </c>
      <c r="AB843">
        <f t="shared" ca="1" si="461"/>
        <v>363.46064338298214</v>
      </c>
      <c r="AC843">
        <f t="shared" ca="1" si="462"/>
        <v>368.14314982139291</v>
      </c>
      <c r="AD843">
        <f t="shared" ca="1" si="463"/>
        <v>393.71515522917235</v>
      </c>
      <c r="AE843">
        <f t="shared" ca="1" si="464"/>
        <v>385.45836161560879</v>
      </c>
      <c r="AF843">
        <f t="shared" ca="1" si="465"/>
        <v>387.47916951288204</v>
      </c>
      <c r="AG843">
        <f t="shared" ca="1" si="466"/>
        <v>385.71705260397658</v>
      </c>
      <c r="AH843">
        <f t="shared" ca="1" si="467"/>
        <v>396.10415000481248</v>
      </c>
      <c r="AI843">
        <f t="shared" ca="1" si="468"/>
        <v>373.92850094592779</v>
      </c>
      <c r="AJ843">
        <f t="shared" ca="1" si="469"/>
        <v>373.21528702032828</v>
      </c>
      <c r="AK843">
        <f t="shared" ca="1" si="470"/>
        <v>381.35439209607455</v>
      </c>
      <c r="AL843">
        <f t="shared" ca="1" si="471"/>
        <v>386.45733524440772</v>
      </c>
      <c r="AM843">
        <f t="shared" ca="1" si="472"/>
        <v>380.89583194806681</v>
      </c>
      <c r="AN843">
        <f t="shared" ca="1" si="473"/>
        <v>360.57552402352667</v>
      </c>
      <c r="AO843">
        <f t="shared" ca="1" si="474"/>
        <v>378.12163223288798</v>
      </c>
      <c r="AP843">
        <f t="shared" ca="1" si="475"/>
        <v>368.53904821881088</v>
      </c>
      <c r="AQ843" s="13">
        <f t="shared" ca="1" si="476"/>
        <v>368.53904821881088</v>
      </c>
      <c r="AR843" s="13">
        <f t="shared" ca="1" si="477"/>
        <v>378.08048545813591</v>
      </c>
      <c r="AS843" s="13">
        <f t="shared" ca="1" si="478"/>
        <v>377.89953837498342</v>
      </c>
      <c r="AT843" s="13">
        <f t="shared" ca="1" si="479"/>
        <v>359.04030172465053</v>
      </c>
      <c r="AU843" s="13">
        <f t="shared" ca="1" si="480"/>
        <v>396.10415000481248</v>
      </c>
      <c r="AV843">
        <f t="shared" ca="1" si="481"/>
        <v>0</v>
      </c>
      <c r="AW843" s="13">
        <f t="shared" ca="1" si="482"/>
        <v>8.5390482188108763</v>
      </c>
      <c r="AX843" s="13">
        <f t="shared" ca="1" si="483"/>
        <v>0</v>
      </c>
      <c r="AY843" s="13">
        <f t="shared" ca="1" si="484"/>
        <v>18.080485458135911</v>
      </c>
      <c r="AZ843" s="13">
        <f t="shared" ca="1" si="485"/>
        <v>17.899538374983422</v>
      </c>
      <c r="BA843" s="13">
        <f t="shared" ca="1" si="486"/>
        <v>0</v>
      </c>
      <c r="BB843" s="13">
        <f t="shared" ca="1" si="487"/>
        <v>0</v>
      </c>
      <c r="BC843" s="13">
        <f t="shared" ca="1" si="488"/>
        <v>9.4987464941603434</v>
      </c>
      <c r="BD843" s="13">
        <f t="shared" ca="1" si="489"/>
        <v>27.565101786001605</v>
      </c>
    </row>
    <row r="844" spans="1:56" x14ac:dyDescent="0.3">
      <c r="A844">
        <v>839</v>
      </c>
      <c r="B844">
        <f ca="1">_xlfn.NORM.S.INV(RAND())</f>
        <v>1.082465560300008</v>
      </c>
      <c r="C844">
        <f ca="1">_xlfn.NORM.S.INV(RAND())</f>
        <v>-0.84703443064184358</v>
      </c>
      <c r="D844">
        <f ca="1">_xlfn.NORM.S.INV(RAND())</f>
        <v>-1.137865619777974</v>
      </c>
      <c r="E844">
        <f ca="1">_xlfn.NORM.S.INV(RAND())</f>
        <v>-0.43601304138111457</v>
      </c>
      <c r="F844">
        <f ca="1">_xlfn.NORM.S.INV(RAND())</f>
        <v>1.1066826222608626</v>
      </c>
      <c r="G844">
        <f ca="1">_xlfn.NORM.S.INV(RAND())</f>
        <v>0.35329606166859878</v>
      </c>
      <c r="H844">
        <f ca="1">_xlfn.NORM.S.INV(RAND())</f>
        <v>1.6081961304923309</v>
      </c>
      <c r="I844">
        <f ca="1">_xlfn.NORM.S.INV(RAND())</f>
        <v>-2.3148255391537087</v>
      </c>
      <c r="J844">
        <f ca="1">_xlfn.NORM.S.INV(RAND())</f>
        <v>-0.92441489868413784</v>
      </c>
      <c r="K844">
        <f ca="1">_xlfn.NORM.S.INV(RAND())</f>
        <v>-0.58478030424703753</v>
      </c>
      <c r="L844">
        <f ca="1">_xlfn.NORM.S.INV(RAND())</f>
        <v>0.41331938035768107</v>
      </c>
      <c r="M844">
        <f ca="1">_xlfn.NORM.S.INV(RAND())</f>
        <v>0.60096610274068074</v>
      </c>
      <c r="N844">
        <f ca="1">_xlfn.NORM.S.INV(RAND())</f>
        <v>-0.75166540561753514</v>
      </c>
      <c r="O844">
        <f ca="1">_xlfn.NORM.S.INV(RAND())</f>
        <v>0.44502608682736156</v>
      </c>
      <c r="P844">
        <f ca="1">_xlfn.NORM.S.INV(RAND())</f>
        <v>1.0701940272056791</v>
      </c>
      <c r="Q844">
        <f ca="1">_xlfn.NORM.S.INV(RAND())</f>
        <v>-1.1697152201736098</v>
      </c>
      <c r="R844">
        <f ca="1">_xlfn.NORM.S.INV(RAND())</f>
        <v>-1.6514903952729829</v>
      </c>
      <c r="S844">
        <f ca="1">_xlfn.NORM.S.INV(RAND())</f>
        <v>0.61072902349327618</v>
      </c>
      <c r="T844">
        <f ca="1">_xlfn.NORM.S.INV(RAND())</f>
        <v>-1.523402474702368</v>
      </c>
      <c r="U844">
        <f ca="1">_xlfn.NORM.S.INV(RAND())</f>
        <v>-0.39460617903103434</v>
      </c>
      <c r="V844">
        <f t="shared" si="455"/>
        <v>360</v>
      </c>
      <c r="W844">
        <f t="shared" ca="1" si="456"/>
        <v>377.76162045622635</v>
      </c>
      <c r="X844">
        <f t="shared" ca="1" si="457"/>
        <v>363.62853257348854</v>
      </c>
      <c r="Y844">
        <f t="shared" ca="1" si="458"/>
        <v>345.50113702145643</v>
      </c>
      <c r="Z844">
        <f t="shared" ca="1" si="459"/>
        <v>338.74473788522346</v>
      </c>
      <c r="AA844">
        <f t="shared" ca="1" si="460"/>
        <v>355.84284601642599</v>
      </c>
      <c r="AB844">
        <f t="shared" ca="1" si="461"/>
        <v>361.41940468552048</v>
      </c>
      <c r="AC844">
        <f t="shared" ca="1" si="462"/>
        <v>388.27342195149919</v>
      </c>
      <c r="AD844">
        <f t="shared" ca="1" si="463"/>
        <v>350.00157062069525</v>
      </c>
      <c r="AE844">
        <f t="shared" ca="1" si="464"/>
        <v>335.74318954830534</v>
      </c>
      <c r="AF844">
        <f t="shared" ca="1" si="465"/>
        <v>326.99483663307814</v>
      </c>
      <c r="AG844">
        <f t="shared" ca="1" si="466"/>
        <v>333.01201995089514</v>
      </c>
      <c r="AH844">
        <f t="shared" ca="1" si="467"/>
        <v>341.9979033320119</v>
      </c>
      <c r="AI844">
        <f t="shared" ca="1" si="468"/>
        <v>330.60989242164146</v>
      </c>
      <c r="AJ844">
        <f t="shared" ca="1" si="469"/>
        <v>337.17135711521598</v>
      </c>
      <c r="AK844">
        <f t="shared" ca="1" si="470"/>
        <v>353.61254606489172</v>
      </c>
      <c r="AL844">
        <f t="shared" ca="1" si="471"/>
        <v>335.50624027166896</v>
      </c>
      <c r="AM844">
        <f t="shared" ca="1" si="472"/>
        <v>311.54184416508269</v>
      </c>
      <c r="AN844">
        <f t="shared" ca="1" si="473"/>
        <v>320.08810711842921</v>
      </c>
      <c r="AO844">
        <f t="shared" ca="1" si="474"/>
        <v>298.93246037180614</v>
      </c>
      <c r="AP844">
        <f t="shared" ca="1" si="475"/>
        <v>293.62996084759129</v>
      </c>
      <c r="AQ844" s="13">
        <f t="shared" ca="1" si="476"/>
        <v>293.62996084759129</v>
      </c>
      <c r="AR844" s="13">
        <f t="shared" ca="1" si="477"/>
        <v>340.95302995481683</v>
      </c>
      <c r="AS844" s="13">
        <f t="shared" ca="1" si="478"/>
        <v>340.16802657338087</v>
      </c>
      <c r="AT844" s="13">
        <f t="shared" ca="1" si="479"/>
        <v>293.62996084759129</v>
      </c>
      <c r="AU844" s="13">
        <f t="shared" ca="1" si="480"/>
        <v>388.27342195149919</v>
      </c>
      <c r="AV844">
        <f t="shared" ca="1" si="481"/>
        <v>1</v>
      </c>
      <c r="AW844" s="13">
        <f t="shared" ca="1" si="482"/>
        <v>0</v>
      </c>
      <c r="AX844" s="13">
        <f t="shared" ca="1" si="483"/>
        <v>66.370039152408708</v>
      </c>
      <c r="AY844" s="13">
        <f t="shared" ca="1" si="484"/>
        <v>0</v>
      </c>
      <c r="AZ844" s="13">
        <f t="shared" ca="1" si="485"/>
        <v>0</v>
      </c>
      <c r="BA844" s="13">
        <f t="shared" ca="1" si="486"/>
        <v>66.370039152408708</v>
      </c>
      <c r="BB844" s="13">
        <f t="shared" ca="1" si="487"/>
        <v>0</v>
      </c>
      <c r="BC844" s="13">
        <f t="shared" ca="1" si="488"/>
        <v>0</v>
      </c>
      <c r="BD844" s="13">
        <f t="shared" ca="1" si="489"/>
        <v>94.643461103907896</v>
      </c>
    </row>
    <row r="845" spans="1:56" x14ac:dyDescent="0.3">
      <c r="A845">
        <v>840</v>
      </c>
      <c r="B845">
        <f ca="1">_xlfn.NORM.S.INV(RAND())</f>
        <v>0.87449962578750617</v>
      </c>
      <c r="C845">
        <f ca="1">_xlfn.NORM.S.INV(RAND())</f>
        <v>0.73913814745640205</v>
      </c>
      <c r="D845">
        <f ca="1">_xlfn.NORM.S.INV(RAND())</f>
        <v>-0.42521459081183138</v>
      </c>
      <c r="E845">
        <f ca="1">_xlfn.NORM.S.INV(RAND())</f>
        <v>-0.73835115633138904</v>
      </c>
      <c r="F845">
        <f ca="1">_xlfn.NORM.S.INV(RAND())</f>
        <v>-5.9020979628509322E-2</v>
      </c>
      <c r="G845">
        <f ca="1">_xlfn.NORM.S.INV(RAND())</f>
        <v>-0.9581279942055736</v>
      </c>
      <c r="H845">
        <f ca="1">_xlfn.NORM.S.INV(RAND())</f>
        <v>0.43974305056598373</v>
      </c>
      <c r="I845">
        <f ca="1">_xlfn.NORM.S.INV(RAND())</f>
        <v>0.67944736334815614</v>
      </c>
      <c r="J845">
        <f ca="1">_xlfn.NORM.S.INV(RAND())</f>
        <v>-1.2842386438380096</v>
      </c>
      <c r="K845">
        <f ca="1">_xlfn.NORM.S.INV(RAND())</f>
        <v>-0.50350225406587523</v>
      </c>
      <c r="L845">
        <f ca="1">_xlfn.NORM.S.INV(RAND())</f>
        <v>-1.6723303768742561</v>
      </c>
      <c r="M845">
        <f ca="1">_xlfn.NORM.S.INV(RAND())</f>
        <v>-4.7753697011608115E-2</v>
      </c>
      <c r="N845">
        <f ca="1">_xlfn.NORM.S.INV(RAND())</f>
        <v>0.18081785139201026</v>
      </c>
      <c r="O845">
        <f ca="1">_xlfn.NORM.S.INV(RAND())</f>
        <v>0.90950714725073967</v>
      </c>
      <c r="P845">
        <f ca="1">_xlfn.NORM.S.INV(RAND())</f>
        <v>-1.4084378114709573</v>
      </c>
      <c r="Q845">
        <f ca="1">_xlfn.NORM.S.INV(RAND())</f>
        <v>-1.6383200946068115</v>
      </c>
      <c r="R845">
        <f ca="1">_xlfn.NORM.S.INV(RAND())</f>
        <v>-0.90519201875964972</v>
      </c>
      <c r="S845">
        <f ca="1">_xlfn.NORM.S.INV(RAND())</f>
        <v>0.77398725660784751</v>
      </c>
      <c r="T845">
        <f ca="1">_xlfn.NORM.S.INV(RAND())</f>
        <v>-1.5321181254636764</v>
      </c>
      <c r="U845">
        <f ca="1">_xlfn.NORM.S.INV(RAND())</f>
        <v>1.0875164062301605</v>
      </c>
      <c r="V845">
        <f t="shared" si="455"/>
        <v>360</v>
      </c>
      <c r="W845">
        <f t="shared" ca="1" si="456"/>
        <v>374.26452879484754</v>
      </c>
      <c r="X845">
        <f t="shared" ca="1" si="457"/>
        <v>386.74598441016792</v>
      </c>
      <c r="Y845">
        <f t="shared" ca="1" si="458"/>
        <v>379.36618724974846</v>
      </c>
      <c r="Z845">
        <f t="shared" ca="1" si="459"/>
        <v>366.9522990816883</v>
      </c>
      <c r="AA845">
        <f t="shared" ca="1" si="460"/>
        <v>365.89352138683256</v>
      </c>
      <c r="AB845">
        <f t="shared" ca="1" si="461"/>
        <v>350.45894935676398</v>
      </c>
      <c r="AC845">
        <f t="shared" ca="1" si="462"/>
        <v>357.3299149165606</v>
      </c>
      <c r="AD845">
        <f t="shared" ca="1" si="463"/>
        <v>368.26224117993189</v>
      </c>
      <c r="AE845">
        <f t="shared" ca="1" si="464"/>
        <v>347.62085827803992</v>
      </c>
      <c r="AF845">
        <f t="shared" ca="1" si="465"/>
        <v>339.79588286148328</v>
      </c>
      <c r="AG845">
        <f t="shared" ca="1" si="466"/>
        <v>315.23115803611807</v>
      </c>
      <c r="AH845">
        <f t="shared" ca="1" si="467"/>
        <v>314.4800356520181</v>
      </c>
      <c r="AI845">
        <f t="shared" ca="1" si="468"/>
        <v>316.95411463887962</v>
      </c>
      <c r="AJ845">
        <f t="shared" ca="1" si="469"/>
        <v>330.02929088277676</v>
      </c>
      <c r="AK845">
        <f t="shared" ca="1" si="470"/>
        <v>309.80533759607812</v>
      </c>
      <c r="AL845">
        <f t="shared" ca="1" si="471"/>
        <v>287.84618424858485</v>
      </c>
      <c r="AM845">
        <f t="shared" ca="1" si="472"/>
        <v>276.35736730757412</v>
      </c>
      <c r="AN845">
        <f t="shared" ca="1" si="473"/>
        <v>286.01910224333693</v>
      </c>
      <c r="AO845">
        <f t="shared" ca="1" si="474"/>
        <v>267.01109025898086</v>
      </c>
      <c r="AP845">
        <f t="shared" ca="1" si="475"/>
        <v>280.2481347618052</v>
      </c>
      <c r="AQ845" s="13">
        <f t="shared" ca="1" si="476"/>
        <v>280.2481347618052</v>
      </c>
      <c r="AR845" s="13">
        <f t="shared" ca="1" si="477"/>
        <v>332.4129611020104</v>
      </c>
      <c r="AS845" s="13">
        <f t="shared" ca="1" si="478"/>
        <v>330.33607844319062</v>
      </c>
      <c r="AT845" s="13">
        <f t="shared" ca="1" si="479"/>
        <v>267.01109025898086</v>
      </c>
      <c r="AU845" s="13">
        <f t="shared" ca="1" si="480"/>
        <v>386.74598441016792</v>
      </c>
      <c r="AV845">
        <f t="shared" ca="1" si="481"/>
        <v>1</v>
      </c>
      <c r="AW845" s="13">
        <f t="shared" ca="1" si="482"/>
        <v>0</v>
      </c>
      <c r="AX845" s="13">
        <f t="shared" ca="1" si="483"/>
        <v>79.751865238194796</v>
      </c>
      <c r="AY845" s="13">
        <f t="shared" ca="1" si="484"/>
        <v>0</v>
      </c>
      <c r="AZ845" s="13">
        <f t="shared" ca="1" si="485"/>
        <v>0</v>
      </c>
      <c r="BA845" s="13">
        <f t="shared" ca="1" si="486"/>
        <v>79.751865238194796</v>
      </c>
      <c r="BB845" s="13">
        <f t="shared" ca="1" si="487"/>
        <v>0</v>
      </c>
      <c r="BC845" s="13">
        <f t="shared" ca="1" si="488"/>
        <v>13.237044502824347</v>
      </c>
      <c r="BD845" s="13">
        <f t="shared" ca="1" si="489"/>
        <v>106.49784964836272</v>
      </c>
    </row>
    <row r="846" spans="1:56" x14ac:dyDescent="0.3">
      <c r="A846">
        <v>841</v>
      </c>
      <c r="B846">
        <f ca="1">_xlfn.NORM.S.INV(RAND())</f>
        <v>0.39042246224510169</v>
      </c>
      <c r="C846">
        <f ca="1">_xlfn.NORM.S.INV(RAND())</f>
        <v>-1.1976873323123804</v>
      </c>
      <c r="D846">
        <f ca="1">_xlfn.NORM.S.INV(RAND())</f>
        <v>0.57642610328696109</v>
      </c>
      <c r="E846">
        <f ca="1">_xlfn.NORM.S.INV(RAND())</f>
        <v>-1.2676410012171262</v>
      </c>
      <c r="F846">
        <f ca="1">_xlfn.NORM.S.INV(RAND())</f>
        <v>-0.78943144916817676</v>
      </c>
      <c r="G846">
        <f ca="1">_xlfn.NORM.S.INV(RAND())</f>
        <v>-0.95528926270727221</v>
      </c>
      <c r="H846">
        <f ca="1">_xlfn.NORM.S.INV(RAND())</f>
        <v>0.43801919244830045</v>
      </c>
      <c r="I846">
        <f ca="1">_xlfn.NORM.S.INV(RAND())</f>
        <v>1.6785987680647823</v>
      </c>
      <c r="J846">
        <f ca="1">_xlfn.NORM.S.INV(RAND())</f>
        <v>-0.13901633986059439</v>
      </c>
      <c r="K846">
        <f ca="1">_xlfn.NORM.S.INV(RAND())</f>
        <v>0.22036739377192957</v>
      </c>
      <c r="L846">
        <f ca="1">_xlfn.NORM.S.INV(RAND())</f>
        <v>-0.89590565014788837</v>
      </c>
      <c r="M846">
        <f ca="1">_xlfn.NORM.S.INV(RAND())</f>
        <v>1.7358056515963805</v>
      </c>
      <c r="N846">
        <f ca="1">_xlfn.NORM.S.INV(RAND())</f>
        <v>0.32438654818787538</v>
      </c>
      <c r="O846">
        <f ca="1">_xlfn.NORM.S.INV(RAND())</f>
        <v>0.35067885084969286</v>
      </c>
      <c r="P846">
        <f ca="1">_xlfn.NORM.S.INV(RAND())</f>
        <v>-0.56760877913694485</v>
      </c>
      <c r="Q846">
        <f ca="1">_xlfn.NORM.S.INV(RAND())</f>
        <v>0.55652804827896485</v>
      </c>
      <c r="R846">
        <f ca="1">_xlfn.NORM.S.INV(RAND())</f>
        <v>-1.1405091977414581</v>
      </c>
      <c r="S846">
        <f ca="1">_xlfn.NORM.S.INV(RAND())</f>
        <v>-1.8310463949004256</v>
      </c>
      <c r="T846">
        <f ca="1">_xlfn.NORM.S.INV(RAND())</f>
        <v>-2.0128061090117386</v>
      </c>
      <c r="U846">
        <f ca="1">_xlfn.NORM.S.INV(RAND())</f>
        <v>0.42402601835654197</v>
      </c>
      <c r="V846">
        <f t="shared" si="455"/>
        <v>360</v>
      </c>
      <c r="W846">
        <f t="shared" ca="1" si="456"/>
        <v>366.2493020854094</v>
      </c>
      <c r="X846">
        <f t="shared" ca="1" si="457"/>
        <v>347.06151779437488</v>
      </c>
      <c r="Y846">
        <f t="shared" ca="1" si="458"/>
        <v>356.03555802715482</v>
      </c>
      <c r="Z846">
        <f t="shared" ca="1" si="459"/>
        <v>336.32904419641017</v>
      </c>
      <c r="AA846">
        <f t="shared" ca="1" si="460"/>
        <v>324.5811335655244</v>
      </c>
      <c r="AB846">
        <f t="shared" ca="1" si="461"/>
        <v>310.92872215434289</v>
      </c>
      <c r="AC846">
        <f t="shared" ca="1" si="462"/>
        <v>317.00023350705362</v>
      </c>
      <c r="AD846">
        <f t="shared" ca="1" si="463"/>
        <v>341.6277621486679</v>
      </c>
      <c r="AE846">
        <f t="shared" ca="1" si="464"/>
        <v>339.42558392505714</v>
      </c>
      <c r="AF846">
        <f t="shared" ca="1" si="465"/>
        <v>342.70151829811994</v>
      </c>
      <c r="AG846">
        <f t="shared" ca="1" si="466"/>
        <v>329.1599295038817</v>
      </c>
      <c r="AH846">
        <f t="shared" ca="1" si="467"/>
        <v>355.64083432130388</v>
      </c>
      <c r="AI846">
        <f t="shared" ca="1" si="468"/>
        <v>360.74752491082052</v>
      </c>
      <c r="AJ846">
        <f t="shared" ca="1" si="469"/>
        <v>366.35806383538727</v>
      </c>
      <c r="AK846">
        <f t="shared" ca="1" si="470"/>
        <v>357.08610220837426</v>
      </c>
      <c r="AL846">
        <f t="shared" ca="1" si="471"/>
        <v>365.99351925938646</v>
      </c>
      <c r="AM846">
        <f t="shared" ca="1" si="472"/>
        <v>347.70711588785377</v>
      </c>
      <c r="AN846">
        <f t="shared" ca="1" si="473"/>
        <v>320.28897021310127</v>
      </c>
      <c r="AO846">
        <f t="shared" ca="1" si="474"/>
        <v>292.64439252237389</v>
      </c>
      <c r="AP846">
        <f t="shared" ca="1" si="475"/>
        <v>298.17221269605511</v>
      </c>
      <c r="AQ846" s="13">
        <f t="shared" ca="1" si="476"/>
        <v>298.17221269605511</v>
      </c>
      <c r="AR846" s="13">
        <f t="shared" ca="1" si="477"/>
        <v>339.79709719336444</v>
      </c>
      <c r="AS846" s="13">
        <f t="shared" ca="1" si="478"/>
        <v>339.0797130755746</v>
      </c>
      <c r="AT846" s="13">
        <f t="shared" ca="1" si="479"/>
        <v>292.64439252237389</v>
      </c>
      <c r="AU846" s="13">
        <f t="shared" ca="1" si="480"/>
        <v>366.35806383538727</v>
      </c>
      <c r="AV846">
        <f t="shared" ca="1" si="481"/>
        <v>1</v>
      </c>
      <c r="AW846" s="13">
        <f t="shared" ca="1" si="482"/>
        <v>0</v>
      </c>
      <c r="AX846" s="13">
        <f t="shared" ca="1" si="483"/>
        <v>61.827787303944888</v>
      </c>
      <c r="AY846" s="13">
        <f t="shared" ca="1" si="484"/>
        <v>0</v>
      </c>
      <c r="AZ846" s="13">
        <f t="shared" ca="1" si="485"/>
        <v>0</v>
      </c>
      <c r="BA846" s="13">
        <f t="shared" ca="1" si="486"/>
        <v>61.827787303944888</v>
      </c>
      <c r="BB846" s="13">
        <f t="shared" ca="1" si="487"/>
        <v>0</v>
      </c>
      <c r="BC846" s="13">
        <f t="shared" ca="1" si="488"/>
        <v>5.5278201736812207</v>
      </c>
      <c r="BD846" s="13">
        <f t="shared" ca="1" si="489"/>
        <v>68.185851139332158</v>
      </c>
    </row>
    <row r="847" spans="1:56" x14ac:dyDescent="0.3">
      <c r="A847">
        <v>842</v>
      </c>
      <c r="B847">
        <f ca="1">_xlfn.NORM.S.INV(RAND())</f>
        <v>0.41729457471457082</v>
      </c>
      <c r="C847">
        <f ca="1">_xlfn.NORM.S.INV(RAND())</f>
        <v>0.16553561177799112</v>
      </c>
      <c r="D847">
        <f ca="1">_xlfn.NORM.S.INV(RAND())</f>
        <v>-0.82693007679487696</v>
      </c>
      <c r="E847">
        <f ca="1">_xlfn.NORM.S.INV(RAND())</f>
        <v>0.63335328708396377</v>
      </c>
      <c r="F847">
        <f ca="1">_xlfn.NORM.S.INV(RAND())</f>
        <v>9.8031374068386593E-2</v>
      </c>
      <c r="G847">
        <f ca="1">_xlfn.NORM.S.INV(RAND())</f>
        <v>0.60279045559491617</v>
      </c>
      <c r="H847">
        <f ca="1">_xlfn.NORM.S.INV(RAND())</f>
        <v>-0.52267544765132268</v>
      </c>
      <c r="I847">
        <f ca="1">_xlfn.NORM.S.INV(RAND())</f>
        <v>-1.1583862051014777</v>
      </c>
      <c r="J847">
        <f ca="1">_xlfn.NORM.S.INV(RAND())</f>
        <v>-0.37135258448587016</v>
      </c>
      <c r="K847">
        <f ca="1">_xlfn.NORM.S.INV(RAND())</f>
        <v>-1.4335402944135753</v>
      </c>
      <c r="L847">
        <f ca="1">_xlfn.NORM.S.INV(RAND())</f>
        <v>-2.2889267311022459</v>
      </c>
      <c r="M847">
        <f ca="1">_xlfn.NORM.S.INV(RAND())</f>
        <v>0.57104422575160518</v>
      </c>
      <c r="N847">
        <f ca="1">_xlfn.NORM.S.INV(RAND())</f>
        <v>0.89548872146485614</v>
      </c>
      <c r="O847">
        <f ca="1">_xlfn.NORM.S.INV(RAND())</f>
        <v>3.3952249623048401</v>
      </c>
      <c r="P847">
        <f ca="1">_xlfn.NORM.S.INV(RAND())</f>
        <v>0.36480918835863119</v>
      </c>
      <c r="Q847">
        <f ca="1">_xlfn.NORM.S.INV(RAND())</f>
        <v>0.48064370535964179</v>
      </c>
      <c r="R847">
        <f ca="1">_xlfn.NORM.S.INV(RAND())</f>
        <v>-0.13268949930502144</v>
      </c>
      <c r="S847">
        <f ca="1">_xlfn.NORM.S.INV(RAND())</f>
        <v>-1.6173485699860231</v>
      </c>
      <c r="T847">
        <f ca="1">_xlfn.NORM.S.INV(RAND())</f>
        <v>-1.0511693026651865</v>
      </c>
      <c r="U847">
        <f ca="1">_xlfn.NORM.S.INV(RAND())</f>
        <v>1.3746819434763</v>
      </c>
      <c r="V847">
        <f t="shared" si="455"/>
        <v>360</v>
      </c>
      <c r="W847">
        <f t="shared" ca="1" si="456"/>
        <v>366.68970947417569</v>
      </c>
      <c r="X847">
        <f t="shared" ca="1" si="457"/>
        <v>369.32203601966671</v>
      </c>
      <c r="Y847">
        <f t="shared" ca="1" si="458"/>
        <v>355.82447178997245</v>
      </c>
      <c r="Z847">
        <f t="shared" ca="1" si="459"/>
        <v>365.95558462860652</v>
      </c>
      <c r="AA847">
        <f t="shared" ca="1" si="460"/>
        <v>367.47161180885428</v>
      </c>
      <c r="AB847">
        <f t="shared" ca="1" si="461"/>
        <v>377.41813248803601</v>
      </c>
      <c r="AC847">
        <f t="shared" ca="1" si="462"/>
        <v>368.6062204467313</v>
      </c>
      <c r="AD847">
        <f t="shared" ca="1" si="463"/>
        <v>349.90941790093365</v>
      </c>
      <c r="AE847">
        <f t="shared" ca="1" si="464"/>
        <v>344.06029650090983</v>
      </c>
      <c r="AF847">
        <f t="shared" ca="1" si="465"/>
        <v>322.61415790602933</v>
      </c>
      <c r="AG847">
        <f t="shared" ca="1" si="466"/>
        <v>291.15132124031118</v>
      </c>
      <c r="AH847">
        <f t="shared" ca="1" si="467"/>
        <v>298.60780112008479</v>
      </c>
      <c r="AI847">
        <f t="shared" ca="1" si="468"/>
        <v>310.73127884348298</v>
      </c>
      <c r="AJ847">
        <f t="shared" ca="1" si="469"/>
        <v>361.59238163004807</v>
      </c>
      <c r="AK847">
        <f t="shared" ca="1" si="470"/>
        <v>367.44818763081713</v>
      </c>
      <c r="AL847">
        <f t="shared" ca="1" si="471"/>
        <v>375.3381536224561</v>
      </c>
      <c r="AM847">
        <f t="shared" ca="1" si="472"/>
        <v>373.02420407899177</v>
      </c>
      <c r="AN847">
        <f t="shared" ca="1" si="473"/>
        <v>346.90927169904558</v>
      </c>
      <c r="AO847">
        <f t="shared" ca="1" si="474"/>
        <v>330.89581270364846</v>
      </c>
      <c r="AP847">
        <f t="shared" ca="1" si="475"/>
        <v>351.78887405764885</v>
      </c>
      <c r="AQ847" s="13">
        <f t="shared" ca="1" si="476"/>
        <v>351.78887405764885</v>
      </c>
      <c r="AR847" s="13">
        <f t="shared" ca="1" si="477"/>
        <v>350.25518693287859</v>
      </c>
      <c r="AS847" s="13">
        <f t="shared" ca="1" si="478"/>
        <v>349.32881939743095</v>
      </c>
      <c r="AT847" s="13">
        <f t="shared" ca="1" si="479"/>
        <v>291.15132124031118</v>
      </c>
      <c r="AU847" s="13">
        <f t="shared" ca="1" si="480"/>
        <v>377.41813248803601</v>
      </c>
      <c r="AV847">
        <f t="shared" ca="1" si="481"/>
        <v>1</v>
      </c>
      <c r="AW847" s="13">
        <f t="shared" ca="1" si="482"/>
        <v>0</v>
      </c>
      <c r="AX847" s="13">
        <f t="shared" ca="1" si="483"/>
        <v>8.2111259423511456</v>
      </c>
      <c r="AY847" s="13">
        <f t="shared" ca="1" si="484"/>
        <v>0</v>
      </c>
      <c r="AZ847" s="13">
        <f t="shared" ca="1" si="485"/>
        <v>0</v>
      </c>
      <c r="BA847" s="13">
        <f t="shared" ca="1" si="486"/>
        <v>8.2111259423511456</v>
      </c>
      <c r="BB847" s="13">
        <f t="shared" ca="1" si="487"/>
        <v>0</v>
      </c>
      <c r="BC847" s="13">
        <f t="shared" ca="1" si="488"/>
        <v>60.637552817337678</v>
      </c>
      <c r="BD847" s="13">
        <f t="shared" ca="1" si="489"/>
        <v>25.629258430387154</v>
      </c>
    </row>
    <row r="848" spans="1:56" x14ac:dyDescent="0.3">
      <c r="A848">
        <v>843</v>
      </c>
      <c r="B848">
        <f ca="1">_xlfn.NORM.S.INV(RAND())</f>
        <v>1.3205679310783744</v>
      </c>
      <c r="C848">
        <f ca="1">_xlfn.NORM.S.INV(RAND())</f>
        <v>-0.41189034029802929</v>
      </c>
      <c r="D848">
        <f ca="1">_xlfn.NORM.S.INV(RAND())</f>
        <v>-0.99682153633843307</v>
      </c>
      <c r="E848">
        <f ca="1">_xlfn.NORM.S.INV(RAND())</f>
        <v>1.1250005298500454</v>
      </c>
      <c r="F848">
        <f ca="1">_xlfn.NORM.S.INV(RAND())</f>
        <v>-0.81697432516042523</v>
      </c>
      <c r="G848">
        <f ca="1">_xlfn.NORM.S.INV(RAND())</f>
        <v>1.8118245344419184</v>
      </c>
      <c r="H848">
        <f ca="1">_xlfn.NORM.S.INV(RAND())</f>
        <v>-1.5518927298119201</v>
      </c>
      <c r="I848">
        <f ca="1">_xlfn.NORM.S.INV(RAND())</f>
        <v>-0.50063722823279055</v>
      </c>
      <c r="J848">
        <f ca="1">_xlfn.NORM.S.INV(RAND())</f>
        <v>-0.1853881508251968</v>
      </c>
      <c r="K848">
        <f ca="1">_xlfn.NORM.S.INV(RAND())</f>
        <v>1.414374286504789</v>
      </c>
      <c r="L848">
        <f ca="1">_xlfn.NORM.S.INV(RAND())</f>
        <v>0.845628833042255</v>
      </c>
      <c r="M848">
        <f ca="1">_xlfn.NORM.S.INV(RAND())</f>
        <v>-1.0755604509331234</v>
      </c>
      <c r="N848">
        <f ca="1">_xlfn.NORM.S.INV(RAND())</f>
        <v>-1.1563619655825736</v>
      </c>
      <c r="O848">
        <f ca="1">_xlfn.NORM.S.INV(RAND())</f>
        <v>0.24444307301991036</v>
      </c>
      <c r="P848">
        <f ca="1">_xlfn.NORM.S.INV(RAND())</f>
        <v>-1.1011973626928389</v>
      </c>
      <c r="Q848">
        <f ca="1">_xlfn.NORM.S.INV(RAND())</f>
        <v>1.7786783566578246</v>
      </c>
      <c r="R848">
        <f ca="1">_xlfn.NORM.S.INV(RAND())</f>
        <v>-0.13022103852019021</v>
      </c>
      <c r="S848">
        <f ca="1">_xlfn.NORM.S.INV(RAND())</f>
        <v>1.2697354014870332</v>
      </c>
      <c r="T848">
        <f ca="1">_xlfn.NORM.S.INV(RAND())</f>
        <v>-1.9086025064329695</v>
      </c>
      <c r="U848">
        <f ca="1">_xlfn.NORM.S.INV(RAND())</f>
        <v>-0.94215306665451815</v>
      </c>
      <c r="V848">
        <f t="shared" si="455"/>
        <v>360</v>
      </c>
      <c r="W848">
        <f t="shared" ca="1" si="456"/>
        <v>381.80561762296736</v>
      </c>
      <c r="X848">
        <f t="shared" ca="1" si="457"/>
        <v>374.74332640640301</v>
      </c>
      <c r="Y848">
        <f t="shared" ca="1" si="458"/>
        <v>358.31486619610337</v>
      </c>
      <c r="Z848">
        <f t="shared" ca="1" si="459"/>
        <v>376.70924917593152</v>
      </c>
      <c r="AA848">
        <f t="shared" ca="1" si="460"/>
        <v>363.10333566947384</v>
      </c>
      <c r="AB848">
        <f t="shared" ca="1" si="461"/>
        <v>393.65099665820657</v>
      </c>
      <c r="AC848">
        <f t="shared" ca="1" si="462"/>
        <v>367.16523146582114</v>
      </c>
      <c r="AD848">
        <f t="shared" ca="1" si="463"/>
        <v>358.94629859932684</v>
      </c>
      <c r="AE848">
        <f t="shared" ca="1" si="464"/>
        <v>355.89366096472946</v>
      </c>
      <c r="AF848">
        <f t="shared" ca="1" si="465"/>
        <v>379.03733978156208</v>
      </c>
      <c r="AG848">
        <f t="shared" ca="1" si="466"/>
        <v>393.54774440628881</v>
      </c>
      <c r="AH848">
        <f t="shared" ca="1" si="467"/>
        <v>374.97219161407639</v>
      </c>
      <c r="AI848">
        <f t="shared" ca="1" si="468"/>
        <v>355.98471277693426</v>
      </c>
      <c r="AJ848">
        <f t="shared" ca="1" si="469"/>
        <v>359.80766142306356</v>
      </c>
      <c r="AK848">
        <f t="shared" ca="1" si="470"/>
        <v>342.43181981682574</v>
      </c>
      <c r="AL848">
        <f t="shared" ca="1" si="471"/>
        <v>370.69050123555127</v>
      </c>
      <c r="AM848">
        <f t="shared" ca="1" si="472"/>
        <v>368.44587591505774</v>
      </c>
      <c r="AN848">
        <f t="shared" ca="1" si="473"/>
        <v>389.87575736421837</v>
      </c>
      <c r="AO848">
        <f t="shared" ca="1" si="474"/>
        <v>357.88897713894784</v>
      </c>
      <c r="AP848">
        <f t="shared" ca="1" si="475"/>
        <v>343.03704784224738</v>
      </c>
      <c r="AQ848" s="13">
        <f t="shared" ca="1" si="476"/>
        <v>343.03704784224738</v>
      </c>
      <c r="AR848" s="13">
        <f t="shared" ca="1" si="477"/>
        <v>367.90724819398741</v>
      </c>
      <c r="AS848" s="13">
        <f t="shared" ca="1" si="478"/>
        <v>367.63112741762365</v>
      </c>
      <c r="AT848" s="13">
        <f t="shared" ca="1" si="479"/>
        <v>342.43181981682574</v>
      </c>
      <c r="AU848" s="13">
        <f t="shared" ca="1" si="480"/>
        <v>393.65099665820657</v>
      </c>
      <c r="AV848">
        <f t="shared" ca="1" si="481"/>
        <v>0</v>
      </c>
      <c r="AW848" s="13">
        <f t="shared" ca="1" si="482"/>
        <v>0</v>
      </c>
      <c r="AX848" s="13">
        <f t="shared" ca="1" si="483"/>
        <v>16.962952157752625</v>
      </c>
      <c r="AY848" s="13">
        <f t="shared" ca="1" si="484"/>
        <v>7.9072481939874137</v>
      </c>
      <c r="AZ848" s="13">
        <f t="shared" ca="1" si="485"/>
        <v>7.6311274176236452</v>
      </c>
      <c r="BA848" s="13">
        <f t="shared" ca="1" si="486"/>
        <v>0</v>
      </c>
      <c r="BB848" s="13">
        <f t="shared" ca="1" si="487"/>
        <v>16.962952157752625</v>
      </c>
      <c r="BC848" s="13">
        <f t="shared" ca="1" si="488"/>
        <v>0.60522802542163845</v>
      </c>
      <c r="BD848" s="13">
        <f t="shared" ca="1" si="489"/>
        <v>50.613948815959191</v>
      </c>
    </row>
    <row r="849" spans="1:56" x14ac:dyDescent="0.3">
      <c r="A849">
        <v>844</v>
      </c>
      <c r="B849">
        <f ca="1">_xlfn.NORM.S.INV(RAND())</f>
        <v>-0.4008777856745247</v>
      </c>
      <c r="C849">
        <f ca="1">_xlfn.NORM.S.INV(RAND())</f>
        <v>1.4307563192689532</v>
      </c>
      <c r="D849">
        <f ca="1">_xlfn.NORM.S.INV(RAND())</f>
        <v>0.37460727506909569</v>
      </c>
      <c r="E849">
        <f ca="1">_xlfn.NORM.S.INV(RAND())</f>
        <v>0.78851791304149754</v>
      </c>
      <c r="F849">
        <f ca="1">_xlfn.NORM.S.INV(RAND())</f>
        <v>1.0539679422218871</v>
      </c>
      <c r="G849">
        <f ca="1">_xlfn.NORM.S.INV(RAND())</f>
        <v>-1.4354864966281378</v>
      </c>
      <c r="H849">
        <f ca="1">_xlfn.NORM.S.INV(RAND())</f>
        <v>0.30556301629043314</v>
      </c>
      <c r="I849">
        <f ca="1">_xlfn.NORM.S.INV(RAND())</f>
        <v>0.72295770348670596</v>
      </c>
      <c r="J849">
        <f ca="1">_xlfn.NORM.S.INV(RAND())</f>
        <v>1.0344710908874821</v>
      </c>
      <c r="K849">
        <f ca="1">_xlfn.NORM.S.INV(RAND())</f>
        <v>-1.1514241149087756</v>
      </c>
      <c r="L849">
        <f ca="1">_xlfn.NORM.S.INV(RAND())</f>
        <v>-0.35435756546215441</v>
      </c>
      <c r="M849">
        <f ca="1">_xlfn.NORM.S.INV(RAND())</f>
        <v>1.615295624446031</v>
      </c>
      <c r="N849">
        <f ca="1">_xlfn.NORM.S.INV(RAND())</f>
        <v>0.40787935914262763</v>
      </c>
      <c r="O849">
        <f ca="1">_xlfn.NORM.S.INV(RAND())</f>
        <v>1.0397359212897226</v>
      </c>
      <c r="P849">
        <f ca="1">_xlfn.NORM.S.INV(RAND())</f>
        <v>-1.6564083960497313</v>
      </c>
      <c r="Q849">
        <f ca="1">_xlfn.NORM.S.INV(RAND())</f>
        <v>-0.51112717989007694</v>
      </c>
      <c r="R849">
        <f ca="1">_xlfn.NORM.S.INV(RAND())</f>
        <v>0.96699862845373252</v>
      </c>
      <c r="S849">
        <f ca="1">_xlfn.NORM.S.INV(RAND())</f>
        <v>-0.1114805543855223</v>
      </c>
      <c r="T849">
        <f ca="1">_xlfn.NORM.S.INV(RAND())</f>
        <v>1.1325021921683307</v>
      </c>
      <c r="U849">
        <f ca="1">_xlfn.NORM.S.INV(RAND())</f>
        <v>0.41667363921320483</v>
      </c>
      <c r="V849">
        <f t="shared" si="455"/>
        <v>360</v>
      </c>
      <c r="W849">
        <f t="shared" ca="1" si="456"/>
        <v>353.51511121948056</v>
      </c>
      <c r="X849">
        <f t="shared" ca="1" si="457"/>
        <v>376.78005158368217</v>
      </c>
      <c r="Y849">
        <f t="shared" ca="1" si="458"/>
        <v>383.04962358439406</v>
      </c>
      <c r="Z849">
        <f t="shared" ca="1" si="459"/>
        <v>396.69913196689083</v>
      </c>
      <c r="AA849">
        <f t="shared" ca="1" si="460"/>
        <v>415.74122802041859</v>
      </c>
      <c r="AB849">
        <f t="shared" ca="1" si="461"/>
        <v>389.79310990267231</v>
      </c>
      <c r="AC849">
        <f t="shared" ca="1" si="462"/>
        <v>395.05749230663764</v>
      </c>
      <c r="AD849">
        <f t="shared" ca="1" si="463"/>
        <v>407.9370836815329</v>
      </c>
      <c r="AE849">
        <f t="shared" ca="1" si="464"/>
        <v>427.14601464596353</v>
      </c>
      <c r="AF849">
        <f t="shared" ca="1" si="465"/>
        <v>405.60616733096413</v>
      </c>
      <c r="AG849">
        <f t="shared" ca="1" si="466"/>
        <v>399.12925249327174</v>
      </c>
      <c r="AH849">
        <f t="shared" ca="1" si="467"/>
        <v>428.92132989709359</v>
      </c>
      <c r="AI849">
        <f t="shared" ca="1" si="468"/>
        <v>436.70785232974913</v>
      </c>
      <c r="AJ849">
        <f t="shared" ca="1" si="469"/>
        <v>457.37921794334864</v>
      </c>
      <c r="AK849">
        <f t="shared" ca="1" si="470"/>
        <v>424.61633070786456</v>
      </c>
      <c r="AL849">
        <f t="shared" ca="1" si="471"/>
        <v>414.9166710986604</v>
      </c>
      <c r="AM849">
        <f t="shared" ca="1" si="472"/>
        <v>433.14528412545405</v>
      </c>
      <c r="AN849">
        <f t="shared" ca="1" si="473"/>
        <v>430.88345130422329</v>
      </c>
      <c r="AO849">
        <f t="shared" ca="1" si="474"/>
        <v>453.15520226168371</v>
      </c>
      <c r="AP849">
        <f t="shared" ca="1" si="475"/>
        <v>461.56315337145952</v>
      </c>
      <c r="AQ849" s="13">
        <f t="shared" ca="1" si="476"/>
        <v>461.56315337145952</v>
      </c>
      <c r="AR849" s="13">
        <f t="shared" ca="1" si="477"/>
        <v>411.9877504654973</v>
      </c>
      <c r="AS849" s="13">
        <f t="shared" ca="1" si="478"/>
        <v>410.94663682884328</v>
      </c>
      <c r="AT849" s="13">
        <f t="shared" ca="1" si="479"/>
        <v>353.51511121948056</v>
      </c>
      <c r="AU849" s="13">
        <f t="shared" ca="1" si="480"/>
        <v>461.56315337145952</v>
      </c>
      <c r="AV849">
        <f t="shared" ca="1" si="481"/>
        <v>0</v>
      </c>
      <c r="AW849" s="13">
        <f t="shared" ca="1" si="482"/>
        <v>101.56315337145952</v>
      </c>
      <c r="AX849" s="13">
        <f t="shared" ca="1" si="483"/>
        <v>0</v>
      </c>
      <c r="AY849" s="13">
        <f t="shared" ca="1" si="484"/>
        <v>51.9877504654973</v>
      </c>
      <c r="AZ849" s="13">
        <f t="shared" ca="1" si="485"/>
        <v>50.946636828843282</v>
      </c>
      <c r="BA849" s="13">
        <f t="shared" ca="1" si="486"/>
        <v>0</v>
      </c>
      <c r="BB849" s="13">
        <f t="shared" ca="1" si="487"/>
        <v>0</v>
      </c>
      <c r="BC849" s="13">
        <f t="shared" ca="1" si="488"/>
        <v>108.04804215197896</v>
      </c>
      <c r="BD849" s="13">
        <f t="shared" ca="1" si="489"/>
        <v>0</v>
      </c>
    </row>
    <row r="850" spans="1:56" x14ac:dyDescent="0.3">
      <c r="A850">
        <v>845</v>
      </c>
      <c r="B850">
        <f ca="1">_xlfn.NORM.S.INV(RAND())</f>
        <v>-0.67318399210080793</v>
      </c>
      <c r="C850">
        <f ca="1">_xlfn.NORM.S.INV(RAND())</f>
        <v>-4.6954702767298077E-3</v>
      </c>
      <c r="D850">
        <f ca="1">_xlfn.NORM.S.INV(RAND())</f>
        <v>-1.320537187278978</v>
      </c>
      <c r="E850">
        <f ca="1">_xlfn.NORM.S.INV(RAND())</f>
        <v>-1.0994958440975771</v>
      </c>
      <c r="F850">
        <f ca="1">_xlfn.NORM.S.INV(RAND())</f>
        <v>-0.71169678585843366</v>
      </c>
      <c r="G850">
        <f ca="1">_xlfn.NORM.S.INV(RAND())</f>
        <v>1.2221658685289585</v>
      </c>
      <c r="H850">
        <f ca="1">_xlfn.NORM.S.INV(RAND())</f>
        <v>-0.57688158559095815</v>
      </c>
      <c r="I850">
        <f ca="1">_xlfn.NORM.S.INV(RAND())</f>
        <v>-0.73286416333320159</v>
      </c>
      <c r="J850">
        <f ca="1">_xlfn.NORM.S.INV(RAND())</f>
        <v>0.55344704586294047</v>
      </c>
      <c r="K850">
        <f ca="1">_xlfn.NORM.S.INV(RAND())</f>
        <v>-0.22399228829034229</v>
      </c>
      <c r="L850">
        <f ca="1">_xlfn.NORM.S.INV(RAND())</f>
        <v>-0.65050010832368743</v>
      </c>
      <c r="M850">
        <f ca="1">_xlfn.NORM.S.INV(RAND())</f>
        <v>-0.59619401885550316</v>
      </c>
      <c r="N850">
        <f ca="1">_xlfn.NORM.S.INV(RAND())</f>
        <v>-1.094353098375205</v>
      </c>
      <c r="O850">
        <f ca="1">_xlfn.NORM.S.INV(RAND())</f>
        <v>-0.52862765752312602</v>
      </c>
      <c r="P850">
        <f ca="1">_xlfn.NORM.S.INV(RAND())</f>
        <v>-0.28331302857372637</v>
      </c>
      <c r="Q850">
        <f ca="1">_xlfn.NORM.S.INV(RAND())</f>
        <v>1.7123270440999145</v>
      </c>
      <c r="R850">
        <f ca="1">_xlfn.NORM.S.INV(RAND())</f>
        <v>-0.63543721313573609</v>
      </c>
      <c r="S850">
        <f ca="1">_xlfn.NORM.S.INV(RAND())</f>
        <v>-0.42205833694505518</v>
      </c>
      <c r="T850">
        <f ca="1">_xlfn.NORM.S.INV(RAND())</f>
        <v>-0.81151786699277917</v>
      </c>
      <c r="U850">
        <f ca="1">_xlfn.NORM.S.INV(RAND())</f>
        <v>1.3261445082447756</v>
      </c>
      <c r="V850">
        <f t="shared" si="455"/>
        <v>360</v>
      </c>
      <c r="W850">
        <f t="shared" ca="1" si="456"/>
        <v>349.23614551300153</v>
      </c>
      <c r="X850">
        <f t="shared" ca="1" si="457"/>
        <v>349.07553808324411</v>
      </c>
      <c r="Y850">
        <f t="shared" ca="1" si="458"/>
        <v>328.97511905408851</v>
      </c>
      <c r="Z850">
        <f t="shared" ca="1" si="459"/>
        <v>313.11206855630155</v>
      </c>
      <c r="AA850">
        <f t="shared" ca="1" si="460"/>
        <v>303.22743215220805</v>
      </c>
      <c r="AB850">
        <f t="shared" ca="1" si="461"/>
        <v>320.18214735772534</v>
      </c>
      <c r="AC850">
        <f t="shared" ca="1" si="462"/>
        <v>311.94943754967824</v>
      </c>
      <c r="AD850">
        <f t="shared" ca="1" si="463"/>
        <v>301.81566004090627</v>
      </c>
      <c r="AE850">
        <f t="shared" ca="1" si="464"/>
        <v>309.30175015735051</v>
      </c>
      <c r="AF850">
        <f t="shared" ca="1" si="465"/>
        <v>306.14232201837712</v>
      </c>
      <c r="AG850">
        <f t="shared" ca="1" si="466"/>
        <v>297.29022470608248</v>
      </c>
      <c r="AH850">
        <f t="shared" ca="1" si="467"/>
        <v>289.39607227600095</v>
      </c>
      <c r="AI850">
        <f t="shared" ca="1" si="468"/>
        <v>275.50486404212319</v>
      </c>
      <c r="AJ850">
        <f t="shared" ca="1" si="469"/>
        <v>269.0007953320698</v>
      </c>
      <c r="AK850">
        <f t="shared" ca="1" si="470"/>
        <v>265.54762215321193</v>
      </c>
      <c r="AL850">
        <f t="shared" ca="1" si="471"/>
        <v>286.60982207025052</v>
      </c>
      <c r="AM850">
        <f t="shared" ca="1" si="472"/>
        <v>278.51005691827652</v>
      </c>
      <c r="AN850">
        <f t="shared" ca="1" si="473"/>
        <v>273.23415743473504</v>
      </c>
      <c r="AO850">
        <f t="shared" ca="1" si="474"/>
        <v>263.42981210700356</v>
      </c>
      <c r="AP850">
        <f t="shared" ca="1" si="475"/>
        <v>279.45574679090845</v>
      </c>
      <c r="AQ850" s="13">
        <f t="shared" ca="1" si="476"/>
        <v>279.45574679090845</v>
      </c>
      <c r="AR850" s="13">
        <f t="shared" ca="1" si="477"/>
        <v>301.47603782445441</v>
      </c>
      <c r="AS850" s="13">
        <f t="shared" ca="1" si="478"/>
        <v>300.24016899336056</v>
      </c>
      <c r="AT850" s="13">
        <f t="shared" ca="1" si="479"/>
        <v>263.42981210700356</v>
      </c>
      <c r="AU850" s="13">
        <f t="shared" ca="1" si="480"/>
        <v>360</v>
      </c>
      <c r="AV850">
        <f t="shared" ca="1" si="481"/>
        <v>1</v>
      </c>
      <c r="AW850" s="13">
        <f t="shared" ca="1" si="482"/>
        <v>0</v>
      </c>
      <c r="AX850" s="13">
        <f t="shared" ca="1" si="483"/>
        <v>80.544253209091551</v>
      </c>
      <c r="AY850" s="13">
        <f t="shared" ca="1" si="484"/>
        <v>0</v>
      </c>
      <c r="AZ850" s="13">
        <f t="shared" ca="1" si="485"/>
        <v>0</v>
      </c>
      <c r="BA850" s="13">
        <f t="shared" ca="1" si="486"/>
        <v>80.544253209091551</v>
      </c>
      <c r="BB850" s="13">
        <f t="shared" ca="1" si="487"/>
        <v>0</v>
      </c>
      <c r="BC850" s="13">
        <f t="shared" ca="1" si="488"/>
        <v>16.025934683904893</v>
      </c>
      <c r="BD850" s="13">
        <f t="shared" ca="1" si="489"/>
        <v>80.544253209091551</v>
      </c>
    </row>
    <row r="851" spans="1:56" x14ac:dyDescent="0.3">
      <c r="A851">
        <v>846</v>
      </c>
      <c r="B851">
        <f ca="1">_xlfn.NORM.S.INV(RAND())</f>
        <v>1.20742552863859</v>
      </c>
      <c r="C851">
        <f ca="1">_xlfn.NORM.S.INV(RAND())</f>
        <v>-1.7214335162352847</v>
      </c>
      <c r="D851">
        <f ca="1">_xlfn.NORM.S.INV(RAND())</f>
        <v>-1.2833756557985356</v>
      </c>
      <c r="E851">
        <f ca="1">_xlfn.NORM.S.INV(RAND())</f>
        <v>1.0585333301084132</v>
      </c>
      <c r="F851">
        <f ca="1">_xlfn.NORM.S.INV(RAND())</f>
        <v>0.67181619923743696</v>
      </c>
      <c r="G851">
        <f ca="1">_xlfn.NORM.S.INV(RAND())</f>
        <v>-1.2987091556636292</v>
      </c>
      <c r="H851">
        <f ca="1">_xlfn.NORM.S.INV(RAND())</f>
        <v>-0.60660147496540495</v>
      </c>
      <c r="I851">
        <f ca="1">_xlfn.NORM.S.INV(RAND())</f>
        <v>-1.1170226656779796</v>
      </c>
      <c r="J851">
        <f ca="1">_xlfn.NORM.S.INV(RAND())</f>
        <v>-0.25942201109041019</v>
      </c>
      <c r="K851">
        <f ca="1">_xlfn.NORM.S.INV(RAND())</f>
        <v>-0.62204428942338219</v>
      </c>
      <c r="L851">
        <f ca="1">_xlfn.NORM.S.INV(RAND())</f>
        <v>-3.6182043054657637E-2</v>
      </c>
      <c r="M851">
        <f ca="1">_xlfn.NORM.S.INV(RAND())</f>
        <v>-0.73287624406563368</v>
      </c>
      <c r="N851">
        <f ca="1">_xlfn.NORM.S.INV(RAND())</f>
        <v>1.071859920343379</v>
      </c>
      <c r="O851">
        <f ca="1">_xlfn.NORM.S.INV(RAND())</f>
        <v>1.1495501601819946</v>
      </c>
      <c r="P851">
        <f ca="1">_xlfn.NORM.S.INV(RAND())</f>
        <v>0.59142276701861329</v>
      </c>
      <c r="Q851">
        <f ca="1">_xlfn.NORM.S.INV(RAND())</f>
        <v>0.73450023619796978</v>
      </c>
      <c r="R851">
        <f ca="1">_xlfn.NORM.S.INV(RAND())</f>
        <v>-0.24203981881876596</v>
      </c>
      <c r="S851">
        <f ca="1">_xlfn.NORM.S.INV(RAND())</f>
        <v>0.14540878868488022</v>
      </c>
      <c r="T851">
        <f ca="1">_xlfn.NORM.S.INV(RAND())</f>
        <v>-0.1723960774940167</v>
      </c>
      <c r="U851">
        <f ca="1">_xlfn.NORM.S.INV(RAND())</f>
        <v>-0.34641134272158625</v>
      </c>
      <c r="V851">
        <f t="shared" si="455"/>
        <v>360</v>
      </c>
      <c r="W851">
        <f t="shared" ca="1" si="456"/>
        <v>379.87860556621445</v>
      </c>
      <c r="X851">
        <f t="shared" ca="1" si="457"/>
        <v>351.64315438047709</v>
      </c>
      <c r="Y851">
        <f t="shared" ca="1" si="458"/>
        <v>331.94609500281302</v>
      </c>
      <c r="Z851">
        <f t="shared" ca="1" si="459"/>
        <v>347.95099153544959</v>
      </c>
      <c r="AA851">
        <f t="shared" ca="1" si="460"/>
        <v>358.47401495956382</v>
      </c>
      <c r="AB851">
        <f t="shared" ca="1" si="461"/>
        <v>338.16236015327996</v>
      </c>
      <c r="AC851">
        <f t="shared" ca="1" si="462"/>
        <v>329.02972392692777</v>
      </c>
      <c r="AD851">
        <f t="shared" ca="1" si="463"/>
        <v>312.91867131092084</v>
      </c>
      <c r="AE851">
        <f t="shared" ca="1" si="464"/>
        <v>309.23194168914733</v>
      </c>
      <c r="AF851">
        <f t="shared" ca="1" si="465"/>
        <v>300.67289593073923</v>
      </c>
      <c r="AG851">
        <f t="shared" ca="1" si="466"/>
        <v>300.11173016293958</v>
      </c>
      <c r="AH851">
        <f t="shared" ca="1" si="467"/>
        <v>290.36234750134253</v>
      </c>
      <c r="AI851">
        <f t="shared" ca="1" si="468"/>
        <v>304.54371804563556</v>
      </c>
      <c r="AJ851">
        <f t="shared" ca="1" si="469"/>
        <v>320.52942957721604</v>
      </c>
      <c r="AK851">
        <f t="shared" ca="1" si="470"/>
        <v>329.03802655125747</v>
      </c>
      <c r="AL851">
        <f t="shared" ca="1" si="471"/>
        <v>339.94069484224775</v>
      </c>
      <c r="AM851">
        <f t="shared" ca="1" si="472"/>
        <v>336.19684132310419</v>
      </c>
      <c r="AN851">
        <f t="shared" ca="1" si="473"/>
        <v>338.30562551315637</v>
      </c>
      <c r="AO851">
        <f t="shared" ca="1" si="474"/>
        <v>335.62347364455252</v>
      </c>
      <c r="AP851">
        <f t="shared" ca="1" si="475"/>
        <v>330.38146164252151</v>
      </c>
      <c r="AQ851" s="13">
        <f t="shared" ca="1" si="476"/>
        <v>330.38146164252151</v>
      </c>
      <c r="AR851" s="13">
        <f t="shared" ca="1" si="477"/>
        <v>330.71151444092885</v>
      </c>
      <c r="AS851" s="13">
        <f t="shared" ca="1" si="478"/>
        <v>329.98666717353666</v>
      </c>
      <c r="AT851" s="13">
        <f t="shared" ca="1" si="479"/>
        <v>290.36234750134253</v>
      </c>
      <c r="AU851" s="13">
        <f t="shared" ca="1" si="480"/>
        <v>379.87860556621445</v>
      </c>
      <c r="AV851">
        <f t="shared" ca="1" si="481"/>
        <v>1</v>
      </c>
      <c r="AW851" s="13">
        <f t="shared" ca="1" si="482"/>
        <v>0</v>
      </c>
      <c r="AX851" s="13">
        <f t="shared" ca="1" si="483"/>
        <v>29.618538357478485</v>
      </c>
      <c r="AY851" s="13">
        <f t="shared" ca="1" si="484"/>
        <v>0</v>
      </c>
      <c r="AZ851" s="13">
        <f t="shared" ca="1" si="485"/>
        <v>0</v>
      </c>
      <c r="BA851" s="13">
        <f t="shared" ca="1" si="486"/>
        <v>29.618538357478485</v>
      </c>
      <c r="BB851" s="13">
        <f t="shared" ca="1" si="487"/>
        <v>0</v>
      </c>
      <c r="BC851" s="13">
        <f t="shared" ca="1" si="488"/>
        <v>40.019114141178989</v>
      </c>
      <c r="BD851" s="13">
        <f t="shared" ca="1" si="489"/>
        <v>49.497143923692931</v>
      </c>
    </row>
    <row r="852" spans="1:56" x14ac:dyDescent="0.3">
      <c r="A852">
        <v>847</v>
      </c>
      <c r="B852">
        <f ca="1">_xlfn.NORM.S.INV(RAND())</f>
        <v>-2.663403678019177</v>
      </c>
      <c r="C852">
        <f ca="1">_xlfn.NORM.S.INV(RAND())</f>
        <v>-1.0057763587224333</v>
      </c>
      <c r="D852">
        <f ca="1">_xlfn.NORM.S.INV(RAND())</f>
        <v>-1.0343026058511138</v>
      </c>
      <c r="E852">
        <f ca="1">_xlfn.NORM.S.INV(RAND())</f>
        <v>0.59375235759667444</v>
      </c>
      <c r="F852">
        <f ca="1">_xlfn.NORM.S.INV(RAND())</f>
        <v>1.5666017120429394</v>
      </c>
      <c r="G852">
        <f ca="1">_xlfn.NORM.S.INV(RAND())</f>
        <v>-1.6035514025434094</v>
      </c>
      <c r="H852">
        <f ca="1">_xlfn.NORM.S.INV(RAND())</f>
        <v>1.5107515099372717</v>
      </c>
      <c r="I852">
        <f ca="1">_xlfn.NORM.S.INV(RAND())</f>
        <v>0.44462947418384641</v>
      </c>
      <c r="J852">
        <f ca="1">_xlfn.NORM.S.INV(RAND())</f>
        <v>-0.83288878011480327</v>
      </c>
      <c r="K852">
        <f ca="1">_xlfn.NORM.S.INV(RAND())</f>
        <v>1.116939284790293</v>
      </c>
      <c r="L852">
        <f ca="1">_xlfn.NORM.S.INV(RAND())</f>
        <v>1.7576374452140322</v>
      </c>
      <c r="M852">
        <f ca="1">_xlfn.NORM.S.INV(RAND())</f>
        <v>-0.22714789610824718</v>
      </c>
      <c r="N852">
        <f ca="1">_xlfn.NORM.S.INV(RAND())</f>
        <v>-0.40963605788641105</v>
      </c>
      <c r="O852">
        <f ca="1">_xlfn.NORM.S.INV(RAND())</f>
        <v>4.3952968768935959E-2</v>
      </c>
      <c r="P852">
        <f ca="1">_xlfn.NORM.S.INV(RAND())</f>
        <v>0.79393916450666957</v>
      </c>
      <c r="Q852">
        <f ca="1">_xlfn.NORM.S.INV(RAND())</f>
        <v>0.6522051073721602</v>
      </c>
      <c r="R852">
        <f ca="1">_xlfn.NORM.S.INV(RAND())</f>
        <v>1.632520881951562</v>
      </c>
      <c r="S852">
        <f ca="1">_xlfn.NORM.S.INV(RAND())</f>
        <v>0.20961039770894815</v>
      </c>
      <c r="T852">
        <f ca="1">_xlfn.NORM.S.INV(RAND())</f>
        <v>-0.8508193646197143</v>
      </c>
      <c r="U852">
        <f ca="1">_xlfn.NORM.S.INV(RAND())</f>
        <v>0.81325492519922205</v>
      </c>
      <c r="V852">
        <f t="shared" si="455"/>
        <v>360</v>
      </c>
      <c r="W852">
        <f t="shared" ca="1" si="456"/>
        <v>319.49543888924507</v>
      </c>
      <c r="X852">
        <f t="shared" ca="1" si="457"/>
        <v>305.36668847605068</v>
      </c>
      <c r="Y852">
        <f t="shared" ca="1" si="458"/>
        <v>291.49063928748041</v>
      </c>
      <c r="Z852">
        <f t="shared" ca="1" si="459"/>
        <v>299.25956456686214</v>
      </c>
      <c r="AA852">
        <f t="shared" ca="1" si="460"/>
        <v>320.89753422717183</v>
      </c>
      <c r="AB852">
        <f t="shared" ca="1" si="461"/>
        <v>298.61611892937225</v>
      </c>
      <c r="AC852">
        <f t="shared" ca="1" si="462"/>
        <v>319.4087807502155</v>
      </c>
      <c r="AD852">
        <f t="shared" ca="1" si="463"/>
        <v>325.74216429863719</v>
      </c>
      <c r="AE852">
        <f t="shared" ca="1" si="464"/>
        <v>313.75368731478056</v>
      </c>
      <c r="AF852">
        <f t="shared" ca="1" si="465"/>
        <v>329.74158967781023</v>
      </c>
      <c r="AG852">
        <f t="shared" ca="1" si="466"/>
        <v>356.61730152562438</v>
      </c>
      <c r="AH852">
        <f t="shared" ca="1" si="467"/>
        <v>352.92474934148549</v>
      </c>
      <c r="AI852">
        <f t="shared" ca="1" si="468"/>
        <v>346.43159361279049</v>
      </c>
      <c r="AJ852">
        <f t="shared" ca="1" si="469"/>
        <v>347.02645444290994</v>
      </c>
      <c r="AK852">
        <f t="shared" ca="1" si="470"/>
        <v>359.47946461788797</v>
      </c>
      <c r="AL852">
        <f t="shared" ca="1" si="471"/>
        <v>370.02647331266587</v>
      </c>
      <c r="AM852">
        <f t="shared" ca="1" si="472"/>
        <v>397.95268086096382</v>
      </c>
      <c r="AN852">
        <f t="shared" ca="1" si="473"/>
        <v>401.60024075561392</v>
      </c>
      <c r="AO852">
        <f t="shared" ca="1" si="474"/>
        <v>386.50985630997388</v>
      </c>
      <c r="AP852">
        <f t="shared" ca="1" si="475"/>
        <v>400.72573274831126</v>
      </c>
      <c r="AQ852" s="13">
        <f t="shared" ca="1" si="476"/>
        <v>400.72573274831126</v>
      </c>
      <c r="AR852" s="13">
        <f t="shared" ca="1" si="477"/>
        <v>343.00317875932632</v>
      </c>
      <c r="AS852" s="13">
        <f t="shared" ca="1" si="478"/>
        <v>341.34742239328727</v>
      </c>
      <c r="AT852" s="13">
        <f t="shared" ca="1" si="479"/>
        <v>291.49063928748041</v>
      </c>
      <c r="AU852" s="13">
        <f t="shared" ca="1" si="480"/>
        <v>401.60024075561392</v>
      </c>
      <c r="AV852">
        <f t="shared" ca="1" si="481"/>
        <v>1</v>
      </c>
      <c r="AW852" s="13">
        <f t="shared" ca="1" si="482"/>
        <v>40.725732748311259</v>
      </c>
      <c r="AX852" s="13">
        <f t="shared" ca="1" si="483"/>
        <v>0</v>
      </c>
      <c r="AY852" s="13">
        <f t="shared" ca="1" si="484"/>
        <v>0</v>
      </c>
      <c r="AZ852" s="13">
        <f t="shared" ca="1" si="485"/>
        <v>0</v>
      </c>
      <c r="BA852" s="13">
        <f t="shared" ca="1" si="486"/>
        <v>0</v>
      </c>
      <c r="BB852" s="13">
        <f t="shared" ca="1" si="487"/>
        <v>0</v>
      </c>
      <c r="BC852" s="13">
        <f t="shared" ca="1" si="488"/>
        <v>109.23509346083085</v>
      </c>
      <c r="BD852" s="13">
        <f t="shared" ca="1" si="489"/>
        <v>0.87450800730266565</v>
      </c>
    </row>
    <row r="853" spans="1:56" x14ac:dyDescent="0.3">
      <c r="A853">
        <v>848</v>
      </c>
      <c r="B853">
        <f ca="1">_xlfn.NORM.S.INV(RAND())</f>
        <v>0.16971368566856304</v>
      </c>
      <c r="C853">
        <f ca="1">_xlfn.NORM.S.INV(RAND())</f>
        <v>-0.82018268278840711</v>
      </c>
      <c r="D853">
        <f ca="1">_xlfn.NORM.S.INV(RAND())</f>
        <v>0.20874681523856017</v>
      </c>
      <c r="E853">
        <f ca="1">_xlfn.NORM.S.INV(RAND())</f>
        <v>-1.5037662087833989</v>
      </c>
      <c r="F853">
        <f ca="1">_xlfn.NORM.S.INV(RAND())</f>
        <v>-0.45277456438661001</v>
      </c>
      <c r="G853">
        <f ca="1">_xlfn.NORM.S.INV(RAND())</f>
        <v>2.9519373017794535E-2</v>
      </c>
      <c r="H853">
        <f ca="1">_xlfn.NORM.S.INV(RAND())</f>
        <v>0.8601835119787401</v>
      </c>
      <c r="I853">
        <f ca="1">_xlfn.NORM.S.INV(RAND())</f>
        <v>1.5768476289222302</v>
      </c>
      <c r="J853">
        <f ca="1">_xlfn.NORM.S.INV(RAND())</f>
        <v>-0.72143938069021907</v>
      </c>
      <c r="K853">
        <f ca="1">_xlfn.NORM.S.INV(RAND())</f>
        <v>1.7762199728759678</v>
      </c>
      <c r="L853">
        <f ca="1">_xlfn.NORM.S.INV(RAND())</f>
        <v>0.19630309591360304</v>
      </c>
      <c r="M853">
        <f ca="1">_xlfn.NORM.S.INV(RAND())</f>
        <v>0.27500212104651672</v>
      </c>
      <c r="N853">
        <f ca="1">_xlfn.NORM.S.INV(RAND())</f>
        <v>0.11888741774813094</v>
      </c>
      <c r="O853">
        <f ca="1">_xlfn.NORM.S.INV(RAND())</f>
        <v>-0.72219920526938719</v>
      </c>
      <c r="P853">
        <f ca="1">_xlfn.NORM.S.INV(RAND())</f>
        <v>-0.68399465247233282</v>
      </c>
      <c r="Q853">
        <f ca="1">_xlfn.NORM.S.INV(RAND())</f>
        <v>-1.1843016863958857</v>
      </c>
      <c r="R853">
        <f ca="1">_xlfn.NORM.S.INV(RAND())</f>
        <v>1.2218087029561735</v>
      </c>
      <c r="S853">
        <f ca="1">_xlfn.NORM.S.INV(RAND())</f>
        <v>1.2318487825112154</v>
      </c>
      <c r="T853">
        <f ca="1">_xlfn.NORM.S.INV(RAND())</f>
        <v>-0.96749214757713176</v>
      </c>
      <c r="U853">
        <f ca="1">_xlfn.NORM.S.INV(RAND())</f>
        <v>1.1730163871108954</v>
      </c>
      <c r="V853">
        <f t="shared" si="455"/>
        <v>360</v>
      </c>
      <c r="W853">
        <f t="shared" ca="1" si="456"/>
        <v>362.65205855160377</v>
      </c>
      <c r="X853">
        <f t="shared" ca="1" si="457"/>
        <v>349.50370887172818</v>
      </c>
      <c r="Y853">
        <f t="shared" ca="1" si="458"/>
        <v>352.69357305018264</v>
      </c>
      <c r="Z853">
        <f t="shared" ca="1" si="459"/>
        <v>329.67230489716627</v>
      </c>
      <c r="AA853">
        <f t="shared" ca="1" si="460"/>
        <v>322.98324588164223</v>
      </c>
      <c r="AB853">
        <f t="shared" ca="1" si="461"/>
        <v>323.32907027835796</v>
      </c>
      <c r="AC853">
        <f t="shared" ca="1" si="462"/>
        <v>335.92542104630616</v>
      </c>
      <c r="AD853">
        <f t="shared" ca="1" si="463"/>
        <v>360.37960849217069</v>
      </c>
      <c r="AE853">
        <f t="shared" ca="1" si="464"/>
        <v>348.85075477283004</v>
      </c>
      <c r="AF853">
        <f t="shared" ca="1" si="465"/>
        <v>377.59763312045101</v>
      </c>
      <c r="AG853">
        <f t="shared" ca="1" si="466"/>
        <v>380.83191407123115</v>
      </c>
      <c r="AH853">
        <f t="shared" ca="1" si="467"/>
        <v>385.4481086757844</v>
      </c>
      <c r="AI853">
        <f t="shared" ca="1" si="468"/>
        <v>387.40605591520534</v>
      </c>
      <c r="AJ853">
        <f t="shared" ca="1" si="469"/>
        <v>374.99986003394542</v>
      </c>
      <c r="AK853">
        <f t="shared" ca="1" si="470"/>
        <v>363.61167888892402</v>
      </c>
      <c r="AL853">
        <f t="shared" ca="1" si="471"/>
        <v>344.76840453480236</v>
      </c>
      <c r="AM853">
        <f t="shared" ca="1" si="472"/>
        <v>364.0400345867593</v>
      </c>
      <c r="AN853">
        <f t="shared" ca="1" si="473"/>
        <v>384.56152880035376</v>
      </c>
      <c r="AO853">
        <f t="shared" ca="1" si="474"/>
        <v>368.18525979047496</v>
      </c>
      <c r="AP853">
        <f t="shared" ca="1" si="475"/>
        <v>387.9184443067976</v>
      </c>
      <c r="AQ853" s="13">
        <f t="shared" ca="1" si="476"/>
        <v>387.9184443067976</v>
      </c>
      <c r="AR853" s="13">
        <f t="shared" ca="1" si="477"/>
        <v>360.25517469365326</v>
      </c>
      <c r="AS853" s="13">
        <f t="shared" ca="1" si="478"/>
        <v>359.67854010479471</v>
      </c>
      <c r="AT853" s="13">
        <f t="shared" ca="1" si="479"/>
        <v>322.98324588164223</v>
      </c>
      <c r="AU853" s="13">
        <f t="shared" ca="1" si="480"/>
        <v>387.9184443067976</v>
      </c>
      <c r="AV853">
        <f t="shared" ca="1" si="481"/>
        <v>1</v>
      </c>
      <c r="AW853" s="13">
        <f t="shared" ca="1" si="482"/>
        <v>27.918444306797596</v>
      </c>
      <c r="AX853" s="13">
        <f t="shared" ca="1" si="483"/>
        <v>0</v>
      </c>
      <c r="AY853" s="13">
        <f t="shared" ca="1" si="484"/>
        <v>0.25517469365325951</v>
      </c>
      <c r="AZ853" s="13">
        <f t="shared" ca="1" si="485"/>
        <v>0</v>
      </c>
      <c r="BA853" s="13">
        <f t="shared" ca="1" si="486"/>
        <v>0</v>
      </c>
      <c r="BB853" s="13">
        <f t="shared" ca="1" si="487"/>
        <v>0</v>
      </c>
      <c r="BC853" s="13">
        <f t="shared" ca="1" si="488"/>
        <v>64.935198425155363</v>
      </c>
      <c r="BD853" s="13">
        <f t="shared" ca="1" si="489"/>
        <v>0</v>
      </c>
    </row>
    <row r="854" spans="1:56" x14ac:dyDescent="0.3">
      <c r="A854">
        <v>849</v>
      </c>
      <c r="B854">
        <f ca="1">_xlfn.NORM.S.INV(RAND())</f>
        <v>9.5314432387184025E-2</v>
      </c>
      <c r="C854">
        <f ca="1">_xlfn.NORM.S.INV(RAND())</f>
        <v>-0.52042197872224571</v>
      </c>
      <c r="D854">
        <f ca="1">_xlfn.NORM.S.INV(RAND())</f>
        <v>1.5224505796338614</v>
      </c>
      <c r="E854">
        <f ca="1">_xlfn.NORM.S.INV(RAND())</f>
        <v>-0.98171955075538475</v>
      </c>
      <c r="F854">
        <f ca="1">_xlfn.NORM.S.INV(RAND())</f>
        <v>0.85328728467952686</v>
      </c>
      <c r="G854">
        <f ca="1">_xlfn.NORM.S.INV(RAND())</f>
        <v>-0.22222192441703834</v>
      </c>
      <c r="H854">
        <f ca="1">_xlfn.NORM.S.INV(RAND())</f>
        <v>-0.28429906862452664</v>
      </c>
      <c r="I854">
        <f ca="1">_xlfn.NORM.S.INV(RAND())</f>
        <v>-2.6261499783927535E-2</v>
      </c>
      <c r="J854">
        <f ca="1">_xlfn.NORM.S.INV(RAND())</f>
        <v>0.53142046512258512</v>
      </c>
      <c r="K854">
        <f ca="1">_xlfn.NORM.S.INV(RAND())</f>
        <v>-0.15479840330904701</v>
      </c>
      <c r="L854">
        <f ca="1">_xlfn.NORM.S.INV(RAND())</f>
        <v>1.603989266230019</v>
      </c>
      <c r="M854">
        <f ca="1">_xlfn.NORM.S.INV(RAND())</f>
        <v>-2.5414846586530673</v>
      </c>
      <c r="N854">
        <f ca="1">_xlfn.NORM.S.INV(RAND())</f>
        <v>1.3609401989893297</v>
      </c>
      <c r="O854">
        <f ca="1">_xlfn.NORM.S.INV(RAND())</f>
        <v>0.49602561745044665</v>
      </c>
      <c r="P854">
        <f ca="1">_xlfn.NORM.S.INV(RAND())</f>
        <v>-1.0361765432820442</v>
      </c>
      <c r="Q854">
        <f ca="1">_xlfn.NORM.S.INV(RAND())</f>
        <v>0.74575508612324271</v>
      </c>
      <c r="R854">
        <f ca="1">_xlfn.NORM.S.INV(RAND())</f>
        <v>0.44755122036087674</v>
      </c>
      <c r="S854">
        <f ca="1">_xlfn.NORM.S.INV(RAND())</f>
        <v>-1.3291517245201161</v>
      </c>
      <c r="T854">
        <f ca="1">_xlfn.NORM.S.INV(RAND())</f>
        <v>1.1403952187203359</v>
      </c>
      <c r="U854">
        <f ca="1">_xlfn.NORM.S.INV(RAND())</f>
        <v>1.1131105217095536</v>
      </c>
      <c r="V854">
        <f t="shared" si="455"/>
        <v>360</v>
      </c>
      <c r="W854">
        <f t="shared" ca="1" si="456"/>
        <v>361.4474348002384</v>
      </c>
      <c r="X854">
        <f t="shared" ca="1" si="457"/>
        <v>353.04398198243337</v>
      </c>
      <c r="Y854">
        <f t="shared" ca="1" si="458"/>
        <v>377.82408503583537</v>
      </c>
      <c r="Z854">
        <f t="shared" ca="1" si="459"/>
        <v>361.50463778069928</v>
      </c>
      <c r="AA854">
        <f t="shared" ca="1" si="460"/>
        <v>375.47242693546997</v>
      </c>
      <c r="AB854">
        <f t="shared" ca="1" si="461"/>
        <v>371.66650924176031</v>
      </c>
      <c r="AC854">
        <f t="shared" ca="1" si="462"/>
        <v>366.87923383941438</v>
      </c>
      <c r="AD854">
        <f t="shared" ca="1" si="463"/>
        <v>366.3570047571564</v>
      </c>
      <c r="AE854">
        <f t="shared" ca="1" si="464"/>
        <v>375.07429506194029</v>
      </c>
      <c r="AF854">
        <f t="shared" ca="1" si="465"/>
        <v>372.39358958291876</v>
      </c>
      <c r="AG854">
        <f t="shared" ca="1" si="466"/>
        <v>399.9877462043591</v>
      </c>
      <c r="AH854">
        <f t="shared" ca="1" si="467"/>
        <v>356.92485268420796</v>
      </c>
      <c r="AI854">
        <f t="shared" ca="1" si="468"/>
        <v>379.22828502292538</v>
      </c>
      <c r="AJ854">
        <f t="shared" ca="1" si="469"/>
        <v>387.63776139395998</v>
      </c>
      <c r="AK854">
        <f t="shared" ca="1" si="470"/>
        <v>369.9922557962704</v>
      </c>
      <c r="AL854">
        <f t="shared" ca="1" si="471"/>
        <v>382.44438977262621</v>
      </c>
      <c r="AM854">
        <f t="shared" ca="1" si="472"/>
        <v>390.07863832341008</v>
      </c>
      <c r="AN854">
        <f t="shared" ca="1" si="473"/>
        <v>367.4755858392615</v>
      </c>
      <c r="AO854">
        <f t="shared" ca="1" si="474"/>
        <v>386.60631755448463</v>
      </c>
      <c r="AP854">
        <f t="shared" ca="1" si="475"/>
        <v>406.23699621772198</v>
      </c>
      <c r="AQ854" s="13">
        <f t="shared" ca="1" si="476"/>
        <v>406.23699621772198</v>
      </c>
      <c r="AR854" s="13">
        <f t="shared" ca="1" si="477"/>
        <v>374.6798108489092</v>
      </c>
      <c r="AS854" s="13">
        <f t="shared" ca="1" si="478"/>
        <v>374.43884602373367</v>
      </c>
      <c r="AT854" s="13">
        <f t="shared" ca="1" si="479"/>
        <v>353.04398198243337</v>
      </c>
      <c r="AU854" s="13">
        <f t="shared" ca="1" si="480"/>
        <v>406.23699621772198</v>
      </c>
      <c r="AV854">
        <f t="shared" ca="1" si="481"/>
        <v>0</v>
      </c>
      <c r="AW854" s="13">
        <f t="shared" ca="1" si="482"/>
        <v>46.23699621772198</v>
      </c>
      <c r="AX854" s="13">
        <f t="shared" ca="1" si="483"/>
        <v>0</v>
      </c>
      <c r="AY854" s="13">
        <f t="shared" ca="1" si="484"/>
        <v>14.679810848909199</v>
      </c>
      <c r="AZ854" s="13">
        <f t="shared" ca="1" si="485"/>
        <v>14.438846023733674</v>
      </c>
      <c r="BA854" s="13">
        <f t="shared" ca="1" si="486"/>
        <v>0</v>
      </c>
      <c r="BB854" s="13">
        <f t="shared" ca="1" si="487"/>
        <v>0</v>
      </c>
      <c r="BC854" s="13">
        <f t="shared" ca="1" si="488"/>
        <v>53.193014235288615</v>
      </c>
      <c r="BD854" s="13">
        <f t="shared" ca="1" si="489"/>
        <v>0</v>
      </c>
    </row>
    <row r="855" spans="1:56" x14ac:dyDescent="0.3">
      <c r="A855">
        <v>850</v>
      </c>
      <c r="B855">
        <f ca="1">_xlfn.NORM.S.INV(RAND())</f>
        <v>-0.14111677297058972</v>
      </c>
      <c r="C855">
        <f ca="1">_xlfn.NORM.S.INV(RAND())</f>
        <v>-1.4203643502531655</v>
      </c>
      <c r="D855">
        <f ca="1">_xlfn.NORM.S.INV(RAND())</f>
        <v>-1.6974327502686559</v>
      </c>
      <c r="E855">
        <f ca="1">_xlfn.NORM.S.INV(RAND())</f>
        <v>-0.57899727076250374</v>
      </c>
      <c r="F855">
        <f ca="1">_xlfn.NORM.S.INV(RAND())</f>
        <v>-0.1281026118369826</v>
      </c>
      <c r="G855">
        <f ca="1">_xlfn.NORM.S.INV(RAND())</f>
        <v>2.2555585031905387</v>
      </c>
      <c r="H855">
        <f ca="1">_xlfn.NORM.S.INV(RAND())</f>
        <v>0.9898031116144913</v>
      </c>
      <c r="I855">
        <f ca="1">_xlfn.NORM.S.INV(RAND())</f>
        <v>-1.037605986084456</v>
      </c>
      <c r="J855">
        <f ca="1">_xlfn.NORM.S.INV(RAND())</f>
        <v>6.9066594867071604E-2</v>
      </c>
      <c r="K855">
        <f ca="1">_xlfn.NORM.S.INV(RAND())</f>
        <v>-1.1471461228811304</v>
      </c>
      <c r="L855">
        <f ca="1">_xlfn.NORM.S.INV(RAND())</f>
        <v>0.43484925171242311</v>
      </c>
      <c r="M855">
        <f ca="1">_xlfn.NORM.S.INV(RAND())</f>
        <v>-7.9949821621368281E-2</v>
      </c>
      <c r="N855">
        <f ca="1">_xlfn.NORM.S.INV(RAND())</f>
        <v>-1.4470437074702251</v>
      </c>
      <c r="O855">
        <f ca="1">_xlfn.NORM.S.INV(RAND())</f>
        <v>-0.79334957111645255</v>
      </c>
      <c r="P855">
        <f ca="1">_xlfn.NORM.S.INV(RAND())</f>
        <v>0.22912414784526361</v>
      </c>
      <c r="Q855">
        <f ca="1">_xlfn.NORM.S.INV(RAND())</f>
        <v>0.45113024955384357</v>
      </c>
      <c r="R855">
        <f ca="1">_xlfn.NORM.S.INV(RAND())</f>
        <v>-1.0644746312518059</v>
      </c>
      <c r="S855">
        <f ca="1">_xlfn.NORM.S.INV(RAND())</f>
        <v>0.42048925757792244</v>
      </c>
      <c r="T855">
        <f ca="1">_xlfn.NORM.S.INV(RAND())</f>
        <v>0.63701554041799635</v>
      </c>
      <c r="U855">
        <f ca="1">_xlfn.NORM.S.INV(RAND())</f>
        <v>-0.40584079197472928</v>
      </c>
      <c r="V855">
        <f t="shared" si="455"/>
        <v>360</v>
      </c>
      <c r="W855">
        <f t="shared" ca="1" si="456"/>
        <v>357.6457951169341</v>
      </c>
      <c r="X855">
        <f t="shared" ca="1" si="457"/>
        <v>335.55050201796752</v>
      </c>
      <c r="Y855">
        <f t="shared" ca="1" si="458"/>
        <v>310.94342186677477</v>
      </c>
      <c r="Z855">
        <f t="shared" ca="1" si="459"/>
        <v>302.91960105503892</v>
      </c>
      <c r="AA855">
        <f t="shared" ca="1" si="460"/>
        <v>301.11387163401372</v>
      </c>
      <c r="AB855">
        <f t="shared" ca="1" si="461"/>
        <v>332.98922999197447</v>
      </c>
      <c r="AC855">
        <f t="shared" ca="1" si="462"/>
        <v>347.97320786924257</v>
      </c>
      <c r="AD855">
        <f t="shared" ca="1" si="463"/>
        <v>332.11202528359308</v>
      </c>
      <c r="AE855">
        <f t="shared" ca="1" si="464"/>
        <v>333.05614839856071</v>
      </c>
      <c r="AF855">
        <f t="shared" ca="1" si="465"/>
        <v>316.32151705416629</v>
      </c>
      <c r="AG855">
        <f t="shared" ca="1" si="466"/>
        <v>322.4526181878914</v>
      </c>
      <c r="AH855">
        <f t="shared" ca="1" si="467"/>
        <v>321.22144348269961</v>
      </c>
      <c r="AI855">
        <f t="shared" ca="1" si="468"/>
        <v>301.01707130792067</v>
      </c>
      <c r="AJ855">
        <f t="shared" ca="1" si="469"/>
        <v>290.45170279485365</v>
      </c>
      <c r="AK855">
        <f t="shared" ca="1" si="470"/>
        <v>293.36983554729068</v>
      </c>
      <c r="AL855">
        <f t="shared" ca="1" si="471"/>
        <v>299.27390028153076</v>
      </c>
      <c r="AM855">
        <f t="shared" ca="1" si="472"/>
        <v>285.28950046467139</v>
      </c>
      <c r="AN855">
        <f t="shared" ca="1" si="473"/>
        <v>290.63241996589079</v>
      </c>
      <c r="AO855">
        <f t="shared" ca="1" si="474"/>
        <v>298.95632966845125</v>
      </c>
      <c r="AP855">
        <f t="shared" ca="1" si="475"/>
        <v>293.50590435691765</v>
      </c>
      <c r="AQ855" s="13">
        <f t="shared" ca="1" si="476"/>
        <v>293.50590435691765</v>
      </c>
      <c r="AR855" s="13">
        <f t="shared" ca="1" si="477"/>
        <v>315.56171649268498</v>
      </c>
      <c r="AS855" s="13">
        <f t="shared" ca="1" si="478"/>
        <v>314.78981252755841</v>
      </c>
      <c r="AT855" s="13">
        <f t="shared" ca="1" si="479"/>
        <v>285.28950046467139</v>
      </c>
      <c r="AU855" s="13">
        <f t="shared" ca="1" si="480"/>
        <v>360</v>
      </c>
      <c r="AV855">
        <f t="shared" ca="1" si="481"/>
        <v>1</v>
      </c>
      <c r="AW855" s="13">
        <f t="shared" ca="1" si="482"/>
        <v>0</v>
      </c>
      <c r="AX855" s="13">
        <f t="shared" ca="1" si="483"/>
        <v>66.494095643082346</v>
      </c>
      <c r="AY855" s="13">
        <f t="shared" ca="1" si="484"/>
        <v>0</v>
      </c>
      <c r="AZ855" s="13">
        <f t="shared" ca="1" si="485"/>
        <v>0</v>
      </c>
      <c r="BA855" s="13">
        <f t="shared" ca="1" si="486"/>
        <v>66.494095643082346</v>
      </c>
      <c r="BB855" s="13">
        <f t="shared" ca="1" si="487"/>
        <v>0</v>
      </c>
      <c r="BC855" s="13">
        <f t="shared" ca="1" si="488"/>
        <v>8.2164038922462623</v>
      </c>
      <c r="BD855" s="13">
        <f t="shared" ca="1" si="489"/>
        <v>66.494095643082346</v>
      </c>
    </row>
    <row r="856" spans="1:56" x14ac:dyDescent="0.3">
      <c r="A856">
        <v>851</v>
      </c>
      <c r="B856">
        <f ca="1">_xlfn.NORM.S.INV(RAND())</f>
        <v>1.0655099762624458</v>
      </c>
      <c r="C856">
        <f ca="1">_xlfn.NORM.S.INV(RAND())</f>
        <v>-1.953942324218245</v>
      </c>
      <c r="D856">
        <f ca="1">_xlfn.NORM.S.INV(RAND())</f>
        <v>-0.27197045483309601</v>
      </c>
      <c r="E856">
        <f ca="1">_xlfn.NORM.S.INV(RAND())</f>
        <v>-1.3575218132069606</v>
      </c>
      <c r="F856">
        <f ca="1">_xlfn.NORM.S.INV(RAND())</f>
        <v>-0.32857915501830193</v>
      </c>
      <c r="G856">
        <f ca="1">_xlfn.NORM.S.INV(RAND())</f>
        <v>0.79820612155875359</v>
      </c>
      <c r="H856">
        <f ca="1">_xlfn.NORM.S.INV(RAND())</f>
        <v>0.79009943699934038</v>
      </c>
      <c r="I856">
        <f ca="1">_xlfn.NORM.S.INV(RAND())</f>
        <v>1.4152149228411286</v>
      </c>
      <c r="J856">
        <f ca="1">_xlfn.NORM.S.INV(RAND())</f>
        <v>0.41147504264530671</v>
      </c>
      <c r="K856">
        <f ca="1">_xlfn.NORM.S.INV(RAND())</f>
        <v>0.58730928095251045</v>
      </c>
      <c r="L856">
        <f ca="1">_xlfn.NORM.S.INV(RAND())</f>
        <v>-1.2553385055865853</v>
      </c>
      <c r="M856">
        <f ca="1">_xlfn.NORM.S.INV(RAND())</f>
        <v>0.20527158480786895</v>
      </c>
      <c r="N856">
        <f ca="1">_xlfn.NORM.S.INV(RAND())</f>
        <v>-0.31171524039753212</v>
      </c>
      <c r="O856">
        <f ca="1">_xlfn.NORM.S.INV(RAND())</f>
        <v>0.55440065948244255</v>
      </c>
      <c r="P856">
        <f ca="1">_xlfn.NORM.S.INV(RAND())</f>
        <v>1.4508613487235333</v>
      </c>
      <c r="Q856">
        <f ca="1">_xlfn.NORM.S.INV(RAND())</f>
        <v>-1.1095239117256939</v>
      </c>
      <c r="R856">
        <f ca="1">_xlfn.NORM.S.INV(RAND())</f>
        <v>1.4928513077479375</v>
      </c>
      <c r="S856">
        <f ca="1">_xlfn.NORM.S.INV(RAND())</f>
        <v>-0.74687537548674687</v>
      </c>
      <c r="T856">
        <f ca="1">_xlfn.NORM.S.INV(RAND())</f>
        <v>1.9923633256985136</v>
      </c>
      <c r="U856">
        <f ca="1">_xlfn.NORM.S.INV(RAND())</f>
        <v>1.7556825764457935</v>
      </c>
      <c r="V856">
        <f t="shared" si="455"/>
        <v>360</v>
      </c>
      <c r="W856">
        <f t="shared" ca="1" si="456"/>
        <v>377.47528117072432</v>
      </c>
      <c r="X856">
        <f t="shared" ca="1" si="457"/>
        <v>345.80399599527868</v>
      </c>
      <c r="Y856">
        <f t="shared" ca="1" si="458"/>
        <v>341.53810036824495</v>
      </c>
      <c r="Z856">
        <f t="shared" ca="1" si="459"/>
        <v>321.33976438178303</v>
      </c>
      <c r="AA856">
        <f t="shared" ca="1" si="460"/>
        <v>316.57320581929207</v>
      </c>
      <c r="AB856">
        <f t="shared" ca="1" si="461"/>
        <v>327.99598773807242</v>
      </c>
      <c r="AC856">
        <f t="shared" ca="1" si="462"/>
        <v>339.70775259930207</v>
      </c>
      <c r="AD856">
        <f t="shared" ca="1" si="463"/>
        <v>361.81246757126092</v>
      </c>
      <c r="AE856">
        <f t="shared" ca="1" si="464"/>
        <v>368.43995557299144</v>
      </c>
      <c r="AF856">
        <f t="shared" ca="1" si="465"/>
        <v>378.15078759542598</v>
      </c>
      <c r="AG856">
        <f t="shared" ca="1" si="466"/>
        <v>357.41679021311603</v>
      </c>
      <c r="AH856">
        <f t="shared" ca="1" si="467"/>
        <v>360.62282452943163</v>
      </c>
      <c r="AI856">
        <f t="shared" ca="1" si="468"/>
        <v>355.54160523326317</v>
      </c>
      <c r="AJ856">
        <f t="shared" ca="1" si="469"/>
        <v>364.37582695843241</v>
      </c>
      <c r="AK856">
        <f t="shared" ca="1" si="470"/>
        <v>388.70485131846863</v>
      </c>
      <c r="AL856">
        <f t="shared" ca="1" si="471"/>
        <v>369.79577761913004</v>
      </c>
      <c r="AM856">
        <f t="shared" ca="1" si="472"/>
        <v>395.22816891963078</v>
      </c>
      <c r="AN856">
        <f t="shared" ca="1" si="473"/>
        <v>382.14952501427234</v>
      </c>
      <c r="AO856">
        <f t="shared" ca="1" si="474"/>
        <v>417.65810006572593</v>
      </c>
      <c r="AP856">
        <f t="shared" ca="1" si="475"/>
        <v>451.65999221725366</v>
      </c>
      <c r="AQ856" s="13">
        <f t="shared" ca="1" si="476"/>
        <v>451.65999221725366</v>
      </c>
      <c r="AR856" s="13">
        <f t="shared" ca="1" si="477"/>
        <v>365.80908385243339</v>
      </c>
      <c r="AS856" s="13">
        <f t="shared" ca="1" si="478"/>
        <v>364.56809588554319</v>
      </c>
      <c r="AT856" s="13">
        <f t="shared" ca="1" si="479"/>
        <v>316.57320581929207</v>
      </c>
      <c r="AU856" s="13">
        <f t="shared" ca="1" si="480"/>
        <v>451.65999221725366</v>
      </c>
      <c r="AV856">
        <f t="shared" ca="1" si="481"/>
        <v>1</v>
      </c>
      <c r="AW856" s="13">
        <f t="shared" ca="1" si="482"/>
        <v>91.659992217253659</v>
      </c>
      <c r="AX856" s="13">
        <f t="shared" ca="1" si="483"/>
        <v>0</v>
      </c>
      <c r="AY856" s="13">
        <f t="shared" ca="1" si="484"/>
        <v>5.809083852433389</v>
      </c>
      <c r="AZ856" s="13">
        <f t="shared" ca="1" si="485"/>
        <v>4.5680958855431868</v>
      </c>
      <c r="BA856" s="13">
        <f t="shared" ca="1" si="486"/>
        <v>0</v>
      </c>
      <c r="BB856" s="13">
        <f t="shared" ca="1" si="487"/>
        <v>0</v>
      </c>
      <c r="BC856" s="13">
        <f t="shared" ca="1" si="488"/>
        <v>135.08678639796159</v>
      </c>
      <c r="BD856" s="13">
        <f t="shared" ca="1" si="489"/>
        <v>0</v>
      </c>
    </row>
    <row r="857" spans="1:56" x14ac:dyDescent="0.3">
      <c r="A857">
        <v>852</v>
      </c>
      <c r="B857">
        <f ca="1">_xlfn.NORM.S.INV(RAND())</f>
        <v>0.17102377064733743</v>
      </c>
      <c r="C857">
        <f ca="1">_xlfn.NORM.S.INV(RAND())</f>
        <v>-0.28491712953846771</v>
      </c>
      <c r="D857">
        <f ca="1">_xlfn.NORM.S.INV(RAND())</f>
        <v>8.8299049020774747E-2</v>
      </c>
      <c r="E857">
        <f ca="1">_xlfn.NORM.S.INV(RAND())</f>
        <v>0.96865079248476715</v>
      </c>
      <c r="F857">
        <f ca="1">_xlfn.NORM.S.INV(RAND())</f>
        <v>1.3375797695879486</v>
      </c>
      <c r="G857">
        <f ca="1">_xlfn.NORM.S.INV(RAND())</f>
        <v>-1.0728886118055554</v>
      </c>
      <c r="H857">
        <f ca="1">_xlfn.NORM.S.INV(RAND())</f>
        <v>1.4904593261365897</v>
      </c>
      <c r="I857">
        <f ca="1">_xlfn.NORM.S.INV(RAND())</f>
        <v>-0.35463030508996257</v>
      </c>
      <c r="J857">
        <f ca="1">_xlfn.NORM.S.INV(RAND())</f>
        <v>-0.57338502763107868</v>
      </c>
      <c r="K857">
        <f ca="1">_xlfn.NORM.S.INV(RAND())</f>
        <v>1.5440639838921988</v>
      </c>
      <c r="L857">
        <f ca="1">_xlfn.NORM.S.INV(RAND())</f>
        <v>0.32401314553482335</v>
      </c>
      <c r="M857">
        <f ca="1">_xlfn.NORM.S.INV(RAND())</f>
        <v>0.88115852340788225</v>
      </c>
      <c r="N857">
        <f ca="1">_xlfn.NORM.S.INV(RAND())</f>
        <v>1.1541907293654363</v>
      </c>
      <c r="O857">
        <f ca="1">_xlfn.NORM.S.INV(RAND())</f>
        <v>0.16264442153742187</v>
      </c>
      <c r="P857">
        <f ca="1">_xlfn.NORM.S.INV(RAND())</f>
        <v>-0.70541518396747849</v>
      </c>
      <c r="Q857">
        <f ca="1">_xlfn.NORM.S.INV(RAND())</f>
        <v>0.83578384891434798</v>
      </c>
      <c r="R857">
        <f ca="1">_xlfn.NORM.S.INV(RAND())</f>
        <v>-0.4200372019239863</v>
      </c>
      <c r="S857">
        <f ca="1">_xlfn.NORM.S.INV(RAND())</f>
        <v>-0.71189225043060567</v>
      </c>
      <c r="T857">
        <f ca="1">_xlfn.NORM.S.INV(RAND())</f>
        <v>-0.75204993691607036</v>
      </c>
      <c r="U857">
        <f ca="1">_xlfn.NORM.S.INV(RAND())</f>
        <v>0.17765085545714035</v>
      </c>
      <c r="V857">
        <f t="shared" si="455"/>
        <v>360</v>
      </c>
      <c r="W857">
        <f t="shared" ca="1" si="456"/>
        <v>362.67330651621819</v>
      </c>
      <c r="X857">
        <f t="shared" ca="1" si="457"/>
        <v>357.99197344219527</v>
      </c>
      <c r="Y857">
        <f t="shared" ca="1" si="458"/>
        <v>359.31858527191298</v>
      </c>
      <c r="Z857">
        <f t="shared" ca="1" si="459"/>
        <v>375.13231340497219</v>
      </c>
      <c r="AA857">
        <f t="shared" ca="1" si="460"/>
        <v>398.15731272265333</v>
      </c>
      <c r="AB857">
        <f t="shared" ca="1" si="461"/>
        <v>379.40951942518296</v>
      </c>
      <c r="AC857">
        <f t="shared" ca="1" si="462"/>
        <v>405.45971224544479</v>
      </c>
      <c r="AD857">
        <f t="shared" ca="1" si="463"/>
        <v>398.9802695666516</v>
      </c>
      <c r="AE857">
        <f t="shared" ca="1" si="464"/>
        <v>388.78224600577283</v>
      </c>
      <c r="AF857">
        <f t="shared" ca="1" si="465"/>
        <v>416.47317283419886</v>
      </c>
      <c r="AG857">
        <f t="shared" ca="1" si="466"/>
        <v>422.44630795168769</v>
      </c>
      <c r="AH857">
        <f t="shared" ca="1" si="467"/>
        <v>439.31599657250035</v>
      </c>
      <c r="AI857">
        <f t="shared" ca="1" si="468"/>
        <v>462.47196675488078</v>
      </c>
      <c r="AJ857">
        <f t="shared" ca="1" si="469"/>
        <v>465.73165580373103</v>
      </c>
      <c r="AK857">
        <f t="shared" ca="1" si="470"/>
        <v>451.15569257137275</v>
      </c>
      <c r="AL857">
        <f t="shared" ca="1" si="471"/>
        <v>468.22075634210057</v>
      </c>
      <c r="AM857">
        <f t="shared" ca="1" si="472"/>
        <v>459.39263188053582</v>
      </c>
      <c r="AN857">
        <f t="shared" ca="1" si="473"/>
        <v>444.88617470312568</v>
      </c>
      <c r="AO857">
        <f t="shared" ca="1" si="474"/>
        <v>430.06474479107288</v>
      </c>
      <c r="AP857">
        <f t="shared" ca="1" si="475"/>
        <v>433.38676646902587</v>
      </c>
      <c r="AQ857" s="13">
        <f t="shared" ca="1" si="476"/>
        <v>433.38676646902587</v>
      </c>
      <c r="AR857" s="13">
        <f t="shared" ca="1" si="477"/>
        <v>413.30719548929699</v>
      </c>
      <c r="AS857" s="13">
        <f t="shared" ca="1" si="478"/>
        <v>411.60530681371307</v>
      </c>
      <c r="AT857" s="13">
        <f t="shared" ca="1" si="479"/>
        <v>357.99197344219527</v>
      </c>
      <c r="AU857" s="13">
        <f t="shared" ca="1" si="480"/>
        <v>468.22075634210057</v>
      </c>
      <c r="AV857">
        <f t="shared" ca="1" si="481"/>
        <v>0</v>
      </c>
      <c r="AW857" s="13">
        <f t="shared" ca="1" si="482"/>
        <v>73.386766469025872</v>
      </c>
      <c r="AX857" s="13">
        <f t="shared" ca="1" si="483"/>
        <v>0</v>
      </c>
      <c r="AY857" s="13">
        <f t="shared" ca="1" si="484"/>
        <v>53.307195489296987</v>
      </c>
      <c r="AZ857" s="13">
        <f t="shared" ca="1" si="485"/>
        <v>51.605306813713071</v>
      </c>
      <c r="BA857" s="13">
        <f t="shared" ca="1" si="486"/>
        <v>0</v>
      </c>
      <c r="BB857" s="13">
        <f t="shared" ca="1" si="487"/>
        <v>0</v>
      </c>
      <c r="BC857" s="13">
        <f t="shared" ca="1" si="488"/>
        <v>75.394793026830598</v>
      </c>
      <c r="BD857" s="13">
        <f t="shared" ca="1" si="489"/>
        <v>34.8339898730747</v>
      </c>
    </row>
    <row r="858" spans="1:56" x14ac:dyDescent="0.3">
      <c r="A858">
        <v>853</v>
      </c>
      <c r="B858">
        <f ca="1">_xlfn.NORM.S.INV(RAND())</f>
        <v>-1.8249614364019324</v>
      </c>
      <c r="C858">
        <f ca="1">_xlfn.NORM.S.INV(RAND())</f>
        <v>0.66551034738069026</v>
      </c>
      <c r="D858">
        <f ca="1">_xlfn.NORM.S.INV(RAND())</f>
        <v>0.64261342985177416</v>
      </c>
      <c r="E858">
        <f ca="1">_xlfn.NORM.S.INV(RAND())</f>
        <v>0.81805816637975504</v>
      </c>
      <c r="F858">
        <f ca="1">_xlfn.NORM.S.INV(RAND())</f>
        <v>-2.7678895626188287</v>
      </c>
      <c r="G858">
        <f ca="1">_xlfn.NORM.S.INV(RAND())</f>
        <v>0.82632200074011519</v>
      </c>
      <c r="H858">
        <f ca="1">_xlfn.NORM.S.INV(RAND())</f>
        <v>-1.5995858953128721</v>
      </c>
      <c r="I858">
        <f ca="1">_xlfn.NORM.S.INV(RAND())</f>
        <v>0.62081795150540342</v>
      </c>
      <c r="J858">
        <f ca="1">_xlfn.NORM.S.INV(RAND())</f>
        <v>-0.42728924452359179</v>
      </c>
      <c r="K858">
        <f ca="1">_xlfn.NORM.S.INV(RAND())</f>
        <v>-0.42273979988526494</v>
      </c>
      <c r="L858">
        <f ca="1">_xlfn.NORM.S.INV(RAND())</f>
        <v>0.76338470969818617</v>
      </c>
      <c r="M858">
        <f ca="1">_xlfn.NORM.S.INV(RAND())</f>
        <v>-0.79610809016005613</v>
      </c>
      <c r="N858">
        <f ca="1">_xlfn.NORM.S.INV(RAND())</f>
        <v>1.3299329409193479</v>
      </c>
      <c r="O858">
        <f ca="1">_xlfn.NORM.S.INV(RAND())</f>
        <v>-1.804791564781101</v>
      </c>
      <c r="P858">
        <f ca="1">_xlfn.NORM.S.INV(RAND())</f>
        <v>1.1999646030163476</v>
      </c>
      <c r="Q858">
        <f ca="1">_xlfn.NORM.S.INV(RAND())</f>
        <v>1.5025162974392743E-2</v>
      </c>
      <c r="R858">
        <f ca="1">_xlfn.NORM.S.INV(RAND())</f>
        <v>0.38182323800508072</v>
      </c>
      <c r="S858">
        <f ca="1">_xlfn.NORM.S.INV(RAND())</f>
        <v>-0.19658539564401573</v>
      </c>
      <c r="T858">
        <f ca="1">_xlfn.NORM.S.INV(RAND())</f>
        <v>-1.6989932372589043</v>
      </c>
      <c r="U858">
        <f ca="1">_xlfn.NORM.S.INV(RAND())</f>
        <v>0.43492276976815453</v>
      </c>
      <c r="V858">
        <f t="shared" si="455"/>
        <v>360</v>
      </c>
      <c r="W858">
        <f t="shared" ca="1" si="456"/>
        <v>331.70276271922529</v>
      </c>
      <c r="X858">
        <f t="shared" ca="1" si="457"/>
        <v>341.63803603325681</v>
      </c>
      <c r="Y858">
        <f t="shared" ca="1" si="458"/>
        <v>351.51076921625071</v>
      </c>
      <c r="Z858">
        <f t="shared" ca="1" si="459"/>
        <v>364.5176679648834</v>
      </c>
      <c r="AA858">
        <f t="shared" ca="1" si="460"/>
        <v>321.99668090163374</v>
      </c>
      <c r="AB858">
        <f t="shared" ca="1" si="461"/>
        <v>334.03490083364886</v>
      </c>
      <c r="AC858">
        <f t="shared" ca="1" si="462"/>
        <v>310.896427161291</v>
      </c>
      <c r="AD858">
        <f t="shared" ca="1" si="463"/>
        <v>319.56913899917305</v>
      </c>
      <c r="AE858">
        <f t="shared" ca="1" si="464"/>
        <v>313.44211189315183</v>
      </c>
      <c r="AF858">
        <f t="shared" ca="1" si="465"/>
        <v>307.49511267412436</v>
      </c>
      <c r="AG858">
        <f t="shared" ca="1" si="466"/>
        <v>318.09459129620979</v>
      </c>
      <c r="AH858">
        <f t="shared" ca="1" si="467"/>
        <v>306.89195861597204</v>
      </c>
      <c r="AI858">
        <f t="shared" ca="1" si="468"/>
        <v>325.61710565454683</v>
      </c>
      <c r="AJ858">
        <f t="shared" ca="1" si="469"/>
        <v>300.2932316361472</v>
      </c>
      <c r="AK858">
        <f t="shared" ca="1" si="470"/>
        <v>316.76921632255232</v>
      </c>
      <c r="AL858">
        <f t="shared" ca="1" si="471"/>
        <v>316.90290393871237</v>
      </c>
      <c r="AM858">
        <f t="shared" ca="1" si="472"/>
        <v>322.28011332589108</v>
      </c>
      <c r="AN858">
        <f t="shared" ca="1" si="473"/>
        <v>319.37932993294413</v>
      </c>
      <c r="AO858">
        <f t="shared" ca="1" si="474"/>
        <v>295.93748448375578</v>
      </c>
      <c r="AP858">
        <f t="shared" ca="1" si="475"/>
        <v>301.67448400140245</v>
      </c>
      <c r="AQ858" s="13">
        <f t="shared" ca="1" si="476"/>
        <v>301.67448400140245</v>
      </c>
      <c r="AR858" s="13">
        <f t="shared" ca="1" si="477"/>
        <v>322.88781083832254</v>
      </c>
      <c r="AS858" s="13">
        <f t="shared" ca="1" si="478"/>
        <v>322.38378537348387</v>
      </c>
      <c r="AT858" s="13">
        <f t="shared" ca="1" si="479"/>
        <v>295.93748448375578</v>
      </c>
      <c r="AU858" s="13">
        <f t="shared" ca="1" si="480"/>
        <v>364.5176679648834</v>
      </c>
      <c r="AV858">
        <f t="shared" ca="1" si="481"/>
        <v>1</v>
      </c>
      <c r="AW858" s="13">
        <f t="shared" ca="1" si="482"/>
        <v>0</v>
      </c>
      <c r="AX858" s="13">
        <f t="shared" ca="1" si="483"/>
        <v>58.325515998597552</v>
      </c>
      <c r="AY858" s="13">
        <f t="shared" ca="1" si="484"/>
        <v>0</v>
      </c>
      <c r="AZ858" s="13">
        <f t="shared" ca="1" si="485"/>
        <v>0</v>
      </c>
      <c r="BA858" s="13">
        <f t="shared" ca="1" si="486"/>
        <v>58.325515998597552</v>
      </c>
      <c r="BB858" s="13">
        <f t="shared" ca="1" si="487"/>
        <v>0</v>
      </c>
      <c r="BC858" s="13">
        <f t="shared" ca="1" si="488"/>
        <v>5.7369995176466659</v>
      </c>
      <c r="BD858" s="13">
        <f t="shared" ca="1" si="489"/>
        <v>62.843183963480953</v>
      </c>
    </row>
    <row r="859" spans="1:56" x14ac:dyDescent="0.3">
      <c r="A859">
        <v>854</v>
      </c>
      <c r="B859">
        <f ca="1">_xlfn.NORM.S.INV(RAND())</f>
        <v>-0.39059124967148107</v>
      </c>
      <c r="C859">
        <f ca="1">_xlfn.NORM.S.INV(RAND())</f>
        <v>-0.37685776841319363</v>
      </c>
      <c r="D859">
        <f ca="1">_xlfn.NORM.S.INV(RAND())</f>
        <v>0.62807626743358602</v>
      </c>
      <c r="E859">
        <f ca="1">_xlfn.NORM.S.INV(RAND())</f>
        <v>-0.47307271130848377</v>
      </c>
      <c r="F859">
        <f ca="1">_xlfn.NORM.S.INV(RAND())</f>
        <v>0.13981178854317677</v>
      </c>
      <c r="G859">
        <f ca="1">_xlfn.NORM.S.INV(RAND())</f>
        <v>-1.1003294573682927</v>
      </c>
      <c r="H859">
        <f ca="1">_xlfn.NORM.S.INV(RAND())</f>
        <v>0.28679855050705161</v>
      </c>
      <c r="I859">
        <f ca="1">_xlfn.NORM.S.INV(RAND())</f>
        <v>1.4625000956479262</v>
      </c>
      <c r="J859">
        <f ca="1">_xlfn.NORM.S.INV(RAND())</f>
        <v>-0.28170862291592802</v>
      </c>
      <c r="K859">
        <f ca="1">_xlfn.NORM.S.INV(RAND())</f>
        <v>-1.0856062849013062</v>
      </c>
      <c r="L859">
        <f ca="1">_xlfn.NORM.S.INV(RAND())</f>
        <v>1.1333644586197751</v>
      </c>
      <c r="M859">
        <f ca="1">_xlfn.NORM.S.INV(RAND())</f>
        <v>-1.3383954972867209</v>
      </c>
      <c r="N859">
        <f ca="1">_xlfn.NORM.S.INV(RAND())</f>
        <v>-0.76260343647489648</v>
      </c>
      <c r="O859">
        <f ca="1">_xlfn.NORM.S.INV(RAND())</f>
        <v>-0.56653478086878639</v>
      </c>
      <c r="P859">
        <f ca="1">_xlfn.NORM.S.INV(RAND())</f>
        <v>-1.5718169025271993</v>
      </c>
      <c r="Q859">
        <f ca="1">_xlfn.NORM.S.INV(RAND())</f>
        <v>0.13912092517518107</v>
      </c>
      <c r="R859">
        <f ca="1">_xlfn.NORM.S.INV(RAND())</f>
        <v>1.3137904417103456</v>
      </c>
      <c r="S859">
        <f ca="1">_xlfn.NORM.S.INV(RAND())</f>
        <v>-0.51972688384136945</v>
      </c>
      <c r="T859">
        <f ca="1">_xlfn.NORM.S.INV(RAND())</f>
        <v>-0.10290138955530558</v>
      </c>
      <c r="U859">
        <f ca="1">_xlfn.NORM.S.INV(RAND())</f>
        <v>-0.73808317668828005</v>
      </c>
      <c r="V859">
        <f t="shared" si="455"/>
        <v>360</v>
      </c>
      <c r="W859">
        <f t="shared" ca="1" si="456"/>
        <v>353.67777543708479</v>
      </c>
      <c r="X859">
        <f t="shared" ca="1" si="457"/>
        <v>347.68005266239135</v>
      </c>
      <c r="Y859">
        <f t="shared" ca="1" si="458"/>
        <v>357.49489866253163</v>
      </c>
      <c r="Z859">
        <f t="shared" ca="1" si="459"/>
        <v>349.92352749573917</v>
      </c>
      <c r="AA859">
        <f t="shared" ca="1" si="460"/>
        <v>352.03028576633994</v>
      </c>
      <c r="AB859">
        <f t="shared" ca="1" si="461"/>
        <v>335.04303347838101</v>
      </c>
      <c r="AC859">
        <f t="shared" ca="1" si="462"/>
        <v>339.28314773527126</v>
      </c>
      <c r="AD859">
        <f t="shared" ca="1" si="463"/>
        <v>362.12519531034258</v>
      </c>
      <c r="AE859">
        <f t="shared" ca="1" si="464"/>
        <v>357.50223105243703</v>
      </c>
      <c r="AF859">
        <f t="shared" ca="1" si="465"/>
        <v>340.4750382587963</v>
      </c>
      <c r="AG859">
        <f t="shared" ca="1" si="466"/>
        <v>358.0875155175757</v>
      </c>
      <c r="AH859">
        <f t="shared" ca="1" si="467"/>
        <v>337.1987594087729</v>
      </c>
      <c r="AI859">
        <f t="shared" ca="1" si="468"/>
        <v>325.81113876466509</v>
      </c>
      <c r="AJ859">
        <f t="shared" ca="1" si="469"/>
        <v>317.58061096650118</v>
      </c>
      <c r="AK859">
        <f t="shared" ca="1" si="470"/>
        <v>295.94922133700788</v>
      </c>
      <c r="AL859">
        <f t="shared" ca="1" si="471"/>
        <v>297.72182190150608</v>
      </c>
      <c r="AM859">
        <f t="shared" ca="1" si="472"/>
        <v>315.65948759983235</v>
      </c>
      <c r="AN859">
        <f t="shared" ca="1" si="473"/>
        <v>308.3301636888167</v>
      </c>
      <c r="AO859">
        <f t="shared" ca="1" si="474"/>
        <v>306.8378029511473</v>
      </c>
      <c r="AP859">
        <f t="shared" ca="1" si="475"/>
        <v>296.80079673310036</v>
      </c>
      <c r="AQ859" s="13">
        <f t="shared" ca="1" si="476"/>
        <v>296.80079673310036</v>
      </c>
      <c r="AR859" s="13">
        <f t="shared" ca="1" si="477"/>
        <v>334.05773832039239</v>
      </c>
      <c r="AS859" s="13">
        <f t="shared" ca="1" si="478"/>
        <v>333.28497472086389</v>
      </c>
      <c r="AT859" s="13">
        <f t="shared" ca="1" si="479"/>
        <v>295.94922133700788</v>
      </c>
      <c r="AU859" s="13">
        <f t="shared" ca="1" si="480"/>
        <v>362.12519531034258</v>
      </c>
      <c r="AV859">
        <f t="shared" ca="1" si="481"/>
        <v>1</v>
      </c>
      <c r="AW859" s="13">
        <f t="shared" ca="1" si="482"/>
        <v>0</v>
      </c>
      <c r="AX859" s="13">
        <f t="shared" ca="1" si="483"/>
        <v>63.199203266899644</v>
      </c>
      <c r="AY859" s="13">
        <f t="shared" ca="1" si="484"/>
        <v>0</v>
      </c>
      <c r="AZ859" s="13">
        <f t="shared" ca="1" si="485"/>
        <v>0</v>
      </c>
      <c r="BA859" s="13">
        <f t="shared" ca="1" si="486"/>
        <v>63.199203266899644</v>
      </c>
      <c r="BB859" s="13">
        <f t="shared" ca="1" si="487"/>
        <v>0</v>
      </c>
      <c r="BC859" s="13">
        <f t="shared" ca="1" si="488"/>
        <v>0.85157539609247124</v>
      </c>
      <c r="BD859" s="13">
        <f t="shared" ca="1" si="489"/>
        <v>65.324398577242221</v>
      </c>
    </row>
    <row r="860" spans="1:56" x14ac:dyDescent="0.3">
      <c r="A860">
        <v>855</v>
      </c>
      <c r="B860">
        <f ca="1">_xlfn.NORM.S.INV(RAND())</f>
        <v>0.11718332086660928</v>
      </c>
      <c r="C860">
        <f ca="1">_xlfn.NORM.S.INV(RAND())</f>
        <v>-0.81787100611104668</v>
      </c>
      <c r="D860">
        <f ca="1">_xlfn.NORM.S.INV(RAND())</f>
        <v>-2.2110351441582581</v>
      </c>
      <c r="E860">
        <f ca="1">_xlfn.NORM.S.INV(RAND())</f>
        <v>0.32953077713119144</v>
      </c>
      <c r="F860">
        <f ca="1">_xlfn.NORM.S.INV(RAND())</f>
        <v>1.2148001787065665</v>
      </c>
      <c r="G860">
        <f ca="1">_xlfn.NORM.S.INV(RAND())</f>
        <v>0.61238878473117808</v>
      </c>
      <c r="H860">
        <f ca="1">_xlfn.NORM.S.INV(RAND())</f>
        <v>-0.73744715451323095</v>
      </c>
      <c r="I860">
        <f ca="1">_xlfn.NORM.S.INV(RAND())</f>
        <v>-1.3977091647844502</v>
      </c>
      <c r="J860">
        <f ca="1">_xlfn.NORM.S.INV(RAND())</f>
        <v>-0.78087237596753867</v>
      </c>
      <c r="K860">
        <f ca="1">_xlfn.NORM.S.INV(RAND())</f>
        <v>-0.20330155474954875</v>
      </c>
      <c r="L860">
        <f ca="1">_xlfn.NORM.S.INV(RAND())</f>
        <v>-0.12549624136855042</v>
      </c>
      <c r="M860">
        <f ca="1">_xlfn.NORM.S.INV(RAND())</f>
        <v>0.38914689068653902</v>
      </c>
      <c r="N860">
        <f ca="1">_xlfn.NORM.S.INV(RAND())</f>
        <v>-0.31964041920093039</v>
      </c>
      <c r="O860">
        <f ca="1">_xlfn.NORM.S.INV(RAND())</f>
        <v>-0.92432374113204196</v>
      </c>
      <c r="P860">
        <f ca="1">_xlfn.NORM.S.INV(RAND())</f>
        <v>-1.3498797135016829</v>
      </c>
      <c r="Q860">
        <f ca="1">_xlfn.NORM.S.INV(RAND())</f>
        <v>-1.9776951616800747E-2</v>
      </c>
      <c r="R860">
        <f ca="1">_xlfn.NORM.S.INV(RAND())</f>
        <v>0.30477542190766882</v>
      </c>
      <c r="S860">
        <f ca="1">_xlfn.NORM.S.INV(RAND())</f>
        <v>-0.31229356265400143</v>
      </c>
      <c r="T860">
        <f ca="1">_xlfn.NORM.S.INV(RAND())</f>
        <v>0.79223986648733258</v>
      </c>
      <c r="U860">
        <f ca="1">_xlfn.NORM.S.INV(RAND())</f>
        <v>-1.2682259427481919</v>
      </c>
      <c r="V860">
        <f t="shared" si="455"/>
        <v>360</v>
      </c>
      <c r="W860">
        <f t="shared" ca="1" si="456"/>
        <v>361.80110563162748</v>
      </c>
      <c r="X860">
        <f t="shared" ca="1" si="457"/>
        <v>348.71965742320157</v>
      </c>
      <c r="Y860">
        <f t="shared" ca="1" si="458"/>
        <v>315.80907182161417</v>
      </c>
      <c r="Z860">
        <f t="shared" ca="1" si="459"/>
        <v>320.41751900869957</v>
      </c>
      <c r="AA860">
        <f t="shared" ca="1" si="460"/>
        <v>338.22197402854164</v>
      </c>
      <c r="AB860">
        <f t="shared" ca="1" si="461"/>
        <v>347.52592510927383</v>
      </c>
      <c r="AC860">
        <f t="shared" ca="1" si="462"/>
        <v>336.16752684457919</v>
      </c>
      <c r="AD860">
        <f t="shared" ca="1" si="463"/>
        <v>315.7188724276412</v>
      </c>
      <c r="AE860">
        <f t="shared" ca="1" si="464"/>
        <v>304.80752112469327</v>
      </c>
      <c r="AF860">
        <f t="shared" ca="1" si="465"/>
        <v>301.97329224429262</v>
      </c>
      <c r="AG860">
        <f t="shared" ca="1" si="466"/>
        <v>300.20819420748199</v>
      </c>
      <c r="AH860">
        <f t="shared" ca="1" si="467"/>
        <v>305.40213777272214</v>
      </c>
      <c r="AI860">
        <f t="shared" ca="1" si="468"/>
        <v>300.9922866150535</v>
      </c>
      <c r="AJ860">
        <f t="shared" ca="1" si="469"/>
        <v>288.73162521414275</v>
      </c>
      <c r="AK860">
        <f t="shared" ca="1" si="470"/>
        <v>271.7490875115235</v>
      </c>
      <c r="AL860">
        <f t="shared" ca="1" si="471"/>
        <v>271.44097597306057</v>
      </c>
      <c r="AM860">
        <f t="shared" ca="1" si="472"/>
        <v>275.09725432394305</v>
      </c>
      <c r="AN860">
        <f t="shared" ca="1" si="473"/>
        <v>271.21408607795377</v>
      </c>
      <c r="AO860">
        <f t="shared" ca="1" si="474"/>
        <v>280.92522717232174</v>
      </c>
      <c r="AP860">
        <f t="shared" ca="1" si="475"/>
        <v>265.36911671532016</v>
      </c>
      <c r="AQ860" s="13">
        <f t="shared" ca="1" si="476"/>
        <v>265.36911671532016</v>
      </c>
      <c r="AR860" s="13">
        <f t="shared" ca="1" si="477"/>
        <v>308.68059320227087</v>
      </c>
      <c r="AS860" s="13">
        <f t="shared" ca="1" si="478"/>
        <v>307.23406386903275</v>
      </c>
      <c r="AT860" s="13">
        <f t="shared" ca="1" si="479"/>
        <v>265.36911671532016</v>
      </c>
      <c r="AU860" s="13">
        <f t="shared" ca="1" si="480"/>
        <v>361.80110563162748</v>
      </c>
      <c r="AV860">
        <f t="shared" ca="1" si="481"/>
        <v>1</v>
      </c>
      <c r="AW860" s="13">
        <f t="shared" ca="1" si="482"/>
        <v>0</v>
      </c>
      <c r="AX860" s="13">
        <f t="shared" ca="1" si="483"/>
        <v>94.63088328467984</v>
      </c>
      <c r="AY860" s="13">
        <f t="shared" ca="1" si="484"/>
        <v>0</v>
      </c>
      <c r="AZ860" s="13">
        <f t="shared" ca="1" si="485"/>
        <v>0</v>
      </c>
      <c r="BA860" s="13">
        <f t="shared" ca="1" si="486"/>
        <v>94.63088328467984</v>
      </c>
      <c r="BB860" s="13">
        <f t="shared" ca="1" si="487"/>
        <v>0</v>
      </c>
      <c r="BC860" s="13">
        <f t="shared" ca="1" si="488"/>
        <v>0</v>
      </c>
      <c r="BD860" s="13">
        <f t="shared" ca="1" si="489"/>
        <v>96.431988916307319</v>
      </c>
    </row>
    <row r="861" spans="1:56" x14ac:dyDescent="0.3">
      <c r="A861">
        <v>856</v>
      </c>
      <c r="B861">
        <f ca="1">_xlfn.NORM.S.INV(RAND())</f>
        <v>-0.18709625053835044</v>
      </c>
      <c r="C861">
        <f ca="1">_xlfn.NORM.S.INV(RAND())</f>
        <v>-0.44729299152042173</v>
      </c>
      <c r="D861">
        <f ca="1">_xlfn.NORM.S.INV(RAND())</f>
        <v>-1.6286500381722979</v>
      </c>
      <c r="E861">
        <f ca="1">_xlfn.NORM.S.INV(RAND())</f>
        <v>0.23661096465626219</v>
      </c>
      <c r="F861">
        <f ca="1">_xlfn.NORM.S.INV(RAND())</f>
        <v>-0.74873101781226714</v>
      </c>
      <c r="G861">
        <f ca="1">_xlfn.NORM.S.INV(RAND())</f>
        <v>-0.20527384565553389</v>
      </c>
      <c r="H861">
        <f ca="1">_xlfn.NORM.S.INV(RAND())</f>
        <v>1.4565771874643494</v>
      </c>
      <c r="I861">
        <f ca="1">_xlfn.NORM.S.INV(RAND())</f>
        <v>-0.98129114775825033</v>
      </c>
      <c r="J861">
        <f ca="1">_xlfn.NORM.S.INV(RAND())</f>
        <v>1.146500125457204</v>
      </c>
      <c r="K861">
        <f ca="1">_xlfn.NORM.S.INV(RAND())</f>
        <v>-0.72683129319648432</v>
      </c>
      <c r="L861">
        <f ca="1">_xlfn.NORM.S.INV(RAND())</f>
        <v>0.2245964100911369</v>
      </c>
      <c r="M861">
        <f ca="1">_xlfn.NORM.S.INV(RAND())</f>
        <v>1.3402557678765337</v>
      </c>
      <c r="N861">
        <f ca="1">_xlfn.NORM.S.INV(RAND())</f>
        <v>-0.46785772641811391</v>
      </c>
      <c r="O861">
        <f ca="1">_xlfn.NORM.S.INV(RAND())</f>
        <v>-0.57908051646315972</v>
      </c>
      <c r="P861">
        <f ca="1">_xlfn.NORM.S.INV(RAND())</f>
        <v>0.50776879318370405</v>
      </c>
      <c r="Q861">
        <f ca="1">_xlfn.NORM.S.INV(RAND())</f>
        <v>-1.2288265003264434</v>
      </c>
      <c r="R861">
        <f ca="1">_xlfn.NORM.S.INV(RAND())</f>
        <v>0.63649497664312016</v>
      </c>
      <c r="S861">
        <f ca="1">_xlfn.NORM.S.INV(RAND())</f>
        <v>-2.1117905589309736E-2</v>
      </c>
      <c r="T861">
        <f ca="1">_xlfn.NORM.S.INV(RAND())</f>
        <v>-0.12437063162862637</v>
      </c>
      <c r="U861">
        <f ca="1">_xlfn.NORM.S.INV(RAND())</f>
        <v>0.59078628456196514</v>
      </c>
      <c r="V861">
        <f t="shared" si="455"/>
        <v>360</v>
      </c>
      <c r="W861">
        <f t="shared" ca="1" si="456"/>
        <v>356.91113626149462</v>
      </c>
      <c r="X861">
        <f t="shared" ca="1" si="457"/>
        <v>349.75513035103018</v>
      </c>
      <c r="Y861">
        <f t="shared" ca="1" si="458"/>
        <v>325.10488005203655</v>
      </c>
      <c r="Z861">
        <f t="shared" ca="1" si="459"/>
        <v>328.48113288887964</v>
      </c>
      <c r="AA861">
        <f t="shared" ca="1" si="460"/>
        <v>317.5848837812905</v>
      </c>
      <c r="AB861">
        <f t="shared" ca="1" si="461"/>
        <v>314.60409517840105</v>
      </c>
      <c r="AC861">
        <f t="shared" ca="1" si="462"/>
        <v>335.69570835886356</v>
      </c>
      <c r="AD861">
        <f t="shared" ca="1" si="463"/>
        <v>321.20207606159357</v>
      </c>
      <c r="AE861">
        <f t="shared" ca="1" si="464"/>
        <v>338.01608727580299</v>
      </c>
      <c r="AF861">
        <f t="shared" ca="1" si="465"/>
        <v>327.12377177727348</v>
      </c>
      <c r="AG861">
        <f t="shared" ca="1" si="466"/>
        <v>330.34344743370281</v>
      </c>
      <c r="AH861">
        <f t="shared" ca="1" si="467"/>
        <v>350.66134306445838</v>
      </c>
      <c r="AI861">
        <f t="shared" ca="1" si="468"/>
        <v>343.31475846638125</v>
      </c>
      <c r="AJ861">
        <f t="shared" ca="1" si="469"/>
        <v>334.45435790795761</v>
      </c>
      <c r="AK861">
        <f t="shared" ca="1" si="470"/>
        <v>342.05054971374545</v>
      </c>
      <c r="AL861">
        <f t="shared" ca="1" si="471"/>
        <v>323.67947148141855</v>
      </c>
      <c r="AM861">
        <f t="shared" ca="1" si="472"/>
        <v>332.94212007264559</v>
      </c>
      <c r="AN861">
        <f t="shared" ca="1" si="473"/>
        <v>332.54468426339855</v>
      </c>
      <c r="AO861">
        <f t="shared" ca="1" si="474"/>
        <v>330.61753241667486</v>
      </c>
      <c r="AP861">
        <f t="shared" ca="1" si="475"/>
        <v>339.38426209606132</v>
      </c>
      <c r="AQ861" s="13">
        <f t="shared" ca="1" si="476"/>
        <v>339.38426209606132</v>
      </c>
      <c r="AR861" s="13">
        <f t="shared" ca="1" si="477"/>
        <v>334.9748299477672</v>
      </c>
      <c r="AS861" s="13">
        <f t="shared" ca="1" si="478"/>
        <v>334.76287667641031</v>
      </c>
      <c r="AT861" s="13">
        <f t="shared" ca="1" si="479"/>
        <v>314.60409517840105</v>
      </c>
      <c r="AU861" s="13">
        <f t="shared" ca="1" si="480"/>
        <v>360</v>
      </c>
      <c r="AV861">
        <f t="shared" ca="1" si="481"/>
        <v>1</v>
      </c>
      <c r="AW861" s="13">
        <f t="shared" ca="1" si="482"/>
        <v>0</v>
      </c>
      <c r="AX861" s="13">
        <f t="shared" ca="1" si="483"/>
        <v>20.61573790393868</v>
      </c>
      <c r="AY861" s="13">
        <f t="shared" ca="1" si="484"/>
        <v>0</v>
      </c>
      <c r="AZ861" s="13">
        <f t="shared" ca="1" si="485"/>
        <v>0</v>
      </c>
      <c r="BA861" s="13">
        <f t="shared" ca="1" si="486"/>
        <v>20.61573790393868</v>
      </c>
      <c r="BB861" s="13">
        <f t="shared" ca="1" si="487"/>
        <v>0</v>
      </c>
      <c r="BC861" s="13">
        <f t="shared" ca="1" si="488"/>
        <v>24.780166917660267</v>
      </c>
      <c r="BD861" s="13">
        <f t="shared" ca="1" si="489"/>
        <v>20.61573790393868</v>
      </c>
    </row>
    <row r="862" spans="1:56" x14ac:dyDescent="0.3">
      <c r="A862">
        <v>857</v>
      </c>
      <c r="B862">
        <f ca="1">_xlfn.NORM.S.INV(RAND())</f>
        <v>-0.38870307935655224</v>
      </c>
      <c r="C862">
        <f ca="1">_xlfn.NORM.S.INV(RAND())</f>
        <v>0.32668614807117574</v>
      </c>
      <c r="D862">
        <f ca="1">_xlfn.NORM.S.INV(RAND())</f>
        <v>-1.3076014494496879</v>
      </c>
      <c r="E862">
        <f ca="1">_xlfn.NORM.S.INV(RAND())</f>
        <v>-6.2637794319941834E-2</v>
      </c>
      <c r="F862">
        <f ca="1">_xlfn.NORM.S.INV(RAND())</f>
        <v>-0.73020503327960584</v>
      </c>
      <c r="G862">
        <f ca="1">_xlfn.NORM.S.INV(RAND())</f>
        <v>-2.0478238295796025</v>
      </c>
      <c r="H862">
        <f ca="1">_xlfn.NORM.S.INV(RAND())</f>
        <v>0.4947414145398229</v>
      </c>
      <c r="I862">
        <f ca="1">_xlfn.NORM.S.INV(RAND())</f>
        <v>0.56495931387046716</v>
      </c>
      <c r="J862">
        <f ca="1">_xlfn.NORM.S.INV(RAND())</f>
        <v>0.99489410515748766</v>
      </c>
      <c r="K862">
        <f ca="1">_xlfn.NORM.S.INV(RAND())</f>
        <v>0.58194589469470215</v>
      </c>
      <c r="L862">
        <f ca="1">_xlfn.NORM.S.INV(RAND())</f>
        <v>0.63108925568615659</v>
      </c>
      <c r="M862">
        <f ca="1">_xlfn.NORM.S.INV(RAND())</f>
        <v>1.1625306016100656</v>
      </c>
      <c r="N862">
        <f ca="1">_xlfn.NORM.S.INV(RAND())</f>
        <v>-1.2003759119051383</v>
      </c>
      <c r="O862">
        <f ca="1">_xlfn.NORM.S.INV(RAND())</f>
        <v>1.1688668720874114</v>
      </c>
      <c r="P862">
        <f ca="1">_xlfn.NORM.S.INV(RAND())</f>
        <v>2.4762601972314906</v>
      </c>
      <c r="Q862">
        <f ca="1">_xlfn.NORM.S.INV(RAND())</f>
        <v>-0.8433811562385809</v>
      </c>
      <c r="R862">
        <f ca="1">_xlfn.NORM.S.INV(RAND())</f>
        <v>0.56225610567669559</v>
      </c>
      <c r="S862">
        <f ca="1">_xlfn.NORM.S.INV(RAND())</f>
        <v>1.3403456920635721</v>
      </c>
      <c r="T862">
        <f ca="1">_xlfn.NORM.S.INV(RAND())</f>
        <v>0.65021974892677159</v>
      </c>
      <c r="U862">
        <f ca="1">_xlfn.NORM.S.INV(RAND())</f>
        <v>-0.20518786306462505</v>
      </c>
      <c r="V862">
        <f t="shared" si="455"/>
        <v>360</v>
      </c>
      <c r="W862">
        <f t="shared" ca="1" si="456"/>
        <v>353.70764179532341</v>
      </c>
      <c r="X862">
        <f t="shared" ca="1" si="457"/>
        <v>358.82347338605661</v>
      </c>
      <c r="Y862">
        <f t="shared" ca="1" si="458"/>
        <v>338.35743455175611</v>
      </c>
      <c r="Z862">
        <f t="shared" ca="1" si="459"/>
        <v>337.32659580771826</v>
      </c>
      <c r="AA862">
        <f t="shared" ca="1" si="460"/>
        <v>326.4072471884038</v>
      </c>
      <c r="AB862">
        <f t="shared" ca="1" si="461"/>
        <v>297.76791086403989</v>
      </c>
      <c r="AC862">
        <f t="shared" ca="1" si="462"/>
        <v>304.35350436864991</v>
      </c>
      <c r="AD862">
        <f t="shared" ca="1" si="463"/>
        <v>312.06316453512613</v>
      </c>
      <c r="AE862">
        <f t="shared" ca="1" si="464"/>
        <v>326.17975814231772</v>
      </c>
      <c r="AF862">
        <f t="shared" ca="1" si="465"/>
        <v>334.69646495782729</v>
      </c>
      <c r="AG862">
        <f t="shared" ca="1" si="466"/>
        <v>344.19116521280972</v>
      </c>
      <c r="AH862">
        <f t="shared" ca="1" si="467"/>
        <v>362.46835171610115</v>
      </c>
      <c r="AI862">
        <f t="shared" ca="1" si="468"/>
        <v>343.43735490565916</v>
      </c>
      <c r="AJ862">
        <f t="shared" ca="1" si="469"/>
        <v>361.7770136994472</v>
      </c>
      <c r="AK862">
        <f t="shared" ca="1" si="470"/>
        <v>404.04237472484766</v>
      </c>
      <c r="AL862">
        <f t="shared" ca="1" si="471"/>
        <v>388.9896001654003</v>
      </c>
      <c r="AM862">
        <f t="shared" ca="1" si="472"/>
        <v>398.79498625459325</v>
      </c>
      <c r="AN862">
        <f t="shared" ca="1" si="473"/>
        <v>423.32472144951402</v>
      </c>
      <c r="AO862">
        <f t="shared" ca="1" si="474"/>
        <v>435.70624170855251</v>
      </c>
      <c r="AP862">
        <f t="shared" ca="1" si="475"/>
        <v>431.6184491966568</v>
      </c>
      <c r="AQ862" s="13">
        <f t="shared" ca="1" si="476"/>
        <v>431.6184491966568</v>
      </c>
      <c r="AR862" s="13">
        <f t="shared" ca="1" si="477"/>
        <v>359.2396883157524</v>
      </c>
      <c r="AS862" s="13">
        <f t="shared" ca="1" si="478"/>
        <v>357.11856754769616</v>
      </c>
      <c r="AT862" s="13">
        <f t="shared" ca="1" si="479"/>
        <v>297.76791086403989</v>
      </c>
      <c r="AU862" s="13">
        <f t="shared" ca="1" si="480"/>
        <v>435.70624170855251</v>
      </c>
      <c r="AV862">
        <f t="shared" ca="1" si="481"/>
        <v>1</v>
      </c>
      <c r="AW862" s="13">
        <f t="shared" ca="1" si="482"/>
        <v>71.618449196656798</v>
      </c>
      <c r="AX862" s="13">
        <f t="shared" ca="1" si="483"/>
        <v>0</v>
      </c>
      <c r="AY862" s="13">
        <f t="shared" ca="1" si="484"/>
        <v>0</v>
      </c>
      <c r="AZ862" s="13">
        <f t="shared" ca="1" si="485"/>
        <v>0</v>
      </c>
      <c r="BA862" s="13">
        <f t="shared" ca="1" si="486"/>
        <v>0</v>
      </c>
      <c r="BB862" s="13">
        <f t="shared" ca="1" si="487"/>
        <v>0</v>
      </c>
      <c r="BC862" s="13">
        <f t="shared" ca="1" si="488"/>
        <v>133.85053833261691</v>
      </c>
      <c r="BD862" s="13">
        <f t="shared" ca="1" si="489"/>
        <v>4.0877925118957137</v>
      </c>
    </row>
    <row r="863" spans="1:56" x14ac:dyDescent="0.3">
      <c r="A863">
        <v>858</v>
      </c>
      <c r="B863">
        <f ca="1">_xlfn.NORM.S.INV(RAND())</f>
        <v>2.0224469186066223</v>
      </c>
      <c r="C863">
        <f ca="1">_xlfn.NORM.S.INV(RAND())</f>
        <v>-0.78487945224605371</v>
      </c>
      <c r="D863">
        <f ca="1">_xlfn.NORM.S.INV(RAND())</f>
        <v>1.0543144877754156</v>
      </c>
      <c r="E863">
        <f ca="1">_xlfn.NORM.S.INV(RAND())</f>
        <v>0.57275027684031454</v>
      </c>
      <c r="F863">
        <f ca="1">_xlfn.NORM.S.INV(RAND())</f>
        <v>0.56676376992517641</v>
      </c>
      <c r="G863">
        <f ca="1">_xlfn.NORM.S.INV(RAND())</f>
        <v>1.3885930903371493</v>
      </c>
      <c r="H863">
        <f ca="1">_xlfn.NORM.S.INV(RAND())</f>
        <v>-1.7595703511361072</v>
      </c>
      <c r="I863">
        <f ca="1">_xlfn.NORM.S.INV(RAND())</f>
        <v>1.6734082026480683</v>
      </c>
      <c r="J863">
        <f ca="1">_xlfn.NORM.S.INV(RAND())</f>
        <v>-1.4638569667069627</v>
      </c>
      <c r="K863">
        <f ca="1">_xlfn.NORM.S.INV(RAND())</f>
        <v>0.84805455227154647</v>
      </c>
      <c r="L863">
        <f ca="1">_xlfn.NORM.S.INV(RAND())</f>
        <v>-1.0410987026221541</v>
      </c>
      <c r="M863">
        <f ca="1">_xlfn.NORM.S.INV(RAND())</f>
        <v>3.1655099199573156E-2</v>
      </c>
      <c r="N863">
        <f ca="1">_xlfn.NORM.S.INV(RAND())</f>
        <v>-1.5018434099708216</v>
      </c>
      <c r="O863">
        <f ca="1">_xlfn.NORM.S.INV(RAND())</f>
        <v>0.83805420362397276</v>
      </c>
      <c r="P863">
        <f ca="1">_xlfn.NORM.S.INV(RAND())</f>
        <v>-0.96978326938288451</v>
      </c>
      <c r="Q863">
        <f ca="1">_xlfn.NORM.S.INV(RAND())</f>
        <v>0.45607375716242565</v>
      </c>
      <c r="R863">
        <f ca="1">_xlfn.NORM.S.INV(RAND())</f>
        <v>-0.58633196252164876</v>
      </c>
      <c r="S863">
        <f ca="1">_xlfn.NORM.S.INV(RAND())</f>
        <v>-0.43463940013677749</v>
      </c>
      <c r="T863">
        <f ca="1">_xlfn.NORM.S.INV(RAND())</f>
        <v>-0.4171916193280189</v>
      </c>
      <c r="U863">
        <f ca="1">_xlfn.NORM.S.INV(RAND())</f>
        <v>-2.3405745805209748E-2</v>
      </c>
      <c r="V863">
        <f t="shared" si="455"/>
        <v>360</v>
      </c>
      <c r="W863">
        <f t="shared" ca="1" si="456"/>
        <v>393.98018149864345</v>
      </c>
      <c r="X863">
        <f t="shared" ca="1" si="457"/>
        <v>380.29593695219188</v>
      </c>
      <c r="Y863">
        <f t="shared" ca="1" si="458"/>
        <v>398.55683419204354</v>
      </c>
      <c r="Z863">
        <f t="shared" ca="1" si="459"/>
        <v>408.79519276128656</v>
      </c>
      <c r="AA863">
        <f t="shared" ca="1" si="460"/>
        <v>419.18431917746699</v>
      </c>
      <c r="AB863">
        <f t="shared" ca="1" si="461"/>
        <v>445.92933449328166</v>
      </c>
      <c r="AC863">
        <f t="shared" ca="1" si="462"/>
        <v>412.08107678395839</v>
      </c>
      <c r="AD863">
        <f t="shared" ca="1" si="463"/>
        <v>443.992294789688</v>
      </c>
      <c r="AE863">
        <f t="shared" ca="1" si="464"/>
        <v>415.75308337701324</v>
      </c>
      <c r="AF863">
        <f t="shared" ca="1" si="465"/>
        <v>431.71588014138274</v>
      </c>
      <c r="AG863">
        <f t="shared" ca="1" si="466"/>
        <v>411.97321603381255</v>
      </c>
      <c r="AH863">
        <f t="shared" ca="1" si="467"/>
        <v>412.45371634623928</v>
      </c>
      <c r="AI863">
        <f t="shared" ca="1" si="468"/>
        <v>385.56489457711007</v>
      </c>
      <c r="AJ863">
        <f t="shared" ca="1" si="469"/>
        <v>400.18960244700867</v>
      </c>
      <c r="AK863">
        <f t="shared" ca="1" si="470"/>
        <v>383.10856733728377</v>
      </c>
      <c r="AL863">
        <f t="shared" ca="1" si="471"/>
        <v>390.90503494987274</v>
      </c>
      <c r="AM863">
        <f t="shared" ca="1" si="472"/>
        <v>380.69292940823465</v>
      </c>
      <c r="AN863">
        <f t="shared" ca="1" si="473"/>
        <v>373.27127186266364</v>
      </c>
      <c r="AO863">
        <f t="shared" ca="1" si="474"/>
        <v>366.27999306682727</v>
      </c>
      <c r="AP863">
        <f t="shared" ca="1" si="475"/>
        <v>365.80533215199495</v>
      </c>
      <c r="AQ863" s="13">
        <f t="shared" ca="1" si="476"/>
        <v>365.80533215199495</v>
      </c>
      <c r="AR863" s="13">
        <f t="shared" ca="1" si="477"/>
        <v>399.07279487371443</v>
      </c>
      <c r="AS863" s="13">
        <f t="shared" ca="1" si="478"/>
        <v>398.35258803773706</v>
      </c>
      <c r="AT863" s="13">
        <f t="shared" ca="1" si="479"/>
        <v>360</v>
      </c>
      <c r="AU863" s="13">
        <f t="shared" ca="1" si="480"/>
        <v>445.92933449328166</v>
      </c>
      <c r="AV863">
        <f t="shared" ca="1" si="481"/>
        <v>0</v>
      </c>
      <c r="AW863" s="13">
        <f t="shared" ca="1" si="482"/>
        <v>5.8053321519949463</v>
      </c>
      <c r="AX863" s="13">
        <f t="shared" ca="1" si="483"/>
        <v>0</v>
      </c>
      <c r="AY863" s="13">
        <f t="shared" ca="1" si="484"/>
        <v>39.072794873714429</v>
      </c>
      <c r="AZ863" s="13">
        <f t="shared" ca="1" si="485"/>
        <v>38.352588037737064</v>
      </c>
      <c r="BA863" s="13">
        <f t="shared" ca="1" si="486"/>
        <v>0</v>
      </c>
      <c r="BB863" s="13">
        <f t="shared" ca="1" si="487"/>
        <v>0</v>
      </c>
      <c r="BC863" s="13">
        <f t="shared" ca="1" si="488"/>
        <v>5.8053321519949463</v>
      </c>
      <c r="BD863" s="13">
        <f t="shared" ca="1" si="489"/>
        <v>80.124002341286712</v>
      </c>
    </row>
    <row r="864" spans="1:56" x14ac:dyDescent="0.3">
      <c r="A864">
        <v>859</v>
      </c>
      <c r="B864">
        <f ca="1">_xlfn.NORM.S.INV(RAND())</f>
        <v>-0.31688457879928816</v>
      </c>
      <c r="C864">
        <f ca="1">_xlfn.NORM.S.INV(RAND())</f>
        <v>1.8492179817804011</v>
      </c>
      <c r="D864">
        <f ca="1">_xlfn.NORM.S.INV(RAND())</f>
        <v>0.39842347600967515</v>
      </c>
      <c r="E864">
        <f ca="1">_xlfn.NORM.S.INV(RAND())</f>
        <v>2.1556797466451658</v>
      </c>
      <c r="F864">
        <f ca="1">_xlfn.NORM.S.INV(RAND())</f>
        <v>0.54158615652163766</v>
      </c>
      <c r="G864">
        <f ca="1">_xlfn.NORM.S.INV(RAND())</f>
        <v>1.1330241606033824</v>
      </c>
      <c r="H864">
        <f ca="1">_xlfn.NORM.S.INV(RAND())</f>
        <v>1.7267043030128855</v>
      </c>
      <c r="I864">
        <f ca="1">_xlfn.NORM.S.INV(RAND())</f>
        <v>0.79956106958467066</v>
      </c>
      <c r="J864">
        <f ca="1">_xlfn.NORM.S.INV(RAND())</f>
        <v>7.2257624842564136E-2</v>
      </c>
      <c r="K864">
        <f ca="1">_xlfn.NORM.S.INV(RAND())</f>
        <v>-5.4496856234812062E-2</v>
      </c>
      <c r="L864">
        <f ca="1">_xlfn.NORM.S.INV(RAND())</f>
        <v>1.3865663338110045E-2</v>
      </c>
      <c r="M864">
        <f ca="1">_xlfn.NORM.S.INV(RAND())</f>
        <v>1.5150853404102937</v>
      </c>
      <c r="N864">
        <f ca="1">_xlfn.NORM.S.INV(RAND())</f>
        <v>0.62807320238257058</v>
      </c>
      <c r="O864">
        <f ca="1">_xlfn.NORM.S.INV(RAND())</f>
        <v>-1.1248221605620543</v>
      </c>
      <c r="P864">
        <f ca="1">_xlfn.NORM.S.INV(RAND())</f>
        <v>-2.6574534562169152</v>
      </c>
      <c r="Q864">
        <f ca="1">_xlfn.NORM.S.INV(RAND())</f>
        <v>0.24634251968780463</v>
      </c>
      <c r="R864">
        <f ca="1">_xlfn.NORM.S.INV(RAND())</f>
        <v>-0.16090896286894205</v>
      </c>
      <c r="S864">
        <f ca="1">_xlfn.NORM.S.INV(RAND())</f>
        <v>-0.46956220593386766</v>
      </c>
      <c r="T864">
        <f ca="1">_xlfn.NORM.S.INV(RAND())</f>
        <v>-0.29318548767857183</v>
      </c>
      <c r="U864">
        <f ca="1">_xlfn.NORM.S.INV(RAND())</f>
        <v>0.62625465347756737</v>
      </c>
      <c r="V864">
        <f t="shared" si="455"/>
        <v>360</v>
      </c>
      <c r="W864">
        <f t="shared" ca="1" si="456"/>
        <v>354.84551376443022</v>
      </c>
      <c r="X864">
        <f t="shared" ca="1" si="457"/>
        <v>385.34231322713504</v>
      </c>
      <c r="Y864">
        <f t="shared" ca="1" si="458"/>
        <v>392.17183723778635</v>
      </c>
      <c r="Z864">
        <f t="shared" ca="1" si="459"/>
        <v>431.75359046377656</v>
      </c>
      <c r="AA864">
        <f t="shared" ca="1" si="460"/>
        <v>442.22796290284384</v>
      </c>
      <c r="AB864">
        <f t="shared" ca="1" si="461"/>
        <v>465.09695217793029</v>
      </c>
      <c r="AC864">
        <f t="shared" ca="1" si="462"/>
        <v>502.30949174001671</v>
      </c>
      <c r="AD864">
        <f t="shared" ca="1" si="463"/>
        <v>520.46565706137403</v>
      </c>
      <c r="AE864">
        <f t="shared" ca="1" si="464"/>
        <v>522.01971972978777</v>
      </c>
      <c r="AF864">
        <f t="shared" ca="1" si="465"/>
        <v>520.61884521080538</v>
      </c>
      <c r="AG864">
        <f t="shared" ca="1" si="466"/>
        <v>520.81155738247685</v>
      </c>
      <c r="AH864">
        <f t="shared" ca="1" si="467"/>
        <v>557.18368352536493</v>
      </c>
      <c r="AI864">
        <f t="shared" ca="1" si="468"/>
        <v>572.91264094484507</v>
      </c>
      <c r="AJ864">
        <f t="shared" ca="1" si="469"/>
        <v>544.66976200713884</v>
      </c>
      <c r="AK864">
        <f t="shared" ca="1" si="470"/>
        <v>483.51616045453528</v>
      </c>
      <c r="AL864">
        <f t="shared" ca="1" si="471"/>
        <v>488.75019517175156</v>
      </c>
      <c r="AM864">
        <f t="shared" ca="1" si="472"/>
        <v>485.12444373442452</v>
      </c>
      <c r="AN864">
        <f t="shared" ca="1" si="473"/>
        <v>474.92456590489883</v>
      </c>
      <c r="AO864">
        <f t="shared" ca="1" si="474"/>
        <v>468.62099521185809</v>
      </c>
      <c r="AP864">
        <f t="shared" ca="1" si="475"/>
        <v>481.81069537523155</v>
      </c>
      <c r="AQ864" s="13">
        <f t="shared" ca="1" si="476"/>
        <v>481.81069537523155</v>
      </c>
      <c r="AR864" s="13">
        <f t="shared" ca="1" si="477"/>
        <v>475.00840872516261</v>
      </c>
      <c r="AS864" s="13">
        <f t="shared" ca="1" si="478"/>
        <v>470.93784383741354</v>
      </c>
      <c r="AT864" s="13">
        <f t="shared" ca="1" si="479"/>
        <v>354.84551376443022</v>
      </c>
      <c r="AU864" s="13">
        <f t="shared" ca="1" si="480"/>
        <v>572.91264094484507</v>
      </c>
      <c r="AV864">
        <f t="shared" ca="1" si="481"/>
        <v>0</v>
      </c>
      <c r="AW864" s="13">
        <f t="shared" ca="1" si="482"/>
        <v>121.81069537523155</v>
      </c>
      <c r="AX864" s="13">
        <f t="shared" ca="1" si="483"/>
        <v>0</v>
      </c>
      <c r="AY864" s="13">
        <f t="shared" ca="1" si="484"/>
        <v>115.00840872516261</v>
      </c>
      <c r="AZ864" s="13">
        <f t="shared" ca="1" si="485"/>
        <v>110.93784383741354</v>
      </c>
      <c r="BA864" s="13">
        <f t="shared" ca="1" si="486"/>
        <v>0</v>
      </c>
      <c r="BB864" s="13">
        <f t="shared" ca="1" si="487"/>
        <v>0</v>
      </c>
      <c r="BC864" s="13">
        <f t="shared" ca="1" si="488"/>
        <v>126.96518161080132</v>
      </c>
      <c r="BD864" s="13">
        <f t="shared" ca="1" si="489"/>
        <v>91.10194556961352</v>
      </c>
    </row>
    <row r="865" spans="1:56" x14ac:dyDescent="0.3">
      <c r="A865">
        <v>860</v>
      </c>
      <c r="B865">
        <f ca="1">_xlfn.NORM.S.INV(RAND())</f>
        <v>-1.4048817650800696</v>
      </c>
      <c r="C865">
        <f ca="1">_xlfn.NORM.S.INV(RAND())</f>
        <v>1.0773345428919949</v>
      </c>
      <c r="D865">
        <f ca="1">_xlfn.NORM.S.INV(RAND())</f>
        <v>0.64497225140710412</v>
      </c>
      <c r="E865">
        <f ca="1">_xlfn.NORM.S.INV(RAND())</f>
        <v>-0.15485555465622142</v>
      </c>
      <c r="F865">
        <f ca="1">_xlfn.NORM.S.INV(RAND())</f>
        <v>0.31791853201420223</v>
      </c>
      <c r="G865">
        <f ca="1">_xlfn.NORM.S.INV(RAND())</f>
        <v>0.37152720028093705</v>
      </c>
      <c r="H865">
        <f ca="1">_xlfn.NORM.S.INV(RAND())</f>
        <v>-0.29380065862031901</v>
      </c>
      <c r="I865">
        <f ca="1">_xlfn.NORM.S.INV(RAND())</f>
        <v>1.1069735965607437</v>
      </c>
      <c r="J865">
        <f ca="1">_xlfn.NORM.S.INV(RAND())</f>
        <v>1.649805080142881</v>
      </c>
      <c r="K865">
        <f ca="1">_xlfn.NORM.S.INV(RAND())</f>
        <v>5.6406935251631575E-2</v>
      </c>
      <c r="L865">
        <f ca="1">_xlfn.NORM.S.INV(RAND())</f>
        <v>-0.18739771443922335</v>
      </c>
      <c r="M865">
        <f ca="1">_xlfn.NORM.S.INV(RAND())</f>
        <v>0.54663476132694699</v>
      </c>
      <c r="N865">
        <f ca="1">_xlfn.NORM.S.INV(RAND())</f>
        <v>0.6352423765875479</v>
      </c>
      <c r="O865">
        <f ca="1">_xlfn.NORM.S.INV(RAND())</f>
        <v>-0.73912685223315577</v>
      </c>
      <c r="P865">
        <f ca="1">_xlfn.NORM.S.INV(RAND())</f>
        <v>0.34262525973343994</v>
      </c>
      <c r="Q865">
        <f ca="1">_xlfn.NORM.S.INV(RAND())</f>
        <v>-0.25430847159676923</v>
      </c>
      <c r="R865">
        <f ca="1">_xlfn.NORM.S.INV(RAND())</f>
        <v>0.7012585266725021</v>
      </c>
      <c r="S865">
        <f ca="1">_xlfn.NORM.S.INV(RAND())</f>
        <v>-1.5601725787469189</v>
      </c>
      <c r="T865">
        <f ca="1">_xlfn.NORM.S.INV(RAND())</f>
        <v>0.68709974884480751</v>
      </c>
      <c r="U865">
        <f ca="1">_xlfn.NORM.S.INV(RAND())</f>
        <v>-1.2038330169615219</v>
      </c>
      <c r="V865">
        <f t="shared" si="455"/>
        <v>360</v>
      </c>
      <c r="W865">
        <f t="shared" ca="1" si="456"/>
        <v>337.99321080609235</v>
      </c>
      <c r="X865">
        <f t="shared" ca="1" si="457"/>
        <v>354.5876887559586</v>
      </c>
      <c r="Y865">
        <f t="shared" ca="1" si="458"/>
        <v>364.87313225991653</v>
      </c>
      <c r="Z865">
        <f t="shared" ca="1" si="459"/>
        <v>362.26440992981884</v>
      </c>
      <c r="AA865">
        <f t="shared" ca="1" si="460"/>
        <v>367.35993191372432</v>
      </c>
      <c r="AB865">
        <f t="shared" ca="1" si="461"/>
        <v>373.42131381371081</v>
      </c>
      <c r="AC865">
        <f t="shared" ca="1" si="462"/>
        <v>368.45483695304972</v>
      </c>
      <c r="AD865">
        <f t="shared" ca="1" si="463"/>
        <v>387.05759614031922</v>
      </c>
      <c r="AE865">
        <f t="shared" ca="1" si="464"/>
        <v>416.5910459214922</v>
      </c>
      <c r="AF865">
        <f t="shared" ca="1" si="465"/>
        <v>417.53886517635772</v>
      </c>
      <c r="AG865">
        <f t="shared" ca="1" si="466"/>
        <v>413.95072691751773</v>
      </c>
      <c r="AH865">
        <f t="shared" ca="1" si="467"/>
        <v>424.0889408282975</v>
      </c>
      <c r="AI865">
        <f t="shared" ca="1" si="468"/>
        <v>436.20054450698382</v>
      </c>
      <c r="AJ865">
        <f t="shared" ca="1" si="469"/>
        <v>421.91224591858452</v>
      </c>
      <c r="AK865">
        <f t="shared" ca="1" si="470"/>
        <v>428.31975671901944</v>
      </c>
      <c r="AL865">
        <f t="shared" ca="1" si="471"/>
        <v>423.37020744338548</v>
      </c>
      <c r="AM865">
        <f t="shared" ca="1" si="472"/>
        <v>436.74881068018482</v>
      </c>
      <c r="AN865">
        <f t="shared" ca="1" si="473"/>
        <v>407.21251011176173</v>
      </c>
      <c r="AO865">
        <f t="shared" ca="1" si="474"/>
        <v>419.81461541134183</v>
      </c>
      <c r="AP865">
        <f t="shared" ca="1" si="475"/>
        <v>397.71122347279066</v>
      </c>
      <c r="AQ865" s="13">
        <f t="shared" ca="1" si="476"/>
        <v>397.71122347279066</v>
      </c>
      <c r="AR865" s="13">
        <f t="shared" ca="1" si="477"/>
        <v>396.16531493715746</v>
      </c>
      <c r="AS865" s="13">
        <f t="shared" ca="1" si="478"/>
        <v>394.995705159056</v>
      </c>
      <c r="AT865" s="13">
        <f t="shared" ca="1" si="479"/>
        <v>337.99321080609235</v>
      </c>
      <c r="AU865" s="13">
        <f t="shared" ca="1" si="480"/>
        <v>436.74881068018482</v>
      </c>
      <c r="AV865">
        <f t="shared" ca="1" si="481"/>
        <v>0</v>
      </c>
      <c r="AW865" s="13">
        <f t="shared" ca="1" si="482"/>
        <v>37.711223472790664</v>
      </c>
      <c r="AX865" s="13">
        <f t="shared" ca="1" si="483"/>
        <v>0</v>
      </c>
      <c r="AY865" s="13">
        <f t="shared" ca="1" si="484"/>
        <v>36.165314937157461</v>
      </c>
      <c r="AZ865" s="13">
        <f t="shared" ca="1" si="485"/>
        <v>34.995705159056001</v>
      </c>
      <c r="BA865" s="13">
        <f t="shared" ca="1" si="486"/>
        <v>0</v>
      </c>
      <c r="BB865" s="13">
        <f t="shared" ca="1" si="487"/>
        <v>0</v>
      </c>
      <c r="BC865" s="13">
        <f t="shared" ca="1" si="488"/>
        <v>59.718012666698314</v>
      </c>
      <c r="BD865" s="13">
        <f t="shared" ca="1" si="489"/>
        <v>39.037587207394154</v>
      </c>
    </row>
    <row r="866" spans="1:56" x14ac:dyDescent="0.3">
      <c r="A866">
        <v>861</v>
      </c>
      <c r="B866">
        <f ca="1">_xlfn.NORM.S.INV(RAND())</f>
        <v>-1.6484464251630428</v>
      </c>
      <c r="C866">
        <f ca="1">_xlfn.NORM.S.INV(RAND())</f>
        <v>1.519397831130141</v>
      </c>
      <c r="D866">
        <f ca="1">_xlfn.NORM.S.INV(RAND())</f>
        <v>0.33291662077346545</v>
      </c>
      <c r="E866">
        <f ca="1">_xlfn.NORM.S.INV(RAND())</f>
        <v>-0.25222256076645783</v>
      </c>
      <c r="F866">
        <f ca="1">_xlfn.NORM.S.INV(RAND())</f>
        <v>2.1358002982387936E-2</v>
      </c>
      <c r="G866">
        <f ca="1">_xlfn.NORM.S.INV(RAND())</f>
        <v>8.4464687889803346E-3</v>
      </c>
      <c r="H866">
        <f ca="1">_xlfn.NORM.S.INV(RAND())</f>
        <v>1.139502213534618</v>
      </c>
      <c r="I866">
        <f ca="1">_xlfn.NORM.S.INV(RAND())</f>
        <v>0.24029142211780335</v>
      </c>
      <c r="J866">
        <f ca="1">_xlfn.NORM.S.INV(RAND())</f>
        <v>-0.78754305523715962</v>
      </c>
      <c r="K866">
        <f ca="1">_xlfn.NORM.S.INV(RAND())</f>
        <v>0.92422907850211522</v>
      </c>
      <c r="L866">
        <f ca="1">_xlfn.NORM.S.INV(RAND())</f>
        <v>-9.62647181381793E-2</v>
      </c>
      <c r="M866">
        <f ca="1">_xlfn.NORM.S.INV(RAND())</f>
        <v>1.3743521266831742</v>
      </c>
      <c r="N866">
        <f ca="1">_xlfn.NORM.S.INV(RAND())</f>
        <v>1.1320629965754436</v>
      </c>
      <c r="O866">
        <f ca="1">_xlfn.NORM.S.INV(RAND())</f>
        <v>1.2388054173874301</v>
      </c>
      <c r="P866">
        <f ca="1">_xlfn.NORM.S.INV(RAND())</f>
        <v>1.3273186823796361</v>
      </c>
      <c r="Q866">
        <f ca="1">_xlfn.NORM.S.INV(RAND())</f>
        <v>-5.2053567935182815E-2</v>
      </c>
      <c r="R866">
        <f ca="1">_xlfn.NORM.S.INV(RAND())</f>
        <v>0.88785174198806649</v>
      </c>
      <c r="S866">
        <f ca="1">_xlfn.NORM.S.INV(RAND())</f>
        <v>-0.39728472879631016</v>
      </c>
      <c r="T866">
        <f ca="1">_xlfn.NORM.S.INV(RAND())</f>
        <v>-2.3087682046179361</v>
      </c>
      <c r="U866">
        <f ca="1">_xlfn.NORM.S.INV(RAND())</f>
        <v>0.59797153726630892</v>
      </c>
      <c r="V866">
        <f t="shared" si="455"/>
        <v>360</v>
      </c>
      <c r="W866">
        <f t="shared" ca="1" si="456"/>
        <v>334.3315837306917</v>
      </c>
      <c r="X866">
        <f t="shared" ca="1" si="457"/>
        <v>357.74942203403015</v>
      </c>
      <c r="Y866">
        <f t="shared" ca="1" si="458"/>
        <v>363.02484911158245</v>
      </c>
      <c r="Z866">
        <f t="shared" ca="1" si="459"/>
        <v>358.86330535395831</v>
      </c>
      <c r="AA866">
        <f t="shared" ca="1" si="460"/>
        <v>359.11645026181617</v>
      </c>
      <c r="AB866">
        <f t="shared" ca="1" si="461"/>
        <v>359.16232585362798</v>
      </c>
      <c r="AC866">
        <f t="shared" ca="1" si="462"/>
        <v>377.84518024383766</v>
      </c>
      <c r="AD866">
        <f t="shared" ca="1" si="463"/>
        <v>381.83198985731428</v>
      </c>
      <c r="AE866">
        <f t="shared" ca="1" si="464"/>
        <v>368.52579110001511</v>
      </c>
      <c r="AF866">
        <f t="shared" ca="1" si="465"/>
        <v>383.98115640554175</v>
      </c>
      <c r="AG866">
        <f t="shared" ca="1" si="466"/>
        <v>382.23606557567462</v>
      </c>
      <c r="AH866">
        <f t="shared" ca="1" si="467"/>
        <v>406.36480313597355</v>
      </c>
      <c r="AI866">
        <f t="shared" ca="1" si="468"/>
        <v>427.36082608699627</v>
      </c>
      <c r="AJ866">
        <f t="shared" ca="1" si="469"/>
        <v>451.59228338164365</v>
      </c>
      <c r="AK866">
        <f t="shared" ca="1" si="470"/>
        <v>479.09036874307481</v>
      </c>
      <c r="AL866">
        <f t="shared" ca="1" si="471"/>
        <v>477.856909204717</v>
      </c>
      <c r="AM866">
        <f t="shared" ca="1" si="472"/>
        <v>497.0880987870604</v>
      </c>
      <c r="AN866">
        <f t="shared" ca="1" si="473"/>
        <v>488.21220533301363</v>
      </c>
      <c r="AO866">
        <f t="shared" ca="1" si="474"/>
        <v>440.20868797849153</v>
      </c>
      <c r="AP866">
        <f t="shared" ca="1" si="475"/>
        <v>452.0265899617192</v>
      </c>
      <c r="AQ866" s="13">
        <f t="shared" ca="1" si="476"/>
        <v>452.0265899617192</v>
      </c>
      <c r="AR866" s="13">
        <f t="shared" ca="1" si="477"/>
        <v>405.06994724479904</v>
      </c>
      <c r="AS866" s="13">
        <f t="shared" ca="1" si="478"/>
        <v>402.04567099668861</v>
      </c>
      <c r="AT866" s="13">
        <f t="shared" ca="1" si="479"/>
        <v>334.3315837306917</v>
      </c>
      <c r="AU866" s="13">
        <f t="shared" ca="1" si="480"/>
        <v>497.0880987870604</v>
      </c>
      <c r="AV866">
        <f t="shared" ca="1" si="481"/>
        <v>0</v>
      </c>
      <c r="AW866" s="13">
        <f t="shared" ca="1" si="482"/>
        <v>92.026589961719196</v>
      </c>
      <c r="AX866" s="13">
        <f t="shared" ca="1" si="483"/>
        <v>0</v>
      </c>
      <c r="AY866" s="13">
        <f t="shared" ca="1" si="484"/>
        <v>45.069947244799039</v>
      </c>
      <c r="AZ866" s="13">
        <f t="shared" ca="1" si="485"/>
        <v>42.045670996688614</v>
      </c>
      <c r="BA866" s="13">
        <f t="shared" ca="1" si="486"/>
        <v>0</v>
      </c>
      <c r="BB866" s="13">
        <f t="shared" ca="1" si="487"/>
        <v>0</v>
      </c>
      <c r="BC866" s="13">
        <f t="shared" ca="1" si="488"/>
        <v>117.69500623102749</v>
      </c>
      <c r="BD866" s="13">
        <f t="shared" ca="1" si="489"/>
        <v>45.061508825341207</v>
      </c>
    </row>
    <row r="867" spans="1:56" x14ac:dyDescent="0.3">
      <c r="A867">
        <v>862</v>
      </c>
      <c r="B867">
        <f ca="1">_xlfn.NORM.S.INV(RAND())</f>
        <v>-3.1249361120476515</v>
      </c>
      <c r="C867">
        <f ca="1">_xlfn.NORM.S.INV(RAND())</f>
        <v>0.41740671460857565</v>
      </c>
      <c r="D867">
        <f ca="1">_xlfn.NORM.S.INV(RAND())</f>
        <v>1.3438732067911667</v>
      </c>
      <c r="E867">
        <f ca="1">_xlfn.NORM.S.INV(RAND())</f>
        <v>1.0782361402848799</v>
      </c>
      <c r="F867">
        <f ca="1">_xlfn.NORM.S.INV(RAND())</f>
        <v>-0.42192572692847008</v>
      </c>
      <c r="G867">
        <f ca="1">_xlfn.NORM.S.INV(RAND())</f>
        <v>1.607200650719794</v>
      </c>
      <c r="H867">
        <f ca="1">_xlfn.NORM.S.INV(RAND())</f>
        <v>-0.87622525149526231</v>
      </c>
      <c r="I867">
        <f ca="1">_xlfn.NORM.S.INV(RAND())</f>
        <v>-1.1561199279884795</v>
      </c>
      <c r="J867">
        <f ca="1">_xlfn.NORM.S.INV(RAND())</f>
        <v>0.62315071324146487</v>
      </c>
      <c r="K867">
        <f ca="1">_xlfn.NORM.S.INV(RAND())</f>
        <v>-1.6681967702268927</v>
      </c>
      <c r="L867">
        <f ca="1">_xlfn.NORM.S.INV(RAND())</f>
        <v>-0.56969877342406738</v>
      </c>
      <c r="M867">
        <f ca="1">_xlfn.NORM.S.INV(RAND())</f>
        <v>-0.28470510138176036</v>
      </c>
      <c r="N867">
        <f ca="1">_xlfn.NORM.S.INV(RAND())</f>
        <v>0.36714700803227129</v>
      </c>
      <c r="O867">
        <f ca="1">_xlfn.NORM.S.INV(RAND())</f>
        <v>-0.16947005545696847</v>
      </c>
      <c r="P867">
        <f ca="1">_xlfn.NORM.S.INV(RAND())</f>
        <v>1.300318887147917</v>
      </c>
      <c r="Q867">
        <f ca="1">_xlfn.NORM.S.INV(RAND())</f>
        <v>0.62750422418049445</v>
      </c>
      <c r="R867">
        <f ca="1">_xlfn.NORM.S.INV(RAND())</f>
        <v>1.0374904387405426</v>
      </c>
      <c r="S867">
        <f ca="1">_xlfn.NORM.S.INV(RAND())</f>
        <v>0.37814656016437781</v>
      </c>
      <c r="T867">
        <f ca="1">_xlfn.NORM.S.INV(RAND())</f>
        <v>2.2119959472807147</v>
      </c>
      <c r="U867">
        <f ca="1">_xlfn.NORM.S.INV(RAND())</f>
        <v>0.28540240545919182</v>
      </c>
      <c r="V867">
        <f t="shared" si="455"/>
        <v>360</v>
      </c>
      <c r="W867">
        <f t="shared" ca="1" si="456"/>
        <v>312.96852926707254</v>
      </c>
      <c r="X867">
        <f t="shared" ca="1" si="457"/>
        <v>318.78587392123535</v>
      </c>
      <c r="Y867">
        <f t="shared" ca="1" si="458"/>
        <v>338.44766527537047</v>
      </c>
      <c r="Z867">
        <f t="shared" ca="1" si="459"/>
        <v>355.07877233254248</v>
      </c>
      <c r="AA867">
        <f t="shared" ca="1" si="460"/>
        <v>348.3544746338161</v>
      </c>
      <c r="AB867">
        <f t="shared" ca="1" si="461"/>
        <v>374.22108711871431</v>
      </c>
      <c r="AC867">
        <f t="shared" ca="1" si="462"/>
        <v>359.75051606216817</v>
      </c>
      <c r="AD867">
        <f t="shared" ca="1" si="463"/>
        <v>341.53751456340166</v>
      </c>
      <c r="AE867">
        <f t="shared" ca="1" si="464"/>
        <v>351.1016112762012</v>
      </c>
      <c r="AF867">
        <f t="shared" ca="1" si="465"/>
        <v>325.77978429981573</v>
      </c>
      <c r="AG867">
        <f t="shared" ca="1" si="466"/>
        <v>317.50511903381573</v>
      </c>
      <c r="AH867">
        <f t="shared" ca="1" si="467"/>
        <v>313.4097819989081</v>
      </c>
      <c r="AI867">
        <f t="shared" ca="1" si="468"/>
        <v>318.51859466227779</v>
      </c>
      <c r="AJ867">
        <f t="shared" ca="1" si="469"/>
        <v>316.03467039557012</v>
      </c>
      <c r="AK867">
        <f t="shared" ca="1" si="470"/>
        <v>334.87386967394144</v>
      </c>
      <c r="AL867">
        <f t="shared" ca="1" si="471"/>
        <v>344.31839443521932</v>
      </c>
      <c r="AM867">
        <f t="shared" ca="1" si="472"/>
        <v>360.58033582534233</v>
      </c>
      <c r="AN867">
        <f t="shared" ca="1" si="473"/>
        <v>366.63837415323655</v>
      </c>
      <c r="AO867">
        <f t="shared" ca="1" si="474"/>
        <v>404.6609159373815</v>
      </c>
      <c r="AP867">
        <f t="shared" ca="1" si="475"/>
        <v>409.75648958563943</v>
      </c>
      <c r="AQ867" s="13">
        <f t="shared" ca="1" si="476"/>
        <v>409.75648958563943</v>
      </c>
      <c r="AR867" s="13">
        <f t="shared" ca="1" si="477"/>
        <v>346.30106545007953</v>
      </c>
      <c r="AS867" s="13">
        <f t="shared" ca="1" si="478"/>
        <v>345.27607680596361</v>
      </c>
      <c r="AT867" s="13">
        <f t="shared" ca="1" si="479"/>
        <v>312.96852926707254</v>
      </c>
      <c r="AU867" s="13">
        <f t="shared" ca="1" si="480"/>
        <v>409.75648958563943</v>
      </c>
      <c r="AV867">
        <f t="shared" ca="1" si="481"/>
        <v>1</v>
      </c>
      <c r="AW867" s="13">
        <f t="shared" ca="1" si="482"/>
        <v>49.756489585639429</v>
      </c>
      <c r="AX867" s="13">
        <f t="shared" ca="1" si="483"/>
        <v>0</v>
      </c>
      <c r="AY867" s="13">
        <f t="shared" ca="1" si="484"/>
        <v>0</v>
      </c>
      <c r="AZ867" s="13">
        <f t="shared" ca="1" si="485"/>
        <v>0</v>
      </c>
      <c r="BA867" s="13">
        <f t="shared" ca="1" si="486"/>
        <v>0</v>
      </c>
      <c r="BB867" s="13">
        <f t="shared" ca="1" si="487"/>
        <v>0</v>
      </c>
      <c r="BC867" s="13">
        <f t="shared" ca="1" si="488"/>
        <v>96.787960318566888</v>
      </c>
      <c r="BD867" s="13">
        <f t="shared" ca="1" si="489"/>
        <v>0</v>
      </c>
    </row>
    <row r="868" spans="1:56" x14ac:dyDescent="0.3">
      <c r="A868">
        <v>863</v>
      </c>
      <c r="B868">
        <f ca="1">_xlfn.NORM.S.INV(RAND())</f>
        <v>-0.41530822136007611</v>
      </c>
      <c r="C868">
        <f ca="1">_xlfn.NORM.S.INV(RAND())</f>
        <v>1.6332828974235782</v>
      </c>
      <c r="D868">
        <f ca="1">_xlfn.NORM.S.INV(RAND())</f>
        <v>0.954598007315685</v>
      </c>
      <c r="E868">
        <f ca="1">_xlfn.NORM.S.INV(RAND())</f>
        <v>-1.1294142223361734</v>
      </c>
      <c r="F868">
        <f ca="1">_xlfn.NORM.S.INV(RAND())</f>
        <v>0.64793447794533177</v>
      </c>
      <c r="G868">
        <f ca="1">_xlfn.NORM.S.INV(RAND())</f>
        <v>1.4008082989851269</v>
      </c>
      <c r="H868">
        <f ca="1">_xlfn.NORM.S.INV(RAND())</f>
        <v>0.60542225566628205</v>
      </c>
      <c r="I868">
        <f ca="1">_xlfn.NORM.S.INV(RAND())</f>
        <v>0.96355160306532039</v>
      </c>
      <c r="J868">
        <f ca="1">_xlfn.NORM.S.INV(RAND())</f>
        <v>-0.89387583769662249</v>
      </c>
      <c r="K868">
        <f ca="1">_xlfn.NORM.S.INV(RAND())</f>
        <v>1.3990353180565593</v>
      </c>
      <c r="L868">
        <f ca="1">_xlfn.NORM.S.INV(RAND())</f>
        <v>1.0134948503901395</v>
      </c>
      <c r="M868">
        <f ca="1">_xlfn.NORM.S.INV(RAND())</f>
        <v>0.29164654095976861</v>
      </c>
      <c r="N868">
        <f ca="1">_xlfn.NORM.S.INV(RAND())</f>
        <v>-1.6368329581561518</v>
      </c>
      <c r="O868">
        <f ca="1">_xlfn.NORM.S.INV(RAND())</f>
        <v>-0.26588450055107665</v>
      </c>
      <c r="P868">
        <f ca="1">_xlfn.NORM.S.INV(RAND())</f>
        <v>-0.26380960126912661</v>
      </c>
      <c r="Q868">
        <f ca="1">_xlfn.NORM.S.INV(RAND())</f>
        <v>1.2990208916049755</v>
      </c>
      <c r="R868">
        <f ca="1">_xlfn.NORM.S.INV(RAND())</f>
        <v>-2.2129855885199641</v>
      </c>
      <c r="S868">
        <f ca="1">_xlfn.NORM.S.INV(RAND())</f>
        <v>0.62816518429584434</v>
      </c>
      <c r="T868">
        <f ca="1">_xlfn.NORM.S.INV(RAND())</f>
        <v>0.91375794365859186</v>
      </c>
      <c r="U868">
        <f ca="1">_xlfn.NORM.S.INV(RAND())</f>
        <v>0.17271296513134607</v>
      </c>
      <c r="V868">
        <f t="shared" si="455"/>
        <v>360</v>
      </c>
      <c r="W868">
        <f t="shared" ca="1" si="456"/>
        <v>353.28704430031075</v>
      </c>
      <c r="X868">
        <f t="shared" ca="1" si="457"/>
        <v>379.96286142843672</v>
      </c>
      <c r="Y868">
        <f t="shared" ca="1" si="458"/>
        <v>396.43592859540627</v>
      </c>
      <c r="Z868">
        <f t="shared" ca="1" si="459"/>
        <v>376.81543153897002</v>
      </c>
      <c r="AA868">
        <f t="shared" ca="1" si="460"/>
        <v>387.79699999024604</v>
      </c>
      <c r="AB868">
        <f t="shared" ca="1" si="461"/>
        <v>412.76484919864731</v>
      </c>
      <c r="AC868">
        <f t="shared" ca="1" si="462"/>
        <v>423.98724184111126</v>
      </c>
      <c r="AD868">
        <f t="shared" ca="1" si="463"/>
        <v>442.5461277277364</v>
      </c>
      <c r="AE868">
        <f t="shared" ca="1" si="464"/>
        <v>425.09784235605366</v>
      </c>
      <c r="AF868">
        <f t="shared" ca="1" si="465"/>
        <v>452.43138723307874</v>
      </c>
      <c r="AG868">
        <f t="shared" ca="1" si="466"/>
        <v>473.29126860094055</v>
      </c>
      <c r="AH868">
        <f t="shared" ca="1" si="467"/>
        <v>479.38489752933447</v>
      </c>
      <c r="AI868">
        <f t="shared" ca="1" si="468"/>
        <v>445.43548579758584</v>
      </c>
      <c r="AJ868">
        <f t="shared" ca="1" si="469"/>
        <v>440.06027538965009</v>
      </c>
      <c r="AK868">
        <f t="shared" ca="1" si="470"/>
        <v>434.79027266489413</v>
      </c>
      <c r="AL868">
        <f t="shared" ca="1" si="471"/>
        <v>460.68189090025135</v>
      </c>
      <c r="AM868">
        <f t="shared" ca="1" si="472"/>
        <v>417.16842585823616</v>
      </c>
      <c r="AN868">
        <f t="shared" ca="1" si="473"/>
        <v>428.94660197403738</v>
      </c>
      <c r="AO868">
        <f t="shared" ca="1" si="474"/>
        <v>446.72667300307768</v>
      </c>
      <c r="AP868">
        <f t="shared" ca="1" si="475"/>
        <v>450.07799789960848</v>
      </c>
      <c r="AQ868" s="13">
        <f t="shared" ca="1" si="476"/>
        <v>450.07799789960848</v>
      </c>
      <c r="AR868" s="13">
        <f t="shared" ca="1" si="477"/>
        <v>423.22330970607686</v>
      </c>
      <c r="AS868" s="13">
        <f t="shared" ca="1" si="478"/>
        <v>421.74127634306365</v>
      </c>
      <c r="AT868" s="13">
        <f t="shared" ca="1" si="479"/>
        <v>353.28704430031075</v>
      </c>
      <c r="AU868" s="13">
        <f t="shared" ca="1" si="480"/>
        <v>479.38489752933447</v>
      </c>
      <c r="AV868">
        <f t="shared" ca="1" si="481"/>
        <v>0</v>
      </c>
      <c r="AW868" s="13">
        <f t="shared" ca="1" si="482"/>
        <v>90.077997899608476</v>
      </c>
      <c r="AX868" s="13">
        <f t="shared" ca="1" si="483"/>
        <v>0</v>
      </c>
      <c r="AY868" s="13">
        <f t="shared" ca="1" si="484"/>
        <v>63.223309706076861</v>
      </c>
      <c r="AZ868" s="13">
        <f t="shared" ca="1" si="485"/>
        <v>61.741276343063646</v>
      </c>
      <c r="BA868" s="13">
        <f t="shared" ca="1" si="486"/>
        <v>0</v>
      </c>
      <c r="BB868" s="13">
        <f t="shared" ca="1" si="487"/>
        <v>0</v>
      </c>
      <c r="BC868" s="13">
        <f t="shared" ca="1" si="488"/>
        <v>96.790953599297723</v>
      </c>
      <c r="BD868" s="13">
        <f t="shared" ca="1" si="489"/>
        <v>29.30689962972599</v>
      </c>
    </row>
    <row r="869" spans="1:56" x14ac:dyDescent="0.3">
      <c r="A869">
        <v>864</v>
      </c>
      <c r="B869">
        <f ca="1">_xlfn.NORM.S.INV(RAND())</f>
        <v>-0.14928321531239766</v>
      </c>
      <c r="C869">
        <f ca="1">_xlfn.NORM.S.INV(RAND())</f>
        <v>0.16290314629725766</v>
      </c>
      <c r="D869">
        <f ca="1">_xlfn.NORM.S.INV(RAND())</f>
        <v>0.84545405872637402</v>
      </c>
      <c r="E869">
        <f ca="1">_xlfn.NORM.S.INV(RAND())</f>
        <v>-1.337476483725061</v>
      </c>
      <c r="F869">
        <f ca="1">_xlfn.NORM.S.INV(RAND())</f>
        <v>0.27653583063080306</v>
      </c>
      <c r="G869">
        <f ca="1">_xlfn.NORM.S.INV(RAND())</f>
        <v>-1.1960176345579703</v>
      </c>
      <c r="H869">
        <f ca="1">_xlfn.NORM.S.INV(RAND())</f>
        <v>0.62719052978074685</v>
      </c>
      <c r="I869">
        <f ca="1">_xlfn.NORM.S.INV(RAND())</f>
        <v>-0.68729298808135764</v>
      </c>
      <c r="J869">
        <f ca="1">_xlfn.NORM.S.INV(RAND())</f>
        <v>0.79774334468803676</v>
      </c>
      <c r="K869">
        <f ca="1">_xlfn.NORM.S.INV(RAND())</f>
        <v>1.4650164749949401</v>
      </c>
      <c r="L869">
        <f ca="1">_xlfn.NORM.S.INV(RAND())</f>
        <v>-1.2351053031580068</v>
      </c>
      <c r="M869">
        <f ca="1">_xlfn.NORM.S.INV(RAND())</f>
        <v>-0.1592616617989896</v>
      </c>
      <c r="N869">
        <f ca="1">_xlfn.NORM.S.INV(RAND())</f>
        <v>-0.94340372985778587</v>
      </c>
      <c r="O869">
        <f ca="1">_xlfn.NORM.S.INV(RAND())</f>
        <v>0.11596814352236462</v>
      </c>
      <c r="P869">
        <f ca="1">_xlfn.NORM.S.INV(RAND())</f>
        <v>-0.40523336621870543</v>
      </c>
      <c r="Q869">
        <f ca="1">_xlfn.NORM.S.INV(RAND())</f>
        <v>-0.4100168003077147</v>
      </c>
      <c r="R869">
        <f ca="1">_xlfn.NORM.S.INV(RAND())</f>
        <v>-0.94356816605447025</v>
      </c>
      <c r="S869">
        <f ca="1">_xlfn.NORM.S.INV(RAND())</f>
        <v>-7.7672558107548736E-2</v>
      </c>
      <c r="T869">
        <f ca="1">_xlfn.NORM.S.INV(RAND())</f>
        <v>-0.42070386246272257</v>
      </c>
      <c r="U869">
        <f ca="1">_xlfn.NORM.S.INV(RAND())</f>
        <v>1.1591333071229883</v>
      </c>
      <c r="V869">
        <f t="shared" si="455"/>
        <v>360</v>
      </c>
      <c r="W869">
        <f t="shared" ca="1" si="456"/>
        <v>357.51520156972526</v>
      </c>
      <c r="X869">
        <f t="shared" ca="1" si="457"/>
        <v>360.03927880167885</v>
      </c>
      <c r="Y869">
        <f t="shared" ca="1" si="458"/>
        <v>373.81947294633852</v>
      </c>
      <c r="Z869">
        <f t="shared" ca="1" si="459"/>
        <v>352.02747323156598</v>
      </c>
      <c r="AA869">
        <f t="shared" ca="1" si="460"/>
        <v>356.31895823115752</v>
      </c>
      <c r="AB869">
        <f t="shared" ca="1" si="461"/>
        <v>337.67663796605871</v>
      </c>
      <c r="AC869">
        <f t="shared" ca="1" si="462"/>
        <v>347.19533906402467</v>
      </c>
      <c r="AD869">
        <f t="shared" ca="1" si="463"/>
        <v>336.60188488060129</v>
      </c>
      <c r="AE869">
        <f t="shared" ca="1" si="464"/>
        <v>348.74013585594975</v>
      </c>
      <c r="AF869">
        <f t="shared" ca="1" si="465"/>
        <v>372.26076019526056</v>
      </c>
      <c r="AG869">
        <f t="shared" ca="1" si="466"/>
        <v>352.16823037600744</v>
      </c>
      <c r="AH869">
        <f t="shared" ca="1" si="467"/>
        <v>349.58145309697971</v>
      </c>
      <c r="AI869">
        <f t="shared" ca="1" si="468"/>
        <v>335.05553465927733</v>
      </c>
      <c r="AJ869">
        <f t="shared" ca="1" si="469"/>
        <v>336.71354236788216</v>
      </c>
      <c r="AK869">
        <f t="shared" ca="1" si="470"/>
        <v>330.58372620950121</v>
      </c>
      <c r="AL869">
        <f t="shared" ca="1" si="471"/>
        <v>324.49607820316368</v>
      </c>
      <c r="AM869">
        <f t="shared" ca="1" si="472"/>
        <v>311.01022803056838</v>
      </c>
      <c r="AN869">
        <f t="shared" ca="1" si="473"/>
        <v>309.85429684062649</v>
      </c>
      <c r="AO869">
        <f t="shared" ca="1" si="474"/>
        <v>304.00304813048933</v>
      </c>
      <c r="AP869">
        <f t="shared" ca="1" si="475"/>
        <v>320.09753476554988</v>
      </c>
      <c r="AQ869" s="13">
        <f t="shared" ca="1" si="476"/>
        <v>320.09753476554988</v>
      </c>
      <c r="AR869" s="13">
        <f t="shared" ca="1" si="477"/>
        <v>341.70280073440034</v>
      </c>
      <c r="AS869" s="13">
        <f t="shared" ca="1" si="478"/>
        <v>341.14892939370947</v>
      </c>
      <c r="AT869" s="13">
        <f t="shared" ca="1" si="479"/>
        <v>304.00304813048933</v>
      </c>
      <c r="AU869" s="13">
        <f t="shared" ca="1" si="480"/>
        <v>373.81947294633852</v>
      </c>
      <c r="AV869">
        <f t="shared" ca="1" si="481"/>
        <v>1</v>
      </c>
      <c r="AW869" s="13">
        <f t="shared" ca="1" si="482"/>
        <v>0</v>
      </c>
      <c r="AX869" s="13">
        <f t="shared" ca="1" si="483"/>
        <v>39.902465234450119</v>
      </c>
      <c r="AY869" s="13">
        <f t="shared" ca="1" si="484"/>
        <v>0</v>
      </c>
      <c r="AZ869" s="13">
        <f t="shared" ca="1" si="485"/>
        <v>0</v>
      </c>
      <c r="BA869" s="13">
        <f t="shared" ca="1" si="486"/>
        <v>39.902465234450119</v>
      </c>
      <c r="BB869" s="13">
        <f t="shared" ca="1" si="487"/>
        <v>0</v>
      </c>
      <c r="BC869" s="13">
        <f t="shared" ca="1" si="488"/>
        <v>16.094486635060548</v>
      </c>
      <c r="BD869" s="13">
        <f t="shared" ca="1" si="489"/>
        <v>53.721938180788641</v>
      </c>
    </row>
    <row r="870" spans="1:56" x14ac:dyDescent="0.3">
      <c r="A870">
        <v>865</v>
      </c>
      <c r="B870">
        <f ca="1">_xlfn.NORM.S.INV(RAND())</f>
        <v>-0.87549011652398123</v>
      </c>
      <c r="C870">
        <f ca="1">_xlfn.NORM.S.INV(RAND())</f>
        <v>0.39442037981004879</v>
      </c>
      <c r="D870">
        <f ca="1">_xlfn.NORM.S.INV(RAND())</f>
        <v>1.1973700726023273</v>
      </c>
      <c r="E870">
        <f ca="1">_xlfn.NORM.S.INV(RAND())</f>
        <v>1.8127332500224882</v>
      </c>
      <c r="F870">
        <f ca="1">_xlfn.NORM.S.INV(RAND())</f>
        <v>-0.89359951296730655</v>
      </c>
      <c r="G870">
        <f ca="1">_xlfn.NORM.S.INV(RAND())</f>
        <v>0.60309261146808624</v>
      </c>
      <c r="H870">
        <f ca="1">_xlfn.NORM.S.INV(RAND())</f>
        <v>0.45901981103684741</v>
      </c>
      <c r="I870">
        <f ca="1">_xlfn.NORM.S.INV(RAND())</f>
        <v>-1.1829864070656928</v>
      </c>
      <c r="J870">
        <f ca="1">_xlfn.NORM.S.INV(RAND())</f>
        <v>0.53370245777862568</v>
      </c>
      <c r="K870">
        <f ca="1">_xlfn.NORM.S.INV(RAND())</f>
        <v>-0.24012619996813933</v>
      </c>
      <c r="L870">
        <f ca="1">_xlfn.NORM.S.INV(RAND())</f>
        <v>0.12203925832780697</v>
      </c>
      <c r="M870">
        <f ca="1">_xlfn.NORM.S.INV(RAND())</f>
        <v>-1.5373015266426677</v>
      </c>
      <c r="N870">
        <f ca="1">_xlfn.NORM.S.INV(RAND())</f>
        <v>1.0699850269782136</v>
      </c>
      <c r="O870">
        <f ca="1">_xlfn.NORM.S.INV(RAND())</f>
        <v>-0.21341224417513555</v>
      </c>
      <c r="P870">
        <f ca="1">_xlfn.NORM.S.INV(RAND())</f>
        <v>-0.35862832960302693</v>
      </c>
      <c r="Q870">
        <f ca="1">_xlfn.NORM.S.INV(RAND())</f>
        <v>0.54834242933979793</v>
      </c>
      <c r="R870">
        <f ca="1">_xlfn.NORM.S.INV(RAND())</f>
        <v>-0.48307552027274253</v>
      </c>
      <c r="S870">
        <f ca="1">_xlfn.NORM.S.INV(RAND())</f>
        <v>0.85681449391325082</v>
      </c>
      <c r="T870">
        <f ca="1">_xlfn.NORM.S.INV(RAND())</f>
        <v>-0.14675465002067589</v>
      </c>
      <c r="U870">
        <f ca="1">_xlfn.NORM.S.INV(RAND())</f>
        <v>1.5422701484960846</v>
      </c>
      <c r="V870">
        <f t="shared" si="455"/>
        <v>360</v>
      </c>
      <c r="W870">
        <f t="shared" ca="1" si="456"/>
        <v>346.0907151355587</v>
      </c>
      <c r="X870">
        <f t="shared" ca="1" si="457"/>
        <v>352.16152168939396</v>
      </c>
      <c r="Y870">
        <f t="shared" ca="1" si="458"/>
        <v>371.44022754627042</v>
      </c>
      <c r="Z870">
        <f t="shared" ca="1" si="459"/>
        <v>402.70563135682352</v>
      </c>
      <c r="AA870">
        <f t="shared" ca="1" si="460"/>
        <v>386.83291926723138</v>
      </c>
      <c r="AB870">
        <f t="shared" ca="1" si="461"/>
        <v>397.30886995875403</v>
      </c>
      <c r="AC870">
        <f t="shared" ca="1" si="462"/>
        <v>405.44773629194913</v>
      </c>
      <c r="AD870">
        <f t="shared" ca="1" si="463"/>
        <v>384.45902554818196</v>
      </c>
      <c r="AE870">
        <f t="shared" ca="1" si="464"/>
        <v>393.64721595933122</v>
      </c>
      <c r="AF870">
        <f t="shared" ca="1" si="465"/>
        <v>389.3451974287853</v>
      </c>
      <c r="AG870">
        <f t="shared" ca="1" si="466"/>
        <v>391.37810322781081</v>
      </c>
      <c r="AH870">
        <f t="shared" ca="1" si="467"/>
        <v>365.28354745708447</v>
      </c>
      <c r="AI870">
        <f t="shared" ca="1" si="468"/>
        <v>383.09196561252895</v>
      </c>
      <c r="AJ870">
        <f t="shared" ca="1" si="469"/>
        <v>379.35824410907031</v>
      </c>
      <c r="AK870">
        <f t="shared" ca="1" si="470"/>
        <v>373.22917728173468</v>
      </c>
      <c r="AL870">
        <f t="shared" ca="1" si="471"/>
        <v>382.39926771773844</v>
      </c>
      <c r="AM870">
        <f t="shared" ca="1" si="472"/>
        <v>374.13304602122207</v>
      </c>
      <c r="AN870">
        <f t="shared" ca="1" si="473"/>
        <v>388.65007211523238</v>
      </c>
      <c r="AO870">
        <f t="shared" ca="1" si="474"/>
        <v>386.01117265968657</v>
      </c>
      <c r="AP870">
        <f t="shared" ca="1" si="475"/>
        <v>413.47155926160207</v>
      </c>
      <c r="AQ870" s="13">
        <f t="shared" ca="1" si="476"/>
        <v>413.47155926160207</v>
      </c>
      <c r="AR870" s="13">
        <f t="shared" ca="1" si="477"/>
        <v>382.21167693552343</v>
      </c>
      <c r="AS870" s="13">
        <f t="shared" ca="1" si="478"/>
        <v>381.84761829884491</v>
      </c>
      <c r="AT870" s="13">
        <f t="shared" ca="1" si="479"/>
        <v>346.0907151355587</v>
      </c>
      <c r="AU870" s="13">
        <f t="shared" ca="1" si="480"/>
        <v>413.47155926160207</v>
      </c>
      <c r="AV870">
        <f t="shared" ca="1" si="481"/>
        <v>0</v>
      </c>
      <c r="AW870" s="13">
        <f t="shared" ca="1" si="482"/>
        <v>53.471559261602067</v>
      </c>
      <c r="AX870" s="13">
        <f t="shared" ca="1" si="483"/>
        <v>0</v>
      </c>
      <c r="AY870" s="13">
        <f t="shared" ca="1" si="484"/>
        <v>22.211676935523428</v>
      </c>
      <c r="AZ870" s="13">
        <f t="shared" ca="1" si="485"/>
        <v>21.847618298844907</v>
      </c>
      <c r="BA870" s="13">
        <f t="shared" ca="1" si="486"/>
        <v>0</v>
      </c>
      <c r="BB870" s="13">
        <f t="shared" ca="1" si="487"/>
        <v>0</v>
      </c>
      <c r="BC870" s="13">
        <f t="shared" ca="1" si="488"/>
        <v>67.380844126043371</v>
      </c>
      <c r="BD870" s="13">
        <f t="shared" ca="1" si="489"/>
        <v>0</v>
      </c>
    </row>
    <row r="871" spans="1:56" x14ac:dyDescent="0.3">
      <c r="A871">
        <v>866</v>
      </c>
      <c r="B871">
        <f ca="1">_xlfn.NORM.S.INV(RAND())</f>
        <v>1.2551017245280245</v>
      </c>
      <c r="C871">
        <f ca="1">_xlfn.NORM.S.INV(RAND())</f>
        <v>0.13836551510510237</v>
      </c>
      <c r="D871">
        <f ca="1">_xlfn.NORM.S.INV(RAND())</f>
        <v>-0.14025982420642302</v>
      </c>
      <c r="E871">
        <f ca="1">_xlfn.NORM.S.INV(RAND())</f>
        <v>-1.2529109270046084</v>
      </c>
      <c r="F871">
        <f ca="1">_xlfn.NORM.S.INV(RAND())</f>
        <v>-4.431196000224436E-3</v>
      </c>
      <c r="G871">
        <f ca="1">_xlfn.NORM.S.INV(RAND())</f>
        <v>-1.349360955904682</v>
      </c>
      <c r="H871">
        <f ca="1">_xlfn.NORM.S.INV(RAND())</f>
        <v>-0.49730764395344185</v>
      </c>
      <c r="I871">
        <f ca="1">_xlfn.NORM.S.INV(RAND())</f>
        <v>-0.67959719812398967</v>
      </c>
      <c r="J871">
        <f ca="1">_xlfn.NORM.S.INV(RAND())</f>
        <v>0.37248141254953043</v>
      </c>
      <c r="K871">
        <f ca="1">_xlfn.NORM.S.INV(RAND())</f>
        <v>-0.55956002938952121</v>
      </c>
      <c r="L871">
        <f ca="1">_xlfn.NORM.S.INV(RAND())</f>
        <v>-1.7266346671846629</v>
      </c>
      <c r="M871">
        <f ca="1">_xlfn.NORM.S.INV(RAND())</f>
        <v>1.4670144241271608</v>
      </c>
      <c r="N871">
        <f ca="1">_xlfn.NORM.S.INV(RAND())</f>
        <v>-1.3862083321837764</v>
      </c>
      <c r="O871">
        <f ca="1">_xlfn.NORM.S.INV(RAND())</f>
        <v>0.6784640902356136</v>
      </c>
      <c r="P871">
        <f ca="1">_xlfn.NORM.S.INV(RAND())</f>
        <v>-0.49075914478262822</v>
      </c>
      <c r="Q871">
        <f ca="1">_xlfn.NORM.S.INV(RAND())</f>
        <v>-0.56486745532717264</v>
      </c>
      <c r="R871">
        <f ca="1">_xlfn.NORM.S.INV(RAND())</f>
        <v>0.7346790194753966</v>
      </c>
      <c r="S871">
        <f ca="1">_xlfn.NORM.S.INV(RAND())</f>
        <v>1.3998050753594928</v>
      </c>
      <c r="T871">
        <f ca="1">_xlfn.NORM.S.INV(RAND())</f>
        <v>-0.37403762735370572</v>
      </c>
      <c r="U871">
        <f ca="1">_xlfn.NORM.S.INV(RAND())</f>
        <v>1.5245877092287299</v>
      </c>
      <c r="V871">
        <f t="shared" si="455"/>
        <v>360</v>
      </c>
      <c r="W871">
        <f t="shared" ca="1" si="456"/>
        <v>380.68942565468268</v>
      </c>
      <c r="X871">
        <f t="shared" ca="1" si="457"/>
        <v>382.95664368076399</v>
      </c>
      <c r="Y871">
        <f t="shared" ca="1" si="458"/>
        <v>380.4668954914406</v>
      </c>
      <c r="Z871">
        <f t="shared" ca="1" si="459"/>
        <v>359.64494857216158</v>
      </c>
      <c r="AA871">
        <f t="shared" ca="1" si="460"/>
        <v>359.48380292874833</v>
      </c>
      <c r="AB871">
        <f t="shared" ca="1" si="461"/>
        <v>338.34763242308799</v>
      </c>
      <c r="AC871">
        <f t="shared" ca="1" si="462"/>
        <v>330.82303378810218</v>
      </c>
      <c r="AD871">
        <f t="shared" ca="1" si="463"/>
        <v>320.83952648439436</v>
      </c>
      <c r="AE871">
        <f t="shared" ca="1" si="464"/>
        <v>326.14724651298661</v>
      </c>
      <c r="AF871">
        <f t="shared" ca="1" si="465"/>
        <v>318.0074055962981</v>
      </c>
      <c r="AG871">
        <f t="shared" ca="1" si="466"/>
        <v>294.30222654849501</v>
      </c>
      <c r="AH871">
        <f t="shared" ca="1" si="467"/>
        <v>314.17938114130658</v>
      </c>
      <c r="AI871">
        <f t="shared" ca="1" si="468"/>
        <v>295.220040730861</v>
      </c>
      <c r="AJ871">
        <f t="shared" ca="1" si="469"/>
        <v>304.23876843223337</v>
      </c>
      <c r="AK871">
        <f t="shared" ca="1" si="470"/>
        <v>297.55985541814249</v>
      </c>
      <c r="AL871">
        <f t="shared" ca="1" si="471"/>
        <v>290.06462960678243</v>
      </c>
      <c r="AM871">
        <f t="shared" ca="1" si="472"/>
        <v>299.67831123358434</v>
      </c>
      <c r="AN871">
        <f t="shared" ca="1" si="473"/>
        <v>318.95843277780256</v>
      </c>
      <c r="AO871">
        <f t="shared" ca="1" si="474"/>
        <v>313.58903354590421</v>
      </c>
      <c r="AP871">
        <f t="shared" ca="1" si="475"/>
        <v>335.63187640623647</v>
      </c>
      <c r="AQ871" s="13">
        <f t="shared" ca="1" si="476"/>
        <v>335.63187640623647</v>
      </c>
      <c r="AR871" s="13">
        <f t="shared" ca="1" si="477"/>
        <v>329.56329128447686</v>
      </c>
      <c r="AS871" s="13">
        <f t="shared" ca="1" si="478"/>
        <v>328.27539515419807</v>
      </c>
      <c r="AT871" s="13">
        <f t="shared" ca="1" si="479"/>
        <v>290.06462960678243</v>
      </c>
      <c r="AU871" s="13">
        <f t="shared" ca="1" si="480"/>
        <v>382.95664368076399</v>
      </c>
      <c r="AV871">
        <f t="shared" ca="1" si="481"/>
        <v>1</v>
      </c>
      <c r="AW871" s="13">
        <f t="shared" ca="1" si="482"/>
        <v>0</v>
      </c>
      <c r="AX871" s="13">
        <f t="shared" ca="1" si="483"/>
        <v>24.368123593763528</v>
      </c>
      <c r="AY871" s="13">
        <f t="shared" ca="1" si="484"/>
        <v>0</v>
      </c>
      <c r="AZ871" s="13">
        <f t="shared" ca="1" si="485"/>
        <v>0</v>
      </c>
      <c r="BA871" s="13">
        <f t="shared" ca="1" si="486"/>
        <v>24.368123593763528</v>
      </c>
      <c r="BB871" s="13">
        <f t="shared" ca="1" si="487"/>
        <v>0</v>
      </c>
      <c r="BC871" s="13">
        <f t="shared" ca="1" si="488"/>
        <v>45.56724679945404</v>
      </c>
      <c r="BD871" s="13">
        <f t="shared" ca="1" si="489"/>
        <v>47.324767274527517</v>
      </c>
    </row>
    <row r="872" spans="1:56" x14ac:dyDescent="0.3">
      <c r="A872">
        <v>867</v>
      </c>
      <c r="B872">
        <f ca="1">_xlfn.NORM.S.INV(RAND())</f>
        <v>-0.21233596902932286</v>
      </c>
      <c r="C872">
        <f ca="1">_xlfn.NORM.S.INV(RAND())</f>
        <v>0.66006732481754748</v>
      </c>
      <c r="D872">
        <f ca="1">_xlfn.NORM.S.INV(RAND())</f>
        <v>-5.9095261464869771E-3</v>
      </c>
      <c r="E872">
        <f ca="1">_xlfn.NORM.S.INV(RAND())</f>
        <v>0.32038063513258769</v>
      </c>
      <c r="F872">
        <f ca="1">_xlfn.NORM.S.INV(RAND())</f>
        <v>0.23701382756829792</v>
      </c>
      <c r="G872">
        <f ca="1">_xlfn.NORM.S.INV(RAND())</f>
        <v>0.8320961804690683</v>
      </c>
      <c r="H872">
        <f ca="1">_xlfn.NORM.S.INV(RAND())</f>
        <v>-1.5475615710604982</v>
      </c>
      <c r="I872">
        <f ca="1">_xlfn.NORM.S.INV(RAND())</f>
        <v>-0.4704129207845702</v>
      </c>
      <c r="J872">
        <f ca="1">_xlfn.NORM.S.INV(RAND())</f>
        <v>-0.32779850545550149</v>
      </c>
      <c r="K872">
        <f ca="1">_xlfn.NORM.S.INV(RAND())</f>
        <v>-0.37331113489921164</v>
      </c>
      <c r="L872">
        <f ca="1">_xlfn.NORM.S.INV(RAND())</f>
        <v>-0.79404252585025747</v>
      </c>
      <c r="M872">
        <f ca="1">_xlfn.NORM.S.INV(RAND())</f>
        <v>0.99537331100184001</v>
      </c>
      <c r="N872">
        <f ca="1">_xlfn.NORM.S.INV(RAND())</f>
        <v>-0.27153959352387702</v>
      </c>
      <c r="O872">
        <f ca="1">_xlfn.NORM.S.INV(RAND())</f>
        <v>-0.13841006744256834</v>
      </c>
      <c r="P872">
        <f ca="1">_xlfn.NORM.S.INV(RAND())</f>
        <v>2.8286804247804325</v>
      </c>
      <c r="Q872">
        <f ca="1">_xlfn.NORM.S.INV(RAND())</f>
        <v>-1.3772155002042268</v>
      </c>
      <c r="R872">
        <f ca="1">_xlfn.NORM.S.INV(RAND())</f>
        <v>-0.42081309229923541</v>
      </c>
      <c r="S872">
        <f ca="1">_xlfn.NORM.S.INV(RAND())</f>
        <v>-1.2635096811186608</v>
      </c>
      <c r="T872">
        <f ca="1">_xlfn.NORM.S.INV(RAND())</f>
        <v>-1.027605364267647</v>
      </c>
      <c r="U872">
        <f ca="1">_xlfn.NORM.S.INV(RAND())</f>
        <v>-1.3005401030032073</v>
      </c>
      <c r="V872">
        <f t="shared" si="455"/>
        <v>360</v>
      </c>
      <c r="W872">
        <f t="shared" ca="1" si="456"/>
        <v>356.50849848356779</v>
      </c>
      <c r="X872">
        <f t="shared" ca="1" si="457"/>
        <v>367.09739209098876</v>
      </c>
      <c r="Y872">
        <f t="shared" ca="1" si="458"/>
        <v>366.90864903173912</v>
      </c>
      <c r="Z872">
        <f t="shared" ca="1" si="459"/>
        <v>372.11046604561142</v>
      </c>
      <c r="AA872">
        <f t="shared" ca="1" si="460"/>
        <v>375.98165132373094</v>
      </c>
      <c r="AB872">
        <f t="shared" ca="1" si="461"/>
        <v>390.13889431686192</v>
      </c>
      <c r="AC872">
        <f t="shared" ca="1" si="462"/>
        <v>363.95992213495765</v>
      </c>
      <c r="AD872">
        <f t="shared" ca="1" si="463"/>
        <v>356.29400693149523</v>
      </c>
      <c r="AE872">
        <f t="shared" ca="1" si="464"/>
        <v>351.0212129378981</v>
      </c>
      <c r="AF872">
        <f t="shared" ca="1" si="465"/>
        <v>345.12327631961278</v>
      </c>
      <c r="AG872">
        <f t="shared" ca="1" si="466"/>
        <v>332.99950869062531</v>
      </c>
      <c r="AH872">
        <f t="shared" ca="1" si="467"/>
        <v>348.07064508975645</v>
      </c>
      <c r="AI872">
        <f t="shared" ca="1" si="468"/>
        <v>343.78341189920508</v>
      </c>
      <c r="AJ872">
        <f t="shared" ca="1" si="469"/>
        <v>341.57659922154335</v>
      </c>
      <c r="AK872">
        <f t="shared" ca="1" si="470"/>
        <v>387.54206217338873</v>
      </c>
      <c r="AL872">
        <f t="shared" ca="1" si="471"/>
        <v>364.3020899476607</v>
      </c>
      <c r="AM872">
        <f t="shared" ca="1" si="472"/>
        <v>357.42091013959327</v>
      </c>
      <c r="AN872">
        <f t="shared" ca="1" si="473"/>
        <v>337.70010439812125</v>
      </c>
      <c r="AO872">
        <f t="shared" ca="1" si="474"/>
        <v>322.45136787086449</v>
      </c>
      <c r="AP872">
        <f t="shared" ca="1" si="475"/>
        <v>304.15590216186905</v>
      </c>
      <c r="AQ872" s="13">
        <f t="shared" ca="1" si="476"/>
        <v>304.15590216186905</v>
      </c>
      <c r="AR872" s="13">
        <f t="shared" ca="1" si="477"/>
        <v>354.5307891051948</v>
      </c>
      <c r="AS872" s="13">
        <f t="shared" ca="1" si="478"/>
        <v>353.95368754530494</v>
      </c>
      <c r="AT872" s="13">
        <f t="shared" ca="1" si="479"/>
        <v>304.15590216186905</v>
      </c>
      <c r="AU872" s="13">
        <f t="shared" ca="1" si="480"/>
        <v>390.13889431686192</v>
      </c>
      <c r="AV872">
        <f t="shared" ca="1" si="481"/>
        <v>1</v>
      </c>
      <c r="AW872" s="13">
        <f t="shared" ca="1" si="482"/>
        <v>0</v>
      </c>
      <c r="AX872" s="13">
        <f t="shared" ca="1" si="483"/>
        <v>55.844097838130949</v>
      </c>
      <c r="AY872" s="13">
        <f t="shared" ca="1" si="484"/>
        <v>0</v>
      </c>
      <c r="AZ872" s="13">
        <f t="shared" ca="1" si="485"/>
        <v>0</v>
      </c>
      <c r="BA872" s="13">
        <f t="shared" ca="1" si="486"/>
        <v>55.844097838130949</v>
      </c>
      <c r="BB872" s="13">
        <f t="shared" ca="1" si="487"/>
        <v>0</v>
      </c>
      <c r="BC872" s="13">
        <f t="shared" ca="1" si="488"/>
        <v>0</v>
      </c>
      <c r="BD872" s="13">
        <f t="shared" ca="1" si="489"/>
        <v>85.982992154992871</v>
      </c>
    </row>
    <row r="873" spans="1:56" x14ac:dyDescent="0.3">
      <c r="A873">
        <v>868</v>
      </c>
      <c r="B873">
        <f ca="1">_xlfn.NORM.S.INV(RAND())</f>
        <v>-0.34357329417784266</v>
      </c>
      <c r="C873">
        <f ca="1">_xlfn.NORM.S.INV(RAND())</f>
        <v>9.9763782849406457E-2</v>
      </c>
      <c r="D873">
        <f ca="1">_xlfn.NORM.S.INV(RAND())</f>
        <v>-0.39202276270322195</v>
      </c>
      <c r="E873">
        <f ca="1">_xlfn.NORM.S.INV(RAND())</f>
        <v>1.2435672693296151</v>
      </c>
      <c r="F873">
        <f ca="1">_xlfn.NORM.S.INV(RAND())</f>
        <v>0.20482497337710989</v>
      </c>
      <c r="G873">
        <f ca="1">_xlfn.NORM.S.INV(RAND())</f>
        <v>-0.3945152476687292</v>
      </c>
      <c r="H873">
        <f ca="1">_xlfn.NORM.S.INV(RAND())</f>
        <v>0.30694170230288875</v>
      </c>
      <c r="I873">
        <f ca="1">_xlfn.NORM.S.INV(RAND())</f>
        <v>-1.3650240929642845</v>
      </c>
      <c r="J873">
        <f ca="1">_xlfn.NORM.S.INV(RAND())</f>
        <v>-1.250842186121893</v>
      </c>
      <c r="K873">
        <f ca="1">_xlfn.NORM.S.INV(RAND())</f>
        <v>0.27166345703051809</v>
      </c>
      <c r="L873">
        <f ca="1">_xlfn.NORM.S.INV(RAND())</f>
        <v>2.3708591801314429E-2</v>
      </c>
      <c r="M873">
        <f ca="1">_xlfn.NORM.S.INV(RAND())</f>
        <v>0.65299496016712621</v>
      </c>
      <c r="N873">
        <f ca="1">_xlfn.NORM.S.INV(RAND())</f>
        <v>0.39417292508910962</v>
      </c>
      <c r="O873">
        <f ca="1">_xlfn.NORM.S.INV(RAND())</f>
        <v>-0.68239566241933536</v>
      </c>
      <c r="P873">
        <f ca="1">_xlfn.NORM.S.INV(RAND())</f>
        <v>0.37456723028004835</v>
      </c>
      <c r="Q873">
        <f ca="1">_xlfn.NORM.S.INV(RAND())</f>
        <v>0.35889338778009028</v>
      </c>
      <c r="R873">
        <f ca="1">_xlfn.NORM.S.INV(RAND())</f>
        <v>0.97440921682723891</v>
      </c>
      <c r="S873">
        <f ca="1">_xlfn.NORM.S.INV(RAND())</f>
        <v>1.3030116290453122</v>
      </c>
      <c r="T873">
        <f ca="1">_xlfn.NORM.S.INV(RAND())</f>
        <v>1.2405754646145131</v>
      </c>
      <c r="U873">
        <f ca="1">_xlfn.NORM.S.INV(RAND())</f>
        <v>2.1041591305840419</v>
      </c>
      <c r="V873">
        <f t="shared" si="455"/>
        <v>360</v>
      </c>
      <c r="W873">
        <f t="shared" ca="1" si="456"/>
        <v>354.42223855294156</v>
      </c>
      <c r="X873">
        <f t="shared" ca="1" si="457"/>
        <v>355.91806100100774</v>
      </c>
      <c r="Y873">
        <f t="shared" ca="1" si="458"/>
        <v>349.64513764699967</v>
      </c>
      <c r="Z873">
        <f t="shared" ca="1" si="459"/>
        <v>369.54878693752124</v>
      </c>
      <c r="AA873">
        <f t="shared" ca="1" si="460"/>
        <v>372.85619830074904</v>
      </c>
      <c r="AB873">
        <f t="shared" ca="1" si="461"/>
        <v>366.24392007887701</v>
      </c>
      <c r="AC873">
        <f t="shared" ca="1" si="462"/>
        <v>371.21314406976205</v>
      </c>
      <c r="AD873">
        <f t="shared" ca="1" si="463"/>
        <v>349.14268447911724</v>
      </c>
      <c r="AE873">
        <f t="shared" ca="1" si="464"/>
        <v>330.06556401311099</v>
      </c>
      <c r="AF873">
        <f t="shared" ca="1" si="465"/>
        <v>334.01652663396266</v>
      </c>
      <c r="AG873">
        <f t="shared" ca="1" si="466"/>
        <v>334.28728337790238</v>
      </c>
      <c r="AH873">
        <f t="shared" ca="1" si="467"/>
        <v>344.10731658850204</v>
      </c>
      <c r="AI873">
        <f t="shared" ca="1" si="468"/>
        <v>350.13945733660819</v>
      </c>
      <c r="AJ873">
        <f t="shared" ca="1" si="469"/>
        <v>339.53052781490453</v>
      </c>
      <c r="AK873">
        <f t="shared" ca="1" si="470"/>
        <v>345.17965432312104</v>
      </c>
      <c r="AL873">
        <f t="shared" ca="1" si="471"/>
        <v>350.67687621886688</v>
      </c>
      <c r="AM873">
        <f t="shared" ca="1" si="472"/>
        <v>366.20457444972902</v>
      </c>
      <c r="AN873">
        <f t="shared" ca="1" si="473"/>
        <v>388.08119197257906</v>
      </c>
      <c r="AO873">
        <f t="shared" ca="1" si="474"/>
        <v>410.11794817201149</v>
      </c>
      <c r="AP873">
        <f t="shared" ca="1" si="475"/>
        <v>450.47187921530156</v>
      </c>
      <c r="AQ873" s="13">
        <f t="shared" ca="1" si="476"/>
        <v>450.47187921530156</v>
      </c>
      <c r="AR873" s="13">
        <f t="shared" ca="1" si="477"/>
        <v>361.51757005636074</v>
      </c>
      <c r="AS873" s="13">
        <f t="shared" ca="1" si="478"/>
        <v>360.57420736235446</v>
      </c>
      <c r="AT873" s="13">
        <f t="shared" ca="1" si="479"/>
        <v>330.06556401311099</v>
      </c>
      <c r="AU873" s="13">
        <f t="shared" ca="1" si="480"/>
        <v>450.47187921530156</v>
      </c>
      <c r="AV873">
        <f t="shared" ca="1" si="481"/>
        <v>0</v>
      </c>
      <c r="AW873" s="13">
        <f t="shared" ca="1" si="482"/>
        <v>90.471879215301556</v>
      </c>
      <c r="AX873" s="13">
        <f t="shared" ca="1" si="483"/>
        <v>0</v>
      </c>
      <c r="AY873" s="13">
        <f t="shared" ca="1" si="484"/>
        <v>1.5175700563607393</v>
      </c>
      <c r="AZ873" s="13">
        <f t="shared" ca="1" si="485"/>
        <v>0.57420736235445702</v>
      </c>
      <c r="BA873" s="13">
        <f t="shared" ca="1" si="486"/>
        <v>0</v>
      </c>
      <c r="BB873" s="13">
        <f t="shared" ca="1" si="487"/>
        <v>0</v>
      </c>
      <c r="BC873" s="13">
        <f t="shared" ca="1" si="488"/>
        <v>120.40631520219057</v>
      </c>
      <c r="BD873" s="13">
        <f t="shared" ca="1" si="489"/>
        <v>0</v>
      </c>
    </row>
    <row r="874" spans="1:56" x14ac:dyDescent="0.3">
      <c r="A874">
        <v>869</v>
      </c>
      <c r="B874">
        <f ca="1">_xlfn.NORM.S.INV(RAND())</f>
        <v>0.55917871286435472</v>
      </c>
      <c r="C874">
        <f ca="1">_xlfn.NORM.S.INV(RAND())</f>
        <v>-0.39790173580260307</v>
      </c>
      <c r="D874">
        <f ca="1">_xlfn.NORM.S.INV(RAND())</f>
        <v>0.55634307175087994</v>
      </c>
      <c r="E874">
        <f ca="1">_xlfn.NORM.S.INV(RAND())</f>
        <v>-2.1189999011050284</v>
      </c>
      <c r="F874">
        <f ca="1">_xlfn.NORM.S.INV(RAND())</f>
        <v>0.91127661428394224</v>
      </c>
      <c r="G874">
        <f ca="1">_xlfn.NORM.S.INV(RAND())</f>
        <v>1.7195593371806095</v>
      </c>
      <c r="H874">
        <f ca="1">_xlfn.NORM.S.INV(RAND())</f>
        <v>-4.4154125068941862E-2</v>
      </c>
      <c r="I874">
        <f ca="1">_xlfn.NORM.S.INV(RAND())</f>
        <v>0.38464324669036903</v>
      </c>
      <c r="J874">
        <f ca="1">_xlfn.NORM.S.INV(RAND())</f>
        <v>2.1635369863117488</v>
      </c>
      <c r="K874">
        <f ca="1">_xlfn.NORM.S.INV(RAND())</f>
        <v>1.5032311329816552</v>
      </c>
      <c r="L874">
        <f ca="1">_xlfn.NORM.S.INV(RAND())</f>
        <v>-0.37677875449079856</v>
      </c>
      <c r="M874">
        <f ca="1">_xlfn.NORM.S.INV(RAND())</f>
        <v>-2.8543727896122051</v>
      </c>
      <c r="N874">
        <f ca="1">_xlfn.NORM.S.INV(RAND())</f>
        <v>0.12040376287265141</v>
      </c>
      <c r="O874">
        <f ca="1">_xlfn.NORM.S.INV(RAND())</f>
        <v>-0.99170092719515679</v>
      </c>
      <c r="P874">
        <f ca="1">_xlfn.NORM.S.INV(RAND())</f>
        <v>-0.16033147397634048</v>
      </c>
      <c r="Q874">
        <f ca="1">_xlfn.NORM.S.INV(RAND())</f>
        <v>-0.16630101588285881</v>
      </c>
      <c r="R874">
        <f ca="1">_xlfn.NORM.S.INV(RAND())</f>
        <v>1.5635105386107531</v>
      </c>
      <c r="S874">
        <f ca="1">_xlfn.NORM.S.INV(RAND())</f>
        <v>0.815618711855844</v>
      </c>
      <c r="T874">
        <f ca="1">_xlfn.NORM.S.INV(RAND())</f>
        <v>-0.65540184155645009</v>
      </c>
      <c r="U874">
        <f ca="1">_xlfn.NORM.S.INV(RAND())</f>
        <v>0.71107237787131772</v>
      </c>
      <c r="V874">
        <f t="shared" si="455"/>
        <v>360</v>
      </c>
      <c r="W874">
        <f t="shared" ca="1" si="456"/>
        <v>369.02384543247894</v>
      </c>
      <c r="X874">
        <f t="shared" ca="1" si="457"/>
        <v>362.42463786204371</v>
      </c>
      <c r="Y874">
        <f t="shared" ca="1" si="458"/>
        <v>371.46215035629098</v>
      </c>
      <c r="Z874">
        <f t="shared" ca="1" si="459"/>
        <v>337.79270861028306</v>
      </c>
      <c r="AA874">
        <f t="shared" ca="1" si="460"/>
        <v>351.75536504871815</v>
      </c>
      <c r="AB874">
        <f t="shared" ca="1" si="461"/>
        <v>379.77804110547004</v>
      </c>
      <c r="AC874">
        <f t="shared" ca="1" si="462"/>
        <v>378.9341135937035</v>
      </c>
      <c r="AD874">
        <f t="shared" ca="1" si="463"/>
        <v>385.41247180853583</v>
      </c>
      <c r="AE874">
        <f t="shared" ca="1" si="464"/>
        <v>424.4611285558035</v>
      </c>
      <c r="AF874">
        <f t="shared" ca="1" si="465"/>
        <v>453.86371765100466</v>
      </c>
      <c r="AG874">
        <f t="shared" ca="1" si="466"/>
        <v>446.16860265485383</v>
      </c>
      <c r="AH874">
        <f t="shared" ca="1" si="467"/>
        <v>392.60164883933999</v>
      </c>
      <c r="AI874">
        <f t="shared" ca="1" si="468"/>
        <v>394.62269331333283</v>
      </c>
      <c r="AJ874">
        <f t="shared" ca="1" si="469"/>
        <v>377.40915392275872</v>
      </c>
      <c r="AK874">
        <f t="shared" ca="1" si="470"/>
        <v>374.61905127789043</v>
      </c>
      <c r="AL874">
        <f t="shared" ca="1" si="471"/>
        <v>371.7503172915724</v>
      </c>
      <c r="AM874">
        <f t="shared" ca="1" si="472"/>
        <v>398.57462913084566</v>
      </c>
      <c r="AN874">
        <f t="shared" ca="1" si="473"/>
        <v>413.27793531048587</v>
      </c>
      <c r="AO874">
        <f t="shared" ca="1" si="474"/>
        <v>401.24004816990714</v>
      </c>
      <c r="AP874">
        <f t="shared" ca="1" si="475"/>
        <v>414.1010373189892</v>
      </c>
      <c r="AQ874" s="13">
        <f t="shared" ca="1" si="476"/>
        <v>414.1010373189892</v>
      </c>
      <c r="AR874" s="13">
        <f t="shared" ca="1" si="477"/>
        <v>388.53682367877656</v>
      </c>
      <c r="AS874" s="13">
        <f t="shared" ca="1" si="478"/>
        <v>387.50027021234905</v>
      </c>
      <c r="AT874" s="13">
        <f t="shared" ca="1" si="479"/>
        <v>337.79270861028306</v>
      </c>
      <c r="AU874" s="13">
        <f t="shared" ca="1" si="480"/>
        <v>453.86371765100466</v>
      </c>
      <c r="AV874">
        <f t="shared" ca="1" si="481"/>
        <v>0</v>
      </c>
      <c r="AW874" s="13">
        <f t="shared" ca="1" si="482"/>
        <v>54.101037318989199</v>
      </c>
      <c r="AX874" s="13">
        <f t="shared" ca="1" si="483"/>
        <v>0</v>
      </c>
      <c r="AY874" s="13">
        <f t="shared" ca="1" si="484"/>
        <v>28.536823678776557</v>
      </c>
      <c r="AZ874" s="13">
        <f t="shared" ca="1" si="485"/>
        <v>27.500270212349051</v>
      </c>
      <c r="BA874" s="13">
        <f t="shared" ca="1" si="486"/>
        <v>0</v>
      </c>
      <c r="BB874" s="13">
        <f t="shared" ca="1" si="487"/>
        <v>0</v>
      </c>
      <c r="BC874" s="13">
        <f t="shared" ca="1" si="488"/>
        <v>76.308328708706142</v>
      </c>
      <c r="BD874" s="13">
        <f t="shared" ca="1" si="489"/>
        <v>39.762680332015464</v>
      </c>
    </row>
    <row r="875" spans="1:56" x14ac:dyDescent="0.3">
      <c r="A875">
        <v>870</v>
      </c>
      <c r="B875">
        <f ca="1">_xlfn.NORM.S.INV(RAND())</f>
        <v>-0.28952880126899644</v>
      </c>
      <c r="C875">
        <f ca="1">_xlfn.NORM.S.INV(RAND())</f>
        <v>-1.8956745244701991</v>
      </c>
      <c r="D875">
        <f ca="1">_xlfn.NORM.S.INV(RAND())</f>
        <v>1.0346263475985444</v>
      </c>
      <c r="E875">
        <f ca="1">_xlfn.NORM.S.INV(RAND())</f>
        <v>6.2236114964720604E-2</v>
      </c>
      <c r="F875">
        <f ca="1">_xlfn.NORM.S.INV(RAND())</f>
        <v>-0.36118952881747246</v>
      </c>
      <c r="G875">
        <f ca="1">_xlfn.NORM.S.INV(RAND())</f>
        <v>-1.2468939996655886</v>
      </c>
      <c r="H875">
        <f ca="1">_xlfn.NORM.S.INV(RAND())</f>
        <v>0.16111620935231849</v>
      </c>
      <c r="I875">
        <f ca="1">_xlfn.NORM.S.INV(RAND())</f>
        <v>0.84073195278485668</v>
      </c>
      <c r="J875">
        <f ca="1">_xlfn.NORM.S.INV(RAND())</f>
        <v>0.88916778409891117</v>
      </c>
      <c r="K875">
        <f ca="1">_xlfn.NORM.S.INV(RAND())</f>
        <v>-0.4631374533055051</v>
      </c>
      <c r="L875">
        <f ca="1">_xlfn.NORM.S.INV(RAND())</f>
        <v>0.60800658867692325</v>
      </c>
      <c r="M875">
        <f ca="1">_xlfn.NORM.S.INV(RAND())</f>
        <v>0.62972632961234098</v>
      </c>
      <c r="N875">
        <f ca="1">_xlfn.NORM.S.INV(RAND())</f>
        <v>-0.58243303945882485</v>
      </c>
      <c r="O875">
        <f ca="1">_xlfn.NORM.S.INV(RAND())</f>
        <v>0.12383795627638132</v>
      </c>
      <c r="P875">
        <f ca="1">_xlfn.NORM.S.INV(RAND())</f>
        <v>-0.17684447422847049</v>
      </c>
      <c r="Q875">
        <f ca="1">_xlfn.NORM.S.INV(RAND())</f>
        <v>1.7881012259219249</v>
      </c>
      <c r="R875">
        <f ca="1">_xlfn.NORM.S.INV(RAND())</f>
        <v>0.39759018551409536</v>
      </c>
      <c r="S875">
        <f ca="1">_xlfn.NORM.S.INV(RAND())</f>
        <v>0.72622508130015306</v>
      </c>
      <c r="T875">
        <f ca="1">_xlfn.NORM.S.INV(RAND())</f>
        <v>0.30040895926339534</v>
      </c>
      <c r="U875">
        <f ca="1">_xlfn.NORM.S.INV(RAND())</f>
        <v>0.15703439986958168</v>
      </c>
      <c r="V875">
        <f t="shared" si="455"/>
        <v>360</v>
      </c>
      <c r="W875">
        <f t="shared" ca="1" si="456"/>
        <v>355.27989300555362</v>
      </c>
      <c r="X875">
        <f t="shared" ca="1" si="457"/>
        <v>326.32008902683805</v>
      </c>
      <c r="Y875">
        <f t="shared" ca="1" si="458"/>
        <v>341.68821346664657</v>
      </c>
      <c r="Z875">
        <f t="shared" ca="1" si="459"/>
        <v>342.55490396247455</v>
      </c>
      <c r="AA875">
        <f t="shared" ca="1" si="460"/>
        <v>336.98184672317069</v>
      </c>
      <c r="AB875">
        <f t="shared" ca="1" si="461"/>
        <v>318.62544736100284</v>
      </c>
      <c r="AC875">
        <f t="shared" ca="1" si="462"/>
        <v>320.84931930546287</v>
      </c>
      <c r="AD875">
        <f t="shared" ca="1" si="463"/>
        <v>333.05920887509836</v>
      </c>
      <c r="AE875">
        <f t="shared" ca="1" si="464"/>
        <v>346.48345576420456</v>
      </c>
      <c r="AF875">
        <f t="shared" ca="1" si="465"/>
        <v>339.296017461551</v>
      </c>
      <c r="AG875">
        <f t="shared" ca="1" si="466"/>
        <v>348.56119683832316</v>
      </c>
      <c r="AH875">
        <f t="shared" ca="1" si="467"/>
        <v>358.42736559158703</v>
      </c>
      <c r="AI875">
        <f t="shared" ca="1" si="468"/>
        <v>349.12458504296376</v>
      </c>
      <c r="AJ875">
        <f t="shared" ca="1" si="469"/>
        <v>350.97571655559193</v>
      </c>
      <c r="AK875">
        <f t="shared" ca="1" si="470"/>
        <v>348.12385170194455</v>
      </c>
      <c r="AL875">
        <f t="shared" ca="1" si="471"/>
        <v>377.01110000177641</v>
      </c>
      <c r="AM875">
        <f t="shared" ca="1" si="472"/>
        <v>383.67866931983428</v>
      </c>
      <c r="AN875">
        <f t="shared" ca="1" si="473"/>
        <v>396.24518615187708</v>
      </c>
      <c r="AO875">
        <f t="shared" ca="1" si="474"/>
        <v>401.50415165092113</v>
      </c>
      <c r="AP875">
        <f t="shared" ca="1" si="475"/>
        <v>404.23268516510245</v>
      </c>
      <c r="AQ875" s="13">
        <f t="shared" ca="1" si="476"/>
        <v>404.23268516510245</v>
      </c>
      <c r="AR875" s="13">
        <f t="shared" ca="1" si="477"/>
        <v>354.239185855806</v>
      </c>
      <c r="AS875" s="13">
        <f t="shared" ca="1" si="478"/>
        <v>353.42050726169708</v>
      </c>
      <c r="AT875" s="13">
        <f t="shared" ca="1" si="479"/>
        <v>318.62544736100284</v>
      </c>
      <c r="AU875" s="13">
        <f t="shared" ca="1" si="480"/>
        <v>404.23268516510245</v>
      </c>
      <c r="AV875">
        <f t="shared" ca="1" si="481"/>
        <v>1</v>
      </c>
      <c r="AW875" s="13">
        <f t="shared" ca="1" si="482"/>
        <v>44.232685165102453</v>
      </c>
      <c r="AX875" s="13">
        <f t="shared" ca="1" si="483"/>
        <v>0</v>
      </c>
      <c r="AY875" s="13">
        <f t="shared" ca="1" si="484"/>
        <v>0</v>
      </c>
      <c r="AZ875" s="13">
        <f t="shared" ca="1" si="485"/>
        <v>0</v>
      </c>
      <c r="BA875" s="13">
        <f t="shared" ca="1" si="486"/>
        <v>0</v>
      </c>
      <c r="BB875" s="13">
        <f t="shared" ca="1" si="487"/>
        <v>0</v>
      </c>
      <c r="BC875" s="13">
        <f t="shared" ca="1" si="488"/>
        <v>85.607237804099611</v>
      </c>
      <c r="BD875" s="13">
        <f t="shared" ca="1" si="489"/>
        <v>0</v>
      </c>
    </row>
    <row r="876" spans="1:56" x14ac:dyDescent="0.3">
      <c r="A876">
        <v>871</v>
      </c>
      <c r="B876">
        <f ca="1">_xlfn.NORM.S.INV(RAND())</f>
        <v>1.4017883972487701</v>
      </c>
      <c r="C876">
        <f ca="1">_xlfn.NORM.S.INV(RAND())</f>
        <v>0.101987604014174</v>
      </c>
      <c r="D876">
        <f ca="1">_xlfn.NORM.S.INV(RAND())</f>
        <v>-7.4049651230710042E-2</v>
      </c>
      <c r="E876">
        <f ca="1">_xlfn.NORM.S.INV(RAND())</f>
        <v>-1.6917173854318528</v>
      </c>
      <c r="F876">
        <f ca="1">_xlfn.NORM.S.INV(RAND())</f>
        <v>0.87154485092781664</v>
      </c>
      <c r="G876">
        <f ca="1">_xlfn.NORM.S.INV(RAND())</f>
        <v>1.259313669759262</v>
      </c>
      <c r="H876">
        <f ca="1">_xlfn.NORM.S.INV(RAND())</f>
        <v>-1.1433361958564514</v>
      </c>
      <c r="I876">
        <f ca="1">_xlfn.NORM.S.INV(RAND())</f>
        <v>0.4710611319816369</v>
      </c>
      <c r="J876">
        <f ca="1">_xlfn.NORM.S.INV(RAND())</f>
        <v>-0.65347294599434058</v>
      </c>
      <c r="K876">
        <f ca="1">_xlfn.NORM.S.INV(RAND())</f>
        <v>0.41454809049823504</v>
      </c>
      <c r="L876">
        <f ca="1">_xlfn.NORM.S.INV(RAND())</f>
        <v>-0.33771205696364898</v>
      </c>
      <c r="M876">
        <f ca="1">_xlfn.NORM.S.INV(RAND())</f>
        <v>-0.79318241110069299</v>
      </c>
      <c r="N876">
        <f ca="1">_xlfn.NORM.S.INV(RAND())</f>
        <v>-1.0745882056171518</v>
      </c>
      <c r="O876">
        <f ca="1">_xlfn.NORM.S.INV(RAND())</f>
        <v>0.74214643244743472</v>
      </c>
      <c r="P876">
        <f ca="1">_xlfn.NORM.S.INV(RAND())</f>
        <v>0.41261152615223301</v>
      </c>
      <c r="Q876">
        <f ca="1">_xlfn.NORM.S.INV(RAND())</f>
        <v>-2.2737241015762476E-2</v>
      </c>
      <c r="R876">
        <f ca="1">_xlfn.NORM.S.INV(RAND())</f>
        <v>1.3513066373787812E-2</v>
      </c>
      <c r="S876">
        <f ca="1">_xlfn.NORM.S.INV(RAND())</f>
        <v>1.3806100122772076</v>
      </c>
      <c r="T876">
        <f ca="1">_xlfn.NORM.S.INV(RAND())</f>
        <v>1.2400469374261121</v>
      </c>
      <c r="U876">
        <f ca="1">_xlfn.NORM.S.INV(RAND())</f>
        <v>0.7934560280128049</v>
      </c>
      <c r="V876">
        <f t="shared" si="455"/>
        <v>360</v>
      </c>
      <c r="W876">
        <f t="shared" ca="1" si="456"/>
        <v>383.19496795786864</v>
      </c>
      <c r="X876">
        <f t="shared" ca="1" si="457"/>
        <v>384.85049672812607</v>
      </c>
      <c r="Y876">
        <f t="shared" ca="1" si="458"/>
        <v>383.48225080383156</v>
      </c>
      <c r="Z876">
        <f t="shared" ca="1" si="459"/>
        <v>355.45101082363601</v>
      </c>
      <c r="AA876">
        <f t="shared" ca="1" si="460"/>
        <v>369.48646413687635</v>
      </c>
      <c r="AB876">
        <f t="shared" ca="1" si="461"/>
        <v>390.79468751746515</v>
      </c>
      <c r="AC876">
        <f t="shared" ca="1" si="462"/>
        <v>371.22218958771975</v>
      </c>
      <c r="AD876">
        <f t="shared" ca="1" si="463"/>
        <v>379.03072536569744</v>
      </c>
      <c r="AE876">
        <f t="shared" ca="1" si="464"/>
        <v>368.02213020555342</v>
      </c>
      <c r="AF876">
        <f t="shared" ca="1" si="465"/>
        <v>374.8148710961687</v>
      </c>
      <c r="AG876">
        <f t="shared" ca="1" si="466"/>
        <v>369.10430913296386</v>
      </c>
      <c r="AH876">
        <f t="shared" ca="1" si="467"/>
        <v>356.15181581799146</v>
      </c>
      <c r="AI876">
        <f t="shared" ca="1" si="468"/>
        <v>339.35611521475857</v>
      </c>
      <c r="AJ876">
        <f t="shared" ca="1" si="469"/>
        <v>350.72058096413315</v>
      </c>
      <c r="AK876">
        <f t="shared" ca="1" si="470"/>
        <v>357.16304607870126</v>
      </c>
      <c r="AL876">
        <f t="shared" ca="1" si="471"/>
        <v>356.71086400903056</v>
      </c>
      <c r="AM876">
        <f t="shared" ca="1" si="472"/>
        <v>356.83727715966074</v>
      </c>
      <c r="AN876">
        <f t="shared" ca="1" si="473"/>
        <v>379.46889423465825</v>
      </c>
      <c r="AO876">
        <f t="shared" ca="1" si="474"/>
        <v>401.0071322459101</v>
      </c>
      <c r="AP876">
        <f t="shared" ca="1" si="475"/>
        <v>415.38825854084922</v>
      </c>
      <c r="AQ876" s="13">
        <f t="shared" ca="1" si="476"/>
        <v>415.38825854084922</v>
      </c>
      <c r="AR876" s="13">
        <f t="shared" ca="1" si="477"/>
        <v>371.53609941055237</v>
      </c>
      <c r="AS876" s="13">
        <f t="shared" ca="1" si="478"/>
        <v>371.12491869662</v>
      </c>
      <c r="AT876" s="13">
        <f t="shared" ca="1" si="479"/>
        <v>339.35611521475857</v>
      </c>
      <c r="AU876" s="13">
        <f t="shared" ca="1" si="480"/>
        <v>415.38825854084922</v>
      </c>
      <c r="AV876">
        <f t="shared" ca="1" si="481"/>
        <v>0</v>
      </c>
      <c r="AW876" s="13">
        <f t="shared" ca="1" si="482"/>
        <v>55.388258540849222</v>
      </c>
      <c r="AX876" s="13">
        <f t="shared" ca="1" si="483"/>
        <v>0</v>
      </c>
      <c r="AY876" s="13">
        <f t="shared" ca="1" si="484"/>
        <v>11.536099410552367</v>
      </c>
      <c r="AZ876" s="13">
        <f t="shared" ca="1" si="485"/>
        <v>11.12491869662</v>
      </c>
      <c r="BA876" s="13">
        <f t="shared" ca="1" si="486"/>
        <v>0</v>
      </c>
      <c r="BB876" s="13">
        <f t="shared" ca="1" si="487"/>
        <v>0</v>
      </c>
      <c r="BC876" s="13">
        <f t="shared" ca="1" si="488"/>
        <v>76.032143326090647</v>
      </c>
      <c r="BD876" s="13">
        <f t="shared" ca="1" si="489"/>
        <v>0</v>
      </c>
    </row>
    <row r="877" spans="1:56" x14ac:dyDescent="0.3">
      <c r="A877">
        <v>872</v>
      </c>
      <c r="B877">
        <f ca="1">_xlfn.NORM.S.INV(RAND())</f>
        <v>0.88810273632219894</v>
      </c>
      <c r="C877">
        <f ca="1">_xlfn.NORM.S.INV(RAND())</f>
        <v>-2.5671933709965886</v>
      </c>
      <c r="D877">
        <f ca="1">_xlfn.NORM.S.INV(RAND())</f>
        <v>-2.963894265757161E-2</v>
      </c>
      <c r="E877">
        <f ca="1">_xlfn.NORM.S.INV(RAND())</f>
        <v>-0.43893038172953491</v>
      </c>
      <c r="F877">
        <f ca="1">_xlfn.NORM.S.INV(RAND())</f>
        <v>-0.97449164094630503</v>
      </c>
      <c r="G877">
        <f ca="1">_xlfn.NORM.S.INV(RAND())</f>
        <v>0.85966593841843131</v>
      </c>
      <c r="H877">
        <f ca="1">_xlfn.NORM.S.INV(RAND())</f>
        <v>-0.91861306369513596</v>
      </c>
      <c r="I877">
        <f ca="1">_xlfn.NORM.S.INV(RAND())</f>
        <v>-0.1357233900785243</v>
      </c>
      <c r="J877">
        <f ca="1">_xlfn.NORM.S.INV(RAND())</f>
        <v>0.14408638249187714</v>
      </c>
      <c r="K877">
        <f ca="1">_xlfn.NORM.S.INV(RAND())</f>
        <v>1.400173912936427</v>
      </c>
      <c r="L877">
        <f ca="1">_xlfn.NORM.S.INV(RAND())</f>
        <v>0.50183896396707839</v>
      </c>
      <c r="M877">
        <f ca="1">_xlfn.NORM.S.INV(RAND())</f>
        <v>-0.17576620878581389</v>
      </c>
      <c r="N877">
        <f ca="1">_xlfn.NORM.S.INV(RAND())</f>
        <v>1.8270423069103254</v>
      </c>
      <c r="O877">
        <f ca="1">_xlfn.NORM.S.INV(RAND())</f>
        <v>1.3458136591561247</v>
      </c>
      <c r="P877">
        <f ca="1">_xlfn.NORM.S.INV(RAND())</f>
        <v>1.0895824850039399</v>
      </c>
      <c r="Q877">
        <f ca="1">_xlfn.NORM.S.INV(RAND())</f>
        <v>-0.49259653846148566</v>
      </c>
      <c r="R877">
        <f ca="1">_xlfn.NORM.S.INV(RAND())</f>
        <v>1.1547711067515947</v>
      </c>
      <c r="S877">
        <f ca="1">_xlfn.NORM.S.INV(RAND())</f>
        <v>-0.49306294257154126</v>
      </c>
      <c r="T877">
        <f ca="1">_xlfn.NORM.S.INV(RAND())</f>
        <v>-1.623588821302379</v>
      </c>
      <c r="U877">
        <f ca="1">_xlfn.NORM.S.INV(RAND())</f>
        <v>-1.639760891834352</v>
      </c>
      <c r="V877">
        <f t="shared" si="455"/>
        <v>360</v>
      </c>
      <c r="W877">
        <f t="shared" ca="1" si="456"/>
        <v>374.49228173987586</v>
      </c>
      <c r="X877">
        <f t="shared" ca="1" si="457"/>
        <v>333.79025459494363</v>
      </c>
      <c r="Y877">
        <f t="shared" ca="1" si="458"/>
        <v>333.26478416096785</v>
      </c>
      <c r="Z877">
        <f t="shared" ca="1" si="459"/>
        <v>326.7050441637129</v>
      </c>
      <c r="AA877">
        <f t="shared" ca="1" si="460"/>
        <v>312.69465372400134</v>
      </c>
      <c r="AB877">
        <f t="shared" ca="1" si="461"/>
        <v>324.8691860045094</v>
      </c>
      <c r="AC877">
        <f t="shared" ca="1" si="462"/>
        <v>311.7155183144867</v>
      </c>
      <c r="AD877">
        <f t="shared" ca="1" si="463"/>
        <v>309.75177070839879</v>
      </c>
      <c r="AE877">
        <f t="shared" ca="1" si="464"/>
        <v>311.67624600192846</v>
      </c>
      <c r="AF877">
        <f t="shared" ca="1" si="465"/>
        <v>331.73373926221154</v>
      </c>
      <c r="AG877">
        <f t="shared" ca="1" si="466"/>
        <v>339.17818125549979</v>
      </c>
      <c r="AH877">
        <f t="shared" ca="1" si="467"/>
        <v>336.43840083919196</v>
      </c>
      <c r="AI877">
        <f t="shared" ca="1" si="468"/>
        <v>364.99107083611949</v>
      </c>
      <c r="AJ877">
        <f t="shared" ca="1" si="469"/>
        <v>387.53629400624169</v>
      </c>
      <c r="AK877">
        <f t="shared" ca="1" si="470"/>
        <v>406.78594622043244</v>
      </c>
      <c r="AL877">
        <f t="shared" ca="1" si="471"/>
        <v>397.82313795435317</v>
      </c>
      <c r="AM877">
        <f t="shared" ca="1" si="472"/>
        <v>418.80292507157799</v>
      </c>
      <c r="AN877">
        <f t="shared" ca="1" si="473"/>
        <v>409.566801022025</v>
      </c>
      <c r="AO877">
        <f t="shared" ca="1" si="474"/>
        <v>380.78728754388777</v>
      </c>
      <c r="AP877">
        <f t="shared" ca="1" si="475"/>
        <v>353.77410302269237</v>
      </c>
      <c r="AQ877" s="13">
        <f t="shared" ca="1" si="476"/>
        <v>353.77410302269237</v>
      </c>
      <c r="AR877" s="13">
        <f t="shared" ca="1" si="477"/>
        <v>353.63702983081231</v>
      </c>
      <c r="AS877" s="13">
        <f t="shared" ca="1" si="478"/>
        <v>351.98417233297351</v>
      </c>
      <c r="AT877" s="13">
        <f t="shared" ca="1" si="479"/>
        <v>309.75177070839879</v>
      </c>
      <c r="AU877" s="13">
        <f t="shared" ca="1" si="480"/>
        <v>418.80292507157799</v>
      </c>
      <c r="AV877">
        <f t="shared" ca="1" si="481"/>
        <v>1</v>
      </c>
      <c r="AW877" s="13">
        <f t="shared" ca="1" si="482"/>
        <v>0</v>
      </c>
      <c r="AX877" s="13">
        <f t="shared" ca="1" si="483"/>
        <v>6.2258969773076274</v>
      </c>
      <c r="AY877" s="13">
        <f t="shared" ca="1" si="484"/>
        <v>0</v>
      </c>
      <c r="AZ877" s="13">
        <f t="shared" ca="1" si="485"/>
        <v>0</v>
      </c>
      <c r="BA877" s="13">
        <f t="shared" ca="1" si="486"/>
        <v>6.2258969773076274</v>
      </c>
      <c r="BB877" s="13">
        <f t="shared" ca="1" si="487"/>
        <v>0</v>
      </c>
      <c r="BC877" s="13">
        <f t="shared" ca="1" si="488"/>
        <v>44.022332314293578</v>
      </c>
      <c r="BD877" s="13">
        <f t="shared" ca="1" si="489"/>
        <v>65.028822048885615</v>
      </c>
    </row>
    <row r="878" spans="1:56" x14ac:dyDescent="0.3">
      <c r="A878">
        <v>873</v>
      </c>
      <c r="B878">
        <f ca="1">_xlfn.NORM.S.INV(RAND())</f>
        <v>0.28715516802808055</v>
      </c>
      <c r="C878">
        <f ca="1">_xlfn.NORM.S.INV(RAND())</f>
        <v>6.3772081738322453E-2</v>
      </c>
      <c r="D878">
        <f ca="1">_xlfn.NORM.S.INV(RAND())</f>
        <v>0.53270106504571357</v>
      </c>
      <c r="E878">
        <f ca="1">_xlfn.NORM.S.INV(RAND())</f>
        <v>0.4457855156912281</v>
      </c>
      <c r="F878">
        <f ca="1">_xlfn.NORM.S.INV(RAND())</f>
        <v>-2.1882133378466153</v>
      </c>
      <c r="G878">
        <f ca="1">_xlfn.NORM.S.INV(RAND())</f>
        <v>1.084510158051099</v>
      </c>
      <c r="H878">
        <f ca="1">_xlfn.NORM.S.INV(RAND())</f>
        <v>-1.4386066505256692</v>
      </c>
      <c r="I878">
        <f ca="1">_xlfn.NORM.S.INV(RAND())</f>
        <v>-0.23018398458920838</v>
      </c>
      <c r="J878">
        <f ca="1">_xlfn.NORM.S.INV(RAND())</f>
        <v>-0.79422191567712985</v>
      </c>
      <c r="K878">
        <f ca="1">_xlfn.NORM.S.INV(RAND())</f>
        <v>-0.72054566009896903</v>
      </c>
      <c r="L878">
        <f ca="1">_xlfn.NORM.S.INV(RAND())</f>
        <v>0.37742287613213166</v>
      </c>
      <c r="M878">
        <f ca="1">_xlfn.NORM.S.INV(RAND())</f>
        <v>-1.4626983686732804</v>
      </c>
      <c r="N878">
        <f ca="1">_xlfn.NORM.S.INV(RAND())</f>
        <v>0.40704678905604608</v>
      </c>
      <c r="O878">
        <f ca="1">_xlfn.NORM.S.INV(RAND())</f>
        <v>0.53589619240611175</v>
      </c>
      <c r="P878">
        <f ca="1">_xlfn.NORM.S.INV(RAND())</f>
        <v>0.72754291369627233</v>
      </c>
      <c r="Q878">
        <f ca="1">_xlfn.NORM.S.INV(RAND())</f>
        <v>0.3851522504024758</v>
      </c>
      <c r="R878">
        <f ca="1">_xlfn.NORM.S.INV(RAND())</f>
        <v>1.7549414030778625</v>
      </c>
      <c r="S878">
        <f ca="1">_xlfn.NORM.S.INV(RAND())</f>
        <v>-0.3958141166125968</v>
      </c>
      <c r="T878">
        <f ca="1">_xlfn.NORM.S.INV(RAND())</f>
        <v>-1.9443888535946561</v>
      </c>
      <c r="U878">
        <f ca="1">_xlfn.NORM.S.INV(RAND())</f>
        <v>5.7608077823512745E-2</v>
      </c>
      <c r="V878">
        <f t="shared" si="455"/>
        <v>360</v>
      </c>
      <c r="W878">
        <f t="shared" ca="1" si="456"/>
        <v>364.56176958238154</v>
      </c>
      <c r="X878">
        <f t="shared" ca="1" si="457"/>
        <v>365.51158506173658</v>
      </c>
      <c r="Y878">
        <f t="shared" ca="1" si="458"/>
        <v>374.23019062062082</v>
      </c>
      <c r="Z878">
        <f t="shared" ca="1" si="459"/>
        <v>381.67032993411993</v>
      </c>
      <c r="AA878">
        <f t="shared" ca="1" si="460"/>
        <v>346.0029669084584</v>
      </c>
      <c r="AB878">
        <f t="shared" ca="1" si="461"/>
        <v>363.10720404606349</v>
      </c>
      <c r="AC878">
        <f t="shared" ca="1" si="462"/>
        <v>340.39669018650238</v>
      </c>
      <c r="AD878">
        <f t="shared" ca="1" si="463"/>
        <v>336.82635571195993</v>
      </c>
      <c r="AE878">
        <f t="shared" ca="1" si="464"/>
        <v>324.99144170076681</v>
      </c>
      <c r="AF878">
        <f t="shared" ca="1" si="465"/>
        <v>314.60725997990943</v>
      </c>
      <c r="AG878">
        <f t="shared" ca="1" si="466"/>
        <v>319.88256093733105</v>
      </c>
      <c r="AH878">
        <f t="shared" ca="1" si="467"/>
        <v>299.55261303830702</v>
      </c>
      <c r="AI878">
        <f t="shared" ca="1" si="468"/>
        <v>304.97925488126953</v>
      </c>
      <c r="AJ878">
        <f t="shared" ca="1" si="469"/>
        <v>312.29859450465688</v>
      </c>
      <c r="AK878">
        <f t="shared" ca="1" si="470"/>
        <v>322.54622911151381</v>
      </c>
      <c r="AL878">
        <f t="shared" ca="1" si="471"/>
        <v>328.06803292051399</v>
      </c>
      <c r="AM878">
        <f t="shared" ca="1" si="472"/>
        <v>354.76456411775217</v>
      </c>
      <c r="AN878">
        <f t="shared" ca="1" si="473"/>
        <v>348.45288395292624</v>
      </c>
      <c r="AO878">
        <f t="shared" ca="1" si="474"/>
        <v>319.35307578155675</v>
      </c>
      <c r="AP878">
        <f t="shared" ca="1" si="475"/>
        <v>320.09685532994723</v>
      </c>
      <c r="AQ878" s="13">
        <f t="shared" ca="1" si="476"/>
        <v>320.09685532994723</v>
      </c>
      <c r="AR878" s="13">
        <f t="shared" ca="1" si="477"/>
        <v>338.18573610991876</v>
      </c>
      <c r="AS878" s="13">
        <f t="shared" ca="1" si="478"/>
        <v>337.37775918389389</v>
      </c>
      <c r="AT878" s="13">
        <f t="shared" ca="1" si="479"/>
        <v>299.55261303830702</v>
      </c>
      <c r="AU878" s="13">
        <f t="shared" ca="1" si="480"/>
        <v>381.67032993411993</v>
      </c>
      <c r="AV878">
        <f t="shared" ca="1" si="481"/>
        <v>1</v>
      </c>
      <c r="AW878" s="13">
        <f t="shared" ca="1" si="482"/>
        <v>0</v>
      </c>
      <c r="AX878" s="13">
        <f t="shared" ca="1" si="483"/>
        <v>39.903144670052768</v>
      </c>
      <c r="AY878" s="13">
        <f t="shared" ca="1" si="484"/>
        <v>0</v>
      </c>
      <c r="AZ878" s="13">
        <f t="shared" ca="1" si="485"/>
        <v>0</v>
      </c>
      <c r="BA878" s="13">
        <f t="shared" ca="1" si="486"/>
        <v>39.903144670052768</v>
      </c>
      <c r="BB878" s="13">
        <f t="shared" ca="1" si="487"/>
        <v>0</v>
      </c>
      <c r="BC878" s="13">
        <f t="shared" ca="1" si="488"/>
        <v>20.544242291640217</v>
      </c>
      <c r="BD878" s="13">
        <f t="shared" ca="1" si="489"/>
        <v>61.573474604172702</v>
      </c>
    </row>
    <row r="879" spans="1:56" x14ac:dyDescent="0.3">
      <c r="A879">
        <v>874</v>
      </c>
      <c r="B879">
        <f ca="1">_xlfn.NORM.S.INV(RAND())</f>
        <v>0.23096026073222417</v>
      </c>
      <c r="C879">
        <f ca="1">_xlfn.NORM.S.INV(RAND())</f>
        <v>-0.36142117884810948</v>
      </c>
      <c r="D879">
        <f ca="1">_xlfn.NORM.S.INV(RAND())</f>
        <v>0.79053079279892591</v>
      </c>
      <c r="E879">
        <f ca="1">_xlfn.NORM.S.INV(RAND())</f>
        <v>0.63122239640393774</v>
      </c>
      <c r="F879">
        <f ca="1">_xlfn.NORM.S.INV(RAND())</f>
        <v>-0.44067846898016649</v>
      </c>
      <c r="G879">
        <f ca="1">_xlfn.NORM.S.INV(RAND())</f>
        <v>0.85627931740284136</v>
      </c>
      <c r="H879">
        <f ca="1">_xlfn.NORM.S.INV(RAND())</f>
        <v>0.49908199322910446</v>
      </c>
      <c r="I879">
        <f ca="1">_xlfn.NORM.S.INV(RAND())</f>
        <v>2.3357564244924873</v>
      </c>
      <c r="J879">
        <f ca="1">_xlfn.NORM.S.INV(RAND())</f>
        <v>-5.6412592708960894E-2</v>
      </c>
      <c r="K879">
        <f ca="1">_xlfn.NORM.S.INV(RAND())</f>
        <v>-1.0086162158699408</v>
      </c>
      <c r="L879">
        <f ca="1">_xlfn.NORM.S.INV(RAND())</f>
        <v>-0.49421449656503585</v>
      </c>
      <c r="M879">
        <f ca="1">_xlfn.NORM.S.INV(RAND())</f>
        <v>0.67584505675869155</v>
      </c>
      <c r="N879">
        <f ca="1">_xlfn.NORM.S.INV(RAND())</f>
        <v>7.7677287165964296E-2</v>
      </c>
      <c r="O879">
        <f ca="1">_xlfn.NORM.S.INV(RAND())</f>
        <v>-0.95645945743285188</v>
      </c>
      <c r="P879">
        <f ca="1">_xlfn.NORM.S.INV(RAND())</f>
        <v>0.2579923956288539</v>
      </c>
      <c r="Q879">
        <f ca="1">_xlfn.NORM.S.INV(RAND())</f>
        <v>-0.14128131516324105</v>
      </c>
      <c r="R879">
        <f ca="1">_xlfn.NORM.S.INV(RAND())</f>
        <v>-1.1495175783380833</v>
      </c>
      <c r="S879">
        <f ca="1">_xlfn.NORM.S.INV(RAND())</f>
        <v>0.13907629800977492</v>
      </c>
      <c r="T879">
        <f ca="1">_xlfn.NORM.S.INV(RAND())</f>
        <v>-1.0265151815814624</v>
      </c>
      <c r="U879">
        <f ca="1">_xlfn.NORM.S.INV(RAND())</f>
        <v>1.087107715287144</v>
      </c>
      <c r="V879">
        <f t="shared" si="455"/>
        <v>360</v>
      </c>
      <c r="W879">
        <f t="shared" ca="1" si="456"/>
        <v>363.64673506007017</v>
      </c>
      <c r="X879">
        <f t="shared" ca="1" si="457"/>
        <v>357.72682691735599</v>
      </c>
      <c r="Y879">
        <f t="shared" ca="1" si="458"/>
        <v>370.50733927304418</v>
      </c>
      <c r="Z879">
        <f t="shared" ca="1" si="459"/>
        <v>381.02019439732175</v>
      </c>
      <c r="AA879">
        <f t="shared" ca="1" si="460"/>
        <v>373.4912723629418</v>
      </c>
      <c r="AB879">
        <f t="shared" ca="1" si="461"/>
        <v>387.97411068607153</v>
      </c>
      <c r="AC879">
        <f t="shared" ca="1" si="462"/>
        <v>396.63173781243989</v>
      </c>
      <c r="AD879">
        <f t="shared" ca="1" si="463"/>
        <v>440.19439691204457</v>
      </c>
      <c r="AE879">
        <f t="shared" ca="1" si="464"/>
        <v>438.97549552366621</v>
      </c>
      <c r="AF879">
        <f t="shared" ca="1" si="465"/>
        <v>419.50980731963051</v>
      </c>
      <c r="AG879">
        <f t="shared" ca="1" si="466"/>
        <v>410.2369665894646</v>
      </c>
      <c r="AH879">
        <f t="shared" ca="1" si="467"/>
        <v>422.71985140565914</v>
      </c>
      <c r="AI879">
        <f t="shared" ca="1" si="468"/>
        <v>424.08482903621785</v>
      </c>
      <c r="AJ879">
        <f t="shared" ca="1" si="469"/>
        <v>406.2258705910271</v>
      </c>
      <c r="AK879">
        <f t="shared" ca="1" si="470"/>
        <v>410.83723209816009</v>
      </c>
      <c r="AL879">
        <f t="shared" ca="1" si="471"/>
        <v>408.14757588489624</v>
      </c>
      <c r="AM879">
        <f t="shared" ca="1" si="472"/>
        <v>387.59881613892151</v>
      </c>
      <c r="AN879">
        <f t="shared" ca="1" si="473"/>
        <v>389.91957768804588</v>
      </c>
      <c r="AO879">
        <f t="shared" ca="1" si="474"/>
        <v>372.3310404681082</v>
      </c>
      <c r="AP879">
        <f t="shared" ca="1" si="475"/>
        <v>390.78216707747885</v>
      </c>
      <c r="AQ879" s="13">
        <f t="shared" ca="1" si="476"/>
        <v>390.78216707747885</v>
      </c>
      <c r="AR879" s="13">
        <f t="shared" ca="1" si="477"/>
        <v>395.83627824964606</v>
      </c>
      <c r="AS879" s="13">
        <f t="shared" ca="1" si="478"/>
        <v>395.0889398963235</v>
      </c>
      <c r="AT879" s="13">
        <f t="shared" ca="1" si="479"/>
        <v>357.72682691735599</v>
      </c>
      <c r="AU879" s="13">
        <f t="shared" ca="1" si="480"/>
        <v>440.19439691204457</v>
      </c>
      <c r="AV879">
        <f t="shared" ca="1" si="481"/>
        <v>0</v>
      </c>
      <c r="AW879" s="13">
        <f t="shared" ca="1" si="482"/>
        <v>30.782167077478846</v>
      </c>
      <c r="AX879" s="13">
        <f t="shared" ca="1" si="483"/>
        <v>0</v>
      </c>
      <c r="AY879" s="13">
        <f t="shared" ca="1" si="484"/>
        <v>35.836278249646057</v>
      </c>
      <c r="AZ879" s="13">
        <f t="shared" ca="1" si="485"/>
        <v>35.088939896323495</v>
      </c>
      <c r="BA879" s="13">
        <f t="shared" ca="1" si="486"/>
        <v>0</v>
      </c>
      <c r="BB879" s="13">
        <f t="shared" ca="1" si="487"/>
        <v>0</v>
      </c>
      <c r="BC879" s="13">
        <f t="shared" ca="1" si="488"/>
        <v>33.055340160122853</v>
      </c>
      <c r="BD879" s="13">
        <f t="shared" ca="1" si="489"/>
        <v>49.412229834565721</v>
      </c>
    </row>
    <row r="880" spans="1:56" x14ac:dyDescent="0.3">
      <c r="A880">
        <v>875</v>
      </c>
      <c r="B880">
        <f ca="1">_xlfn.NORM.S.INV(RAND())</f>
        <v>-0.44796044640866117</v>
      </c>
      <c r="C880">
        <f ca="1">_xlfn.NORM.S.INV(RAND())</f>
        <v>-1.0474705369215203</v>
      </c>
      <c r="D880">
        <f ca="1">_xlfn.NORM.S.INV(RAND())</f>
        <v>1.8668145694579066</v>
      </c>
      <c r="E880">
        <f ca="1">_xlfn.NORM.S.INV(RAND())</f>
        <v>-0.82104861357942571</v>
      </c>
      <c r="F880">
        <f ca="1">_xlfn.NORM.S.INV(RAND())</f>
        <v>0.96544635790581601</v>
      </c>
      <c r="G880">
        <f ca="1">_xlfn.NORM.S.INV(RAND())</f>
        <v>-1.2704551228760788</v>
      </c>
      <c r="H880">
        <f ca="1">_xlfn.NORM.S.INV(RAND())</f>
        <v>0.29874815922038434</v>
      </c>
      <c r="I880">
        <f ca="1">_xlfn.NORM.S.INV(RAND())</f>
        <v>1.7622862502612195</v>
      </c>
      <c r="J880">
        <f ca="1">_xlfn.NORM.S.INV(RAND())</f>
        <v>0.45936654550288408</v>
      </c>
      <c r="K880">
        <f ca="1">_xlfn.NORM.S.INV(RAND())</f>
        <v>0.26260144905047983</v>
      </c>
      <c r="L880">
        <f ca="1">_xlfn.NORM.S.INV(RAND())</f>
        <v>-0.61302836506363079</v>
      </c>
      <c r="M880">
        <f ca="1">_xlfn.NORM.S.INV(RAND())</f>
        <v>0.4515670043020435</v>
      </c>
      <c r="N880">
        <f ca="1">_xlfn.NORM.S.INV(RAND())</f>
        <v>-0.62176997696959813</v>
      </c>
      <c r="O880">
        <f ca="1">_xlfn.NORM.S.INV(RAND())</f>
        <v>1.0284821756921645</v>
      </c>
      <c r="P880">
        <f ca="1">_xlfn.NORM.S.INV(RAND())</f>
        <v>0.14475990652322651</v>
      </c>
      <c r="Q880">
        <f ca="1">_xlfn.NORM.S.INV(RAND())</f>
        <v>1.1561701779043978</v>
      </c>
      <c r="R880">
        <f ca="1">_xlfn.NORM.S.INV(RAND())</f>
        <v>-0.65835665014531652</v>
      </c>
      <c r="S880">
        <f ca="1">_xlfn.NORM.S.INV(RAND())</f>
        <v>2.2475823363063509E-2</v>
      </c>
      <c r="T880">
        <f ca="1">_xlfn.NORM.S.INV(RAND())</f>
        <v>0.97418121891753406</v>
      </c>
      <c r="U880">
        <f ca="1">_xlfn.NORM.S.INV(RAND())</f>
        <v>2.1287194687991056</v>
      </c>
      <c r="V880">
        <f t="shared" si="455"/>
        <v>360</v>
      </c>
      <c r="W880">
        <f t="shared" ca="1" si="456"/>
        <v>352.77153270385736</v>
      </c>
      <c r="X880">
        <f t="shared" ca="1" si="457"/>
        <v>336.5431338798308</v>
      </c>
      <c r="Y880">
        <f t="shared" ca="1" si="458"/>
        <v>365.75467081683018</v>
      </c>
      <c r="Z880">
        <f t="shared" ca="1" si="459"/>
        <v>352.48018224151133</v>
      </c>
      <c r="AA880">
        <f t="shared" ca="1" si="460"/>
        <v>367.94021796070473</v>
      </c>
      <c r="AB880">
        <f t="shared" ca="1" si="461"/>
        <v>347.53104301641929</v>
      </c>
      <c r="AC880">
        <f t="shared" ca="1" si="462"/>
        <v>352.11732061889461</v>
      </c>
      <c r="AD880">
        <f t="shared" ca="1" si="463"/>
        <v>380.89595517698604</v>
      </c>
      <c r="AE880">
        <f t="shared" ca="1" si="464"/>
        <v>388.70463057030781</v>
      </c>
      <c r="AF880">
        <f t="shared" ca="1" si="465"/>
        <v>393.19813478261949</v>
      </c>
      <c r="AG880">
        <f t="shared" ca="1" si="466"/>
        <v>382.46922122652694</v>
      </c>
      <c r="AH880">
        <f t="shared" ca="1" si="467"/>
        <v>390.17403103240559</v>
      </c>
      <c r="AI880">
        <f t="shared" ca="1" si="468"/>
        <v>379.37929170258974</v>
      </c>
      <c r="AJ880">
        <f t="shared" ca="1" si="469"/>
        <v>397.13711364508214</v>
      </c>
      <c r="AK880">
        <f t="shared" ca="1" si="470"/>
        <v>399.61654719265624</v>
      </c>
      <c r="AL880">
        <f t="shared" ca="1" si="471"/>
        <v>420.71723514412525</v>
      </c>
      <c r="AM880">
        <f t="shared" ca="1" si="472"/>
        <v>408.4086854458547</v>
      </c>
      <c r="AN880">
        <f t="shared" ca="1" si="473"/>
        <v>408.71721148752079</v>
      </c>
      <c r="AO880">
        <f t="shared" ca="1" si="474"/>
        <v>426.81053849649999</v>
      </c>
      <c r="AP880">
        <f t="shared" ca="1" si="475"/>
        <v>469.32215943899479</v>
      </c>
      <c r="AQ880" s="13">
        <f t="shared" ca="1" si="476"/>
        <v>469.32215943899479</v>
      </c>
      <c r="AR880" s="13">
        <f t="shared" ca="1" si="477"/>
        <v>384.79470745620091</v>
      </c>
      <c r="AS880" s="13">
        <f t="shared" ca="1" si="478"/>
        <v>383.59719741766241</v>
      </c>
      <c r="AT880" s="13">
        <f t="shared" ca="1" si="479"/>
        <v>336.5431338798308</v>
      </c>
      <c r="AU880" s="13">
        <f t="shared" ca="1" si="480"/>
        <v>469.32215943899479</v>
      </c>
      <c r="AV880">
        <f t="shared" ca="1" si="481"/>
        <v>0</v>
      </c>
      <c r="AW880" s="13">
        <f t="shared" ca="1" si="482"/>
        <v>109.32215943899479</v>
      </c>
      <c r="AX880" s="13">
        <f t="shared" ca="1" si="483"/>
        <v>0</v>
      </c>
      <c r="AY880" s="13">
        <f t="shared" ca="1" si="484"/>
        <v>24.794707456200911</v>
      </c>
      <c r="AZ880" s="13">
        <f t="shared" ca="1" si="485"/>
        <v>23.597197417662414</v>
      </c>
      <c r="BA880" s="13">
        <f t="shared" ca="1" si="486"/>
        <v>0</v>
      </c>
      <c r="BB880" s="13">
        <f t="shared" ca="1" si="487"/>
        <v>0</v>
      </c>
      <c r="BC880" s="13">
        <f t="shared" ca="1" si="488"/>
        <v>132.77902555916398</v>
      </c>
      <c r="BD880" s="13">
        <f t="shared" ca="1" si="489"/>
        <v>0</v>
      </c>
    </row>
    <row r="881" spans="1:56" x14ac:dyDescent="0.3">
      <c r="A881">
        <v>876</v>
      </c>
      <c r="B881">
        <f ca="1">_xlfn.NORM.S.INV(RAND())</f>
        <v>-0.26728587292456518</v>
      </c>
      <c r="C881">
        <f ca="1">_xlfn.NORM.S.INV(RAND())</f>
        <v>-1.3064079570706006</v>
      </c>
      <c r="D881">
        <f ca="1">_xlfn.NORM.S.INV(RAND())</f>
        <v>0.28286000251362181</v>
      </c>
      <c r="E881">
        <f ca="1">_xlfn.NORM.S.INV(RAND())</f>
        <v>-0.71936441698155806</v>
      </c>
      <c r="F881">
        <f ca="1">_xlfn.NORM.S.INV(RAND())</f>
        <v>1.2472474806792548</v>
      </c>
      <c r="G881">
        <f ca="1">_xlfn.NORM.S.INV(RAND())</f>
        <v>-0.26092219927721472</v>
      </c>
      <c r="H881">
        <f ca="1">_xlfn.NORM.S.INV(RAND())</f>
        <v>-0.4414952708662882</v>
      </c>
      <c r="I881">
        <f ca="1">_xlfn.NORM.S.INV(RAND())</f>
        <v>-1.2189668274942203</v>
      </c>
      <c r="J881">
        <f ca="1">_xlfn.NORM.S.INV(RAND())</f>
        <v>-0.11577911270814138</v>
      </c>
      <c r="K881">
        <f ca="1">_xlfn.NORM.S.INV(RAND())</f>
        <v>1.7329956745301993</v>
      </c>
      <c r="L881">
        <f ca="1">_xlfn.NORM.S.INV(RAND())</f>
        <v>-0.96027413738267242</v>
      </c>
      <c r="M881">
        <f ca="1">_xlfn.NORM.S.INV(RAND())</f>
        <v>0.82312361576102477</v>
      </c>
      <c r="N881">
        <f ca="1">_xlfn.NORM.S.INV(RAND())</f>
        <v>0.89836014797639563</v>
      </c>
      <c r="O881">
        <f ca="1">_xlfn.NORM.S.INV(RAND())</f>
        <v>0.24980647776323189</v>
      </c>
      <c r="P881">
        <f ca="1">_xlfn.NORM.S.INV(RAND())</f>
        <v>0.49872428257778462</v>
      </c>
      <c r="Q881">
        <f ca="1">_xlfn.NORM.S.INV(RAND())</f>
        <v>-0.74250072201510497</v>
      </c>
      <c r="R881">
        <f ca="1">_xlfn.NORM.S.INV(RAND())</f>
        <v>-1.5930525992314652</v>
      </c>
      <c r="S881">
        <f ca="1">_xlfn.NORM.S.INV(RAND())</f>
        <v>-1.0084534403640544</v>
      </c>
      <c r="T881">
        <f ca="1">_xlfn.NORM.S.INV(RAND())</f>
        <v>9.6062037399357869E-2</v>
      </c>
      <c r="U881">
        <f ca="1">_xlfn.NORM.S.INV(RAND())</f>
        <v>-1.3178004680526181</v>
      </c>
      <c r="V881">
        <f t="shared" si="455"/>
        <v>360</v>
      </c>
      <c r="W881">
        <f t="shared" ca="1" si="456"/>
        <v>355.63347782546327</v>
      </c>
      <c r="X881">
        <f t="shared" ca="1" si="457"/>
        <v>335.3672848242777</v>
      </c>
      <c r="Y881">
        <f t="shared" ca="1" si="458"/>
        <v>339.55168966349356</v>
      </c>
      <c r="Z881">
        <f t="shared" ca="1" si="459"/>
        <v>328.71964117522822</v>
      </c>
      <c r="AA881">
        <f t="shared" ca="1" si="460"/>
        <v>347.48928709430248</v>
      </c>
      <c r="AB881">
        <f t="shared" ca="1" si="461"/>
        <v>343.37221734152973</v>
      </c>
      <c r="AC881">
        <f t="shared" ca="1" si="462"/>
        <v>336.57492087871549</v>
      </c>
      <c r="AD881">
        <f t="shared" ca="1" si="463"/>
        <v>318.63840015791004</v>
      </c>
      <c r="AE881">
        <f t="shared" ca="1" si="464"/>
        <v>316.91358008690827</v>
      </c>
      <c r="AF881">
        <f t="shared" ca="1" si="465"/>
        <v>342.36624002447337</v>
      </c>
      <c r="AG881">
        <f t="shared" ca="1" si="466"/>
        <v>327.89265267357979</v>
      </c>
      <c r="AH881">
        <f t="shared" ca="1" si="467"/>
        <v>340.10264991445575</v>
      </c>
      <c r="AI881">
        <f t="shared" ca="1" si="468"/>
        <v>353.95626869408034</v>
      </c>
      <c r="AJ881">
        <f t="shared" ca="1" si="469"/>
        <v>357.84325525866927</v>
      </c>
      <c r="AK881">
        <f t="shared" ca="1" si="470"/>
        <v>365.82266129893071</v>
      </c>
      <c r="AL881">
        <f t="shared" ca="1" si="471"/>
        <v>353.78629423980067</v>
      </c>
      <c r="AM881">
        <f t="shared" ca="1" si="472"/>
        <v>329.37587115995234</v>
      </c>
      <c r="AN881">
        <f t="shared" ca="1" si="473"/>
        <v>314.77249987685366</v>
      </c>
      <c r="AO881">
        <f t="shared" ca="1" si="474"/>
        <v>316.04865719471104</v>
      </c>
      <c r="AP881">
        <f t="shared" ca="1" si="475"/>
        <v>297.88644345487722</v>
      </c>
      <c r="AQ881" s="13">
        <f t="shared" ca="1" si="476"/>
        <v>297.88644345487722</v>
      </c>
      <c r="AR881" s="13">
        <f t="shared" ca="1" si="477"/>
        <v>337.24352346848633</v>
      </c>
      <c r="AS881" s="13">
        <f t="shared" ca="1" si="478"/>
        <v>336.79080004594749</v>
      </c>
      <c r="AT881" s="13">
        <f t="shared" ca="1" si="479"/>
        <v>297.88644345487722</v>
      </c>
      <c r="AU881" s="13">
        <f t="shared" ca="1" si="480"/>
        <v>365.82266129893071</v>
      </c>
      <c r="AV881">
        <f t="shared" ca="1" si="481"/>
        <v>1</v>
      </c>
      <c r="AW881" s="13">
        <f t="shared" ca="1" si="482"/>
        <v>0</v>
      </c>
      <c r="AX881" s="13">
        <f t="shared" ca="1" si="483"/>
        <v>62.113556545122776</v>
      </c>
      <c r="AY881" s="13">
        <f t="shared" ca="1" si="484"/>
        <v>0</v>
      </c>
      <c r="AZ881" s="13">
        <f t="shared" ca="1" si="485"/>
        <v>0</v>
      </c>
      <c r="BA881" s="13">
        <f t="shared" ca="1" si="486"/>
        <v>62.113556545122776</v>
      </c>
      <c r="BB881" s="13">
        <f t="shared" ca="1" si="487"/>
        <v>0</v>
      </c>
      <c r="BC881" s="13">
        <f t="shared" ca="1" si="488"/>
        <v>0</v>
      </c>
      <c r="BD881" s="13">
        <f t="shared" ca="1" si="489"/>
        <v>67.936217844053488</v>
      </c>
    </row>
    <row r="882" spans="1:56" x14ac:dyDescent="0.3">
      <c r="A882">
        <v>877</v>
      </c>
      <c r="B882">
        <f ca="1">_xlfn.NORM.S.INV(RAND())</f>
        <v>-0.49094210315746789</v>
      </c>
      <c r="C882">
        <f ca="1">_xlfn.NORM.S.INV(RAND())</f>
        <v>0.11790166132058505</v>
      </c>
      <c r="D882">
        <f ca="1">_xlfn.NORM.S.INV(RAND())</f>
        <v>-0.23912192399364127</v>
      </c>
      <c r="E882">
        <f ca="1">_xlfn.NORM.S.INV(RAND())</f>
        <v>0.51642474737185329</v>
      </c>
      <c r="F882">
        <f ca="1">_xlfn.NORM.S.INV(RAND())</f>
        <v>-0.32156995902477925</v>
      </c>
      <c r="G882">
        <f ca="1">_xlfn.NORM.S.INV(RAND())</f>
        <v>0.97854216099668645</v>
      </c>
      <c r="H882">
        <f ca="1">_xlfn.NORM.S.INV(RAND())</f>
        <v>-0.12660652497749894</v>
      </c>
      <c r="I882">
        <f ca="1">_xlfn.NORM.S.INV(RAND())</f>
        <v>8.7187324224772447E-2</v>
      </c>
      <c r="J882">
        <f ca="1">_xlfn.NORM.S.INV(RAND())</f>
        <v>1.9289639466111514</v>
      </c>
      <c r="K882">
        <f ca="1">_xlfn.NORM.S.INV(RAND())</f>
        <v>-1.0840754242888622</v>
      </c>
      <c r="L882">
        <f ca="1">_xlfn.NORM.S.INV(RAND())</f>
        <v>0.6397818233150423</v>
      </c>
      <c r="M882">
        <f ca="1">_xlfn.NORM.S.INV(RAND())</f>
        <v>-0.59016203434347236</v>
      </c>
      <c r="N882">
        <f ca="1">_xlfn.NORM.S.INV(RAND())</f>
        <v>0.59165618157535382</v>
      </c>
      <c r="O882">
        <f ca="1">_xlfn.NORM.S.INV(RAND())</f>
        <v>1.3544039960074314</v>
      </c>
      <c r="P882">
        <f ca="1">_xlfn.NORM.S.INV(RAND())</f>
        <v>-0.22930835698216562</v>
      </c>
      <c r="Q882">
        <f ca="1">_xlfn.NORM.S.INV(RAND())</f>
        <v>-1.6450427372834113</v>
      </c>
      <c r="R882">
        <f ca="1">_xlfn.NORM.S.INV(RAND())</f>
        <v>2.0974891792118955</v>
      </c>
      <c r="S882">
        <f ca="1">_xlfn.NORM.S.INV(RAND())</f>
        <v>-0.31896368800943437</v>
      </c>
      <c r="T882">
        <f ca="1">_xlfn.NORM.S.INV(RAND())</f>
        <v>0.3869368743359074</v>
      </c>
      <c r="U882">
        <f ca="1">_xlfn.NORM.S.INV(RAND())</f>
        <v>1.5624501539417621</v>
      </c>
      <c r="V882">
        <f t="shared" si="455"/>
        <v>360</v>
      </c>
      <c r="W882">
        <f t="shared" ca="1" si="456"/>
        <v>352.09408722576001</v>
      </c>
      <c r="X882">
        <f t="shared" ca="1" si="457"/>
        <v>353.86700686511057</v>
      </c>
      <c r="Y882">
        <f t="shared" ca="1" si="458"/>
        <v>350.01545063651628</v>
      </c>
      <c r="Z882">
        <f t="shared" ca="1" si="459"/>
        <v>358.10366624234831</v>
      </c>
      <c r="AA882">
        <f t="shared" ca="1" si="460"/>
        <v>352.90237804349164</v>
      </c>
      <c r="AB882">
        <f t="shared" ca="1" si="461"/>
        <v>368.59674152244037</v>
      </c>
      <c r="AC882">
        <f t="shared" ca="1" si="462"/>
        <v>366.42402062536331</v>
      </c>
      <c r="AD882">
        <f t="shared" ca="1" si="463"/>
        <v>367.76359424759806</v>
      </c>
      <c r="AE882">
        <f t="shared" ca="1" si="464"/>
        <v>400.79746103864989</v>
      </c>
      <c r="AF882">
        <f t="shared" ca="1" si="465"/>
        <v>381.73432722770974</v>
      </c>
      <c r="AG882">
        <f t="shared" ca="1" si="466"/>
        <v>392.71603802184126</v>
      </c>
      <c r="AH882">
        <f t="shared" ca="1" si="467"/>
        <v>382.39111749948489</v>
      </c>
      <c r="AI882">
        <f t="shared" ca="1" si="468"/>
        <v>392.5459582447823</v>
      </c>
      <c r="AJ882">
        <f t="shared" ca="1" si="469"/>
        <v>416.95337688578439</v>
      </c>
      <c r="AK882">
        <f t="shared" ca="1" si="470"/>
        <v>412.59621540308325</v>
      </c>
      <c r="AL882">
        <f t="shared" ca="1" si="471"/>
        <v>383.23595895727965</v>
      </c>
      <c r="AM882">
        <f t="shared" ca="1" si="472"/>
        <v>420.81926745138969</v>
      </c>
      <c r="AN882">
        <f t="shared" ca="1" si="473"/>
        <v>414.75540389570199</v>
      </c>
      <c r="AO882">
        <f t="shared" ca="1" si="474"/>
        <v>421.88944513069094</v>
      </c>
      <c r="AP882">
        <f t="shared" ca="1" si="475"/>
        <v>452.31018590163427</v>
      </c>
      <c r="AQ882" s="13">
        <f t="shared" ca="1" si="476"/>
        <v>452.31018590163427</v>
      </c>
      <c r="AR882" s="13">
        <f t="shared" ca="1" si="477"/>
        <v>385.83389052698385</v>
      </c>
      <c r="AS882" s="13">
        <f t="shared" ca="1" si="478"/>
        <v>384.82044308826698</v>
      </c>
      <c r="AT882" s="13">
        <f t="shared" ca="1" si="479"/>
        <v>350.01545063651628</v>
      </c>
      <c r="AU882" s="13">
        <f t="shared" ca="1" si="480"/>
        <v>452.31018590163427</v>
      </c>
      <c r="AV882">
        <f t="shared" ca="1" si="481"/>
        <v>0</v>
      </c>
      <c r="AW882" s="13">
        <f t="shared" ca="1" si="482"/>
        <v>92.31018590163427</v>
      </c>
      <c r="AX882" s="13">
        <f t="shared" ca="1" si="483"/>
        <v>0</v>
      </c>
      <c r="AY882" s="13">
        <f t="shared" ca="1" si="484"/>
        <v>25.833890526983851</v>
      </c>
      <c r="AZ882" s="13">
        <f t="shared" ca="1" si="485"/>
        <v>24.820443088266984</v>
      </c>
      <c r="BA882" s="13">
        <f t="shared" ca="1" si="486"/>
        <v>0</v>
      </c>
      <c r="BB882" s="13">
        <f t="shared" ca="1" si="487"/>
        <v>0</v>
      </c>
      <c r="BC882" s="13">
        <f t="shared" ca="1" si="488"/>
        <v>102.29473526511799</v>
      </c>
      <c r="BD882" s="13">
        <f t="shared" ca="1" si="489"/>
        <v>0</v>
      </c>
    </row>
    <row r="883" spans="1:56" x14ac:dyDescent="0.3">
      <c r="A883">
        <v>878</v>
      </c>
      <c r="B883">
        <f ca="1">_xlfn.NORM.S.INV(RAND())</f>
        <v>-0.49589870663417868</v>
      </c>
      <c r="C883">
        <f ca="1">_xlfn.NORM.S.INV(RAND())</f>
        <v>-0.53466278019195579</v>
      </c>
      <c r="D883">
        <f ca="1">_xlfn.NORM.S.INV(RAND())</f>
        <v>-0.82345634495752162</v>
      </c>
      <c r="E883">
        <f ca="1">_xlfn.NORM.S.INV(RAND())</f>
        <v>1.4247847050890527</v>
      </c>
      <c r="F883">
        <f ca="1">_xlfn.NORM.S.INV(RAND())</f>
        <v>-0.60962009026675767</v>
      </c>
      <c r="G883">
        <f ca="1">_xlfn.NORM.S.INV(RAND())</f>
        <v>2.3720897601221105</v>
      </c>
      <c r="H883">
        <f ca="1">_xlfn.NORM.S.INV(RAND())</f>
        <v>-8.5387766864600589E-2</v>
      </c>
      <c r="I883">
        <f ca="1">_xlfn.NORM.S.INV(RAND())</f>
        <v>-0.7137858202197469</v>
      </c>
      <c r="J883">
        <f ca="1">_xlfn.NORM.S.INV(RAND())</f>
        <v>0.17041943942080764</v>
      </c>
      <c r="K883">
        <f ca="1">_xlfn.NORM.S.INV(RAND())</f>
        <v>-2.2835266491645529</v>
      </c>
      <c r="L883">
        <f ca="1">_xlfn.NORM.S.INV(RAND())</f>
        <v>-0.73209667050647531</v>
      </c>
      <c r="M883">
        <f ca="1">_xlfn.NORM.S.INV(RAND())</f>
        <v>-2.4773402770472632</v>
      </c>
      <c r="N883">
        <f ca="1">_xlfn.NORM.S.INV(RAND())</f>
        <v>-0.83210079772871748</v>
      </c>
      <c r="O883">
        <f ca="1">_xlfn.NORM.S.INV(RAND())</f>
        <v>0.76629940901579663</v>
      </c>
      <c r="P883">
        <f ca="1">_xlfn.NORM.S.INV(RAND())</f>
        <v>0.17560838179256727</v>
      </c>
      <c r="Q883">
        <f ca="1">_xlfn.NORM.S.INV(RAND())</f>
        <v>-1.2487613414121332</v>
      </c>
      <c r="R883">
        <f ca="1">_xlfn.NORM.S.INV(RAND())</f>
        <v>0.2837823817615337</v>
      </c>
      <c r="S883">
        <f ca="1">_xlfn.NORM.S.INV(RAND())</f>
        <v>-0.61489837248625701</v>
      </c>
      <c r="T883">
        <f ca="1">_xlfn.NORM.S.INV(RAND())</f>
        <v>0.97206916847337366</v>
      </c>
      <c r="U883">
        <f ca="1">_xlfn.NORM.S.INV(RAND())</f>
        <v>-0.96826460747670884</v>
      </c>
      <c r="V883">
        <f t="shared" si="455"/>
        <v>360</v>
      </c>
      <c r="W883">
        <f t="shared" ca="1" si="456"/>
        <v>352.01604857112375</v>
      </c>
      <c r="X883">
        <f t="shared" ca="1" si="457"/>
        <v>343.61296446132485</v>
      </c>
      <c r="Y883">
        <f t="shared" ca="1" si="458"/>
        <v>331.10641970373371</v>
      </c>
      <c r="Z883">
        <f t="shared" ca="1" si="459"/>
        <v>352.80240551426311</v>
      </c>
      <c r="AA883">
        <f t="shared" ca="1" si="460"/>
        <v>343.22805280468668</v>
      </c>
      <c r="AB883">
        <f t="shared" ca="1" si="461"/>
        <v>381.54476460766614</v>
      </c>
      <c r="AC883">
        <f t="shared" ca="1" si="462"/>
        <v>379.99554358315618</v>
      </c>
      <c r="AD883">
        <f t="shared" ca="1" si="463"/>
        <v>367.96508388904635</v>
      </c>
      <c r="AE883">
        <f t="shared" ca="1" si="464"/>
        <v>370.6875194080427</v>
      </c>
      <c r="AF883">
        <f t="shared" ca="1" si="465"/>
        <v>334.61714436745609</v>
      </c>
      <c r="AG883">
        <f t="shared" ca="1" si="466"/>
        <v>323.75811139747657</v>
      </c>
      <c r="AH883">
        <f t="shared" ca="1" si="467"/>
        <v>289.73208233639554</v>
      </c>
      <c r="AI883">
        <f t="shared" ca="1" si="468"/>
        <v>279.07873965631444</v>
      </c>
      <c r="AJ883">
        <f t="shared" ca="1" si="469"/>
        <v>288.73632874816587</v>
      </c>
      <c r="AK883">
        <f t="shared" ca="1" si="470"/>
        <v>290.94008717298465</v>
      </c>
      <c r="AL883">
        <f t="shared" ca="1" si="471"/>
        <v>275.06874686624212</v>
      </c>
      <c r="AM883">
        <f t="shared" ca="1" si="472"/>
        <v>278.51229036214119</v>
      </c>
      <c r="AN883">
        <f t="shared" ca="1" si="473"/>
        <v>270.89007133506624</v>
      </c>
      <c r="AO883">
        <f t="shared" ca="1" si="474"/>
        <v>282.8552697586473</v>
      </c>
      <c r="AP883">
        <f t="shared" ca="1" si="475"/>
        <v>270.80073166395391</v>
      </c>
      <c r="AQ883" s="13">
        <f t="shared" ca="1" si="476"/>
        <v>270.80073166395391</v>
      </c>
      <c r="AR883" s="13">
        <f t="shared" ca="1" si="477"/>
        <v>322.2832574384708</v>
      </c>
      <c r="AS883" s="13">
        <f t="shared" ca="1" si="478"/>
        <v>319.9331818084442</v>
      </c>
      <c r="AT883" s="13">
        <f t="shared" ca="1" si="479"/>
        <v>270.80073166395391</v>
      </c>
      <c r="AU883" s="13">
        <f t="shared" ca="1" si="480"/>
        <v>381.54476460766614</v>
      </c>
      <c r="AV883">
        <f t="shared" ca="1" si="481"/>
        <v>1</v>
      </c>
      <c r="AW883" s="13">
        <f t="shared" ca="1" si="482"/>
        <v>0</v>
      </c>
      <c r="AX883" s="13">
        <f t="shared" ca="1" si="483"/>
        <v>89.199268336046089</v>
      </c>
      <c r="AY883" s="13">
        <f t="shared" ca="1" si="484"/>
        <v>0</v>
      </c>
      <c r="AZ883" s="13">
        <f t="shared" ca="1" si="485"/>
        <v>0</v>
      </c>
      <c r="BA883" s="13">
        <f t="shared" ca="1" si="486"/>
        <v>89.199268336046089</v>
      </c>
      <c r="BB883" s="13">
        <f t="shared" ca="1" si="487"/>
        <v>0</v>
      </c>
      <c r="BC883" s="13">
        <f t="shared" ca="1" si="488"/>
        <v>0</v>
      </c>
      <c r="BD883" s="13">
        <f t="shared" ca="1" si="489"/>
        <v>110.74403294371223</v>
      </c>
    </row>
    <row r="884" spans="1:56" x14ac:dyDescent="0.3">
      <c r="A884">
        <v>879</v>
      </c>
      <c r="B884">
        <f ca="1">_xlfn.NORM.S.INV(RAND())</f>
        <v>0.91058696790890392</v>
      </c>
      <c r="C884">
        <f ca="1">_xlfn.NORM.S.INV(RAND())</f>
        <v>0.99766075408485377</v>
      </c>
      <c r="D884">
        <f ca="1">_xlfn.NORM.S.INV(RAND())</f>
        <v>0.97382146227642707</v>
      </c>
      <c r="E884">
        <f ca="1">_xlfn.NORM.S.INV(RAND())</f>
        <v>3.3678127196265688</v>
      </c>
      <c r="F884">
        <f ca="1">_xlfn.NORM.S.INV(RAND())</f>
        <v>0.26755110405494925</v>
      </c>
      <c r="G884">
        <f ca="1">_xlfn.NORM.S.INV(RAND())</f>
        <v>0.77106495722212853</v>
      </c>
      <c r="H884">
        <f ca="1">_xlfn.NORM.S.INV(RAND())</f>
        <v>-1.0927449695115226</v>
      </c>
      <c r="I884">
        <f ca="1">_xlfn.NORM.S.INV(RAND())</f>
        <v>-1.9360102621711968E-3</v>
      </c>
      <c r="J884">
        <f ca="1">_xlfn.NORM.S.INV(RAND())</f>
        <v>-6.9578035049998085E-2</v>
      </c>
      <c r="K884">
        <f ca="1">_xlfn.NORM.S.INV(RAND())</f>
        <v>0.3795324764807847</v>
      </c>
      <c r="L884">
        <f ca="1">_xlfn.NORM.S.INV(RAND())</f>
        <v>-0.48716208397150512</v>
      </c>
      <c r="M884">
        <f ca="1">_xlfn.NORM.S.INV(RAND())</f>
        <v>-0.50569972431442856</v>
      </c>
      <c r="N884">
        <f ca="1">_xlfn.NORM.S.INV(RAND())</f>
        <v>0.76352407523016075</v>
      </c>
      <c r="O884">
        <f ca="1">_xlfn.NORM.S.INV(RAND())</f>
        <v>-1.0995258217412758</v>
      </c>
      <c r="P884">
        <f ca="1">_xlfn.NORM.S.INV(RAND())</f>
        <v>-1.8216474658579389E-2</v>
      </c>
      <c r="Q884">
        <f ca="1">_xlfn.NORM.S.INV(RAND())</f>
        <v>0.87388107231952616</v>
      </c>
      <c r="R884">
        <f ca="1">_xlfn.NORM.S.INV(RAND())</f>
        <v>0.61952633747130381</v>
      </c>
      <c r="S884">
        <f ca="1">_xlfn.NORM.S.INV(RAND())</f>
        <v>1.4209528276601064</v>
      </c>
      <c r="T884">
        <f ca="1">_xlfn.NORM.S.INV(RAND())</f>
        <v>-4.3468861308918978E-2</v>
      </c>
      <c r="U884">
        <f ca="1">_xlfn.NORM.S.INV(RAND())</f>
        <v>1.0520861734478844</v>
      </c>
      <c r="V884">
        <f t="shared" si="455"/>
        <v>360</v>
      </c>
      <c r="W884">
        <f t="shared" ca="1" si="456"/>
        <v>374.86903262769033</v>
      </c>
      <c r="X884">
        <f t="shared" ca="1" si="457"/>
        <v>391.87521653008707</v>
      </c>
      <c r="Y884">
        <f t="shared" ca="1" si="458"/>
        <v>409.21638862875028</v>
      </c>
      <c r="Z884">
        <f t="shared" ca="1" si="459"/>
        <v>475.61430740592738</v>
      </c>
      <c r="AA884">
        <f t="shared" ca="1" si="460"/>
        <v>481.2190136661236</v>
      </c>
      <c r="AB884">
        <f t="shared" ca="1" si="461"/>
        <v>497.9778357609573</v>
      </c>
      <c r="AC884">
        <f t="shared" ca="1" si="462"/>
        <v>474.10865664440951</v>
      </c>
      <c r="AD884">
        <f t="shared" ca="1" si="463"/>
        <v>473.94910752552761</v>
      </c>
      <c r="AE884">
        <f t="shared" ca="1" si="464"/>
        <v>472.35854361517261</v>
      </c>
      <c r="AF884">
        <f t="shared" ca="1" si="465"/>
        <v>480.32431493344404</v>
      </c>
      <c r="AG884">
        <f t="shared" ca="1" si="466"/>
        <v>469.85539687607991</v>
      </c>
      <c r="AH884">
        <f t="shared" ca="1" si="467"/>
        <v>459.23377859066386</v>
      </c>
      <c r="AI884">
        <f t="shared" ca="1" si="468"/>
        <v>475.06671017256673</v>
      </c>
      <c r="AJ884">
        <f t="shared" ca="1" si="469"/>
        <v>452.15857458472306</v>
      </c>
      <c r="AK884">
        <f t="shared" ca="1" si="470"/>
        <v>451.67743311679487</v>
      </c>
      <c r="AL884">
        <f t="shared" ca="1" si="471"/>
        <v>469.56157075096178</v>
      </c>
      <c r="AM884">
        <f t="shared" ca="1" si="472"/>
        <v>482.63249844072749</v>
      </c>
      <c r="AN884">
        <f t="shared" ca="1" si="473"/>
        <v>514.16922025418182</v>
      </c>
      <c r="AO884">
        <f t="shared" ca="1" si="474"/>
        <v>513.04237647931166</v>
      </c>
      <c r="AP884">
        <f t="shared" ca="1" si="475"/>
        <v>537.62386019234737</v>
      </c>
      <c r="AQ884" s="13">
        <f t="shared" ca="1" si="476"/>
        <v>537.62386019234737</v>
      </c>
      <c r="AR884" s="13">
        <f t="shared" ca="1" si="477"/>
        <v>462.69208746649758</v>
      </c>
      <c r="AS884" s="13">
        <f t="shared" ca="1" si="478"/>
        <v>460.47995323850313</v>
      </c>
      <c r="AT884" s="13">
        <f t="shared" ca="1" si="479"/>
        <v>360</v>
      </c>
      <c r="AU884" s="13">
        <f t="shared" ca="1" si="480"/>
        <v>537.62386019234737</v>
      </c>
      <c r="AV884">
        <f t="shared" ca="1" si="481"/>
        <v>0</v>
      </c>
      <c r="AW884" s="13">
        <f t="shared" ca="1" si="482"/>
        <v>177.62386019234737</v>
      </c>
      <c r="AX884" s="13">
        <f t="shared" ca="1" si="483"/>
        <v>0</v>
      </c>
      <c r="AY884" s="13">
        <f t="shared" ca="1" si="484"/>
        <v>102.69208746649758</v>
      </c>
      <c r="AZ884" s="13">
        <f t="shared" ca="1" si="485"/>
        <v>100.47995323850313</v>
      </c>
      <c r="BA884" s="13">
        <f t="shared" ca="1" si="486"/>
        <v>0</v>
      </c>
      <c r="BB884" s="13">
        <f t="shared" ca="1" si="487"/>
        <v>0</v>
      </c>
      <c r="BC884" s="13">
        <f t="shared" ca="1" si="488"/>
        <v>177.62386019234737</v>
      </c>
      <c r="BD884" s="13">
        <f t="shared" ca="1" si="489"/>
        <v>0</v>
      </c>
    </row>
    <row r="885" spans="1:56" x14ac:dyDescent="0.3">
      <c r="A885">
        <v>880</v>
      </c>
      <c r="B885">
        <f ca="1">_xlfn.NORM.S.INV(RAND())</f>
        <v>1.9683918096531681</v>
      </c>
      <c r="C885">
        <f ca="1">_xlfn.NORM.S.INV(RAND())</f>
        <v>0.40562013560683846</v>
      </c>
      <c r="D885">
        <f ca="1">_xlfn.NORM.S.INV(RAND())</f>
        <v>0.35787224419438668</v>
      </c>
      <c r="E885">
        <f ca="1">_xlfn.NORM.S.INV(RAND())</f>
        <v>-1.2849720347614377E-2</v>
      </c>
      <c r="F885">
        <f ca="1">_xlfn.NORM.S.INV(RAND())</f>
        <v>0.5271153244517589</v>
      </c>
      <c r="G885">
        <f ca="1">_xlfn.NORM.S.INV(RAND())</f>
        <v>-0.81861510817271899</v>
      </c>
      <c r="H885">
        <f ca="1">_xlfn.NORM.S.INV(RAND())</f>
        <v>-2.3979584202404602</v>
      </c>
      <c r="I885">
        <f ca="1">_xlfn.NORM.S.INV(RAND())</f>
        <v>-0.77655435326211752</v>
      </c>
      <c r="J885">
        <f ca="1">_xlfn.NORM.S.INV(RAND())</f>
        <v>0.13105199181055691</v>
      </c>
      <c r="K885">
        <f ca="1">_xlfn.NORM.S.INV(RAND())</f>
        <v>-0.9717719381605624</v>
      </c>
      <c r="L885">
        <f ca="1">_xlfn.NORM.S.INV(RAND())</f>
        <v>-0.40023488428605447</v>
      </c>
      <c r="M885">
        <f ca="1">_xlfn.NORM.S.INV(RAND())</f>
        <v>0.38652597028913449</v>
      </c>
      <c r="N885">
        <f ca="1">_xlfn.NORM.S.INV(RAND())</f>
        <v>-0.84383812780285128</v>
      </c>
      <c r="O885">
        <f ca="1">_xlfn.NORM.S.INV(RAND())</f>
        <v>-0.90873665229867473</v>
      </c>
      <c r="P885">
        <f ca="1">_xlfn.NORM.S.INV(RAND())</f>
        <v>1.105709137591252</v>
      </c>
      <c r="Q885">
        <f ca="1">_xlfn.NORM.S.INV(RAND())</f>
        <v>-0.21936769132917538</v>
      </c>
      <c r="R885">
        <f ca="1">_xlfn.NORM.S.INV(RAND())</f>
        <v>1.1174050594150979</v>
      </c>
      <c r="S885">
        <f ca="1">_xlfn.NORM.S.INV(RAND())</f>
        <v>-0.49431769773134848</v>
      </c>
      <c r="T885">
        <f ca="1">_xlfn.NORM.S.INV(RAND())</f>
        <v>-0.87702602101958216</v>
      </c>
      <c r="U885">
        <f ca="1">_xlfn.NORM.S.INV(RAND())</f>
        <v>1.2032324214903198</v>
      </c>
      <c r="V885">
        <f t="shared" si="455"/>
        <v>360</v>
      </c>
      <c r="W885">
        <f t="shared" ca="1" si="456"/>
        <v>393.02891699602077</v>
      </c>
      <c r="X885">
        <f t="shared" ca="1" si="457"/>
        <v>400.12342948848413</v>
      </c>
      <c r="Y885">
        <f t="shared" ca="1" si="458"/>
        <v>406.47710556793385</v>
      </c>
      <c r="Z885">
        <f t="shared" ca="1" si="459"/>
        <v>406.14203956845267</v>
      </c>
      <c r="AA885">
        <f t="shared" ca="1" si="460"/>
        <v>415.7259476657789</v>
      </c>
      <c r="AB885">
        <f t="shared" ca="1" si="461"/>
        <v>400.68143411314378</v>
      </c>
      <c r="AC885">
        <f t="shared" ca="1" si="462"/>
        <v>359.84620154566448</v>
      </c>
      <c r="AD885">
        <f t="shared" ca="1" si="463"/>
        <v>347.47688881831976</v>
      </c>
      <c r="AE885">
        <f t="shared" ca="1" si="464"/>
        <v>349.43199998584629</v>
      </c>
      <c r="AF885">
        <f t="shared" ca="1" si="465"/>
        <v>334.48766962925134</v>
      </c>
      <c r="AG885">
        <f t="shared" ca="1" si="466"/>
        <v>328.47179314755363</v>
      </c>
      <c r="AH885">
        <f t="shared" ca="1" si="467"/>
        <v>334.1155647983843</v>
      </c>
      <c r="AI885">
        <f t="shared" ca="1" si="468"/>
        <v>321.66137031925581</v>
      </c>
      <c r="AJ885">
        <f t="shared" ca="1" si="469"/>
        <v>308.77393544407141</v>
      </c>
      <c r="AK885">
        <f t="shared" ca="1" si="470"/>
        <v>324.34514934431348</v>
      </c>
      <c r="AL885">
        <f t="shared" ca="1" si="471"/>
        <v>321.09845938187237</v>
      </c>
      <c r="AM885">
        <f t="shared" ca="1" si="472"/>
        <v>337.46765766175099</v>
      </c>
      <c r="AN885">
        <f t="shared" ca="1" si="473"/>
        <v>330.00675273290204</v>
      </c>
      <c r="AO885">
        <f t="shared" ca="1" si="474"/>
        <v>317.2345231658889</v>
      </c>
      <c r="AP885">
        <f t="shared" ca="1" si="475"/>
        <v>334.68892247812488</v>
      </c>
      <c r="AQ885" s="13">
        <f t="shared" ca="1" si="476"/>
        <v>334.68892247812488</v>
      </c>
      <c r="AR885" s="13">
        <f t="shared" ca="1" si="477"/>
        <v>353.87075056442927</v>
      </c>
      <c r="AS885" s="13">
        <f t="shared" ca="1" si="478"/>
        <v>352.28911563018238</v>
      </c>
      <c r="AT885" s="13">
        <f t="shared" ca="1" si="479"/>
        <v>308.77393544407141</v>
      </c>
      <c r="AU885" s="13">
        <f t="shared" ca="1" si="480"/>
        <v>415.7259476657789</v>
      </c>
      <c r="AV885">
        <f t="shared" ca="1" si="481"/>
        <v>1</v>
      </c>
      <c r="AW885" s="13">
        <f t="shared" ca="1" si="482"/>
        <v>0</v>
      </c>
      <c r="AX885" s="13">
        <f t="shared" ca="1" si="483"/>
        <v>25.31107752187512</v>
      </c>
      <c r="AY885" s="13">
        <f t="shared" ca="1" si="484"/>
        <v>0</v>
      </c>
      <c r="AZ885" s="13">
        <f t="shared" ca="1" si="485"/>
        <v>0</v>
      </c>
      <c r="BA885" s="13">
        <f t="shared" ca="1" si="486"/>
        <v>25.31107752187512</v>
      </c>
      <c r="BB885" s="13">
        <f t="shared" ca="1" si="487"/>
        <v>0</v>
      </c>
      <c r="BC885" s="13">
        <f t="shared" ca="1" si="488"/>
        <v>25.914987034053468</v>
      </c>
      <c r="BD885" s="13">
        <f t="shared" ca="1" si="489"/>
        <v>81.037025187654024</v>
      </c>
    </row>
    <row r="886" spans="1:56" x14ac:dyDescent="0.3">
      <c r="A886">
        <v>881</v>
      </c>
      <c r="B886">
        <f ca="1">_xlfn.NORM.S.INV(RAND())</f>
        <v>-0.62420294261694032</v>
      </c>
      <c r="C886">
        <f ca="1">_xlfn.NORM.S.INV(RAND())</f>
        <v>-0.73739309266458453</v>
      </c>
      <c r="D886">
        <f ca="1">_xlfn.NORM.S.INV(RAND())</f>
        <v>-0.44216496216530304</v>
      </c>
      <c r="E886">
        <f ca="1">_xlfn.NORM.S.INV(RAND())</f>
        <v>0.81642416152086617</v>
      </c>
      <c r="F886">
        <f ca="1">_xlfn.NORM.S.INV(RAND())</f>
        <v>0.45550348838277699</v>
      </c>
      <c r="G886">
        <f ca="1">_xlfn.NORM.S.INV(RAND())</f>
        <v>-0.72547404050080178</v>
      </c>
      <c r="H886">
        <f ca="1">_xlfn.NORM.S.INV(RAND())</f>
        <v>-0.54343141537606521</v>
      </c>
      <c r="I886">
        <f ca="1">_xlfn.NORM.S.INV(RAND())</f>
        <v>1.6597453521367003E-2</v>
      </c>
      <c r="J886">
        <f ca="1">_xlfn.NORM.S.INV(RAND())</f>
        <v>-1.2298742421454734</v>
      </c>
      <c r="K886">
        <f ca="1">_xlfn.NORM.S.INV(RAND())</f>
        <v>-2.3893312308805637E-2</v>
      </c>
      <c r="L886">
        <f ca="1">_xlfn.NORM.S.INV(RAND())</f>
        <v>-1.1677265089169133</v>
      </c>
      <c r="M886">
        <f ca="1">_xlfn.NORM.S.INV(RAND())</f>
        <v>0.68722390096175856</v>
      </c>
      <c r="N886">
        <f ca="1">_xlfn.NORM.S.INV(RAND())</f>
        <v>1.4510734844774964</v>
      </c>
      <c r="O886">
        <f ca="1">_xlfn.NORM.S.INV(RAND())</f>
        <v>-1.6138045232996121</v>
      </c>
      <c r="P886">
        <f ca="1">_xlfn.NORM.S.INV(RAND())</f>
        <v>-0.19005968505985629</v>
      </c>
      <c r="Q886">
        <f ca="1">_xlfn.NORM.S.INV(RAND())</f>
        <v>1.504052146464085</v>
      </c>
      <c r="R886">
        <f ca="1">_xlfn.NORM.S.INV(RAND())</f>
        <v>-0.95620685565793928</v>
      </c>
      <c r="S886">
        <f ca="1">_xlfn.NORM.S.INV(RAND())</f>
        <v>-7.0273974756198204E-2</v>
      </c>
      <c r="T886">
        <f ca="1">_xlfn.NORM.S.INV(RAND())</f>
        <v>-0.58628601653203205</v>
      </c>
      <c r="U886">
        <f ca="1">_xlfn.NORM.S.INV(RAND())</f>
        <v>-0.10898033580792171</v>
      </c>
      <c r="V886">
        <f t="shared" si="455"/>
        <v>360</v>
      </c>
      <c r="W886">
        <f t="shared" ca="1" si="456"/>
        <v>350.00198546384706</v>
      </c>
      <c r="X886">
        <f t="shared" ca="1" si="457"/>
        <v>338.56347918387627</v>
      </c>
      <c r="Y886">
        <f t="shared" ca="1" si="458"/>
        <v>331.85143616666079</v>
      </c>
      <c r="Z886">
        <f t="shared" ca="1" si="459"/>
        <v>344.10573723067967</v>
      </c>
      <c r="AA886">
        <f t="shared" ca="1" si="460"/>
        <v>351.09952177390159</v>
      </c>
      <c r="AB886">
        <f t="shared" ca="1" si="461"/>
        <v>339.80622738366588</v>
      </c>
      <c r="AC886">
        <f t="shared" ca="1" si="462"/>
        <v>331.564560719886</v>
      </c>
      <c r="AD886">
        <f t="shared" ca="1" si="463"/>
        <v>331.72781709723091</v>
      </c>
      <c r="AE886">
        <f t="shared" ca="1" si="464"/>
        <v>313.89645063384518</v>
      </c>
      <c r="AF886">
        <f t="shared" ca="1" si="465"/>
        <v>313.48283790772092</v>
      </c>
      <c r="AG886">
        <f t="shared" ca="1" si="466"/>
        <v>297.45777971707116</v>
      </c>
      <c r="AH886">
        <f t="shared" ca="1" si="467"/>
        <v>306.66498116640895</v>
      </c>
      <c r="AI886">
        <f t="shared" ca="1" si="468"/>
        <v>327.143811322864</v>
      </c>
      <c r="AJ886">
        <f t="shared" ca="1" si="469"/>
        <v>304.28912906552966</v>
      </c>
      <c r="AK886">
        <f t="shared" ca="1" si="470"/>
        <v>301.63829604657747</v>
      </c>
      <c r="AL886">
        <f t="shared" ca="1" si="471"/>
        <v>322.54474189741785</v>
      </c>
      <c r="AM886">
        <f t="shared" ca="1" si="472"/>
        <v>308.96530547653651</v>
      </c>
      <c r="AN886">
        <f t="shared" ca="1" si="473"/>
        <v>307.91884034931957</v>
      </c>
      <c r="AO886">
        <f t="shared" ca="1" si="474"/>
        <v>299.87530406928471</v>
      </c>
      <c r="AP886">
        <f t="shared" ca="1" si="475"/>
        <v>298.34274791463213</v>
      </c>
      <c r="AQ886" s="13">
        <f t="shared" ca="1" si="476"/>
        <v>298.34274791463213</v>
      </c>
      <c r="AR886" s="13">
        <f t="shared" ca="1" si="477"/>
        <v>322.90195193271222</v>
      </c>
      <c r="AS886" s="13">
        <f t="shared" ca="1" si="478"/>
        <v>322.34903091294598</v>
      </c>
      <c r="AT886" s="13">
        <f t="shared" ca="1" si="479"/>
        <v>297.45777971707116</v>
      </c>
      <c r="AU886" s="13">
        <f t="shared" ca="1" si="480"/>
        <v>360</v>
      </c>
      <c r="AV886">
        <f t="shared" ca="1" si="481"/>
        <v>1</v>
      </c>
      <c r="AW886" s="13">
        <f t="shared" ca="1" si="482"/>
        <v>0</v>
      </c>
      <c r="AX886" s="13">
        <f t="shared" ca="1" si="483"/>
        <v>61.657252085367872</v>
      </c>
      <c r="AY886" s="13">
        <f t="shared" ca="1" si="484"/>
        <v>0</v>
      </c>
      <c r="AZ886" s="13">
        <f t="shared" ca="1" si="485"/>
        <v>0</v>
      </c>
      <c r="BA886" s="13">
        <f t="shared" ca="1" si="486"/>
        <v>61.657252085367872</v>
      </c>
      <c r="BB886" s="13">
        <f t="shared" ca="1" si="487"/>
        <v>0</v>
      </c>
      <c r="BC886" s="13">
        <f t="shared" ca="1" si="488"/>
        <v>0.88496819756096556</v>
      </c>
      <c r="BD886" s="13">
        <f t="shared" ca="1" si="489"/>
        <v>61.657252085367872</v>
      </c>
    </row>
    <row r="887" spans="1:56" x14ac:dyDescent="0.3">
      <c r="A887">
        <v>882</v>
      </c>
      <c r="B887">
        <f ca="1">_xlfn.NORM.S.INV(RAND())</f>
        <v>0.66291155525239709</v>
      </c>
      <c r="C887">
        <f ca="1">_xlfn.NORM.S.INV(RAND())</f>
        <v>1.590629983910089</v>
      </c>
      <c r="D887">
        <f ca="1">_xlfn.NORM.S.INV(RAND())</f>
        <v>-0.9184328461201513</v>
      </c>
      <c r="E887">
        <f ca="1">_xlfn.NORM.S.INV(RAND())</f>
        <v>1.5875102841491311</v>
      </c>
      <c r="F887">
        <f ca="1">_xlfn.NORM.S.INV(RAND())</f>
        <v>0.61175670134866156</v>
      </c>
      <c r="G887">
        <f ca="1">_xlfn.NORM.S.INV(RAND())</f>
        <v>-0.47976082798440445</v>
      </c>
      <c r="H887">
        <f ca="1">_xlfn.NORM.S.INV(RAND())</f>
        <v>-1.0769883519869645</v>
      </c>
      <c r="I887">
        <f ca="1">_xlfn.NORM.S.INV(RAND())</f>
        <v>0.62379915412484899</v>
      </c>
      <c r="J887">
        <f ca="1">_xlfn.NORM.S.INV(RAND())</f>
        <v>5.6685692051766087E-2</v>
      </c>
      <c r="K887">
        <f ca="1">_xlfn.NORM.S.INV(RAND())</f>
        <v>-0.1307144374292839</v>
      </c>
      <c r="L887">
        <f ca="1">_xlfn.NORM.S.INV(RAND())</f>
        <v>1.0898696668774666</v>
      </c>
      <c r="M887">
        <f ca="1">_xlfn.NORM.S.INV(RAND())</f>
        <v>0.57917714408750365</v>
      </c>
      <c r="N887">
        <f ca="1">_xlfn.NORM.S.INV(RAND())</f>
        <v>0.25723426331009119</v>
      </c>
      <c r="O887">
        <f ca="1">_xlfn.NORM.S.INV(RAND())</f>
        <v>-0.60760703755943735</v>
      </c>
      <c r="P887">
        <f ca="1">_xlfn.NORM.S.INV(RAND())</f>
        <v>0.14692651438333362</v>
      </c>
      <c r="Q887">
        <f ca="1">_xlfn.NORM.S.INV(RAND())</f>
        <v>0.88014768722457037</v>
      </c>
      <c r="R887">
        <f ca="1">_xlfn.NORM.S.INV(RAND())</f>
        <v>0.27728929762272903</v>
      </c>
      <c r="S887">
        <f ca="1">_xlfn.NORM.S.INV(RAND())</f>
        <v>-2.2871791987057528</v>
      </c>
      <c r="T887">
        <f ca="1">_xlfn.NORM.S.INV(RAND())</f>
        <v>-1.4614014635856434</v>
      </c>
      <c r="U887">
        <f ca="1">_xlfn.NORM.S.INV(RAND())</f>
        <v>-0.98332350576362826</v>
      </c>
      <c r="V887">
        <f t="shared" si="455"/>
        <v>360</v>
      </c>
      <c r="W887">
        <f t="shared" ca="1" si="456"/>
        <v>370.73975129341864</v>
      </c>
      <c r="X887">
        <f t="shared" ca="1" si="457"/>
        <v>397.97352098544883</v>
      </c>
      <c r="Y887">
        <f t="shared" ca="1" si="458"/>
        <v>381.86300069237939</v>
      </c>
      <c r="Z887">
        <f t="shared" ca="1" si="459"/>
        <v>409.85667505905974</v>
      </c>
      <c r="AA887">
        <f t="shared" ca="1" si="460"/>
        <v>421.11927915183071</v>
      </c>
      <c r="AB887">
        <f t="shared" ca="1" si="461"/>
        <v>412.07713820140367</v>
      </c>
      <c r="AC887">
        <f t="shared" ca="1" si="462"/>
        <v>392.60192190179566</v>
      </c>
      <c r="AD887">
        <f t="shared" ca="1" si="463"/>
        <v>403.60768256981504</v>
      </c>
      <c r="AE887">
        <f t="shared" ca="1" si="464"/>
        <v>404.53100535434953</v>
      </c>
      <c r="AF887">
        <f t="shared" ca="1" si="465"/>
        <v>402.07259515081046</v>
      </c>
      <c r="AG887">
        <f t="shared" ca="1" si="466"/>
        <v>422.04971303695726</v>
      </c>
      <c r="AH887">
        <f t="shared" ca="1" si="467"/>
        <v>433.01600908717427</v>
      </c>
      <c r="AI887">
        <f t="shared" ca="1" si="468"/>
        <v>437.91663700295567</v>
      </c>
      <c r="AJ887">
        <f t="shared" ca="1" si="469"/>
        <v>426.07080994864378</v>
      </c>
      <c r="AK887">
        <f t="shared" ca="1" si="470"/>
        <v>428.77242763728191</v>
      </c>
      <c r="AL887">
        <f t="shared" ca="1" si="471"/>
        <v>445.87458264717998</v>
      </c>
      <c r="AM887">
        <f t="shared" ca="1" si="472"/>
        <v>451.32534355018862</v>
      </c>
      <c r="AN887">
        <f t="shared" ca="1" si="473"/>
        <v>407.34182536948765</v>
      </c>
      <c r="AO887">
        <f t="shared" ca="1" si="474"/>
        <v>381.47558008951472</v>
      </c>
      <c r="AP887">
        <f t="shared" ca="1" si="475"/>
        <v>364.9722321438278</v>
      </c>
      <c r="AQ887" s="13">
        <f t="shared" ca="1" si="476"/>
        <v>364.9722321438278</v>
      </c>
      <c r="AR887" s="13">
        <f t="shared" ca="1" si="477"/>
        <v>407.39322527969153</v>
      </c>
      <c r="AS887" s="13">
        <f t="shared" ca="1" si="478"/>
        <v>406.6070436556422</v>
      </c>
      <c r="AT887" s="13">
        <f t="shared" ca="1" si="479"/>
        <v>360</v>
      </c>
      <c r="AU887" s="13">
        <f t="shared" ca="1" si="480"/>
        <v>451.32534355018862</v>
      </c>
      <c r="AV887">
        <f t="shared" ca="1" si="481"/>
        <v>0</v>
      </c>
      <c r="AW887" s="13">
        <f t="shared" ca="1" si="482"/>
        <v>4.9722321438277959</v>
      </c>
      <c r="AX887" s="13">
        <f t="shared" ca="1" si="483"/>
        <v>0</v>
      </c>
      <c r="AY887" s="13">
        <f t="shared" ca="1" si="484"/>
        <v>47.393225279691535</v>
      </c>
      <c r="AZ887" s="13">
        <f t="shared" ca="1" si="485"/>
        <v>46.607043655642201</v>
      </c>
      <c r="BA887" s="13">
        <f t="shared" ca="1" si="486"/>
        <v>0</v>
      </c>
      <c r="BB887" s="13">
        <f t="shared" ca="1" si="487"/>
        <v>0</v>
      </c>
      <c r="BC887" s="13">
        <f t="shared" ca="1" si="488"/>
        <v>4.9722321438277959</v>
      </c>
      <c r="BD887" s="13">
        <f t="shared" ca="1" si="489"/>
        <v>86.353111406360824</v>
      </c>
    </row>
    <row r="888" spans="1:56" x14ac:dyDescent="0.3">
      <c r="A888">
        <v>883</v>
      </c>
      <c r="B888">
        <f ca="1">_xlfn.NORM.S.INV(RAND())</f>
        <v>0.51202889782159899</v>
      </c>
      <c r="C888">
        <f ca="1">_xlfn.NORM.S.INV(RAND())</f>
        <v>-1.3635534798761493</v>
      </c>
      <c r="D888">
        <f ca="1">_xlfn.NORM.S.INV(RAND())</f>
        <v>-0.91019265559390861</v>
      </c>
      <c r="E888">
        <f ca="1">_xlfn.NORM.S.INV(RAND())</f>
        <v>0.35164917410761332</v>
      </c>
      <c r="F888">
        <f ca="1">_xlfn.NORM.S.INV(RAND())</f>
        <v>0.16727761519707807</v>
      </c>
      <c r="G888">
        <f ca="1">_xlfn.NORM.S.INV(RAND())</f>
        <v>2.8170807793279178E-2</v>
      </c>
      <c r="H888">
        <f ca="1">_xlfn.NORM.S.INV(RAND())</f>
        <v>-0.88438266036231228</v>
      </c>
      <c r="I888">
        <f ca="1">_xlfn.NORM.S.INV(RAND())</f>
        <v>0.969718726764495</v>
      </c>
      <c r="J888">
        <f ca="1">_xlfn.NORM.S.INV(RAND())</f>
        <v>0.69389368748488911</v>
      </c>
      <c r="K888">
        <f ca="1">_xlfn.NORM.S.INV(RAND())</f>
        <v>0.58028614656990662</v>
      </c>
      <c r="L888">
        <f ca="1">_xlfn.NORM.S.INV(RAND())</f>
        <v>0.2862862755287332</v>
      </c>
      <c r="M888">
        <f ca="1">_xlfn.NORM.S.INV(RAND())</f>
        <v>-2.3919515882442468</v>
      </c>
      <c r="N888">
        <f ca="1">_xlfn.NORM.S.INV(RAND())</f>
        <v>-0.83948600500844917</v>
      </c>
      <c r="O888">
        <f ca="1">_xlfn.NORM.S.INV(RAND())</f>
        <v>-1.2501115200783073</v>
      </c>
      <c r="P888">
        <f ca="1">_xlfn.NORM.S.INV(RAND())</f>
        <v>2.876677441495386</v>
      </c>
      <c r="Q888">
        <f ca="1">_xlfn.NORM.S.INV(RAND())</f>
        <v>1.321641751909933</v>
      </c>
      <c r="R888">
        <f ca="1">_xlfn.NORM.S.INV(RAND())</f>
        <v>-0.28198210358625531</v>
      </c>
      <c r="S888">
        <f ca="1">_xlfn.NORM.S.INV(RAND())</f>
        <v>-1.3216868366441186</v>
      </c>
      <c r="T888">
        <f ca="1">_xlfn.NORM.S.INV(RAND())</f>
        <v>0.50596728671424362</v>
      </c>
      <c r="U888">
        <f ca="1">_xlfn.NORM.S.INV(RAND())</f>
        <v>0.12630899601924178</v>
      </c>
      <c r="V888">
        <f t="shared" si="455"/>
        <v>360</v>
      </c>
      <c r="W888">
        <f t="shared" ca="1" si="456"/>
        <v>368.2465401406435</v>
      </c>
      <c r="X888">
        <f t="shared" ca="1" si="457"/>
        <v>346.37523943779098</v>
      </c>
      <c r="Y888">
        <f t="shared" ca="1" si="458"/>
        <v>332.47598816392338</v>
      </c>
      <c r="Z888">
        <f t="shared" ca="1" si="459"/>
        <v>337.6614852148</v>
      </c>
      <c r="AA888">
        <f t="shared" ca="1" si="460"/>
        <v>340.11192443858516</v>
      </c>
      <c r="AB888">
        <f t="shared" ca="1" si="461"/>
        <v>340.45555546063929</v>
      </c>
      <c r="AC888">
        <f t="shared" ca="1" si="462"/>
        <v>327.17126987069713</v>
      </c>
      <c r="AD888">
        <f t="shared" ca="1" si="463"/>
        <v>341.58649776930542</v>
      </c>
      <c r="AE888">
        <f t="shared" ca="1" si="464"/>
        <v>352.26467257674949</v>
      </c>
      <c r="AF888">
        <f t="shared" ca="1" si="465"/>
        <v>361.43563978300114</v>
      </c>
      <c r="AG888">
        <f t="shared" ca="1" si="466"/>
        <v>366.00137881524324</v>
      </c>
      <c r="AH888">
        <f t="shared" ca="1" si="467"/>
        <v>328.78885730903062</v>
      </c>
      <c r="AI888">
        <f t="shared" ca="1" si="468"/>
        <v>316.59483019561088</v>
      </c>
      <c r="AJ888">
        <f t="shared" ca="1" si="469"/>
        <v>299.30590122223094</v>
      </c>
      <c r="AK888">
        <f t="shared" ca="1" si="470"/>
        <v>340.31275334709272</v>
      </c>
      <c r="AL888">
        <f t="shared" ca="1" si="471"/>
        <v>360.94322466375871</v>
      </c>
      <c r="AM888">
        <f t="shared" ca="1" si="472"/>
        <v>356.33099157774063</v>
      </c>
      <c r="AN888">
        <f t="shared" ca="1" si="473"/>
        <v>335.79552504016993</v>
      </c>
      <c r="AO888">
        <f t="shared" ca="1" si="474"/>
        <v>343.3945107178921</v>
      </c>
      <c r="AP888">
        <f t="shared" ca="1" si="475"/>
        <v>345.2534114235329</v>
      </c>
      <c r="AQ888" s="13">
        <f t="shared" ca="1" si="476"/>
        <v>345.2534114235329</v>
      </c>
      <c r="AR888" s="13">
        <f t="shared" ca="1" si="477"/>
        <v>342.88124748421137</v>
      </c>
      <c r="AS888" s="13">
        <f t="shared" ca="1" si="478"/>
        <v>342.47791128398569</v>
      </c>
      <c r="AT888" s="13">
        <f t="shared" ca="1" si="479"/>
        <v>299.30590122223094</v>
      </c>
      <c r="AU888" s="13">
        <f t="shared" ca="1" si="480"/>
        <v>368.2465401406435</v>
      </c>
      <c r="AV888">
        <f t="shared" ca="1" si="481"/>
        <v>1</v>
      </c>
      <c r="AW888" s="13">
        <f t="shared" ca="1" si="482"/>
        <v>0</v>
      </c>
      <c r="AX888" s="13">
        <f t="shared" ca="1" si="483"/>
        <v>14.746588576467104</v>
      </c>
      <c r="AY888" s="13">
        <f t="shared" ca="1" si="484"/>
        <v>0</v>
      </c>
      <c r="AZ888" s="13">
        <f t="shared" ca="1" si="485"/>
        <v>0</v>
      </c>
      <c r="BA888" s="13">
        <f t="shared" ca="1" si="486"/>
        <v>14.746588576467104</v>
      </c>
      <c r="BB888" s="13">
        <f t="shared" ca="1" si="487"/>
        <v>0</v>
      </c>
      <c r="BC888" s="13">
        <f t="shared" ca="1" si="488"/>
        <v>45.947510201301952</v>
      </c>
      <c r="BD888" s="13">
        <f t="shared" ca="1" si="489"/>
        <v>22.993128717110608</v>
      </c>
    </row>
    <row r="889" spans="1:56" x14ac:dyDescent="0.3">
      <c r="A889">
        <v>884</v>
      </c>
      <c r="B889">
        <f ca="1">_xlfn.NORM.S.INV(RAND())</f>
        <v>1.201605289291404</v>
      </c>
      <c r="C889">
        <f ca="1">_xlfn.NORM.S.INV(RAND())</f>
        <v>-0.58767274246567869</v>
      </c>
      <c r="D889">
        <f ca="1">_xlfn.NORM.S.INV(RAND())</f>
        <v>0.82709310550905424</v>
      </c>
      <c r="E889">
        <f ca="1">_xlfn.NORM.S.INV(RAND())</f>
        <v>-1.0686567379005145</v>
      </c>
      <c r="F889">
        <f ca="1">_xlfn.NORM.S.INV(RAND())</f>
        <v>-0.82361207899550426</v>
      </c>
      <c r="G889">
        <f ca="1">_xlfn.NORM.S.INV(RAND())</f>
        <v>1.1911400764241007</v>
      </c>
      <c r="H889">
        <f ca="1">_xlfn.NORM.S.INV(RAND())</f>
        <v>1.9284626916957326</v>
      </c>
      <c r="I889">
        <f ca="1">_xlfn.NORM.S.INV(RAND())</f>
        <v>2.16402827149789</v>
      </c>
      <c r="J889">
        <f ca="1">_xlfn.NORM.S.INV(RAND())</f>
        <v>-0.67694911138574798</v>
      </c>
      <c r="K889">
        <f ca="1">_xlfn.NORM.S.INV(RAND())</f>
        <v>0.5015798732577087</v>
      </c>
      <c r="L889">
        <f ca="1">_xlfn.NORM.S.INV(RAND())</f>
        <v>-0.1447662657881516</v>
      </c>
      <c r="M889">
        <f ca="1">_xlfn.NORM.S.INV(RAND())</f>
        <v>2.0535064540212455</v>
      </c>
      <c r="N889">
        <f ca="1">_xlfn.NORM.S.INV(RAND())</f>
        <v>0.18305733091496346</v>
      </c>
      <c r="O889">
        <f ca="1">_xlfn.NORM.S.INV(RAND())</f>
        <v>7.9955121953996899E-2</v>
      </c>
      <c r="P889">
        <f ca="1">_xlfn.NORM.S.INV(RAND())</f>
        <v>1.861195417477354</v>
      </c>
      <c r="Q889">
        <f ca="1">_xlfn.NORM.S.INV(RAND())</f>
        <v>0.85972736247163362</v>
      </c>
      <c r="R889">
        <f ca="1">_xlfn.NORM.S.INV(RAND())</f>
        <v>1.7909005843060342</v>
      </c>
      <c r="S889">
        <f ca="1">_xlfn.NORM.S.INV(RAND())</f>
        <v>0.57805605157459938</v>
      </c>
      <c r="T889">
        <f ca="1">_xlfn.NORM.S.INV(RAND())</f>
        <v>0.38757979074103621</v>
      </c>
      <c r="U889">
        <f ca="1">_xlfn.NORM.S.INV(RAND())</f>
        <v>-0.29676425839965831</v>
      </c>
      <c r="V889">
        <f t="shared" si="455"/>
        <v>360</v>
      </c>
      <c r="W889">
        <f t="shared" ca="1" si="456"/>
        <v>379.77974020491951</v>
      </c>
      <c r="X889">
        <f t="shared" ca="1" si="457"/>
        <v>369.83609818499519</v>
      </c>
      <c r="Y889">
        <f t="shared" ca="1" si="458"/>
        <v>383.67608108557403</v>
      </c>
      <c r="Z889">
        <f t="shared" ca="1" si="459"/>
        <v>365.6793569648367</v>
      </c>
      <c r="AA889">
        <f t="shared" ca="1" si="460"/>
        <v>352.3672035106689</v>
      </c>
      <c r="AB889">
        <f t="shared" ca="1" si="461"/>
        <v>371.55363476957092</v>
      </c>
      <c r="AC889">
        <f t="shared" ca="1" si="462"/>
        <v>404.91885973029724</v>
      </c>
      <c r="AD889">
        <f t="shared" ca="1" si="463"/>
        <v>445.95363405394556</v>
      </c>
      <c r="AE889">
        <f t="shared" ca="1" si="464"/>
        <v>432.54696171972756</v>
      </c>
      <c r="AF889">
        <f t="shared" ca="1" si="465"/>
        <v>442.2486304880357</v>
      </c>
      <c r="AG889">
        <f t="shared" ca="1" si="466"/>
        <v>439.28486248295894</v>
      </c>
      <c r="AH889">
        <f t="shared" ca="1" si="467"/>
        <v>481.41692980692113</v>
      </c>
      <c r="AI889">
        <f t="shared" ca="1" si="468"/>
        <v>485.25293249774506</v>
      </c>
      <c r="AJ889">
        <f t="shared" ca="1" si="469"/>
        <v>486.86942552477296</v>
      </c>
      <c r="AK889">
        <f t="shared" ca="1" si="470"/>
        <v>528.99615135869158</v>
      </c>
      <c r="AL889">
        <f t="shared" ca="1" si="471"/>
        <v>549.59373025467835</v>
      </c>
      <c r="AM889">
        <f t="shared" ca="1" si="472"/>
        <v>595.27342747215403</v>
      </c>
      <c r="AN889">
        <f t="shared" ca="1" si="473"/>
        <v>610.71004869436331</v>
      </c>
      <c r="AO889">
        <f t="shared" ca="1" si="474"/>
        <v>621.23248860480908</v>
      </c>
      <c r="AP889">
        <f t="shared" ca="1" si="475"/>
        <v>612.88890542381705</v>
      </c>
      <c r="AQ889" s="13">
        <f t="shared" ca="1" si="476"/>
        <v>612.88890542381705</v>
      </c>
      <c r="AR889" s="13">
        <f t="shared" ca="1" si="477"/>
        <v>462.86090965873728</v>
      </c>
      <c r="AS889" s="13">
        <f t="shared" ca="1" si="478"/>
        <v>454.56985467726338</v>
      </c>
      <c r="AT889" s="13">
        <f t="shared" ca="1" si="479"/>
        <v>352.3672035106689</v>
      </c>
      <c r="AU889" s="13">
        <f t="shared" ca="1" si="480"/>
        <v>621.23248860480908</v>
      </c>
      <c r="AV889">
        <f t="shared" ca="1" si="481"/>
        <v>0</v>
      </c>
      <c r="AW889" s="13">
        <f t="shared" ca="1" si="482"/>
        <v>252.88890542381705</v>
      </c>
      <c r="AX889" s="13">
        <f t="shared" ca="1" si="483"/>
        <v>0</v>
      </c>
      <c r="AY889" s="13">
        <f t="shared" ca="1" si="484"/>
        <v>102.86090965873728</v>
      </c>
      <c r="AZ889" s="13">
        <f t="shared" ca="1" si="485"/>
        <v>94.569854677263379</v>
      </c>
      <c r="BA889" s="13">
        <f t="shared" ca="1" si="486"/>
        <v>0</v>
      </c>
      <c r="BB889" s="13">
        <f t="shared" ca="1" si="487"/>
        <v>0</v>
      </c>
      <c r="BC889" s="13">
        <f t="shared" ca="1" si="488"/>
        <v>260.52170191314815</v>
      </c>
      <c r="BD889" s="13">
        <f t="shared" ca="1" si="489"/>
        <v>8.3435831809920273</v>
      </c>
    </row>
    <row r="890" spans="1:56" x14ac:dyDescent="0.3">
      <c r="A890">
        <v>885</v>
      </c>
      <c r="B890">
        <f ca="1">_xlfn.NORM.S.INV(RAND())</f>
        <v>-0.65883567363791617</v>
      </c>
      <c r="C890">
        <f ca="1">_xlfn.NORM.S.INV(RAND())</f>
        <v>0.52495396358471524</v>
      </c>
      <c r="D890">
        <f ca="1">_xlfn.NORM.S.INV(RAND())</f>
        <v>-0.70564375624489262</v>
      </c>
      <c r="E890">
        <f ca="1">_xlfn.NORM.S.INV(RAND())</f>
        <v>-0.49000288542347004</v>
      </c>
      <c r="F890">
        <f ca="1">_xlfn.NORM.S.INV(RAND())</f>
        <v>0.85518860807820896</v>
      </c>
      <c r="G890">
        <f ca="1">_xlfn.NORM.S.INV(RAND())</f>
        <v>7.8796473771514719E-2</v>
      </c>
      <c r="H890">
        <f ca="1">_xlfn.NORM.S.INV(RAND())</f>
        <v>-2.1315988743384842</v>
      </c>
      <c r="I890">
        <f ca="1">_xlfn.NORM.S.INV(RAND())</f>
        <v>-1.139648751298401</v>
      </c>
      <c r="J890">
        <f ca="1">_xlfn.NORM.S.INV(RAND())</f>
        <v>-1.0153143369764079</v>
      </c>
      <c r="K890">
        <f ca="1">_xlfn.NORM.S.INV(RAND())</f>
        <v>1.2884479592562261</v>
      </c>
      <c r="L890">
        <f ca="1">_xlfn.NORM.S.INV(RAND())</f>
        <v>0.86341788978021361</v>
      </c>
      <c r="M890">
        <f ca="1">_xlfn.NORM.S.INV(RAND())</f>
        <v>-0.68004514554513718</v>
      </c>
      <c r="N890">
        <f ca="1">_xlfn.NORM.S.INV(RAND())</f>
        <v>-0.50538184782434892</v>
      </c>
      <c r="O890">
        <f ca="1">_xlfn.NORM.S.INV(RAND())</f>
        <v>-0.13913661698748742</v>
      </c>
      <c r="P890">
        <f ca="1">_xlfn.NORM.S.INV(RAND())</f>
        <v>-0.44590627281953649</v>
      </c>
      <c r="Q890">
        <f ca="1">_xlfn.NORM.S.INV(RAND())</f>
        <v>1.1163758379439432</v>
      </c>
      <c r="R890">
        <f ca="1">_xlfn.NORM.S.INV(RAND())</f>
        <v>0.14020333885375438</v>
      </c>
      <c r="S890">
        <f ca="1">_xlfn.NORM.S.INV(RAND())</f>
        <v>1.3325190454946974</v>
      </c>
      <c r="T890">
        <f ca="1">_xlfn.NORM.S.INV(RAND())</f>
        <v>-1.3301319882783378</v>
      </c>
      <c r="U890">
        <f ca="1">_xlfn.NORM.S.INV(RAND())</f>
        <v>0.8260905897785138</v>
      </c>
      <c r="V890">
        <f t="shared" si="455"/>
        <v>360</v>
      </c>
      <c r="W890">
        <f t="shared" ca="1" si="456"/>
        <v>349.46031398790268</v>
      </c>
      <c r="X890">
        <f t="shared" ca="1" si="457"/>
        <v>357.67210517099801</v>
      </c>
      <c r="Y890">
        <f t="shared" ca="1" si="458"/>
        <v>346.47453061871482</v>
      </c>
      <c r="Z890">
        <f t="shared" ca="1" si="459"/>
        <v>338.87988260787455</v>
      </c>
      <c r="AA890">
        <f t="shared" ca="1" si="460"/>
        <v>352.00342766164999</v>
      </c>
      <c r="AB890">
        <f t="shared" ca="1" si="461"/>
        <v>353.1577350605441</v>
      </c>
      <c r="AC890">
        <f t="shared" ca="1" si="462"/>
        <v>320.96651369618837</v>
      </c>
      <c r="AD890">
        <f t="shared" ca="1" si="463"/>
        <v>304.94156174618865</v>
      </c>
      <c r="AE890">
        <f t="shared" ca="1" si="464"/>
        <v>291.33211932359779</v>
      </c>
      <c r="AF890">
        <f t="shared" ca="1" si="465"/>
        <v>308.53493065565311</v>
      </c>
      <c r="AG890">
        <f t="shared" ca="1" si="466"/>
        <v>320.60129716943919</v>
      </c>
      <c r="AH890">
        <f t="shared" ca="1" si="467"/>
        <v>310.92003059739454</v>
      </c>
      <c r="AI890">
        <f t="shared" ca="1" si="468"/>
        <v>303.89564803786425</v>
      </c>
      <c r="AJ890">
        <f t="shared" ca="1" si="469"/>
        <v>301.93507196581351</v>
      </c>
      <c r="AK890">
        <f t="shared" ca="1" si="470"/>
        <v>295.89967646644493</v>
      </c>
      <c r="AL890">
        <f t="shared" ca="1" si="471"/>
        <v>310.96995856485501</v>
      </c>
      <c r="AM890">
        <f t="shared" ca="1" si="472"/>
        <v>312.84767013389961</v>
      </c>
      <c r="AN890">
        <f t="shared" ca="1" si="473"/>
        <v>331.97459952233748</v>
      </c>
      <c r="AO890">
        <f t="shared" ca="1" si="474"/>
        <v>312.7246677390122</v>
      </c>
      <c r="AP890">
        <f t="shared" ca="1" si="475"/>
        <v>324.41288531851836</v>
      </c>
      <c r="AQ890" s="13">
        <f t="shared" ca="1" si="476"/>
        <v>324.41288531851836</v>
      </c>
      <c r="AR890" s="13">
        <f t="shared" ca="1" si="477"/>
        <v>324.26688695451861</v>
      </c>
      <c r="AS890" s="13">
        <f t="shared" ca="1" si="478"/>
        <v>323.57947078689608</v>
      </c>
      <c r="AT890" s="13">
        <f t="shared" ca="1" si="479"/>
        <v>291.33211932359779</v>
      </c>
      <c r="AU890" s="13">
        <f t="shared" ca="1" si="480"/>
        <v>360</v>
      </c>
      <c r="AV890">
        <f t="shared" ca="1" si="481"/>
        <v>1</v>
      </c>
      <c r="AW890" s="13">
        <f t="shared" ca="1" si="482"/>
        <v>0</v>
      </c>
      <c r="AX890" s="13">
        <f t="shared" ca="1" si="483"/>
        <v>35.587114681481637</v>
      </c>
      <c r="AY890" s="13">
        <f t="shared" ca="1" si="484"/>
        <v>0</v>
      </c>
      <c r="AZ890" s="13">
        <f t="shared" ca="1" si="485"/>
        <v>0</v>
      </c>
      <c r="BA890" s="13">
        <f t="shared" ca="1" si="486"/>
        <v>35.587114681481637</v>
      </c>
      <c r="BB890" s="13">
        <f t="shared" ca="1" si="487"/>
        <v>0</v>
      </c>
      <c r="BC890" s="13">
        <f t="shared" ca="1" si="488"/>
        <v>33.080765994920569</v>
      </c>
      <c r="BD890" s="13">
        <f t="shared" ca="1" si="489"/>
        <v>35.587114681481637</v>
      </c>
    </row>
    <row r="891" spans="1:56" x14ac:dyDescent="0.3">
      <c r="A891">
        <v>886</v>
      </c>
      <c r="B891">
        <f ca="1">_xlfn.NORM.S.INV(RAND())</f>
        <v>-2.8721514687129399E-2</v>
      </c>
      <c r="C891">
        <f ca="1">_xlfn.NORM.S.INV(RAND())</f>
        <v>0.95640060691910711</v>
      </c>
      <c r="D891">
        <f ca="1">_xlfn.NORM.S.INV(RAND())</f>
        <v>-8.223904973120702E-2</v>
      </c>
      <c r="E891">
        <f ca="1">_xlfn.NORM.S.INV(RAND())</f>
        <v>1.209358348123805</v>
      </c>
      <c r="F891">
        <f ca="1">_xlfn.NORM.S.INV(RAND())</f>
        <v>4.3120968794921569E-2</v>
      </c>
      <c r="G891">
        <f ca="1">_xlfn.NORM.S.INV(RAND())</f>
        <v>-0.46473046284311736</v>
      </c>
      <c r="H891">
        <f ca="1">_xlfn.NORM.S.INV(RAND())</f>
        <v>0.72820938757322584</v>
      </c>
      <c r="I891">
        <f ca="1">_xlfn.NORM.S.INV(RAND())</f>
        <v>-0.71392261680718616</v>
      </c>
      <c r="J891">
        <f ca="1">_xlfn.NORM.S.INV(RAND())</f>
        <v>0.69715750118126274</v>
      </c>
      <c r="K891">
        <f ca="1">_xlfn.NORM.S.INV(RAND())</f>
        <v>1.1880941130594864</v>
      </c>
      <c r="L891">
        <f ca="1">_xlfn.NORM.S.INV(RAND())</f>
        <v>-0.95680290515426902</v>
      </c>
      <c r="M891">
        <f ca="1">_xlfn.NORM.S.INV(RAND())</f>
        <v>-0.89498801561588515</v>
      </c>
      <c r="N891">
        <f ca="1">_xlfn.NORM.S.INV(RAND())</f>
        <v>-1.6932972275637839</v>
      </c>
      <c r="O891">
        <f ca="1">_xlfn.NORM.S.INV(RAND())</f>
        <v>1.1924070293500528</v>
      </c>
      <c r="P891">
        <f ca="1">_xlfn.NORM.S.INV(RAND())</f>
        <v>1.626747804512197</v>
      </c>
      <c r="Q891">
        <f ca="1">_xlfn.NORM.S.INV(RAND())</f>
        <v>0.51010676048596604</v>
      </c>
      <c r="R891">
        <f ca="1">_xlfn.NORM.S.INV(RAND())</f>
        <v>-1.1491760634723347</v>
      </c>
      <c r="S891">
        <f ca="1">_xlfn.NORM.S.INV(RAND())</f>
        <v>-0.57161166700316313</v>
      </c>
      <c r="T891">
        <f ca="1">_xlfn.NORM.S.INV(RAND())</f>
        <v>0.76305595601625176</v>
      </c>
      <c r="U891">
        <f ca="1">_xlfn.NORM.S.INV(RAND())</f>
        <v>1.6439793146255617</v>
      </c>
      <c r="V891">
        <f t="shared" si="455"/>
        <v>360</v>
      </c>
      <c r="W891">
        <f t="shared" ca="1" si="456"/>
        <v>359.44801614166266</v>
      </c>
      <c r="X891">
        <f t="shared" ca="1" si="457"/>
        <v>375.06190850107868</v>
      </c>
      <c r="Y891">
        <f t="shared" ca="1" si="458"/>
        <v>373.59161397491107</v>
      </c>
      <c r="Z891">
        <f t="shared" ca="1" si="459"/>
        <v>394.25480327040049</v>
      </c>
      <c r="AA891">
        <f t="shared" ca="1" si="460"/>
        <v>394.91708735189513</v>
      </c>
      <c r="AB891">
        <f t="shared" ca="1" si="461"/>
        <v>386.69739391905762</v>
      </c>
      <c r="AC891">
        <f t="shared" ca="1" si="462"/>
        <v>399.39822354250128</v>
      </c>
      <c r="AD891">
        <f t="shared" ca="1" si="463"/>
        <v>386.75111912697167</v>
      </c>
      <c r="AE891">
        <f t="shared" ca="1" si="464"/>
        <v>398.89938389192179</v>
      </c>
      <c r="AF891">
        <f t="shared" ca="1" si="465"/>
        <v>420.56220453534047</v>
      </c>
      <c r="AG891">
        <f t="shared" ca="1" si="466"/>
        <v>402.84540247596595</v>
      </c>
      <c r="AH891">
        <f t="shared" ca="1" si="467"/>
        <v>386.94315302144878</v>
      </c>
      <c r="AI891">
        <f t="shared" ca="1" si="468"/>
        <v>358.63359361231937</v>
      </c>
      <c r="AJ891">
        <f t="shared" ca="1" si="469"/>
        <v>378.1826576391386</v>
      </c>
      <c r="AK891">
        <f t="shared" ca="1" si="470"/>
        <v>406.61942473884056</v>
      </c>
      <c r="AL891">
        <f t="shared" ca="1" si="471"/>
        <v>415.89812626318383</v>
      </c>
      <c r="AM891">
        <f t="shared" ca="1" si="472"/>
        <v>394.96518649445511</v>
      </c>
      <c r="AN891">
        <f t="shared" ca="1" si="473"/>
        <v>384.90031345774827</v>
      </c>
      <c r="AO891">
        <f t="shared" ca="1" si="474"/>
        <v>398.16212613720973</v>
      </c>
      <c r="AP891">
        <f t="shared" ca="1" si="475"/>
        <v>428.43124259095936</v>
      </c>
      <c r="AQ891" s="13">
        <f t="shared" ca="1" si="476"/>
        <v>428.43124259095936</v>
      </c>
      <c r="AR891" s="13">
        <f t="shared" ca="1" si="477"/>
        <v>390.72204669938151</v>
      </c>
      <c r="AS891" s="13">
        <f t="shared" ca="1" si="478"/>
        <v>390.2750072806204</v>
      </c>
      <c r="AT891" s="13">
        <f t="shared" ca="1" si="479"/>
        <v>358.63359361231937</v>
      </c>
      <c r="AU891" s="13">
        <f t="shared" ca="1" si="480"/>
        <v>428.43124259095936</v>
      </c>
      <c r="AV891">
        <f t="shared" ca="1" si="481"/>
        <v>0</v>
      </c>
      <c r="AW891" s="13">
        <f t="shared" ca="1" si="482"/>
        <v>68.431242590959357</v>
      </c>
      <c r="AX891" s="13">
        <f t="shared" ca="1" si="483"/>
        <v>0</v>
      </c>
      <c r="AY891" s="13">
        <f t="shared" ca="1" si="484"/>
        <v>30.722046699381508</v>
      </c>
      <c r="AZ891" s="13">
        <f t="shared" ca="1" si="485"/>
        <v>30.2750072806204</v>
      </c>
      <c r="BA891" s="13">
        <f t="shared" ca="1" si="486"/>
        <v>0</v>
      </c>
      <c r="BB891" s="13">
        <f t="shared" ca="1" si="487"/>
        <v>0</v>
      </c>
      <c r="BC891" s="13">
        <f t="shared" ca="1" si="488"/>
        <v>69.797648978639984</v>
      </c>
      <c r="BD891" s="13">
        <f t="shared" ca="1" si="489"/>
        <v>0</v>
      </c>
    </row>
    <row r="892" spans="1:56" x14ac:dyDescent="0.3">
      <c r="A892">
        <v>887</v>
      </c>
      <c r="B892">
        <f ca="1">_xlfn.NORM.S.INV(RAND())</f>
        <v>-0.47063206213513059</v>
      </c>
      <c r="C892">
        <f ca="1">_xlfn.NORM.S.INV(RAND())</f>
        <v>-2.5000857156834014E-3</v>
      </c>
      <c r="D892">
        <f ca="1">_xlfn.NORM.S.INV(RAND())</f>
        <v>0.59817844347862048</v>
      </c>
      <c r="E892">
        <f ca="1">_xlfn.NORM.S.INV(RAND())</f>
        <v>9.7139458228502409E-2</v>
      </c>
      <c r="F892">
        <f ca="1">_xlfn.NORM.S.INV(RAND())</f>
        <v>-0.25734528228486325</v>
      </c>
      <c r="G892">
        <f ca="1">_xlfn.NORM.S.INV(RAND())</f>
        <v>1.1562938086183636</v>
      </c>
      <c r="H892">
        <f ca="1">_xlfn.NORM.S.INV(RAND())</f>
        <v>-0.79433791483562788</v>
      </c>
      <c r="I892">
        <f ca="1">_xlfn.NORM.S.INV(RAND())</f>
        <v>-1.4746813474657097</v>
      </c>
      <c r="J892">
        <f ca="1">_xlfn.NORM.S.INV(RAND())</f>
        <v>0.14057699974710683</v>
      </c>
      <c r="K892">
        <f ca="1">_xlfn.NORM.S.INV(RAND())</f>
        <v>-0.84813446766756073</v>
      </c>
      <c r="L892">
        <f ca="1">_xlfn.NORM.S.INV(RAND())</f>
        <v>-0.79949907422027977</v>
      </c>
      <c r="M892">
        <f ca="1">_xlfn.NORM.S.INV(RAND())</f>
        <v>-0.8140324506887856</v>
      </c>
      <c r="N892">
        <f ca="1">_xlfn.NORM.S.INV(RAND())</f>
        <v>-1.6947990701989228</v>
      </c>
      <c r="O892">
        <f ca="1">_xlfn.NORM.S.INV(RAND())</f>
        <v>-0.83701553631578651</v>
      </c>
      <c r="P892">
        <f ca="1">_xlfn.NORM.S.INV(RAND())</f>
        <v>-0.23790737052090546</v>
      </c>
      <c r="Q892">
        <f ca="1">_xlfn.NORM.S.INV(RAND())</f>
        <v>-1.1613277217252989</v>
      </c>
      <c r="R892">
        <f ca="1">_xlfn.NORM.S.INV(RAND())</f>
        <v>-0.5652895957709354</v>
      </c>
      <c r="S892">
        <f ca="1">_xlfn.NORM.S.INV(RAND())</f>
        <v>0.37820240325785093</v>
      </c>
      <c r="T892">
        <f ca="1">_xlfn.NORM.S.INV(RAND())</f>
        <v>0.72709479772187002</v>
      </c>
      <c r="U892">
        <f ca="1">_xlfn.NORM.S.INV(RAND())</f>
        <v>-0.4181006206878527</v>
      </c>
      <c r="V892">
        <f t="shared" si="455"/>
        <v>360</v>
      </c>
      <c r="W892">
        <f t="shared" ca="1" si="456"/>
        <v>352.41403697825911</v>
      </c>
      <c r="X892">
        <f t="shared" ca="1" si="457"/>
        <v>352.28655409445804</v>
      </c>
      <c r="Y892">
        <f t="shared" ca="1" si="458"/>
        <v>361.74743385796415</v>
      </c>
      <c r="Z892">
        <f t="shared" ca="1" si="459"/>
        <v>363.23153937210691</v>
      </c>
      <c r="AA892">
        <f t="shared" ca="1" si="460"/>
        <v>358.98537501464534</v>
      </c>
      <c r="AB892">
        <f t="shared" ca="1" si="461"/>
        <v>377.94273169838283</v>
      </c>
      <c r="AC892">
        <f t="shared" ca="1" si="462"/>
        <v>364.66123860397437</v>
      </c>
      <c r="AD892">
        <f t="shared" ca="1" si="463"/>
        <v>341.30245686728358</v>
      </c>
      <c r="AE892">
        <f t="shared" ca="1" si="464"/>
        <v>343.36906123576506</v>
      </c>
      <c r="AF892">
        <f t="shared" ca="1" si="465"/>
        <v>330.5064326588622</v>
      </c>
      <c r="AG892">
        <f t="shared" ca="1" si="466"/>
        <v>318.81832835280625</v>
      </c>
      <c r="AH892">
        <f t="shared" ca="1" si="467"/>
        <v>307.34374109434816</v>
      </c>
      <c r="AI892">
        <f t="shared" ca="1" si="468"/>
        <v>284.83870721385375</v>
      </c>
      <c r="AJ892">
        <f t="shared" ca="1" si="469"/>
        <v>274.30499498588512</v>
      </c>
      <c r="AK892">
        <f t="shared" ca="1" si="470"/>
        <v>271.33414443786529</v>
      </c>
      <c r="AL892">
        <f t="shared" ca="1" si="471"/>
        <v>257.53738964300874</v>
      </c>
      <c r="AM892">
        <f t="shared" ca="1" si="472"/>
        <v>251.04554900253825</v>
      </c>
      <c r="AN892">
        <f t="shared" ca="1" si="473"/>
        <v>255.26395270666976</v>
      </c>
      <c r="AO892">
        <f t="shared" ca="1" si="474"/>
        <v>263.63479320038425</v>
      </c>
      <c r="AP892">
        <f t="shared" ca="1" si="475"/>
        <v>258.68646231274846</v>
      </c>
      <c r="AQ892" s="13">
        <f t="shared" ca="1" si="476"/>
        <v>258.68646231274846</v>
      </c>
      <c r="AR892" s="13">
        <f t="shared" ca="1" si="477"/>
        <v>316.63118682532422</v>
      </c>
      <c r="AS892" s="13">
        <f t="shared" ca="1" si="478"/>
        <v>313.47211452729141</v>
      </c>
      <c r="AT892" s="13">
        <f t="shared" ca="1" si="479"/>
        <v>251.04554900253825</v>
      </c>
      <c r="AU892" s="13">
        <f t="shared" ca="1" si="480"/>
        <v>377.94273169838283</v>
      </c>
      <c r="AV892">
        <f t="shared" ca="1" si="481"/>
        <v>1</v>
      </c>
      <c r="AW892" s="13">
        <f t="shared" ca="1" si="482"/>
        <v>0</v>
      </c>
      <c r="AX892" s="13">
        <f t="shared" ca="1" si="483"/>
        <v>101.31353768725154</v>
      </c>
      <c r="AY892" s="13">
        <f t="shared" ca="1" si="484"/>
        <v>0</v>
      </c>
      <c r="AZ892" s="13">
        <f t="shared" ca="1" si="485"/>
        <v>0</v>
      </c>
      <c r="BA892" s="13">
        <f t="shared" ca="1" si="486"/>
        <v>101.31353768725154</v>
      </c>
      <c r="BB892" s="13">
        <f t="shared" ca="1" si="487"/>
        <v>0</v>
      </c>
      <c r="BC892" s="13">
        <f t="shared" ca="1" si="488"/>
        <v>7.6409133102102089</v>
      </c>
      <c r="BD892" s="13">
        <f t="shared" ca="1" si="489"/>
        <v>119.25626938563437</v>
      </c>
    </row>
    <row r="893" spans="1:56" x14ac:dyDescent="0.3">
      <c r="A893">
        <v>888</v>
      </c>
      <c r="B893">
        <f ca="1">_xlfn.NORM.S.INV(RAND())</f>
        <v>-0.47776928900515997</v>
      </c>
      <c r="C893">
        <f ca="1">_xlfn.NORM.S.INV(RAND())</f>
        <v>-5.6088202347526683E-4</v>
      </c>
      <c r="D893">
        <f ca="1">_xlfn.NORM.S.INV(RAND())</f>
        <v>-0.47170875679930113</v>
      </c>
      <c r="E893">
        <f ca="1">_xlfn.NORM.S.INV(RAND())</f>
        <v>0.94769742236391474</v>
      </c>
      <c r="F893">
        <f ca="1">_xlfn.NORM.S.INV(RAND())</f>
        <v>-0.82957185895050312</v>
      </c>
      <c r="G893">
        <f ca="1">_xlfn.NORM.S.INV(RAND())</f>
        <v>1.1985876859873799</v>
      </c>
      <c r="H893">
        <f ca="1">_xlfn.NORM.S.INV(RAND())</f>
        <v>1.4506588569644918</v>
      </c>
      <c r="I893">
        <f ca="1">_xlfn.NORM.S.INV(RAND())</f>
        <v>-0.53551642451775683</v>
      </c>
      <c r="J893">
        <f ca="1">_xlfn.NORM.S.INV(RAND())</f>
        <v>1.0030609227232781</v>
      </c>
      <c r="K893">
        <f ca="1">_xlfn.NORM.S.INV(RAND())</f>
        <v>0.7811870076838825</v>
      </c>
      <c r="L893">
        <f ca="1">_xlfn.NORM.S.INV(RAND())</f>
        <v>0.2359056934115546</v>
      </c>
      <c r="M893">
        <f ca="1">_xlfn.NORM.S.INV(RAND())</f>
        <v>-0.21485827677192379</v>
      </c>
      <c r="N893">
        <f ca="1">_xlfn.NORM.S.INV(RAND())</f>
        <v>0.74722309711330803</v>
      </c>
      <c r="O893">
        <f ca="1">_xlfn.NORM.S.INV(RAND())</f>
        <v>-0.57267551455452204</v>
      </c>
      <c r="P893">
        <f ca="1">_xlfn.NORM.S.INV(RAND())</f>
        <v>-1.2599093848865637</v>
      </c>
      <c r="Q893">
        <f ca="1">_xlfn.NORM.S.INV(RAND())</f>
        <v>-0.55978893621383707</v>
      </c>
      <c r="R893">
        <f ca="1">_xlfn.NORM.S.INV(RAND())</f>
        <v>-0.77463025850026856</v>
      </c>
      <c r="S893">
        <f ca="1">_xlfn.NORM.S.INV(RAND())</f>
        <v>1.7949848357556379</v>
      </c>
      <c r="T893">
        <f ca="1">_xlfn.NORM.S.INV(RAND())</f>
        <v>0.19517043798258105</v>
      </c>
      <c r="U893">
        <f ca="1">_xlfn.NORM.S.INV(RAND())</f>
        <v>-0.2639735390106947</v>
      </c>
      <c r="V893">
        <f t="shared" si="455"/>
        <v>360</v>
      </c>
      <c r="W893">
        <f t="shared" ca="1" si="456"/>
        <v>352.30156912916982</v>
      </c>
      <c r="X893">
        <f t="shared" ca="1" si="457"/>
        <v>352.20467014163307</v>
      </c>
      <c r="Y893">
        <f t="shared" ca="1" si="458"/>
        <v>344.76636991116902</v>
      </c>
      <c r="Z893">
        <f t="shared" ca="1" si="459"/>
        <v>359.60252207960684</v>
      </c>
      <c r="AA893">
        <f t="shared" ca="1" si="460"/>
        <v>346.419245852654</v>
      </c>
      <c r="AB893">
        <f t="shared" ca="1" si="461"/>
        <v>365.40349385423207</v>
      </c>
      <c r="AC893">
        <f t="shared" ca="1" si="462"/>
        <v>389.79760463810305</v>
      </c>
      <c r="AD893">
        <f t="shared" ca="1" si="463"/>
        <v>380.47809984252177</v>
      </c>
      <c r="AE893">
        <f t="shared" ca="1" si="464"/>
        <v>397.83480947626936</v>
      </c>
      <c r="AF893">
        <f t="shared" ca="1" si="465"/>
        <v>411.87611509095188</v>
      </c>
      <c r="AG893">
        <f t="shared" ca="1" si="466"/>
        <v>416.14037196043944</v>
      </c>
      <c r="AH893">
        <f t="shared" ca="1" si="467"/>
        <v>412.05790339410214</v>
      </c>
      <c r="AI893">
        <f t="shared" ca="1" si="468"/>
        <v>425.95372537256515</v>
      </c>
      <c r="AJ893">
        <f t="shared" ca="1" si="469"/>
        <v>415.07942476352599</v>
      </c>
      <c r="AK893">
        <f t="shared" ca="1" si="470"/>
        <v>392.24044281817754</v>
      </c>
      <c r="AL893">
        <f t="shared" ca="1" si="471"/>
        <v>382.44716155572593</v>
      </c>
      <c r="AM893">
        <f t="shared" ca="1" si="472"/>
        <v>369.3327450053809</v>
      </c>
      <c r="AN893">
        <f t="shared" ca="1" si="473"/>
        <v>400.10305359708207</v>
      </c>
      <c r="AO893">
        <f t="shared" ca="1" si="474"/>
        <v>403.50966294780687</v>
      </c>
      <c r="AP893">
        <f t="shared" ca="1" si="475"/>
        <v>398.67445424040386</v>
      </c>
      <c r="AQ893" s="13">
        <f t="shared" ca="1" si="476"/>
        <v>398.67445424040386</v>
      </c>
      <c r="AR893" s="13">
        <f t="shared" ca="1" si="477"/>
        <v>384.58206884150093</v>
      </c>
      <c r="AS893" s="13">
        <f t="shared" ca="1" si="478"/>
        <v>383.7598523515382</v>
      </c>
      <c r="AT893" s="13">
        <f t="shared" ca="1" si="479"/>
        <v>344.76636991116902</v>
      </c>
      <c r="AU893" s="13">
        <f t="shared" ca="1" si="480"/>
        <v>425.95372537256515</v>
      </c>
      <c r="AV893">
        <f t="shared" ca="1" si="481"/>
        <v>0</v>
      </c>
      <c r="AW893" s="13">
        <f t="shared" ca="1" si="482"/>
        <v>38.674454240403861</v>
      </c>
      <c r="AX893" s="13">
        <f t="shared" ca="1" si="483"/>
        <v>0</v>
      </c>
      <c r="AY893" s="13">
        <f t="shared" ca="1" si="484"/>
        <v>24.582068841500927</v>
      </c>
      <c r="AZ893" s="13">
        <f t="shared" ca="1" si="485"/>
        <v>23.7598523515382</v>
      </c>
      <c r="BA893" s="13">
        <f t="shared" ca="1" si="486"/>
        <v>0</v>
      </c>
      <c r="BB893" s="13">
        <f t="shared" ca="1" si="487"/>
        <v>0</v>
      </c>
      <c r="BC893" s="13">
        <f t="shared" ca="1" si="488"/>
        <v>53.908084329234839</v>
      </c>
      <c r="BD893" s="13">
        <f t="shared" ca="1" si="489"/>
        <v>27.279271132161284</v>
      </c>
    </row>
    <row r="894" spans="1:56" x14ac:dyDescent="0.3">
      <c r="A894">
        <v>889</v>
      </c>
      <c r="B894">
        <f ca="1">_xlfn.NORM.S.INV(RAND())</f>
        <v>2.711337235125165</v>
      </c>
      <c r="C894">
        <f ca="1">_xlfn.NORM.S.INV(RAND())</f>
        <v>0.21392346922951627</v>
      </c>
      <c r="D894">
        <f ca="1">_xlfn.NORM.S.INV(RAND())</f>
        <v>1.1801004906297947</v>
      </c>
      <c r="E894">
        <f ca="1">_xlfn.NORM.S.INV(RAND())</f>
        <v>0.70222224735906458</v>
      </c>
      <c r="F894">
        <f ca="1">_xlfn.NORM.S.INV(RAND())</f>
        <v>-0.74488818321444239</v>
      </c>
      <c r="G894">
        <f ca="1">_xlfn.NORM.S.INV(RAND())</f>
        <v>0.63212833112325773</v>
      </c>
      <c r="H894">
        <f ca="1">_xlfn.NORM.S.INV(RAND())</f>
        <v>0.97031431997755657</v>
      </c>
      <c r="I894">
        <f ca="1">_xlfn.NORM.S.INV(RAND())</f>
        <v>-0.24048713396723975</v>
      </c>
      <c r="J894">
        <f ca="1">_xlfn.NORM.S.INV(RAND())</f>
        <v>1.7955103816120861</v>
      </c>
      <c r="K894">
        <f ca="1">_xlfn.NORM.S.INV(RAND())</f>
        <v>0.8306702580935047</v>
      </c>
      <c r="L894">
        <f ca="1">_xlfn.NORM.S.INV(RAND())</f>
        <v>0.26004385828148779</v>
      </c>
      <c r="M894">
        <f ca="1">_xlfn.NORM.S.INV(RAND())</f>
        <v>-0.36466563738596935</v>
      </c>
      <c r="N894">
        <f ca="1">_xlfn.NORM.S.INV(RAND())</f>
        <v>0.18654286112264826</v>
      </c>
      <c r="O894">
        <f ca="1">_xlfn.NORM.S.INV(RAND())</f>
        <v>0.26295088725508414</v>
      </c>
      <c r="P894">
        <f ca="1">_xlfn.NORM.S.INV(RAND())</f>
        <v>-1.195954545095234</v>
      </c>
      <c r="Q894">
        <f ca="1">_xlfn.NORM.S.INV(RAND())</f>
        <v>0.33764166043648014</v>
      </c>
      <c r="R894">
        <f ca="1">_xlfn.NORM.S.INV(RAND())</f>
        <v>0.55985859591165832</v>
      </c>
      <c r="S894">
        <f ca="1">_xlfn.NORM.S.INV(RAND())</f>
        <v>1.7938096760002915</v>
      </c>
      <c r="T894">
        <f ca="1">_xlfn.NORM.S.INV(RAND())</f>
        <v>0.63450904730308366</v>
      </c>
      <c r="U894">
        <f ca="1">_xlfn.NORM.S.INV(RAND())</f>
        <v>0.42601463262298778</v>
      </c>
      <c r="V894">
        <f t="shared" si="455"/>
        <v>360</v>
      </c>
      <c r="W894">
        <f t="shared" ca="1" si="456"/>
        <v>406.30687295165177</v>
      </c>
      <c r="X894">
        <f t="shared" ca="1" si="457"/>
        <v>410.11010285143453</v>
      </c>
      <c r="Y894">
        <f t="shared" ca="1" si="458"/>
        <v>432.22719551097026</v>
      </c>
      <c r="Z894">
        <f t="shared" ca="1" si="459"/>
        <v>445.90489935690101</v>
      </c>
      <c r="AA894">
        <f t="shared" ca="1" si="460"/>
        <v>431.18761062953411</v>
      </c>
      <c r="AB894">
        <f t="shared" ca="1" si="461"/>
        <v>443.44018630784495</v>
      </c>
      <c r="AC894">
        <f t="shared" ca="1" si="462"/>
        <v>462.99057654004991</v>
      </c>
      <c r="AD894">
        <f t="shared" ca="1" si="463"/>
        <v>457.9233395680053</v>
      </c>
      <c r="AE894">
        <f t="shared" ca="1" si="464"/>
        <v>496.08607729441684</v>
      </c>
      <c r="AF894">
        <f t="shared" ca="1" si="465"/>
        <v>514.73291674615859</v>
      </c>
      <c r="AG894">
        <f t="shared" ca="1" si="466"/>
        <v>520.62378165767768</v>
      </c>
      <c r="AH894">
        <f t="shared" ca="1" si="467"/>
        <v>512.07409413667642</v>
      </c>
      <c r="AI894">
        <f t="shared" ca="1" si="468"/>
        <v>516.23484093805155</v>
      </c>
      <c r="AJ894">
        <f t="shared" ca="1" si="469"/>
        <v>522.21078090502635</v>
      </c>
      <c r="AK894">
        <f t="shared" ca="1" si="470"/>
        <v>494.89053069485902</v>
      </c>
      <c r="AL894">
        <f t="shared" ca="1" si="471"/>
        <v>502.29439001312926</v>
      </c>
      <c r="AM894">
        <f t="shared" ca="1" si="472"/>
        <v>514.90067586243947</v>
      </c>
      <c r="AN894">
        <f t="shared" ca="1" si="473"/>
        <v>557.76940659762829</v>
      </c>
      <c r="AO894">
        <f t="shared" ca="1" si="474"/>
        <v>573.67999128745225</v>
      </c>
      <c r="AP894">
        <f t="shared" ca="1" si="475"/>
        <v>584.56833615588141</v>
      </c>
      <c r="AQ894" s="13">
        <f t="shared" ca="1" si="476"/>
        <v>584.56833615588141</v>
      </c>
      <c r="AR894" s="13">
        <f t="shared" ca="1" si="477"/>
        <v>483.81698123837094</v>
      </c>
      <c r="AS894" s="13">
        <f t="shared" ca="1" si="478"/>
        <v>480.40286011396825</v>
      </c>
      <c r="AT894" s="13">
        <f t="shared" ca="1" si="479"/>
        <v>360</v>
      </c>
      <c r="AU894" s="13">
        <f t="shared" ca="1" si="480"/>
        <v>584.56833615588141</v>
      </c>
      <c r="AV894">
        <f t="shared" ca="1" si="481"/>
        <v>0</v>
      </c>
      <c r="AW894" s="13">
        <f t="shared" ca="1" si="482"/>
        <v>224.56833615588141</v>
      </c>
      <c r="AX894" s="13">
        <f t="shared" ca="1" si="483"/>
        <v>0</v>
      </c>
      <c r="AY894" s="13">
        <f t="shared" ca="1" si="484"/>
        <v>123.81698123837094</v>
      </c>
      <c r="AZ894" s="13">
        <f t="shared" ca="1" si="485"/>
        <v>120.40286011396825</v>
      </c>
      <c r="BA894" s="13">
        <f t="shared" ca="1" si="486"/>
        <v>0</v>
      </c>
      <c r="BB894" s="13">
        <f t="shared" ca="1" si="487"/>
        <v>0</v>
      </c>
      <c r="BC894" s="13">
        <f t="shared" ca="1" si="488"/>
        <v>224.56833615588141</v>
      </c>
      <c r="BD894" s="13">
        <f t="shared" ca="1" si="489"/>
        <v>0</v>
      </c>
    </row>
    <row r="895" spans="1:56" x14ac:dyDescent="0.3">
      <c r="A895">
        <v>890</v>
      </c>
      <c r="B895">
        <f ca="1">_xlfn.NORM.S.INV(RAND())</f>
        <v>-1.2475492891844679</v>
      </c>
      <c r="C895">
        <f ca="1">_xlfn.NORM.S.INV(RAND())</f>
        <v>-0.78300978506755003</v>
      </c>
      <c r="D895">
        <f ca="1">_xlfn.NORM.S.INV(RAND())</f>
        <v>-1.0001813828590096</v>
      </c>
      <c r="E895">
        <f ca="1">_xlfn.NORM.S.INV(RAND())</f>
        <v>5.9512701563689138E-2</v>
      </c>
      <c r="F895">
        <f ca="1">_xlfn.NORM.S.INV(RAND())</f>
        <v>0.12652763001345638</v>
      </c>
      <c r="G895">
        <f ca="1">_xlfn.NORM.S.INV(RAND())</f>
        <v>0.21396223078284979</v>
      </c>
      <c r="H895">
        <f ca="1">_xlfn.NORM.S.INV(RAND())</f>
        <v>0.50068889696926444</v>
      </c>
      <c r="I895">
        <f ca="1">_xlfn.NORM.S.INV(RAND())</f>
        <v>9.8553280572148058E-2</v>
      </c>
      <c r="J895">
        <f ca="1">_xlfn.NORM.S.INV(RAND())</f>
        <v>1.0653920736998617</v>
      </c>
      <c r="K895">
        <f ca="1">_xlfn.NORM.S.INV(RAND())</f>
        <v>-1.5750293470284749</v>
      </c>
      <c r="L895">
        <f ca="1">_xlfn.NORM.S.INV(RAND())</f>
        <v>0.54134834419503985</v>
      </c>
      <c r="M895">
        <f ca="1">_xlfn.NORM.S.INV(RAND())</f>
        <v>-0.46386636813637999</v>
      </c>
      <c r="N895">
        <f ca="1">_xlfn.NORM.S.INV(RAND())</f>
        <v>-0.22527279405227893</v>
      </c>
      <c r="O895">
        <f ca="1">_xlfn.NORM.S.INV(RAND())</f>
        <v>-0.44407270979505359</v>
      </c>
      <c r="P895">
        <f ca="1">_xlfn.NORM.S.INV(RAND())</f>
        <v>-0.84550437516960142</v>
      </c>
      <c r="Q895">
        <f ca="1">_xlfn.NORM.S.INV(RAND())</f>
        <v>0.21678213620377632</v>
      </c>
      <c r="R895">
        <f ca="1">_xlfn.NORM.S.INV(RAND())</f>
        <v>0.30114730187887401</v>
      </c>
      <c r="S895">
        <f ca="1">_xlfn.NORM.S.INV(RAND())</f>
        <v>0.8554988995137045</v>
      </c>
      <c r="T895">
        <f ca="1">_xlfn.NORM.S.INV(RAND())</f>
        <v>-0.57354305724213195</v>
      </c>
      <c r="U895">
        <f ca="1">_xlfn.NORM.S.INV(RAND())</f>
        <v>1.1896167807419253</v>
      </c>
      <c r="V895">
        <f t="shared" si="455"/>
        <v>360</v>
      </c>
      <c r="W895">
        <f t="shared" ca="1" si="456"/>
        <v>340.37975852282659</v>
      </c>
      <c r="X895">
        <f t="shared" ca="1" si="457"/>
        <v>328.58470842900465</v>
      </c>
      <c r="Y895">
        <f t="shared" ca="1" si="458"/>
        <v>314.13260251421764</v>
      </c>
      <c r="Z895">
        <f t="shared" ca="1" si="459"/>
        <v>314.89104392496557</v>
      </c>
      <c r="AA895">
        <f t="shared" ca="1" si="460"/>
        <v>316.59874211186002</v>
      </c>
      <c r="AB895">
        <f t="shared" ca="1" si="461"/>
        <v>319.5628142377775</v>
      </c>
      <c r="AC895">
        <f t="shared" ca="1" si="462"/>
        <v>326.71732397320955</v>
      </c>
      <c r="AD895">
        <f t="shared" ca="1" si="463"/>
        <v>328.07845801868154</v>
      </c>
      <c r="AE895">
        <f t="shared" ca="1" si="464"/>
        <v>344.00237555964441</v>
      </c>
      <c r="AF895">
        <f t="shared" ca="1" si="465"/>
        <v>320.52526695806768</v>
      </c>
      <c r="AG895">
        <f t="shared" ca="1" si="466"/>
        <v>328.29774089370426</v>
      </c>
      <c r="AH895">
        <f t="shared" ca="1" si="467"/>
        <v>321.47706659884295</v>
      </c>
      <c r="AI895">
        <f t="shared" ca="1" si="468"/>
        <v>318.17504999425239</v>
      </c>
      <c r="AJ895">
        <f t="shared" ca="1" si="469"/>
        <v>311.84060245236162</v>
      </c>
      <c r="AK895">
        <f t="shared" ca="1" si="470"/>
        <v>300.19433927886308</v>
      </c>
      <c r="AL895">
        <f t="shared" ca="1" si="471"/>
        <v>303.04304386468408</v>
      </c>
      <c r="AM895">
        <f t="shared" ca="1" si="472"/>
        <v>307.07517003330355</v>
      </c>
      <c r="AN895">
        <f t="shared" ca="1" si="473"/>
        <v>318.97146425065574</v>
      </c>
      <c r="AO895">
        <f t="shared" ca="1" si="474"/>
        <v>310.81628673524904</v>
      </c>
      <c r="AP895">
        <f t="shared" ca="1" si="475"/>
        <v>327.71794003990857</v>
      </c>
      <c r="AQ895" s="13">
        <f t="shared" ca="1" si="476"/>
        <v>327.71794003990857</v>
      </c>
      <c r="AR895" s="13">
        <f t="shared" ca="1" si="477"/>
        <v>321.9562761139087</v>
      </c>
      <c r="AS895" s="13">
        <f t="shared" ca="1" si="478"/>
        <v>321.6745208384807</v>
      </c>
      <c r="AT895" s="13">
        <f t="shared" ca="1" si="479"/>
        <v>300.19433927886308</v>
      </c>
      <c r="AU895" s="13">
        <f t="shared" ca="1" si="480"/>
        <v>360</v>
      </c>
      <c r="AV895">
        <f t="shared" ca="1" si="481"/>
        <v>1</v>
      </c>
      <c r="AW895" s="13">
        <f t="shared" ca="1" si="482"/>
        <v>0</v>
      </c>
      <c r="AX895" s="13">
        <f t="shared" ca="1" si="483"/>
        <v>32.282059960091431</v>
      </c>
      <c r="AY895" s="13">
        <f t="shared" ca="1" si="484"/>
        <v>0</v>
      </c>
      <c r="AZ895" s="13">
        <f t="shared" ca="1" si="485"/>
        <v>0</v>
      </c>
      <c r="BA895" s="13">
        <f t="shared" ca="1" si="486"/>
        <v>32.282059960091431</v>
      </c>
      <c r="BB895" s="13">
        <f t="shared" ca="1" si="487"/>
        <v>0</v>
      </c>
      <c r="BC895" s="13">
        <f t="shared" ca="1" si="488"/>
        <v>27.523600761045486</v>
      </c>
      <c r="BD895" s="13">
        <f t="shared" ca="1" si="489"/>
        <v>32.282059960091431</v>
      </c>
    </row>
    <row r="896" spans="1:56" x14ac:dyDescent="0.3">
      <c r="A896">
        <v>891</v>
      </c>
      <c r="B896">
        <f ca="1">_xlfn.NORM.S.INV(RAND())</f>
        <v>-1.1364993058031783</v>
      </c>
      <c r="C896">
        <f ca="1">_xlfn.NORM.S.INV(RAND())</f>
        <v>0.74088312952016278</v>
      </c>
      <c r="D896">
        <f ca="1">_xlfn.NORM.S.INV(RAND())</f>
        <v>1.6802926779375278</v>
      </c>
      <c r="E896">
        <f ca="1">_xlfn.NORM.S.INV(RAND())</f>
        <v>-0.84651106674753396</v>
      </c>
      <c r="F896">
        <f ca="1">_xlfn.NORM.S.INV(RAND())</f>
        <v>-0.30961843567459757</v>
      </c>
      <c r="G896">
        <f ca="1">_xlfn.NORM.S.INV(RAND())</f>
        <v>-1.3375759978398354</v>
      </c>
      <c r="H896">
        <f ca="1">_xlfn.NORM.S.INV(RAND())</f>
        <v>-1.7311769267745161</v>
      </c>
      <c r="I896">
        <f ca="1">_xlfn.NORM.S.INV(RAND())</f>
        <v>0.95753390746828415</v>
      </c>
      <c r="J896">
        <f ca="1">_xlfn.NORM.S.INV(RAND())</f>
        <v>-1.9181984882006398</v>
      </c>
      <c r="K896">
        <f ca="1">_xlfn.NORM.S.INV(RAND())</f>
        <v>0.52009327679884731</v>
      </c>
      <c r="L896">
        <f ca="1">_xlfn.NORM.S.INV(RAND())</f>
        <v>-1.1480825907149954</v>
      </c>
      <c r="M896">
        <f ca="1">_xlfn.NORM.S.INV(RAND())</f>
        <v>-1.0005144159340891</v>
      </c>
      <c r="N896">
        <f ca="1">_xlfn.NORM.S.INV(RAND())</f>
        <v>0.30499886249918279</v>
      </c>
      <c r="O896">
        <f ca="1">_xlfn.NORM.S.INV(RAND())</f>
        <v>-1.9027413002506666</v>
      </c>
      <c r="P896">
        <f ca="1">_xlfn.NORM.S.INV(RAND())</f>
        <v>-0.63916735828167848</v>
      </c>
      <c r="Q896">
        <f ca="1">_xlfn.NORM.S.INV(RAND())</f>
        <v>0.64002542916045613</v>
      </c>
      <c r="R896">
        <f ca="1">_xlfn.NORM.S.INV(RAND())</f>
        <v>-1.1296876738377502</v>
      </c>
      <c r="S896">
        <f ca="1">_xlfn.NORM.S.INV(RAND())</f>
        <v>-1.4710079932220033E-2</v>
      </c>
      <c r="T896">
        <f ca="1">_xlfn.NORM.S.INV(RAND())</f>
        <v>-0.27407253432044765</v>
      </c>
      <c r="U896">
        <f ca="1">_xlfn.NORM.S.INV(RAND())</f>
        <v>2.0365915879803929</v>
      </c>
      <c r="V896">
        <f t="shared" si="455"/>
        <v>360</v>
      </c>
      <c r="W896">
        <f t="shared" ca="1" si="456"/>
        <v>342.07439319408473</v>
      </c>
      <c r="X896">
        <f t="shared" ca="1" si="457"/>
        <v>353.5099168216359</v>
      </c>
      <c r="Y896">
        <f t="shared" ca="1" si="458"/>
        <v>381.00271884832352</v>
      </c>
      <c r="Z896">
        <f t="shared" ca="1" si="459"/>
        <v>366.75695672078126</v>
      </c>
      <c r="AA896">
        <f t="shared" ca="1" si="460"/>
        <v>361.6232152857994</v>
      </c>
      <c r="AB896">
        <f t="shared" ca="1" si="461"/>
        <v>340.54068717791301</v>
      </c>
      <c r="AC896">
        <f t="shared" ca="1" si="462"/>
        <v>315.09180005360224</v>
      </c>
      <c r="AD896">
        <f t="shared" ca="1" si="463"/>
        <v>328.79558756165301</v>
      </c>
      <c r="AE896">
        <f t="shared" ca="1" si="464"/>
        <v>301.69054270499822</v>
      </c>
      <c r="AF896">
        <f t="shared" ca="1" si="465"/>
        <v>308.7127020041608</v>
      </c>
      <c r="AG896">
        <f t="shared" ca="1" si="466"/>
        <v>293.18894453789227</v>
      </c>
      <c r="AH896">
        <f t="shared" ca="1" si="467"/>
        <v>280.28947212589111</v>
      </c>
      <c r="AI896">
        <f t="shared" ca="1" si="468"/>
        <v>284.06777724211878</v>
      </c>
      <c r="AJ896">
        <f t="shared" ca="1" si="469"/>
        <v>260.83021649376474</v>
      </c>
      <c r="AK896">
        <f t="shared" ca="1" si="470"/>
        <v>253.41672064402454</v>
      </c>
      <c r="AL896">
        <f t="shared" ca="1" si="471"/>
        <v>260.70983829634548</v>
      </c>
      <c r="AM896">
        <f t="shared" ca="1" si="472"/>
        <v>247.80369730034369</v>
      </c>
      <c r="AN896">
        <f t="shared" ca="1" si="473"/>
        <v>247.57882961986272</v>
      </c>
      <c r="AO896">
        <f t="shared" ca="1" si="474"/>
        <v>244.50166982989836</v>
      </c>
      <c r="AP896">
        <f t="shared" ca="1" si="475"/>
        <v>267.74935038478799</v>
      </c>
      <c r="AQ896" s="13">
        <f t="shared" ca="1" si="476"/>
        <v>267.74935038478799</v>
      </c>
      <c r="AR896" s="13">
        <f t="shared" ca="1" si="477"/>
        <v>304.7588112784706</v>
      </c>
      <c r="AS896" s="13">
        <f t="shared" ca="1" si="478"/>
        <v>301.57804562477929</v>
      </c>
      <c r="AT896" s="13">
        <f t="shared" ca="1" si="479"/>
        <v>244.50166982989836</v>
      </c>
      <c r="AU896" s="13">
        <f t="shared" ca="1" si="480"/>
        <v>381.00271884832352</v>
      </c>
      <c r="AV896">
        <f t="shared" ca="1" si="481"/>
        <v>1</v>
      </c>
      <c r="AW896" s="13">
        <f t="shared" ca="1" si="482"/>
        <v>0</v>
      </c>
      <c r="AX896" s="13">
        <f t="shared" ca="1" si="483"/>
        <v>92.250649615212012</v>
      </c>
      <c r="AY896" s="13">
        <f t="shared" ca="1" si="484"/>
        <v>0</v>
      </c>
      <c r="AZ896" s="13">
        <f t="shared" ca="1" si="485"/>
        <v>0</v>
      </c>
      <c r="BA896" s="13">
        <f t="shared" ca="1" si="486"/>
        <v>92.250649615212012</v>
      </c>
      <c r="BB896" s="13">
        <f t="shared" ca="1" si="487"/>
        <v>0</v>
      </c>
      <c r="BC896" s="13">
        <f t="shared" ca="1" si="488"/>
        <v>23.247680554889627</v>
      </c>
      <c r="BD896" s="13">
        <f t="shared" ca="1" si="489"/>
        <v>113.25336846353554</v>
      </c>
    </row>
    <row r="897" spans="1:56" x14ac:dyDescent="0.3">
      <c r="A897">
        <v>892</v>
      </c>
      <c r="B897">
        <f ca="1">_xlfn.NORM.S.INV(RAND())</f>
        <v>4.0120596051952478E-2</v>
      </c>
      <c r="C897">
        <f ca="1">_xlfn.NORM.S.INV(RAND())</f>
        <v>0.20867578568758849</v>
      </c>
      <c r="D897">
        <f ca="1">_xlfn.NORM.S.INV(RAND())</f>
        <v>0.95853470076255065</v>
      </c>
      <c r="E897">
        <f ca="1">_xlfn.NORM.S.INV(RAND())</f>
        <v>0.83196720013251435</v>
      </c>
      <c r="F897">
        <f ca="1">_xlfn.NORM.S.INV(RAND())</f>
        <v>0.36822151039206874</v>
      </c>
      <c r="G897">
        <f ca="1">_xlfn.NORM.S.INV(RAND())</f>
        <v>-0.73731213155813269</v>
      </c>
      <c r="H897">
        <f ca="1">_xlfn.NORM.S.INV(RAND())</f>
        <v>-0.75012241267687463</v>
      </c>
      <c r="I897">
        <f ca="1">_xlfn.NORM.S.INV(RAND())</f>
        <v>0.69425755904147624</v>
      </c>
      <c r="J897">
        <f ca="1">_xlfn.NORM.S.INV(RAND())</f>
        <v>-0.28349292557571476</v>
      </c>
      <c r="K897">
        <f ca="1">_xlfn.NORM.S.INV(RAND())</f>
        <v>-0.4642281633902629</v>
      </c>
      <c r="L897">
        <f ca="1">_xlfn.NORM.S.INV(RAND())</f>
        <v>-1.1309081912909158</v>
      </c>
      <c r="M897">
        <f ca="1">_xlfn.NORM.S.INV(RAND())</f>
        <v>-0.91180223047450648</v>
      </c>
      <c r="N897">
        <f ca="1">_xlfn.NORM.S.INV(RAND())</f>
        <v>0.39123144701313939</v>
      </c>
      <c r="O897">
        <f ca="1">_xlfn.NORM.S.INV(RAND())</f>
        <v>-1.1730487289124536</v>
      </c>
      <c r="P897">
        <f ca="1">_xlfn.NORM.S.INV(RAND())</f>
        <v>3.2117870888190336</v>
      </c>
      <c r="Q897">
        <f ca="1">_xlfn.NORM.S.INV(RAND())</f>
        <v>0.87087373135124213</v>
      </c>
      <c r="R897">
        <f ca="1">_xlfn.NORM.S.INV(RAND())</f>
        <v>0.15639220682992516</v>
      </c>
      <c r="S897">
        <f ca="1">_xlfn.NORM.S.INV(RAND())</f>
        <v>-1.215795560188925</v>
      </c>
      <c r="T897">
        <f ca="1">_xlfn.NORM.S.INV(RAND())</f>
        <v>1.2939552332127482</v>
      </c>
      <c r="U897">
        <f ca="1">_xlfn.NORM.S.INV(RAND())</f>
        <v>0.57153290301534143</v>
      </c>
      <c r="V897">
        <f t="shared" si="455"/>
        <v>360</v>
      </c>
      <c r="W897">
        <f t="shared" ca="1" si="456"/>
        <v>360.55635860366107</v>
      </c>
      <c r="X897">
        <f t="shared" ca="1" si="457"/>
        <v>363.84594276750028</v>
      </c>
      <c r="Y897">
        <f t="shared" ca="1" si="458"/>
        <v>379.68711002987027</v>
      </c>
      <c r="Z897">
        <f t="shared" ca="1" si="459"/>
        <v>393.98160609794081</v>
      </c>
      <c r="AA897">
        <f t="shared" ca="1" si="460"/>
        <v>400.42304059852387</v>
      </c>
      <c r="AB897">
        <f t="shared" ca="1" si="461"/>
        <v>387.33811307866233</v>
      </c>
      <c r="AC897">
        <f t="shared" ca="1" si="462"/>
        <v>374.46618107650488</v>
      </c>
      <c r="AD897">
        <f t="shared" ca="1" si="463"/>
        <v>386.17847636141249</v>
      </c>
      <c r="AE897">
        <f t="shared" ca="1" si="464"/>
        <v>381.21802194632403</v>
      </c>
      <c r="AF897">
        <f t="shared" ca="1" si="465"/>
        <v>373.29184236905451</v>
      </c>
      <c r="AG897">
        <f t="shared" ca="1" si="466"/>
        <v>354.79309234444298</v>
      </c>
      <c r="AH897">
        <f t="shared" ca="1" si="467"/>
        <v>340.53153860988994</v>
      </c>
      <c r="AI897">
        <f t="shared" ca="1" si="468"/>
        <v>346.45541846525316</v>
      </c>
      <c r="AJ897">
        <f t="shared" ca="1" si="469"/>
        <v>328.66658384412636</v>
      </c>
      <c r="AK897">
        <f t="shared" ca="1" si="470"/>
        <v>379.33863383974767</v>
      </c>
      <c r="AL897">
        <f t="shared" ca="1" si="471"/>
        <v>394.30548692568959</v>
      </c>
      <c r="AM897">
        <f t="shared" ca="1" si="472"/>
        <v>396.97369875728322</v>
      </c>
      <c r="AN897">
        <f t="shared" ca="1" si="473"/>
        <v>375.87175125714793</v>
      </c>
      <c r="AO897">
        <f t="shared" ca="1" si="474"/>
        <v>398.16457918494717</v>
      </c>
      <c r="AP897">
        <f t="shared" ca="1" si="475"/>
        <v>408.3706279115205</v>
      </c>
      <c r="AQ897" s="13">
        <f t="shared" ca="1" si="476"/>
        <v>408.3706279115205</v>
      </c>
      <c r="AR897" s="13">
        <f t="shared" ca="1" si="477"/>
        <v>375.45038590807155</v>
      </c>
      <c r="AS897" s="13">
        <f t="shared" ca="1" si="478"/>
        <v>374.86779315572483</v>
      </c>
      <c r="AT897" s="13">
        <f t="shared" ca="1" si="479"/>
        <v>328.66658384412636</v>
      </c>
      <c r="AU897" s="13">
        <f t="shared" ca="1" si="480"/>
        <v>408.3706279115205</v>
      </c>
      <c r="AV897">
        <f t="shared" ca="1" si="481"/>
        <v>0</v>
      </c>
      <c r="AW897" s="13">
        <f t="shared" ca="1" si="482"/>
        <v>48.370627911520501</v>
      </c>
      <c r="AX897" s="13">
        <f t="shared" ca="1" si="483"/>
        <v>0</v>
      </c>
      <c r="AY897" s="13">
        <f t="shared" ca="1" si="484"/>
        <v>15.450385908071553</v>
      </c>
      <c r="AZ897" s="13">
        <f t="shared" ca="1" si="485"/>
        <v>14.867793155724826</v>
      </c>
      <c r="BA897" s="13">
        <f t="shared" ca="1" si="486"/>
        <v>0</v>
      </c>
      <c r="BB897" s="13">
        <f t="shared" ca="1" si="487"/>
        <v>0</v>
      </c>
      <c r="BC897" s="13">
        <f t="shared" ca="1" si="488"/>
        <v>79.704044067394136</v>
      </c>
      <c r="BD897" s="13">
        <f t="shared" ca="1" si="489"/>
        <v>0</v>
      </c>
    </row>
    <row r="898" spans="1:56" x14ac:dyDescent="0.3">
      <c r="A898">
        <v>893</v>
      </c>
      <c r="B898">
        <f ca="1">_xlfn.NORM.S.INV(RAND())</f>
        <v>-0.36169514713734413</v>
      </c>
      <c r="C898">
        <f ca="1">_xlfn.NORM.S.INV(RAND())</f>
        <v>-1.103528333849235</v>
      </c>
      <c r="D898">
        <f ca="1">_xlfn.NORM.S.INV(RAND())</f>
        <v>6.2476267689495601E-2</v>
      </c>
      <c r="E898">
        <f ca="1">_xlfn.NORM.S.INV(RAND())</f>
        <v>0.23939626270830844</v>
      </c>
      <c r="F898">
        <f ca="1">_xlfn.NORM.S.INV(RAND())</f>
        <v>-0.45003504776886916</v>
      </c>
      <c r="G898">
        <f ca="1">_xlfn.NORM.S.INV(RAND())</f>
        <v>-0.2707812636857429</v>
      </c>
      <c r="H898">
        <f ca="1">_xlfn.NORM.S.INV(RAND())</f>
        <v>0.59848495361394671</v>
      </c>
      <c r="I898">
        <f ca="1">_xlfn.NORM.S.INV(RAND())</f>
        <v>-0.19214274766061024</v>
      </c>
      <c r="J898">
        <f ca="1">_xlfn.NORM.S.INV(RAND())</f>
        <v>-0.52353187948769453</v>
      </c>
      <c r="K898">
        <f ca="1">_xlfn.NORM.S.INV(RAND())</f>
        <v>-0.54658673871500185</v>
      </c>
      <c r="L898">
        <f ca="1">_xlfn.NORM.S.INV(RAND())</f>
        <v>0.45124292353312628</v>
      </c>
      <c r="M898">
        <f ca="1">_xlfn.NORM.S.INV(RAND())</f>
        <v>-8.0554899500162952E-2</v>
      </c>
      <c r="N898">
        <f ca="1">_xlfn.NORM.S.INV(RAND())</f>
        <v>1.7244879598732421</v>
      </c>
      <c r="O898">
        <f ca="1">_xlfn.NORM.S.INV(RAND())</f>
        <v>1.7173826315361651</v>
      </c>
      <c r="P898">
        <f ca="1">_xlfn.NORM.S.INV(RAND())</f>
        <v>-0.93994616729586444</v>
      </c>
      <c r="Q898">
        <f ca="1">_xlfn.NORM.S.INV(RAND())</f>
        <v>1.6685759419263491</v>
      </c>
      <c r="R898">
        <f ca="1">_xlfn.NORM.S.INV(RAND())</f>
        <v>-0.82093600784314025</v>
      </c>
      <c r="S898">
        <f ca="1">_xlfn.NORM.S.INV(RAND())</f>
        <v>-1.2477799190140499</v>
      </c>
      <c r="T898">
        <f ca="1">_xlfn.NORM.S.INV(RAND())</f>
        <v>0.14685060684500231</v>
      </c>
      <c r="U898">
        <f ca="1">_xlfn.NORM.S.INV(RAND())</f>
        <v>-1.7241046375769549</v>
      </c>
      <c r="V898">
        <f t="shared" si="455"/>
        <v>360</v>
      </c>
      <c r="W898">
        <f t="shared" ca="1" si="456"/>
        <v>354.13511911660362</v>
      </c>
      <c r="X898">
        <f t="shared" ca="1" si="457"/>
        <v>336.99808415488422</v>
      </c>
      <c r="Y898">
        <f t="shared" ca="1" si="458"/>
        <v>337.85650670511598</v>
      </c>
      <c r="Z898">
        <f t="shared" ca="1" si="459"/>
        <v>341.40771058753518</v>
      </c>
      <c r="AA898">
        <f t="shared" ca="1" si="460"/>
        <v>334.52152127040779</v>
      </c>
      <c r="AB898">
        <f t="shared" ca="1" si="461"/>
        <v>330.41237973351457</v>
      </c>
      <c r="AC898">
        <f t="shared" ca="1" si="462"/>
        <v>339.2904654231466</v>
      </c>
      <c r="AD898">
        <f t="shared" ca="1" si="463"/>
        <v>336.30338555537492</v>
      </c>
      <c r="AE898">
        <f t="shared" ca="1" si="464"/>
        <v>328.43883584836112</v>
      </c>
      <c r="AF898">
        <f t="shared" ca="1" si="465"/>
        <v>320.42765526502063</v>
      </c>
      <c r="AG898">
        <f t="shared" ca="1" si="466"/>
        <v>326.87790543726453</v>
      </c>
      <c r="AH898">
        <f t="shared" ca="1" si="467"/>
        <v>325.62102289752124</v>
      </c>
      <c r="AI898">
        <f t="shared" ca="1" si="468"/>
        <v>351.63919818884744</v>
      </c>
      <c r="AJ898">
        <f t="shared" ca="1" si="469"/>
        <v>379.61566420964351</v>
      </c>
      <c r="AK898">
        <f t="shared" ca="1" si="470"/>
        <v>363.89801886181777</v>
      </c>
      <c r="AL898">
        <f t="shared" ca="1" si="471"/>
        <v>391.9932597219169</v>
      </c>
      <c r="AM898">
        <f t="shared" ca="1" si="472"/>
        <v>377.76838536180844</v>
      </c>
      <c r="AN898">
        <f t="shared" ca="1" si="473"/>
        <v>357.17607100251644</v>
      </c>
      <c r="AO898">
        <f t="shared" ca="1" si="474"/>
        <v>359.43962269992988</v>
      </c>
      <c r="AP898">
        <f t="shared" ca="1" si="475"/>
        <v>332.6836078255007</v>
      </c>
      <c r="AQ898" s="13">
        <f t="shared" ca="1" si="476"/>
        <v>332.6836078255007</v>
      </c>
      <c r="AR898" s="13">
        <f t="shared" ca="1" si="477"/>
        <v>346.97640094603486</v>
      </c>
      <c r="AS898" s="13">
        <f t="shared" ca="1" si="478"/>
        <v>346.45696863431209</v>
      </c>
      <c r="AT898" s="13">
        <f t="shared" ca="1" si="479"/>
        <v>320.42765526502063</v>
      </c>
      <c r="AU898" s="13">
        <f t="shared" ca="1" si="480"/>
        <v>391.9932597219169</v>
      </c>
      <c r="AV898">
        <f t="shared" ca="1" si="481"/>
        <v>1</v>
      </c>
      <c r="AW898" s="13">
        <f t="shared" ca="1" si="482"/>
        <v>0</v>
      </c>
      <c r="AX898" s="13">
        <f t="shared" ca="1" si="483"/>
        <v>27.316392174499299</v>
      </c>
      <c r="AY898" s="13">
        <f t="shared" ca="1" si="484"/>
        <v>0</v>
      </c>
      <c r="AZ898" s="13">
        <f t="shared" ca="1" si="485"/>
        <v>0</v>
      </c>
      <c r="BA898" s="13">
        <f t="shared" ca="1" si="486"/>
        <v>27.316392174499299</v>
      </c>
      <c r="BB898" s="13">
        <f t="shared" ca="1" si="487"/>
        <v>0</v>
      </c>
      <c r="BC898" s="13">
        <f t="shared" ca="1" si="488"/>
        <v>12.255952560480068</v>
      </c>
      <c r="BD898" s="13">
        <f t="shared" ca="1" si="489"/>
        <v>59.309651896416199</v>
      </c>
    </row>
    <row r="899" spans="1:56" x14ac:dyDescent="0.3">
      <c r="A899">
        <v>894</v>
      </c>
      <c r="B899">
        <f ca="1">_xlfn.NORM.S.INV(RAND())</f>
        <v>0.92147879653733422</v>
      </c>
      <c r="C899">
        <f ca="1">_xlfn.NORM.S.INV(RAND())</f>
        <v>2.1968273226378776</v>
      </c>
      <c r="D899">
        <f ca="1">_xlfn.NORM.S.INV(RAND())</f>
        <v>0.8457517128318639</v>
      </c>
      <c r="E899">
        <f ca="1">_xlfn.NORM.S.INV(RAND())</f>
        <v>1.3471249499406912</v>
      </c>
      <c r="F899">
        <f ca="1">_xlfn.NORM.S.INV(RAND())</f>
        <v>1.0725472234802591</v>
      </c>
      <c r="G899">
        <f ca="1">_xlfn.NORM.S.INV(RAND())</f>
        <v>-0.40053667836797824</v>
      </c>
      <c r="H899">
        <f ca="1">_xlfn.NORM.S.INV(RAND())</f>
        <v>-0.54120668441274633</v>
      </c>
      <c r="I899">
        <f ca="1">_xlfn.NORM.S.INV(RAND())</f>
        <v>-1.2694949753284044</v>
      </c>
      <c r="J899">
        <f ca="1">_xlfn.NORM.S.INV(RAND())</f>
        <v>1.0133791529947977</v>
      </c>
      <c r="K899">
        <f ca="1">_xlfn.NORM.S.INV(RAND())</f>
        <v>-0.82424224850847272</v>
      </c>
      <c r="L899">
        <f ca="1">_xlfn.NORM.S.INV(RAND())</f>
        <v>0.26304458529581853</v>
      </c>
      <c r="M899">
        <f ca="1">_xlfn.NORM.S.INV(RAND())</f>
        <v>1.1913179769337514</v>
      </c>
      <c r="N899">
        <f ca="1">_xlfn.NORM.S.INV(RAND())</f>
        <v>2.5550009873091111</v>
      </c>
      <c r="O899">
        <f ca="1">_xlfn.NORM.S.INV(RAND())</f>
        <v>-0.62929236331704441</v>
      </c>
      <c r="P899">
        <f ca="1">_xlfn.NORM.S.INV(RAND())</f>
        <v>0.50643246669361119</v>
      </c>
      <c r="Q899">
        <f ca="1">_xlfn.NORM.S.INV(RAND())</f>
        <v>0.59365522464148524</v>
      </c>
      <c r="R899">
        <f ca="1">_xlfn.NORM.S.INV(RAND())</f>
        <v>-0.60769994072221101</v>
      </c>
      <c r="S899">
        <f ca="1">_xlfn.NORM.S.INV(RAND())</f>
        <v>1.986497636711182</v>
      </c>
      <c r="T899">
        <f ca="1">_xlfn.NORM.S.INV(RAND())</f>
        <v>8.4960937357334815E-2</v>
      </c>
      <c r="U899">
        <f ca="1">_xlfn.NORM.S.INV(RAND())</f>
        <v>0.79711691956247344</v>
      </c>
      <c r="V899">
        <f t="shared" si="455"/>
        <v>360</v>
      </c>
      <c r="W899">
        <f t="shared" ca="1" si="456"/>
        <v>375.05167483157794</v>
      </c>
      <c r="X899">
        <f t="shared" ca="1" si="457"/>
        <v>413.66601475178038</v>
      </c>
      <c r="Y899">
        <f t="shared" ca="1" si="458"/>
        <v>429.5044434616259</v>
      </c>
      <c r="Z899">
        <f t="shared" ca="1" si="459"/>
        <v>456.06135289094641</v>
      </c>
      <c r="AA899">
        <f t="shared" ca="1" si="460"/>
        <v>478.3502076847015</v>
      </c>
      <c r="AB899">
        <f t="shared" ca="1" si="461"/>
        <v>469.74057371206925</v>
      </c>
      <c r="AC899">
        <f t="shared" ca="1" si="462"/>
        <v>458.39308158682593</v>
      </c>
      <c r="AD899">
        <f t="shared" ca="1" si="463"/>
        <v>432.98519317784979</v>
      </c>
      <c r="AE899">
        <f t="shared" ca="1" si="464"/>
        <v>452.94614127647554</v>
      </c>
      <c r="AF899">
        <f t="shared" ca="1" si="465"/>
        <v>436.4448367624608</v>
      </c>
      <c r="AG899">
        <f t="shared" ca="1" si="466"/>
        <v>441.49897680995588</v>
      </c>
      <c r="AH899">
        <f t="shared" ca="1" si="467"/>
        <v>465.54234630935673</v>
      </c>
      <c r="AI899">
        <f t="shared" ca="1" si="468"/>
        <v>521.76441820826983</v>
      </c>
      <c r="AJ899">
        <f t="shared" ca="1" si="469"/>
        <v>507.15839443401501</v>
      </c>
      <c r="AK899">
        <f t="shared" ca="1" si="470"/>
        <v>518.64607715885541</v>
      </c>
      <c r="AL899">
        <f t="shared" ca="1" si="471"/>
        <v>532.46692716142149</v>
      </c>
      <c r="AM899">
        <f t="shared" ca="1" si="472"/>
        <v>518.06132303504569</v>
      </c>
      <c r="AN899">
        <f t="shared" ca="1" si="473"/>
        <v>566.05004586285679</v>
      </c>
      <c r="AO899">
        <f t="shared" ca="1" si="474"/>
        <v>568.06284952613078</v>
      </c>
      <c r="AP899">
        <f t="shared" ca="1" si="475"/>
        <v>588.53136131605879</v>
      </c>
      <c r="AQ899" s="13">
        <f t="shared" ca="1" si="476"/>
        <v>588.53136131605879</v>
      </c>
      <c r="AR899" s="13">
        <f t="shared" ca="1" si="477"/>
        <v>475.75839237896571</v>
      </c>
      <c r="AS899" s="13">
        <f t="shared" ca="1" si="478"/>
        <v>471.9801365138045</v>
      </c>
      <c r="AT899" s="13">
        <f t="shared" ca="1" si="479"/>
        <v>360</v>
      </c>
      <c r="AU899" s="13">
        <f t="shared" ca="1" si="480"/>
        <v>588.53136131605879</v>
      </c>
      <c r="AV899">
        <f t="shared" ca="1" si="481"/>
        <v>0</v>
      </c>
      <c r="AW899" s="13">
        <f t="shared" ca="1" si="482"/>
        <v>228.53136131605879</v>
      </c>
      <c r="AX899" s="13">
        <f t="shared" ca="1" si="483"/>
        <v>0</v>
      </c>
      <c r="AY899" s="13">
        <f t="shared" ca="1" si="484"/>
        <v>115.75839237896571</v>
      </c>
      <c r="AZ899" s="13">
        <f t="shared" ca="1" si="485"/>
        <v>111.9801365138045</v>
      </c>
      <c r="BA899" s="13">
        <f t="shared" ca="1" si="486"/>
        <v>0</v>
      </c>
      <c r="BB899" s="13">
        <f t="shared" ca="1" si="487"/>
        <v>0</v>
      </c>
      <c r="BC899" s="13">
        <f t="shared" ca="1" si="488"/>
        <v>228.53136131605879</v>
      </c>
      <c r="BD899" s="13">
        <f t="shared" ca="1" si="489"/>
        <v>0</v>
      </c>
    </row>
    <row r="900" spans="1:56" x14ac:dyDescent="0.3">
      <c r="A900">
        <v>895</v>
      </c>
      <c r="B900">
        <f ca="1">_xlfn.NORM.S.INV(RAND())</f>
        <v>-1.0573084793626693</v>
      </c>
      <c r="C900">
        <f ca="1">_xlfn.NORM.S.INV(RAND())</f>
        <v>1.1439727697749125</v>
      </c>
      <c r="D900">
        <f ca="1">_xlfn.NORM.S.INV(RAND())</f>
        <v>1.004408149578619</v>
      </c>
      <c r="E900">
        <f ca="1">_xlfn.NORM.S.INV(RAND())</f>
        <v>-0.91677839195951771</v>
      </c>
      <c r="F900">
        <f ca="1">_xlfn.NORM.S.INV(RAND())</f>
        <v>-0.43390791067299272</v>
      </c>
      <c r="G900">
        <f ca="1">_xlfn.NORM.S.INV(RAND())</f>
        <v>-0.56892454835639883</v>
      </c>
      <c r="H900">
        <f ca="1">_xlfn.NORM.S.INV(RAND())</f>
        <v>-1.026897734781528</v>
      </c>
      <c r="I900">
        <f ca="1">_xlfn.NORM.S.INV(RAND())</f>
        <v>1.3861453231307082</v>
      </c>
      <c r="J900">
        <f ca="1">_xlfn.NORM.S.INV(RAND())</f>
        <v>0.34628301757709562</v>
      </c>
      <c r="K900">
        <f ca="1">_xlfn.NORM.S.INV(RAND())</f>
        <v>-0.32661627734899024</v>
      </c>
      <c r="L900">
        <f ca="1">_xlfn.NORM.S.INV(RAND())</f>
        <v>0.60007390833169916</v>
      </c>
      <c r="M900">
        <f ca="1">_xlfn.NORM.S.INV(RAND())</f>
        <v>2.7259193425131976</v>
      </c>
      <c r="N900">
        <f ca="1">_xlfn.NORM.S.INV(RAND())</f>
        <v>0.10226341767693163</v>
      </c>
      <c r="O900">
        <f ca="1">_xlfn.NORM.S.INV(RAND())</f>
        <v>0.39761509783986781</v>
      </c>
      <c r="P900">
        <f ca="1">_xlfn.NORM.S.INV(RAND())</f>
        <v>2.8118173792862772E-2</v>
      </c>
      <c r="Q900">
        <f ca="1">_xlfn.NORM.S.INV(RAND())</f>
        <v>0.58080075945865239</v>
      </c>
      <c r="R900">
        <f ca="1">_xlfn.NORM.S.INV(RAND())</f>
        <v>0.43054799919815701</v>
      </c>
      <c r="S900">
        <f ca="1">_xlfn.NORM.S.INV(RAND())</f>
        <v>0.4117655518075804</v>
      </c>
      <c r="T900">
        <f ca="1">_xlfn.NORM.S.INV(RAND())</f>
        <v>3.426568300912352E-2</v>
      </c>
      <c r="U900">
        <f ca="1">_xlfn.NORM.S.INV(RAND())</f>
        <v>2.636244788373896</v>
      </c>
      <c r="V900">
        <f t="shared" si="455"/>
        <v>360</v>
      </c>
      <c r="W900">
        <f t="shared" ca="1" si="456"/>
        <v>343.28800473277181</v>
      </c>
      <c r="X900">
        <f t="shared" ca="1" si="457"/>
        <v>361.2173216887233</v>
      </c>
      <c r="Y900">
        <f t="shared" ca="1" si="458"/>
        <v>377.71814688726408</v>
      </c>
      <c r="Z900">
        <f t="shared" ca="1" si="459"/>
        <v>362.45440904719703</v>
      </c>
      <c r="AA900">
        <f t="shared" ca="1" si="460"/>
        <v>355.39993987849556</v>
      </c>
      <c r="AB900">
        <f t="shared" ca="1" si="461"/>
        <v>346.38492866570476</v>
      </c>
      <c r="AC900">
        <f t="shared" ca="1" si="462"/>
        <v>330.75449871270359</v>
      </c>
      <c r="AD900">
        <f t="shared" ca="1" si="463"/>
        <v>351.81895392325873</v>
      </c>
      <c r="AE900">
        <f t="shared" ca="1" si="464"/>
        <v>357.22039890627775</v>
      </c>
      <c r="AF900">
        <f t="shared" ca="1" si="465"/>
        <v>351.95250277593783</v>
      </c>
      <c r="AG900">
        <f t="shared" ca="1" si="466"/>
        <v>361.43504812131982</v>
      </c>
      <c r="AH900">
        <f t="shared" ca="1" si="467"/>
        <v>408.19262015932566</v>
      </c>
      <c r="AI900">
        <f t="shared" ca="1" si="468"/>
        <v>409.96120378254665</v>
      </c>
      <c r="AJ900">
        <f t="shared" ca="1" si="469"/>
        <v>417.2119716952659</v>
      </c>
      <c r="AK900">
        <f t="shared" ca="1" si="470"/>
        <v>417.63251745826329</v>
      </c>
      <c r="AL900">
        <f t="shared" ca="1" si="471"/>
        <v>428.51515312763831</v>
      </c>
      <c r="AM900">
        <f t="shared" ca="1" si="472"/>
        <v>436.73682933226507</v>
      </c>
      <c r="AN900">
        <f t="shared" ca="1" si="473"/>
        <v>444.7425199134675</v>
      </c>
      <c r="AO900">
        <f t="shared" ca="1" si="474"/>
        <v>445.31322710934995</v>
      </c>
      <c r="AP900">
        <f t="shared" ca="1" si="475"/>
        <v>500.90895936876814</v>
      </c>
      <c r="AQ900" s="13">
        <f t="shared" ca="1" si="476"/>
        <v>500.90895936876814</v>
      </c>
      <c r="AR900" s="13">
        <f t="shared" ca="1" si="477"/>
        <v>388.99329310888305</v>
      </c>
      <c r="AS900" s="13">
        <f t="shared" ca="1" si="478"/>
        <v>386.62891149831364</v>
      </c>
      <c r="AT900" s="13">
        <f t="shared" ca="1" si="479"/>
        <v>330.75449871270359</v>
      </c>
      <c r="AU900" s="13">
        <f t="shared" ca="1" si="480"/>
        <v>500.90895936876814</v>
      </c>
      <c r="AV900">
        <f t="shared" ca="1" si="481"/>
        <v>0</v>
      </c>
      <c r="AW900" s="13">
        <f t="shared" ca="1" si="482"/>
        <v>140.90895936876814</v>
      </c>
      <c r="AX900" s="13">
        <f t="shared" ca="1" si="483"/>
        <v>0</v>
      </c>
      <c r="AY900" s="13">
        <f t="shared" ca="1" si="484"/>
        <v>28.993293108883051</v>
      </c>
      <c r="AZ900" s="13">
        <f t="shared" ca="1" si="485"/>
        <v>26.628911498313641</v>
      </c>
      <c r="BA900" s="13">
        <f t="shared" ca="1" si="486"/>
        <v>0</v>
      </c>
      <c r="BB900" s="13">
        <f t="shared" ca="1" si="487"/>
        <v>0</v>
      </c>
      <c r="BC900" s="13">
        <f t="shared" ca="1" si="488"/>
        <v>170.15446065606454</v>
      </c>
      <c r="BD900" s="13">
        <f t="shared" ca="1" si="489"/>
        <v>0</v>
      </c>
    </row>
    <row r="901" spans="1:56" x14ac:dyDescent="0.3">
      <c r="A901">
        <v>896</v>
      </c>
      <c r="B901">
        <f ca="1">_xlfn.NORM.S.INV(RAND())</f>
        <v>1.2498149858647054</v>
      </c>
      <c r="C901">
        <f ca="1">_xlfn.NORM.S.INV(RAND())</f>
        <v>-0.41004696505111299</v>
      </c>
      <c r="D901">
        <f ca="1">_xlfn.NORM.S.INV(RAND())</f>
        <v>-0.67230786702736056</v>
      </c>
      <c r="E901">
        <f ca="1">_xlfn.NORM.S.INV(RAND())</f>
        <v>1.523503460856946</v>
      </c>
      <c r="F901">
        <f ca="1">_xlfn.NORM.S.INV(RAND())</f>
        <v>1.5771221154530741</v>
      </c>
      <c r="G901">
        <f ca="1">_xlfn.NORM.S.INV(RAND())</f>
        <v>0.15330700259603072</v>
      </c>
      <c r="H901">
        <f ca="1">_xlfn.NORM.S.INV(RAND())</f>
        <v>-0.20561104080086501</v>
      </c>
      <c r="I901">
        <f ca="1">_xlfn.NORM.S.INV(RAND())</f>
        <v>0.70151571154973491</v>
      </c>
      <c r="J901">
        <f ca="1">_xlfn.NORM.S.INV(RAND())</f>
        <v>-0.81713836173759247</v>
      </c>
      <c r="K901">
        <f ca="1">_xlfn.NORM.S.INV(RAND())</f>
        <v>0.30455428686458635</v>
      </c>
      <c r="L901">
        <f ca="1">_xlfn.NORM.S.INV(RAND())</f>
        <v>1.5827674175065092</v>
      </c>
      <c r="M901">
        <f ca="1">_xlfn.NORM.S.INV(RAND())</f>
        <v>-2.1335134586238915</v>
      </c>
      <c r="N901">
        <f ca="1">_xlfn.NORM.S.INV(RAND())</f>
        <v>0.40282149352129692</v>
      </c>
      <c r="O901">
        <f ca="1">_xlfn.NORM.S.INV(RAND())</f>
        <v>0.90455986932981969</v>
      </c>
      <c r="P901">
        <f ca="1">_xlfn.NORM.S.INV(RAND())</f>
        <v>3.4161938390265385E-2</v>
      </c>
      <c r="Q901">
        <f ca="1">_xlfn.NORM.S.INV(RAND())</f>
        <v>0.55647848577627834</v>
      </c>
      <c r="R901">
        <f ca="1">_xlfn.NORM.S.INV(RAND())</f>
        <v>7.8940518156451228E-2</v>
      </c>
      <c r="S901">
        <f ca="1">_xlfn.NORM.S.INV(RAND())</f>
        <v>-0.82511424847644865</v>
      </c>
      <c r="T901">
        <f ca="1">_xlfn.NORM.S.INV(RAND())</f>
        <v>0.53914525253981205</v>
      </c>
      <c r="U901">
        <f ca="1">_xlfn.NORM.S.INV(RAND())</f>
        <v>0.87802399673517917</v>
      </c>
      <c r="V901">
        <f t="shared" si="455"/>
        <v>360</v>
      </c>
      <c r="W901">
        <f t="shared" ca="1" si="456"/>
        <v>380.59942983952749</v>
      </c>
      <c r="X901">
        <f t="shared" ca="1" si="457"/>
        <v>373.59024643737308</v>
      </c>
      <c r="Y901">
        <f t="shared" ca="1" si="458"/>
        <v>362.43424951606295</v>
      </c>
      <c r="Z901">
        <f t="shared" ca="1" si="459"/>
        <v>387.89171795818908</v>
      </c>
      <c r="AA901">
        <f t="shared" ca="1" si="460"/>
        <v>416.13397696621161</v>
      </c>
      <c r="AB901">
        <f t="shared" ca="1" si="461"/>
        <v>418.8920988068619</v>
      </c>
      <c r="AC901">
        <f t="shared" ca="1" si="462"/>
        <v>414.95420333327854</v>
      </c>
      <c r="AD901">
        <f t="shared" ca="1" si="463"/>
        <v>428.07178226592896</v>
      </c>
      <c r="AE901">
        <f t="shared" ca="1" si="464"/>
        <v>412.60773961480731</v>
      </c>
      <c r="AF901">
        <f t="shared" ca="1" si="465"/>
        <v>418.16138242964769</v>
      </c>
      <c r="AG901">
        <f t="shared" ca="1" si="466"/>
        <v>448.72083728715501</v>
      </c>
      <c r="AH901">
        <f t="shared" ca="1" si="467"/>
        <v>407.78388019495435</v>
      </c>
      <c r="AI901">
        <f t="shared" ca="1" si="468"/>
        <v>415.09277667670682</v>
      </c>
      <c r="AJ901">
        <f t="shared" ca="1" si="469"/>
        <v>432.12080944984848</v>
      </c>
      <c r="AK901">
        <f t="shared" ca="1" si="470"/>
        <v>432.67331264512757</v>
      </c>
      <c r="AL901">
        <f t="shared" ca="1" si="471"/>
        <v>443.46524944547582</v>
      </c>
      <c r="AM901">
        <f t="shared" ca="1" si="472"/>
        <v>444.92234918327637</v>
      </c>
      <c r="AN901">
        <f t="shared" ca="1" si="473"/>
        <v>428.69664163856265</v>
      </c>
      <c r="AO901">
        <f t="shared" ca="1" si="474"/>
        <v>439.04892284887563</v>
      </c>
      <c r="AP901">
        <f t="shared" ca="1" si="475"/>
        <v>456.51760994205688</v>
      </c>
      <c r="AQ901" s="13">
        <f t="shared" ca="1" si="476"/>
        <v>456.51760994205688</v>
      </c>
      <c r="AR901" s="13">
        <f t="shared" ca="1" si="477"/>
        <v>415.35139126094901</v>
      </c>
      <c r="AS901" s="13">
        <f t="shared" ca="1" si="478"/>
        <v>414.42752397492887</v>
      </c>
      <c r="AT901" s="13">
        <f t="shared" ca="1" si="479"/>
        <v>360</v>
      </c>
      <c r="AU901" s="13">
        <f t="shared" ca="1" si="480"/>
        <v>456.51760994205688</v>
      </c>
      <c r="AV901">
        <f t="shared" ca="1" si="481"/>
        <v>0</v>
      </c>
      <c r="AW901" s="13">
        <f t="shared" ca="1" si="482"/>
        <v>96.517609942056879</v>
      </c>
      <c r="AX901" s="13">
        <f t="shared" ca="1" si="483"/>
        <v>0</v>
      </c>
      <c r="AY901" s="13">
        <f t="shared" ca="1" si="484"/>
        <v>55.351391260949015</v>
      </c>
      <c r="AZ901" s="13">
        <f t="shared" ca="1" si="485"/>
        <v>54.427523974928874</v>
      </c>
      <c r="BA901" s="13">
        <f t="shared" ca="1" si="486"/>
        <v>0</v>
      </c>
      <c r="BB901" s="13">
        <f t="shared" ca="1" si="487"/>
        <v>0</v>
      </c>
      <c r="BC901" s="13">
        <f t="shared" ca="1" si="488"/>
        <v>96.517609942056879</v>
      </c>
      <c r="BD901" s="13">
        <f t="shared" ca="1" si="489"/>
        <v>0</v>
      </c>
    </row>
    <row r="902" spans="1:56" x14ac:dyDescent="0.3">
      <c r="A902">
        <v>897</v>
      </c>
      <c r="B902">
        <f ca="1">_xlfn.NORM.S.INV(RAND())</f>
        <v>-8.5819620358032159E-2</v>
      </c>
      <c r="C902">
        <f ca="1">_xlfn.NORM.S.INV(RAND())</f>
        <v>2.0881272552773611</v>
      </c>
      <c r="D902">
        <f ca="1">_xlfn.NORM.S.INV(RAND())</f>
        <v>0.67577988896048213</v>
      </c>
      <c r="E902">
        <f ca="1">_xlfn.NORM.S.INV(RAND())</f>
        <v>-0.33267447693953661</v>
      </c>
      <c r="F902">
        <f ca="1">_xlfn.NORM.S.INV(RAND())</f>
        <v>0.10572743747961082</v>
      </c>
      <c r="G902">
        <f ca="1">_xlfn.NORM.S.INV(RAND())</f>
        <v>0.94840926892144406</v>
      </c>
      <c r="H902">
        <f ca="1">_xlfn.NORM.S.INV(RAND())</f>
        <v>1.53255980731712</v>
      </c>
      <c r="I902">
        <f ca="1">_xlfn.NORM.S.INV(RAND())</f>
        <v>-1.7582671376644787</v>
      </c>
      <c r="J902">
        <f ca="1">_xlfn.NORM.S.INV(RAND())</f>
        <v>-0.80285684231072829</v>
      </c>
      <c r="K902">
        <f ca="1">_xlfn.NORM.S.INV(RAND())</f>
        <v>0.82506867588174548</v>
      </c>
      <c r="L902">
        <f ca="1">_xlfn.NORM.S.INV(RAND())</f>
        <v>-0.27235487271746828</v>
      </c>
      <c r="M902">
        <f ca="1">_xlfn.NORM.S.INV(RAND())</f>
        <v>0.87476083891082779</v>
      </c>
      <c r="N902">
        <f ca="1">_xlfn.NORM.S.INV(RAND())</f>
        <v>-0.99503765635211583</v>
      </c>
      <c r="O902">
        <f ca="1">_xlfn.NORM.S.INV(RAND())</f>
        <v>-0.8845745318333964</v>
      </c>
      <c r="P902">
        <f ca="1">_xlfn.NORM.S.INV(RAND())</f>
        <v>-0.91298130765144259</v>
      </c>
      <c r="Q902">
        <f ca="1">_xlfn.NORM.S.INV(RAND())</f>
        <v>1.067245913701264</v>
      </c>
      <c r="R902">
        <f ca="1">_xlfn.NORM.S.INV(RAND())</f>
        <v>-0.71272834719843792</v>
      </c>
      <c r="S902">
        <f ca="1">_xlfn.NORM.S.INV(RAND())</f>
        <v>1.58192543474786</v>
      </c>
      <c r="T902">
        <f ca="1">_xlfn.NORM.S.INV(RAND())</f>
        <v>-0.47435102677812807</v>
      </c>
      <c r="U902">
        <f ca="1">_xlfn.NORM.S.INV(RAND())</f>
        <v>-0.59963521842799383</v>
      </c>
      <c r="V902">
        <f t="shared" ref="V902:V965" si="490">S0</f>
        <v>360</v>
      </c>
      <c r="W902">
        <f t="shared" ref="W902:W965" ca="1" si="491">V902*EXP((r_rate-q_yield-0.5*vol_sigma^2)*dt_MC+vol_sigma*SQRT(dt_MC)*B902)</f>
        <v>358.53133473968251</v>
      </c>
      <c r="X902">
        <f t="shared" ref="X902:X965" ca="1" si="492">W902*EXP((r_rate-q_yield-0.5*vol_sigma^2)*dt_MC+vol_sigma*SQRT(dt_MC)*C902)</f>
        <v>393.52710649781847</v>
      </c>
      <c r="Y902">
        <f t="shared" ref="Y902:Y965" ca="1" si="493">X902*EXP((r_rate-q_yield-0.5*vol_sigma^2)*dt_MC+vol_sigma*SQRT(dt_MC)*D902)</f>
        <v>405.50035398400513</v>
      </c>
      <c r="Z902">
        <f t="shared" ref="Z902:Z965" ca="1" si="494">Y902*EXP((r_rate-q_yield-0.5*vol_sigma^2)*dt_MC+vol_sigma*SQRT(dt_MC)*E902)</f>
        <v>399.41225003904009</v>
      </c>
      <c r="AA902">
        <f t="shared" ref="AA902:AA965" ca="1" si="495">Z902*EXP((r_rate-q_yield-0.5*vol_sigma^2)*dt_MC+vol_sigma*SQRT(dt_MC)*F902)</f>
        <v>401.20493891219508</v>
      </c>
      <c r="AB902">
        <f t="shared" ref="AB902:AB965" ca="1" si="496">AA902*EXP((r_rate-q_yield-0.5*vol_sigma^2)*dt_MC+vol_sigma*SQRT(dt_MC)*G902)</f>
        <v>418.48310480464306</v>
      </c>
      <c r="AC902">
        <f t="shared" ref="AC902:AC965" ca="1" si="497">AB902*EXP((r_rate-q_yield-0.5*vol_sigma^2)*dt_MC+vol_sigma*SQRT(dt_MC)*H902)</f>
        <v>448.05889079906967</v>
      </c>
      <c r="AD902">
        <f t="shared" ref="AD902:AD965" ca="1" si="498">AC902*EXP((r_rate-q_yield-0.5*vol_sigma^2)*dt_MC+vol_sigma*SQRT(dt_MC)*I902)</f>
        <v>414.07312124896146</v>
      </c>
      <c r="AE902">
        <f t="shared" ref="AE902:AE965" ca="1" si="499">AD902*EXP((r_rate-q_yield-0.5*vol_sigma^2)*dt_MC+vol_sigma*SQRT(dt_MC)*J902)</f>
        <v>399.36977020262117</v>
      </c>
      <c r="AF902">
        <f t="shared" ref="AF902:AF965" ca="1" si="500">AE902*EXP((r_rate-q_yield-0.5*vol_sigma^2)*dt_MC+vol_sigma*SQRT(dt_MC)*K902)</f>
        <v>414.27745188698094</v>
      </c>
      <c r="AG902">
        <f t="shared" ref="AG902:AG965" ca="1" si="501">AF902*EXP((r_rate-q_yield-0.5*vol_sigma^2)*dt_MC+vol_sigma*SQRT(dt_MC)*L902)</f>
        <v>409.15982210647473</v>
      </c>
      <c r="AH902">
        <f t="shared" ref="AH902:AH965" ca="1" si="502">AG902*EXP((r_rate-q_yield-0.5*vol_sigma^2)*dt_MC+vol_sigma*SQRT(dt_MC)*M902)</f>
        <v>425.37721365190822</v>
      </c>
      <c r="AI902">
        <f t="shared" ref="AI902:AI965" ca="1" si="503">AH902*EXP((r_rate-q_yield-0.5*vol_sigma^2)*dt_MC+vol_sigma*SQRT(dt_MC)*N902)</f>
        <v>406.761451765657</v>
      </c>
      <c r="AJ902">
        <f t="shared" ref="AJ902:AJ965" ca="1" si="504">AI902*EXP((r_rate-q_yield-0.5*vol_sigma^2)*dt_MC+vol_sigma*SQRT(dt_MC)*O902)</f>
        <v>390.88661250122703</v>
      </c>
      <c r="AK902">
        <f t="shared" ref="AK902:AK965" ca="1" si="505">AJ902*EXP((r_rate-q_yield-0.5*vol_sigma^2)*dt_MC+vol_sigma*SQRT(dt_MC)*P902)</f>
        <v>375.15443167779512</v>
      </c>
      <c r="AL902">
        <f t="shared" ref="AL902:AL965" ca="1" si="506">AK902*EXP((r_rate-q_yield-0.5*vol_sigma^2)*dt_MC+vol_sigma*SQRT(dt_MC)*Q902)</f>
        <v>393.39588556269024</v>
      </c>
      <c r="AM902">
        <f t="shared" ref="AM902:AM965" ca="1" si="507">AL902*EXP((r_rate-q_yield-0.5*vol_sigma^2)*dt_MC+vol_sigma*SQRT(dt_MC)*R902)</f>
        <v>380.95919382244188</v>
      </c>
      <c r="AN902">
        <f t="shared" ref="AN902:AN965" ca="1" si="508">AM902*EXP((r_rate-q_yield-0.5*vol_sigma^2)*dt_MC+vol_sigma*SQRT(dt_MC)*S902)</f>
        <v>408.78450016015796</v>
      </c>
      <c r="AO902">
        <f t="shared" ref="AO902:AO965" ca="1" si="509">AN902*EXP((r_rate-q_yield-0.5*vol_sigma^2)*dt_MC+vol_sigma*SQRT(dt_MC)*T902)</f>
        <v>400.10399462896208</v>
      </c>
      <c r="AP902">
        <f t="shared" ref="AP902:AP965" ca="1" si="510">AO902*EXP((r_rate-q_yield-0.5*vol_sigma^2)*dt_MC+vol_sigma*SQRT(dt_MC)*U902)</f>
        <v>389.41982281397975</v>
      </c>
      <c r="AQ902" s="13">
        <f t="shared" ref="AQ902:AQ965" ca="1" si="511">AP902</f>
        <v>389.41982281397975</v>
      </c>
      <c r="AR902" s="13">
        <f t="shared" ref="AR902:AR965" ca="1" si="512">AVERAGE(V902:AP902)</f>
        <v>399.64005960982439</v>
      </c>
      <c r="AS902" s="13">
        <f t="shared" ref="AS902:AS965" ca="1" si="513">GEOMEAN(V902:AP902)</f>
        <v>399.12997391070024</v>
      </c>
      <c r="AT902" s="13">
        <f t="shared" ref="AT902:AT965" ca="1" si="514">MIN(V902:AP902)</f>
        <v>358.53133473968251</v>
      </c>
      <c r="AU902" s="13">
        <f t="shared" ref="AU902:AU965" ca="1" si="515">MAX(V902:AP902)</f>
        <v>448.05889079906967</v>
      </c>
      <c r="AV902">
        <f t="shared" ref="AV902:AV965" ca="1" si="516">IF(AT902&lt;=H_barrier,1,0)</f>
        <v>0</v>
      </c>
      <c r="AW902" s="13">
        <f t="shared" ref="AW902:AW965" ca="1" si="517">MAX(AQ902-K_strike,0)</f>
        <v>29.419822813979749</v>
      </c>
      <c r="AX902" s="13">
        <f t="shared" ref="AX902:AX965" ca="1" si="518">MAX(K_strike-AQ902,0)</f>
        <v>0</v>
      </c>
      <c r="AY902" s="13">
        <f t="shared" ref="AY902:AY965" ca="1" si="519">MAX(AR902-K_strike,0)</f>
        <v>39.640059609824391</v>
      </c>
      <c r="AZ902" s="13">
        <f t="shared" ref="AZ902:AZ965" ca="1" si="520">MAX(AS902-K_strike,0)</f>
        <v>39.129973910700244</v>
      </c>
      <c r="BA902" s="13">
        <f t="shared" ref="BA902:BA965" ca="1" si="521">IF(AT902&lt;=H_barrier,MAX(K_strike-AQ902,0),0)</f>
        <v>0</v>
      </c>
      <c r="BB902" s="13">
        <f t="shared" ref="BB902:BB965" ca="1" si="522">IF(AT902&lt;=H_barrier,0,MAX(K_strike-AQ902,0))</f>
        <v>0</v>
      </c>
      <c r="BC902" s="13">
        <f t="shared" ref="BC902:BC965" ca="1" si="523">AQ902-AT902</f>
        <v>30.888488074297243</v>
      </c>
      <c r="BD902" s="13">
        <f t="shared" ref="BD902:BD965" ca="1" si="524">AU902-AQ902</f>
        <v>58.639067985089923</v>
      </c>
    </row>
    <row r="903" spans="1:56" x14ac:dyDescent="0.3">
      <c r="A903">
        <v>898</v>
      </c>
      <c r="B903">
        <f ca="1">_xlfn.NORM.S.INV(RAND())</f>
        <v>0.57839626227358432</v>
      </c>
      <c r="C903">
        <f ca="1">_xlfn.NORM.S.INV(RAND())</f>
        <v>-0.32828574133744132</v>
      </c>
      <c r="D903">
        <f ca="1">_xlfn.NORM.S.INV(RAND())</f>
        <v>0.22166719156733888</v>
      </c>
      <c r="E903">
        <f ca="1">_xlfn.NORM.S.INV(RAND())</f>
        <v>-3.8923039439635885E-3</v>
      </c>
      <c r="F903">
        <f ca="1">_xlfn.NORM.S.INV(RAND())</f>
        <v>0.52912429040490494</v>
      </c>
      <c r="G903">
        <f ca="1">_xlfn.NORM.S.INV(RAND())</f>
        <v>0.96494115356423549</v>
      </c>
      <c r="H903">
        <f ca="1">_xlfn.NORM.S.INV(RAND())</f>
        <v>-0.53977623863800983</v>
      </c>
      <c r="I903">
        <f ca="1">_xlfn.NORM.S.INV(RAND())</f>
        <v>1.491098141209745</v>
      </c>
      <c r="J903">
        <f ca="1">_xlfn.NORM.S.INV(RAND())</f>
        <v>-1.0178706875298524</v>
      </c>
      <c r="K903">
        <f ca="1">_xlfn.NORM.S.INV(RAND())</f>
        <v>0.2781896014625973</v>
      </c>
      <c r="L903">
        <f ca="1">_xlfn.NORM.S.INV(RAND())</f>
        <v>0.84933459490261853</v>
      </c>
      <c r="M903">
        <f ca="1">_xlfn.NORM.S.INV(RAND())</f>
        <v>0.28230950989787262</v>
      </c>
      <c r="N903">
        <f ca="1">_xlfn.NORM.S.INV(RAND())</f>
        <v>0.15288023512890023</v>
      </c>
      <c r="O903">
        <f ca="1">_xlfn.NORM.S.INV(RAND())</f>
        <v>1.5186693211408322</v>
      </c>
      <c r="P903">
        <f ca="1">_xlfn.NORM.S.INV(RAND())</f>
        <v>-0.16114652379341976</v>
      </c>
      <c r="Q903">
        <f ca="1">_xlfn.NORM.S.INV(RAND())</f>
        <v>-0.71450906561564598</v>
      </c>
      <c r="R903">
        <f ca="1">_xlfn.NORM.S.INV(RAND())</f>
        <v>-0.40609922319187447</v>
      </c>
      <c r="S903">
        <f ca="1">_xlfn.NORM.S.INV(RAND())</f>
        <v>0.17074960021062124</v>
      </c>
      <c r="T903">
        <f ca="1">_xlfn.NORM.S.INV(RAND())</f>
        <v>-0.64615433320261007</v>
      </c>
      <c r="U903">
        <f ca="1">_xlfn.NORM.S.INV(RAND())</f>
        <v>-3.3520733965629657E-2</v>
      </c>
      <c r="V903">
        <f t="shared" si="490"/>
        <v>360</v>
      </c>
      <c r="W903">
        <f t="shared" ca="1" si="491"/>
        <v>369.34113374255537</v>
      </c>
      <c r="X903">
        <f t="shared" ca="1" si="492"/>
        <v>363.86732665521259</v>
      </c>
      <c r="Y903">
        <f t="shared" ca="1" si="493"/>
        <v>367.40051413171682</v>
      </c>
      <c r="Z903">
        <f t="shared" ca="1" si="494"/>
        <v>367.24474394847158</v>
      </c>
      <c r="AA903">
        <f t="shared" ca="1" si="495"/>
        <v>375.94455058722889</v>
      </c>
      <c r="AB903">
        <f t="shared" ca="1" si="496"/>
        <v>392.42488414997251</v>
      </c>
      <c r="AC903">
        <f t="shared" ca="1" si="497"/>
        <v>382.96960039774024</v>
      </c>
      <c r="AD903">
        <f t="shared" ca="1" si="498"/>
        <v>409.27592007489113</v>
      </c>
      <c r="AE903">
        <f t="shared" ca="1" si="499"/>
        <v>390.96537020240697</v>
      </c>
      <c r="AF903">
        <f t="shared" ca="1" si="500"/>
        <v>395.76080698570252</v>
      </c>
      <c r="AG903">
        <f t="shared" ca="1" si="501"/>
        <v>410.97952831072774</v>
      </c>
      <c r="AH903">
        <f t="shared" ca="1" si="502"/>
        <v>416.09710932189023</v>
      </c>
      <c r="AI903">
        <f t="shared" ca="1" si="503"/>
        <v>418.84699277365883</v>
      </c>
      <c r="AJ903">
        <f t="shared" ca="1" si="504"/>
        <v>448.17000577176526</v>
      </c>
      <c r="AK903">
        <f t="shared" ca="1" si="505"/>
        <v>444.84056895936021</v>
      </c>
      <c r="AL903">
        <f t="shared" ca="1" si="506"/>
        <v>430.74321735056526</v>
      </c>
      <c r="AM903">
        <f t="shared" ca="1" si="507"/>
        <v>422.88523059938149</v>
      </c>
      <c r="AN903">
        <f t="shared" ca="1" si="508"/>
        <v>426.02028991160273</v>
      </c>
      <c r="AO903">
        <f t="shared" ca="1" si="509"/>
        <v>413.78233461958706</v>
      </c>
      <c r="AP903">
        <f t="shared" ca="1" si="510"/>
        <v>413.05922349754826</v>
      </c>
      <c r="AQ903" s="13">
        <f t="shared" ca="1" si="511"/>
        <v>413.05922349754826</v>
      </c>
      <c r="AR903" s="13">
        <f t="shared" ca="1" si="512"/>
        <v>400.98187390438022</v>
      </c>
      <c r="AS903" s="13">
        <f t="shared" ca="1" si="513"/>
        <v>400.11026099881349</v>
      </c>
      <c r="AT903" s="13">
        <f t="shared" ca="1" si="514"/>
        <v>360</v>
      </c>
      <c r="AU903" s="13">
        <f t="shared" ca="1" si="515"/>
        <v>448.17000577176526</v>
      </c>
      <c r="AV903">
        <f t="shared" ca="1" si="516"/>
        <v>0</v>
      </c>
      <c r="AW903" s="13">
        <f t="shared" ca="1" si="517"/>
        <v>53.05922349754826</v>
      </c>
      <c r="AX903" s="13">
        <f t="shared" ca="1" si="518"/>
        <v>0</v>
      </c>
      <c r="AY903" s="13">
        <f t="shared" ca="1" si="519"/>
        <v>40.981873904380222</v>
      </c>
      <c r="AZ903" s="13">
        <f t="shared" ca="1" si="520"/>
        <v>40.110260998813487</v>
      </c>
      <c r="BA903" s="13">
        <f t="shared" ca="1" si="521"/>
        <v>0</v>
      </c>
      <c r="BB903" s="13">
        <f t="shared" ca="1" si="522"/>
        <v>0</v>
      </c>
      <c r="BC903" s="13">
        <f t="shared" ca="1" si="523"/>
        <v>53.05922349754826</v>
      </c>
      <c r="BD903" s="13">
        <f t="shared" ca="1" si="524"/>
        <v>35.110782274217001</v>
      </c>
    </row>
    <row r="904" spans="1:56" x14ac:dyDescent="0.3">
      <c r="A904">
        <v>899</v>
      </c>
      <c r="B904">
        <f ca="1">_xlfn.NORM.S.INV(RAND())</f>
        <v>-1.2845255553441322</v>
      </c>
      <c r="C904">
        <f ca="1">_xlfn.NORM.S.INV(RAND())</f>
        <v>-0.65348202616218432</v>
      </c>
      <c r="D904">
        <f ca="1">_xlfn.NORM.S.INV(RAND())</f>
        <v>-1.2648659594849272</v>
      </c>
      <c r="E904">
        <f ca="1">_xlfn.NORM.S.INV(RAND())</f>
        <v>1.3088443032366732</v>
      </c>
      <c r="F904">
        <f ca="1">_xlfn.NORM.S.INV(RAND())</f>
        <v>0.25163582949456825</v>
      </c>
      <c r="G904">
        <f ca="1">_xlfn.NORM.S.INV(RAND())</f>
        <v>0.24421926057084042</v>
      </c>
      <c r="H904">
        <f ca="1">_xlfn.NORM.S.INV(RAND())</f>
        <v>0.13912109393212857</v>
      </c>
      <c r="I904">
        <f ca="1">_xlfn.NORM.S.INV(RAND())</f>
        <v>-1.1786531115256411</v>
      </c>
      <c r="J904">
        <f ca="1">_xlfn.NORM.S.INV(RAND())</f>
        <v>0.12546438256512024</v>
      </c>
      <c r="K904">
        <f ca="1">_xlfn.NORM.S.INV(RAND())</f>
        <v>1.8279309720654562</v>
      </c>
      <c r="L904">
        <f ca="1">_xlfn.NORM.S.INV(RAND())</f>
        <v>8.6570700723235226E-4</v>
      </c>
      <c r="M904">
        <f ca="1">_xlfn.NORM.S.INV(RAND())</f>
        <v>1.0376372468244754</v>
      </c>
      <c r="N904">
        <f ca="1">_xlfn.NORM.S.INV(RAND())</f>
        <v>-1.5476540531139558</v>
      </c>
      <c r="O904">
        <f ca="1">_xlfn.NORM.S.INV(RAND())</f>
        <v>-0.74304725995777887</v>
      </c>
      <c r="P904">
        <f ca="1">_xlfn.NORM.S.INV(RAND())</f>
        <v>-0.7171409017444722</v>
      </c>
      <c r="Q904">
        <f ca="1">_xlfn.NORM.S.INV(RAND())</f>
        <v>0.46297358254371712</v>
      </c>
      <c r="R904">
        <f ca="1">_xlfn.NORM.S.INV(RAND())</f>
        <v>-0.16413227989154333</v>
      </c>
      <c r="S904">
        <f ca="1">_xlfn.NORM.S.INV(RAND())</f>
        <v>-0.31803391759584326</v>
      </c>
      <c r="T904">
        <f ca="1">_xlfn.NORM.S.INV(RAND())</f>
        <v>-0.12535009572304209</v>
      </c>
      <c r="U904">
        <f ca="1">_xlfn.NORM.S.INV(RAND())</f>
        <v>-0.70086984285043297</v>
      </c>
      <c r="V904">
        <f t="shared" si="490"/>
        <v>360</v>
      </c>
      <c r="W904">
        <f t="shared" ca="1" si="491"/>
        <v>339.81736184514165</v>
      </c>
      <c r="X904">
        <f t="shared" ca="1" si="492"/>
        <v>329.94754840061603</v>
      </c>
      <c r="Y904">
        <f t="shared" ca="1" si="493"/>
        <v>311.72368556682318</v>
      </c>
      <c r="Z904">
        <f t="shared" ca="1" si="494"/>
        <v>330.43186110397727</v>
      </c>
      <c r="AA904">
        <f t="shared" ca="1" si="495"/>
        <v>334.08784431140481</v>
      </c>
      <c r="AB904">
        <f t="shared" ca="1" si="496"/>
        <v>337.67226086951661</v>
      </c>
      <c r="AC904">
        <f t="shared" ca="1" si="497"/>
        <v>339.69476593390112</v>
      </c>
      <c r="AD904">
        <f t="shared" ca="1" si="498"/>
        <v>322.17230062968486</v>
      </c>
      <c r="AE904">
        <f t="shared" ca="1" si="499"/>
        <v>323.90408412666017</v>
      </c>
      <c r="AF904">
        <f t="shared" ca="1" si="500"/>
        <v>351.40696404393867</v>
      </c>
      <c r="AG904">
        <f t="shared" ca="1" si="501"/>
        <v>351.33272507543859</v>
      </c>
      <c r="AH904">
        <f t="shared" ca="1" si="502"/>
        <v>367.92836450366849</v>
      </c>
      <c r="AI904">
        <f t="shared" ca="1" si="503"/>
        <v>343.2383364013865</v>
      </c>
      <c r="AJ904">
        <f t="shared" ca="1" si="504"/>
        <v>331.93692983772871</v>
      </c>
      <c r="AK904">
        <f t="shared" ca="1" si="505"/>
        <v>321.37975599972441</v>
      </c>
      <c r="AL904">
        <f t="shared" ca="1" si="506"/>
        <v>328.02121049402859</v>
      </c>
      <c r="AM904">
        <f t="shared" ca="1" si="507"/>
        <v>325.54088279001093</v>
      </c>
      <c r="AN904">
        <f t="shared" ca="1" si="508"/>
        <v>320.86328999661868</v>
      </c>
      <c r="AO904">
        <f t="shared" ca="1" si="509"/>
        <v>318.98986076774133</v>
      </c>
      <c r="AP904">
        <f t="shared" ca="1" si="510"/>
        <v>309.06928207876166</v>
      </c>
      <c r="AQ904" s="13">
        <f t="shared" ca="1" si="511"/>
        <v>309.06928207876166</v>
      </c>
      <c r="AR904" s="13">
        <f t="shared" ca="1" si="512"/>
        <v>333.29330070365586</v>
      </c>
      <c r="AS904" s="13">
        <f t="shared" ca="1" si="513"/>
        <v>332.96668984192348</v>
      </c>
      <c r="AT904" s="13">
        <f t="shared" ca="1" si="514"/>
        <v>309.06928207876166</v>
      </c>
      <c r="AU904" s="13">
        <f t="shared" ca="1" si="515"/>
        <v>367.92836450366849</v>
      </c>
      <c r="AV904">
        <f t="shared" ca="1" si="516"/>
        <v>1</v>
      </c>
      <c r="AW904" s="13">
        <f t="shared" ca="1" si="517"/>
        <v>0</v>
      </c>
      <c r="AX904" s="13">
        <f t="shared" ca="1" si="518"/>
        <v>50.93071792123834</v>
      </c>
      <c r="AY904" s="13">
        <f t="shared" ca="1" si="519"/>
        <v>0</v>
      </c>
      <c r="AZ904" s="13">
        <f t="shared" ca="1" si="520"/>
        <v>0</v>
      </c>
      <c r="BA904" s="13">
        <f t="shared" ca="1" si="521"/>
        <v>50.93071792123834</v>
      </c>
      <c r="BB904" s="13">
        <f t="shared" ca="1" si="522"/>
        <v>0</v>
      </c>
      <c r="BC904" s="13">
        <f t="shared" ca="1" si="523"/>
        <v>0</v>
      </c>
      <c r="BD904" s="13">
        <f t="shared" ca="1" si="524"/>
        <v>58.859082424906831</v>
      </c>
    </row>
    <row r="905" spans="1:56" x14ac:dyDescent="0.3">
      <c r="A905">
        <v>900</v>
      </c>
      <c r="B905">
        <f ca="1">_xlfn.NORM.S.INV(RAND())</f>
        <v>-0.38037356266384037</v>
      </c>
      <c r="C905">
        <f ca="1">_xlfn.NORM.S.INV(RAND())</f>
        <v>1.1427778165944096</v>
      </c>
      <c r="D905">
        <f ca="1">_xlfn.NORM.S.INV(RAND())</f>
        <v>0.9713441444370754</v>
      </c>
      <c r="E905">
        <f ca="1">_xlfn.NORM.S.INV(RAND())</f>
        <v>-1.2674127072479831</v>
      </c>
      <c r="F905">
        <f ca="1">_xlfn.NORM.S.INV(RAND())</f>
        <v>0.33895033637163785</v>
      </c>
      <c r="G905">
        <f ca="1">_xlfn.NORM.S.INV(RAND())</f>
        <v>0.69373819169409323</v>
      </c>
      <c r="H905">
        <f ca="1">_xlfn.NORM.S.INV(RAND())</f>
        <v>-1.1454956242693224</v>
      </c>
      <c r="I905">
        <f ca="1">_xlfn.NORM.S.INV(RAND())</f>
        <v>-0.83987771604582717</v>
      </c>
      <c r="J905">
        <f ca="1">_xlfn.NORM.S.INV(RAND())</f>
        <v>-0.94035906361143684</v>
      </c>
      <c r="K905">
        <f ca="1">_xlfn.NORM.S.INV(RAND())</f>
        <v>-1.0992532463809073</v>
      </c>
      <c r="L905">
        <f ca="1">_xlfn.NORM.S.INV(RAND())</f>
        <v>6.1099114370968953E-2</v>
      </c>
      <c r="M905">
        <f ca="1">_xlfn.NORM.S.INV(RAND())</f>
        <v>0.13769210895637501</v>
      </c>
      <c r="N905">
        <f ca="1">_xlfn.NORM.S.INV(RAND())</f>
        <v>-0.34920021032019943</v>
      </c>
      <c r="O905">
        <f ca="1">_xlfn.NORM.S.INV(RAND())</f>
        <v>-0.20607618069010927</v>
      </c>
      <c r="P905">
        <f ca="1">_xlfn.NORM.S.INV(RAND())</f>
        <v>1.1751381299890837</v>
      </c>
      <c r="Q905">
        <f ca="1">_xlfn.NORM.S.INV(RAND())</f>
        <v>-3.8464175045652048E-2</v>
      </c>
      <c r="R905">
        <f ca="1">_xlfn.NORM.S.INV(RAND())</f>
        <v>8.6005658437434393E-2</v>
      </c>
      <c r="S905">
        <f ca="1">_xlfn.NORM.S.INV(RAND())</f>
        <v>1.1727776813394091</v>
      </c>
      <c r="T905">
        <f ca="1">_xlfn.NORM.S.INV(RAND())</f>
        <v>0.96128921160253633</v>
      </c>
      <c r="U905">
        <f ca="1">_xlfn.NORM.S.INV(RAND())</f>
        <v>-1.9812392479716568E-3</v>
      </c>
      <c r="V905">
        <f t="shared" si="490"/>
        <v>360</v>
      </c>
      <c r="W905">
        <f t="shared" ca="1" si="491"/>
        <v>353.83942502139439</v>
      </c>
      <c r="X905">
        <f t="shared" ca="1" si="492"/>
        <v>372.29992752584025</v>
      </c>
      <c r="Y905">
        <f t="shared" ca="1" si="493"/>
        <v>388.73178882999969</v>
      </c>
      <c r="Z905">
        <f t="shared" ca="1" si="494"/>
        <v>367.2192927605463</v>
      </c>
      <c r="AA905">
        <f t="shared" ca="1" si="495"/>
        <v>372.73492770422763</v>
      </c>
      <c r="AB905">
        <f t="shared" ca="1" si="496"/>
        <v>384.38414591591754</v>
      </c>
      <c r="AC905">
        <f t="shared" ca="1" si="497"/>
        <v>365.0974524115565</v>
      </c>
      <c r="AD905">
        <f t="shared" ca="1" si="498"/>
        <v>351.55066404065082</v>
      </c>
      <c r="AE905">
        <f t="shared" ca="1" si="499"/>
        <v>336.98880214618111</v>
      </c>
      <c r="AF905">
        <f t="shared" ca="1" si="500"/>
        <v>320.74281482622558</v>
      </c>
      <c r="AG905">
        <f t="shared" ca="1" si="501"/>
        <v>321.54002726874063</v>
      </c>
      <c r="AH905">
        <f t="shared" ca="1" si="502"/>
        <v>323.44523670444391</v>
      </c>
      <c r="AI905">
        <f t="shared" ca="1" si="503"/>
        <v>318.35372510824675</v>
      </c>
      <c r="AJ905">
        <f t="shared" ca="1" si="504"/>
        <v>315.35440471710223</v>
      </c>
      <c r="AK905">
        <f t="shared" ca="1" si="505"/>
        <v>332.28760550526977</v>
      </c>
      <c r="AL905">
        <f t="shared" ca="1" si="506"/>
        <v>331.63358684199841</v>
      </c>
      <c r="AM905">
        <f t="shared" ca="1" si="507"/>
        <v>332.82838451723177</v>
      </c>
      <c r="AN905">
        <f t="shared" ca="1" si="508"/>
        <v>350.66284549232785</v>
      </c>
      <c r="AO905">
        <f t="shared" ca="1" si="509"/>
        <v>365.97512556286404</v>
      </c>
      <c r="AP905">
        <f t="shared" ca="1" si="510"/>
        <v>365.85122600417861</v>
      </c>
      <c r="AQ905" s="13">
        <f t="shared" ca="1" si="511"/>
        <v>365.85122600417861</v>
      </c>
      <c r="AR905" s="13">
        <f t="shared" ca="1" si="512"/>
        <v>349.12006709071164</v>
      </c>
      <c r="AS905" s="13">
        <f t="shared" ca="1" si="513"/>
        <v>348.40207508819287</v>
      </c>
      <c r="AT905" s="13">
        <f t="shared" ca="1" si="514"/>
        <v>315.35440471710223</v>
      </c>
      <c r="AU905" s="13">
        <f t="shared" ca="1" si="515"/>
        <v>388.73178882999969</v>
      </c>
      <c r="AV905">
        <f t="shared" ca="1" si="516"/>
        <v>1</v>
      </c>
      <c r="AW905" s="13">
        <f t="shared" ca="1" si="517"/>
        <v>5.8512260041786135</v>
      </c>
      <c r="AX905" s="13">
        <f t="shared" ca="1" si="518"/>
        <v>0</v>
      </c>
      <c r="AY905" s="13">
        <f t="shared" ca="1" si="519"/>
        <v>0</v>
      </c>
      <c r="AZ905" s="13">
        <f t="shared" ca="1" si="520"/>
        <v>0</v>
      </c>
      <c r="BA905" s="13">
        <f t="shared" ca="1" si="521"/>
        <v>0</v>
      </c>
      <c r="BB905" s="13">
        <f t="shared" ca="1" si="522"/>
        <v>0</v>
      </c>
      <c r="BC905" s="13">
        <f t="shared" ca="1" si="523"/>
        <v>50.496821287076386</v>
      </c>
      <c r="BD905" s="13">
        <f t="shared" ca="1" si="524"/>
        <v>22.880562825821073</v>
      </c>
    </row>
    <row r="906" spans="1:56" x14ac:dyDescent="0.3">
      <c r="A906">
        <v>901</v>
      </c>
      <c r="B906">
        <f ca="1">_xlfn.NORM.S.INV(RAND())</f>
        <v>0.80789356768511977</v>
      </c>
      <c r="C906">
        <f ca="1">_xlfn.NORM.S.INV(RAND())</f>
        <v>-0.2752310972251934</v>
      </c>
      <c r="D906">
        <f ca="1">_xlfn.NORM.S.INV(RAND())</f>
        <v>-4.7297388946459573E-2</v>
      </c>
      <c r="E906">
        <f ca="1">_xlfn.NORM.S.INV(RAND())</f>
        <v>1.4984987208729188</v>
      </c>
      <c r="F906">
        <f ca="1">_xlfn.NORM.S.INV(RAND())</f>
        <v>1.2403640569043126</v>
      </c>
      <c r="G906">
        <f ca="1">_xlfn.NORM.S.INV(RAND())</f>
        <v>-0.82857248222135882</v>
      </c>
      <c r="H906">
        <f ca="1">_xlfn.NORM.S.INV(RAND())</f>
        <v>-1.2444400704112437</v>
      </c>
      <c r="I906">
        <f ca="1">_xlfn.NORM.S.INV(RAND())</f>
        <v>-0.37802606053525295</v>
      </c>
      <c r="J906">
        <f ca="1">_xlfn.NORM.S.INV(RAND())</f>
        <v>0.83260454781034543</v>
      </c>
      <c r="K906">
        <f ca="1">_xlfn.NORM.S.INV(RAND())</f>
        <v>1.3625274946241279E-2</v>
      </c>
      <c r="L906">
        <f ca="1">_xlfn.NORM.S.INV(RAND())</f>
        <v>-0.37016205246815276</v>
      </c>
      <c r="M906">
        <f ca="1">_xlfn.NORM.S.INV(RAND())</f>
        <v>0.96593551402798916</v>
      </c>
      <c r="N906">
        <f ca="1">_xlfn.NORM.S.INV(RAND())</f>
        <v>0.74377147746982408</v>
      </c>
      <c r="O906">
        <f ca="1">_xlfn.NORM.S.INV(RAND())</f>
        <v>1.5449310795983049</v>
      </c>
      <c r="P906">
        <f ca="1">_xlfn.NORM.S.INV(RAND())</f>
        <v>0.53529000176051134</v>
      </c>
      <c r="Q906">
        <f ca="1">_xlfn.NORM.S.INV(RAND())</f>
        <v>0.34362627610161922</v>
      </c>
      <c r="R906">
        <f ca="1">_xlfn.NORM.S.INV(RAND())</f>
        <v>-0.12988482984960639</v>
      </c>
      <c r="S906">
        <f ca="1">_xlfn.NORM.S.INV(RAND())</f>
        <v>-1.0984271564367274</v>
      </c>
      <c r="T906">
        <f ca="1">_xlfn.NORM.S.INV(RAND())</f>
        <v>-0.87233902055813817</v>
      </c>
      <c r="U906">
        <f ca="1">_xlfn.NORM.S.INV(RAND())</f>
        <v>-0.24728871588202719</v>
      </c>
      <c r="V906">
        <f t="shared" si="490"/>
        <v>360</v>
      </c>
      <c r="W906">
        <f t="shared" ca="1" si="491"/>
        <v>373.15136072803745</v>
      </c>
      <c r="X906">
        <f t="shared" ca="1" si="492"/>
        <v>368.49436556052177</v>
      </c>
      <c r="Y906">
        <f t="shared" ca="1" si="493"/>
        <v>367.62383128498988</v>
      </c>
      <c r="Z906">
        <f t="shared" ca="1" si="494"/>
        <v>393.00609389960147</v>
      </c>
      <c r="AA906">
        <f t="shared" ca="1" si="495"/>
        <v>415.31857852045692</v>
      </c>
      <c r="AB906">
        <f t="shared" ca="1" si="496"/>
        <v>400.11059521349785</v>
      </c>
      <c r="AC906">
        <f t="shared" ca="1" si="497"/>
        <v>378.35690569138342</v>
      </c>
      <c r="AD906">
        <f t="shared" ca="1" si="498"/>
        <v>371.92123787971445</v>
      </c>
      <c r="AE906">
        <f t="shared" ca="1" si="499"/>
        <v>385.93436381337239</v>
      </c>
      <c r="AF906">
        <f t="shared" ca="1" si="500"/>
        <v>386.0730707041003</v>
      </c>
      <c r="AG906">
        <f t="shared" ca="1" si="501"/>
        <v>379.63964632342095</v>
      </c>
      <c r="AH906">
        <f t="shared" ca="1" si="502"/>
        <v>396.29958502656365</v>
      </c>
      <c r="AI906">
        <f t="shared" ca="1" si="503"/>
        <v>409.60075817769786</v>
      </c>
      <c r="AJ906">
        <f t="shared" ca="1" si="504"/>
        <v>438.79149378339071</v>
      </c>
      <c r="AK906">
        <f t="shared" ca="1" si="505"/>
        <v>449.31007503202198</v>
      </c>
      <c r="AL906">
        <f t="shared" ca="1" si="506"/>
        <v>456.15409219436384</v>
      </c>
      <c r="AM906">
        <f t="shared" ca="1" si="507"/>
        <v>453.39878020213206</v>
      </c>
      <c r="AN906">
        <f t="shared" ca="1" si="508"/>
        <v>431.55669480217472</v>
      </c>
      <c r="AO906">
        <f t="shared" ca="1" si="509"/>
        <v>414.94115082918154</v>
      </c>
      <c r="AP906">
        <f t="shared" ca="1" si="510"/>
        <v>410.27497981577915</v>
      </c>
      <c r="AQ906" s="13">
        <f t="shared" ca="1" si="511"/>
        <v>410.27497981577915</v>
      </c>
      <c r="AR906" s="13">
        <f t="shared" ca="1" si="512"/>
        <v>401.90274568963815</v>
      </c>
      <c r="AS906" s="13">
        <f t="shared" ca="1" si="513"/>
        <v>400.85660598384982</v>
      </c>
      <c r="AT906" s="13">
        <f t="shared" ca="1" si="514"/>
        <v>360</v>
      </c>
      <c r="AU906" s="13">
        <f t="shared" ca="1" si="515"/>
        <v>456.15409219436384</v>
      </c>
      <c r="AV906">
        <f t="shared" ca="1" si="516"/>
        <v>0</v>
      </c>
      <c r="AW906" s="13">
        <f t="shared" ca="1" si="517"/>
        <v>50.274979815779147</v>
      </c>
      <c r="AX906" s="13">
        <f t="shared" ca="1" si="518"/>
        <v>0</v>
      </c>
      <c r="AY906" s="13">
        <f t="shared" ca="1" si="519"/>
        <v>41.902745689638152</v>
      </c>
      <c r="AZ906" s="13">
        <f t="shared" ca="1" si="520"/>
        <v>40.856605983849818</v>
      </c>
      <c r="BA906" s="13">
        <f t="shared" ca="1" si="521"/>
        <v>0</v>
      </c>
      <c r="BB906" s="13">
        <f t="shared" ca="1" si="522"/>
        <v>0</v>
      </c>
      <c r="BC906" s="13">
        <f t="shared" ca="1" si="523"/>
        <v>50.274979815779147</v>
      </c>
      <c r="BD906" s="13">
        <f t="shared" ca="1" si="524"/>
        <v>45.879112378584693</v>
      </c>
    </row>
    <row r="907" spans="1:56" x14ac:dyDescent="0.3">
      <c r="A907">
        <v>902</v>
      </c>
      <c r="B907">
        <f ca="1">_xlfn.NORM.S.INV(RAND())</f>
        <v>-0.55451528056242849</v>
      </c>
      <c r="C907">
        <f ca="1">_xlfn.NORM.S.INV(RAND())</f>
        <v>0.15310063605849725</v>
      </c>
      <c r="D907">
        <f ca="1">_xlfn.NORM.S.INV(RAND())</f>
        <v>-0.92786608472024334</v>
      </c>
      <c r="E907">
        <f ca="1">_xlfn.NORM.S.INV(RAND())</f>
        <v>-1.4762893978732254</v>
      </c>
      <c r="F907">
        <f ca="1">_xlfn.NORM.S.INV(RAND())</f>
        <v>-6.106619730182828E-2</v>
      </c>
      <c r="G907">
        <f ca="1">_xlfn.NORM.S.INV(RAND())</f>
        <v>-1.5628056166961219</v>
      </c>
      <c r="H907">
        <f ca="1">_xlfn.NORM.S.INV(RAND())</f>
        <v>-0.84545513618217472</v>
      </c>
      <c r="I907">
        <f ca="1">_xlfn.NORM.S.INV(RAND())</f>
        <v>1.2033984409263569</v>
      </c>
      <c r="J907">
        <f ca="1">_xlfn.NORM.S.INV(RAND())</f>
        <v>-1.5998894789771674</v>
      </c>
      <c r="K907">
        <f ca="1">_xlfn.NORM.S.INV(RAND())</f>
        <v>-0.2406900825901494</v>
      </c>
      <c r="L907">
        <f ca="1">_xlfn.NORM.S.INV(RAND())</f>
        <v>-3.8793441371978862E-2</v>
      </c>
      <c r="M907">
        <f ca="1">_xlfn.NORM.S.INV(RAND())</f>
        <v>-1.0857751021640887</v>
      </c>
      <c r="N907">
        <f ca="1">_xlfn.NORM.S.INV(RAND())</f>
        <v>1.640421351104542</v>
      </c>
      <c r="O907">
        <f ca="1">_xlfn.NORM.S.INV(RAND())</f>
        <v>0.68079827895692291</v>
      </c>
      <c r="P907">
        <f ca="1">_xlfn.NORM.S.INV(RAND())</f>
        <v>0.14390515477408236</v>
      </c>
      <c r="Q907">
        <f ca="1">_xlfn.NORM.S.INV(RAND())</f>
        <v>0.90285261087076152</v>
      </c>
      <c r="R907">
        <f ca="1">_xlfn.NORM.S.INV(RAND())</f>
        <v>1.6553193191413178</v>
      </c>
      <c r="S907">
        <f ca="1">_xlfn.NORM.S.INV(RAND())</f>
        <v>1.3483703746929478</v>
      </c>
      <c r="T907">
        <f ca="1">_xlfn.NORM.S.INV(RAND())</f>
        <v>1.4773476227155915</v>
      </c>
      <c r="U907">
        <f ca="1">_xlfn.NORM.S.INV(RAND())</f>
        <v>0.43891851959637701</v>
      </c>
      <c r="V907">
        <f t="shared" si="490"/>
        <v>360</v>
      </c>
      <c r="W907">
        <f t="shared" ca="1" si="491"/>
        <v>351.0944776047919</v>
      </c>
      <c r="X907">
        <f t="shared" ca="1" si="492"/>
        <v>353.41825814722824</v>
      </c>
      <c r="Y907">
        <f t="shared" ca="1" si="493"/>
        <v>338.96836688931171</v>
      </c>
      <c r="Z907">
        <f t="shared" ca="1" si="494"/>
        <v>317.23255631669991</v>
      </c>
      <c r="AA907">
        <f t="shared" ca="1" si="495"/>
        <v>316.2883057752183</v>
      </c>
      <c r="AB907">
        <f t="shared" ca="1" si="496"/>
        <v>294.86374426660353</v>
      </c>
      <c r="AC907">
        <f t="shared" ca="1" si="497"/>
        <v>283.85213826465684</v>
      </c>
      <c r="AD907">
        <f t="shared" ca="1" si="498"/>
        <v>299.47204581623589</v>
      </c>
      <c r="AE907">
        <f t="shared" ca="1" si="499"/>
        <v>278.7239441201649</v>
      </c>
      <c r="AF907">
        <f t="shared" ca="1" si="500"/>
        <v>275.670925837168</v>
      </c>
      <c r="AG907">
        <f t="shared" ca="1" si="501"/>
        <v>275.12429055999883</v>
      </c>
      <c r="AH907">
        <f t="shared" ca="1" si="502"/>
        <v>262.01863377199618</v>
      </c>
      <c r="AI907">
        <f t="shared" ca="1" si="503"/>
        <v>281.89298005445528</v>
      </c>
      <c r="AJ907">
        <f t="shared" ca="1" si="504"/>
        <v>290.53490389319808</v>
      </c>
      <c r="AK907">
        <f t="shared" ca="1" si="505"/>
        <v>292.33761623321107</v>
      </c>
      <c r="AL907">
        <f t="shared" ca="1" si="506"/>
        <v>304.30672317682587</v>
      </c>
      <c r="AM907">
        <f t="shared" ca="1" si="507"/>
        <v>327.60685642242225</v>
      </c>
      <c r="AN907">
        <f t="shared" ca="1" si="508"/>
        <v>347.88265942123695</v>
      </c>
      <c r="AO907">
        <f t="shared" ca="1" si="509"/>
        <v>371.55029239354138</v>
      </c>
      <c r="AP907">
        <f t="shared" ca="1" si="510"/>
        <v>378.82079789376149</v>
      </c>
      <c r="AQ907" s="13">
        <f t="shared" ca="1" si="511"/>
        <v>378.82079789376149</v>
      </c>
      <c r="AR907" s="13">
        <f t="shared" ca="1" si="512"/>
        <v>314.36478651708222</v>
      </c>
      <c r="AS907" s="13">
        <f t="shared" ca="1" si="513"/>
        <v>312.49990699174714</v>
      </c>
      <c r="AT907" s="13">
        <f t="shared" ca="1" si="514"/>
        <v>262.01863377199618</v>
      </c>
      <c r="AU907" s="13">
        <f t="shared" ca="1" si="515"/>
        <v>378.82079789376149</v>
      </c>
      <c r="AV907">
        <f t="shared" ca="1" si="516"/>
        <v>1</v>
      </c>
      <c r="AW907" s="13">
        <f t="shared" ca="1" si="517"/>
        <v>18.820797893761494</v>
      </c>
      <c r="AX907" s="13">
        <f t="shared" ca="1" si="518"/>
        <v>0</v>
      </c>
      <c r="AY907" s="13">
        <f t="shared" ca="1" si="519"/>
        <v>0</v>
      </c>
      <c r="AZ907" s="13">
        <f t="shared" ca="1" si="520"/>
        <v>0</v>
      </c>
      <c r="BA907" s="13">
        <f t="shared" ca="1" si="521"/>
        <v>0</v>
      </c>
      <c r="BB907" s="13">
        <f t="shared" ca="1" si="522"/>
        <v>0</v>
      </c>
      <c r="BC907" s="13">
        <f t="shared" ca="1" si="523"/>
        <v>116.80216412176532</v>
      </c>
      <c r="BD907" s="13">
        <f t="shared" ca="1" si="524"/>
        <v>0</v>
      </c>
    </row>
    <row r="908" spans="1:56" x14ac:dyDescent="0.3">
      <c r="A908">
        <v>903</v>
      </c>
      <c r="B908">
        <f ca="1">_xlfn.NORM.S.INV(RAND())</f>
        <v>1.437847318602663</v>
      </c>
      <c r="C908">
        <f ca="1">_xlfn.NORM.S.INV(RAND())</f>
        <v>-1.8324477115162257</v>
      </c>
      <c r="D908">
        <f ca="1">_xlfn.NORM.S.INV(RAND())</f>
        <v>0.30095648235200156</v>
      </c>
      <c r="E908">
        <f ca="1">_xlfn.NORM.S.INV(RAND())</f>
        <v>-0.48342277497112346</v>
      </c>
      <c r="F908">
        <f ca="1">_xlfn.NORM.S.INV(RAND())</f>
        <v>-0.79259834170611576</v>
      </c>
      <c r="G908">
        <f ca="1">_xlfn.NORM.S.INV(RAND())</f>
        <v>-0.44110268275847503</v>
      </c>
      <c r="H908">
        <f ca="1">_xlfn.NORM.S.INV(RAND())</f>
        <v>-1.6234676729243176</v>
      </c>
      <c r="I908">
        <f ca="1">_xlfn.NORM.S.INV(RAND())</f>
        <v>-1.6408404393959237</v>
      </c>
      <c r="J908">
        <f ca="1">_xlfn.NORM.S.INV(RAND())</f>
        <v>-0.63669719361849519</v>
      </c>
      <c r="K908">
        <f ca="1">_xlfn.NORM.S.INV(RAND())</f>
        <v>-1.82734171128542</v>
      </c>
      <c r="L908">
        <f ca="1">_xlfn.NORM.S.INV(RAND())</f>
        <v>-0.75810165487421222</v>
      </c>
      <c r="M908">
        <f ca="1">_xlfn.NORM.S.INV(RAND())</f>
        <v>0.21852743859109394</v>
      </c>
      <c r="N908">
        <f ca="1">_xlfn.NORM.S.INV(RAND())</f>
        <v>-0.28545478821981607</v>
      </c>
      <c r="O908">
        <f ca="1">_xlfn.NORM.S.INV(RAND())</f>
        <v>0.48371676848047618</v>
      </c>
      <c r="P908">
        <f ca="1">_xlfn.NORM.S.INV(RAND())</f>
        <v>0.45048767317495297</v>
      </c>
      <c r="Q908">
        <f ca="1">_xlfn.NORM.S.INV(RAND())</f>
        <v>0.83427775642381552</v>
      </c>
      <c r="R908">
        <f ca="1">_xlfn.NORM.S.INV(RAND())</f>
        <v>-0.80023439676922836</v>
      </c>
      <c r="S908">
        <f ca="1">_xlfn.NORM.S.INV(RAND())</f>
        <v>-1.7659519100300769</v>
      </c>
      <c r="T908">
        <f ca="1">_xlfn.NORM.S.INV(RAND())</f>
        <v>-0.17827369238896051</v>
      </c>
      <c r="U908">
        <f ca="1">_xlfn.NORM.S.INV(RAND())</f>
        <v>-0.74028708423907585</v>
      </c>
      <c r="V908">
        <f t="shared" si="490"/>
        <v>360</v>
      </c>
      <c r="W908">
        <f t="shared" ca="1" si="491"/>
        <v>383.81340820652383</v>
      </c>
      <c r="X908">
        <f t="shared" ca="1" si="492"/>
        <v>353.52597615679014</v>
      </c>
      <c r="Y908">
        <f t="shared" ca="1" si="493"/>
        <v>358.2267437910993</v>
      </c>
      <c r="Z908">
        <f t="shared" ca="1" si="494"/>
        <v>350.47761016090016</v>
      </c>
      <c r="AA908">
        <f t="shared" ca="1" si="495"/>
        <v>338.18759262990727</v>
      </c>
      <c r="AB908">
        <f t="shared" ca="1" si="496"/>
        <v>331.49874958566033</v>
      </c>
      <c r="AC908">
        <f t="shared" ca="1" si="497"/>
        <v>308.20660579079384</v>
      </c>
      <c r="AD908">
        <f t="shared" ca="1" si="498"/>
        <v>286.32849649999474</v>
      </c>
      <c r="AE908">
        <f t="shared" ca="1" si="499"/>
        <v>278.22100412703088</v>
      </c>
      <c r="AF908">
        <f t="shared" ca="1" si="500"/>
        <v>256.32459000573806</v>
      </c>
      <c r="AG908">
        <f t="shared" ca="1" si="501"/>
        <v>247.71805745982974</v>
      </c>
      <c r="AH908">
        <f t="shared" ca="1" si="502"/>
        <v>250.08830575535791</v>
      </c>
      <c r="AI908">
        <f t="shared" ca="1" si="503"/>
        <v>246.85426747872415</v>
      </c>
      <c r="AJ908">
        <f t="shared" ca="1" si="504"/>
        <v>252.18945833311204</v>
      </c>
      <c r="AK908">
        <f t="shared" ca="1" si="505"/>
        <v>257.25737554302367</v>
      </c>
      <c r="AL908">
        <f t="shared" ca="1" si="506"/>
        <v>266.97021037165666</v>
      </c>
      <c r="AM908">
        <f t="shared" ca="1" si="507"/>
        <v>257.52054680855474</v>
      </c>
      <c r="AN908">
        <f t="shared" ca="1" si="508"/>
        <v>237.90554854130815</v>
      </c>
      <c r="AO908">
        <f t="shared" ca="1" si="509"/>
        <v>235.9573570279702</v>
      </c>
      <c r="AP908">
        <f t="shared" ca="1" si="510"/>
        <v>228.21643460810162</v>
      </c>
      <c r="AQ908" s="13">
        <f t="shared" ca="1" si="511"/>
        <v>228.21643460810162</v>
      </c>
      <c r="AR908" s="13">
        <f t="shared" ca="1" si="512"/>
        <v>289.78515899438469</v>
      </c>
      <c r="AS908" s="13">
        <f t="shared" ca="1" si="513"/>
        <v>285.81027756663843</v>
      </c>
      <c r="AT908" s="13">
        <f t="shared" ca="1" si="514"/>
        <v>228.21643460810162</v>
      </c>
      <c r="AU908" s="13">
        <f t="shared" ca="1" si="515"/>
        <v>383.81340820652383</v>
      </c>
      <c r="AV908">
        <f t="shared" ca="1" si="516"/>
        <v>1</v>
      </c>
      <c r="AW908" s="13">
        <f t="shared" ca="1" si="517"/>
        <v>0</v>
      </c>
      <c r="AX908" s="13">
        <f t="shared" ca="1" si="518"/>
        <v>131.78356539189838</v>
      </c>
      <c r="AY908" s="13">
        <f t="shared" ca="1" si="519"/>
        <v>0</v>
      </c>
      <c r="AZ908" s="13">
        <f t="shared" ca="1" si="520"/>
        <v>0</v>
      </c>
      <c r="BA908" s="13">
        <f t="shared" ca="1" si="521"/>
        <v>131.78356539189838</v>
      </c>
      <c r="BB908" s="13">
        <f t="shared" ca="1" si="522"/>
        <v>0</v>
      </c>
      <c r="BC908" s="13">
        <f t="shared" ca="1" si="523"/>
        <v>0</v>
      </c>
      <c r="BD908" s="13">
        <f t="shared" ca="1" si="524"/>
        <v>155.59697359842221</v>
      </c>
    </row>
    <row r="909" spans="1:56" x14ac:dyDescent="0.3">
      <c r="A909">
        <v>904</v>
      </c>
      <c r="B909">
        <f ca="1">_xlfn.NORM.S.INV(RAND())</f>
        <v>1.090484518473094</v>
      </c>
      <c r="C909">
        <f ca="1">_xlfn.NORM.S.INV(RAND())</f>
        <v>-0.66738474997675457</v>
      </c>
      <c r="D909">
        <f ca="1">_xlfn.NORM.S.INV(RAND())</f>
        <v>-0.39979531714882455</v>
      </c>
      <c r="E909">
        <f ca="1">_xlfn.NORM.S.INV(RAND())</f>
        <v>-1.1096196163854488</v>
      </c>
      <c r="F909">
        <f ca="1">_xlfn.NORM.S.INV(RAND())</f>
        <v>0.52718607938193929</v>
      </c>
      <c r="G909">
        <f ca="1">_xlfn.NORM.S.INV(RAND())</f>
        <v>-0.36738883358210095</v>
      </c>
      <c r="H909">
        <f ca="1">_xlfn.NORM.S.INV(RAND())</f>
        <v>-1.3266799749982925</v>
      </c>
      <c r="I909">
        <f ca="1">_xlfn.NORM.S.INV(RAND())</f>
        <v>-1.3682191519174902</v>
      </c>
      <c r="J909">
        <f ca="1">_xlfn.NORM.S.INV(RAND())</f>
        <v>-1.2167218248552494</v>
      </c>
      <c r="K909">
        <f ca="1">_xlfn.NORM.S.INV(RAND())</f>
        <v>0.3436649609252036</v>
      </c>
      <c r="L909">
        <f ca="1">_xlfn.NORM.S.INV(RAND())</f>
        <v>-0.31359123475307898</v>
      </c>
      <c r="M909">
        <f ca="1">_xlfn.NORM.S.INV(RAND())</f>
        <v>4.4088589587333001E-3</v>
      </c>
      <c r="N909">
        <f ca="1">_xlfn.NORM.S.INV(RAND())</f>
        <v>-0.67248761766190379</v>
      </c>
      <c r="O909">
        <f ca="1">_xlfn.NORM.S.INV(RAND())</f>
        <v>-1.6177003113628818</v>
      </c>
      <c r="P909">
        <f ca="1">_xlfn.NORM.S.INV(RAND())</f>
        <v>-0.37006459303362815</v>
      </c>
      <c r="Q909">
        <f ca="1">_xlfn.NORM.S.INV(RAND())</f>
        <v>-0.42525995106016157</v>
      </c>
      <c r="R909">
        <f ca="1">_xlfn.NORM.S.INV(RAND())</f>
        <v>-0.29070084578959127</v>
      </c>
      <c r="S909">
        <f ca="1">_xlfn.NORM.S.INV(RAND())</f>
        <v>0.87354927562098084</v>
      </c>
      <c r="T909">
        <f ca="1">_xlfn.NORM.S.INV(RAND())</f>
        <v>-1.2556893928778137</v>
      </c>
      <c r="U909">
        <f ca="1">_xlfn.NORM.S.INV(RAND())</f>
        <v>-0.15769905857068175</v>
      </c>
      <c r="V909">
        <f t="shared" si="490"/>
        <v>360</v>
      </c>
      <c r="W909">
        <f t="shared" ca="1" si="491"/>
        <v>377.89711713624484</v>
      </c>
      <c r="X909">
        <f t="shared" ca="1" si="492"/>
        <v>366.69323563744933</v>
      </c>
      <c r="Y909">
        <f t="shared" ca="1" si="493"/>
        <v>360.10520979997602</v>
      </c>
      <c r="Z909">
        <f t="shared" ca="1" si="494"/>
        <v>342.58593809339169</v>
      </c>
      <c r="AA909">
        <f t="shared" ca="1" si="495"/>
        <v>350.67119518634934</v>
      </c>
      <c r="AB909">
        <f t="shared" ca="1" si="496"/>
        <v>344.87046765388857</v>
      </c>
      <c r="AC909">
        <f t="shared" ca="1" si="497"/>
        <v>324.92291132937288</v>
      </c>
      <c r="AD909">
        <f t="shared" ca="1" si="498"/>
        <v>305.56097136928713</v>
      </c>
      <c r="AE909">
        <f t="shared" ca="1" si="499"/>
        <v>289.30626962271862</v>
      </c>
      <c r="AF909">
        <f t="shared" ca="1" si="500"/>
        <v>293.7135720509641</v>
      </c>
      <c r="AG909">
        <f t="shared" ca="1" si="501"/>
        <v>289.55081876062081</v>
      </c>
      <c r="AH909">
        <f t="shared" ca="1" si="502"/>
        <v>289.53552224319327</v>
      </c>
      <c r="AI909">
        <f t="shared" ca="1" si="503"/>
        <v>280.88727464246693</v>
      </c>
      <c r="AJ909">
        <f t="shared" ca="1" si="504"/>
        <v>261.2186180386916</v>
      </c>
      <c r="AK909">
        <f t="shared" ca="1" si="505"/>
        <v>256.86685635714235</v>
      </c>
      <c r="AL909">
        <f t="shared" ca="1" si="506"/>
        <v>251.9648714605627</v>
      </c>
      <c r="AM909">
        <f t="shared" ca="1" si="507"/>
        <v>248.64822380532269</v>
      </c>
      <c r="AN909">
        <f t="shared" ca="1" si="508"/>
        <v>258.48959792982657</v>
      </c>
      <c r="AO909">
        <f t="shared" ca="1" si="509"/>
        <v>244.31278649246994</v>
      </c>
      <c r="AP909">
        <f t="shared" ca="1" si="510"/>
        <v>242.53518676200852</v>
      </c>
      <c r="AQ909" s="13">
        <f t="shared" ca="1" si="511"/>
        <v>242.53518676200852</v>
      </c>
      <c r="AR909" s="13">
        <f t="shared" ca="1" si="512"/>
        <v>301.92079258914032</v>
      </c>
      <c r="AS909" s="13">
        <f t="shared" ca="1" si="513"/>
        <v>298.657907827305</v>
      </c>
      <c r="AT909" s="13">
        <f t="shared" ca="1" si="514"/>
        <v>242.53518676200852</v>
      </c>
      <c r="AU909" s="13">
        <f t="shared" ca="1" si="515"/>
        <v>377.89711713624484</v>
      </c>
      <c r="AV909">
        <f t="shared" ca="1" si="516"/>
        <v>1</v>
      </c>
      <c r="AW909" s="13">
        <f t="shared" ca="1" si="517"/>
        <v>0</v>
      </c>
      <c r="AX909" s="13">
        <f t="shared" ca="1" si="518"/>
        <v>117.46481323799148</v>
      </c>
      <c r="AY909" s="13">
        <f t="shared" ca="1" si="519"/>
        <v>0</v>
      </c>
      <c r="AZ909" s="13">
        <f t="shared" ca="1" si="520"/>
        <v>0</v>
      </c>
      <c r="BA909" s="13">
        <f t="shared" ca="1" si="521"/>
        <v>117.46481323799148</v>
      </c>
      <c r="BB909" s="13">
        <f t="shared" ca="1" si="522"/>
        <v>0</v>
      </c>
      <c r="BC909" s="13">
        <f t="shared" ca="1" si="523"/>
        <v>0</v>
      </c>
      <c r="BD909" s="13">
        <f t="shared" ca="1" si="524"/>
        <v>135.36193037423632</v>
      </c>
    </row>
    <row r="910" spans="1:56" x14ac:dyDescent="0.3">
      <c r="A910">
        <v>905</v>
      </c>
      <c r="B910">
        <f ca="1">_xlfn.NORM.S.INV(RAND())</f>
        <v>-0.36667113164648463</v>
      </c>
      <c r="C910">
        <f ca="1">_xlfn.NORM.S.INV(RAND())</f>
        <v>0.38537846947788451</v>
      </c>
      <c r="D910">
        <f ca="1">_xlfn.NORM.S.INV(RAND())</f>
        <v>-0.46655298708326942</v>
      </c>
      <c r="E910">
        <f ca="1">_xlfn.NORM.S.INV(RAND())</f>
        <v>-0.89065928947284667</v>
      </c>
      <c r="F910">
        <f ca="1">_xlfn.NORM.S.INV(RAND())</f>
        <v>-2.7446731402347633E-2</v>
      </c>
      <c r="G910">
        <f ca="1">_xlfn.NORM.S.INV(RAND())</f>
        <v>-0.28940515187066224</v>
      </c>
      <c r="H910">
        <f ca="1">_xlfn.NORM.S.INV(RAND())</f>
        <v>1.4821050819791528</v>
      </c>
      <c r="I910">
        <f ca="1">_xlfn.NORM.S.INV(RAND())</f>
        <v>1.2595795906502096</v>
      </c>
      <c r="J910">
        <f ca="1">_xlfn.NORM.S.INV(RAND())</f>
        <v>-1.3188946046517542</v>
      </c>
      <c r="K910">
        <f ca="1">_xlfn.NORM.S.INV(RAND())</f>
        <v>0.84282557154333948</v>
      </c>
      <c r="L910">
        <f ca="1">_xlfn.NORM.S.INV(RAND())</f>
        <v>-2.8982393305292269</v>
      </c>
      <c r="M910">
        <f ca="1">_xlfn.NORM.S.INV(RAND())</f>
        <v>-0.66539590986879571</v>
      </c>
      <c r="N910">
        <f ca="1">_xlfn.NORM.S.INV(RAND())</f>
        <v>0.40253666381451858</v>
      </c>
      <c r="O910">
        <f ca="1">_xlfn.NORM.S.INV(RAND())</f>
        <v>3.3013885999351684E-2</v>
      </c>
      <c r="P910">
        <f ca="1">_xlfn.NORM.S.INV(RAND())</f>
        <v>-1.2464003634756007</v>
      </c>
      <c r="Q910">
        <f ca="1">_xlfn.NORM.S.INV(RAND())</f>
        <v>-1.3169843175985341</v>
      </c>
      <c r="R910">
        <f ca="1">_xlfn.NORM.S.INV(RAND())</f>
        <v>0.61436781901260906</v>
      </c>
      <c r="S910">
        <f ca="1">_xlfn.NORM.S.INV(RAND())</f>
        <v>-0.43053563312562898</v>
      </c>
      <c r="T910">
        <f ca="1">_xlfn.NORM.S.INV(RAND())</f>
        <v>-1.3255345548775335</v>
      </c>
      <c r="U910">
        <f ca="1">_xlfn.NORM.S.INV(RAND())</f>
        <v>2.7884370644526588</v>
      </c>
      <c r="V910">
        <f t="shared" si="490"/>
        <v>360</v>
      </c>
      <c r="W910">
        <f t="shared" ca="1" si="491"/>
        <v>354.05632120756252</v>
      </c>
      <c r="X910">
        <f t="shared" ca="1" si="492"/>
        <v>360.1212027276373</v>
      </c>
      <c r="Y910">
        <f t="shared" ca="1" si="493"/>
        <v>352.59700121438073</v>
      </c>
      <c r="Z910">
        <f t="shared" ca="1" si="494"/>
        <v>338.74386821711812</v>
      </c>
      <c r="AA910">
        <f t="shared" ca="1" si="495"/>
        <v>338.24375888221357</v>
      </c>
      <c r="AB910">
        <f t="shared" ca="1" si="496"/>
        <v>333.81075273984112</v>
      </c>
      <c r="AC910">
        <f t="shared" ca="1" si="497"/>
        <v>356.5968878452357</v>
      </c>
      <c r="AD910">
        <f t="shared" ca="1" si="498"/>
        <v>377.16625685340949</v>
      </c>
      <c r="AE910">
        <f t="shared" ca="1" si="499"/>
        <v>355.47443363699551</v>
      </c>
      <c r="AF910">
        <f t="shared" ca="1" si="500"/>
        <v>369.03652963708032</v>
      </c>
      <c r="AG910">
        <f t="shared" ca="1" si="501"/>
        <v>324.0936224673917</v>
      </c>
      <c r="AH910">
        <f t="shared" ca="1" si="502"/>
        <v>314.51287791141823</v>
      </c>
      <c r="AI910">
        <f t="shared" ca="1" si="503"/>
        <v>320.14595764065564</v>
      </c>
      <c r="AJ910">
        <f t="shared" ca="1" si="504"/>
        <v>320.53883379146805</v>
      </c>
      <c r="AK910">
        <f t="shared" ca="1" si="505"/>
        <v>303.08482490085709</v>
      </c>
      <c r="AL910">
        <f t="shared" ca="1" si="506"/>
        <v>285.67802425059563</v>
      </c>
      <c r="AM910">
        <f t="shared" ca="1" si="507"/>
        <v>293.56255508766696</v>
      </c>
      <c r="AN910">
        <f t="shared" ca="1" si="508"/>
        <v>287.89234627253092</v>
      </c>
      <c r="AO910">
        <f t="shared" ca="1" si="509"/>
        <v>271.25434011937051</v>
      </c>
      <c r="AP910">
        <f t="shared" ca="1" si="510"/>
        <v>307.20325647093631</v>
      </c>
      <c r="AQ910" s="13">
        <f t="shared" ca="1" si="511"/>
        <v>307.20325647093631</v>
      </c>
      <c r="AR910" s="13">
        <f t="shared" ca="1" si="512"/>
        <v>329.70541199401737</v>
      </c>
      <c r="AS910" s="13">
        <f t="shared" ca="1" si="513"/>
        <v>328.34734660216617</v>
      </c>
      <c r="AT910" s="13">
        <f t="shared" ca="1" si="514"/>
        <v>271.25434011937051</v>
      </c>
      <c r="AU910" s="13">
        <f t="shared" ca="1" si="515"/>
        <v>377.16625685340949</v>
      </c>
      <c r="AV910">
        <f t="shared" ca="1" si="516"/>
        <v>1</v>
      </c>
      <c r="AW910" s="13">
        <f t="shared" ca="1" si="517"/>
        <v>0</v>
      </c>
      <c r="AX910" s="13">
        <f t="shared" ca="1" si="518"/>
        <v>52.79674352906369</v>
      </c>
      <c r="AY910" s="13">
        <f t="shared" ca="1" si="519"/>
        <v>0</v>
      </c>
      <c r="AZ910" s="13">
        <f t="shared" ca="1" si="520"/>
        <v>0</v>
      </c>
      <c r="BA910" s="13">
        <f t="shared" ca="1" si="521"/>
        <v>52.79674352906369</v>
      </c>
      <c r="BB910" s="13">
        <f t="shared" ca="1" si="522"/>
        <v>0</v>
      </c>
      <c r="BC910" s="13">
        <f t="shared" ca="1" si="523"/>
        <v>35.948916351565799</v>
      </c>
      <c r="BD910" s="13">
        <f t="shared" ca="1" si="524"/>
        <v>69.963000382473183</v>
      </c>
    </row>
    <row r="911" spans="1:56" x14ac:dyDescent="0.3">
      <c r="A911">
        <v>906</v>
      </c>
      <c r="B911">
        <f ca="1">_xlfn.NORM.S.INV(RAND())</f>
        <v>2.1701556613338755E-2</v>
      </c>
      <c r="C911">
        <f ca="1">_xlfn.NORM.S.INV(RAND())</f>
        <v>-9.8108384070274071E-2</v>
      </c>
      <c r="D911">
        <f ca="1">_xlfn.NORM.S.INV(RAND())</f>
        <v>1.0557960809889773</v>
      </c>
      <c r="E911">
        <f ca="1">_xlfn.NORM.S.INV(RAND())</f>
        <v>-7.2600375456203958E-2</v>
      </c>
      <c r="F911">
        <f ca="1">_xlfn.NORM.S.INV(RAND())</f>
        <v>-0.65280003174206536</v>
      </c>
      <c r="G911">
        <f ca="1">_xlfn.NORM.S.INV(RAND())</f>
        <v>-5.257452756312217E-2</v>
      </c>
      <c r="H911">
        <f ca="1">_xlfn.NORM.S.INV(RAND())</f>
        <v>1.4599418411107841</v>
      </c>
      <c r="I911">
        <f ca="1">_xlfn.NORM.S.INV(RAND())</f>
        <v>0.1364838866204785</v>
      </c>
      <c r="J911">
        <f ca="1">_xlfn.NORM.S.INV(RAND())</f>
        <v>-0.33222969730474206</v>
      </c>
      <c r="K911">
        <f ca="1">_xlfn.NORM.S.INV(RAND())</f>
        <v>0.16503798599436192</v>
      </c>
      <c r="L911">
        <f ca="1">_xlfn.NORM.S.INV(RAND())</f>
        <v>-0.15998292089298918</v>
      </c>
      <c r="M911">
        <f ca="1">_xlfn.NORM.S.INV(RAND())</f>
        <v>-1.3631007513566757</v>
      </c>
      <c r="N911">
        <f ca="1">_xlfn.NORM.S.INV(RAND())</f>
        <v>0.63474197877480976</v>
      </c>
      <c r="O911">
        <f ca="1">_xlfn.NORM.S.INV(RAND())</f>
        <v>-1.2988911074948781</v>
      </c>
      <c r="P911">
        <f ca="1">_xlfn.NORM.S.INV(RAND())</f>
        <v>0.7765119783047213</v>
      </c>
      <c r="Q911">
        <f ca="1">_xlfn.NORM.S.INV(RAND())</f>
        <v>-0.2238872164264806</v>
      </c>
      <c r="R911">
        <f ca="1">_xlfn.NORM.S.INV(RAND())</f>
        <v>0.64931919977682739</v>
      </c>
      <c r="S911">
        <f ca="1">_xlfn.NORM.S.INV(RAND())</f>
        <v>0.28257934099946258</v>
      </c>
      <c r="T911">
        <f ca="1">_xlfn.NORM.S.INV(RAND())</f>
        <v>1.4455380691398021</v>
      </c>
      <c r="U911">
        <f ca="1">_xlfn.NORM.S.INV(RAND())</f>
        <v>0.72752885800123068</v>
      </c>
      <c r="V911">
        <f t="shared" si="490"/>
        <v>360</v>
      </c>
      <c r="W911">
        <f t="shared" ca="1" si="491"/>
        <v>360.25948179188464</v>
      </c>
      <c r="X911">
        <f t="shared" ca="1" si="492"/>
        <v>358.5926319488737</v>
      </c>
      <c r="Y911">
        <f t="shared" ca="1" si="493"/>
        <v>375.8362902843873</v>
      </c>
      <c r="Z911">
        <f t="shared" ca="1" si="494"/>
        <v>374.52436574210378</v>
      </c>
      <c r="AA911">
        <f t="shared" ca="1" si="495"/>
        <v>363.65759722539917</v>
      </c>
      <c r="AB911">
        <f t="shared" ca="1" si="496"/>
        <v>362.71287873707433</v>
      </c>
      <c r="AC911">
        <f t="shared" ca="1" si="497"/>
        <v>387.08803106589647</v>
      </c>
      <c r="AD911">
        <f t="shared" ca="1" si="498"/>
        <v>389.36059068213143</v>
      </c>
      <c r="AE911">
        <f t="shared" ca="1" si="499"/>
        <v>383.52243465049298</v>
      </c>
      <c r="AF911">
        <f t="shared" ca="1" si="500"/>
        <v>386.2670006796215</v>
      </c>
      <c r="AG911">
        <f t="shared" ca="1" si="501"/>
        <v>383.41739050176017</v>
      </c>
      <c r="AH911">
        <f t="shared" ca="1" si="502"/>
        <v>360.65234800748436</v>
      </c>
      <c r="AI911">
        <f t="shared" ca="1" si="503"/>
        <v>370.9439576577127</v>
      </c>
      <c r="AJ911">
        <f t="shared" ca="1" si="504"/>
        <v>349.92289052878903</v>
      </c>
      <c r="AK911">
        <f t="shared" ca="1" si="505"/>
        <v>362.19744409526953</v>
      </c>
      <c r="AL911">
        <f t="shared" ca="1" si="506"/>
        <v>358.49938627313952</v>
      </c>
      <c r="AM911">
        <f t="shared" ca="1" si="507"/>
        <v>368.97001681833194</v>
      </c>
      <c r="AN911">
        <f t="shared" ca="1" si="508"/>
        <v>373.56899676786276</v>
      </c>
      <c r="AO911">
        <f t="shared" ca="1" si="509"/>
        <v>398.41698010501096</v>
      </c>
      <c r="AP911">
        <f t="shared" ca="1" si="510"/>
        <v>411.49020850372972</v>
      </c>
      <c r="AQ911" s="13">
        <f t="shared" ca="1" si="511"/>
        <v>411.49020850372972</v>
      </c>
      <c r="AR911" s="13">
        <f t="shared" ca="1" si="512"/>
        <v>373.32861533652169</v>
      </c>
      <c r="AS911" s="13">
        <f t="shared" ca="1" si="513"/>
        <v>373.0303736201397</v>
      </c>
      <c r="AT911" s="13">
        <f t="shared" ca="1" si="514"/>
        <v>349.92289052878903</v>
      </c>
      <c r="AU911" s="13">
        <f t="shared" ca="1" si="515"/>
        <v>411.49020850372972</v>
      </c>
      <c r="AV911">
        <f t="shared" ca="1" si="516"/>
        <v>0</v>
      </c>
      <c r="AW911" s="13">
        <f t="shared" ca="1" si="517"/>
        <v>51.490208503729718</v>
      </c>
      <c r="AX911" s="13">
        <f t="shared" ca="1" si="518"/>
        <v>0</v>
      </c>
      <c r="AY911" s="13">
        <f t="shared" ca="1" si="519"/>
        <v>13.328615336521693</v>
      </c>
      <c r="AZ911" s="13">
        <f t="shared" ca="1" si="520"/>
        <v>13.030373620139699</v>
      </c>
      <c r="BA911" s="13">
        <f t="shared" ca="1" si="521"/>
        <v>0</v>
      </c>
      <c r="BB911" s="13">
        <f t="shared" ca="1" si="522"/>
        <v>0</v>
      </c>
      <c r="BC911" s="13">
        <f t="shared" ca="1" si="523"/>
        <v>61.567317974940693</v>
      </c>
      <c r="BD911" s="13">
        <f t="shared" ca="1" si="524"/>
        <v>0</v>
      </c>
    </row>
    <row r="912" spans="1:56" x14ac:dyDescent="0.3">
      <c r="A912">
        <v>907</v>
      </c>
      <c r="B912">
        <f ca="1">_xlfn.NORM.S.INV(RAND())</f>
        <v>1.9309775960955942</v>
      </c>
      <c r="C912">
        <f ca="1">_xlfn.NORM.S.INV(RAND())</f>
        <v>0.46374729450302271</v>
      </c>
      <c r="D912">
        <f ca="1">_xlfn.NORM.S.INV(RAND())</f>
        <v>-1.2681495998519381</v>
      </c>
      <c r="E912">
        <f ca="1">_xlfn.NORM.S.INV(RAND())</f>
        <v>-0.20984923359967822</v>
      </c>
      <c r="F912">
        <f ca="1">_xlfn.NORM.S.INV(RAND())</f>
        <v>1.1623206887251289</v>
      </c>
      <c r="G912">
        <f ca="1">_xlfn.NORM.S.INV(RAND())</f>
        <v>-0.14272304346581158</v>
      </c>
      <c r="H912">
        <f ca="1">_xlfn.NORM.S.INV(RAND())</f>
        <v>-0.28372300941491313</v>
      </c>
      <c r="I912">
        <f ca="1">_xlfn.NORM.S.INV(RAND())</f>
        <v>-0.32051430256470326</v>
      </c>
      <c r="J912">
        <f ca="1">_xlfn.NORM.S.INV(RAND())</f>
        <v>0.23835298354466214</v>
      </c>
      <c r="K912">
        <f ca="1">_xlfn.NORM.S.INV(RAND())</f>
        <v>1.5170427521343985</v>
      </c>
      <c r="L912">
        <f ca="1">_xlfn.NORM.S.INV(RAND())</f>
        <v>-1.5670074780706185</v>
      </c>
      <c r="M912">
        <f ca="1">_xlfn.NORM.S.INV(RAND())</f>
        <v>-0.91283490042074034</v>
      </c>
      <c r="N912">
        <f ca="1">_xlfn.NORM.S.INV(RAND())</f>
        <v>0.3298806739655164</v>
      </c>
      <c r="O912">
        <f ca="1">_xlfn.NORM.S.INV(RAND())</f>
        <v>-0.61660548293928141</v>
      </c>
      <c r="P912">
        <f ca="1">_xlfn.NORM.S.INV(RAND())</f>
        <v>0.30526350027088112</v>
      </c>
      <c r="Q912">
        <f ca="1">_xlfn.NORM.S.INV(RAND())</f>
        <v>-0.41132049958568079</v>
      </c>
      <c r="R912">
        <f ca="1">_xlfn.NORM.S.INV(RAND())</f>
        <v>0.31475553686104663</v>
      </c>
      <c r="S912">
        <f ca="1">_xlfn.NORM.S.INV(RAND())</f>
        <v>-0.45859363056443025</v>
      </c>
      <c r="T912">
        <f ca="1">_xlfn.NORM.S.INV(RAND())</f>
        <v>0.7292485687057757</v>
      </c>
      <c r="U912">
        <f ca="1">_xlfn.NORM.S.INV(RAND())</f>
        <v>1.0516887071251824</v>
      </c>
      <c r="V912">
        <f t="shared" si="490"/>
        <v>360</v>
      </c>
      <c r="W912">
        <f t="shared" ca="1" si="491"/>
        <v>392.37184517878842</v>
      </c>
      <c r="X912">
        <f t="shared" ca="1" si="492"/>
        <v>400.49423996933069</v>
      </c>
      <c r="Y912">
        <f t="shared" ca="1" si="493"/>
        <v>378.31833984171936</v>
      </c>
      <c r="Z912">
        <f t="shared" ca="1" si="494"/>
        <v>374.69084291640416</v>
      </c>
      <c r="AA912">
        <f t="shared" ca="1" si="495"/>
        <v>394.58391442139498</v>
      </c>
      <c r="AB912">
        <f t="shared" ca="1" si="496"/>
        <v>391.97539107527291</v>
      </c>
      <c r="AC912">
        <f t="shared" ca="1" si="497"/>
        <v>386.93649394621997</v>
      </c>
      <c r="AD912">
        <f t="shared" ca="1" si="498"/>
        <v>381.33442493834241</v>
      </c>
      <c r="AE912">
        <f t="shared" ca="1" si="499"/>
        <v>385.32464600679231</v>
      </c>
      <c r="AF912">
        <f t="shared" ca="1" si="500"/>
        <v>412.270806071886</v>
      </c>
      <c r="AG912">
        <f t="shared" ca="1" si="501"/>
        <v>384.27241874149638</v>
      </c>
      <c r="AH912">
        <f t="shared" ca="1" si="502"/>
        <v>368.80885698500481</v>
      </c>
      <c r="AI912">
        <f t="shared" ca="1" si="503"/>
        <v>374.19655942235676</v>
      </c>
      <c r="AJ912">
        <f t="shared" ca="1" si="504"/>
        <v>363.92790462633513</v>
      </c>
      <c r="AK912">
        <f t="shared" ca="1" si="505"/>
        <v>368.83802187516022</v>
      </c>
      <c r="AL912">
        <f t="shared" ca="1" si="506"/>
        <v>362.02481912955011</v>
      </c>
      <c r="AM912">
        <f t="shared" ca="1" si="507"/>
        <v>367.06504480119258</v>
      </c>
      <c r="AN912">
        <f t="shared" ca="1" si="508"/>
        <v>359.52371280536573</v>
      </c>
      <c r="AO912">
        <f t="shared" ca="1" si="509"/>
        <v>371.34929771413817</v>
      </c>
      <c r="AP912">
        <f t="shared" ca="1" si="510"/>
        <v>389.13490062868584</v>
      </c>
      <c r="AQ912" s="13">
        <f t="shared" ca="1" si="511"/>
        <v>389.13490062868584</v>
      </c>
      <c r="AR912" s="13">
        <f t="shared" ca="1" si="512"/>
        <v>379.40202290930654</v>
      </c>
      <c r="AS912" s="13">
        <f t="shared" ca="1" si="513"/>
        <v>379.14713841775966</v>
      </c>
      <c r="AT912" s="13">
        <f t="shared" ca="1" si="514"/>
        <v>359.52371280536573</v>
      </c>
      <c r="AU912" s="13">
        <f t="shared" ca="1" si="515"/>
        <v>412.270806071886</v>
      </c>
      <c r="AV912">
        <f t="shared" ca="1" si="516"/>
        <v>0</v>
      </c>
      <c r="AW912" s="13">
        <f t="shared" ca="1" si="517"/>
        <v>29.134900628685841</v>
      </c>
      <c r="AX912" s="13">
        <f t="shared" ca="1" si="518"/>
        <v>0</v>
      </c>
      <c r="AY912" s="13">
        <f t="shared" ca="1" si="519"/>
        <v>19.402022909306538</v>
      </c>
      <c r="AZ912" s="13">
        <f t="shared" ca="1" si="520"/>
        <v>19.147138417759663</v>
      </c>
      <c r="BA912" s="13">
        <f t="shared" ca="1" si="521"/>
        <v>0</v>
      </c>
      <c r="BB912" s="13">
        <f t="shared" ca="1" si="522"/>
        <v>0</v>
      </c>
      <c r="BC912" s="13">
        <f t="shared" ca="1" si="523"/>
        <v>29.611187823320108</v>
      </c>
      <c r="BD912" s="13">
        <f t="shared" ca="1" si="524"/>
        <v>23.135905443200159</v>
      </c>
    </row>
    <row r="913" spans="1:56" x14ac:dyDescent="0.3">
      <c r="A913">
        <v>908</v>
      </c>
      <c r="B913">
        <f ca="1">_xlfn.NORM.S.INV(RAND())</f>
        <v>-1.0993023284680785</v>
      </c>
      <c r="C913">
        <f ca="1">_xlfn.NORM.S.INV(RAND())</f>
        <v>2.0128866950414386</v>
      </c>
      <c r="D913">
        <f ca="1">_xlfn.NORM.S.INV(RAND())</f>
        <v>1.0494347001285136</v>
      </c>
      <c r="E913">
        <f ca="1">_xlfn.NORM.S.INV(RAND())</f>
        <v>-7.0754031969516087E-2</v>
      </c>
      <c r="F913">
        <f ca="1">_xlfn.NORM.S.INV(RAND())</f>
        <v>0.63312587609975579</v>
      </c>
      <c r="G913">
        <f ca="1">_xlfn.NORM.S.INV(RAND())</f>
        <v>-0.11403106868964641</v>
      </c>
      <c r="H913">
        <f ca="1">_xlfn.NORM.S.INV(RAND())</f>
        <v>1.2167405462039695</v>
      </c>
      <c r="I913">
        <f ca="1">_xlfn.NORM.S.INV(RAND())</f>
        <v>-1.6225612929402624</v>
      </c>
      <c r="J913">
        <f ca="1">_xlfn.NORM.S.INV(RAND())</f>
        <v>-0.12888107209548613</v>
      </c>
      <c r="K913">
        <f ca="1">_xlfn.NORM.S.INV(RAND())</f>
        <v>2.0413986584356212</v>
      </c>
      <c r="L913">
        <f ca="1">_xlfn.NORM.S.INV(RAND())</f>
        <v>-0.70338324552346754</v>
      </c>
      <c r="M913">
        <f ca="1">_xlfn.NORM.S.INV(RAND())</f>
        <v>0.80020500776181402</v>
      </c>
      <c r="N913">
        <f ca="1">_xlfn.NORM.S.INV(RAND())</f>
        <v>-0.75664756892681195</v>
      </c>
      <c r="O913">
        <f ca="1">_xlfn.NORM.S.INV(RAND())</f>
        <v>1.9444539658711837</v>
      </c>
      <c r="P913">
        <f ca="1">_xlfn.NORM.S.INV(RAND())</f>
        <v>2.806335417128917</v>
      </c>
      <c r="Q913">
        <f ca="1">_xlfn.NORM.S.INV(RAND())</f>
        <v>-0.38362215308570635</v>
      </c>
      <c r="R913">
        <f ca="1">_xlfn.NORM.S.INV(RAND())</f>
        <v>-1.3298289492157185</v>
      </c>
      <c r="S913">
        <f ca="1">_xlfn.NORM.S.INV(RAND())</f>
        <v>0.7619573225889007</v>
      </c>
      <c r="T913">
        <f ca="1">_xlfn.NORM.S.INV(RAND())</f>
        <v>1.1815182472472661</v>
      </c>
      <c r="U913">
        <f ca="1">_xlfn.NORM.S.INV(RAND())</f>
        <v>0.42872812655495396</v>
      </c>
      <c r="V913">
        <f t="shared" si="490"/>
        <v>360</v>
      </c>
      <c r="W913">
        <f t="shared" ca="1" si="491"/>
        <v>342.64390730294639</v>
      </c>
      <c r="X913">
        <f t="shared" ca="1" si="492"/>
        <v>374.82556823736888</v>
      </c>
      <c r="Y913">
        <f t="shared" ca="1" si="493"/>
        <v>392.73807464146239</v>
      </c>
      <c r="Z913">
        <f t="shared" ca="1" si="494"/>
        <v>391.39946827184872</v>
      </c>
      <c r="AA913">
        <f t="shared" ca="1" si="495"/>
        <v>402.5393863583954</v>
      </c>
      <c r="AB913">
        <f t="shared" ca="1" si="496"/>
        <v>400.39170160138593</v>
      </c>
      <c r="AC913">
        <f t="shared" ca="1" si="497"/>
        <v>422.67671233506462</v>
      </c>
      <c r="AD913">
        <f t="shared" ca="1" si="498"/>
        <v>392.99404788641795</v>
      </c>
      <c r="AE913">
        <f t="shared" ca="1" si="499"/>
        <v>390.63777722941506</v>
      </c>
      <c r="AF913">
        <f t="shared" ca="1" si="500"/>
        <v>427.87232844303435</v>
      </c>
      <c r="AG913">
        <f t="shared" ca="1" si="501"/>
        <v>414.51891135222991</v>
      </c>
      <c r="AH913">
        <f t="shared" ca="1" si="502"/>
        <v>429.51422204081655</v>
      </c>
      <c r="AI913">
        <f t="shared" ca="1" si="503"/>
        <v>415.11954787272617</v>
      </c>
      <c r="AJ913">
        <f t="shared" ca="1" si="504"/>
        <v>452.72060574537318</v>
      </c>
      <c r="AK913">
        <f t="shared" ca="1" si="505"/>
        <v>513.12952878286683</v>
      </c>
      <c r="AL913">
        <f t="shared" ca="1" si="506"/>
        <v>504.2752257271959</v>
      </c>
      <c r="AM913">
        <f t="shared" ca="1" si="507"/>
        <v>475.04068036282553</v>
      </c>
      <c r="AN913">
        <f t="shared" ca="1" si="508"/>
        <v>491.38415286832208</v>
      </c>
      <c r="AO913">
        <f t="shared" ca="1" si="509"/>
        <v>517.91716325321056</v>
      </c>
      <c r="AP913">
        <f t="shared" ca="1" si="510"/>
        <v>527.81118610036265</v>
      </c>
      <c r="AQ913" s="13">
        <f t="shared" ca="1" si="511"/>
        <v>527.81118610036265</v>
      </c>
      <c r="AR913" s="13">
        <f t="shared" ca="1" si="512"/>
        <v>430.48334268634619</v>
      </c>
      <c r="AS913" s="13">
        <f t="shared" ca="1" si="513"/>
        <v>427.27161886757472</v>
      </c>
      <c r="AT913" s="13">
        <f t="shared" ca="1" si="514"/>
        <v>342.64390730294639</v>
      </c>
      <c r="AU913" s="13">
        <f t="shared" ca="1" si="515"/>
        <v>527.81118610036265</v>
      </c>
      <c r="AV913">
        <f t="shared" ca="1" si="516"/>
        <v>0</v>
      </c>
      <c r="AW913" s="13">
        <f t="shared" ca="1" si="517"/>
        <v>167.81118610036265</v>
      </c>
      <c r="AX913" s="13">
        <f t="shared" ca="1" si="518"/>
        <v>0</v>
      </c>
      <c r="AY913" s="13">
        <f t="shared" ca="1" si="519"/>
        <v>70.483342686346191</v>
      </c>
      <c r="AZ913" s="13">
        <f t="shared" ca="1" si="520"/>
        <v>67.271618867574716</v>
      </c>
      <c r="BA913" s="13">
        <f t="shared" ca="1" si="521"/>
        <v>0</v>
      </c>
      <c r="BB913" s="13">
        <f t="shared" ca="1" si="522"/>
        <v>0</v>
      </c>
      <c r="BC913" s="13">
        <f t="shared" ca="1" si="523"/>
        <v>185.16727879741626</v>
      </c>
      <c r="BD913" s="13">
        <f t="shared" ca="1" si="524"/>
        <v>0</v>
      </c>
    </row>
    <row r="914" spans="1:56" x14ac:dyDescent="0.3">
      <c r="A914">
        <v>909</v>
      </c>
      <c r="B914">
        <f ca="1">_xlfn.NORM.S.INV(RAND())</f>
        <v>1.4681538792420012</v>
      </c>
      <c r="C914">
        <f ca="1">_xlfn.NORM.S.INV(RAND())</f>
        <v>1.6055130952245611</v>
      </c>
      <c r="D914">
        <f ca="1">_xlfn.NORM.S.INV(RAND())</f>
        <v>0.55361964859559298</v>
      </c>
      <c r="E914">
        <f ca="1">_xlfn.NORM.S.INV(RAND())</f>
        <v>-1.2561170679910967</v>
      </c>
      <c r="F914">
        <f ca="1">_xlfn.NORM.S.INV(RAND())</f>
        <v>1.1034009248680368</v>
      </c>
      <c r="G914">
        <f ca="1">_xlfn.NORM.S.INV(RAND())</f>
        <v>0.62566954994092372</v>
      </c>
      <c r="H914">
        <f ca="1">_xlfn.NORM.S.INV(RAND())</f>
        <v>-1.3759301314943442</v>
      </c>
      <c r="I914">
        <f ca="1">_xlfn.NORM.S.INV(RAND())</f>
        <v>1.7151491974523407</v>
      </c>
      <c r="J914">
        <f ca="1">_xlfn.NORM.S.INV(RAND())</f>
        <v>1.4890533818683331</v>
      </c>
      <c r="K914">
        <f ca="1">_xlfn.NORM.S.INV(RAND())</f>
        <v>-0.60265010045536727</v>
      </c>
      <c r="L914">
        <f ca="1">_xlfn.NORM.S.INV(RAND())</f>
        <v>0.14623348257805502</v>
      </c>
      <c r="M914">
        <f ca="1">_xlfn.NORM.S.INV(RAND())</f>
        <v>-0.31665418162368308</v>
      </c>
      <c r="N914">
        <f ca="1">_xlfn.NORM.S.INV(RAND())</f>
        <v>1.4256665767248744</v>
      </c>
      <c r="O914">
        <f ca="1">_xlfn.NORM.S.INV(RAND())</f>
        <v>-0.33882314178773626</v>
      </c>
      <c r="P914">
        <f ca="1">_xlfn.NORM.S.INV(RAND())</f>
        <v>-1.7071084941236048</v>
      </c>
      <c r="Q914">
        <f ca="1">_xlfn.NORM.S.INV(RAND())</f>
        <v>0.23148853806124883</v>
      </c>
      <c r="R914">
        <f ca="1">_xlfn.NORM.S.INV(RAND())</f>
        <v>0.31435251922884566</v>
      </c>
      <c r="S914">
        <f ca="1">_xlfn.NORM.S.INV(RAND())</f>
        <v>-0.42149235091067211</v>
      </c>
      <c r="T914">
        <f ca="1">_xlfn.NORM.S.INV(RAND())</f>
        <v>0.38871074660001614</v>
      </c>
      <c r="U914">
        <f ca="1">_xlfn.NORM.S.INV(RAND())</f>
        <v>-0.60911522089148207</v>
      </c>
      <c r="V914">
        <f t="shared" si="490"/>
        <v>360</v>
      </c>
      <c r="W914">
        <f t="shared" ca="1" si="491"/>
        <v>384.33396262491777</v>
      </c>
      <c r="X914">
        <f t="shared" ca="1" si="492"/>
        <v>412.84102741739804</v>
      </c>
      <c r="Y914">
        <f t="shared" ca="1" si="493"/>
        <v>423.08420300385598</v>
      </c>
      <c r="Z914">
        <f t="shared" ca="1" si="494"/>
        <v>399.87258452509354</v>
      </c>
      <c r="AA914">
        <f t="shared" ca="1" si="495"/>
        <v>419.9944711093093</v>
      </c>
      <c r="AB914">
        <f t="shared" ca="1" si="496"/>
        <v>431.80424115481424</v>
      </c>
      <c r="AC914">
        <f t="shared" ca="1" si="497"/>
        <v>405.93330550055992</v>
      </c>
      <c r="AD914">
        <f t="shared" ca="1" si="498"/>
        <v>438.18564950104201</v>
      </c>
      <c r="AE914">
        <f t="shared" ca="1" si="499"/>
        <v>468.24195939152617</v>
      </c>
      <c r="AF914">
        <f t="shared" ca="1" si="500"/>
        <v>455.67682344457364</v>
      </c>
      <c r="AG914">
        <f t="shared" ca="1" si="501"/>
        <v>458.55195383282341</v>
      </c>
      <c r="AH914">
        <f t="shared" ca="1" si="502"/>
        <v>451.99105616017499</v>
      </c>
      <c r="AI914">
        <f t="shared" ca="1" si="503"/>
        <v>481.62708881697756</v>
      </c>
      <c r="AJ914">
        <f t="shared" ca="1" si="504"/>
        <v>474.26560288886299</v>
      </c>
      <c r="AK914">
        <f t="shared" ca="1" si="505"/>
        <v>439.29593415247797</v>
      </c>
      <c r="AL914">
        <f t="shared" ca="1" si="506"/>
        <v>443.75640646710184</v>
      </c>
      <c r="AM914">
        <f t="shared" ca="1" si="507"/>
        <v>449.92641619740107</v>
      </c>
      <c r="AN914">
        <f t="shared" ca="1" si="508"/>
        <v>441.41449803741074</v>
      </c>
      <c r="AO914">
        <f t="shared" ca="1" si="509"/>
        <v>449.04271278694858</v>
      </c>
      <c r="AP914">
        <f t="shared" ca="1" si="510"/>
        <v>436.86645399176871</v>
      </c>
      <c r="AQ914" s="13">
        <f t="shared" ca="1" si="511"/>
        <v>436.86645399176871</v>
      </c>
      <c r="AR914" s="13">
        <f t="shared" ca="1" si="512"/>
        <v>434.60506433357324</v>
      </c>
      <c r="AS914" s="13">
        <f t="shared" ca="1" si="513"/>
        <v>433.5912317402848</v>
      </c>
      <c r="AT914" s="13">
        <f t="shared" ca="1" si="514"/>
        <v>360</v>
      </c>
      <c r="AU914" s="13">
        <f t="shared" ca="1" si="515"/>
        <v>481.62708881697756</v>
      </c>
      <c r="AV914">
        <f t="shared" ca="1" si="516"/>
        <v>0</v>
      </c>
      <c r="AW914" s="13">
        <f t="shared" ca="1" si="517"/>
        <v>76.866453991768708</v>
      </c>
      <c r="AX914" s="13">
        <f t="shared" ca="1" si="518"/>
        <v>0</v>
      </c>
      <c r="AY914" s="13">
        <f t="shared" ca="1" si="519"/>
        <v>74.605064333573239</v>
      </c>
      <c r="AZ914" s="13">
        <f t="shared" ca="1" si="520"/>
        <v>73.591231740284798</v>
      </c>
      <c r="BA914" s="13">
        <f t="shared" ca="1" si="521"/>
        <v>0</v>
      </c>
      <c r="BB914" s="13">
        <f t="shared" ca="1" si="522"/>
        <v>0</v>
      </c>
      <c r="BC914" s="13">
        <f t="shared" ca="1" si="523"/>
        <v>76.866453991768708</v>
      </c>
      <c r="BD914" s="13">
        <f t="shared" ca="1" si="524"/>
        <v>44.760634825208854</v>
      </c>
    </row>
    <row r="915" spans="1:56" x14ac:dyDescent="0.3">
      <c r="A915">
        <v>910</v>
      </c>
      <c r="B915">
        <f ca="1">_xlfn.NORM.S.INV(RAND())</f>
        <v>1.1233117761008218</v>
      </c>
      <c r="C915">
        <f ca="1">_xlfn.NORM.S.INV(RAND())</f>
        <v>-0.13470764736189261</v>
      </c>
      <c r="D915">
        <f ca="1">_xlfn.NORM.S.INV(RAND())</f>
        <v>0.19609236303852373</v>
      </c>
      <c r="E915">
        <f ca="1">_xlfn.NORM.S.INV(RAND())</f>
        <v>2.6616310050398506</v>
      </c>
      <c r="F915">
        <f ca="1">_xlfn.NORM.S.INV(RAND())</f>
        <v>1.5656647129884358</v>
      </c>
      <c r="G915">
        <f ca="1">_xlfn.NORM.S.INV(RAND())</f>
        <v>-0.7741009248044427</v>
      </c>
      <c r="H915">
        <f ca="1">_xlfn.NORM.S.INV(RAND())</f>
        <v>0.77916910834613939</v>
      </c>
      <c r="I915">
        <f ca="1">_xlfn.NORM.S.INV(RAND())</f>
        <v>1.2816481414715044</v>
      </c>
      <c r="J915">
        <f ca="1">_xlfn.NORM.S.INV(RAND())</f>
        <v>0.25590688352437113</v>
      </c>
      <c r="K915">
        <f ca="1">_xlfn.NORM.S.INV(RAND())</f>
        <v>8.7439273314047036E-2</v>
      </c>
      <c r="L915">
        <f ca="1">_xlfn.NORM.S.INV(RAND())</f>
        <v>-1.457522654127305</v>
      </c>
      <c r="M915">
        <f ca="1">_xlfn.NORM.S.INV(RAND())</f>
        <v>0.98988336490568618</v>
      </c>
      <c r="N915">
        <f ca="1">_xlfn.NORM.S.INV(RAND())</f>
        <v>3.7894124519768792E-2</v>
      </c>
      <c r="O915">
        <f ca="1">_xlfn.NORM.S.INV(RAND())</f>
        <v>-0.64628045276817314</v>
      </c>
      <c r="P915">
        <f ca="1">_xlfn.NORM.S.INV(RAND())</f>
        <v>0.32425205059761686</v>
      </c>
      <c r="Q915">
        <f ca="1">_xlfn.NORM.S.INV(RAND())</f>
        <v>-0.53157889802075631</v>
      </c>
      <c r="R915">
        <f ca="1">_xlfn.NORM.S.INV(RAND())</f>
        <v>9.2400353247519065E-2</v>
      </c>
      <c r="S915">
        <f ca="1">_xlfn.NORM.S.INV(RAND())</f>
        <v>0.21024101868071532</v>
      </c>
      <c r="T915">
        <f ca="1">_xlfn.NORM.S.INV(RAND())</f>
        <v>1.2773982648133901</v>
      </c>
      <c r="U915">
        <f ca="1">_xlfn.NORM.S.INV(RAND())</f>
        <v>0.24016155938034212</v>
      </c>
      <c r="V915">
        <f t="shared" si="490"/>
        <v>360</v>
      </c>
      <c r="W915">
        <f t="shared" ca="1" si="491"/>
        <v>378.45230761375507</v>
      </c>
      <c r="X915">
        <f t="shared" ca="1" si="492"/>
        <v>376.08521454639759</v>
      </c>
      <c r="Y915">
        <f t="shared" ca="1" si="493"/>
        <v>379.30296633548016</v>
      </c>
      <c r="Z915">
        <f t="shared" ca="1" si="494"/>
        <v>427.14222029594436</v>
      </c>
      <c r="AA915">
        <f t="shared" ca="1" si="495"/>
        <v>458.00755561159275</v>
      </c>
      <c r="AB915">
        <f t="shared" ca="1" si="496"/>
        <v>442.31258374059524</v>
      </c>
      <c r="AC915">
        <f t="shared" ca="1" si="497"/>
        <v>457.88237912997056</v>
      </c>
      <c r="AD915">
        <f t="shared" ca="1" si="498"/>
        <v>484.77234275565326</v>
      </c>
      <c r="AE915">
        <f t="shared" ca="1" si="499"/>
        <v>490.22961731387966</v>
      </c>
      <c r="AF915">
        <f t="shared" ca="1" si="500"/>
        <v>492.02734355854147</v>
      </c>
      <c r="AG915">
        <f t="shared" ca="1" si="501"/>
        <v>460.86349673337941</v>
      </c>
      <c r="AH915">
        <f t="shared" ca="1" si="502"/>
        <v>481.60333870304481</v>
      </c>
      <c r="AI915">
        <f t="shared" ca="1" si="503"/>
        <v>482.29960267470511</v>
      </c>
      <c r="AJ915">
        <f t="shared" ca="1" si="504"/>
        <v>468.44231296975141</v>
      </c>
      <c r="AK915">
        <f t="shared" ca="1" si="505"/>
        <v>475.16587580828713</v>
      </c>
      <c r="AL915">
        <f t="shared" ca="1" si="506"/>
        <v>463.88701678829347</v>
      </c>
      <c r="AM915">
        <f t="shared" ca="1" si="507"/>
        <v>465.69145155254648</v>
      </c>
      <c r="AN915">
        <f t="shared" ca="1" si="508"/>
        <v>469.97314646141353</v>
      </c>
      <c r="AO915">
        <f t="shared" ca="1" si="509"/>
        <v>497.47860217622519</v>
      </c>
      <c r="AP915">
        <f t="shared" ca="1" si="510"/>
        <v>502.72479665160472</v>
      </c>
      <c r="AQ915" s="13">
        <f t="shared" ca="1" si="511"/>
        <v>502.72479665160472</v>
      </c>
      <c r="AR915" s="13">
        <f t="shared" ca="1" si="512"/>
        <v>453.06400816290761</v>
      </c>
      <c r="AS915" s="13">
        <f t="shared" ca="1" si="513"/>
        <v>450.92593232773885</v>
      </c>
      <c r="AT915" s="13">
        <f t="shared" ca="1" si="514"/>
        <v>360</v>
      </c>
      <c r="AU915" s="13">
        <f t="shared" ca="1" si="515"/>
        <v>502.72479665160472</v>
      </c>
      <c r="AV915">
        <f t="shared" ca="1" si="516"/>
        <v>0</v>
      </c>
      <c r="AW915" s="13">
        <f t="shared" ca="1" si="517"/>
        <v>142.72479665160472</v>
      </c>
      <c r="AX915" s="13">
        <f t="shared" ca="1" si="518"/>
        <v>0</v>
      </c>
      <c r="AY915" s="13">
        <f t="shared" ca="1" si="519"/>
        <v>93.064008162907612</v>
      </c>
      <c r="AZ915" s="13">
        <f t="shared" ca="1" si="520"/>
        <v>90.925932327738849</v>
      </c>
      <c r="BA915" s="13">
        <f t="shared" ca="1" si="521"/>
        <v>0</v>
      </c>
      <c r="BB915" s="13">
        <f t="shared" ca="1" si="522"/>
        <v>0</v>
      </c>
      <c r="BC915" s="13">
        <f t="shared" ca="1" si="523"/>
        <v>142.72479665160472</v>
      </c>
      <c r="BD915" s="13">
        <f t="shared" ca="1" si="524"/>
        <v>0</v>
      </c>
    </row>
    <row r="916" spans="1:56" x14ac:dyDescent="0.3">
      <c r="A916">
        <v>911</v>
      </c>
      <c r="B916">
        <f ca="1">_xlfn.NORM.S.INV(RAND())</f>
        <v>0.18248984119729736</v>
      </c>
      <c r="C916">
        <f ca="1">_xlfn.NORM.S.INV(RAND())</f>
        <v>-1.1824972887385234</v>
      </c>
      <c r="D916">
        <f ca="1">_xlfn.NORM.S.INV(RAND())</f>
        <v>0.3218473103685659</v>
      </c>
      <c r="E916">
        <f ca="1">_xlfn.NORM.S.INV(RAND())</f>
        <v>-0.32169215472215373</v>
      </c>
      <c r="F916">
        <f ca="1">_xlfn.NORM.S.INV(RAND())</f>
        <v>0.3718729688506488</v>
      </c>
      <c r="G916">
        <f ca="1">_xlfn.NORM.S.INV(RAND())</f>
        <v>-0.2929248919433956</v>
      </c>
      <c r="H916">
        <f ca="1">_xlfn.NORM.S.INV(RAND())</f>
        <v>-1.8169373315404775</v>
      </c>
      <c r="I916">
        <f ca="1">_xlfn.NORM.S.INV(RAND())</f>
        <v>3.6576266943826805E-2</v>
      </c>
      <c r="J916">
        <f ca="1">_xlfn.NORM.S.INV(RAND())</f>
        <v>-0.69326011759161499</v>
      </c>
      <c r="K916">
        <f ca="1">_xlfn.NORM.S.INV(RAND())</f>
        <v>-0.82676631196126371</v>
      </c>
      <c r="L916">
        <f ca="1">_xlfn.NORM.S.INV(RAND())</f>
        <v>-0.89562572892841341</v>
      </c>
      <c r="M916">
        <f ca="1">_xlfn.NORM.S.INV(RAND())</f>
        <v>0.22567952015225554</v>
      </c>
      <c r="N916">
        <f ca="1">_xlfn.NORM.S.INV(RAND())</f>
        <v>-4.9201605450422695E-2</v>
      </c>
      <c r="O916">
        <f ca="1">_xlfn.NORM.S.INV(RAND())</f>
        <v>-0.37905626071039838</v>
      </c>
      <c r="P916">
        <f ca="1">_xlfn.NORM.S.INV(RAND())</f>
        <v>-1.6962122028734274</v>
      </c>
      <c r="Q916">
        <f ca="1">_xlfn.NORM.S.INV(RAND())</f>
        <v>1.0814577551844229</v>
      </c>
      <c r="R916">
        <f ca="1">_xlfn.NORM.S.INV(RAND())</f>
        <v>1.5270307457909196</v>
      </c>
      <c r="S916">
        <f ca="1">_xlfn.NORM.S.INV(RAND())</f>
        <v>0.23260317932323848</v>
      </c>
      <c r="T916">
        <f ca="1">_xlfn.NORM.S.INV(RAND())</f>
        <v>-0.10825937834765662</v>
      </c>
      <c r="U916">
        <f ca="1">_xlfn.NORM.S.INV(RAND())</f>
        <v>0.70121942232305023</v>
      </c>
      <c r="V916">
        <f t="shared" si="490"/>
        <v>360</v>
      </c>
      <c r="W916">
        <f t="shared" ca="1" si="491"/>
        <v>362.85932519371164</v>
      </c>
      <c r="X916">
        <f t="shared" ca="1" si="492"/>
        <v>344.08280438747266</v>
      </c>
      <c r="Y916">
        <f t="shared" ca="1" si="493"/>
        <v>348.9838995777356</v>
      </c>
      <c r="Z916">
        <f t="shared" ca="1" si="494"/>
        <v>343.91319231522283</v>
      </c>
      <c r="AA916">
        <f t="shared" ca="1" si="495"/>
        <v>349.59311244895235</v>
      </c>
      <c r="AB916">
        <f t="shared" ca="1" si="496"/>
        <v>344.95705911125407</v>
      </c>
      <c r="AC916">
        <f t="shared" ca="1" si="497"/>
        <v>317.95632648690975</v>
      </c>
      <c r="AD916">
        <f t="shared" ca="1" si="498"/>
        <v>318.39723683226629</v>
      </c>
      <c r="AE916">
        <f t="shared" ca="1" si="499"/>
        <v>308.6000928060335</v>
      </c>
      <c r="AF916">
        <f t="shared" ca="1" si="500"/>
        <v>297.32390303544332</v>
      </c>
      <c r="AG916">
        <f t="shared" ca="1" si="501"/>
        <v>285.57895104163703</v>
      </c>
      <c r="AH916">
        <f t="shared" ca="1" si="502"/>
        <v>288.40369629299744</v>
      </c>
      <c r="AI916">
        <f t="shared" ca="1" si="503"/>
        <v>287.69786775770092</v>
      </c>
      <c r="AJ916">
        <f t="shared" ca="1" si="504"/>
        <v>282.79123725069729</v>
      </c>
      <c r="AK916">
        <f t="shared" ca="1" si="505"/>
        <v>262.06748110520908</v>
      </c>
      <c r="AL916">
        <f t="shared" ca="1" si="506"/>
        <v>274.9849291780252</v>
      </c>
      <c r="AM916">
        <f t="shared" ca="1" si="507"/>
        <v>294.34636442553199</v>
      </c>
      <c r="AN916">
        <f t="shared" ca="1" si="508"/>
        <v>297.34988655047971</v>
      </c>
      <c r="AO916">
        <f t="shared" ca="1" si="509"/>
        <v>295.83977527844587</v>
      </c>
      <c r="AP916">
        <f t="shared" ca="1" si="510"/>
        <v>305.18785161305692</v>
      </c>
      <c r="AQ916" s="13">
        <f t="shared" ca="1" si="511"/>
        <v>305.18785161305692</v>
      </c>
      <c r="AR916" s="13">
        <f t="shared" ca="1" si="512"/>
        <v>312.90071393756114</v>
      </c>
      <c r="AS916" s="13">
        <f t="shared" ca="1" si="513"/>
        <v>311.50790188211124</v>
      </c>
      <c r="AT916" s="13">
        <f t="shared" ca="1" si="514"/>
        <v>262.06748110520908</v>
      </c>
      <c r="AU916" s="13">
        <f t="shared" ca="1" si="515"/>
        <v>362.85932519371164</v>
      </c>
      <c r="AV916">
        <f t="shared" ca="1" si="516"/>
        <v>1</v>
      </c>
      <c r="AW916" s="13">
        <f t="shared" ca="1" si="517"/>
        <v>0</v>
      </c>
      <c r="AX916" s="13">
        <f t="shared" ca="1" si="518"/>
        <v>54.812148386943079</v>
      </c>
      <c r="AY916" s="13">
        <f t="shared" ca="1" si="519"/>
        <v>0</v>
      </c>
      <c r="AZ916" s="13">
        <f t="shared" ca="1" si="520"/>
        <v>0</v>
      </c>
      <c r="BA916" s="13">
        <f t="shared" ca="1" si="521"/>
        <v>54.812148386943079</v>
      </c>
      <c r="BB916" s="13">
        <f t="shared" ca="1" si="522"/>
        <v>0</v>
      </c>
      <c r="BC916" s="13">
        <f t="shared" ca="1" si="523"/>
        <v>43.120370507847838</v>
      </c>
      <c r="BD916" s="13">
        <f t="shared" ca="1" si="524"/>
        <v>57.67147358065472</v>
      </c>
    </row>
    <row r="917" spans="1:56" x14ac:dyDescent="0.3">
      <c r="A917">
        <v>912</v>
      </c>
      <c r="B917">
        <f ca="1">_xlfn.NORM.S.INV(RAND())</f>
        <v>-0.41350592817447113</v>
      </c>
      <c r="C917">
        <f ca="1">_xlfn.NORM.S.INV(RAND())</f>
        <v>0.64034459022748569</v>
      </c>
      <c r="D917">
        <f ca="1">_xlfn.NORM.S.INV(RAND())</f>
        <v>-0.64743709273660288</v>
      </c>
      <c r="E917">
        <f ca="1">_xlfn.NORM.S.INV(RAND())</f>
        <v>1.1954538906035819</v>
      </c>
      <c r="F917">
        <f ca="1">_xlfn.NORM.S.INV(RAND())</f>
        <v>0.66402309937085779</v>
      </c>
      <c r="G917">
        <f ca="1">_xlfn.NORM.S.INV(RAND())</f>
        <v>-1.0666075888061797</v>
      </c>
      <c r="H917">
        <f ca="1">_xlfn.NORM.S.INV(RAND())</f>
        <v>0.86114174637655971</v>
      </c>
      <c r="I917">
        <f ca="1">_xlfn.NORM.S.INV(RAND())</f>
        <v>-1.4208001979484297</v>
      </c>
      <c r="J917">
        <f ca="1">_xlfn.NORM.S.INV(RAND())</f>
        <v>-0.20961826972832295</v>
      </c>
      <c r="K917">
        <f ca="1">_xlfn.NORM.S.INV(RAND())</f>
        <v>-2.1198310838233989</v>
      </c>
      <c r="L917">
        <f ca="1">_xlfn.NORM.S.INV(RAND())</f>
        <v>0.53944997185465371</v>
      </c>
      <c r="M917">
        <f ca="1">_xlfn.NORM.S.INV(RAND())</f>
        <v>-0.55776062929182424</v>
      </c>
      <c r="N917">
        <f ca="1">_xlfn.NORM.S.INV(RAND())</f>
        <v>2.3881371479919919</v>
      </c>
      <c r="O917">
        <f ca="1">_xlfn.NORM.S.INV(RAND())</f>
        <v>0.65512799460562465</v>
      </c>
      <c r="P917">
        <f ca="1">_xlfn.NORM.S.INV(RAND())</f>
        <v>-0.50945999750679904</v>
      </c>
      <c r="Q917">
        <f ca="1">_xlfn.NORM.S.INV(RAND())</f>
        <v>0.36655795853964163</v>
      </c>
      <c r="R917">
        <f ca="1">_xlfn.NORM.S.INV(RAND())</f>
        <v>-0.27036747123388649</v>
      </c>
      <c r="S917">
        <f ca="1">_xlfn.NORM.S.INV(RAND())</f>
        <v>-1.2444365013204235</v>
      </c>
      <c r="T917">
        <f ca="1">_xlfn.NORM.S.INV(RAND())</f>
        <v>-0.10538119297468464</v>
      </c>
      <c r="U917">
        <f ca="1">_xlfn.NORM.S.INV(RAND())</f>
        <v>-0.56052179525985035</v>
      </c>
      <c r="V917">
        <f t="shared" si="490"/>
        <v>360</v>
      </c>
      <c r="W917">
        <f t="shared" ca="1" si="491"/>
        <v>353.31552073752158</v>
      </c>
      <c r="X917">
        <f t="shared" ca="1" si="492"/>
        <v>363.48882903225615</v>
      </c>
      <c r="Y917">
        <f t="shared" ca="1" si="493"/>
        <v>353.02691405381165</v>
      </c>
      <c r="Z917">
        <f t="shared" ca="1" si="494"/>
        <v>372.3210877413693</v>
      </c>
      <c r="AA917">
        <f t="shared" ca="1" si="495"/>
        <v>383.44747024992949</v>
      </c>
      <c r="AB917">
        <f t="shared" ca="1" si="496"/>
        <v>365.49496204902044</v>
      </c>
      <c r="AC917">
        <f t="shared" ca="1" si="497"/>
        <v>379.75029755648035</v>
      </c>
      <c r="AD917">
        <f t="shared" ca="1" si="498"/>
        <v>356.28244764118318</v>
      </c>
      <c r="AE917">
        <f t="shared" ca="1" si="499"/>
        <v>352.8698861552167</v>
      </c>
      <c r="AF917">
        <f t="shared" ca="1" si="500"/>
        <v>320.87372524582742</v>
      </c>
      <c r="AG917">
        <f t="shared" ca="1" si="501"/>
        <v>328.62674813851402</v>
      </c>
      <c r="AH917">
        <f t="shared" ca="1" si="502"/>
        <v>320.45081105821868</v>
      </c>
      <c r="AI917">
        <f t="shared" ca="1" si="503"/>
        <v>356.48049611211303</v>
      </c>
      <c r="AJ917">
        <f t="shared" ca="1" si="504"/>
        <v>366.98748387596959</v>
      </c>
      <c r="AK917">
        <f t="shared" ca="1" si="505"/>
        <v>358.6309982564328</v>
      </c>
      <c r="AL917">
        <f t="shared" ca="1" si="506"/>
        <v>364.46734907098755</v>
      </c>
      <c r="AM917">
        <f t="shared" ca="1" si="507"/>
        <v>359.99702561521889</v>
      </c>
      <c r="AN917">
        <f t="shared" ca="1" si="508"/>
        <v>340.42433277199348</v>
      </c>
      <c r="AO917">
        <f t="shared" ca="1" si="509"/>
        <v>338.73906350022492</v>
      </c>
      <c r="AP917">
        <f t="shared" ca="1" si="510"/>
        <v>330.27075576124349</v>
      </c>
      <c r="AQ917" s="13">
        <f t="shared" ca="1" si="511"/>
        <v>330.27075576124349</v>
      </c>
      <c r="AR917" s="13">
        <f t="shared" ca="1" si="512"/>
        <v>353.61648593445392</v>
      </c>
      <c r="AS917" s="13">
        <f t="shared" ca="1" si="513"/>
        <v>353.18405993865088</v>
      </c>
      <c r="AT917" s="13">
        <f t="shared" ca="1" si="514"/>
        <v>320.45081105821868</v>
      </c>
      <c r="AU917" s="13">
        <f t="shared" ca="1" si="515"/>
        <v>383.44747024992949</v>
      </c>
      <c r="AV917">
        <f t="shared" ca="1" si="516"/>
        <v>1</v>
      </c>
      <c r="AW917" s="13">
        <f t="shared" ca="1" si="517"/>
        <v>0</v>
      </c>
      <c r="AX917" s="13">
        <f t="shared" ca="1" si="518"/>
        <v>29.729244238756507</v>
      </c>
      <c r="AY917" s="13">
        <f t="shared" ca="1" si="519"/>
        <v>0</v>
      </c>
      <c r="AZ917" s="13">
        <f t="shared" ca="1" si="520"/>
        <v>0</v>
      </c>
      <c r="BA917" s="13">
        <f t="shared" ca="1" si="521"/>
        <v>29.729244238756507</v>
      </c>
      <c r="BB917" s="13">
        <f t="shared" ca="1" si="522"/>
        <v>0</v>
      </c>
      <c r="BC917" s="13">
        <f t="shared" ca="1" si="523"/>
        <v>9.8199447030248166</v>
      </c>
      <c r="BD917" s="13">
        <f t="shared" ca="1" si="524"/>
        <v>53.176714488686002</v>
      </c>
    </row>
    <row r="918" spans="1:56" x14ac:dyDescent="0.3">
      <c r="A918">
        <v>913</v>
      </c>
      <c r="B918">
        <f ca="1">_xlfn.NORM.S.INV(RAND())</f>
        <v>0.17411688795984212</v>
      </c>
      <c r="C918">
        <f ca="1">_xlfn.NORM.S.INV(RAND())</f>
        <v>1.3001444213128905</v>
      </c>
      <c r="D918">
        <f ca="1">_xlfn.NORM.S.INV(RAND())</f>
        <v>-0.5243697523945946</v>
      </c>
      <c r="E918">
        <f ca="1">_xlfn.NORM.S.INV(RAND())</f>
        <v>0.47251592402712056</v>
      </c>
      <c r="F918">
        <f ca="1">_xlfn.NORM.S.INV(RAND())</f>
        <v>1.4692937447738836</v>
      </c>
      <c r="G918">
        <f ca="1">_xlfn.NORM.S.INV(RAND())</f>
        <v>7.7327563031403057E-3</v>
      </c>
      <c r="H918">
        <f ca="1">_xlfn.NORM.S.INV(RAND())</f>
        <v>-0.73403247761869206</v>
      </c>
      <c r="I918">
        <f ca="1">_xlfn.NORM.S.INV(RAND())</f>
        <v>2.2510040806763367</v>
      </c>
      <c r="J918">
        <f ca="1">_xlfn.NORM.S.INV(RAND())</f>
        <v>5.1136267678174127E-2</v>
      </c>
      <c r="K918">
        <f ca="1">_xlfn.NORM.S.INV(RAND())</f>
        <v>2.3687440667081363</v>
      </c>
      <c r="L918">
        <f ca="1">_xlfn.NORM.S.INV(RAND())</f>
        <v>-0.46547407347629244</v>
      </c>
      <c r="M918">
        <f ca="1">_xlfn.NORM.S.INV(RAND())</f>
        <v>0.63551683034496809</v>
      </c>
      <c r="N918">
        <f ca="1">_xlfn.NORM.S.INV(RAND())</f>
        <v>-1.6041408311787975</v>
      </c>
      <c r="O918">
        <f ca="1">_xlfn.NORM.S.INV(RAND())</f>
        <v>-0.25919782807887237</v>
      </c>
      <c r="P918">
        <f ca="1">_xlfn.NORM.S.INV(RAND())</f>
        <v>0.58146935049517745</v>
      </c>
      <c r="Q918">
        <f ca="1">_xlfn.NORM.S.INV(RAND())</f>
        <v>2.1600360985153153</v>
      </c>
      <c r="R918">
        <f ca="1">_xlfn.NORM.S.INV(RAND())</f>
        <v>0.96629840755014795</v>
      </c>
      <c r="S918">
        <f ca="1">_xlfn.NORM.S.INV(RAND())</f>
        <v>0.24868095829583492</v>
      </c>
      <c r="T918">
        <f ca="1">_xlfn.NORM.S.INV(RAND())</f>
        <v>-3.6214241653400557E-2</v>
      </c>
      <c r="U918">
        <f ca="1">_xlfn.NORM.S.INV(RAND())</f>
        <v>-1.6017844602234647E-2</v>
      </c>
      <c r="V918">
        <f t="shared" si="490"/>
        <v>360</v>
      </c>
      <c r="W918">
        <f t="shared" ca="1" si="491"/>
        <v>362.72347800858</v>
      </c>
      <c r="X918">
        <f t="shared" ca="1" si="492"/>
        <v>384.34285336170848</v>
      </c>
      <c r="Y918">
        <f t="shared" ca="1" si="493"/>
        <v>375.34082253436998</v>
      </c>
      <c r="Z918">
        <f t="shared" ca="1" si="494"/>
        <v>383.26092664330577</v>
      </c>
      <c r="AA918">
        <f t="shared" ca="1" si="495"/>
        <v>409.18805464323202</v>
      </c>
      <c r="AB918">
        <f t="shared" ca="1" si="496"/>
        <v>409.2272646653729</v>
      </c>
      <c r="AC918">
        <f t="shared" ca="1" si="497"/>
        <v>395.91269932360331</v>
      </c>
      <c r="AD918">
        <f t="shared" ca="1" si="498"/>
        <v>437.73411975611981</v>
      </c>
      <c r="AE918">
        <f t="shared" ca="1" si="499"/>
        <v>438.62664179699163</v>
      </c>
      <c r="AF918">
        <f t="shared" ca="1" si="500"/>
        <v>487.52034945543204</v>
      </c>
      <c r="AG918">
        <f t="shared" ca="1" si="501"/>
        <v>477.35736279589031</v>
      </c>
      <c r="AH918">
        <f t="shared" ca="1" si="502"/>
        <v>490.99629174321342</v>
      </c>
      <c r="AI918">
        <f t="shared" ca="1" si="503"/>
        <v>456.89208101339688</v>
      </c>
      <c r="AJ918">
        <f t="shared" ca="1" si="504"/>
        <v>451.51361939005409</v>
      </c>
      <c r="AK918">
        <f t="shared" ca="1" si="505"/>
        <v>463.29297857135646</v>
      </c>
      <c r="AL918">
        <f t="shared" ca="1" si="506"/>
        <v>510.1523405410594</v>
      </c>
      <c r="AM918">
        <f t="shared" ca="1" si="507"/>
        <v>532.54828342639109</v>
      </c>
      <c r="AN918">
        <f t="shared" ca="1" si="508"/>
        <v>538.36938679645448</v>
      </c>
      <c r="AO918">
        <f t="shared" ca="1" si="509"/>
        <v>537.36381851682904</v>
      </c>
      <c r="AP918">
        <f t="shared" ca="1" si="510"/>
        <v>536.84479329629073</v>
      </c>
      <c r="AQ918" s="13">
        <f t="shared" ca="1" si="511"/>
        <v>536.84479329629073</v>
      </c>
      <c r="AR918" s="13">
        <f t="shared" ca="1" si="512"/>
        <v>449.48610315617378</v>
      </c>
      <c r="AS918" s="13">
        <f t="shared" ca="1" si="513"/>
        <v>445.54977766619595</v>
      </c>
      <c r="AT918" s="13">
        <f t="shared" ca="1" si="514"/>
        <v>360</v>
      </c>
      <c r="AU918" s="13">
        <f t="shared" ca="1" si="515"/>
        <v>538.36938679645448</v>
      </c>
      <c r="AV918">
        <f t="shared" ca="1" si="516"/>
        <v>0</v>
      </c>
      <c r="AW918" s="13">
        <f t="shared" ca="1" si="517"/>
        <v>176.84479329629073</v>
      </c>
      <c r="AX918" s="13">
        <f t="shared" ca="1" si="518"/>
        <v>0</v>
      </c>
      <c r="AY918" s="13">
        <f t="shared" ca="1" si="519"/>
        <v>89.486103156173783</v>
      </c>
      <c r="AZ918" s="13">
        <f t="shared" ca="1" si="520"/>
        <v>85.549777666195951</v>
      </c>
      <c r="BA918" s="13">
        <f t="shared" ca="1" si="521"/>
        <v>0</v>
      </c>
      <c r="BB918" s="13">
        <f t="shared" ca="1" si="522"/>
        <v>0</v>
      </c>
      <c r="BC918" s="13">
        <f t="shared" ca="1" si="523"/>
        <v>176.84479329629073</v>
      </c>
      <c r="BD918" s="13">
        <f t="shared" ca="1" si="524"/>
        <v>1.5245935001637463</v>
      </c>
    </row>
    <row r="919" spans="1:56" x14ac:dyDescent="0.3">
      <c r="A919">
        <v>914</v>
      </c>
      <c r="B919">
        <f ca="1">_xlfn.NORM.S.INV(RAND())</f>
        <v>-1.5358814137680281E-2</v>
      </c>
      <c r="C919">
        <f ca="1">_xlfn.NORM.S.INV(RAND())</f>
        <v>-0.43132030640576569</v>
      </c>
      <c r="D919">
        <f ca="1">_xlfn.NORM.S.INV(RAND())</f>
        <v>0.58663292295178437</v>
      </c>
      <c r="E919">
        <f ca="1">_xlfn.NORM.S.INV(RAND())</f>
        <v>-1.2497606725456945</v>
      </c>
      <c r="F919">
        <f ca="1">_xlfn.NORM.S.INV(RAND())</f>
        <v>2.5022086877749405</v>
      </c>
      <c r="G919">
        <f ca="1">_xlfn.NORM.S.INV(RAND())</f>
        <v>0.41273661059785538</v>
      </c>
      <c r="H919">
        <f ca="1">_xlfn.NORM.S.INV(RAND())</f>
        <v>-0.62325286966191007</v>
      </c>
      <c r="I919">
        <f ca="1">_xlfn.NORM.S.INV(RAND())</f>
        <v>-1.7864043815752704</v>
      </c>
      <c r="J919">
        <f ca="1">_xlfn.NORM.S.INV(RAND())</f>
        <v>0.33959692837485922</v>
      </c>
      <c r="K919">
        <f ca="1">_xlfn.NORM.S.INV(RAND())</f>
        <v>-0.86547742182296661</v>
      </c>
      <c r="L919">
        <f ca="1">_xlfn.NORM.S.INV(RAND())</f>
        <v>-0.40517689610148466</v>
      </c>
      <c r="M919">
        <f ca="1">_xlfn.NORM.S.INV(RAND())</f>
        <v>-0.75088614365777062</v>
      </c>
      <c r="N919">
        <f ca="1">_xlfn.NORM.S.INV(RAND())</f>
        <v>0.47373008406048983</v>
      </c>
      <c r="O919">
        <f ca="1">_xlfn.NORM.S.INV(RAND())</f>
        <v>-1.2119123685278264</v>
      </c>
      <c r="P919">
        <f ca="1">_xlfn.NORM.S.INV(RAND())</f>
        <v>-1.7638575064344126</v>
      </c>
      <c r="Q919">
        <f ca="1">_xlfn.NORM.S.INV(RAND())</f>
        <v>-0.51344016431736084</v>
      </c>
      <c r="R919">
        <f ca="1">_xlfn.NORM.S.INV(RAND())</f>
        <v>0.24851920197096983</v>
      </c>
      <c r="S919">
        <f ca="1">_xlfn.NORM.S.INV(RAND())</f>
        <v>-0.37607671549376015</v>
      </c>
      <c r="T919">
        <f ca="1">_xlfn.NORM.S.INV(RAND())</f>
        <v>1.6540966236852843</v>
      </c>
      <c r="U919">
        <f ca="1">_xlfn.NORM.S.INV(RAND())</f>
        <v>1.0333478872417254</v>
      </c>
      <c r="V919">
        <f t="shared" si="490"/>
        <v>360</v>
      </c>
      <c r="W919">
        <f t="shared" ca="1" si="491"/>
        <v>359.66288580249682</v>
      </c>
      <c r="X919">
        <f t="shared" ca="1" si="492"/>
        <v>352.70356110814322</v>
      </c>
      <c r="Y919">
        <f t="shared" ca="1" si="493"/>
        <v>361.9886854839288</v>
      </c>
      <c r="Z919">
        <f t="shared" ca="1" si="494"/>
        <v>342.22621281268027</v>
      </c>
      <c r="AA919">
        <f t="shared" ca="1" si="495"/>
        <v>382.65130121075555</v>
      </c>
      <c r="AB919">
        <f t="shared" ca="1" si="496"/>
        <v>389.68248875323798</v>
      </c>
      <c r="AC919">
        <f t="shared" ca="1" si="497"/>
        <v>378.87622190570983</v>
      </c>
      <c r="AD919">
        <f t="shared" ca="1" si="498"/>
        <v>349.69772127222012</v>
      </c>
      <c r="AE919">
        <f t="shared" ca="1" si="499"/>
        <v>354.96044621241288</v>
      </c>
      <c r="AF919">
        <f t="shared" ca="1" si="500"/>
        <v>341.39871184007291</v>
      </c>
      <c r="AG919">
        <f t="shared" ca="1" si="501"/>
        <v>335.18444940174777</v>
      </c>
      <c r="AH919">
        <f t="shared" ca="1" si="502"/>
        <v>324.03460845939998</v>
      </c>
      <c r="AI919">
        <f t="shared" ca="1" si="503"/>
        <v>330.89006150552734</v>
      </c>
      <c r="AJ919">
        <f t="shared" ca="1" si="504"/>
        <v>313.35533774111491</v>
      </c>
      <c r="AK919">
        <f t="shared" ca="1" si="505"/>
        <v>289.51459354467698</v>
      </c>
      <c r="AL919">
        <f t="shared" ca="1" si="506"/>
        <v>282.87184852803858</v>
      </c>
      <c r="AM919">
        <f t="shared" ca="1" si="507"/>
        <v>285.96175543238928</v>
      </c>
      <c r="AN919">
        <f t="shared" ca="1" si="508"/>
        <v>281.12219082254609</v>
      </c>
      <c r="AO919">
        <f t="shared" ca="1" si="509"/>
        <v>302.63058414307426</v>
      </c>
      <c r="AP919">
        <f t="shared" ca="1" si="510"/>
        <v>316.8649284467067</v>
      </c>
      <c r="AQ919" s="13">
        <f t="shared" ca="1" si="511"/>
        <v>316.8649284467067</v>
      </c>
      <c r="AR919" s="13">
        <f t="shared" ca="1" si="512"/>
        <v>335.06088544889906</v>
      </c>
      <c r="AS919" s="13">
        <f t="shared" ca="1" si="513"/>
        <v>333.44866539408235</v>
      </c>
      <c r="AT919" s="13">
        <f t="shared" ca="1" si="514"/>
        <v>281.12219082254609</v>
      </c>
      <c r="AU919" s="13">
        <f t="shared" ca="1" si="515"/>
        <v>389.68248875323798</v>
      </c>
      <c r="AV919">
        <f t="shared" ca="1" si="516"/>
        <v>1</v>
      </c>
      <c r="AW919" s="13">
        <f t="shared" ca="1" si="517"/>
        <v>0</v>
      </c>
      <c r="AX919" s="13">
        <f t="shared" ca="1" si="518"/>
        <v>43.135071553293301</v>
      </c>
      <c r="AY919" s="13">
        <f t="shared" ca="1" si="519"/>
        <v>0</v>
      </c>
      <c r="AZ919" s="13">
        <f t="shared" ca="1" si="520"/>
        <v>0</v>
      </c>
      <c r="BA919" s="13">
        <f t="shared" ca="1" si="521"/>
        <v>43.135071553293301</v>
      </c>
      <c r="BB919" s="13">
        <f t="shared" ca="1" si="522"/>
        <v>0</v>
      </c>
      <c r="BC919" s="13">
        <f t="shared" ca="1" si="523"/>
        <v>35.742737624160611</v>
      </c>
      <c r="BD919" s="13">
        <f t="shared" ca="1" si="524"/>
        <v>72.817560306531277</v>
      </c>
    </row>
    <row r="920" spans="1:56" x14ac:dyDescent="0.3">
      <c r="A920">
        <v>915</v>
      </c>
      <c r="B920">
        <f ca="1">_xlfn.NORM.S.INV(RAND())</f>
        <v>-1.1223934971408416</v>
      </c>
      <c r="C920">
        <f ca="1">_xlfn.NORM.S.INV(RAND())</f>
        <v>0.90914528515903847</v>
      </c>
      <c r="D920">
        <f ca="1">_xlfn.NORM.S.INV(RAND())</f>
        <v>0.78796988912074362</v>
      </c>
      <c r="E920">
        <f ca="1">_xlfn.NORM.S.INV(RAND())</f>
        <v>-1.3803854883676812</v>
      </c>
      <c r="F920">
        <f ca="1">_xlfn.NORM.S.INV(RAND())</f>
        <v>-0.21291110150487824</v>
      </c>
      <c r="G920">
        <f ca="1">_xlfn.NORM.S.INV(RAND())</f>
        <v>0.9379947088650642</v>
      </c>
      <c r="H920">
        <f ca="1">_xlfn.NORM.S.INV(RAND())</f>
        <v>0.61470070350261286</v>
      </c>
      <c r="I920">
        <f ca="1">_xlfn.NORM.S.INV(RAND())</f>
        <v>4.0666298235774175E-2</v>
      </c>
      <c r="J920">
        <f ca="1">_xlfn.NORM.S.INV(RAND())</f>
        <v>-0.63739440564594452</v>
      </c>
      <c r="K920">
        <f ca="1">_xlfn.NORM.S.INV(RAND())</f>
        <v>-2.3906267812655031</v>
      </c>
      <c r="L920">
        <f ca="1">_xlfn.NORM.S.INV(RAND())</f>
        <v>0.57781858157608834</v>
      </c>
      <c r="M920">
        <f ca="1">_xlfn.NORM.S.INV(RAND())</f>
        <v>1.2172363244622515</v>
      </c>
      <c r="N920">
        <f ca="1">_xlfn.NORM.S.INV(RAND())</f>
        <v>-0.44277998862231999</v>
      </c>
      <c r="O920">
        <f ca="1">_xlfn.NORM.S.INV(RAND())</f>
        <v>0.58617192355492809</v>
      </c>
      <c r="P920">
        <f ca="1">_xlfn.NORM.S.INV(RAND())</f>
        <v>0.30709600118452091</v>
      </c>
      <c r="Q920">
        <f ca="1">_xlfn.NORM.S.INV(RAND())</f>
        <v>0.25355884737251633</v>
      </c>
      <c r="R920">
        <f ca="1">_xlfn.NORM.S.INV(RAND())</f>
        <v>-0.39017793848279597</v>
      </c>
      <c r="S920">
        <f ca="1">_xlfn.NORM.S.INV(RAND())</f>
        <v>2.1598858831939869</v>
      </c>
      <c r="T920">
        <f ca="1">_xlfn.NORM.S.INV(RAND())</f>
        <v>-1.6851527698016797</v>
      </c>
      <c r="U920">
        <f ca="1">_xlfn.NORM.S.INV(RAND())</f>
        <v>-0.46570021094163722</v>
      </c>
      <c r="V920">
        <f t="shared" si="490"/>
        <v>360</v>
      </c>
      <c r="W920">
        <f t="shared" ca="1" si="491"/>
        <v>342.2902523835815</v>
      </c>
      <c r="X920">
        <f t="shared" ca="1" si="492"/>
        <v>356.40484204482533</v>
      </c>
      <c r="Y920">
        <f t="shared" ca="1" si="493"/>
        <v>369.09584992889336</v>
      </c>
      <c r="Z920">
        <f t="shared" ca="1" si="494"/>
        <v>346.91286901318341</v>
      </c>
      <c r="AA920">
        <f t="shared" ca="1" si="495"/>
        <v>343.53945835475741</v>
      </c>
      <c r="AB920">
        <f t="shared" ca="1" si="496"/>
        <v>358.16736429215979</v>
      </c>
      <c r="AC920">
        <f t="shared" ca="1" si="497"/>
        <v>368.05803382882937</v>
      </c>
      <c r="AD920">
        <f t="shared" ca="1" si="498"/>
        <v>368.63584192453965</v>
      </c>
      <c r="AE920">
        <f t="shared" ca="1" si="499"/>
        <v>358.18661950466964</v>
      </c>
      <c r="AF920">
        <f t="shared" ca="1" si="500"/>
        <v>321.78771382016203</v>
      </c>
      <c r="AG920">
        <f t="shared" ca="1" si="501"/>
        <v>330.12880180789421</v>
      </c>
      <c r="AH920">
        <f t="shared" ca="1" si="502"/>
        <v>348.51084546845675</v>
      </c>
      <c r="AI920">
        <f t="shared" ca="1" si="503"/>
        <v>341.59219970607569</v>
      </c>
      <c r="AJ920">
        <f t="shared" ca="1" si="504"/>
        <v>350.57758332949214</v>
      </c>
      <c r="AK920">
        <f t="shared" ca="1" si="505"/>
        <v>355.33669730722306</v>
      </c>
      <c r="AL920">
        <f t="shared" ca="1" si="506"/>
        <v>359.29913242352609</v>
      </c>
      <c r="AM920">
        <f t="shared" ca="1" si="507"/>
        <v>352.99574096707414</v>
      </c>
      <c r="AN920">
        <f t="shared" ca="1" si="508"/>
        <v>388.69657437188272</v>
      </c>
      <c r="AO920">
        <f t="shared" ca="1" si="509"/>
        <v>360.38997241731533</v>
      </c>
      <c r="AP920">
        <f t="shared" ca="1" si="510"/>
        <v>352.87361275090382</v>
      </c>
      <c r="AQ920" s="13">
        <f t="shared" ca="1" si="511"/>
        <v>352.87361275090382</v>
      </c>
      <c r="AR920" s="13">
        <f t="shared" ca="1" si="512"/>
        <v>353.97523836406884</v>
      </c>
      <c r="AS920" s="13">
        <f t="shared" ca="1" si="513"/>
        <v>353.69919920834769</v>
      </c>
      <c r="AT920" s="13">
        <f t="shared" ca="1" si="514"/>
        <v>321.78771382016203</v>
      </c>
      <c r="AU920" s="13">
        <f t="shared" ca="1" si="515"/>
        <v>388.69657437188272</v>
      </c>
      <c r="AV920">
        <f t="shared" ca="1" si="516"/>
        <v>1</v>
      </c>
      <c r="AW920" s="13">
        <f t="shared" ca="1" si="517"/>
        <v>0</v>
      </c>
      <c r="AX920" s="13">
        <f t="shared" ca="1" si="518"/>
        <v>7.126387249096183</v>
      </c>
      <c r="AY920" s="13">
        <f t="shared" ca="1" si="519"/>
        <v>0</v>
      </c>
      <c r="AZ920" s="13">
        <f t="shared" ca="1" si="520"/>
        <v>0</v>
      </c>
      <c r="BA920" s="13">
        <f t="shared" ca="1" si="521"/>
        <v>7.126387249096183</v>
      </c>
      <c r="BB920" s="13">
        <f t="shared" ca="1" si="522"/>
        <v>0</v>
      </c>
      <c r="BC920" s="13">
        <f t="shared" ca="1" si="523"/>
        <v>31.085898930741791</v>
      </c>
      <c r="BD920" s="13">
        <f t="shared" ca="1" si="524"/>
        <v>35.822961620978901</v>
      </c>
    </row>
    <row r="921" spans="1:56" x14ac:dyDescent="0.3">
      <c r="A921">
        <v>916</v>
      </c>
      <c r="B921">
        <f ca="1">_xlfn.NORM.S.INV(RAND())</f>
        <v>5.3266906351745122E-2</v>
      </c>
      <c r="C921">
        <f ca="1">_xlfn.NORM.S.INV(RAND())</f>
        <v>1.8585634303066785</v>
      </c>
      <c r="D921">
        <f ca="1">_xlfn.NORM.S.INV(RAND())</f>
        <v>0.57106580310055444</v>
      </c>
      <c r="E921">
        <f ca="1">_xlfn.NORM.S.INV(RAND())</f>
        <v>0.41567283559974144</v>
      </c>
      <c r="F921">
        <f ca="1">_xlfn.NORM.S.INV(RAND())</f>
        <v>-0.88580288911576988</v>
      </c>
      <c r="G921">
        <f ca="1">_xlfn.NORM.S.INV(RAND())</f>
        <v>-4.6409957495126886E-2</v>
      </c>
      <c r="H921">
        <f ca="1">_xlfn.NORM.S.INV(RAND())</f>
        <v>-0.40887520908732328</v>
      </c>
      <c r="I921">
        <f ca="1">_xlfn.NORM.S.INV(RAND())</f>
        <v>1.0468500332350243</v>
      </c>
      <c r="J921">
        <f ca="1">_xlfn.NORM.S.INV(RAND())</f>
        <v>0.60863696888225494</v>
      </c>
      <c r="K921">
        <f ca="1">_xlfn.NORM.S.INV(RAND())</f>
        <v>-0.18946886817109418</v>
      </c>
      <c r="L921">
        <f ca="1">_xlfn.NORM.S.INV(RAND())</f>
        <v>0.39835291909915221</v>
      </c>
      <c r="M921">
        <f ca="1">_xlfn.NORM.S.INV(RAND())</f>
        <v>-1.0373377617809671</v>
      </c>
      <c r="N921">
        <f ca="1">_xlfn.NORM.S.INV(RAND())</f>
        <v>-3.3790056339911473E-2</v>
      </c>
      <c r="O921">
        <f ca="1">_xlfn.NORM.S.INV(RAND())</f>
        <v>-0.24685006711058907</v>
      </c>
      <c r="P921">
        <f ca="1">_xlfn.NORM.S.INV(RAND())</f>
        <v>4.284145088981052E-2</v>
      </c>
      <c r="Q921">
        <f ca="1">_xlfn.NORM.S.INV(RAND())</f>
        <v>1.4625494811143944</v>
      </c>
      <c r="R921">
        <f ca="1">_xlfn.NORM.S.INV(RAND())</f>
        <v>0.8469918965307266</v>
      </c>
      <c r="S921">
        <f ca="1">_xlfn.NORM.S.INV(RAND())</f>
        <v>1.1010206911206704</v>
      </c>
      <c r="T921">
        <f ca="1">_xlfn.NORM.S.INV(RAND())</f>
        <v>-0.34715821674959674</v>
      </c>
      <c r="U921">
        <f ca="1">_xlfn.NORM.S.INV(RAND())</f>
        <v>1.1689243460504379</v>
      </c>
      <c r="V921">
        <f t="shared" si="490"/>
        <v>360</v>
      </c>
      <c r="W921">
        <f t="shared" ca="1" si="491"/>
        <v>360.76839953711465</v>
      </c>
      <c r="X921">
        <f t="shared" ca="1" si="492"/>
        <v>391.93800757162228</v>
      </c>
      <c r="Y921">
        <f t="shared" ca="1" si="493"/>
        <v>401.97605510984198</v>
      </c>
      <c r="Z921">
        <f t="shared" ca="1" si="494"/>
        <v>409.41609118977118</v>
      </c>
      <c r="AA921">
        <f t="shared" ca="1" si="495"/>
        <v>393.41603583329544</v>
      </c>
      <c r="AB921">
        <f t="shared" ca="1" si="496"/>
        <v>392.50220336960336</v>
      </c>
      <c r="AC921">
        <f t="shared" ca="1" si="497"/>
        <v>385.29400632692335</v>
      </c>
      <c r="AD921">
        <f t="shared" ca="1" si="498"/>
        <v>403.66012630919221</v>
      </c>
      <c r="AE921">
        <f t="shared" ca="1" si="499"/>
        <v>414.6945914557669</v>
      </c>
      <c r="AF921">
        <f t="shared" ca="1" si="500"/>
        <v>411.09281642808071</v>
      </c>
      <c r="AG921">
        <f t="shared" ca="1" si="501"/>
        <v>418.37740328548767</v>
      </c>
      <c r="AH921">
        <f t="shared" ca="1" si="502"/>
        <v>399.31187326612178</v>
      </c>
      <c r="AI921">
        <f t="shared" ca="1" si="503"/>
        <v>398.60924913860498</v>
      </c>
      <c r="AJ921">
        <f t="shared" ca="1" si="504"/>
        <v>394.13446821753854</v>
      </c>
      <c r="AK921">
        <f t="shared" ca="1" si="505"/>
        <v>394.79161506353859</v>
      </c>
      <c r="AL921">
        <f t="shared" ca="1" si="506"/>
        <v>421.37166969407428</v>
      </c>
      <c r="AM921">
        <f t="shared" ca="1" si="507"/>
        <v>437.52939811788514</v>
      </c>
      <c r="AN921">
        <f t="shared" ca="1" si="508"/>
        <v>459.49728879350357</v>
      </c>
      <c r="AO921">
        <f t="shared" ca="1" si="509"/>
        <v>452.30541746562784</v>
      </c>
      <c r="AP921">
        <f t="shared" ca="1" si="510"/>
        <v>476.45988843073462</v>
      </c>
      <c r="AQ921" s="13">
        <f t="shared" ca="1" si="511"/>
        <v>476.45988843073462</v>
      </c>
      <c r="AR921" s="13">
        <f t="shared" ca="1" si="512"/>
        <v>408.43555260020617</v>
      </c>
      <c r="AS921" s="13">
        <f t="shared" ca="1" si="513"/>
        <v>407.47578003580759</v>
      </c>
      <c r="AT921" s="13">
        <f t="shared" ca="1" si="514"/>
        <v>360</v>
      </c>
      <c r="AU921" s="13">
        <f t="shared" ca="1" si="515"/>
        <v>476.45988843073462</v>
      </c>
      <c r="AV921">
        <f t="shared" ca="1" si="516"/>
        <v>0</v>
      </c>
      <c r="AW921" s="13">
        <f t="shared" ca="1" si="517"/>
        <v>116.45988843073462</v>
      </c>
      <c r="AX921" s="13">
        <f t="shared" ca="1" si="518"/>
        <v>0</v>
      </c>
      <c r="AY921" s="13">
        <f t="shared" ca="1" si="519"/>
        <v>48.435552600206165</v>
      </c>
      <c r="AZ921" s="13">
        <f t="shared" ca="1" si="520"/>
        <v>47.475780035807588</v>
      </c>
      <c r="BA921" s="13">
        <f t="shared" ca="1" si="521"/>
        <v>0</v>
      </c>
      <c r="BB921" s="13">
        <f t="shared" ca="1" si="522"/>
        <v>0</v>
      </c>
      <c r="BC921" s="13">
        <f t="shared" ca="1" si="523"/>
        <v>116.45988843073462</v>
      </c>
      <c r="BD921" s="13">
        <f t="shared" ca="1" si="524"/>
        <v>0</v>
      </c>
    </row>
    <row r="922" spans="1:56" x14ac:dyDescent="0.3">
      <c r="A922">
        <v>917</v>
      </c>
      <c r="B922">
        <f ca="1">_xlfn.NORM.S.INV(RAND())</f>
        <v>-0.93095023063803173</v>
      </c>
      <c r="C922">
        <f ca="1">_xlfn.NORM.S.INV(RAND())</f>
        <v>-1.5554761825886234</v>
      </c>
      <c r="D922">
        <f ca="1">_xlfn.NORM.S.INV(RAND())</f>
        <v>-0.16280152142789339</v>
      </c>
      <c r="E922">
        <f ca="1">_xlfn.NORM.S.INV(RAND())</f>
        <v>0.49795128678081113</v>
      </c>
      <c r="F922">
        <f ca="1">_xlfn.NORM.S.INV(RAND())</f>
        <v>-0.1918009770230383</v>
      </c>
      <c r="G922">
        <f ca="1">_xlfn.NORM.S.INV(RAND())</f>
        <v>-1.576898368105605</v>
      </c>
      <c r="H922">
        <f ca="1">_xlfn.NORM.S.INV(RAND())</f>
        <v>1.337949980265646</v>
      </c>
      <c r="I922">
        <f ca="1">_xlfn.NORM.S.INV(RAND())</f>
        <v>-1.0022951343452244</v>
      </c>
      <c r="J922">
        <f ca="1">_xlfn.NORM.S.INV(RAND())</f>
        <v>-1.8000060054077143</v>
      </c>
      <c r="K922">
        <f ca="1">_xlfn.NORM.S.INV(RAND())</f>
        <v>-0.52962588195588711</v>
      </c>
      <c r="L922">
        <f ca="1">_xlfn.NORM.S.INV(RAND())</f>
        <v>0.75810616967263189</v>
      </c>
      <c r="M922">
        <f ca="1">_xlfn.NORM.S.INV(RAND())</f>
        <v>-0.75553712324186961</v>
      </c>
      <c r="N922">
        <f ca="1">_xlfn.NORM.S.INV(RAND())</f>
        <v>-0.9695498642677749</v>
      </c>
      <c r="O922">
        <f ca="1">_xlfn.NORM.S.INV(RAND())</f>
        <v>-1.3503028019788408</v>
      </c>
      <c r="P922">
        <f ca="1">_xlfn.NORM.S.INV(RAND())</f>
        <v>1.4549235003655188E-2</v>
      </c>
      <c r="Q922">
        <f ca="1">_xlfn.NORM.S.INV(RAND())</f>
        <v>0.93007508757581536</v>
      </c>
      <c r="R922">
        <f ca="1">_xlfn.NORM.S.INV(RAND())</f>
        <v>-0.37330441990179375</v>
      </c>
      <c r="S922">
        <f ca="1">_xlfn.NORM.S.INV(RAND())</f>
        <v>0.4399694521137269</v>
      </c>
      <c r="T922">
        <f ca="1">_xlfn.NORM.S.INV(RAND())</f>
        <v>-1.2161307412917044</v>
      </c>
      <c r="U922">
        <f ca="1">_xlfn.NORM.S.INV(RAND())</f>
        <v>0.11072915560874974</v>
      </c>
      <c r="V922">
        <f t="shared" si="490"/>
        <v>360</v>
      </c>
      <c r="W922">
        <f t="shared" ca="1" si="491"/>
        <v>345.23338668428727</v>
      </c>
      <c r="X922">
        <f t="shared" ca="1" si="492"/>
        <v>321.953672776791</v>
      </c>
      <c r="Y922">
        <f t="shared" ca="1" si="493"/>
        <v>319.53824089085714</v>
      </c>
      <c r="Z922">
        <f t="shared" ca="1" si="494"/>
        <v>326.65220610431419</v>
      </c>
      <c r="AA922">
        <f t="shared" ca="1" si="495"/>
        <v>323.78134100895539</v>
      </c>
      <c r="AB922">
        <f t="shared" ca="1" si="496"/>
        <v>301.65904081311385</v>
      </c>
      <c r="AC922">
        <f t="shared" ca="1" si="497"/>
        <v>320.17967345408067</v>
      </c>
      <c r="AD922">
        <f t="shared" ca="1" si="498"/>
        <v>306.06831133312409</v>
      </c>
      <c r="AE922">
        <f t="shared" ca="1" si="499"/>
        <v>282.32520082324368</v>
      </c>
      <c r="AF922">
        <f t="shared" ca="1" si="500"/>
        <v>275.64781311162392</v>
      </c>
      <c r="AG922">
        <f t="shared" ca="1" si="501"/>
        <v>285.08219723185204</v>
      </c>
      <c r="AH922">
        <f t="shared" ca="1" si="502"/>
        <v>275.54167916450427</v>
      </c>
      <c r="AI922">
        <f t="shared" ca="1" si="503"/>
        <v>263.78366451122304</v>
      </c>
      <c r="AJ922">
        <f t="shared" ca="1" si="504"/>
        <v>248.26381166584065</v>
      </c>
      <c r="AK922">
        <f t="shared" ca="1" si="505"/>
        <v>248.36330136385959</v>
      </c>
      <c r="AL922">
        <f t="shared" ca="1" si="506"/>
        <v>258.84691403863485</v>
      </c>
      <c r="AM922">
        <f t="shared" ca="1" si="507"/>
        <v>254.49778695116387</v>
      </c>
      <c r="AN922">
        <f t="shared" ca="1" si="508"/>
        <v>259.4900015882298</v>
      </c>
      <c r="AO922">
        <f t="shared" ca="1" si="509"/>
        <v>245.69259782659552</v>
      </c>
      <c r="AP922">
        <f t="shared" ca="1" si="510"/>
        <v>246.85055439442226</v>
      </c>
      <c r="AQ922" s="13">
        <f t="shared" ca="1" si="511"/>
        <v>246.85055439442226</v>
      </c>
      <c r="AR922" s="13">
        <f t="shared" ca="1" si="512"/>
        <v>289.02149503508178</v>
      </c>
      <c r="AS922" s="13">
        <f t="shared" ca="1" si="513"/>
        <v>286.98306125358971</v>
      </c>
      <c r="AT922" s="13">
        <f t="shared" ca="1" si="514"/>
        <v>245.69259782659552</v>
      </c>
      <c r="AU922" s="13">
        <f t="shared" ca="1" si="515"/>
        <v>360</v>
      </c>
      <c r="AV922">
        <f t="shared" ca="1" si="516"/>
        <v>1</v>
      </c>
      <c r="AW922" s="13">
        <f t="shared" ca="1" si="517"/>
        <v>0</v>
      </c>
      <c r="AX922" s="13">
        <f t="shared" ca="1" si="518"/>
        <v>113.14944560557774</v>
      </c>
      <c r="AY922" s="13">
        <f t="shared" ca="1" si="519"/>
        <v>0</v>
      </c>
      <c r="AZ922" s="13">
        <f t="shared" ca="1" si="520"/>
        <v>0</v>
      </c>
      <c r="BA922" s="13">
        <f t="shared" ca="1" si="521"/>
        <v>113.14944560557774</v>
      </c>
      <c r="BB922" s="13">
        <f t="shared" ca="1" si="522"/>
        <v>0</v>
      </c>
      <c r="BC922" s="13">
        <f t="shared" ca="1" si="523"/>
        <v>1.1579565678267443</v>
      </c>
      <c r="BD922" s="13">
        <f t="shared" ca="1" si="524"/>
        <v>113.14944560557774</v>
      </c>
    </row>
    <row r="923" spans="1:56" x14ac:dyDescent="0.3">
      <c r="A923">
        <v>918</v>
      </c>
      <c r="B923">
        <f ca="1">_xlfn.NORM.S.INV(RAND())</f>
        <v>0.88646044733899088</v>
      </c>
      <c r="C923">
        <f ca="1">_xlfn.NORM.S.INV(RAND())</f>
        <v>5.97115711127503E-2</v>
      </c>
      <c r="D923">
        <f ca="1">_xlfn.NORM.S.INV(RAND())</f>
        <v>-0.24335915446489068</v>
      </c>
      <c r="E923">
        <f ca="1">_xlfn.NORM.S.INV(RAND())</f>
        <v>-0.14922239024447451</v>
      </c>
      <c r="F923">
        <f ca="1">_xlfn.NORM.S.INV(RAND())</f>
        <v>0.9869762542265883</v>
      </c>
      <c r="G923">
        <f ca="1">_xlfn.NORM.S.INV(RAND())</f>
        <v>-0.17406161792887412</v>
      </c>
      <c r="H923">
        <f ca="1">_xlfn.NORM.S.INV(RAND())</f>
        <v>-0.62306314892899106</v>
      </c>
      <c r="I923">
        <f ca="1">_xlfn.NORM.S.INV(RAND())</f>
        <v>1.0514631378621266</v>
      </c>
      <c r="J923">
        <f ca="1">_xlfn.NORM.S.INV(RAND())</f>
        <v>-0.93901695075553593</v>
      </c>
      <c r="K923">
        <f ca="1">_xlfn.NORM.S.INV(RAND())</f>
        <v>-0.24135191806564793</v>
      </c>
      <c r="L923">
        <f ca="1">_xlfn.NORM.S.INV(RAND())</f>
        <v>-0.74998341879387531</v>
      </c>
      <c r="M923">
        <f ca="1">_xlfn.NORM.S.INV(RAND())</f>
        <v>-0.19334611774990573</v>
      </c>
      <c r="N923">
        <f ca="1">_xlfn.NORM.S.INV(RAND())</f>
        <v>-0.76040322894067547</v>
      </c>
      <c r="O923">
        <f ca="1">_xlfn.NORM.S.INV(RAND())</f>
        <v>-0.27049705553077574</v>
      </c>
      <c r="P923">
        <f ca="1">_xlfn.NORM.S.INV(RAND())</f>
        <v>0.22114559129729899</v>
      </c>
      <c r="Q923">
        <f ca="1">_xlfn.NORM.S.INV(RAND())</f>
        <v>-1.4958965291729676</v>
      </c>
      <c r="R923">
        <f ca="1">_xlfn.NORM.S.INV(RAND())</f>
        <v>-0.45757205117103283</v>
      </c>
      <c r="S923">
        <f ca="1">_xlfn.NORM.S.INV(RAND())</f>
        <v>-0.11342602355227309</v>
      </c>
      <c r="T923">
        <f ca="1">_xlfn.NORM.S.INV(RAND())</f>
        <v>1.3249908382582083</v>
      </c>
      <c r="U923">
        <f ca="1">_xlfn.NORM.S.INV(RAND())</f>
        <v>8.4190850759454774E-2</v>
      </c>
      <c r="V923">
        <f t="shared" si="490"/>
        <v>360</v>
      </c>
      <c r="W923">
        <f t="shared" ca="1" si="491"/>
        <v>374.46477801592926</v>
      </c>
      <c r="X923">
        <f t="shared" ca="1" si="492"/>
        <v>375.37222380432877</v>
      </c>
      <c r="Y923">
        <f t="shared" ca="1" si="493"/>
        <v>371.21625049867544</v>
      </c>
      <c r="Z923">
        <f t="shared" ca="1" si="494"/>
        <v>368.65503787046379</v>
      </c>
      <c r="AA923">
        <f t="shared" ca="1" si="495"/>
        <v>385.19521972787879</v>
      </c>
      <c r="AB923">
        <f t="shared" ca="1" si="496"/>
        <v>382.11285534040093</v>
      </c>
      <c r="AC923">
        <f t="shared" ca="1" si="497"/>
        <v>371.51965381337914</v>
      </c>
      <c r="AD923">
        <f t="shared" ca="1" si="498"/>
        <v>389.30948857243521</v>
      </c>
      <c r="AE923">
        <f t="shared" ca="1" si="499"/>
        <v>373.20598770167146</v>
      </c>
      <c r="AF923">
        <f t="shared" ca="1" si="500"/>
        <v>369.10713001761064</v>
      </c>
      <c r="AG923">
        <f t="shared" ca="1" si="501"/>
        <v>356.84326402372983</v>
      </c>
      <c r="AH923">
        <f t="shared" ca="1" si="502"/>
        <v>353.68261662606062</v>
      </c>
      <c r="AI923">
        <f t="shared" ca="1" si="503"/>
        <v>341.77194309429808</v>
      </c>
      <c r="AJ923">
        <f t="shared" ca="1" si="504"/>
        <v>337.57803064320592</v>
      </c>
      <c r="AK923">
        <f t="shared" ca="1" si="505"/>
        <v>340.84799553107149</v>
      </c>
      <c r="AL923">
        <f t="shared" ca="1" si="506"/>
        <v>318.71206909240249</v>
      </c>
      <c r="AM923">
        <f t="shared" ca="1" si="507"/>
        <v>312.17840842150514</v>
      </c>
      <c r="AN923">
        <f t="shared" ca="1" si="508"/>
        <v>310.52123237135788</v>
      </c>
      <c r="AO923">
        <f t="shared" ca="1" si="509"/>
        <v>329.39501101076883</v>
      </c>
      <c r="AP923">
        <f t="shared" ca="1" si="510"/>
        <v>330.55491447877165</v>
      </c>
      <c r="AQ923" s="13">
        <f t="shared" ca="1" si="511"/>
        <v>330.55491447877165</v>
      </c>
      <c r="AR923" s="13">
        <f t="shared" ca="1" si="512"/>
        <v>354.86876717409262</v>
      </c>
      <c r="AS923" s="13">
        <f t="shared" ca="1" si="513"/>
        <v>354.04737571567165</v>
      </c>
      <c r="AT923" s="13">
        <f t="shared" ca="1" si="514"/>
        <v>310.52123237135788</v>
      </c>
      <c r="AU923" s="13">
        <f t="shared" ca="1" si="515"/>
        <v>389.30948857243521</v>
      </c>
      <c r="AV923">
        <f t="shared" ca="1" si="516"/>
        <v>1</v>
      </c>
      <c r="AW923" s="13">
        <f t="shared" ca="1" si="517"/>
        <v>0</v>
      </c>
      <c r="AX923" s="13">
        <f t="shared" ca="1" si="518"/>
        <v>29.44508552122835</v>
      </c>
      <c r="AY923" s="13">
        <f t="shared" ca="1" si="519"/>
        <v>0</v>
      </c>
      <c r="AZ923" s="13">
        <f t="shared" ca="1" si="520"/>
        <v>0</v>
      </c>
      <c r="BA923" s="13">
        <f t="shared" ca="1" si="521"/>
        <v>29.44508552122835</v>
      </c>
      <c r="BB923" s="13">
        <f t="shared" ca="1" si="522"/>
        <v>0</v>
      </c>
      <c r="BC923" s="13">
        <f t="shared" ca="1" si="523"/>
        <v>20.033682107413767</v>
      </c>
      <c r="BD923" s="13">
        <f t="shared" ca="1" si="524"/>
        <v>58.754574093663564</v>
      </c>
    </row>
    <row r="924" spans="1:56" x14ac:dyDescent="0.3">
      <c r="A924">
        <v>919</v>
      </c>
      <c r="B924">
        <f ca="1">_xlfn.NORM.S.INV(RAND())</f>
        <v>0.99169640086503907</v>
      </c>
      <c r="C924">
        <f ca="1">_xlfn.NORM.S.INV(RAND())</f>
        <v>-0.57086527179912439</v>
      </c>
      <c r="D924">
        <f ca="1">_xlfn.NORM.S.INV(RAND())</f>
        <v>-1.2484939016506897</v>
      </c>
      <c r="E924">
        <f ca="1">_xlfn.NORM.S.INV(RAND())</f>
        <v>1.2338441062379537</v>
      </c>
      <c r="F924">
        <f ca="1">_xlfn.NORM.S.INV(RAND())</f>
        <v>-0.56003218176232816</v>
      </c>
      <c r="G924">
        <f ca="1">_xlfn.NORM.S.INV(RAND())</f>
        <v>-1.5855375188906695</v>
      </c>
      <c r="H924">
        <f ca="1">_xlfn.NORM.S.INV(RAND())</f>
        <v>-1.4262697437124088</v>
      </c>
      <c r="I924">
        <f ca="1">_xlfn.NORM.S.INV(RAND())</f>
        <v>1.6759122523867014</v>
      </c>
      <c r="J924">
        <f ca="1">_xlfn.NORM.S.INV(RAND())</f>
        <v>-0.15965418908723047</v>
      </c>
      <c r="K924">
        <f ca="1">_xlfn.NORM.S.INV(RAND())</f>
        <v>0.4400389499742503</v>
      </c>
      <c r="L924">
        <f ca="1">_xlfn.NORM.S.INV(RAND())</f>
        <v>0.44084713610718856</v>
      </c>
      <c r="M924">
        <f ca="1">_xlfn.NORM.S.INV(RAND())</f>
        <v>0.35861050370420833</v>
      </c>
      <c r="N924">
        <f ca="1">_xlfn.NORM.S.INV(RAND())</f>
        <v>0.4543764102256343</v>
      </c>
      <c r="O924">
        <f ca="1">_xlfn.NORM.S.INV(RAND())</f>
        <v>0.11341793387576671</v>
      </c>
      <c r="P924">
        <f ca="1">_xlfn.NORM.S.INV(RAND())</f>
        <v>4.9384089427229612E-2</v>
      </c>
      <c r="Q924">
        <f ca="1">_xlfn.NORM.S.INV(RAND())</f>
        <v>-2.6266051588905475</v>
      </c>
      <c r="R924">
        <f ca="1">_xlfn.NORM.S.INV(RAND())</f>
        <v>-1.3476569417051463</v>
      </c>
      <c r="S924">
        <f ca="1">_xlfn.NORM.S.INV(RAND())</f>
        <v>2.1520577066101323</v>
      </c>
      <c r="T924">
        <f ca="1">_xlfn.NORM.S.INV(RAND())</f>
        <v>1.5470273850721035</v>
      </c>
      <c r="U924">
        <f ca="1">_xlfn.NORM.S.INV(RAND())</f>
        <v>-0.47007757141945616</v>
      </c>
      <c r="V924">
        <f t="shared" si="490"/>
        <v>360</v>
      </c>
      <c r="W924">
        <f t="shared" ca="1" si="491"/>
        <v>376.23127325989009</v>
      </c>
      <c r="X924">
        <f t="shared" ca="1" si="492"/>
        <v>366.65603406118186</v>
      </c>
      <c r="Y924">
        <f t="shared" ca="1" si="493"/>
        <v>346.65838959404539</v>
      </c>
      <c r="Z924">
        <f t="shared" ca="1" si="494"/>
        <v>366.23273266583078</v>
      </c>
      <c r="AA924">
        <f t="shared" ca="1" si="495"/>
        <v>357.08491561269477</v>
      </c>
      <c r="AB924">
        <f t="shared" ca="1" si="496"/>
        <v>332.55864447094103</v>
      </c>
      <c r="AC924">
        <f t="shared" ca="1" si="497"/>
        <v>311.93084009280096</v>
      </c>
      <c r="AD924">
        <f t="shared" ca="1" si="498"/>
        <v>336.12414513196597</v>
      </c>
      <c r="AE924">
        <f t="shared" ca="1" si="499"/>
        <v>333.64935923860719</v>
      </c>
      <c r="AF924">
        <f t="shared" ca="1" si="500"/>
        <v>340.19526411695256</v>
      </c>
      <c r="AG924">
        <f t="shared" ca="1" si="501"/>
        <v>346.88213104823018</v>
      </c>
      <c r="AH924">
        <f t="shared" ca="1" si="502"/>
        <v>352.40200779724984</v>
      </c>
      <c r="AI924">
        <f t="shared" ca="1" si="503"/>
        <v>359.5462868762329</v>
      </c>
      <c r="AJ924">
        <f t="shared" ca="1" si="504"/>
        <v>361.28427960102107</v>
      </c>
      <c r="AK924">
        <f t="shared" ca="1" si="505"/>
        <v>361.99255675827931</v>
      </c>
      <c r="AL924">
        <f t="shared" ca="1" si="506"/>
        <v>321.79294039951657</v>
      </c>
      <c r="AM924">
        <f t="shared" ca="1" si="507"/>
        <v>302.89591929608207</v>
      </c>
      <c r="AN924">
        <f t="shared" ca="1" si="508"/>
        <v>333.41307686440064</v>
      </c>
      <c r="AO924">
        <f t="shared" ca="1" si="509"/>
        <v>357.20768388875308</v>
      </c>
      <c r="AP924">
        <f t="shared" ca="1" si="510"/>
        <v>349.68923222453276</v>
      </c>
      <c r="AQ924" s="13">
        <f t="shared" ca="1" si="511"/>
        <v>349.68923222453276</v>
      </c>
      <c r="AR924" s="13">
        <f t="shared" ca="1" si="512"/>
        <v>346.40131966662909</v>
      </c>
      <c r="AS924" s="13">
        <f t="shared" ca="1" si="513"/>
        <v>345.89655103359183</v>
      </c>
      <c r="AT924" s="13">
        <f t="shared" ca="1" si="514"/>
        <v>302.89591929608207</v>
      </c>
      <c r="AU924" s="13">
        <f t="shared" ca="1" si="515"/>
        <v>376.23127325989009</v>
      </c>
      <c r="AV924">
        <f t="shared" ca="1" si="516"/>
        <v>1</v>
      </c>
      <c r="AW924" s="13">
        <f t="shared" ca="1" si="517"/>
        <v>0</v>
      </c>
      <c r="AX924" s="13">
        <f t="shared" ca="1" si="518"/>
        <v>10.310767775467241</v>
      </c>
      <c r="AY924" s="13">
        <f t="shared" ca="1" si="519"/>
        <v>0</v>
      </c>
      <c r="AZ924" s="13">
        <f t="shared" ca="1" si="520"/>
        <v>0</v>
      </c>
      <c r="BA924" s="13">
        <f t="shared" ca="1" si="521"/>
        <v>10.310767775467241</v>
      </c>
      <c r="BB924" s="13">
        <f t="shared" ca="1" si="522"/>
        <v>0</v>
      </c>
      <c r="BC924" s="13">
        <f t="shared" ca="1" si="523"/>
        <v>46.793312928450689</v>
      </c>
      <c r="BD924" s="13">
        <f t="shared" ca="1" si="524"/>
        <v>26.542041035357329</v>
      </c>
    </row>
    <row r="925" spans="1:56" x14ac:dyDescent="0.3">
      <c r="A925">
        <v>920</v>
      </c>
      <c r="B925">
        <f ca="1">_xlfn.NORM.S.INV(RAND())</f>
        <v>-0.9456540442169814</v>
      </c>
      <c r="C925">
        <f ca="1">_xlfn.NORM.S.INV(RAND())</f>
        <v>0.22561552495403767</v>
      </c>
      <c r="D925">
        <f ca="1">_xlfn.NORM.S.INV(RAND())</f>
        <v>2.6907258824784202</v>
      </c>
      <c r="E925">
        <f ca="1">_xlfn.NORM.S.INV(RAND())</f>
        <v>1.6575311935127022</v>
      </c>
      <c r="F925">
        <f ca="1">_xlfn.NORM.S.INV(RAND())</f>
        <v>-1.4733067066599936</v>
      </c>
      <c r="G925">
        <f ca="1">_xlfn.NORM.S.INV(RAND())</f>
        <v>0.35703424796014466</v>
      </c>
      <c r="H925">
        <f ca="1">_xlfn.NORM.S.INV(RAND())</f>
        <v>0.71857799591509308</v>
      </c>
      <c r="I925">
        <f ca="1">_xlfn.NORM.S.INV(RAND())</f>
        <v>2.7946726158947235</v>
      </c>
      <c r="J925">
        <f ca="1">_xlfn.NORM.S.INV(RAND())</f>
        <v>-0.49910932172694239</v>
      </c>
      <c r="K925">
        <f ca="1">_xlfn.NORM.S.INV(RAND())</f>
        <v>-1.4744791718099117</v>
      </c>
      <c r="L925">
        <f ca="1">_xlfn.NORM.S.INV(RAND())</f>
        <v>-1.3718883619557227</v>
      </c>
      <c r="M925">
        <f ca="1">_xlfn.NORM.S.INV(RAND())</f>
        <v>-6.3629800712935156E-2</v>
      </c>
      <c r="N925">
        <f ca="1">_xlfn.NORM.S.INV(RAND())</f>
        <v>0.23627432390107483</v>
      </c>
      <c r="O925">
        <f ca="1">_xlfn.NORM.S.INV(RAND())</f>
        <v>8.8957820429320378E-2</v>
      </c>
      <c r="P925">
        <f ca="1">_xlfn.NORM.S.INV(RAND())</f>
        <v>5.2260740839245673E-2</v>
      </c>
      <c r="Q925">
        <f ca="1">_xlfn.NORM.S.INV(RAND())</f>
        <v>-0.5707372334313402</v>
      </c>
      <c r="R925">
        <f ca="1">_xlfn.NORM.S.INV(RAND())</f>
        <v>-1.0798119131985742</v>
      </c>
      <c r="S925">
        <f ca="1">_xlfn.NORM.S.INV(RAND())</f>
        <v>-1.4568015975613684</v>
      </c>
      <c r="T925">
        <f ca="1">_xlfn.NORM.S.INV(RAND())</f>
        <v>0.18084293242384752</v>
      </c>
      <c r="U925">
        <f ca="1">_xlfn.NORM.S.INV(RAND())</f>
        <v>-0.66029604016681398</v>
      </c>
      <c r="V925">
        <f t="shared" si="490"/>
        <v>360</v>
      </c>
      <c r="W925">
        <f t="shared" ca="1" si="491"/>
        <v>345.0064446248162</v>
      </c>
      <c r="X925">
        <f t="shared" ca="1" si="492"/>
        <v>348.41800750611651</v>
      </c>
      <c r="Y925">
        <f t="shared" ca="1" si="493"/>
        <v>392.87278201607558</v>
      </c>
      <c r="Z925">
        <f t="shared" ca="1" si="494"/>
        <v>422.99607415745356</v>
      </c>
      <c r="AA925">
        <f t="shared" ca="1" si="495"/>
        <v>395.92492862178108</v>
      </c>
      <c r="AB925">
        <f t="shared" ca="1" si="496"/>
        <v>402.19686234214379</v>
      </c>
      <c r="AC925">
        <f t="shared" ca="1" si="497"/>
        <v>415.22787295389861</v>
      </c>
      <c r="AD925">
        <f t="shared" ca="1" si="498"/>
        <v>470.38853333342985</v>
      </c>
      <c r="AE925">
        <f t="shared" ca="1" si="499"/>
        <v>459.89038722131488</v>
      </c>
      <c r="AF925">
        <f t="shared" ca="1" si="500"/>
        <v>430.43548811493292</v>
      </c>
      <c r="AG925">
        <f t="shared" ca="1" si="501"/>
        <v>404.71970721186733</v>
      </c>
      <c r="AH925">
        <f t="shared" ca="1" si="502"/>
        <v>403.4687895314006</v>
      </c>
      <c r="AI925">
        <f t="shared" ca="1" si="503"/>
        <v>407.65272361516622</v>
      </c>
      <c r="AJ925">
        <f t="shared" ca="1" si="504"/>
        <v>409.17541802390792</v>
      </c>
      <c r="AK925">
        <f t="shared" ca="1" si="505"/>
        <v>410.03032910901072</v>
      </c>
      <c r="AL925">
        <f t="shared" ca="1" si="506"/>
        <v>399.59717827444831</v>
      </c>
      <c r="AM925">
        <f t="shared" ca="1" si="507"/>
        <v>380.66370775991385</v>
      </c>
      <c r="AN925">
        <f t="shared" ca="1" si="508"/>
        <v>356.56486774821559</v>
      </c>
      <c r="AO925">
        <f t="shared" ca="1" si="509"/>
        <v>359.37043983745025</v>
      </c>
      <c r="AP925">
        <f t="shared" ca="1" si="510"/>
        <v>348.82640295015835</v>
      </c>
      <c r="AQ925" s="13">
        <f t="shared" ca="1" si="511"/>
        <v>348.82640295015835</v>
      </c>
      <c r="AR925" s="13">
        <f t="shared" ca="1" si="512"/>
        <v>396.3536640454048</v>
      </c>
      <c r="AS925" s="13">
        <f t="shared" ca="1" si="513"/>
        <v>394.91646386826608</v>
      </c>
      <c r="AT925" s="13">
        <f t="shared" ca="1" si="514"/>
        <v>345.0064446248162</v>
      </c>
      <c r="AU925" s="13">
        <f t="shared" ca="1" si="515"/>
        <v>470.38853333342985</v>
      </c>
      <c r="AV925">
        <f t="shared" ca="1" si="516"/>
        <v>0</v>
      </c>
      <c r="AW925" s="13">
        <f t="shared" ca="1" si="517"/>
        <v>0</v>
      </c>
      <c r="AX925" s="13">
        <f t="shared" ca="1" si="518"/>
        <v>11.173597049841646</v>
      </c>
      <c r="AY925" s="13">
        <f t="shared" ca="1" si="519"/>
        <v>36.353664045404798</v>
      </c>
      <c r="AZ925" s="13">
        <f t="shared" ca="1" si="520"/>
        <v>34.916463868266078</v>
      </c>
      <c r="BA925" s="13">
        <f t="shared" ca="1" si="521"/>
        <v>0</v>
      </c>
      <c r="BB925" s="13">
        <f t="shared" ca="1" si="522"/>
        <v>11.173597049841646</v>
      </c>
      <c r="BC925" s="13">
        <f t="shared" ca="1" si="523"/>
        <v>3.8199583253421565</v>
      </c>
      <c r="BD925" s="13">
        <f t="shared" ca="1" si="524"/>
        <v>121.56213038327149</v>
      </c>
    </row>
    <row r="926" spans="1:56" x14ac:dyDescent="0.3">
      <c r="A926">
        <v>921</v>
      </c>
      <c r="B926">
        <f ca="1">_xlfn.NORM.S.INV(RAND())</f>
        <v>0.47551969310664471</v>
      </c>
      <c r="C926">
        <f ca="1">_xlfn.NORM.S.INV(RAND())</f>
        <v>-2.1632365367584816</v>
      </c>
      <c r="D926">
        <f ca="1">_xlfn.NORM.S.INV(RAND())</f>
        <v>-1.677313152023115</v>
      </c>
      <c r="E926">
        <f ca="1">_xlfn.NORM.S.INV(RAND())</f>
        <v>-0.3196644324996788</v>
      </c>
      <c r="F926">
        <f ca="1">_xlfn.NORM.S.INV(RAND())</f>
        <v>1.8438141910441377</v>
      </c>
      <c r="G926">
        <f ca="1">_xlfn.NORM.S.INV(RAND())</f>
        <v>-1.844845781363698</v>
      </c>
      <c r="H926">
        <f ca="1">_xlfn.NORM.S.INV(RAND())</f>
        <v>-1.1154134381575886</v>
      </c>
      <c r="I926">
        <f ca="1">_xlfn.NORM.S.INV(RAND())</f>
        <v>-1.0334908403819694</v>
      </c>
      <c r="J926">
        <f ca="1">_xlfn.NORM.S.INV(RAND())</f>
        <v>1.165077422111791</v>
      </c>
      <c r="K926">
        <f ca="1">_xlfn.NORM.S.INV(RAND())</f>
        <v>-0.77824317543851285</v>
      </c>
      <c r="L926">
        <f ca="1">_xlfn.NORM.S.INV(RAND())</f>
        <v>-0.71589094286711941</v>
      </c>
      <c r="M926">
        <f ca="1">_xlfn.NORM.S.INV(RAND())</f>
        <v>-0.28591439869964336</v>
      </c>
      <c r="N926">
        <f ca="1">_xlfn.NORM.S.INV(RAND())</f>
        <v>0.16605654147376045</v>
      </c>
      <c r="O926">
        <f ca="1">_xlfn.NORM.S.INV(RAND())</f>
        <v>0.80338961415759869</v>
      </c>
      <c r="P926">
        <f ca="1">_xlfn.NORM.S.INV(RAND())</f>
        <v>1.0616403663138141</v>
      </c>
      <c r="Q926">
        <f ca="1">_xlfn.NORM.S.INV(RAND())</f>
        <v>1.1160467729880754</v>
      </c>
      <c r="R926">
        <f ca="1">_xlfn.NORM.S.INV(RAND())</f>
        <v>-0.40161361192261208</v>
      </c>
      <c r="S926">
        <f ca="1">_xlfn.NORM.S.INV(RAND())</f>
        <v>0.59370440373139211</v>
      </c>
      <c r="T926">
        <f ca="1">_xlfn.NORM.S.INV(RAND())</f>
        <v>-0.34612585731953743</v>
      </c>
      <c r="U926">
        <f ca="1">_xlfn.NORM.S.INV(RAND())</f>
        <v>0.77080083406520472</v>
      </c>
      <c r="V926">
        <f t="shared" si="490"/>
        <v>360</v>
      </c>
      <c r="W926">
        <f t="shared" ca="1" si="491"/>
        <v>367.64577939356838</v>
      </c>
      <c r="X926">
        <f t="shared" ca="1" si="492"/>
        <v>333.66151122933724</v>
      </c>
      <c r="Y926">
        <f t="shared" ca="1" si="493"/>
        <v>309.47128684812998</v>
      </c>
      <c r="Z926">
        <f t="shared" ca="1" si="494"/>
        <v>305.00235170805291</v>
      </c>
      <c r="AA926">
        <f t="shared" ca="1" si="495"/>
        <v>331.1354030793708</v>
      </c>
      <c r="AB926">
        <f t="shared" ca="1" si="496"/>
        <v>304.83582499371965</v>
      </c>
      <c r="AC926">
        <f t="shared" ca="1" si="497"/>
        <v>289.93029950540023</v>
      </c>
      <c r="AD926">
        <f t="shared" ca="1" si="498"/>
        <v>276.76573659255519</v>
      </c>
      <c r="AE926">
        <f t="shared" ca="1" si="499"/>
        <v>291.49570699524338</v>
      </c>
      <c r="AF926">
        <f t="shared" ca="1" si="500"/>
        <v>281.45460839220516</v>
      </c>
      <c r="AG926">
        <f t="shared" ca="1" si="501"/>
        <v>272.51824589439963</v>
      </c>
      <c r="AH926">
        <f t="shared" ca="1" si="502"/>
        <v>268.98862397386949</v>
      </c>
      <c r="AI926">
        <f t="shared" ca="1" si="503"/>
        <v>270.92590303122472</v>
      </c>
      <c r="AJ926">
        <f t="shared" ca="1" si="504"/>
        <v>280.76668971333413</v>
      </c>
      <c r="AK926">
        <f t="shared" ca="1" si="505"/>
        <v>294.34485003811591</v>
      </c>
      <c r="AL926">
        <f t="shared" ca="1" si="506"/>
        <v>309.33139201415776</v>
      </c>
      <c r="AM926">
        <f t="shared" ca="1" si="507"/>
        <v>303.74923056831864</v>
      </c>
      <c r="AN926">
        <f t="shared" ca="1" si="508"/>
        <v>311.8442079629146</v>
      </c>
      <c r="AO926">
        <f t="shared" ca="1" si="509"/>
        <v>306.97751710939235</v>
      </c>
      <c r="AP926">
        <f t="shared" ca="1" si="510"/>
        <v>317.66449287781904</v>
      </c>
      <c r="AQ926" s="13">
        <f t="shared" ca="1" si="511"/>
        <v>317.66449287781904</v>
      </c>
      <c r="AR926" s="13">
        <f t="shared" ca="1" si="512"/>
        <v>304.21474580576808</v>
      </c>
      <c r="AS926" s="13">
        <f t="shared" ca="1" si="513"/>
        <v>303.11028000848421</v>
      </c>
      <c r="AT926" s="13">
        <f t="shared" ca="1" si="514"/>
        <v>268.98862397386949</v>
      </c>
      <c r="AU926" s="13">
        <f t="shared" ca="1" si="515"/>
        <v>367.64577939356838</v>
      </c>
      <c r="AV926">
        <f t="shared" ca="1" si="516"/>
        <v>1</v>
      </c>
      <c r="AW926" s="13">
        <f t="shared" ca="1" si="517"/>
        <v>0</v>
      </c>
      <c r="AX926" s="13">
        <f t="shared" ca="1" si="518"/>
        <v>42.335507122180957</v>
      </c>
      <c r="AY926" s="13">
        <f t="shared" ca="1" si="519"/>
        <v>0</v>
      </c>
      <c r="AZ926" s="13">
        <f t="shared" ca="1" si="520"/>
        <v>0</v>
      </c>
      <c r="BA926" s="13">
        <f t="shared" ca="1" si="521"/>
        <v>42.335507122180957</v>
      </c>
      <c r="BB926" s="13">
        <f t="shared" ca="1" si="522"/>
        <v>0</v>
      </c>
      <c r="BC926" s="13">
        <f t="shared" ca="1" si="523"/>
        <v>48.675868903949549</v>
      </c>
      <c r="BD926" s="13">
        <f t="shared" ca="1" si="524"/>
        <v>49.981286515749332</v>
      </c>
    </row>
    <row r="927" spans="1:56" x14ac:dyDescent="0.3">
      <c r="A927">
        <v>922</v>
      </c>
      <c r="B927">
        <f ca="1">_xlfn.NORM.S.INV(RAND())</f>
        <v>-2.0900991977921168</v>
      </c>
      <c r="C927">
        <f ca="1">_xlfn.NORM.S.INV(RAND())</f>
        <v>0.43511250067087842</v>
      </c>
      <c r="D927">
        <f ca="1">_xlfn.NORM.S.INV(RAND())</f>
        <v>1.6698905309754872</v>
      </c>
      <c r="E927">
        <f ca="1">_xlfn.NORM.S.INV(RAND())</f>
        <v>-0.11482207489075866</v>
      </c>
      <c r="F927">
        <f ca="1">_xlfn.NORM.S.INV(RAND())</f>
        <v>0.53684446941341624</v>
      </c>
      <c r="G927">
        <f ca="1">_xlfn.NORM.S.INV(RAND())</f>
        <v>0.87721363316317502</v>
      </c>
      <c r="H927">
        <f ca="1">_xlfn.NORM.S.INV(RAND())</f>
        <v>-1.0890583953099975</v>
      </c>
      <c r="I927">
        <f ca="1">_xlfn.NORM.S.INV(RAND())</f>
        <v>-2.2542820682674596</v>
      </c>
      <c r="J927">
        <f ca="1">_xlfn.NORM.S.INV(RAND())</f>
        <v>-0.74365060030862162</v>
      </c>
      <c r="K927">
        <f ca="1">_xlfn.NORM.S.INV(RAND())</f>
        <v>1.7263292130028549</v>
      </c>
      <c r="L927">
        <f ca="1">_xlfn.NORM.S.INV(RAND())</f>
        <v>0.49289122612372732</v>
      </c>
      <c r="M927">
        <f ca="1">_xlfn.NORM.S.INV(RAND())</f>
        <v>0.50475619293971918</v>
      </c>
      <c r="N927">
        <f ca="1">_xlfn.NORM.S.INV(RAND())</f>
        <v>8.1195825857833984E-2</v>
      </c>
      <c r="O927">
        <f ca="1">_xlfn.NORM.S.INV(RAND())</f>
        <v>0.28653370929755823</v>
      </c>
      <c r="P927">
        <f ca="1">_xlfn.NORM.S.INV(RAND())</f>
        <v>0.38068978929946745</v>
      </c>
      <c r="Q927">
        <f ca="1">_xlfn.NORM.S.INV(RAND())</f>
        <v>-0.54896311500272021</v>
      </c>
      <c r="R927">
        <f ca="1">_xlfn.NORM.S.INV(RAND())</f>
        <v>-7.3557563007195875E-2</v>
      </c>
      <c r="S927">
        <f ca="1">_xlfn.NORM.S.INV(RAND())</f>
        <v>-1.0322366727266856</v>
      </c>
      <c r="T927">
        <f ca="1">_xlfn.NORM.S.INV(RAND())</f>
        <v>0.20190720323905054</v>
      </c>
      <c r="U927">
        <f ca="1">_xlfn.NORM.S.INV(RAND())</f>
        <v>-0.51920621946432399</v>
      </c>
      <c r="V927">
        <f t="shared" si="490"/>
        <v>360</v>
      </c>
      <c r="W927">
        <f t="shared" ca="1" si="491"/>
        <v>327.79288269380845</v>
      </c>
      <c r="X927">
        <f t="shared" ca="1" si="492"/>
        <v>334.15026142591603</v>
      </c>
      <c r="Y927">
        <f t="shared" ca="1" si="493"/>
        <v>359.96994835086656</v>
      </c>
      <c r="Z927">
        <f t="shared" ca="1" si="494"/>
        <v>358.03672032007836</v>
      </c>
      <c r="AA927">
        <f t="shared" ca="1" si="495"/>
        <v>366.64495928147113</v>
      </c>
      <c r="AB927">
        <f t="shared" ca="1" si="496"/>
        <v>381.2190532017139</v>
      </c>
      <c r="AC927">
        <f t="shared" ca="1" si="497"/>
        <v>363.00622418371819</v>
      </c>
      <c r="AD927">
        <f t="shared" ca="1" si="498"/>
        <v>328.11213393992625</v>
      </c>
      <c r="AE927">
        <f t="shared" ca="1" si="499"/>
        <v>317.30020854938118</v>
      </c>
      <c r="AF927">
        <f t="shared" ca="1" si="500"/>
        <v>342.68174019922594</v>
      </c>
      <c r="AG927">
        <f t="shared" ca="1" si="501"/>
        <v>350.23169144459763</v>
      </c>
      <c r="AH927">
        <f t="shared" ca="1" si="502"/>
        <v>358.13796677737901</v>
      </c>
      <c r="AI927">
        <f t="shared" ca="1" si="503"/>
        <v>359.35094797644007</v>
      </c>
      <c r="AJ927">
        <f t="shared" ca="1" si="504"/>
        <v>363.89437937521086</v>
      </c>
      <c r="AK927">
        <f t="shared" ca="1" si="505"/>
        <v>370.05018216805945</v>
      </c>
      <c r="AL927">
        <f t="shared" ca="1" si="506"/>
        <v>360.98566452134611</v>
      </c>
      <c r="AM927">
        <f t="shared" ca="1" si="507"/>
        <v>359.71018042841456</v>
      </c>
      <c r="AN927">
        <f t="shared" ca="1" si="508"/>
        <v>343.39645510328074</v>
      </c>
      <c r="AO927">
        <f t="shared" ca="1" si="509"/>
        <v>346.42459992080757</v>
      </c>
      <c r="AP927">
        <f t="shared" ca="1" si="510"/>
        <v>338.38881753718175</v>
      </c>
      <c r="AQ927" s="13">
        <f t="shared" ca="1" si="511"/>
        <v>338.38881753718175</v>
      </c>
      <c r="AR927" s="13">
        <f t="shared" ca="1" si="512"/>
        <v>351.8802389237535</v>
      </c>
      <c r="AS927" s="13">
        <f t="shared" ca="1" si="513"/>
        <v>351.52881110068336</v>
      </c>
      <c r="AT927" s="13">
        <f t="shared" ca="1" si="514"/>
        <v>317.30020854938118</v>
      </c>
      <c r="AU927" s="13">
        <f t="shared" ca="1" si="515"/>
        <v>381.2190532017139</v>
      </c>
      <c r="AV927">
        <f t="shared" ca="1" si="516"/>
        <v>1</v>
      </c>
      <c r="AW927" s="13">
        <f t="shared" ca="1" si="517"/>
        <v>0</v>
      </c>
      <c r="AX927" s="13">
        <f t="shared" ca="1" si="518"/>
        <v>21.611182462818249</v>
      </c>
      <c r="AY927" s="13">
        <f t="shared" ca="1" si="519"/>
        <v>0</v>
      </c>
      <c r="AZ927" s="13">
        <f t="shared" ca="1" si="520"/>
        <v>0</v>
      </c>
      <c r="BA927" s="13">
        <f t="shared" ca="1" si="521"/>
        <v>21.611182462818249</v>
      </c>
      <c r="BB927" s="13">
        <f t="shared" ca="1" si="522"/>
        <v>0</v>
      </c>
      <c r="BC927" s="13">
        <f t="shared" ca="1" si="523"/>
        <v>21.088608987800569</v>
      </c>
      <c r="BD927" s="13">
        <f t="shared" ca="1" si="524"/>
        <v>42.830235664532154</v>
      </c>
    </row>
    <row r="928" spans="1:56" x14ac:dyDescent="0.3">
      <c r="A928">
        <v>923</v>
      </c>
      <c r="B928">
        <f ca="1">_xlfn.NORM.S.INV(RAND())</f>
        <v>0.34500963918450456</v>
      </c>
      <c r="C928">
        <f ca="1">_xlfn.NORM.S.INV(RAND())</f>
        <v>0.54511816861640916</v>
      </c>
      <c r="D928">
        <f ca="1">_xlfn.NORM.S.INV(RAND())</f>
        <v>-1.4152906878958859E-2</v>
      </c>
      <c r="E928">
        <f ca="1">_xlfn.NORM.S.INV(RAND())</f>
        <v>-1.3671069717068243</v>
      </c>
      <c r="F928">
        <f ca="1">_xlfn.NORM.S.INV(RAND())</f>
        <v>-0.25624334206901223</v>
      </c>
      <c r="G928">
        <f ca="1">_xlfn.NORM.S.INV(RAND())</f>
        <v>1.3410376293611728</v>
      </c>
      <c r="H928">
        <f ca="1">_xlfn.NORM.S.INV(RAND())</f>
        <v>-0.96392378882902607</v>
      </c>
      <c r="I928">
        <f ca="1">_xlfn.NORM.S.INV(RAND())</f>
        <v>-1.0392348948745782</v>
      </c>
      <c r="J928">
        <f ca="1">_xlfn.NORM.S.INV(RAND())</f>
        <v>2.6792905161255987</v>
      </c>
      <c r="K928">
        <f ca="1">_xlfn.NORM.S.INV(RAND())</f>
        <v>1.2119383492729663</v>
      </c>
      <c r="L928">
        <f ca="1">_xlfn.NORM.S.INV(RAND())</f>
        <v>0.67312345115173089</v>
      </c>
      <c r="M928">
        <f ca="1">_xlfn.NORM.S.INV(RAND())</f>
        <v>-0.20689668101160072</v>
      </c>
      <c r="N928">
        <f ca="1">_xlfn.NORM.S.INV(RAND())</f>
        <v>1.7665561312303149</v>
      </c>
      <c r="O928">
        <f ca="1">_xlfn.NORM.S.INV(RAND())</f>
        <v>0.65492362302855767</v>
      </c>
      <c r="P928">
        <f ca="1">_xlfn.NORM.S.INV(RAND())</f>
        <v>-0.28957213078647431</v>
      </c>
      <c r="Q928">
        <f ca="1">_xlfn.NORM.S.INV(RAND())</f>
        <v>0.24552301394358517</v>
      </c>
      <c r="R928">
        <f ca="1">_xlfn.NORM.S.INV(RAND())</f>
        <v>0.35034409405609201</v>
      </c>
      <c r="S928">
        <f ca="1">_xlfn.NORM.S.INV(RAND())</f>
        <v>0.47077883379713986</v>
      </c>
      <c r="T928">
        <f ca="1">_xlfn.NORM.S.INV(RAND())</f>
        <v>-0.19141553140101025</v>
      </c>
      <c r="U928">
        <f ca="1">_xlfn.NORM.S.INV(RAND())</f>
        <v>1.2516951753979606</v>
      </c>
      <c r="V928">
        <f t="shared" si="490"/>
        <v>360</v>
      </c>
      <c r="W928">
        <f t="shared" ca="1" si="491"/>
        <v>365.50623269894731</v>
      </c>
      <c r="X928">
        <f t="shared" ca="1" si="492"/>
        <v>374.43257892912925</v>
      </c>
      <c r="Y928">
        <f t="shared" ca="1" si="493"/>
        <v>374.10212436915361</v>
      </c>
      <c r="Z928">
        <f t="shared" ca="1" si="494"/>
        <v>351.82712666309868</v>
      </c>
      <c r="AA928">
        <f t="shared" ca="1" si="495"/>
        <v>347.73141537675883</v>
      </c>
      <c r="AB928">
        <f t="shared" ca="1" si="496"/>
        <v>369.13167119060779</v>
      </c>
      <c r="AC928">
        <f t="shared" ca="1" si="497"/>
        <v>353.46887400221573</v>
      </c>
      <c r="AD928">
        <f t="shared" ca="1" si="498"/>
        <v>337.33261548097789</v>
      </c>
      <c r="AE928">
        <f t="shared" ca="1" si="499"/>
        <v>380.17852600270606</v>
      </c>
      <c r="AF928">
        <f t="shared" ca="1" si="500"/>
        <v>401.25232881874655</v>
      </c>
      <c r="AG928">
        <f t="shared" ca="1" si="501"/>
        <v>413.41150382939543</v>
      </c>
      <c r="AH928">
        <f t="shared" ca="1" si="502"/>
        <v>409.50158479393787</v>
      </c>
      <c r="AI928">
        <f t="shared" ca="1" si="503"/>
        <v>443.05484467766126</v>
      </c>
      <c r="AJ928">
        <f t="shared" ca="1" si="504"/>
        <v>456.10937585758711</v>
      </c>
      <c r="AK928">
        <f t="shared" ca="1" si="505"/>
        <v>450.12826735397829</v>
      </c>
      <c r="AL928">
        <f t="shared" ca="1" si="506"/>
        <v>454.98420483378345</v>
      </c>
      <c r="AM928">
        <f t="shared" ca="1" si="507"/>
        <v>462.05344577835791</v>
      </c>
      <c r="AN928">
        <f t="shared" ca="1" si="508"/>
        <v>471.76663096192482</v>
      </c>
      <c r="AO928">
        <f t="shared" ca="1" si="509"/>
        <v>467.62845198171516</v>
      </c>
      <c r="AP928">
        <f t="shared" ca="1" si="510"/>
        <v>494.42802260887288</v>
      </c>
      <c r="AQ928" s="13">
        <f t="shared" ca="1" si="511"/>
        <v>494.42802260887288</v>
      </c>
      <c r="AR928" s="13">
        <f t="shared" ca="1" si="512"/>
        <v>406.57284886712165</v>
      </c>
      <c r="AS928" s="13">
        <f t="shared" ca="1" si="513"/>
        <v>403.73617667641685</v>
      </c>
      <c r="AT928" s="13">
        <f t="shared" ca="1" si="514"/>
        <v>337.33261548097789</v>
      </c>
      <c r="AU928" s="13">
        <f t="shared" ca="1" si="515"/>
        <v>494.42802260887288</v>
      </c>
      <c r="AV928">
        <f t="shared" ca="1" si="516"/>
        <v>0</v>
      </c>
      <c r="AW928" s="13">
        <f t="shared" ca="1" si="517"/>
        <v>134.42802260887288</v>
      </c>
      <c r="AX928" s="13">
        <f t="shared" ca="1" si="518"/>
        <v>0</v>
      </c>
      <c r="AY928" s="13">
        <f t="shared" ca="1" si="519"/>
        <v>46.57284886712165</v>
      </c>
      <c r="AZ928" s="13">
        <f t="shared" ca="1" si="520"/>
        <v>43.736176676416846</v>
      </c>
      <c r="BA928" s="13">
        <f t="shared" ca="1" si="521"/>
        <v>0</v>
      </c>
      <c r="BB928" s="13">
        <f t="shared" ca="1" si="522"/>
        <v>0</v>
      </c>
      <c r="BC928" s="13">
        <f t="shared" ca="1" si="523"/>
        <v>157.09540712789499</v>
      </c>
      <c r="BD928" s="13">
        <f t="shared" ca="1" si="524"/>
        <v>0</v>
      </c>
    </row>
    <row r="929" spans="1:56" x14ac:dyDescent="0.3">
      <c r="A929">
        <v>924</v>
      </c>
      <c r="B929">
        <f ca="1">_xlfn.NORM.S.INV(RAND())</f>
        <v>-0.80345589519588523</v>
      </c>
      <c r="C929">
        <f ca="1">_xlfn.NORM.S.INV(RAND())</f>
        <v>0.51451005379717552</v>
      </c>
      <c r="D929">
        <f ca="1">_xlfn.NORM.S.INV(RAND())</f>
        <v>-0.46838830527732228</v>
      </c>
      <c r="E929">
        <f ca="1">_xlfn.NORM.S.INV(RAND())</f>
        <v>0.54457323683609371</v>
      </c>
      <c r="F929">
        <f ca="1">_xlfn.NORM.S.INV(RAND())</f>
        <v>-1.030089340629988</v>
      </c>
      <c r="G929">
        <f ca="1">_xlfn.NORM.S.INV(RAND())</f>
        <v>-0.3051777211347157</v>
      </c>
      <c r="H929">
        <f ca="1">_xlfn.NORM.S.INV(RAND())</f>
        <v>-0.28019603785903069</v>
      </c>
      <c r="I929">
        <f ca="1">_xlfn.NORM.S.INV(RAND())</f>
        <v>1.73692531801331</v>
      </c>
      <c r="J929">
        <f ca="1">_xlfn.NORM.S.INV(RAND())</f>
        <v>1.9444673952381315</v>
      </c>
      <c r="K929">
        <f ca="1">_xlfn.NORM.S.INV(RAND())</f>
        <v>-8.5004421225626875E-2</v>
      </c>
      <c r="L929">
        <f ca="1">_xlfn.NORM.S.INV(RAND())</f>
        <v>-1.8210161966250089</v>
      </c>
      <c r="M929">
        <f ca="1">_xlfn.NORM.S.INV(RAND())</f>
        <v>0.87118019609094366</v>
      </c>
      <c r="N929">
        <f ca="1">_xlfn.NORM.S.INV(RAND())</f>
        <v>8.1512527082580485E-2</v>
      </c>
      <c r="O929">
        <f ca="1">_xlfn.NORM.S.INV(RAND())</f>
        <v>-0.30377289670834801</v>
      </c>
      <c r="P929">
        <f ca="1">_xlfn.NORM.S.INV(RAND())</f>
        <v>-0.3628319561508993</v>
      </c>
      <c r="Q929">
        <f ca="1">_xlfn.NORM.S.INV(RAND())</f>
        <v>0.25064917264283731</v>
      </c>
      <c r="R929">
        <f ca="1">_xlfn.NORM.S.INV(RAND())</f>
        <v>1.8054907039568417</v>
      </c>
      <c r="S929">
        <f ca="1">_xlfn.NORM.S.INV(RAND())</f>
        <v>0.5954033435830709</v>
      </c>
      <c r="T929">
        <f ca="1">_xlfn.NORM.S.INV(RAND())</f>
        <v>-1.823939384330457</v>
      </c>
      <c r="U929">
        <f ca="1">_xlfn.NORM.S.INV(RAND())</f>
        <v>-7.2182390956045422E-2</v>
      </c>
      <c r="V929">
        <f t="shared" si="490"/>
        <v>360</v>
      </c>
      <c r="W929">
        <f t="shared" ca="1" si="491"/>
        <v>347.20743317754801</v>
      </c>
      <c r="X929">
        <f t="shared" ca="1" si="492"/>
        <v>355.20034435536849</v>
      </c>
      <c r="Y929">
        <f t="shared" ca="1" si="493"/>
        <v>347.75041311807013</v>
      </c>
      <c r="Z929">
        <f t="shared" ca="1" si="494"/>
        <v>356.23444743355066</v>
      </c>
      <c r="AA929">
        <f t="shared" ca="1" si="495"/>
        <v>340.11101483345595</v>
      </c>
      <c r="AB929">
        <f t="shared" ca="1" si="496"/>
        <v>335.41685982442976</v>
      </c>
      <c r="AC929">
        <f t="shared" ca="1" si="497"/>
        <v>331.15725996514533</v>
      </c>
      <c r="AD929">
        <f t="shared" ca="1" si="498"/>
        <v>357.81676646028035</v>
      </c>
      <c r="AE929">
        <f t="shared" ca="1" si="499"/>
        <v>390.22763774048849</v>
      </c>
      <c r="AF929">
        <f t="shared" ca="1" si="500"/>
        <v>388.649823707564</v>
      </c>
      <c r="AG929">
        <f t="shared" ca="1" si="501"/>
        <v>358.16379940497569</v>
      </c>
      <c r="AH929">
        <f t="shared" ca="1" si="502"/>
        <v>372.30029929283211</v>
      </c>
      <c r="AI929">
        <f t="shared" ca="1" si="503"/>
        <v>373.56653794393856</v>
      </c>
      <c r="AJ929">
        <f t="shared" ca="1" si="504"/>
        <v>368.43378180101803</v>
      </c>
      <c r="AK929">
        <f t="shared" ca="1" si="505"/>
        <v>362.41307792588543</v>
      </c>
      <c r="AL929">
        <f t="shared" ca="1" si="506"/>
        <v>366.4067416316235</v>
      </c>
      <c r="AM929">
        <f t="shared" ca="1" si="507"/>
        <v>397.11981303591534</v>
      </c>
      <c r="AN929">
        <f t="shared" ca="1" si="508"/>
        <v>407.73411303236554</v>
      </c>
      <c r="AO929">
        <f t="shared" ca="1" si="509"/>
        <v>375.70198243806857</v>
      </c>
      <c r="AP929">
        <f t="shared" ca="1" si="510"/>
        <v>374.39752520740888</v>
      </c>
      <c r="AQ929" s="13">
        <f t="shared" ca="1" si="511"/>
        <v>374.39752520740888</v>
      </c>
      <c r="AR929" s="13">
        <f t="shared" ca="1" si="512"/>
        <v>365.04807963475878</v>
      </c>
      <c r="AS929" s="13">
        <f t="shared" ca="1" si="513"/>
        <v>364.53366076124047</v>
      </c>
      <c r="AT929" s="13">
        <f t="shared" ca="1" si="514"/>
        <v>331.15725996514533</v>
      </c>
      <c r="AU929" s="13">
        <f t="shared" ca="1" si="515"/>
        <v>407.73411303236554</v>
      </c>
      <c r="AV929">
        <f t="shared" ca="1" si="516"/>
        <v>0</v>
      </c>
      <c r="AW929" s="13">
        <f t="shared" ca="1" si="517"/>
        <v>14.397525207408876</v>
      </c>
      <c r="AX929" s="13">
        <f t="shared" ca="1" si="518"/>
        <v>0</v>
      </c>
      <c r="AY929" s="13">
        <f t="shared" ca="1" si="519"/>
        <v>5.0480796347587784</v>
      </c>
      <c r="AZ929" s="13">
        <f t="shared" ca="1" si="520"/>
        <v>4.5336607612404691</v>
      </c>
      <c r="BA929" s="13">
        <f t="shared" ca="1" si="521"/>
        <v>0</v>
      </c>
      <c r="BB929" s="13">
        <f t="shared" ca="1" si="522"/>
        <v>0</v>
      </c>
      <c r="BC929" s="13">
        <f t="shared" ca="1" si="523"/>
        <v>43.240265242263547</v>
      </c>
      <c r="BD929" s="13">
        <f t="shared" ca="1" si="524"/>
        <v>33.336587824956666</v>
      </c>
    </row>
    <row r="930" spans="1:56" x14ac:dyDescent="0.3">
      <c r="A930">
        <v>925</v>
      </c>
      <c r="B930">
        <f ca="1">_xlfn.NORM.S.INV(RAND())</f>
        <v>0.21716297520431294</v>
      </c>
      <c r="C930">
        <f ca="1">_xlfn.NORM.S.INV(RAND())</f>
        <v>-0.59575125956571628</v>
      </c>
      <c r="D930">
        <f ca="1">_xlfn.NORM.S.INV(RAND())</f>
        <v>-2.0196960813167615</v>
      </c>
      <c r="E930">
        <f ca="1">_xlfn.NORM.S.INV(RAND())</f>
        <v>0.82015401434309476</v>
      </c>
      <c r="F930">
        <f ca="1">_xlfn.NORM.S.INV(RAND())</f>
        <v>1.1409076886410376</v>
      </c>
      <c r="G930">
        <f ca="1">_xlfn.NORM.S.INV(RAND())</f>
        <v>-0.28835391135038607</v>
      </c>
      <c r="H930">
        <f ca="1">_xlfn.NORM.S.INV(RAND())</f>
        <v>0.22783589022115489</v>
      </c>
      <c r="I930">
        <f ca="1">_xlfn.NORM.S.INV(RAND())</f>
        <v>0.35426640093385164</v>
      </c>
      <c r="J930">
        <f ca="1">_xlfn.NORM.S.INV(RAND())</f>
        <v>-0.56394362755149285</v>
      </c>
      <c r="K930">
        <f ca="1">_xlfn.NORM.S.INV(RAND())</f>
        <v>0.51217246440920872</v>
      </c>
      <c r="L930">
        <f ca="1">_xlfn.NORM.S.INV(RAND())</f>
        <v>-0.74899320156683202</v>
      </c>
      <c r="M930">
        <f ca="1">_xlfn.NORM.S.INV(RAND())</f>
        <v>2.3141987016231464</v>
      </c>
      <c r="N930">
        <f ca="1">_xlfn.NORM.S.INV(RAND())</f>
        <v>-0.85815764188382526</v>
      </c>
      <c r="O930">
        <f ca="1">_xlfn.NORM.S.INV(RAND())</f>
        <v>0.57338096031889296</v>
      </c>
      <c r="P930">
        <f ca="1">_xlfn.NORM.S.INV(RAND())</f>
        <v>-0.73743673050197045</v>
      </c>
      <c r="Q930">
        <f ca="1">_xlfn.NORM.S.INV(RAND())</f>
        <v>0.48956395949931475</v>
      </c>
      <c r="R930">
        <f ca="1">_xlfn.NORM.S.INV(RAND())</f>
        <v>-1.2402121609849317</v>
      </c>
      <c r="S930">
        <f ca="1">_xlfn.NORM.S.INV(RAND())</f>
        <v>-0.41846075132878824</v>
      </c>
      <c r="T930">
        <f ca="1">_xlfn.NORM.S.INV(RAND())</f>
        <v>-0.59610876188435435</v>
      </c>
      <c r="U930">
        <f ca="1">_xlfn.NORM.S.INV(RAND())</f>
        <v>2.8627436963218178E-2</v>
      </c>
      <c r="V930">
        <f t="shared" si="490"/>
        <v>360</v>
      </c>
      <c r="W930">
        <f t="shared" ca="1" si="491"/>
        <v>363.42242210217779</v>
      </c>
      <c r="X930">
        <f t="shared" ca="1" si="492"/>
        <v>353.77922085292727</v>
      </c>
      <c r="Y930">
        <f t="shared" ca="1" si="493"/>
        <v>323.14446846925341</v>
      </c>
      <c r="Z930">
        <f t="shared" ca="1" si="494"/>
        <v>335.13314364824669</v>
      </c>
      <c r="AA930">
        <f t="shared" ca="1" si="495"/>
        <v>352.58821263257329</v>
      </c>
      <c r="AB930">
        <f t="shared" ca="1" si="496"/>
        <v>347.98356811567487</v>
      </c>
      <c r="AC930">
        <f t="shared" ca="1" si="497"/>
        <v>351.45946739775604</v>
      </c>
      <c r="AD930">
        <f t="shared" ca="1" si="498"/>
        <v>356.98282324372508</v>
      </c>
      <c r="AE930">
        <f t="shared" ca="1" si="499"/>
        <v>348.00517164928766</v>
      </c>
      <c r="AF930">
        <f t="shared" ca="1" si="500"/>
        <v>355.97923114065463</v>
      </c>
      <c r="AG930">
        <f t="shared" ca="1" si="501"/>
        <v>344.16679029921011</v>
      </c>
      <c r="AH930">
        <f t="shared" ca="1" si="502"/>
        <v>381.59907195801492</v>
      </c>
      <c r="AI930">
        <f t="shared" ca="1" si="503"/>
        <v>367.13973728923224</v>
      </c>
      <c r="AJ930">
        <f t="shared" ca="1" si="504"/>
        <v>376.58165663906061</v>
      </c>
      <c r="AK930">
        <f t="shared" ca="1" si="505"/>
        <v>364.27378228809533</v>
      </c>
      <c r="AL930">
        <f t="shared" ca="1" si="506"/>
        <v>372.24405460032744</v>
      </c>
      <c r="AM930">
        <f t="shared" ca="1" si="507"/>
        <v>352.07200908598594</v>
      </c>
      <c r="AN930">
        <f t="shared" ca="1" si="508"/>
        <v>345.45817941691007</v>
      </c>
      <c r="AO930">
        <f t="shared" ca="1" si="509"/>
        <v>336.2862722478954</v>
      </c>
      <c r="AP930">
        <f t="shared" ca="1" si="510"/>
        <v>336.63291237072173</v>
      </c>
      <c r="AQ930" s="13">
        <f t="shared" ca="1" si="511"/>
        <v>336.63291237072173</v>
      </c>
      <c r="AR930" s="13">
        <f t="shared" ca="1" si="512"/>
        <v>353.56819978322523</v>
      </c>
      <c r="AS930" s="13">
        <f t="shared" ca="1" si="513"/>
        <v>353.28523774657026</v>
      </c>
      <c r="AT930" s="13">
        <f t="shared" ca="1" si="514"/>
        <v>323.14446846925341</v>
      </c>
      <c r="AU930" s="13">
        <f t="shared" ca="1" si="515"/>
        <v>381.59907195801492</v>
      </c>
      <c r="AV930">
        <f t="shared" ca="1" si="516"/>
        <v>1</v>
      </c>
      <c r="AW930" s="13">
        <f t="shared" ca="1" si="517"/>
        <v>0</v>
      </c>
      <c r="AX930" s="13">
        <f t="shared" ca="1" si="518"/>
        <v>23.367087629278274</v>
      </c>
      <c r="AY930" s="13">
        <f t="shared" ca="1" si="519"/>
        <v>0</v>
      </c>
      <c r="AZ930" s="13">
        <f t="shared" ca="1" si="520"/>
        <v>0</v>
      </c>
      <c r="BA930" s="13">
        <f t="shared" ca="1" si="521"/>
        <v>23.367087629278274</v>
      </c>
      <c r="BB930" s="13">
        <f t="shared" ca="1" si="522"/>
        <v>0</v>
      </c>
      <c r="BC930" s="13">
        <f t="shared" ca="1" si="523"/>
        <v>13.488443901468315</v>
      </c>
      <c r="BD930" s="13">
        <f t="shared" ca="1" si="524"/>
        <v>44.966159587293191</v>
      </c>
    </row>
    <row r="931" spans="1:56" x14ac:dyDescent="0.3">
      <c r="A931">
        <v>926</v>
      </c>
      <c r="B931">
        <f ca="1">_xlfn.NORM.S.INV(RAND())</f>
        <v>0.23234602512176272</v>
      </c>
      <c r="C931">
        <f ca="1">_xlfn.NORM.S.INV(RAND())</f>
        <v>0.84107401295055195</v>
      </c>
      <c r="D931">
        <f ca="1">_xlfn.NORM.S.INV(RAND())</f>
        <v>-1.1977763465654074</v>
      </c>
      <c r="E931">
        <f ca="1">_xlfn.NORM.S.INV(RAND())</f>
        <v>0.55910562479533177</v>
      </c>
      <c r="F931">
        <f ca="1">_xlfn.NORM.S.INV(RAND())</f>
        <v>-0.24060183098855922</v>
      </c>
      <c r="G931">
        <f ca="1">_xlfn.NORM.S.INV(RAND())</f>
        <v>0.69262262784751738</v>
      </c>
      <c r="H931">
        <f ca="1">_xlfn.NORM.S.INV(RAND())</f>
        <v>-0.97627949048488527</v>
      </c>
      <c r="I931">
        <f ca="1">_xlfn.NORM.S.INV(RAND())</f>
        <v>1.4944413869002446</v>
      </c>
      <c r="J931">
        <f ca="1">_xlfn.NORM.S.INV(RAND())</f>
        <v>-0.21836998722271131</v>
      </c>
      <c r="K931">
        <f ca="1">_xlfn.NORM.S.INV(RAND())</f>
        <v>0.52076464889680629</v>
      </c>
      <c r="L931">
        <f ca="1">_xlfn.NORM.S.INV(RAND())</f>
        <v>-0.74136391697988246</v>
      </c>
      <c r="M931">
        <f ca="1">_xlfn.NORM.S.INV(RAND())</f>
        <v>1.0196452973803951</v>
      </c>
      <c r="N931">
        <f ca="1">_xlfn.NORM.S.INV(RAND())</f>
        <v>3.7474657925506173E-2</v>
      </c>
      <c r="O931">
        <f ca="1">_xlfn.NORM.S.INV(RAND())</f>
        <v>-1.8547613804263741</v>
      </c>
      <c r="P931">
        <f ca="1">_xlfn.NORM.S.INV(RAND())</f>
        <v>-1.1026178759986882</v>
      </c>
      <c r="Q931">
        <f ca="1">_xlfn.NORM.S.INV(RAND())</f>
        <v>2.1142469066844805</v>
      </c>
      <c r="R931">
        <f ca="1">_xlfn.NORM.S.INV(RAND())</f>
        <v>-1.3617483085030768</v>
      </c>
      <c r="S931">
        <f ca="1">_xlfn.NORM.S.INV(RAND())</f>
        <v>-1.2596014195250473</v>
      </c>
      <c r="T931">
        <f ca="1">_xlfn.NORM.S.INV(RAND())</f>
        <v>0.30767908178654624</v>
      </c>
      <c r="U931">
        <f ca="1">_xlfn.NORM.S.INV(RAND())</f>
        <v>-1.1433302210005574</v>
      </c>
      <c r="V931">
        <f t="shared" si="490"/>
        <v>360</v>
      </c>
      <c r="W931">
        <f t="shared" ca="1" si="491"/>
        <v>363.66927213480426</v>
      </c>
      <c r="X931">
        <f t="shared" ca="1" si="492"/>
        <v>377.51444577892505</v>
      </c>
      <c r="Y931">
        <f t="shared" ca="1" si="493"/>
        <v>357.73505703347126</v>
      </c>
      <c r="Z931">
        <f t="shared" ca="1" si="494"/>
        <v>366.70093026823429</v>
      </c>
      <c r="AA931">
        <f t="shared" ca="1" si="495"/>
        <v>362.68568257595655</v>
      </c>
      <c r="AB931">
        <f t="shared" ca="1" si="496"/>
        <v>374.0021688713702</v>
      </c>
      <c r="AC931">
        <f t="shared" ca="1" si="497"/>
        <v>357.93487283776494</v>
      </c>
      <c r="AD931">
        <f t="shared" ca="1" si="498"/>
        <v>382.57874486007677</v>
      </c>
      <c r="AE931">
        <f t="shared" ca="1" si="499"/>
        <v>378.76603716621582</v>
      </c>
      <c r="AF931">
        <f t="shared" ca="1" si="500"/>
        <v>387.59384549103834</v>
      </c>
      <c r="AG931">
        <f t="shared" ca="1" si="501"/>
        <v>374.86021598126058</v>
      </c>
      <c r="AH931">
        <f t="shared" ca="1" si="502"/>
        <v>392.25146366017736</v>
      </c>
      <c r="AI931">
        <f t="shared" ca="1" si="503"/>
        <v>392.81118090639387</v>
      </c>
      <c r="AJ931">
        <f t="shared" ca="1" si="504"/>
        <v>361.45284487018495</v>
      </c>
      <c r="AK931">
        <f t="shared" ca="1" si="505"/>
        <v>343.97570148212378</v>
      </c>
      <c r="AL931">
        <f t="shared" ca="1" si="506"/>
        <v>377.99199409163333</v>
      </c>
      <c r="AM931">
        <f t="shared" ca="1" si="507"/>
        <v>355.57058469834573</v>
      </c>
      <c r="AN931">
        <f t="shared" ca="1" si="508"/>
        <v>336.01059494823733</v>
      </c>
      <c r="AO931">
        <f t="shared" ca="1" si="509"/>
        <v>340.58084201501055</v>
      </c>
      <c r="AP931">
        <f t="shared" ca="1" si="510"/>
        <v>323.52333264936783</v>
      </c>
      <c r="AQ931" s="13">
        <f t="shared" ca="1" si="511"/>
        <v>323.52333264936783</v>
      </c>
      <c r="AR931" s="13">
        <f t="shared" ca="1" si="512"/>
        <v>365.15284820574249</v>
      </c>
      <c r="AS931" s="13">
        <f t="shared" ca="1" si="513"/>
        <v>364.69707492524128</v>
      </c>
      <c r="AT931" s="13">
        <f t="shared" ca="1" si="514"/>
        <v>323.52333264936783</v>
      </c>
      <c r="AU931" s="13">
        <f t="shared" ca="1" si="515"/>
        <v>392.81118090639387</v>
      </c>
      <c r="AV931">
        <f t="shared" ca="1" si="516"/>
        <v>1</v>
      </c>
      <c r="AW931" s="13">
        <f t="shared" ca="1" si="517"/>
        <v>0</v>
      </c>
      <c r="AX931" s="13">
        <f t="shared" ca="1" si="518"/>
        <v>36.476667350632169</v>
      </c>
      <c r="AY931" s="13">
        <f t="shared" ca="1" si="519"/>
        <v>5.1528482057424867</v>
      </c>
      <c r="AZ931" s="13">
        <f t="shared" ca="1" si="520"/>
        <v>4.6970749252412816</v>
      </c>
      <c r="BA931" s="13">
        <f t="shared" ca="1" si="521"/>
        <v>36.476667350632169</v>
      </c>
      <c r="BB931" s="13">
        <f t="shared" ca="1" si="522"/>
        <v>0</v>
      </c>
      <c r="BC931" s="13">
        <f t="shared" ca="1" si="523"/>
        <v>0</v>
      </c>
      <c r="BD931" s="13">
        <f t="shared" ca="1" si="524"/>
        <v>69.287848257026042</v>
      </c>
    </row>
    <row r="932" spans="1:56" x14ac:dyDescent="0.3">
      <c r="A932">
        <v>927</v>
      </c>
      <c r="B932">
        <f ca="1">_xlfn.NORM.S.INV(RAND())</f>
        <v>-0.72993123524269865</v>
      </c>
      <c r="C932">
        <f ca="1">_xlfn.NORM.S.INV(RAND())</f>
        <v>0.717213370002872</v>
      </c>
      <c r="D932">
        <f ca="1">_xlfn.NORM.S.INV(RAND())</f>
        <v>-2.7730531535944403</v>
      </c>
      <c r="E932">
        <f ca="1">_xlfn.NORM.S.INV(RAND())</f>
        <v>0.12909854134807275</v>
      </c>
      <c r="F932">
        <f ca="1">_xlfn.NORM.S.INV(RAND())</f>
        <v>1.5472538637769635</v>
      </c>
      <c r="G932">
        <f ca="1">_xlfn.NORM.S.INV(RAND())</f>
        <v>-0.79467736038221748</v>
      </c>
      <c r="H932">
        <f ca="1">_xlfn.NORM.S.INV(RAND())</f>
        <v>0.56324409245658491</v>
      </c>
      <c r="I932">
        <f ca="1">_xlfn.NORM.S.INV(RAND())</f>
        <v>-1.2376952129668419</v>
      </c>
      <c r="J932">
        <f ca="1">_xlfn.NORM.S.INV(RAND())</f>
        <v>1.2408046809211475</v>
      </c>
      <c r="K932">
        <f ca="1">_xlfn.NORM.S.INV(RAND())</f>
        <v>-1.3652119685485127</v>
      </c>
      <c r="L932">
        <f ca="1">_xlfn.NORM.S.INV(RAND())</f>
        <v>-1.1698958965657729</v>
      </c>
      <c r="M932">
        <f ca="1">_xlfn.NORM.S.INV(RAND())</f>
        <v>0.10467334897899458</v>
      </c>
      <c r="N932">
        <f ca="1">_xlfn.NORM.S.INV(RAND())</f>
        <v>-6.6489769945611593E-2</v>
      </c>
      <c r="O932">
        <f ca="1">_xlfn.NORM.S.INV(RAND())</f>
        <v>0.42026759915399931</v>
      </c>
      <c r="P932">
        <f ca="1">_xlfn.NORM.S.INV(RAND())</f>
        <v>-0.63006251203124553</v>
      </c>
      <c r="Q932">
        <f ca="1">_xlfn.NORM.S.INV(RAND())</f>
        <v>0.2447607455498175</v>
      </c>
      <c r="R932">
        <f ca="1">_xlfn.NORM.S.INV(RAND())</f>
        <v>-0.28497231271671353</v>
      </c>
      <c r="S932">
        <f ca="1">_xlfn.NORM.S.INV(RAND())</f>
        <v>0.19397962718998862</v>
      </c>
      <c r="T932">
        <f ca="1">_xlfn.NORM.S.INV(RAND())</f>
        <v>-0.85068234176997126</v>
      </c>
      <c r="U932">
        <f ca="1">_xlfn.NORM.S.INV(RAND())</f>
        <v>0.31915105800518373</v>
      </c>
      <c r="V932">
        <f t="shared" si="490"/>
        <v>360</v>
      </c>
      <c r="W932">
        <f t="shared" ca="1" si="491"/>
        <v>348.35097285789942</v>
      </c>
      <c r="X932">
        <f t="shared" ca="1" si="492"/>
        <v>359.61545185081172</v>
      </c>
      <c r="Y932">
        <f t="shared" ca="1" si="493"/>
        <v>317.59296038506756</v>
      </c>
      <c r="Z932">
        <f t="shared" ca="1" si="494"/>
        <v>319.35202671979272</v>
      </c>
      <c r="AA932">
        <f t="shared" ca="1" si="495"/>
        <v>342.14660771470045</v>
      </c>
      <c r="AB932">
        <f t="shared" ca="1" si="496"/>
        <v>330.11803448808502</v>
      </c>
      <c r="AC932">
        <f t="shared" ca="1" si="497"/>
        <v>338.45438004302548</v>
      </c>
      <c r="AD932">
        <f t="shared" ca="1" si="498"/>
        <v>320.14944414038598</v>
      </c>
      <c r="AE932">
        <f t="shared" ca="1" si="499"/>
        <v>338.33224023927039</v>
      </c>
      <c r="AF932">
        <f t="shared" ca="1" si="500"/>
        <v>318.21403953922777</v>
      </c>
      <c r="AG932">
        <f t="shared" ca="1" si="501"/>
        <v>301.91783223082626</v>
      </c>
      <c r="AH932">
        <f t="shared" ca="1" si="502"/>
        <v>303.25863919994225</v>
      </c>
      <c r="AI932">
        <f t="shared" ca="1" si="503"/>
        <v>302.28265495600601</v>
      </c>
      <c r="AJ932">
        <f t="shared" ca="1" si="504"/>
        <v>307.94077072025891</v>
      </c>
      <c r="AK932">
        <f t="shared" ca="1" si="505"/>
        <v>299.31011490263444</v>
      </c>
      <c r="AL932">
        <f t="shared" ca="1" si="506"/>
        <v>302.52872837330131</v>
      </c>
      <c r="AM932">
        <f t="shared" ca="1" si="507"/>
        <v>298.62299560164513</v>
      </c>
      <c r="AN932">
        <f t="shared" ca="1" si="508"/>
        <v>301.14953222257827</v>
      </c>
      <c r="AO932">
        <f t="shared" ca="1" si="509"/>
        <v>289.83542309410268</v>
      </c>
      <c r="AP932">
        <f t="shared" ca="1" si="510"/>
        <v>293.92837774015726</v>
      </c>
      <c r="AQ932" s="13">
        <f t="shared" ca="1" si="511"/>
        <v>293.92837774015726</v>
      </c>
      <c r="AR932" s="13">
        <f t="shared" ca="1" si="512"/>
        <v>318.71910604855799</v>
      </c>
      <c r="AS932" s="13">
        <f t="shared" ca="1" si="513"/>
        <v>318.03120123260368</v>
      </c>
      <c r="AT932" s="13">
        <f t="shared" ca="1" si="514"/>
        <v>289.83542309410268</v>
      </c>
      <c r="AU932" s="13">
        <f t="shared" ca="1" si="515"/>
        <v>360</v>
      </c>
      <c r="AV932">
        <f t="shared" ca="1" si="516"/>
        <v>1</v>
      </c>
      <c r="AW932" s="13">
        <f t="shared" ca="1" si="517"/>
        <v>0</v>
      </c>
      <c r="AX932" s="13">
        <f t="shared" ca="1" si="518"/>
        <v>66.071622259842741</v>
      </c>
      <c r="AY932" s="13">
        <f t="shared" ca="1" si="519"/>
        <v>0</v>
      </c>
      <c r="AZ932" s="13">
        <f t="shared" ca="1" si="520"/>
        <v>0</v>
      </c>
      <c r="BA932" s="13">
        <f t="shared" ca="1" si="521"/>
        <v>66.071622259842741</v>
      </c>
      <c r="BB932" s="13">
        <f t="shared" ca="1" si="522"/>
        <v>0</v>
      </c>
      <c r="BC932" s="13">
        <f t="shared" ca="1" si="523"/>
        <v>4.0929546460545794</v>
      </c>
      <c r="BD932" s="13">
        <f t="shared" ca="1" si="524"/>
        <v>66.071622259842741</v>
      </c>
    </row>
    <row r="933" spans="1:56" x14ac:dyDescent="0.3">
      <c r="A933">
        <v>928</v>
      </c>
      <c r="B933">
        <f ca="1">_xlfn.NORM.S.INV(RAND())</f>
        <v>-1.0862102009273473</v>
      </c>
      <c r="C933">
        <f ca="1">_xlfn.NORM.S.INV(RAND())</f>
        <v>-0.65286263317237381</v>
      </c>
      <c r="D933">
        <f ca="1">_xlfn.NORM.S.INV(RAND())</f>
        <v>1.5454806743525522</v>
      </c>
      <c r="E933">
        <f ca="1">_xlfn.NORM.S.INV(RAND())</f>
        <v>-1.0110563483260111</v>
      </c>
      <c r="F933">
        <f ca="1">_xlfn.NORM.S.INV(RAND())</f>
        <v>0.31885979671010051</v>
      </c>
      <c r="G933">
        <f ca="1">_xlfn.NORM.S.INV(RAND())</f>
        <v>-0.70017426170485308</v>
      </c>
      <c r="H933">
        <f ca="1">_xlfn.NORM.S.INV(RAND())</f>
        <v>0.85689766818816937</v>
      </c>
      <c r="I933">
        <f ca="1">_xlfn.NORM.S.INV(RAND())</f>
        <v>0.45337629551129621</v>
      </c>
      <c r="J933">
        <f ca="1">_xlfn.NORM.S.INV(RAND())</f>
        <v>1.0060853601700801</v>
      </c>
      <c r="K933">
        <f ca="1">_xlfn.NORM.S.INV(RAND())</f>
        <v>1.0526806647485427</v>
      </c>
      <c r="L933">
        <f ca="1">_xlfn.NORM.S.INV(RAND())</f>
        <v>0.67377131738341023</v>
      </c>
      <c r="M933">
        <f ca="1">_xlfn.NORM.S.INV(RAND())</f>
        <v>-5.234824791372595E-2</v>
      </c>
      <c r="N933">
        <f ca="1">_xlfn.NORM.S.INV(RAND())</f>
        <v>1.3076917400921906</v>
      </c>
      <c r="O933">
        <f ca="1">_xlfn.NORM.S.INV(RAND())</f>
        <v>0.31833324011016095</v>
      </c>
      <c r="P933">
        <f ca="1">_xlfn.NORM.S.INV(RAND())</f>
        <v>0.67089613219980504</v>
      </c>
      <c r="Q933">
        <f ca="1">_xlfn.NORM.S.INV(RAND())</f>
        <v>0.4406057894571993</v>
      </c>
      <c r="R933">
        <f ca="1">_xlfn.NORM.S.INV(RAND())</f>
        <v>-0.55371143053839711</v>
      </c>
      <c r="S933">
        <f ca="1">_xlfn.NORM.S.INV(RAND())</f>
        <v>1.4853058553889311</v>
      </c>
      <c r="T933">
        <f ca="1">_xlfn.NORM.S.INV(RAND())</f>
        <v>0.49312343853812268</v>
      </c>
      <c r="U933">
        <f ca="1">_xlfn.NORM.S.INV(RAND())</f>
        <v>7.3864087495838074E-2</v>
      </c>
      <c r="V933">
        <f t="shared" si="490"/>
        <v>360</v>
      </c>
      <c r="W933">
        <f t="shared" ca="1" si="491"/>
        <v>342.84458327926586</v>
      </c>
      <c r="X933">
        <f t="shared" ca="1" si="492"/>
        <v>332.89606693349697</v>
      </c>
      <c r="Y933">
        <f t="shared" ca="1" si="493"/>
        <v>356.62910739302566</v>
      </c>
      <c r="Z933">
        <f t="shared" ca="1" si="494"/>
        <v>340.77775242773447</v>
      </c>
      <c r="AA933">
        <f t="shared" ca="1" si="495"/>
        <v>345.58559537219605</v>
      </c>
      <c r="AB933">
        <f t="shared" ca="1" si="496"/>
        <v>334.84830591192662</v>
      </c>
      <c r="AC933">
        <f t="shared" ca="1" si="497"/>
        <v>347.84230823297719</v>
      </c>
      <c r="AD933">
        <f t="shared" ca="1" si="498"/>
        <v>354.87827527894638</v>
      </c>
      <c r="AE933">
        <f t="shared" ca="1" si="499"/>
        <v>371.11736091006975</v>
      </c>
      <c r="AF933">
        <f t="shared" ca="1" si="500"/>
        <v>388.90910760259675</v>
      </c>
      <c r="AG933">
        <f t="shared" ca="1" si="501"/>
        <v>400.70585485679402</v>
      </c>
      <c r="AH933">
        <f t="shared" ca="1" si="502"/>
        <v>399.66893595283295</v>
      </c>
      <c r="AI933">
        <f t="shared" ca="1" si="503"/>
        <v>423.63333145224493</v>
      </c>
      <c r="AJ933">
        <f t="shared" ca="1" si="504"/>
        <v>429.60002099565764</v>
      </c>
      <c r="AK933">
        <f t="shared" ca="1" si="505"/>
        <v>442.57413149374969</v>
      </c>
      <c r="AL933">
        <f t="shared" ca="1" si="506"/>
        <v>451.26848335248752</v>
      </c>
      <c r="AM933">
        <f t="shared" ca="1" si="507"/>
        <v>440.1210229159451</v>
      </c>
      <c r="AN933">
        <f t="shared" ca="1" si="508"/>
        <v>470.23127040650985</v>
      </c>
      <c r="AO933">
        <f t="shared" ca="1" si="509"/>
        <v>480.5963790144981</v>
      </c>
      <c r="AP933">
        <f t="shared" ca="1" si="510"/>
        <v>482.06602759808771</v>
      </c>
      <c r="AQ933" s="13">
        <f t="shared" ca="1" si="511"/>
        <v>482.06602759808771</v>
      </c>
      <c r="AR933" s="13">
        <f t="shared" ca="1" si="512"/>
        <v>395.0854248276687</v>
      </c>
      <c r="AS933" s="13">
        <f t="shared" ca="1" si="513"/>
        <v>391.97361798439681</v>
      </c>
      <c r="AT933" s="13">
        <f t="shared" ca="1" si="514"/>
        <v>332.89606693349697</v>
      </c>
      <c r="AU933" s="13">
        <f t="shared" ca="1" si="515"/>
        <v>482.06602759808771</v>
      </c>
      <c r="AV933">
        <f t="shared" ca="1" si="516"/>
        <v>0</v>
      </c>
      <c r="AW933" s="13">
        <f t="shared" ca="1" si="517"/>
        <v>122.06602759808771</v>
      </c>
      <c r="AX933" s="13">
        <f t="shared" ca="1" si="518"/>
        <v>0</v>
      </c>
      <c r="AY933" s="13">
        <f t="shared" ca="1" si="519"/>
        <v>35.085424827668703</v>
      </c>
      <c r="AZ933" s="13">
        <f t="shared" ca="1" si="520"/>
        <v>31.97361798439681</v>
      </c>
      <c r="BA933" s="13">
        <f t="shared" ca="1" si="521"/>
        <v>0</v>
      </c>
      <c r="BB933" s="13">
        <f t="shared" ca="1" si="522"/>
        <v>0</v>
      </c>
      <c r="BC933" s="13">
        <f t="shared" ca="1" si="523"/>
        <v>149.16996066459075</v>
      </c>
      <c r="BD933" s="13">
        <f t="shared" ca="1" si="524"/>
        <v>0</v>
      </c>
    </row>
    <row r="934" spans="1:56" x14ac:dyDescent="0.3">
      <c r="A934">
        <v>929</v>
      </c>
      <c r="B934">
        <f ca="1">_xlfn.NORM.S.INV(RAND())</f>
        <v>1.1634500652645006</v>
      </c>
      <c r="C934">
        <f ca="1">_xlfn.NORM.S.INV(RAND())</f>
        <v>-0.51466154132216535</v>
      </c>
      <c r="D934">
        <f ca="1">_xlfn.NORM.S.INV(RAND())</f>
        <v>1.6290730278568566</v>
      </c>
      <c r="E934">
        <f ca="1">_xlfn.NORM.S.INV(RAND())</f>
        <v>-0.20679414847265196</v>
      </c>
      <c r="F934">
        <f ca="1">_xlfn.NORM.S.INV(RAND())</f>
        <v>-0.34419830108555577</v>
      </c>
      <c r="G934">
        <f ca="1">_xlfn.NORM.S.INV(RAND())</f>
        <v>-1.1662451550762953</v>
      </c>
      <c r="H934">
        <f ca="1">_xlfn.NORM.S.INV(RAND())</f>
        <v>1.2443220582322709</v>
      </c>
      <c r="I934">
        <f ca="1">_xlfn.NORM.S.INV(RAND())</f>
        <v>0.64014694372785819</v>
      </c>
      <c r="J934">
        <f ca="1">_xlfn.NORM.S.INV(RAND())</f>
        <v>-0.58956440474777949</v>
      </c>
      <c r="K934">
        <f ca="1">_xlfn.NORM.S.INV(RAND())</f>
        <v>1.8254235505133725</v>
      </c>
      <c r="L934">
        <f ca="1">_xlfn.NORM.S.INV(RAND())</f>
        <v>0.84479685901492108</v>
      </c>
      <c r="M934">
        <f ca="1">_xlfn.NORM.S.INV(RAND())</f>
        <v>-1.4959184556630096</v>
      </c>
      <c r="N934">
        <f ca="1">_xlfn.NORM.S.INV(RAND())</f>
        <v>-1.4813289418803457</v>
      </c>
      <c r="O934">
        <f ca="1">_xlfn.NORM.S.INV(RAND())</f>
        <v>1.3589505172264205</v>
      </c>
      <c r="P934">
        <f ca="1">_xlfn.NORM.S.INV(RAND())</f>
        <v>-7.6887983974314081E-2</v>
      </c>
      <c r="Q934">
        <f ca="1">_xlfn.NORM.S.INV(RAND())</f>
        <v>0.72947818891329319</v>
      </c>
      <c r="R934">
        <f ca="1">_xlfn.NORM.S.INV(RAND())</f>
        <v>-0.43214247647132426</v>
      </c>
      <c r="S934">
        <f ca="1">_xlfn.NORM.S.INV(RAND())</f>
        <v>0.4875823289241169</v>
      </c>
      <c r="T934">
        <f ca="1">_xlfn.NORM.S.INV(RAND())</f>
        <v>1.3996115039941295</v>
      </c>
      <c r="U934">
        <f ca="1">_xlfn.NORM.S.INV(RAND())</f>
        <v>-0.80023219683681057</v>
      </c>
      <c r="V934">
        <f t="shared" si="490"/>
        <v>360</v>
      </c>
      <c r="W934">
        <f t="shared" ca="1" si="491"/>
        <v>379.13225429589636</v>
      </c>
      <c r="X934">
        <f t="shared" ca="1" si="492"/>
        <v>370.41305072915105</v>
      </c>
      <c r="Y934">
        <f t="shared" ca="1" si="493"/>
        <v>398.3070128205747</v>
      </c>
      <c r="Z934">
        <f t="shared" ca="1" si="494"/>
        <v>394.54175654762577</v>
      </c>
      <c r="AA934">
        <f t="shared" ca="1" si="495"/>
        <v>388.41795577808853</v>
      </c>
      <c r="AB934">
        <f t="shared" ca="1" si="496"/>
        <v>368.58667584029916</v>
      </c>
      <c r="AC934">
        <f t="shared" ca="1" si="497"/>
        <v>389.58172778232353</v>
      </c>
      <c r="AD934">
        <f t="shared" ca="1" si="498"/>
        <v>400.79573654893693</v>
      </c>
      <c r="AE934">
        <f t="shared" ca="1" si="499"/>
        <v>390.26882269649036</v>
      </c>
      <c r="AF934">
        <f t="shared" ca="1" si="500"/>
        <v>423.35929410937428</v>
      </c>
      <c r="AG934">
        <f t="shared" ca="1" si="501"/>
        <v>439.55008850497751</v>
      </c>
      <c r="AH934">
        <f t="shared" ca="1" si="502"/>
        <v>411.0036809494818</v>
      </c>
      <c r="AI934">
        <f t="shared" ca="1" si="503"/>
        <v>384.56203922334873</v>
      </c>
      <c r="AJ934">
        <f t="shared" ca="1" si="504"/>
        <v>408.55610181203377</v>
      </c>
      <c r="AK934">
        <f t="shared" ca="1" si="505"/>
        <v>407.05190410746457</v>
      </c>
      <c r="AL934">
        <f t="shared" ca="1" si="506"/>
        <v>420.44512109390496</v>
      </c>
      <c r="AM934">
        <f t="shared" ca="1" si="507"/>
        <v>412.29452610298495</v>
      </c>
      <c r="AN934">
        <f t="shared" ca="1" si="508"/>
        <v>421.27815143934015</v>
      </c>
      <c r="AO934">
        <f t="shared" ca="1" si="509"/>
        <v>448.37764596924808</v>
      </c>
      <c r="AP934">
        <f t="shared" ca="1" si="510"/>
        <v>432.50693688272582</v>
      </c>
      <c r="AQ934" s="13">
        <f t="shared" ca="1" si="511"/>
        <v>432.50693688272582</v>
      </c>
      <c r="AR934" s="13">
        <f t="shared" ca="1" si="512"/>
        <v>402.33478491591768</v>
      </c>
      <c r="AS934" s="13">
        <f t="shared" ca="1" si="513"/>
        <v>401.67491143774538</v>
      </c>
      <c r="AT934" s="13">
        <f t="shared" ca="1" si="514"/>
        <v>360</v>
      </c>
      <c r="AU934" s="13">
        <f t="shared" ca="1" si="515"/>
        <v>448.37764596924808</v>
      </c>
      <c r="AV934">
        <f t="shared" ca="1" si="516"/>
        <v>0</v>
      </c>
      <c r="AW934" s="13">
        <f t="shared" ca="1" si="517"/>
        <v>72.506936882725824</v>
      </c>
      <c r="AX934" s="13">
        <f t="shared" ca="1" si="518"/>
        <v>0</v>
      </c>
      <c r="AY934" s="13">
        <f t="shared" ca="1" si="519"/>
        <v>42.33478491591768</v>
      </c>
      <c r="AZ934" s="13">
        <f t="shared" ca="1" si="520"/>
        <v>41.674911437745379</v>
      </c>
      <c r="BA934" s="13">
        <f t="shared" ca="1" si="521"/>
        <v>0</v>
      </c>
      <c r="BB934" s="13">
        <f t="shared" ca="1" si="522"/>
        <v>0</v>
      </c>
      <c r="BC934" s="13">
        <f t="shared" ca="1" si="523"/>
        <v>72.506936882725824</v>
      </c>
      <c r="BD934" s="13">
        <f t="shared" ca="1" si="524"/>
        <v>15.870709086522254</v>
      </c>
    </row>
    <row r="935" spans="1:56" x14ac:dyDescent="0.3">
      <c r="A935">
        <v>930</v>
      </c>
      <c r="B935">
        <f ca="1">_xlfn.NORM.S.INV(RAND())</f>
        <v>7.17087022888592E-2</v>
      </c>
      <c r="C935">
        <f ca="1">_xlfn.NORM.S.INV(RAND())</f>
        <v>-1.0009030009308009</v>
      </c>
      <c r="D935">
        <f ca="1">_xlfn.NORM.S.INV(RAND())</f>
        <v>-0.36258874472657332</v>
      </c>
      <c r="E935">
        <f ca="1">_xlfn.NORM.S.INV(RAND())</f>
        <v>0.44918783780396992</v>
      </c>
      <c r="F935">
        <f ca="1">_xlfn.NORM.S.INV(RAND())</f>
        <v>1.0204264750939271</v>
      </c>
      <c r="G935">
        <f ca="1">_xlfn.NORM.S.INV(RAND())</f>
        <v>0.89662737224520672</v>
      </c>
      <c r="H935">
        <f ca="1">_xlfn.NORM.S.INV(RAND())</f>
        <v>-0.31886785625994823</v>
      </c>
      <c r="I935">
        <f ca="1">_xlfn.NORM.S.INV(RAND())</f>
        <v>0.28884473218312712</v>
      </c>
      <c r="J935">
        <f ca="1">_xlfn.NORM.S.INV(RAND())</f>
        <v>0.44326913568090831</v>
      </c>
      <c r="K935">
        <f ca="1">_xlfn.NORM.S.INV(RAND())</f>
        <v>-0.20223365563431275</v>
      </c>
      <c r="L935">
        <f ca="1">_xlfn.NORM.S.INV(RAND())</f>
        <v>-0.42254319414086866</v>
      </c>
      <c r="M935">
        <f ca="1">_xlfn.NORM.S.INV(RAND())</f>
        <v>0.42616982660540303</v>
      </c>
      <c r="N935">
        <f ca="1">_xlfn.NORM.S.INV(RAND())</f>
        <v>0.77832724620660954</v>
      </c>
      <c r="O935">
        <f ca="1">_xlfn.NORM.S.INV(RAND())</f>
        <v>0.80348249732660837</v>
      </c>
      <c r="P935">
        <f ca="1">_xlfn.NORM.S.INV(RAND())</f>
        <v>-1.0196422012929354</v>
      </c>
      <c r="Q935">
        <f ca="1">_xlfn.NORM.S.INV(RAND())</f>
        <v>-0.60811389881241185</v>
      </c>
      <c r="R935">
        <f ca="1">_xlfn.NORM.S.INV(RAND())</f>
        <v>-2.0142687818758573</v>
      </c>
      <c r="S935">
        <f ca="1">_xlfn.NORM.S.INV(RAND())</f>
        <v>-2.9245511728455624</v>
      </c>
      <c r="T935">
        <f ca="1">_xlfn.NORM.S.INV(RAND())</f>
        <v>-9.1323656543891556E-3</v>
      </c>
      <c r="U935">
        <f ca="1">_xlfn.NORM.S.INV(RAND())</f>
        <v>2.9529258792347829E-2</v>
      </c>
      <c r="V935">
        <f t="shared" si="490"/>
        <v>360</v>
      </c>
      <c r="W935">
        <f t="shared" ca="1" si="491"/>
        <v>361.06606318690797</v>
      </c>
      <c r="X935">
        <f t="shared" ca="1" si="492"/>
        <v>345.17419378486437</v>
      </c>
      <c r="Y935">
        <f t="shared" ca="1" si="493"/>
        <v>339.53727592381318</v>
      </c>
      <c r="Z935">
        <f t="shared" ca="1" si="494"/>
        <v>346.3403729332237</v>
      </c>
      <c r="AA935">
        <f t="shared" ca="1" si="495"/>
        <v>362.42113340146238</v>
      </c>
      <c r="AB935">
        <f t="shared" ca="1" si="496"/>
        <v>377.15463761234741</v>
      </c>
      <c r="AC935">
        <f t="shared" ca="1" si="497"/>
        <v>371.72155972280291</v>
      </c>
      <c r="AD935">
        <f t="shared" ca="1" si="498"/>
        <v>376.46030413006184</v>
      </c>
      <c r="AE935">
        <f t="shared" ca="1" si="499"/>
        <v>383.90157558693778</v>
      </c>
      <c r="AF935">
        <f t="shared" ca="1" si="500"/>
        <v>380.35006111770969</v>
      </c>
      <c r="AG935">
        <f t="shared" ca="1" si="501"/>
        <v>373.13688491973733</v>
      </c>
      <c r="AH935">
        <f t="shared" ca="1" si="502"/>
        <v>380.22159597767205</v>
      </c>
      <c r="AI935">
        <f t="shared" ca="1" si="503"/>
        <v>393.5909148379086</v>
      </c>
      <c r="AJ935">
        <f t="shared" ca="1" si="504"/>
        <v>407.88893220073442</v>
      </c>
      <c r="AK935">
        <f t="shared" ca="1" si="505"/>
        <v>389.60956677711511</v>
      </c>
      <c r="AL935">
        <f t="shared" ca="1" si="506"/>
        <v>379.06187355998475</v>
      </c>
      <c r="AM935">
        <f t="shared" ca="1" si="507"/>
        <v>346.3218718560608</v>
      </c>
      <c r="AN935">
        <f t="shared" ca="1" si="508"/>
        <v>303.78757891215236</v>
      </c>
      <c r="AO935">
        <f t="shared" ca="1" si="509"/>
        <v>303.58762741551794</v>
      </c>
      <c r="AP935">
        <f t="shared" ca="1" si="510"/>
        <v>303.91281891053171</v>
      </c>
      <c r="AQ935" s="13">
        <f t="shared" ca="1" si="511"/>
        <v>303.91281891053171</v>
      </c>
      <c r="AR935" s="13">
        <f t="shared" ca="1" si="512"/>
        <v>361.20223060797844</v>
      </c>
      <c r="AS935" s="13">
        <f t="shared" ca="1" si="513"/>
        <v>359.99816574268527</v>
      </c>
      <c r="AT935" s="13">
        <f t="shared" ca="1" si="514"/>
        <v>303.58762741551794</v>
      </c>
      <c r="AU935" s="13">
        <f t="shared" ca="1" si="515"/>
        <v>407.88893220073442</v>
      </c>
      <c r="AV935">
        <f t="shared" ca="1" si="516"/>
        <v>1</v>
      </c>
      <c r="AW935" s="13">
        <f t="shared" ca="1" si="517"/>
        <v>0</v>
      </c>
      <c r="AX935" s="13">
        <f t="shared" ca="1" si="518"/>
        <v>56.087181089468288</v>
      </c>
      <c r="AY935" s="13">
        <f t="shared" ca="1" si="519"/>
        <v>1.2022306079784357</v>
      </c>
      <c r="AZ935" s="13">
        <f t="shared" ca="1" si="520"/>
        <v>0</v>
      </c>
      <c r="BA935" s="13">
        <f t="shared" ca="1" si="521"/>
        <v>56.087181089468288</v>
      </c>
      <c r="BB935" s="13">
        <f t="shared" ca="1" si="522"/>
        <v>0</v>
      </c>
      <c r="BC935" s="13">
        <f t="shared" ca="1" si="523"/>
        <v>0.32519149501376887</v>
      </c>
      <c r="BD935" s="13">
        <f t="shared" ca="1" si="524"/>
        <v>103.9761132902027</v>
      </c>
    </row>
    <row r="936" spans="1:56" x14ac:dyDescent="0.3">
      <c r="A936">
        <v>931</v>
      </c>
      <c r="B936">
        <f ca="1">_xlfn.NORM.S.INV(RAND())</f>
        <v>-1.4745263764048422</v>
      </c>
      <c r="C936">
        <f ca="1">_xlfn.NORM.S.INV(RAND())</f>
        <v>-0.22976057499587868</v>
      </c>
      <c r="D936">
        <f ca="1">_xlfn.NORM.S.INV(RAND())</f>
        <v>-0.84447715779084553</v>
      </c>
      <c r="E936">
        <f ca="1">_xlfn.NORM.S.INV(RAND())</f>
        <v>1.22673082604481</v>
      </c>
      <c r="F936">
        <f ca="1">_xlfn.NORM.S.INV(RAND())</f>
        <v>0.98321077005423285</v>
      </c>
      <c r="G936">
        <f ca="1">_xlfn.NORM.S.INV(RAND())</f>
        <v>-0.87061762544991961</v>
      </c>
      <c r="H936">
        <f ca="1">_xlfn.NORM.S.INV(RAND())</f>
        <v>-0.18452885697781102</v>
      </c>
      <c r="I936">
        <f ca="1">_xlfn.NORM.S.INV(RAND())</f>
        <v>-0.47417885433328144</v>
      </c>
      <c r="J936">
        <f ca="1">_xlfn.NORM.S.INV(RAND())</f>
        <v>0.11511292469989585</v>
      </c>
      <c r="K936">
        <f ca="1">_xlfn.NORM.S.INV(RAND())</f>
        <v>-1.0883564751936021</v>
      </c>
      <c r="L936">
        <f ca="1">_xlfn.NORM.S.INV(RAND())</f>
        <v>-0.20974258980657448</v>
      </c>
      <c r="M936">
        <f ca="1">_xlfn.NORM.S.INV(RAND())</f>
        <v>1.6258954209936189</v>
      </c>
      <c r="N936">
        <f ca="1">_xlfn.NORM.S.INV(RAND())</f>
        <v>-1.0454651197374525</v>
      </c>
      <c r="O936">
        <f ca="1">_xlfn.NORM.S.INV(RAND())</f>
        <v>0.32567874196818786</v>
      </c>
      <c r="P936">
        <f ca="1">_xlfn.NORM.S.INV(RAND())</f>
        <v>-1.6782402117489752</v>
      </c>
      <c r="Q936">
        <f ca="1">_xlfn.NORM.S.INV(RAND())</f>
        <v>0.37274571181544114</v>
      </c>
      <c r="R936">
        <f ca="1">_xlfn.NORM.S.INV(RAND())</f>
        <v>-0.16716691749640972</v>
      </c>
      <c r="S936">
        <f ca="1">_xlfn.NORM.S.INV(RAND())</f>
        <v>-1.2813379214654894</v>
      </c>
      <c r="T936">
        <f ca="1">_xlfn.NORM.S.INV(RAND())</f>
        <v>9.5061546338339242E-2</v>
      </c>
      <c r="U936">
        <f ca="1">_xlfn.NORM.S.INV(RAND())</f>
        <v>1.1093271989202544</v>
      </c>
      <c r="V936">
        <f t="shared" si="490"/>
        <v>360</v>
      </c>
      <c r="W936">
        <f t="shared" ca="1" si="491"/>
        <v>336.94213426792487</v>
      </c>
      <c r="X936">
        <f t="shared" ca="1" si="492"/>
        <v>333.41434704529422</v>
      </c>
      <c r="Y936">
        <f t="shared" ca="1" si="493"/>
        <v>320.97711742697373</v>
      </c>
      <c r="Z936">
        <f t="shared" ca="1" si="494"/>
        <v>338.99349067841109</v>
      </c>
      <c r="AA936">
        <f t="shared" ca="1" si="495"/>
        <v>354.14322723601833</v>
      </c>
      <c r="AB936">
        <f t="shared" ca="1" si="496"/>
        <v>340.53442580347166</v>
      </c>
      <c r="AC936">
        <f t="shared" ca="1" si="497"/>
        <v>337.65134613864535</v>
      </c>
      <c r="AD936">
        <f t="shared" ca="1" si="498"/>
        <v>330.48389197873388</v>
      </c>
      <c r="AE936">
        <f t="shared" ca="1" si="499"/>
        <v>332.10657493969052</v>
      </c>
      <c r="AF936">
        <f t="shared" ca="1" si="500"/>
        <v>316.2500331971533</v>
      </c>
      <c r="AG936">
        <f t="shared" ca="1" si="501"/>
        <v>313.21917065811704</v>
      </c>
      <c r="AH936">
        <f t="shared" ca="1" si="502"/>
        <v>336.75828740624161</v>
      </c>
      <c r="AI936">
        <f t="shared" ca="1" si="503"/>
        <v>321.29535317312116</v>
      </c>
      <c r="AJ936">
        <f t="shared" ca="1" si="504"/>
        <v>325.92770714623845</v>
      </c>
      <c r="AK936">
        <f t="shared" ca="1" si="505"/>
        <v>302.28564527723341</v>
      </c>
      <c r="AL936">
        <f t="shared" ca="1" si="506"/>
        <v>307.29005639269513</v>
      </c>
      <c r="AM936">
        <f t="shared" ca="1" si="507"/>
        <v>304.92510186973283</v>
      </c>
      <c r="AN936">
        <f t="shared" ca="1" si="508"/>
        <v>287.87115596710345</v>
      </c>
      <c r="AO936">
        <f t="shared" ca="1" si="509"/>
        <v>289.02531704655485</v>
      </c>
      <c r="AP936">
        <f t="shared" ca="1" si="510"/>
        <v>303.64975243143573</v>
      </c>
      <c r="AQ936" s="13">
        <f t="shared" ca="1" si="511"/>
        <v>303.64975243143573</v>
      </c>
      <c r="AR936" s="13">
        <f t="shared" ca="1" si="512"/>
        <v>323.51162552765669</v>
      </c>
      <c r="AS936" s="13">
        <f t="shared" ca="1" si="513"/>
        <v>322.94262772381472</v>
      </c>
      <c r="AT936" s="13">
        <f t="shared" ca="1" si="514"/>
        <v>287.87115596710345</v>
      </c>
      <c r="AU936" s="13">
        <f t="shared" ca="1" si="515"/>
        <v>360</v>
      </c>
      <c r="AV936">
        <f t="shared" ca="1" si="516"/>
        <v>1</v>
      </c>
      <c r="AW936" s="13">
        <f t="shared" ca="1" si="517"/>
        <v>0</v>
      </c>
      <c r="AX936" s="13">
        <f t="shared" ca="1" si="518"/>
        <v>56.350247568564271</v>
      </c>
      <c r="AY936" s="13">
        <f t="shared" ca="1" si="519"/>
        <v>0</v>
      </c>
      <c r="AZ936" s="13">
        <f t="shared" ca="1" si="520"/>
        <v>0</v>
      </c>
      <c r="BA936" s="13">
        <f t="shared" ca="1" si="521"/>
        <v>56.350247568564271</v>
      </c>
      <c r="BB936" s="13">
        <f t="shared" ca="1" si="522"/>
        <v>0</v>
      </c>
      <c r="BC936" s="13">
        <f t="shared" ca="1" si="523"/>
        <v>15.778596464332281</v>
      </c>
      <c r="BD936" s="13">
        <f t="shared" ca="1" si="524"/>
        <v>56.350247568564271</v>
      </c>
    </row>
    <row r="937" spans="1:56" x14ac:dyDescent="0.3">
      <c r="A937">
        <v>932</v>
      </c>
      <c r="B937">
        <f ca="1">_xlfn.NORM.S.INV(RAND())</f>
        <v>-0.65182012576472159</v>
      </c>
      <c r="C937">
        <f ca="1">_xlfn.NORM.S.INV(RAND())</f>
        <v>-0.12411445913636181</v>
      </c>
      <c r="D937">
        <f ca="1">_xlfn.NORM.S.INV(RAND())</f>
        <v>6.6761257801357509E-3</v>
      </c>
      <c r="E937">
        <f ca="1">_xlfn.NORM.S.INV(RAND())</f>
        <v>-0.27463270238445975</v>
      </c>
      <c r="F937">
        <f ca="1">_xlfn.NORM.S.INV(RAND())</f>
        <v>0.32251527344656683</v>
      </c>
      <c r="G937">
        <f ca="1">_xlfn.NORM.S.INV(RAND())</f>
        <v>0.38972425812072137</v>
      </c>
      <c r="H937">
        <f ca="1">_xlfn.NORM.S.INV(RAND())</f>
        <v>-0.77599660206423615</v>
      </c>
      <c r="I937">
        <f ca="1">_xlfn.NORM.S.INV(RAND())</f>
        <v>0.26101569441722572</v>
      </c>
      <c r="J937">
        <f ca="1">_xlfn.NORM.S.INV(RAND())</f>
        <v>-2.5140239399398228</v>
      </c>
      <c r="K937">
        <f ca="1">_xlfn.NORM.S.INV(RAND())</f>
        <v>-0.7355058761668003</v>
      </c>
      <c r="L937">
        <f ca="1">_xlfn.NORM.S.INV(RAND())</f>
        <v>0.2321321575639699</v>
      </c>
      <c r="M937">
        <f ca="1">_xlfn.NORM.S.INV(RAND())</f>
        <v>0.60512478195662567</v>
      </c>
      <c r="N937">
        <f ca="1">_xlfn.NORM.S.INV(RAND())</f>
        <v>-6.7344454959757993E-2</v>
      </c>
      <c r="O937">
        <f ca="1">_xlfn.NORM.S.INV(RAND())</f>
        <v>1.0679961899086534</v>
      </c>
      <c r="P937">
        <f ca="1">_xlfn.NORM.S.INV(RAND())</f>
        <v>1.2847406630899827</v>
      </c>
      <c r="Q937">
        <f ca="1">_xlfn.NORM.S.INV(RAND())</f>
        <v>0.55057843048508526</v>
      </c>
      <c r="R937">
        <f ca="1">_xlfn.NORM.S.INV(RAND())</f>
        <v>0.10598208027202151</v>
      </c>
      <c r="S937">
        <f ca="1">_xlfn.NORM.S.INV(RAND())</f>
        <v>-1.3416332776672479</v>
      </c>
      <c r="T937">
        <f ca="1">_xlfn.NORM.S.INV(RAND())</f>
        <v>1.8574490845953466</v>
      </c>
      <c r="U937">
        <f ca="1">_xlfn.NORM.S.INV(RAND())</f>
        <v>0.82001214515649379</v>
      </c>
      <c r="V937">
        <f t="shared" si="490"/>
        <v>360</v>
      </c>
      <c r="W937">
        <f t="shared" ca="1" si="491"/>
        <v>349.56997255931469</v>
      </c>
      <c r="X937">
        <f t="shared" ca="1" si="492"/>
        <v>347.54813795200073</v>
      </c>
      <c r="Y937">
        <f t="shared" ca="1" si="493"/>
        <v>347.5650171836524</v>
      </c>
      <c r="Z937">
        <f t="shared" ca="1" si="494"/>
        <v>343.23652936224369</v>
      </c>
      <c r="AA937">
        <f t="shared" ca="1" si="495"/>
        <v>348.13596969881149</v>
      </c>
      <c r="AB937">
        <f t="shared" ca="1" si="496"/>
        <v>354.16826308780861</v>
      </c>
      <c r="AC937">
        <f t="shared" ca="1" si="497"/>
        <v>342.00265377614164</v>
      </c>
      <c r="AD937">
        <f t="shared" ca="1" si="498"/>
        <v>345.93174033633335</v>
      </c>
      <c r="AE937">
        <f t="shared" ca="1" si="499"/>
        <v>309.0678724732428</v>
      </c>
      <c r="AF937">
        <f t="shared" ca="1" si="500"/>
        <v>298.99237818793972</v>
      </c>
      <c r="AG937">
        <f t="shared" ca="1" si="501"/>
        <v>302.0369460291534</v>
      </c>
      <c r="AH937">
        <f t="shared" ca="1" si="502"/>
        <v>310.24470302251609</v>
      </c>
      <c r="AI937">
        <f t="shared" ca="1" si="503"/>
        <v>309.23441537621454</v>
      </c>
      <c r="AJ937">
        <f t="shared" ca="1" si="504"/>
        <v>324.2814646421561</v>
      </c>
      <c r="AK937">
        <f t="shared" ca="1" si="505"/>
        <v>343.37296084397218</v>
      </c>
      <c r="AL937">
        <f t="shared" ca="1" si="506"/>
        <v>351.84467773434199</v>
      </c>
      <c r="AM937">
        <f t="shared" ca="1" si="507"/>
        <v>353.42789305838033</v>
      </c>
      <c r="AN937">
        <f t="shared" ca="1" si="508"/>
        <v>332.7627655420896</v>
      </c>
      <c r="AO937">
        <f t="shared" ca="1" si="509"/>
        <v>361.49473192107615</v>
      </c>
      <c r="AP937">
        <f t="shared" ca="1" si="510"/>
        <v>374.90382508569024</v>
      </c>
      <c r="AQ937" s="13">
        <f t="shared" ca="1" si="511"/>
        <v>374.90382508569024</v>
      </c>
      <c r="AR937" s="13">
        <f t="shared" ca="1" si="512"/>
        <v>338.56299608919426</v>
      </c>
      <c r="AS937" s="13">
        <f t="shared" ca="1" si="513"/>
        <v>337.90631294228314</v>
      </c>
      <c r="AT937" s="13">
        <f t="shared" ca="1" si="514"/>
        <v>298.99237818793972</v>
      </c>
      <c r="AU937" s="13">
        <f t="shared" ca="1" si="515"/>
        <v>374.90382508569024</v>
      </c>
      <c r="AV937">
        <f t="shared" ca="1" si="516"/>
        <v>1</v>
      </c>
      <c r="AW937" s="13">
        <f t="shared" ca="1" si="517"/>
        <v>14.903825085690244</v>
      </c>
      <c r="AX937" s="13">
        <f t="shared" ca="1" si="518"/>
        <v>0</v>
      </c>
      <c r="AY937" s="13">
        <f t="shared" ca="1" si="519"/>
        <v>0</v>
      </c>
      <c r="AZ937" s="13">
        <f t="shared" ca="1" si="520"/>
        <v>0</v>
      </c>
      <c r="BA937" s="13">
        <f t="shared" ca="1" si="521"/>
        <v>0</v>
      </c>
      <c r="BB937" s="13">
        <f t="shared" ca="1" si="522"/>
        <v>0</v>
      </c>
      <c r="BC937" s="13">
        <f t="shared" ca="1" si="523"/>
        <v>75.911446897750523</v>
      </c>
      <c r="BD937" s="13">
        <f t="shared" ca="1" si="524"/>
        <v>0</v>
      </c>
    </row>
    <row r="938" spans="1:56" x14ac:dyDescent="0.3">
      <c r="A938">
        <v>933</v>
      </c>
      <c r="B938">
        <f ca="1">_xlfn.NORM.S.INV(RAND())</f>
        <v>0.43104796535021711</v>
      </c>
      <c r="C938">
        <f ca="1">_xlfn.NORM.S.INV(RAND())</f>
        <v>0.89933616283298334</v>
      </c>
      <c r="D938">
        <f ca="1">_xlfn.NORM.S.INV(RAND())</f>
        <v>9.0069697302887497E-2</v>
      </c>
      <c r="E938">
        <f ca="1">_xlfn.NORM.S.INV(RAND())</f>
        <v>-0.89012450935428633</v>
      </c>
      <c r="F938">
        <f ca="1">_xlfn.NORM.S.INV(RAND())</f>
        <v>-0.64053866329944786</v>
      </c>
      <c r="G938">
        <f ca="1">_xlfn.NORM.S.INV(RAND())</f>
        <v>-1.0708056231525904</v>
      </c>
      <c r="H938">
        <f ca="1">_xlfn.NORM.S.INV(RAND())</f>
        <v>-0.36244040381394177</v>
      </c>
      <c r="I938">
        <f ca="1">_xlfn.NORM.S.INV(RAND())</f>
        <v>0.97421533473914212</v>
      </c>
      <c r="J938">
        <f ca="1">_xlfn.NORM.S.INV(RAND())</f>
        <v>-2.4566749588643426</v>
      </c>
      <c r="K938">
        <f ca="1">_xlfn.NORM.S.INV(RAND())</f>
        <v>-0.28482982545821833</v>
      </c>
      <c r="L938">
        <f ca="1">_xlfn.NORM.S.INV(RAND())</f>
        <v>-0.43875664951123267</v>
      </c>
      <c r="M938">
        <f ca="1">_xlfn.NORM.S.INV(RAND())</f>
        <v>-0.49178687269786603</v>
      </c>
      <c r="N938">
        <f ca="1">_xlfn.NORM.S.INV(RAND())</f>
        <v>0.83361363890548257</v>
      </c>
      <c r="O938">
        <f ca="1">_xlfn.NORM.S.INV(RAND())</f>
        <v>-0.15593628721071587</v>
      </c>
      <c r="P938">
        <f ca="1">_xlfn.NORM.S.INV(RAND())</f>
        <v>-4.6170485950389091E-2</v>
      </c>
      <c r="Q938">
        <f ca="1">_xlfn.NORM.S.INV(RAND())</f>
        <v>-0.59358819493760717</v>
      </c>
      <c r="R938">
        <f ca="1">_xlfn.NORM.S.INV(RAND())</f>
        <v>1.5896431753897777</v>
      </c>
      <c r="S938">
        <f ca="1">_xlfn.NORM.S.INV(RAND())</f>
        <v>-0.64515067245281954</v>
      </c>
      <c r="T938">
        <f ca="1">_xlfn.NORM.S.INV(RAND())</f>
        <v>-3.6163256032316828E-2</v>
      </c>
      <c r="U938">
        <f ca="1">_xlfn.NORM.S.INV(RAND())</f>
        <v>1.6844780974510722</v>
      </c>
      <c r="V938">
        <f t="shared" si="490"/>
        <v>360</v>
      </c>
      <c r="W938">
        <f t="shared" ca="1" si="491"/>
        <v>366.91531880961861</v>
      </c>
      <c r="X938">
        <f t="shared" ca="1" si="492"/>
        <v>381.87778329095232</v>
      </c>
      <c r="Y938">
        <f t="shared" ca="1" si="493"/>
        <v>383.32326138795577</v>
      </c>
      <c r="Z938">
        <f t="shared" ca="1" si="494"/>
        <v>368.27173627884014</v>
      </c>
      <c r="AA938">
        <f t="shared" ca="1" si="495"/>
        <v>357.78252137278434</v>
      </c>
      <c r="AB938">
        <f t="shared" ca="1" si="496"/>
        <v>340.96759257439271</v>
      </c>
      <c r="AC938">
        <f t="shared" ca="1" si="497"/>
        <v>335.40159628141026</v>
      </c>
      <c r="AD938">
        <f t="shared" ca="1" si="498"/>
        <v>350.24988013081094</v>
      </c>
      <c r="AE938">
        <f t="shared" ca="1" si="499"/>
        <v>313.72945268311975</v>
      </c>
      <c r="AF938">
        <f t="shared" ca="1" si="500"/>
        <v>309.68108869465095</v>
      </c>
      <c r="AG938">
        <f t="shared" ca="1" si="501"/>
        <v>303.58791162069963</v>
      </c>
      <c r="AH938">
        <f t="shared" ca="1" si="502"/>
        <v>296.90964008593158</v>
      </c>
      <c r="AI938">
        <f t="shared" ca="1" si="503"/>
        <v>308.11040780777847</v>
      </c>
      <c r="AJ938">
        <f t="shared" ca="1" si="504"/>
        <v>305.89273548861166</v>
      </c>
      <c r="AK938">
        <f t="shared" ca="1" si="505"/>
        <v>305.18547177826287</v>
      </c>
      <c r="AL938">
        <f t="shared" ca="1" si="506"/>
        <v>297.11629412948764</v>
      </c>
      <c r="AM938">
        <f t="shared" ca="1" si="507"/>
        <v>318.92776300786852</v>
      </c>
      <c r="AN938">
        <f t="shared" ca="1" si="508"/>
        <v>309.78007607704416</v>
      </c>
      <c r="AO938">
        <f t="shared" ca="1" si="509"/>
        <v>309.20217276064147</v>
      </c>
      <c r="AP938">
        <f t="shared" ca="1" si="510"/>
        <v>333.3115020697183</v>
      </c>
      <c r="AQ938" s="13">
        <f t="shared" ca="1" si="511"/>
        <v>333.3115020697183</v>
      </c>
      <c r="AR938" s="13">
        <f t="shared" ca="1" si="512"/>
        <v>331.24877173002767</v>
      </c>
      <c r="AS938" s="13">
        <f t="shared" ca="1" si="513"/>
        <v>330.07209122733445</v>
      </c>
      <c r="AT938" s="13">
        <f t="shared" ca="1" si="514"/>
        <v>296.90964008593158</v>
      </c>
      <c r="AU938" s="13">
        <f t="shared" ca="1" si="515"/>
        <v>383.32326138795577</v>
      </c>
      <c r="AV938">
        <f t="shared" ca="1" si="516"/>
        <v>1</v>
      </c>
      <c r="AW938" s="13">
        <f t="shared" ca="1" si="517"/>
        <v>0</v>
      </c>
      <c r="AX938" s="13">
        <f t="shared" ca="1" si="518"/>
        <v>26.688497930281699</v>
      </c>
      <c r="AY938" s="13">
        <f t="shared" ca="1" si="519"/>
        <v>0</v>
      </c>
      <c r="AZ938" s="13">
        <f t="shared" ca="1" si="520"/>
        <v>0</v>
      </c>
      <c r="BA938" s="13">
        <f t="shared" ca="1" si="521"/>
        <v>26.688497930281699</v>
      </c>
      <c r="BB938" s="13">
        <f t="shared" ca="1" si="522"/>
        <v>0</v>
      </c>
      <c r="BC938" s="13">
        <f t="shared" ca="1" si="523"/>
        <v>36.401861983786716</v>
      </c>
      <c r="BD938" s="13">
        <f t="shared" ca="1" si="524"/>
        <v>50.011759318237466</v>
      </c>
    </row>
    <row r="939" spans="1:56" x14ac:dyDescent="0.3">
      <c r="A939">
        <v>934</v>
      </c>
      <c r="B939">
        <f ca="1">_xlfn.NORM.S.INV(RAND())</f>
        <v>2.1532815950857991</v>
      </c>
      <c r="C939">
        <f ca="1">_xlfn.NORM.S.INV(RAND())</f>
        <v>-0.55442552174007775</v>
      </c>
      <c r="D939">
        <f ca="1">_xlfn.NORM.S.INV(RAND())</f>
        <v>-0.61179535587730427</v>
      </c>
      <c r="E939">
        <f ca="1">_xlfn.NORM.S.INV(RAND())</f>
        <v>-1.432274289918281</v>
      </c>
      <c r="F939">
        <f ca="1">_xlfn.NORM.S.INV(RAND())</f>
        <v>2.4613339929868566E-2</v>
      </c>
      <c r="G939">
        <f ca="1">_xlfn.NORM.S.INV(RAND())</f>
        <v>-1.1020666273422675</v>
      </c>
      <c r="H939">
        <f ca="1">_xlfn.NORM.S.INV(RAND())</f>
        <v>-2.2917973449926801</v>
      </c>
      <c r="I939">
        <f ca="1">_xlfn.NORM.S.INV(RAND())</f>
        <v>-0.19088046843560244</v>
      </c>
      <c r="J939">
        <f ca="1">_xlfn.NORM.S.INV(RAND())</f>
        <v>-2.0292195742144079</v>
      </c>
      <c r="K939">
        <f ca="1">_xlfn.NORM.S.INV(RAND())</f>
        <v>-0.26989233290936154</v>
      </c>
      <c r="L939">
        <f ca="1">_xlfn.NORM.S.INV(RAND())</f>
        <v>-1.0074840921237973</v>
      </c>
      <c r="M939">
        <f ca="1">_xlfn.NORM.S.INV(RAND())</f>
        <v>0.1584906395040733</v>
      </c>
      <c r="N939">
        <f ca="1">_xlfn.NORM.S.INV(RAND())</f>
        <v>-1.3629712494110251</v>
      </c>
      <c r="O939">
        <f ca="1">_xlfn.NORM.S.INV(RAND())</f>
        <v>0.88899346183129868</v>
      </c>
      <c r="P939">
        <f ca="1">_xlfn.NORM.S.INV(RAND())</f>
        <v>-0.82712296543933717</v>
      </c>
      <c r="Q939">
        <f ca="1">_xlfn.NORM.S.INV(RAND())</f>
        <v>-0.82732245012257721</v>
      </c>
      <c r="R939">
        <f ca="1">_xlfn.NORM.S.INV(RAND())</f>
        <v>0.48332786961783736</v>
      </c>
      <c r="S939">
        <f ca="1">_xlfn.NORM.S.INV(RAND())</f>
        <v>-0.46359307018594303</v>
      </c>
      <c r="T939">
        <f ca="1">_xlfn.NORM.S.INV(RAND())</f>
        <v>1.3166847229835767</v>
      </c>
      <c r="U939">
        <f ca="1">_xlfn.NORM.S.INV(RAND())</f>
        <v>0.7161848212928934</v>
      </c>
      <c r="V939">
        <f t="shared" si="490"/>
        <v>360</v>
      </c>
      <c r="W939">
        <f t="shared" ca="1" si="491"/>
        <v>396.29215796636936</v>
      </c>
      <c r="X939">
        <f t="shared" ca="1" si="492"/>
        <v>386.49040747793629</v>
      </c>
      <c r="Y939">
        <f t="shared" ca="1" si="493"/>
        <v>375.96525367980502</v>
      </c>
      <c r="Z939">
        <f t="shared" ca="1" si="494"/>
        <v>352.55035926098554</v>
      </c>
      <c r="AA939">
        <f t="shared" ca="1" si="495"/>
        <v>352.85041628490501</v>
      </c>
      <c r="AB939">
        <f t="shared" ca="1" si="496"/>
        <v>335.79749987486451</v>
      </c>
      <c r="AC939">
        <f t="shared" ca="1" si="497"/>
        <v>303.01005999269722</v>
      </c>
      <c r="AD939">
        <f t="shared" ca="1" si="498"/>
        <v>300.35934430359782</v>
      </c>
      <c r="AE939">
        <f t="shared" ca="1" si="499"/>
        <v>274.23354956726894</v>
      </c>
      <c r="AF939">
        <f t="shared" ca="1" si="500"/>
        <v>270.87573193058915</v>
      </c>
      <c r="AG939">
        <f t="shared" ca="1" si="501"/>
        <v>258.87727394458267</v>
      </c>
      <c r="AH939">
        <f t="shared" ca="1" si="502"/>
        <v>260.65352121912713</v>
      </c>
      <c r="AI939">
        <f t="shared" ca="1" si="503"/>
        <v>245.17888652536612</v>
      </c>
      <c r="AJ939">
        <f t="shared" ca="1" si="504"/>
        <v>255.05905062868104</v>
      </c>
      <c r="AK939">
        <f t="shared" ca="1" si="505"/>
        <v>245.73532102567356</v>
      </c>
      <c r="AL939">
        <f t="shared" ca="1" si="506"/>
        <v>236.75030992760881</v>
      </c>
      <c r="AM939">
        <f t="shared" ca="1" si="507"/>
        <v>241.86292029289152</v>
      </c>
      <c r="AN939">
        <f t="shared" ca="1" si="508"/>
        <v>236.84090012518627</v>
      </c>
      <c r="AO939">
        <f t="shared" ca="1" si="509"/>
        <v>251.14301032483411</v>
      </c>
      <c r="AP939">
        <f t="shared" ca="1" si="510"/>
        <v>259.25219090946075</v>
      </c>
      <c r="AQ939" s="13">
        <f t="shared" ca="1" si="511"/>
        <v>259.25219090946075</v>
      </c>
      <c r="AR939" s="13">
        <f t="shared" ca="1" si="512"/>
        <v>295.22753167916346</v>
      </c>
      <c r="AS939" s="13">
        <f t="shared" ca="1" si="513"/>
        <v>290.59948152732903</v>
      </c>
      <c r="AT939" s="13">
        <f t="shared" ca="1" si="514"/>
        <v>236.75030992760881</v>
      </c>
      <c r="AU939" s="13">
        <f t="shared" ca="1" si="515"/>
        <v>396.29215796636936</v>
      </c>
      <c r="AV939">
        <f t="shared" ca="1" si="516"/>
        <v>1</v>
      </c>
      <c r="AW939" s="13">
        <f t="shared" ca="1" si="517"/>
        <v>0</v>
      </c>
      <c r="AX939" s="13">
        <f t="shared" ca="1" si="518"/>
        <v>100.74780909053925</v>
      </c>
      <c r="AY939" s="13">
        <f t="shared" ca="1" si="519"/>
        <v>0</v>
      </c>
      <c r="AZ939" s="13">
        <f t="shared" ca="1" si="520"/>
        <v>0</v>
      </c>
      <c r="BA939" s="13">
        <f t="shared" ca="1" si="521"/>
        <v>100.74780909053925</v>
      </c>
      <c r="BB939" s="13">
        <f t="shared" ca="1" si="522"/>
        <v>0</v>
      </c>
      <c r="BC939" s="13">
        <f t="shared" ca="1" si="523"/>
        <v>22.50188098185194</v>
      </c>
      <c r="BD939" s="13">
        <f t="shared" ca="1" si="524"/>
        <v>137.03996705690861</v>
      </c>
    </row>
    <row r="940" spans="1:56" x14ac:dyDescent="0.3">
      <c r="A940">
        <v>935</v>
      </c>
      <c r="B940">
        <f ca="1">_xlfn.NORM.S.INV(RAND())</f>
        <v>0.43483228436805565</v>
      </c>
      <c r="C940">
        <f ca="1">_xlfn.NORM.S.INV(RAND())</f>
        <v>0.29783235007815401</v>
      </c>
      <c r="D940">
        <f ca="1">_xlfn.NORM.S.INV(RAND())</f>
        <v>0.26068779871785092</v>
      </c>
      <c r="E940">
        <f ca="1">_xlfn.NORM.S.INV(RAND())</f>
        <v>-4.7633729415200256E-2</v>
      </c>
      <c r="F940">
        <f ca="1">_xlfn.NORM.S.INV(RAND())</f>
        <v>1.5313954342072231</v>
      </c>
      <c r="G940">
        <f ca="1">_xlfn.NORM.S.INV(RAND())</f>
        <v>-1.1851624956574138</v>
      </c>
      <c r="H940">
        <f ca="1">_xlfn.NORM.S.INV(RAND())</f>
        <v>0.13840162256257729</v>
      </c>
      <c r="I940">
        <f ca="1">_xlfn.NORM.S.INV(RAND())</f>
        <v>1.260440345108476</v>
      </c>
      <c r="J940">
        <f ca="1">_xlfn.NORM.S.INV(RAND())</f>
        <v>-0.35057635151129618</v>
      </c>
      <c r="K940">
        <f ca="1">_xlfn.NORM.S.INV(RAND())</f>
        <v>-4.0085122361336406E-2</v>
      </c>
      <c r="L940">
        <f ca="1">_xlfn.NORM.S.INV(RAND())</f>
        <v>2.1650680630501289</v>
      </c>
      <c r="M940">
        <f ca="1">_xlfn.NORM.S.INV(RAND())</f>
        <v>-1.6807833866173518</v>
      </c>
      <c r="N940">
        <f ca="1">_xlfn.NORM.S.INV(RAND())</f>
        <v>0.84891971477926054</v>
      </c>
      <c r="O940">
        <f ca="1">_xlfn.NORM.S.INV(RAND())</f>
        <v>0.24479811411031327</v>
      </c>
      <c r="P940">
        <f ca="1">_xlfn.NORM.S.INV(RAND())</f>
        <v>0.44887499949789839</v>
      </c>
      <c r="Q940">
        <f ca="1">_xlfn.NORM.S.INV(RAND())</f>
        <v>1.1619833647350841</v>
      </c>
      <c r="R940">
        <f ca="1">_xlfn.NORM.S.INV(RAND())</f>
        <v>-0.87374176160177552</v>
      </c>
      <c r="S940">
        <f ca="1">_xlfn.NORM.S.INV(RAND())</f>
        <v>-0.83929961779954421</v>
      </c>
      <c r="T940">
        <f ca="1">_xlfn.NORM.S.INV(RAND())</f>
        <v>0.25823293075921339</v>
      </c>
      <c r="U940">
        <f ca="1">_xlfn.NORM.S.INV(RAND())</f>
        <v>-1.9399270845839389</v>
      </c>
      <c r="V940">
        <f t="shared" si="490"/>
        <v>360</v>
      </c>
      <c r="W940">
        <f t="shared" ca="1" si="491"/>
        <v>366.97742077326131</v>
      </c>
      <c r="X940">
        <f t="shared" ca="1" si="492"/>
        <v>371.80509916393913</v>
      </c>
      <c r="Y940">
        <f t="shared" ca="1" si="493"/>
        <v>376.07105544133873</v>
      </c>
      <c r="Z940">
        <f t="shared" ca="1" si="494"/>
        <v>375.17697862249565</v>
      </c>
      <c r="AA940">
        <f t="shared" ca="1" si="495"/>
        <v>401.67124015107834</v>
      </c>
      <c r="AB940">
        <f t="shared" ca="1" si="496"/>
        <v>380.8409619836745</v>
      </c>
      <c r="AC940">
        <f t="shared" ca="1" si="497"/>
        <v>383.10970112849117</v>
      </c>
      <c r="AD940">
        <f t="shared" ca="1" si="498"/>
        <v>405.22399162242772</v>
      </c>
      <c r="AE940">
        <f t="shared" ca="1" si="499"/>
        <v>398.82061482506896</v>
      </c>
      <c r="AF940">
        <f t="shared" ca="1" si="500"/>
        <v>398.00679090770763</v>
      </c>
      <c r="AG940">
        <f t="shared" ca="1" si="501"/>
        <v>438.36147483127155</v>
      </c>
      <c r="AH940">
        <f t="shared" ca="1" si="502"/>
        <v>406.51748307612013</v>
      </c>
      <c r="AI940">
        <f t="shared" ca="1" si="503"/>
        <v>422.14201280276882</v>
      </c>
      <c r="AJ940">
        <f t="shared" ca="1" si="504"/>
        <v>426.6822048212984</v>
      </c>
      <c r="AK940">
        <f t="shared" ca="1" si="505"/>
        <v>435.22528143099782</v>
      </c>
      <c r="AL940">
        <f t="shared" ca="1" si="506"/>
        <v>458.32533080730752</v>
      </c>
      <c r="AM940">
        <f t="shared" ca="1" si="507"/>
        <v>440.65151240295341</v>
      </c>
      <c r="AN940">
        <f t="shared" ca="1" si="508"/>
        <v>424.31229196356003</v>
      </c>
      <c r="AO940">
        <f t="shared" ca="1" si="509"/>
        <v>429.13358161486724</v>
      </c>
      <c r="AP940">
        <f t="shared" ca="1" si="510"/>
        <v>393.37449548910905</v>
      </c>
      <c r="AQ940" s="13">
        <f t="shared" ca="1" si="511"/>
        <v>393.37449548910905</v>
      </c>
      <c r="AR940" s="13">
        <f t="shared" ca="1" si="512"/>
        <v>404.4014058980826</v>
      </c>
      <c r="AS940" s="13">
        <f t="shared" ca="1" si="513"/>
        <v>403.49522166564202</v>
      </c>
      <c r="AT940" s="13">
        <f t="shared" ca="1" si="514"/>
        <v>360</v>
      </c>
      <c r="AU940" s="13">
        <f t="shared" ca="1" si="515"/>
        <v>458.32533080730752</v>
      </c>
      <c r="AV940">
        <f t="shared" ca="1" si="516"/>
        <v>0</v>
      </c>
      <c r="AW940" s="13">
        <f t="shared" ca="1" si="517"/>
        <v>33.374495489109052</v>
      </c>
      <c r="AX940" s="13">
        <f t="shared" ca="1" si="518"/>
        <v>0</v>
      </c>
      <c r="AY940" s="13">
        <f t="shared" ca="1" si="519"/>
        <v>44.401405898082601</v>
      </c>
      <c r="AZ940" s="13">
        <f t="shared" ca="1" si="520"/>
        <v>43.495221665642021</v>
      </c>
      <c r="BA940" s="13">
        <f t="shared" ca="1" si="521"/>
        <v>0</v>
      </c>
      <c r="BB940" s="13">
        <f t="shared" ca="1" si="522"/>
        <v>0</v>
      </c>
      <c r="BC940" s="13">
        <f t="shared" ca="1" si="523"/>
        <v>33.374495489109052</v>
      </c>
      <c r="BD940" s="13">
        <f t="shared" ca="1" si="524"/>
        <v>64.950835318198472</v>
      </c>
    </row>
    <row r="941" spans="1:56" x14ac:dyDescent="0.3">
      <c r="A941">
        <v>936</v>
      </c>
      <c r="B941">
        <f ca="1">_xlfn.NORM.S.INV(RAND())</f>
        <v>0.19412197680075347</v>
      </c>
      <c r="C941">
        <f ca="1">_xlfn.NORM.S.INV(RAND())</f>
        <v>7.5393471868374362E-2</v>
      </c>
      <c r="D941">
        <f ca="1">_xlfn.NORM.S.INV(RAND())</f>
        <v>0.45060476086274404</v>
      </c>
      <c r="E941">
        <f ca="1">_xlfn.NORM.S.INV(RAND())</f>
        <v>0.17318850025288929</v>
      </c>
      <c r="F941">
        <f ca="1">_xlfn.NORM.S.INV(RAND())</f>
        <v>-1.4839943361280656</v>
      </c>
      <c r="G941">
        <f ca="1">_xlfn.NORM.S.INV(RAND())</f>
        <v>0.60637282084102162</v>
      </c>
      <c r="H941">
        <f ca="1">_xlfn.NORM.S.INV(RAND())</f>
        <v>1.9226654934548979</v>
      </c>
      <c r="I941">
        <f ca="1">_xlfn.NORM.S.INV(RAND())</f>
        <v>0.13445116810183955</v>
      </c>
      <c r="J941">
        <f ca="1">_xlfn.NORM.S.INV(RAND())</f>
        <v>-0.8199685657792094</v>
      </c>
      <c r="K941">
        <f ca="1">_xlfn.NORM.S.INV(RAND())</f>
        <v>0.23129350571351973</v>
      </c>
      <c r="L941">
        <f ca="1">_xlfn.NORM.S.INV(RAND())</f>
        <v>-0.68060769803876842</v>
      </c>
      <c r="M941">
        <f ca="1">_xlfn.NORM.S.INV(RAND())</f>
        <v>-0.33527902916176422</v>
      </c>
      <c r="N941">
        <f ca="1">_xlfn.NORM.S.INV(RAND())</f>
        <v>-0.71907109135020608</v>
      </c>
      <c r="O941">
        <f ca="1">_xlfn.NORM.S.INV(RAND())</f>
        <v>1.5301537432679375</v>
      </c>
      <c r="P941">
        <f ca="1">_xlfn.NORM.S.INV(RAND())</f>
        <v>1.0706323258763251</v>
      </c>
      <c r="Q941">
        <f ca="1">_xlfn.NORM.S.INV(RAND())</f>
        <v>-0.88711216997241993</v>
      </c>
      <c r="R941">
        <f ca="1">_xlfn.NORM.S.INV(RAND())</f>
        <v>-0.62292716911550383</v>
      </c>
      <c r="S941">
        <f ca="1">_xlfn.NORM.S.INV(RAND())</f>
        <v>0.231288704102869</v>
      </c>
      <c r="T941">
        <f ca="1">_xlfn.NORM.S.INV(RAND())</f>
        <v>-0.41352438822443249</v>
      </c>
      <c r="U941">
        <f ca="1">_xlfn.NORM.S.INV(RAND())</f>
        <v>-0.20455466105731751</v>
      </c>
      <c r="V941">
        <f t="shared" si="490"/>
        <v>360</v>
      </c>
      <c r="W941">
        <f t="shared" ca="1" si="491"/>
        <v>363.0481355052263</v>
      </c>
      <c r="X941">
        <f t="shared" ca="1" si="492"/>
        <v>364.18323314272459</v>
      </c>
      <c r="Y941">
        <f t="shared" ca="1" si="493"/>
        <v>371.50368607919279</v>
      </c>
      <c r="Z941">
        <f t="shared" ca="1" si="494"/>
        <v>374.29865122705252</v>
      </c>
      <c r="AA941">
        <f t="shared" ca="1" si="495"/>
        <v>350.1766590099345</v>
      </c>
      <c r="AB941">
        <f t="shared" ca="1" si="496"/>
        <v>359.71267368229758</v>
      </c>
      <c r="AC941">
        <f t="shared" ca="1" si="497"/>
        <v>391.91296965021439</v>
      </c>
      <c r="AD941">
        <f t="shared" ca="1" si="498"/>
        <v>394.17802130376424</v>
      </c>
      <c r="AE941">
        <f t="shared" ca="1" si="499"/>
        <v>379.8903007943054</v>
      </c>
      <c r="AF941">
        <f t="shared" ca="1" si="500"/>
        <v>383.74423997593897</v>
      </c>
      <c r="AG941">
        <f t="shared" ca="1" si="501"/>
        <v>372.1468697001103</v>
      </c>
      <c r="AH941">
        <f t="shared" ca="1" si="502"/>
        <v>366.51683447860427</v>
      </c>
      <c r="AI941">
        <f t="shared" ca="1" si="503"/>
        <v>354.82922469978655</v>
      </c>
      <c r="AJ941">
        <f t="shared" ca="1" si="504"/>
        <v>379.86547324538577</v>
      </c>
      <c r="AK941">
        <f t="shared" ca="1" si="505"/>
        <v>398.39632666812537</v>
      </c>
      <c r="AL941">
        <f t="shared" ca="1" si="506"/>
        <v>382.80451077491216</v>
      </c>
      <c r="AM941">
        <f t="shared" ca="1" si="507"/>
        <v>372.19439807159551</v>
      </c>
      <c r="AN941">
        <f t="shared" ca="1" si="508"/>
        <v>375.97018255708076</v>
      </c>
      <c r="AO941">
        <f t="shared" ca="1" si="509"/>
        <v>368.98886435556938</v>
      </c>
      <c r="AP941">
        <f t="shared" ca="1" si="510"/>
        <v>365.53736476434722</v>
      </c>
      <c r="AQ941" s="13">
        <f t="shared" ca="1" si="511"/>
        <v>365.53736476434722</v>
      </c>
      <c r="AR941" s="13">
        <f t="shared" ca="1" si="512"/>
        <v>372.85231522315087</v>
      </c>
      <c r="AS941" s="13">
        <f t="shared" ca="1" si="513"/>
        <v>372.64540764985929</v>
      </c>
      <c r="AT941" s="13">
        <f t="shared" ca="1" si="514"/>
        <v>350.1766590099345</v>
      </c>
      <c r="AU941" s="13">
        <f t="shared" ca="1" si="515"/>
        <v>398.39632666812537</v>
      </c>
      <c r="AV941">
        <f t="shared" ca="1" si="516"/>
        <v>0</v>
      </c>
      <c r="AW941" s="13">
        <f t="shared" ca="1" si="517"/>
        <v>5.5373647643472168</v>
      </c>
      <c r="AX941" s="13">
        <f t="shared" ca="1" si="518"/>
        <v>0</v>
      </c>
      <c r="AY941" s="13">
        <f t="shared" ca="1" si="519"/>
        <v>12.852315223150867</v>
      </c>
      <c r="AZ941" s="13">
        <f t="shared" ca="1" si="520"/>
        <v>12.645407649859294</v>
      </c>
      <c r="BA941" s="13">
        <f t="shared" ca="1" si="521"/>
        <v>0</v>
      </c>
      <c r="BB941" s="13">
        <f t="shared" ca="1" si="522"/>
        <v>0</v>
      </c>
      <c r="BC941" s="13">
        <f t="shared" ca="1" si="523"/>
        <v>15.36070575441272</v>
      </c>
      <c r="BD941" s="13">
        <f t="shared" ca="1" si="524"/>
        <v>32.858961903778152</v>
      </c>
    </row>
    <row r="942" spans="1:56" x14ac:dyDescent="0.3">
      <c r="A942">
        <v>937</v>
      </c>
      <c r="B942">
        <f ca="1">_xlfn.NORM.S.INV(RAND())</f>
        <v>-1.9108163363440931</v>
      </c>
      <c r="C942">
        <f ca="1">_xlfn.NORM.S.INV(RAND())</f>
        <v>-0.24088426148391681</v>
      </c>
      <c r="D942">
        <f ca="1">_xlfn.NORM.S.INV(RAND())</f>
        <v>1.2215659417117193</v>
      </c>
      <c r="E942">
        <f ca="1">_xlfn.NORM.S.INV(RAND())</f>
        <v>0.56024489439616743</v>
      </c>
      <c r="F942">
        <f ca="1">_xlfn.NORM.S.INV(RAND())</f>
        <v>0.45199786736073833</v>
      </c>
      <c r="G942">
        <f ca="1">_xlfn.NORM.S.INV(RAND())</f>
        <v>-1.1575587736803696</v>
      </c>
      <c r="H942">
        <f ca="1">_xlfn.NORM.S.INV(RAND())</f>
        <v>-9.6989429691562851E-2</v>
      </c>
      <c r="I942">
        <f ca="1">_xlfn.NORM.S.INV(RAND())</f>
        <v>0.87365897491997735</v>
      </c>
      <c r="J942">
        <f ca="1">_xlfn.NORM.S.INV(RAND())</f>
        <v>0.13759687170896717</v>
      </c>
      <c r="K942">
        <f ca="1">_xlfn.NORM.S.INV(RAND())</f>
        <v>0.63041563757161989</v>
      </c>
      <c r="L942">
        <f ca="1">_xlfn.NORM.S.INV(RAND())</f>
        <v>0.10076230773491446</v>
      </c>
      <c r="M942">
        <f ca="1">_xlfn.NORM.S.INV(RAND())</f>
        <v>-0.82599652692873315</v>
      </c>
      <c r="N942">
        <f ca="1">_xlfn.NORM.S.INV(RAND())</f>
        <v>0.18682584279385753</v>
      </c>
      <c r="O942">
        <f ca="1">_xlfn.NORM.S.INV(RAND())</f>
        <v>0.14198847324256436</v>
      </c>
      <c r="P942">
        <f ca="1">_xlfn.NORM.S.INV(RAND())</f>
        <v>0.90698180326233324</v>
      </c>
      <c r="Q942">
        <f ca="1">_xlfn.NORM.S.INV(RAND())</f>
        <v>0.10178287653362211</v>
      </c>
      <c r="R942">
        <f ca="1">_xlfn.NORM.S.INV(RAND())</f>
        <v>-1.6301711675616035</v>
      </c>
      <c r="S942">
        <f ca="1">_xlfn.NORM.S.INV(RAND())</f>
        <v>0.29189089693013198</v>
      </c>
      <c r="T942">
        <f ca="1">_xlfn.NORM.S.INV(RAND())</f>
        <v>-6.9157803629254236E-2</v>
      </c>
      <c r="U942">
        <f ca="1">_xlfn.NORM.S.INV(RAND())</f>
        <v>0.82245123566652989</v>
      </c>
      <c r="V942">
        <f t="shared" si="490"/>
        <v>360</v>
      </c>
      <c r="W942">
        <f t="shared" ca="1" si="491"/>
        <v>330.43161596598094</v>
      </c>
      <c r="X942">
        <f t="shared" ca="1" si="492"/>
        <v>326.80937680590637</v>
      </c>
      <c r="Y942">
        <f t="shared" ca="1" si="493"/>
        <v>345.07339897801751</v>
      </c>
      <c r="Z942">
        <f t="shared" ca="1" si="494"/>
        <v>353.7399569907937</v>
      </c>
      <c r="AA942">
        <f t="shared" ca="1" si="495"/>
        <v>360.87297173713023</v>
      </c>
      <c r="AB942">
        <f t="shared" ca="1" si="496"/>
        <v>342.58109912742839</v>
      </c>
      <c r="AC942">
        <f t="shared" ca="1" si="497"/>
        <v>341.01310795268785</v>
      </c>
      <c r="AD942">
        <f t="shared" ca="1" si="498"/>
        <v>354.51197785620207</v>
      </c>
      <c r="AE942">
        <f t="shared" ca="1" si="499"/>
        <v>356.6110359329308</v>
      </c>
      <c r="AF942">
        <f t="shared" ca="1" si="500"/>
        <v>366.71636322288731</v>
      </c>
      <c r="AG942">
        <f t="shared" ca="1" si="501"/>
        <v>368.28051779108586</v>
      </c>
      <c r="AH942">
        <f t="shared" ca="1" si="502"/>
        <v>354.83583174372615</v>
      </c>
      <c r="AI942">
        <f t="shared" ca="1" si="503"/>
        <v>357.72350028332102</v>
      </c>
      <c r="AJ942">
        <f t="shared" ca="1" si="504"/>
        <v>359.91225296438751</v>
      </c>
      <c r="AK942">
        <f t="shared" ca="1" si="505"/>
        <v>374.71724165664654</v>
      </c>
      <c r="AL942">
        <f t="shared" ca="1" si="506"/>
        <v>376.3326982486584</v>
      </c>
      <c r="AM942">
        <f t="shared" ca="1" si="507"/>
        <v>349.78550263799343</v>
      </c>
      <c r="AN942">
        <f t="shared" ca="1" si="508"/>
        <v>354.29286549312462</v>
      </c>
      <c r="AO942">
        <f t="shared" ca="1" si="509"/>
        <v>353.11050164093956</v>
      </c>
      <c r="AP942">
        <f t="shared" ca="1" si="510"/>
        <v>366.24854263889756</v>
      </c>
      <c r="AQ942" s="13">
        <f t="shared" ca="1" si="511"/>
        <v>366.24854263889756</v>
      </c>
      <c r="AR942" s="13">
        <f t="shared" ca="1" si="512"/>
        <v>354.93335046041636</v>
      </c>
      <c r="AS942" s="13">
        <f t="shared" ca="1" si="513"/>
        <v>354.71208601272707</v>
      </c>
      <c r="AT942" s="13">
        <f t="shared" ca="1" si="514"/>
        <v>326.80937680590637</v>
      </c>
      <c r="AU942" s="13">
        <f t="shared" ca="1" si="515"/>
        <v>376.3326982486584</v>
      </c>
      <c r="AV942">
        <f t="shared" ca="1" si="516"/>
        <v>0</v>
      </c>
      <c r="AW942" s="13">
        <f t="shared" ca="1" si="517"/>
        <v>6.2485426388975611</v>
      </c>
      <c r="AX942" s="13">
        <f t="shared" ca="1" si="518"/>
        <v>0</v>
      </c>
      <c r="AY942" s="13">
        <f t="shared" ca="1" si="519"/>
        <v>0</v>
      </c>
      <c r="AZ942" s="13">
        <f t="shared" ca="1" si="520"/>
        <v>0</v>
      </c>
      <c r="BA942" s="13">
        <f t="shared" ca="1" si="521"/>
        <v>0</v>
      </c>
      <c r="BB942" s="13">
        <f t="shared" ca="1" si="522"/>
        <v>0</v>
      </c>
      <c r="BC942" s="13">
        <f t="shared" ca="1" si="523"/>
        <v>39.439165832991193</v>
      </c>
      <c r="BD942" s="13">
        <f t="shared" ca="1" si="524"/>
        <v>10.084155609760842</v>
      </c>
    </row>
    <row r="943" spans="1:56" x14ac:dyDescent="0.3">
      <c r="A943">
        <v>938</v>
      </c>
      <c r="B943">
        <f ca="1">_xlfn.NORM.S.INV(RAND())</f>
        <v>1.0826052454502966</v>
      </c>
      <c r="C943">
        <f ca="1">_xlfn.NORM.S.INV(RAND())</f>
        <v>-1.0916062476839039</v>
      </c>
      <c r="D943">
        <f ca="1">_xlfn.NORM.S.INV(RAND())</f>
        <v>-4.6046406010700917E-2</v>
      </c>
      <c r="E943">
        <f ca="1">_xlfn.NORM.S.INV(RAND())</f>
        <v>-0.51548474862838511</v>
      </c>
      <c r="F943">
        <f ca="1">_xlfn.NORM.S.INV(RAND())</f>
        <v>-0.68892548296394562</v>
      </c>
      <c r="G943">
        <f ca="1">_xlfn.NORM.S.INV(RAND())</f>
        <v>0.51062963344249079</v>
      </c>
      <c r="H943">
        <f ca="1">_xlfn.NORM.S.INV(RAND())</f>
        <v>-1.5183120771904222</v>
      </c>
      <c r="I943">
        <f ca="1">_xlfn.NORM.S.INV(RAND())</f>
        <v>0.25944638994314173</v>
      </c>
      <c r="J943">
        <f ca="1">_xlfn.NORM.S.INV(RAND())</f>
        <v>0.17675954093460347</v>
      </c>
      <c r="K943">
        <f ca="1">_xlfn.NORM.S.INV(RAND())</f>
        <v>-0.348156146511099</v>
      </c>
      <c r="L943">
        <f ca="1">_xlfn.NORM.S.INV(RAND())</f>
        <v>-2.1566303795429533</v>
      </c>
      <c r="M943">
        <f ca="1">_xlfn.NORM.S.INV(RAND())</f>
        <v>-4.6792829785328146E-3</v>
      </c>
      <c r="N943">
        <f ca="1">_xlfn.NORM.S.INV(RAND())</f>
        <v>3.1014199375649192E-2</v>
      </c>
      <c r="O943">
        <f ca="1">_xlfn.NORM.S.INV(RAND())</f>
        <v>2.5776765633808458</v>
      </c>
      <c r="P943">
        <f ca="1">_xlfn.NORM.S.INV(RAND())</f>
        <v>1.9560750760139052</v>
      </c>
      <c r="Q943">
        <f ca="1">_xlfn.NORM.S.INV(RAND())</f>
        <v>-3.4647555292291479</v>
      </c>
      <c r="R943">
        <f ca="1">_xlfn.NORM.S.INV(RAND())</f>
        <v>-1.0657506917193778</v>
      </c>
      <c r="S943">
        <f ca="1">_xlfn.NORM.S.INV(RAND())</f>
        <v>-0.69925133792327965</v>
      </c>
      <c r="T943">
        <f ca="1">_xlfn.NORM.S.INV(RAND())</f>
        <v>1.068797770570614</v>
      </c>
      <c r="U943">
        <f ca="1">_xlfn.NORM.S.INV(RAND())</f>
        <v>1.9120374607462332</v>
      </c>
      <c r="V943">
        <f t="shared" si="490"/>
        <v>360</v>
      </c>
      <c r="W943">
        <f t="shared" ca="1" si="491"/>
        <v>377.76398030637739</v>
      </c>
      <c r="X943">
        <f t="shared" ca="1" si="492"/>
        <v>359.67523323847234</v>
      </c>
      <c r="Y943">
        <f t="shared" ca="1" si="493"/>
        <v>358.84560864940289</v>
      </c>
      <c r="Z943">
        <f t="shared" ca="1" si="494"/>
        <v>350.5800462532203</v>
      </c>
      <c r="AA943">
        <f t="shared" ca="1" si="495"/>
        <v>339.85850645285126</v>
      </c>
      <c r="AB943">
        <f t="shared" ca="1" si="496"/>
        <v>347.62191045516317</v>
      </c>
      <c r="AC943">
        <f t="shared" ca="1" si="497"/>
        <v>324.72038060171656</v>
      </c>
      <c r="AD943">
        <f t="shared" ca="1" si="498"/>
        <v>328.42786997246111</v>
      </c>
      <c r="AE943">
        <f t="shared" ca="1" si="499"/>
        <v>330.95160853000829</v>
      </c>
      <c r="AF943">
        <f t="shared" ca="1" si="500"/>
        <v>325.75714530101584</v>
      </c>
      <c r="AG943">
        <f t="shared" ca="1" si="501"/>
        <v>295.73231621910105</v>
      </c>
      <c r="AH943">
        <f t="shared" ca="1" si="502"/>
        <v>295.59652822687559</v>
      </c>
      <c r="AI943">
        <f t="shared" ca="1" si="503"/>
        <v>295.93281178089444</v>
      </c>
      <c r="AJ943">
        <f t="shared" ca="1" si="504"/>
        <v>332.00819147394526</v>
      </c>
      <c r="AK943">
        <f t="shared" ca="1" si="505"/>
        <v>362.26934369084029</v>
      </c>
      <c r="AL943">
        <f t="shared" ca="1" si="506"/>
        <v>310.19136104709594</v>
      </c>
      <c r="AM943">
        <f t="shared" ca="1" si="507"/>
        <v>295.67993861794935</v>
      </c>
      <c r="AN943">
        <f t="shared" ca="1" si="508"/>
        <v>286.50503505346018</v>
      </c>
      <c r="AO943">
        <f t="shared" ca="1" si="509"/>
        <v>300.45686504905609</v>
      </c>
      <c r="AP943">
        <f t="shared" ca="1" si="510"/>
        <v>327.19722200801925</v>
      </c>
      <c r="AQ943" s="13">
        <f t="shared" ca="1" si="511"/>
        <v>327.19722200801925</v>
      </c>
      <c r="AR943" s="13">
        <f t="shared" ca="1" si="512"/>
        <v>328.84628109180596</v>
      </c>
      <c r="AS943" s="13">
        <f t="shared" ca="1" si="513"/>
        <v>327.78206293140198</v>
      </c>
      <c r="AT943" s="13">
        <f t="shared" ca="1" si="514"/>
        <v>286.50503505346018</v>
      </c>
      <c r="AU943" s="13">
        <f t="shared" ca="1" si="515"/>
        <v>377.76398030637739</v>
      </c>
      <c r="AV943">
        <f t="shared" ca="1" si="516"/>
        <v>1</v>
      </c>
      <c r="AW943" s="13">
        <f t="shared" ca="1" si="517"/>
        <v>0</v>
      </c>
      <c r="AX943" s="13">
        <f t="shared" ca="1" si="518"/>
        <v>32.802777991980747</v>
      </c>
      <c r="AY943" s="13">
        <f t="shared" ca="1" si="519"/>
        <v>0</v>
      </c>
      <c r="AZ943" s="13">
        <f t="shared" ca="1" si="520"/>
        <v>0</v>
      </c>
      <c r="BA943" s="13">
        <f t="shared" ca="1" si="521"/>
        <v>32.802777991980747</v>
      </c>
      <c r="BB943" s="13">
        <f t="shared" ca="1" si="522"/>
        <v>0</v>
      </c>
      <c r="BC943" s="13">
        <f t="shared" ca="1" si="523"/>
        <v>40.692186954559077</v>
      </c>
      <c r="BD943" s="13">
        <f t="shared" ca="1" si="524"/>
        <v>50.566758298358138</v>
      </c>
    </row>
    <row r="944" spans="1:56" x14ac:dyDescent="0.3">
      <c r="A944">
        <v>939</v>
      </c>
      <c r="B944">
        <f ca="1">_xlfn.NORM.S.INV(RAND())</f>
        <v>-6.2150530051098711E-2</v>
      </c>
      <c r="C944">
        <f ca="1">_xlfn.NORM.S.INV(RAND())</f>
        <v>0.44596545673573285</v>
      </c>
      <c r="D944">
        <f ca="1">_xlfn.NORM.S.INV(RAND())</f>
        <v>-1.8665449059070431</v>
      </c>
      <c r="E944">
        <f ca="1">_xlfn.NORM.S.INV(RAND())</f>
        <v>-2.0145012675014642</v>
      </c>
      <c r="F944">
        <f ca="1">_xlfn.NORM.S.INV(RAND())</f>
        <v>0.41252380943984074</v>
      </c>
      <c r="G944">
        <f ca="1">_xlfn.NORM.S.INV(RAND())</f>
        <v>-0.66854990889340382</v>
      </c>
      <c r="H944">
        <f ca="1">_xlfn.NORM.S.INV(RAND())</f>
        <v>0.40810827050874215</v>
      </c>
      <c r="I944">
        <f ca="1">_xlfn.NORM.S.INV(RAND())</f>
        <v>1.2701282599236299</v>
      </c>
      <c r="J944">
        <f ca="1">_xlfn.NORM.S.INV(RAND())</f>
        <v>-1.2379192327430728</v>
      </c>
      <c r="K944">
        <f ca="1">_xlfn.NORM.S.INV(RAND())</f>
        <v>0.77870357714053862</v>
      </c>
      <c r="L944">
        <f ca="1">_xlfn.NORM.S.INV(RAND())</f>
        <v>-1.0103055347402421</v>
      </c>
      <c r="M944">
        <f ca="1">_xlfn.NORM.S.INV(RAND())</f>
        <v>1.5051668027341929</v>
      </c>
      <c r="N944">
        <f ca="1">_xlfn.NORM.S.INV(RAND())</f>
        <v>1.9627564869784673</v>
      </c>
      <c r="O944">
        <f ca="1">_xlfn.NORM.S.INV(RAND())</f>
        <v>-5.3853199085413549E-2</v>
      </c>
      <c r="P944">
        <f ca="1">_xlfn.NORM.S.INV(RAND())</f>
        <v>-0.26928879713344894</v>
      </c>
      <c r="Q944">
        <f ca="1">_xlfn.NORM.S.INV(RAND())</f>
        <v>-0.49954759311412278</v>
      </c>
      <c r="R944">
        <f ca="1">_xlfn.NORM.S.INV(RAND())</f>
        <v>0.30632511052851263</v>
      </c>
      <c r="S944">
        <f ca="1">_xlfn.NORM.S.INV(RAND())</f>
        <v>0.45503546891663382</v>
      </c>
      <c r="T944">
        <f ca="1">_xlfn.NORM.S.INV(RAND())</f>
        <v>-1.1735838861602776</v>
      </c>
      <c r="U944">
        <f ca="1">_xlfn.NORM.S.INV(RAND())</f>
        <v>1.0000720672243391</v>
      </c>
      <c r="V944">
        <f t="shared" si="490"/>
        <v>360</v>
      </c>
      <c r="W944">
        <f t="shared" ca="1" si="491"/>
        <v>358.91104606972073</v>
      </c>
      <c r="X944">
        <f t="shared" ca="1" si="492"/>
        <v>366.04956831544797</v>
      </c>
      <c r="Y944">
        <f t="shared" ca="1" si="493"/>
        <v>336.65017369208829</v>
      </c>
      <c r="Z944">
        <f t="shared" ca="1" si="494"/>
        <v>307.5701205119513</v>
      </c>
      <c r="AA944">
        <f t="shared" ca="1" si="495"/>
        <v>313.21871642786635</v>
      </c>
      <c r="AB944">
        <f t="shared" ca="1" si="496"/>
        <v>303.91658131697443</v>
      </c>
      <c r="AC944">
        <f t="shared" ca="1" si="497"/>
        <v>309.43696893366803</v>
      </c>
      <c r="AD944">
        <f t="shared" ca="1" si="498"/>
        <v>327.44047390142174</v>
      </c>
      <c r="AE944">
        <f t="shared" ca="1" si="499"/>
        <v>309.72811007966106</v>
      </c>
      <c r="AF944">
        <f t="shared" ca="1" si="500"/>
        <v>320.62413915678383</v>
      </c>
      <c r="AG944">
        <f t="shared" ca="1" si="501"/>
        <v>306.38341075490007</v>
      </c>
      <c r="AH944">
        <f t="shared" ca="1" si="502"/>
        <v>327.63507071825649</v>
      </c>
      <c r="AI944">
        <f t="shared" ca="1" si="503"/>
        <v>357.60446823545351</v>
      </c>
      <c r="AJ944">
        <f t="shared" ca="1" si="504"/>
        <v>356.65507918996968</v>
      </c>
      <c r="AK944">
        <f t="shared" ca="1" si="505"/>
        <v>352.29757038590145</v>
      </c>
      <c r="AL944">
        <f t="shared" ca="1" si="506"/>
        <v>344.42823121543148</v>
      </c>
      <c r="AM944">
        <f t="shared" ca="1" si="507"/>
        <v>349.09183208431051</v>
      </c>
      <c r="AN944">
        <f t="shared" ca="1" si="508"/>
        <v>356.17950153961146</v>
      </c>
      <c r="AO944">
        <f t="shared" ca="1" si="509"/>
        <v>337.88329495103716</v>
      </c>
      <c r="AP944">
        <f t="shared" ca="1" si="510"/>
        <v>353.2496875785605</v>
      </c>
      <c r="AQ944" s="13">
        <f t="shared" ca="1" si="511"/>
        <v>353.2496875785605</v>
      </c>
      <c r="AR944" s="13">
        <f t="shared" ca="1" si="512"/>
        <v>335.95019262185787</v>
      </c>
      <c r="AS944" s="13">
        <f t="shared" ca="1" si="513"/>
        <v>335.29645488090421</v>
      </c>
      <c r="AT944" s="13">
        <f t="shared" ca="1" si="514"/>
        <v>303.91658131697443</v>
      </c>
      <c r="AU944" s="13">
        <f t="shared" ca="1" si="515"/>
        <v>366.04956831544797</v>
      </c>
      <c r="AV944">
        <f t="shared" ca="1" si="516"/>
        <v>1</v>
      </c>
      <c r="AW944" s="13">
        <f t="shared" ca="1" si="517"/>
        <v>0</v>
      </c>
      <c r="AX944" s="13">
        <f t="shared" ca="1" si="518"/>
        <v>6.7503124214395029</v>
      </c>
      <c r="AY944" s="13">
        <f t="shared" ca="1" si="519"/>
        <v>0</v>
      </c>
      <c r="AZ944" s="13">
        <f t="shared" ca="1" si="520"/>
        <v>0</v>
      </c>
      <c r="BA944" s="13">
        <f t="shared" ca="1" si="521"/>
        <v>6.7503124214395029</v>
      </c>
      <c r="BB944" s="13">
        <f t="shared" ca="1" si="522"/>
        <v>0</v>
      </c>
      <c r="BC944" s="13">
        <f t="shared" ca="1" si="523"/>
        <v>49.333106261586067</v>
      </c>
      <c r="BD944" s="13">
        <f t="shared" ca="1" si="524"/>
        <v>12.799880736887474</v>
      </c>
    </row>
    <row r="945" spans="1:56" x14ac:dyDescent="0.3">
      <c r="A945">
        <v>940</v>
      </c>
      <c r="B945">
        <f ca="1">_xlfn.NORM.S.INV(RAND())</f>
        <v>-0.89014910644543366</v>
      </c>
      <c r="C945">
        <f ca="1">_xlfn.NORM.S.INV(RAND())</f>
        <v>0.27626278948509431</v>
      </c>
      <c r="D945">
        <f ca="1">_xlfn.NORM.S.INV(RAND())</f>
        <v>-0.23989448987677764</v>
      </c>
      <c r="E945">
        <f ca="1">_xlfn.NORM.S.INV(RAND())</f>
        <v>-0.18774235754077145</v>
      </c>
      <c r="F945">
        <f ca="1">_xlfn.NORM.S.INV(RAND())</f>
        <v>-0.51923572855744793</v>
      </c>
      <c r="G945">
        <f ca="1">_xlfn.NORM.S.INV(RAND())</f>
        <v>1.6595679162031352</v>
      </c>
      <c r="H945">
        <f ca="1">_xlfn.NORM.S.INV(RAND())</f>
        <v>-0.46216145160150629</v>
      </c>
      <c r="I945">
        <f ca="1">_xlfn.NORM.S.INV(RAND())</f>
        <v>1.2421312986571231</v>
      </c>
      <c r="J945">
        <f ca="1">_xlfn.NORM.S.INV(RAND())</f>
        <v>0.26905707288990666</v>
      </c>
      <c r="K945">
        <f ca="1">_xlfn.NORM.S.INV(RAND())</f>
        <v>-1.3570109153666658</v>
      </c>
      <c r="L945">
        <f ca="1">_xlfn.NORM.S.INV(RAND())</f>
        <v>0.12281557345827873</v>
      </c>
      <c r="M945">
        <f ca="1">_xlfn.NORM.S.INV(RAND())</f>
        <v>4.8301100429491421E-2</v>
      </c>
      <c r="N945">
        <f ca="1">_xlfn.NORM.S.INV(RAND())</f>
        <v>1.6384645993300226</v>
      </c>
      <c r="O945">
        <f ca="1">_xlfn.NORM.S.INV(RAND())</f>
        <v>-7.0515708031173283E-2</v>
      </c>
      <c r="P945">
        <f ca="1">_xlfn.NORM.S.INV(RAND())</f>
        <v>0.89689119805743944</v>
      </c>
      <c r="Q945">
        <f ca="1">_xlfn.NORM.S.INV(RAND())</f>
        <v>0.40299154760863831</v>
      </c>
      <c r="R945">
        <f ca="1">_xlfn.NORM.S.INV(RAND())</f>
        <v>-0.54806921818151422</v>
      </c>
      <c r="S945">
        <f ca="1">_xlfn.NORM.S.INV(RAND())</f>
        <v>1.354287703935285</v>
      </c>
      <c r="T945">
        <f ca="1">_xlfn.NORM.S.INV(RAND())</f>
        <v>-1.6750163464848342</v>
      </c>
      <c r="U945">
        <f ca="1">_xlfn.NORM.S.INV(RAND())</f>
        <v>-0.4227587684587143</v>
      </c>
      <c r="V945">
        <f t="shared" si="490"/>
        <v>360</v>
      </c>
      <c r="W945">
        <f t="shared" ca="1" si="491"/>
        <v>345.8639028134512</v>
      </c>
      <c r="X945">
        <f t="shared" ca="1" si="492"/>
        <v>350.07597443676713</v>
      </c>
      <c r="Y945">
        <f t="shared" ca="1" si="493"/>
        <v>346.25371718999929</v>
      </c>
      <c r="Z945">
        <f t="shared" ca="1" si="494"/>
        <v>343.27288005292814</v>
      </c>
      <c r="AA945">
        <f t="shared" ca="1" si="495"/>
        <v>335.30976352696814</v>
      </c>
      <c r="AB945">
        <f t="shared" ca="1" si="496"/>
        <v>361.05232964989665</v>
      </c>
      <c r="AC945">
        <f t="shared" ca="1" si="497"/>
        <v>353.57810792119091</v>
      </c>
      <c r="AD945">
        <f t="shared" ca="1" si="498"/>
        <v>373.68164459955801</v>
      </c>
      <c r="AE945">
        <f t="shared" ca="1" si="499"/>
        <v>378.11062645098957</v>
      </c>
      <c r="AF945">
        <f t="shared" ca="1" si="500"/>
        <v>355.75754388028201</v>
      </c>
      <c r="AG945">
        <f t="shared" ca="1" si="501"/>
        <v>357.62749278379658</v>
      </c>
      <c r="AH945">
        <f t="shared" ca="1" si="502"/>
        <v>358.31124660391197</v>
      </c>
      <c r="AI945">
        <f t="shared" ca="1" si="503"/>
        <v>385.45574099705959</v>
      </c>
      <c r="AJ945">
        <f t="shared" ca="1" si="504"/>
        <v>384.1460499670896</v>
      </c>
      <c r="AK945">
        <f t="shared" ca="1" si="505"/>
        <v>399.76745377176564</v>
      </c>
      <c r="AL945">
        <f t="shared" ca="1" si="506"/>
        <v>406.93576294135886</v>
      </c>
      <c r="AM945">
        <f t="shared" ca="1" si="507"/>
        <v>396.98358880518265</v>
      </c>
      <c r="AN945">
        <f t="shared" ca="1" si="508"/>
        <v>421.66473402891415</v>
      </c>
      <c r="AO945">
        <f t="shared" ca="1" si="509"/>
        <v>391.13451183761936</v>
      </c>
      <c r="AP945">
        <f t="shared" ca="1" si="510"/>
        <v>383.71311383502467</v>
      </c>
      <c r="AQ945" s="13">
        <f t="shared" ca="1" si="511"/>
        <v>383.71311383502467</v>
      </c>
      <c r="AR945" s="13">
        <f t="shared" ca="1" si="512"/>
        <v>370.89029457589311</v>
      </c>
      <c r="AS945" s="13">
        <f t="shared" ca="1" si="513"/>
        <v>370.18311035904202</v>
      </c>
      <c r="AT945" s="13">
        <f t="shared" ca="1" si="514"/>
        <v>335.30976352696814</v>
      </c>
      <c r="AU945" s="13">
        <f t="shared" ca="1" si="515"/>
        <v>421.66473402891415</v>
      </c>
      <c r="AV945">
        <f t="shared" ca="1" si="516"/>
        <v>0</v>
      </c>
      <c r="AW945" s="13">
        <f t="shared" ca="1" si="517"/>
        <v>23.713113835024672</v>
      </c>
      <c r="AX945" s="13">
        <f t="shared" ca="1" si="518"/>
        <v>0</v>
      </c>
      <c r="AY945" s="13">
        <f t="shared" ca="1" si="519"/>
        <v>10.890294575893108</v>
      </c>
      <c r="AZ945" s="13">
        <f t="shared" ca="1" si="520"/>
        <v>10.183110359042018</v>
      </c>
      <c r="BA945" s="13">
        <f t="shared" ca="1" si="521"/>
        <v>0</v>
      </c>
      <c r="BB945" s="13">
        <f t="shared" ca="1" si="522"/>
        <v>0</v>
      </c>
      <c r="BC945" s="13">
        <f t="shared" ca="1" si="523"/>
        <v>48.403350308056531</v>
      </c>
      <c r="BD945" s="13">
        <f t="shared" ca="1" si="524"/>
        <v>37.951620193889482</v>
      </c>
    </row>
    <row r="946" spans="1:56" x14ac:dyDescent="0.3">
      <c r="A946">
        <v>941</v>
      </c>
      <c r="B946">
        <f ca="1">_xlfn.NORM.S.INV(RAND())</f>
        <v>0.59120799754971165</v>
      </c>
      <c r="C946">
        <f ca="1">_xlfn.NORM.S.INV(RAND())</f>
        <v>1.4491526886540465</v>
      </c>
      <c r="D946">
        <f ca="1">_xlfn.NORM.S.INV(RAND())</f>
        <v>1.252246355075642</v>
      </c>
      <c r="E946">
        <f ca="1">_xlfn.NORM.S.INV(RAND())</f>
        <v>9.7557088824963639E-2</v>
      </c>
      <c r="F946">
        <f ca="1">_xlfn.NORM.S.INV(RAND())</f>
        <v>-0.66056258377429267</v>
      </c>
      <c r="G946">
        <f ca="1">_xlfn.NORM.S.INV(RAND())</f>
        <v>-0.8210325463919953</v>
      </c>
      <c r="H946">
        <f ca="1">_xlfn.NORM.S.INV(RAND())</f>
        <v>-0.37713498010460722</v>
      </c>
      <c r="I946">
        <f ca="1">_xlfn.NORM.S.INV(RAND())</f>
        <v>-1.6325821746037819</v>
      </c>
      <c r="J946">
        <f ca="1">_xlfn.NORM.S.INV(RAND())</f>
        <v>0.46541152296802213</v>
      </c>
      <c r="K946">
        <f ca="1">_xlfn.NORM.S.INV(RAND())</f>
        <v>0.52928823850643181</v>
      </c>
      <c r="L946">
        <f ca="1">_xlfn.NORM.S.INV(RAND())</f>
        <v>0.61264795814254802</v>
      </c>
      <c r="M946">
        <f ca="1">_xlfn.NORM.S.INV(RAND())</f>
        <v>-0.40224297593003183</v>
      </c>
      <c r="N946">
        <f ca="1">_xlfn.NORM.S.INV(RAND())</f>
        <v>0.44974380074837267</v>
      </c>
      <c r="O946">
        <f ca="1">_xlfn.NORM.S.INV(RAND())</f>
        <v>0.39763387236517583</v>
      </c>
      <c r="P946">
        <f ca="1">_xlfn.NORM.S.INV(RAND())</f>
        <v>0.48962633298823294</v>
      </c>
      <c r="Q946">
        <f ca="1">_xlfn.NORM.S.INV(RAND())</f>
        <v>-0.75434504697759575</v>
      </c>
      <c r="R946">
        <f ca="1">_xlfn.NORM.S.INV(RAND())</f>
        <v>1.0478439465856588</v>
      </c>
      <c r="S946">
        <f ca="1">_xlfn.NORM.S.INV(RAND())</f>
        <v>1.9850903910952584E-2</v>
      </c>
      <c r="T946">
        <f ca="1">_xlfn.NORM.S.INV(RAND())</f>
        <v>-0.38843228772899907</v>
      </c>
      <c r="U946">
        <f ca="1">_xlfn.NORM.S.INV(RAND())</f>
        <v>-1.8499334672411667</v>
      </c>
      <c r="V946">
        <f t="shared" si="490"/>
        <v>360</v>
      </c>
      <c r="W946">
        <f t="shared" ca="1" si="491"/>
        <v>369.55281141646321</v>
      </c>
      <c r="X946">
        <f t="shared" ca="1" si="492"/>
        <v>394.19737486968563</v>
      </c>
      <c r="Y946">
        <f t="shared" ca="1" si="493"/>
        <v>416.79891813902822</v>
      </c>
      <c r="Z946">
        <f t="shared" ca="1" si="494"/>
        <v>418.51669451413846</v>
      </c>
      <c r="AA946">
        <f t="shared" ca="1" si="495"/>
        <v>406.23244631181836</v>
      </c>
      <c r="AB946">
        <f t="shared" ca="1" si="496"/>
        <v>391.48916205644082</v>
      </c>
      <c r="AC946">
        <f t="shared" ca="1" si="497"/>
        <v>384.84545683327201</v>
      </c>
      <c r="AD946">
        <f t="shared" ca="1" si="498"/>
        <v>357.65918954084162</v>
      </c>
      <c r="AE946">
        <f t="shared" ca="1" si="499"/>
        <v>365.09017742646819</v>
      </c>
      <c r="AF946">
        <f t="shared" ca="1" si="500"/>
        <v>373.74168394016937</v>
      </c>
      <c r="AG946">
        <f t="shared" ca="1" si="501"/>
        <v>384.02717708556366</v>
      </c>
      <c r="AH946">
        <f t="shared" ca="1" si="502"/>
        <v>377.08644980596807</v>
      </c>
      <c r="AI946">
        <f t="shared" ca="1" si="503"/>
        <v>384.65145986660406</v>
      </c>
      <c r="AJ946">
        <f t="shared" ca="1" si="504"/>
        <v>391.45491634173447</v>
      </c>
      <c r="AK946">
        <f t="shared" ca="1" si="505"/>
        <v>400.02102485628234</v>
      </c>
      <c r="AL946">
        <f t="shared" ca="1" si="506"/>
        <v>386.65459371605078</v>
      </c>
      <c r="AM946">
        <f t="shared" ca="1" si="507"/>
        <v>405.10357602615022</v>
      </c>
      <c r="AN946">
        <f t="shared" ca="1" si="508"/>
        <v>405.36201704710624</v>
      </c>
      <c r="AO946">
        <f t="shared" ca="1" si="509"/>
        <v>398.28160968182431</v>
      </c>
      <c r="AP946">
        <f t="shared" ca="1" si="510"/>
        <v>366.56570322598412</v>
      </c>
      <c r="AQ946" s="13">
        <f t="shared" ca="1" si="511"/>
        <v>366.56570322598412</v>
      </c>
      <c r="AR946" s="13">
        <f t="shared" ca="1" si="512"/>
        <v>387.49202108102827</v>
      </c>
      <c r="AS946" s="13">
        <f t="shared" ca="1" si="513"/>
        <v>387.09900380096735</v>
      </c>
      <c r="AT946" s="13">
        <f t="shared" ca="1" si="514"/>
        <v>357.65918954084162</v>
      </c>
      <c r="AU946" s="13">
        <f t="shared" ca="1" si="515"/>
        <v>418.51669451413846</v>
      </c>
      <c r="AV946">
        <f t="shared" ca="1" si="516"/>
        <v>0</v>
      </c>
      <c r="AW946" s="13">
        <f t="shared" ca="1" si="517"/>
        <v>6.565703225984123</v>
      </c>
      <c r="AX946" s="13">
        <f t="shared" ca="1" si="518"/>
        <v>0</v>
      </c>
      <c r="AY946" s="13">
        <f t="shared" ca="1" si="519"/>
        <v>27.49202108102827</v>
      </c>
      <c r="AZ946" s="13">
        <f t="shared" ca="1" si="520"/>
        <v>27.099003800967353</v>
      </c>
      <c r="BA946" s="13">
        <f t="shared" ca="1" si="521"/>
        <v>0</v>
      </c>
      <c r="BB946" s="13">
        <f t="shared" ca="1" si="522"/>
        <v>0</v>
      </c>
      <c r="BC946" s="13">
        <f t="shared" ca="1" si="523"/>
        <v>8.9065136851424995</v>
      </c>
      <c r="BD946" s="13">
        <f t="shared" ca="1" si="524"/>
        <v>51.950991288154341</v>
      </c>
    </row>
    <row r="947" spans="1:56" x14ac:dyDescent="0.3">
      <c r="A947">
        <v>942</v>
      </c>
      <c r="B947">
        <f ca="1">_xlfn.NORM.S.INV(RAND())</f>
        <v>1.4671944326752149</v>
      </c>
      <c r="C947">
        <f ca="1">_xlfn.NORM.S.INV(RAND())</f>
        <v>-0.47001753966968568</v>
      </c>
      <c r="D947">
        <f ca="1">_xlfn.NORM.S.INV(RAND())</f>
        <v>0.74882771706397189</v>
      </c>
      <c r="E947">
        <f ca="1">_xlfn.NORM.S.INV(RAND())</f>
        <v>-0.19428928192255543</v>
      </c>
      <c r="F947">
        <f ca="1">_xlfn.NORM.S.INV(RAND())</f>
        <v>-3.4500389292104319E-2</v>
      </c>
      <c r="G947">
        <f ca="1">_xlfn.NORM.S.INV(RAND())</f>
        <v>-1.2830710244200623</v>
      </c>
      <c r="H947">
        <f ca="1">_xlfn.NORM.S.INV(RAND())</f>
        <v>1.0595037210448215</v>
      </c>
      <c r="I947">
        <f ca="1">_xlfn.NORM.S.INV(RAND())</f>
        <v>-1.2733549630147036</v>
      </c>
      <c r="J947">
        <f ca="1">_xlfn.NORM.S.INV(RAND())</f>
        <v>-0.68593509751090131</v>
      </c>
      <c r="K947">
        <f ca="1">_xlfn.NORM.S.INV(RAND())</f>
        <v>-0.41303114861049778</v>
      </c>
      <c r="L947">
        <f ca="1">_xlfn.NORM.S.INV(RAND())</f>
        <v>-0.38767503671283621</v>
      </c>
      <c r="M947">
        <f ca="1">_xlfn.NORM.S.INV(RAND())</f>
        <v>-0.512134650304784</v>
      </c>
      <c r="N947">
        <f ca="1">_xlfn.NORM.S.INV(RAND())</f>
        <v>0.83587661418510384</v>
      </c>
      <c r="O947">
        <f ca="1">_xlfn.NORM.S.INV(RAND())</f>
        <v>0.36967557787687494</v>
      </c>
      <c r="P947">
        <f ca="1">_xlfn.NORM.S.INV(RAND())</f>
        <v>-1.9220164042199881</v>
      </c>
      <c r="Q947">
        <f ca="1">_xlfn.NORM.S.INV(RAND())</f>
        <v>-1.0366486554487262</v>
      </c>
      <c r="R947">
        <f ca="1">_xlfn.NORM.S.INV(RAND())</f>
        <v>0.62523140818385803</v>
      </c>
      <c r="S947">
        <f ca="1">_xlfn.NORM.S.INV(RAND())</f>
        <v>0.61046211089097013</v>
      </c>
      <c r="T947">
        <f ca="1">_xlfn.NORM.S.INV(RAND())</f>
        <v>-0.86061451767490416</v>
      </c>
      <c r="U947">
        <f ca="1">_xlfn.NORM.S.INV(RAND())</f>
        <v>1.6470605155091742</v>
      </c>
      <c r="V947">
        <f t="shared" si="490"/>
        <v>360</v>
      </c>
      <c r="W947">
        <f t="shared" ca="1" si="491"/>
        <v>384.31747207124545</v>
      </c>
      <c r="X947">
        <f t="shared" ca="1" si="492"/>
        <v>376.22942787241607</v>
      </c>
      <c r="Y947">
        <f t="shared" ca="1" si="493"/>
        <v>388.94491674463404</v>
      </c>
      <c r="Z947">
        <f t="shared" ca="1" si="494"/>
        <v>385.48367733343861</v>
      </c>
      <c r="AA947">
        <f t="shared" ca="1" si="495"/>
        <v>384.79316118497735</v>
      </c>
      <c r="AB947">
        <f t="shared" ca="1" si="496"/>
        <v>363.24417467316897</v>
      </c>
      <c r="AC947">
        <f t="shared" ca="1" si="497"/>
        <v>380.7746432086131</v>
      </c>
      <c r="AD947">
        <f t="shared" ca="1" si="498"/>
        <v>359.60692048021008</v>
      </c>
      <c r="AE947">
        <f t="shared" ca="1" si="499"/>
        <v>348.65594228815439</v>
      </c>
      <c r="AF947">
        <f t="shared" ca="1" si="500"/>
        <v>342.18936502299721</v>
      </c>
      <c r="AG947">
        <f t="shared" ca="1" si="501"/>
        <v>336.22377254918996</v>
      </c>
      <c r="AH947">
        <f t="shared" ca="1" si="502"/>
        <v>328.52849278341967</v>
      </c>
      <c r="AI947">
        <f t="shared" ca="1" si="503"/>
        <v>340.95657010899163</v>
      </c>
      <c r="AJ947">
        <f t="shared" ca="1" si="504"/>
        <v>346.55360235724669</v>
      </c>
      <c r="AK947">
        <f t="shared" ca="1" si="505"/>
        <v>317.93034456842906</v>
      </c>
      <c r="AL947">
        <f t="shared" ca="1" si="506"/>
        <v>303.45155579822892</v>
      </c>
      <c r="AM947">
        <f t="shared" ca="1" si="507"/>
        <v>311.978157675734</v>
      </c>
      <c r="AN947">
        <f t="shared" ca="1" si="508"/>
        <v>320.53256352513637</v>
      </c>
      <c r="AO947">
        <f t="shared" ca="1" si="509"/>
        <v>308.35324408899953</v>
      </c>
      <c r="AP947">
        <f t="shared" ca="1" si="510"/>
        <v>331.84062474139387</v>
      </c>
      <c r="AQ947" s="13">
        <f t="shared" ca="1" si="511"/>
        <v>331.84062474139387</v>
      </c>
      <c r="AR947" s="13">
        <f t="shared" ca="1" si="512"/>
        <v>348.59945852745835</v>
      </c>
      <c r="AS947" s="13">
        <f t="shared" ca="1" si="513"/>
        <v>347.53585038460523</v>
      </c>
      <c r="AT947" s="13">
        <f t="shared" ca="1" si="514"/>
        <v>303.45155579822892</v>
      </c>
      <c r="AU947" s="13">
        <f t="shared" ca="1" si="515"/>
        <v>388.94491674463404</v>
      </c>
      <c r="AV947">
        <f t="shared" ca="1" si="516"/>
        <v>1</v>
      </c>
      <c r="AW947" s="13">
        <f t="shared" ca="1" si="517"/>
        <v>0</v>
      </c>
      <c r="AX947" s="13">
        <f t="shared" ca="1" si="518"/>
        <v>28.159375258606133</v>
      </c>
      <c r="AY947" s="13">
        <f t="shared" ca="1" si="519"/>
        <v>0</v>
      </c>
      <c r="AZ947" s="13">
        <f t="shared" ca="1" si="520"/>
        <v>0</v>
      </c>
      <c r="BA947" s="13">
        <f t="shared" ca="1" si="521"/>
        <v>28.159375258606133</v>
      </c>
      <c r="BB947" s="13">
        <f t="shared" ca="1" si="522"/>
        <v>0</v>
      </c>
      <c r="BC947" s="13">
        <f t="shared" ca="1" si="523"/>
        <v>28.389068943164943</v>
      </c>
      <c r="BD947" s="13">
        <f t="shared" ca="1" si="524"/>
        <v>57.104292003240175</v>
      </c>
    </row>
    <row r="948" spans="1:56" x14ac:dyDescent="0.3">
      <c r="A948">
        <v>943</v>
      </c>
      <c r="B948">
        <f ca="1">_xlfn.NORM.S.INV(RAND())</f>
        <v>0.38386431478924277</v>
      </c>
      <c r="C948">
        <f ca="1">_xlfn.NORM.S.INV(RAND())</f>
        <v>0.57326380440704827</v>
      </c>
      <c r="D948">
        <f ca="1">_xlfn.NORM.S.INV(RAND())</f>
        <v>-1.039545811231195</v>
      </c>
      <c r="E948">
        <f ca="1">_xlfn.NORM.S.INV(RAND())</f>
        <v>0.74305747619331342</v>
      </c>
      <c r="F948">
        <f ca="1">_xlfn.NORM.S.INV(RAND())</f>
        <v>-1.8158301470606155</v>
      </c>
      <c r="G948">
        <f ca="1">_xlfn.NORM.S.INV(RAND())</f>
        <v>0.95183588797845431</v>
      </c>
      <c r="H948">
        <f ca="1">_xlfn.NORM.S.INV(RAND())</f>
        <v>-2.1956113542815374</v>
      </c>
      <c r="I948">
        <f ca="1">_xlfn.NORM.S.INV(RAND())</f>
        <v>0.80749563773368271</v>
      </c>
      <c r="J948">
        <f ca="1">_xlfn.NORM.S.INV(RAND())</f>
        <v>1.8969011225588825</v>
      </c>
      <c r="K948">
        <f ca="1">_xlfn.NORM.S.INV(RAND())</f>
        <v>1.8710906898800612</v>
      </c>
      <c r="L948">
        <f ca="1">_xlfn.NORM.S.INV(RAND())</f>
        <v>-0.51770676176145858</v>
      </c>
      <c r="M948">
        <f ca="1">_xlfn.NORM.S.INV(RAND())</f>
        <v>-0.45492730338881465</v>
      </c>
      <c r="N948">
        <f ca="1">_xlfn.NORM.S.INV(RAND())</f>
        <v>-0.46665204735348864</v>
      </c>
      <c r="O948">
        <f ca="1">_xlfn.NORM.S.INV(RAND())</f>
        <v>-1.0161311743322199</v>
      </c>
      <c r="P948">
        <f ca="1">_xlfn.NORM.S.INV(RAND())</f>
        <v>-0.77780960328817372</v>
      </c>
      <c r="Q948">
        <f ca="1">_xlfn.NORM.S.INV(RAND())</f>
        <v>0.9739781164347282</v>
      </c>
      <c r="R948">
        <f ca="1">_xlfn.NORM.S.INV(RAND())</f>
        <v>-1.0138645309940983</v>
      </c>
      <c r="S948">
        <f ca="1">_xlfn.NORM.S.INV(RAND())</f>
        <v>0.75051808484779858</v>
      </c>
      <c r="T948">
        <f ca="1">_xlfn.NORM.S.INV(RAND())</f>
        <v>-0.93606224318394893</v>
      </c>
      <c r="U948">
        <f ca="1">_xlfn.NORM.S.INV(RAND())</f>
        <v>-0.58986670830932275</v>
      </c>
      <c r="V948">
        <f t="shared" si="490"/>
        <v>360</v>
      </c>
      <c r="W948">
        <f t="shared" ca="1" si="491"/>
        <v>366.14190084541821</v>
      </c>
      <c r="X948">
        <f t="shared" ca="1" si="492"/>
        <v>375.55619064430931</v>
      </c>
      <c r="Y948">
        <f t="shared" ca="1" si="493"/>
        <v>358.40663731069969</v>
      </c>
      <c r="Z948">
        <f t="shared" ca="1" si="494"/>
        <v>370.42416494287619</v>
      </c>
      <c r="AA948">
        <f t="shared" ca="1" si="495"/>
        <v>341.44695853914072</v>
      </c>
      <c r="AB948">
        <f t="shared" ca="1" si="496"/>
        <v>356.20618796208214</v>
      </c>
      <c r="AC948">
        <f t="shared" ca="1" si="497"/>
        <v>322.81164736943202</v>
      </c>
      <c r="AD948">
        <f t="shared" ca="1" si="498"/>
        <v>334.59850509470112</v>
      </c>
      <c r="AE948">
        <f t="shared" ca="1" si="499"/>
        <v>364.13086342733425</v>
      </c>
      <c r="AF948">
        <f t="shared" ca="1" si="500"/>
        <v>395.81266748933211</v>
      </c>
      <c r="AG948">
        <f t="shared" ca="1" si="501"/>
        <v>386.6571902645922</v>
      </c>
      <c r="AH948">
        <f t="shared" ca="1" si="502"/>
        <v>378.77543879053042</v>
      </c>
      <c r="AI948">
        <f t="shared" ca="1" si="503"/>
        <v>370.8598415678785</v>
      </c>
      <c r="AJ948">
        <f t="shared" ca="1" si="504"/>
        <v>354.29554514075829</v>
      </c>
      <c r="AK948">
        <f t="shared" ca="1" si="505"/>
        <v>342.09782534093114</v>
      </c>
      <c r="AL948">
        <f t="shared" ca="1" si="506"/>
        <v>357.23876248457225</v>
      </c>
      <c r="AM948">
        <f t="shared" ca="1" si="507"/>
        <v>341.3174424355974</v>
      </c>
      <c r="AN948">
        <f t="shared" ca="1" si="508"/>
        <v>352.87968022301186</v>
      </c>
      <c r="AO948">
        <f t="shared" ca="1" si="509"/>
        <v>338.32777478495774</v>
      </c>
      <c r="AP948">
        <f t="shared" ca="1" si="510"/>
        <v>329.43713027299418</v>
      </c>
      <c r="AQ948" s="13">
        <f t="shared" ca="1" si="511"/>
        <v>329.43713027299418</v>
      </c>
      <c r="AR948" s="13">
        <f t="shared" ca="1" si="512"/>
        <v>357.0201121395786</v>
      </c>
      <c r="AS948" s="13">
        <f t="shared" ca="1" si="513"/>
        <v>356.53849305342408</v>
      </c>
      <c r="AT948" s="13">
        <f t="shared" ca="1" si="514"/>
        <v>322.81164736943202</v>
      </c>
      <c r="AU948" s="13">
        <f t="shared" ca="1" si="515"/>
        <v>395.81266748933211</v>
      </c>
      <c r="AV948">
        <f t="shared" ca="1" si="516"/>
        <v>1</v>
      </c>
      <c r="AW948" s="13">
        <f t="shared" ca="1" si="517"/>
        <v>0</v>
      </c>
      <c r="AX948" s="13">
        <f t="shared" ca="1" si="518"/>
        <v>30.562869727005818</v>
      </c>
      <c r="AY948" s="13">
        <f t="shared" ca="1" si="519"/>
        <v>0</v>
      </c>
      <c r="AZ948" s="13">
        <f t="shared" ca="1" si="520"/>
        <v>0</v>
      </c>
      <c r="BA948" s="13">
        <f t="shared" ca="1" si="521"/>
        <v>30.562869727005818</v>
      </c>
      <c r="BB948" s="13">
        <f t="shared" ca="1" si="522"/>
        <v>0</v>
      </c>
      <c r="BC948" s="13">
        <f t="shared" ca="1" si="523"/>
        <v>6.6254829035621583</v>
      </c>
      <c r="BD948" s="13">
        <f t="shared" ca="1" si="524"/>
        <v>66.375537216337932</v>
      </c>
    </row>
    <row r="949" spans="1:56" x14ac:dyDescent="0.3">
      <c r="A949">
        <v>944</v>
      </c>
      <c r="B949">
        <f ca="1">_xlfn.NORM.S.INV(RAND())</f>
        <v>-1.6005595163338082</v>
      </c>
      <c r="C949">
        <f ca="1">_xlfn.NORM.S.INV(RAND())</f>
        <v>-2.7526230578451529</v>
      </c>
      <c r="D949">
        <f ca="1">_xlfn.NORM.S.INV(RAND())</f>
        <v>-0.33699697979759824</v>
      </c>
      <c r="E949">
        <f ca="1">_xlfn.NORM.S.INV(RAND())</f>
        <v>-0.5700112920055348</v>
      </c>
      <c r="F949">
        <f ca="1">_xlfn.NORM.S.INV(RAND())</f>
        <v>-1.0330248496705614</v>
      </c>
      <c r="G949">
        <f ca="1">_xlfn.NORM.S.INV(RAND())</f>
        <v>0.6640729783702598</v>
      </c>
      <c r="H949">
        <f ca="1">_xlfn.NORM.S.INV(RAND())</f>
        <v>-0.63862232299228006</v>
      </c>
      <c r="I949">
        <f ca="1">_xlfn.NORM.S.INV(RAND())</f>
        <v>0.45220262469490974</v>
      </c>
      <c r="J949">
        <f ca="1">_xlfn.NORM.S.INV(RAND())</f>
        <v>-0.1618395459742302</v>
      </c>
      <c r="K949">
        <f ca="1">_xlfn.NORM.S.INV(RAND())</f>
        <v>9.3816276956689329E-2</v>
      </c>
      <c r="L949">
        <f ca="1">_xlfn.NORM.S.INV(RAND())</f>
        <v>0.83071553920805763</v>
      </c>
      <c r="M949">
        <f ca="1">_xlfn.NORM.S.INV(RAND())</f>
        <v>0.81080770811277991</v>
      </c>
      <c r="N949">
        <f ca="1">_xlfn.NORM.S.INV(RAND())</f>
        <v>-3.2861822220967805E-2</v>
      </c>
      <c r="O949">
        <f ca="1">_xlfn.NORM.S.INV(RAND())</f>
        <v>0.50357105250722123</v>
      </c>
      <c r="P949">
        <f ca="1">_xlfn.NORM.S.INV(RAND())</f>
        <v>-2.5738290204185403E-3</v>
      </c>
      <c r="Q949">
        <f ca="1">_xlfn.NORM.S.INV(RAND())</f>
        <v>8.3646152935318921E-2</v>
      </c>
      <c r="R949">
        <f ca="1">_xlfn.NORM.S.INV(RAND())</f>
        <v>0.38282771172083385</v>
      </c>
      <c r="S949">
        <f ca="1">_xlfn.NORM.S.INV(RAND())</f>
        <v>1.1251090760923794</v>
      </c>
      <c r="T949">
        <f ca="1">_xlfn.NORM.S.INV(RAND())</f>
        <v>1.238014093833846</v>
      </c>
      <c r="U949">
        <f ca="1">_xlfn.NORM.S.INV(RAND())</f>
        <v>-0.23109842302583189</v>
      </c>
      <c r="V949">
        <f t="shared" si="490"/>
        <v>360</v>
      </c>
      <c r="W949">
        <f t="shared" ca="1" si="491"/>
        <v>335.04834466270802</v>
      </c>
      <c r="X949">
        <f t="shared" ca="1" si="492"/>
        <v>296.16709001853877</v>
      </c>
      <c r="Y949">
        <f t="shared" ca="1" si="493"/>
        <v>291.66410805341366</v>
      </c>
      <c r="Z949">
        <f t="shared" ca="1" si="494"/>
        <v>284.25199336547166</v>
      </c>
      <c r="AA949">
        <f t="shared" ca="1" si="495"/>
        <v>271.35091420405246</v>
      </c>
      <c r="AB949">
        <f t="shared" ca="1" si="496"/>
        <v>279.46054393589179</v>
      </c>
      <c r="AC949">
        <f t="shared" ca="1" si="497"/>
        <v>271.52414234702297</v>
      </c>
      <c r="AD949">
        <f t="shared" ca="1" si="498"/>
        <v>277.00184690095142</v>
      </c>
      <c r="AE949">
        <f t="shared" ca="1" si="499"/>
        <v>274.93549022623836</v>
      </c>
      <c r="AF949">
        <f t="shared" ca="1" si="500"/>
        <v>276.0224162195953</v>
      </c>
      <c r="AG949">
        <f t="shared" ca="1" si="501"/>
        <v>286.39810227185023</v>
      </c>
      <c r="AH949">
        <f t="shared" ca="1" si="502"/>
        <v>296.89936172193939</v>
      </c>
      <c r="AI949">
        <f t="shared" ca="1" si="503"/>
        <v>296.38924477879652</v>
      </c>
      <c r="AJ949">
        <f t="shared" ca="1" si="504"/>
        <v>303.06399526095055</v>
      </c>
      <c r="AK949">
        <f t="shared" ca="1" si="505"/>
        <v>302.95336523766406</v>
      </c>
      <c r="AL949">
        <f t="shared" ca="1" si="506"/>
        <v>304.0127536242768</v>
      </c>
      <c r="AM949">
        <f t="shared" ca="1" si="507"/>
        <v>309.18513163013415</v>
      </c>
      <c r="AN949">
        <f t="shared" ca="1" si="508"/>
        <v>325.05897795741356</v>
      </c>
      <c r="AO949">
        <f t="shared" ca="1" si="509"/>
        <v>343.47774132352868</v>
      </c>
      <c r="AP949">
        <f t="shared" ca="1" si="510"/>
        <v>339.86119160185399</v>
      </c>
      <c r="AQ949" s="13">
        <f t="shared" ca="1" si="511"/>
        <v>339.86119160185399</v>
      </c>
      <c r="AR949" s="13">
        <f t="shared" ca="1" si="512"/>
        <v>301.17746454010921</v>
      </c>
      <c r="AS949" s="13">
        <f t="shared" ca="1" si="513"/>
        <v>300.16220191406825</v>
      </c>
      <c r="AT949" s="13">
        <f t="shared" ca="1" si="514"/>
        <v>271.35091420405246</v>
      </c>
      <c r="AU949" s="13">
        <f t="shared" ca="1" si="515"/>
        <v>360</v>
      </c>
      <c r="AV949">
        <f t="shared" ca="1" si="516"/>
        <v>1</v>
      </c>
      <c r="AW949" s="13">
        <f t="shared" ca="1" si="517"/>
        <v>0</v>
      </c>
      <c r="AX949" s="13">
        <f t="shared" ca="1" si="518"/>
        <v>20.138808398146011</v>
      </c>
      <c r="AY949" s="13">
        <f t="shared" ca="1" si="519"/>
        <v>0</v>
      </c>
      <c r="AZ949" s="13">
        <f t="shared" ca="1" si="520"/>
        <v>0</v>
      </c>
      <c r="BA949" s="13">
        <f t="shared" ca="1" si="521"/>
        <v>20.138808398146011</v>
      </c>
      <c r="BB949" s="13">
        <f t="shared" ca="1" si="522"/>
        <v>0</v>
      </c>
      <c r="BC949" s="13">
        <f t="shared" ca="1" si="523"/>
        <v>68.510277397801531</v>
      </c>
      <c r="BD949" s="13">
        <f t="shared" ca="1" si="524"/>
        <v>20.138808398146011</v>
      </c>
    </row>
    <row r="950" spans="1:56" x14ac:dyDescent="0.3">
      <c r="A950">
        <v>945</v>
      </c>
      <c r="B950">
        <f ca="1">_xlfn.NORM.S.INV(RAND())</f>
        <v>0.4034333117875849</v>
      </c>
      <c r="C950">
        <f ca="1">_xlfn.NORM.S.INV(RAND())</f>
        <v>6.7561200885470934E-2</v>
      </c>
      <c r="D950">
        <f ca="1">_xlfn.NORM.S.INV(RAND())</f>
        <v>1.7118264524703524</v>
      </c>
      <c r="E950">
        <f ca="1">_xlfn.NORM.S.INV(RAND())</f>
        <v>-0.50719465667373209</v>
      </c>
      <c r="F950">
        <f ca="1">_xlfn.NORM.S.INV(RAND())</f>
        <v>-0.23904661546956818</v>
      </c>
      <c r="G950">
        <f ca="1">_xlfn.NORM.S.INV(RAND())</f>
        <v>-0.55331225146909857</v>
      </c>
      <c r="H950">
        <f ca="1">_xlfn.NORM.S.INV(RAND())</f>
        <v>0.1698895256803841</v>
      </c>
      <c r="I950">
        <f ca="1">_xlfn.NORM.S.INV(RAND())</f>
        <v>0.11634128530995315</v>
      </c>
      <c r="J950">
        <f ca="1">_xlfn.NORM.S.INV(RAND())</f>
        <v>-0.95630594790878598</v>
      </c>
      <c r="K950">
        <f ca="1">_xlfn.NORM.S.INV(RAND())</f>
        <v>0.24784893569534097</v>
      </c>
      <c r="L950">
        <f ca="1">_xlfn.NORM.S.INV(RAND())</f>
        <v>-0.16089865425944941</v>
      </c>
      <c r="M950">
        <f ca="1">_xlfn.NORM.S.INV(RAND())</f>
        <v>0.53426601840451116</v>
      </c>
      <c r="N950">
        <f ca="1">_xlfn.NORM.S.INV(RAND())</f>
        <v>-1.1521832901992777</v>
      </c>
      <c r="O950">
        <f ca="1">_xlfn.NORM.S.INV(RAND())</f>
        <v>0.25037117019164074</v>
      </c>
      <c r="P950">
        <f ca="1">_xlfn.NORM.S.INV(RAND())</f>
        <v>0.72182216648680975</v>
      </c>
      <c r="Q950">
        <f ca="1">_xlfn.NORM.S.INV(RAND())</f>
        <v>0.54931755118226178</v>
      </c>
      <c r="R950">
        <f ca="1">_xlfn.NORM.S.INV(RAND())</f>
        <v>-0.54574398259851808</v>
      </c>
      <c r="S950">
        <f ca="1">_xlfn.NORM.S.INV(RAND())</f>
        <v>-2.4325025580231911E-2</v>
      </c>
      <c r="T950">
        <f ca="1">_xlfn.NORM.S.INV(RAND())</f>
        <v>0.64938201580352162</v>
      </c>
      <c r="U950">
        <f ca="1">_xlfn.NORM.S.INV(RAND())</f>
        <v>0.94624394583214899</v>
      </c>
      <c r="V950">
        <f t="shared" si="490"/>
        <v>360</v>
      </c>
      <c r="W950">
        <f t="shared" ca="1" si="491"/>
        <v>366.46247097079663</v>
      </c>
      <c r="X950">
        <f t="shared" ca="1" si="492"/>
        <v>367.47950426768915</v>
      </c>
      <c r="Y950">
        <f t="shared" ca="1" si="493"/>
        <v>396.61766360092651</v>
      </c>
      <c r="Z950">
        <f t="shared" ca="1" si="494"/>
        <v>387.62575224210349</v>
      </c>
      <c r="AA950">
        <f t="shared" ca="1" si="495"/>
        <v>383.40805064544872</v>
      </c>
      <c r="AB950">
        <f t="shared" ca="1" si="496"/>
        <v>373.9435881751408</v>
      </c>
      <c r="AC950">
        <f t="shared" ca="1" si="497"/>
        <v>376.70132905471831</v>
      </c>
      <c r="AD950">
        <f t="shared" ca="1" si="498"/>
        <v>378.57173648993171</v>
      </c>
      <c r="AE950">
        <f t="shared" ca="1" si="499"/>
        <v>362.63190398027695</v>
      </c>
      <c r="AF950">
        <f t="shared" ca="1" si="500"/>
        <v>366.58206897662814</v>
      </c>
      <c r="AG950">
        <f t="shared" ca="1" si="501"/>
        <v>363.86277905992739</v>
      </c>
      <c r="AH950">
        <f t="shared" ca="1" si="502"/>
        <v>372.56812934319106</v>
      </c>
      <c r="AI950">
        <f t="shared" ca="1" si="503"/>
        <v>353.76848976307315</v>
      </c>
      <c r="AJ950">
        <f t="shared" ca="1" si="504"/>
        <v>357.66244645148447</v>
      </c>
      <c r="AK950">
        <f t="shared" ca="1" si="505"/>
        <v>369.30413669139813</v>
      </c>
      <c r="AL950">
        <f t="shared" ca="1" si="506"/>
        <v>378.39429141383192</v>
      </c>
      <c r="AM950">
        <f t="shared" ca="1" si="507"/>
        <v>369.17852627321514</v>
      </c>
      <c r="AN950">
        <f t="shared" ca="1" si="508"/>
        <v>368.68495167837432</v>
      </c>
      <c r="AO950">
        <f t="shared" ca="1" si="509"/>
        <v>379.45413626633854</v>
      </c>
      <c r="AP950">
        <f t="shared" ca="1" si="510"/>
        <v>395.75726344120096</v>
      </c>
      <c r="AQ950" s="13">
        <f t="shared" ca="1" si="511"/>
        <v>395.75726344120096</v>
      </c>
      <c r="AR950" s="13">
        <f t="shared" ca="1" si="512"/>
        <v>372.79329613265219</v>
      </c>
      <c r="AS950" s="13">
        <f t="shared" ca="1" si="513"/>
        <v>372.62632868158533</v>
      </c>
      <c r="AT950" s="13">
        <f t="shared" ca="1" si="514"/>
        <v>353.76848976307315</v>
      </c>
      <c r="AU950" s="13">
        <f t="shared" ca="1" si="515"/>
        <v>396.61766360092651</v>
      </c>
      <c r="AV950">
        <f t="shared" ca="1" si="516"/>
        <v>0</v>
      </c>
      <c r="AW950" s="13">
        <f t="shared" ca="1" si="517"/>
        <v>35.757263441200962</v>
      </c>
      <c r="AX950" s="13">
        <f t="shared" ca="1" si="518"/>
        <v>0</v>
      </c>
      <c r="AY950" s="13">
        <f t="shared" ca="1" si="519"/>
        <v>12.793296132652188</v>
      </c>
      <c r="AZ950" s="13">
        <f t="shared" ca="1" si="520"/>
        <v>12.626328681585335</v>
      </c>
      <c r="BA950" s="13">
        <f t="shared" ca="1" si="521"/>
        <v>0</v>
      </c>
      <c r="BB950" s="13">
        <f t="shared" ca="1" si="522"/>
        <v>0</v>
      </c>
      <c r="BC950" s="13">
        <f t="shared" ca="1" si="523"/>
        <v>41.988773678127814</v>
      </c>
      <c r="BD950" s="13">
        <f t="shared" ca="1" si="524"/>
        <v>0.86040015972554329</v>
      </c>
    </row>
    <row r="951" spans="1:56" x14ac:dyDescent="0.3">
      <c r="A951">
        <v>946</v>
      </c>
      <c r="B951">
        <f ca="1">_xlfn.NORM.S.INV(RAND())</f>
        <v>0.29990920546092703</v>
      </c>
      <c r="C951">
        <f ca="1">_xlfn.NORM.S.INV(RAND())</f>
        <v>0.58402912726025358</v>
      </c>
      <c r="D951">
        <f ca="1">_xlfn.NORM.S.INV(RAND())</f>
        <v>0.33308095891993089</v>
      </c>
      <c r="E951">
        <f ca="1">_xlfn.NORM.S.INV(RAND())</f>
        <v>-0.25401332635506313</v>
      </c>
      <c r="F951">
        <f ca="1">_xlfn.NORM.S.INV(RAND())</f>
        <v>-2.465958462867917</v>
      </c>
      <c r="G951">
        <f ca="1">_xlfn.NORM.S.INV(RAND())</f>
        <v>1.5910481287438327</v>
      </c>
      <c r="H951">
        <f ca="1">_xlfn.NORM.S.INV(RAND())</f>
        <v>-0.49016334940822237</v>
      </c>
      <c r="I951">
        <f ca="1">_xlfn.NORM.S.INV(RAND())</f>
        <v>4.1275034121357806E-3</v>
      </c>
      <c r="J951">
        <f ca="1">_xlfn.NORM.S.INV(RAND())</f>
        <v>-0.66865031928677499</v>
      </c>
      <c r="K951">
        <f ca="1">_xlfn.NORM.S.INV(RAND())</f>
        <v>-0.21909507417578267</v>
      </c>
      <c r="L951">
        <f ca="1">_xlfn.NORM.S.INV(RAND())</f>
        <v>-1.125177449779595</v>
      </c>
      <c r="M951">
        <f ca="1">_xlfn.NORM.S.INV(RAND())</f>
        <v>1.0552304758856534</v>
      </c>
      <c r="N951">
        <f ca="1">_xlfn.NORM.S.INV(RAND())</f>
        <v>-1.2022660402623118</v>
      </c>
      <c r="O951">
        <f ca="1">_xlfn.NORM.S.INV(RAND())</f>
        <v>1.0756221142442317</v>
      </c>
      <c r="P951">
        <f ca="1">_xlfn.NORM.S.INV(RAND())</f>
        <v>-0.88643230494436775</v>
      </c>
      <c r="Q951">
        <f ca="1">_xlfn.NORM.S.INV(RAND())</f>
        <v>0.17964919105108593</v>
      </c>
      <c r="R951">
        <f ca="1">_xlfn.NORM.S.INV(RAND())</f>
        <v>0.30529006753977833</v>
      </c>
      <c r="S951">
        <f ca="1">_xlfn.NORM.S.INV(RAND())</f>
        <v>-0.38160560136032223</v>
      </c>
      <c r="T951">
        <f ca="1">_xlfn.NORM.S.INV(RAND())</f>
        <v>0.37735668698593539</v>
      </c>
      <c r="U951">
        <f ca="1">_xlfn.NORM.S.INV(RAND())</f>
        <v>-1.8143280003550375</v>
      </c>
      <c r="V951">
        <f t="shared" si="490"/>
        <v>360</v>
      </c>
      <c r="W951">
        <f t="shared" ca="1" si="491"/>
        <v>364.76976686954544</v>
      </c>
      <c r="X951">
        <f t="shared" ca="1" si="492"/>
        <v>374.32894968263395</v>
      </c>
      <c r="Y951">
        <f t="shared" ca="1" si="493"/>
        <v>379.8516526632136</v>
      </c>
      <c r="Z951">
        <f t="shared" ca="1" si="494"/>
        <v>375.46714378629366</v>
      </c>
      <c r="AA951">
        <f t="shared" ca="1" si="495"/>
        <v>336.17772124991245</v>
      </c>
      <c r="AB951">
        <f t="shared" ca="1" si="496"/>
        <v>360.87938460845868</v>
      </c>
      <c r="AC951">
        <f t="shared" ca="1" si="497"/>
        <v>352.96645230679923</v>
      </c>
      <c r="AD951">
        <f t="shared" ca="1" si="498"/>
        <v>352.94336466649389</v>
      </c>
      <c r="AE951">
        <f t="shared" ca="1" si="499"/>
        <v>342.45992812460122</v>
      </c>
      <c r="AF951">
        <f t="shared" ca="1" si="500"/>
        <v>339.03604294257565</v>
      </c>
      <c r="AG951">
        <f t="shared" ca="1" si="501"/>
        <v>322.31745913600201</v>
      </c>
      <c r="AH951">
        <f t="shared" ca="1" si="502"/>
        <v>337.8082069340125</v>
      </c>
      <c r="AI951">
        <f t="shared" ca="1" si="503"/>
        <v>320.04490928517635</v>
      </c>
      <c r="AJ951">
        <f t="shared" ca="1" si="504"/>
        <v>335.73246603856711</v>
      </c>
      <c r="AK951">
        <f t="shared" ca="1" si="505"/>
        <v>322.6028993020671</v>
      </c>
      <c r="AL951">
        <f t="shared" ca="1" si="506"/>
        <v>325.12388977965639</v>
      </c>
      <c r="AM951">
        <f t="shared" ca="1" si="507"/>
        <v>329.51085455087468</v>
      </c>
      <c r="AN951">
        <f t="shared" ca="1" si="508"/>
        <v>323.8541870699828</v>
      </c>
      <c r="AO951">
        <f t="shared" ca="1" si="509"/>
        <v>329.28356481054448</v>
      </c>
      <c r="AP951">
        <f t="shared" ca="1" si="510"/>
        <v>303.54505892673274</v>
      </c>
      <c r="AQ951" s="13">
        <f t="shared" ca="1" si="511"/>
        <v>303.54505892673274</v>
      </c>
      <c r="AR951" s="13">
        <f t="shared" ca="1" si="512"/>
        <v>342.31923346353068</v>
      </c>
      <c r="AS951" s="13">
        <f t="shared" ca="1" si="513"/>
        <v>341.71233213101362</v>
      </c>
      <c r="AT951" s="13">
        <f t="shared" ca="1" si="514"/>
        <v>303.54505892673274</v>
      </c>
      <c r="AU951" s="13">
        <f t="shared" ca="1" si="515"/>
        <v>379.8516526632136</v>
      </c>
      <c r="AV951">
        <f t="shared" ca="1" si="516"/>
        <v>1</v>
      </c>
      <c r="AW951" s="13">
        <f t="shared" ca="1" si="517"/>
        <v>0</v>
      </c>
      <c r="AX951" s="13">
        <f t="shared" ca="1" si="518"/>
        <v>56.454941073267264</v>
      </c>
      <c r="AY951" s="13">
        <f t="shared" ca="1" si="519"/>
        <v>0</v>
      </c>
      <c r="AZ951" s="13">
        <f t="shared" ca="1" si="520"/>
        <v>0</v>
      </c>
      <c r="BA951" s="13">
        <f t="shared" ca="1" si="521"/>
        <v>56.454941073267264</v>
      </c>
      <c r="BB951" s="13">
        <f t="shared" ca="1" si="522"/>
        <v>0</v>
      </c>
      <c r="BC951" s="13">
        <f t="shared" ca="1" si="523"/>
        <v>0</v>
      </c>
      <c r="BD951" s="13">
        <f t="shared" ca="1" si="524"/>
        <v>76.306593736480863</v>
      </c>
    </row>
    <row r="952" spans="1:56" x14ac:dyDescent="0.3">
      <c r="A952">
        <v>947</v>
      </c>
      <c r="B952">
        <f ca="1">_xlfn.NORM.S.INV(RAND())</f>
        <v>0.50169381858320661</v>
      </c>
      <c r="C952">
        <f ca="1">_xlfn.NORM.S.INV(RAND())</f>
        <v>1.4948912053002925</v>
      </c>
      <c r="D952">
        <f ca="1">_xlfn.NORM.S.INV(RAND())</f>
        <v>-0.91477065988302098</v>
      </c>
      <c r="E952">
        <f ca="1">_xlfn.NORM.S.INV(RAND())</f>
        <v>-0.47009491646331164</v>
      </c>
      <c r="F952">
        <f ca="1">_xlfn.NORM.S.INV(RAND())</f>
        <v>-0.60725741176843662</v>
      </c>
      <c r="G952">
        <f ca="1">_xlfn.NORM.S.INV(RAND())</f>
        <v>-1.1230289848222481</v>
      </c>
      <c r="H952">
        <f ca="1">_xlfn.NORM.S.INV(RAND())</f>
        <v>-0.48290864854652943</v>
      </c>
      <c r="I952">
        <f ca="1">_xlfn.NORM.S.INV(RAND())</f>
        <v>-0.21226165734862718</v>
      </c>
      <c r="J952">
        <f ca="1">_xlfn.NORM.S.INV(RAND())</f>
        <v>5.5826961408794368E-2</v>
      </c>
      <c r="K952">
        <f ca="1">_xlfn.NORM.S.INV(RAND())</f>
        <v>7.3291509013717462E-2</v>
      </c>
      <c r="L952">
        <f ca="1">_xlfn.NORM.S.INV(RAND())</f>
        <v>-0.76270713421344072</v>
      </c>
      <c r="M952">
        <f ca="1">_xlfn.NORM.S.INV(RAND())</f>
        <v>1.8031176209774633</v>
      </c>
      <c r="N952">
        <f ca="1">_xlfn.NORM.S.INV(RAND())</f>
        <v>0.77184513692926326</v>
      </c>
      <c r="O952">
        <f ca="1">_xlfn.NORM.S.INV(RAND())</f>
        <v>3.0575903012481084E-2</v>
      </c>
      <c r="P952">
        <f ca="1">_xlfn.NORM.S.INV(RAND())</f>
        <v>0.35656308574055712</v>
      </c>
      <c r="Q952">
        <f ca="1">_xlfn.NORM.S.INV(RAND())</f>
        <v>7.0210682174530178E-2</v>
      </c>
      <c r="R952">
        <f ca="1">_xlfn.NORM.S.INV(RAND())</f>
        <v>-1.2706989846262886</v>
      </c>
      <c r="S952">
        <f ca="1">_xlfn.NORM.S.INV(RAND())</f>
        <v>0.33131196343165353</v>
      </c>
      <c r="T952">
        <f ca="1">_xlfn.NORM.S.INV(RAND())</f>
        <v>-0.81537655623424965</v>
      </c>
      <c r="U952">
        <f ca="1">_xlfn.NORM.S.INV(RAND())</f>
        <v>0.74535348536000634</v>
      </c>
      <c r="V952">
        <f t="shared" si="490"/>
        <v>360</v>
      </c>
      <c r="W952">
        <f t="shared" ca="1" si="491"/>
        <v>368.07637636145176</v>
      </c>
      <c r="X952">
        <f t="shared" ca="1" si="492"/>
        <v>393.42640676774687</v>
      </c>
      <c r="Y952">
        <f t="shared" ca="1" si="493"/>
        <v>377.56179119881267</v>
      </c>
      <c r="Z952">
        <f t="shared" ca="1" si="494"/>
        <v>369.61464274790796</v>
      </c>
      <c r="AA952">
        <f t="shared" ca="1" si="495"/>
        <v>359.62203594138595</v>
      </c>
      <c r="AB952">
        <f t="shared" ca="1" si="496"/>
        <v>341.92116429769294</v>
      </c>
      <c r="AC952">
        <f t="shared" ca="1" si="497"/>
        <v>334.53244334711604</v>
      </c>
      <c r="AD952">
        <f t="shared" ca="1" si="498"/>
        <v>331.28904284335835</v>
      </c>
      <c r="AE952">
        <f t="shared" ca="1" si="499"/>
        <v>332.03417260612218</v>
      </c>
      <c r="AF952">
        <f t="shared" ca="1" si="500"/>
        <v>333.04099452418882</v>
      </c>
      <c r="AG952">
        <f t="shared" ca="1" si="501"/>
        <v>321.79229444448231</v>
      </c>
      <c r="AH952">
        <f t="shared" ca="1" si="502"/>
        <v>348.72866671010041</v>
      </c>
      <c r="AI952">
        <f t="shared" ca="1" si="503"/>
        <v>360.88600196292106</v>
      </c>
      <c r="AJ952">
        <f t="shared" ca="1" si="504"/>
        <v>361.28947990104177</v>
      </c>
      <c r="AK952">
        <f t="shared" ca="1" si="505"/>
        <v>367.00501262433119</v>
      </c>
      <c r="AL952">
        <f t="shared" ca="1" si="506"/>
        <v>368.06716072957005</v>
      </c>
      <c r="AM952">
        <f t="shared" ca="1" si="507"/>
        <v>347.64715303060484</v>
      </c>
      <c r="AN952">
        <f t="shared" ca="1" si="508"/>
        <v>352.74829552868619</v>
      </c>
      <c r="AO952">
        <f t="shared" ca="1" si="509"/>
        <v>340.03209514099592</v>
      </c>
      <c r="AP952">
        <f t="shared" ca="1" si="510"/>
        <v>351.46960380118924</v>
      </c>
      <c r="AQ952" s="13">
        <f t="shared" ca="1" si="511"/>
        <v>351.46960380118924</v>
      </c>
      <c r="AR952" s="13">
        <f t="shared" ca="1" si="512"/>
        <v>353.3707064052241</v>
      </c>
      <c r="AS952" s="13">
        <f t="shared" ca="1" si="513"/>
        <v>352.94463284804726</v>
      </c>
      <c r="AT952" s="13">
        <f t="shared" ca="1" si="514"/>
        <v>321.79229444448231</v>
      </c>
      <c r="AU952" s="13">
        <f t="shared" ca="1" si="515"/>
        <v>393.42640676774687</v>
      </c>
      <c r="AV952">
        <f t="shared" ca="1" si="516"/>
        <v>1</v>
      </c>
      <c r="AW952" s="13">
        <f t="shared" ca="1" si="517"/>
        <v>0</v>
      </c>
      <c r="AX952" s="13">
        <f t="shared" ca="1" si="518"/>
        <v>8.5303961988107631</v>
      </c>
      <c r="AY952" s="13">
        <f t="shared" ca="1" si="519"/>
        <v>0</v>
      </c>
      <c r="AZ952" s="13">
        <f t="shared" ca="1" si="520"/>
        <v>0</v>
      </c>
      <c r="BA952" s="13">
        <f t="shared" ca="1" si="521"/>
        <v>8.5303961988107631</v>
      </c>
      <c r="BB952" s="13">
        <f t="shared" ca="1" si="522"/>
        <v>0</v>
      </c>
      <c r="BC952" s="13">
        <f t="shared" ca="1" si="523"/>
        <v>29.677309356706928</v>
      </c>
      <c r="BD952" s="13">
        <f t="shared" ca="1" si="524"/>
        <v>41.956802966557632</v>
      </c>
    </row>
    <row r="953" spans="1:56" x14ac:dyDescent="0.3">
      <c r="A953">
        <v>948</v>
      </c>
      <c r="B953">
        <f ca="1">_xlfn.NORM.S.INV(RAND())</f>
        <v>-2.9145171134255889E-2</v>
      </c>
      <c r="C953">
        <f ca="1">_xlfn.NORM.S.INV(RAND())</f>
        <v>0.87029019406215546</v>
      </c>
      <c r="D953">
        <f ca="1">_xlfn.NORM.S.INV(RAND())</f>
        <v>-0.42527068184742378</v>
      </c>
      <c r="E953">
        <f ca="1">_xlfn.NORM.S.INV(RAND())</f>
        <v>0.69683475859048893</v>
      </c>
      <c r="F953">
        <f ca="1">_xlfn.NORM.S.INV(RAND())</f>
        <v>0.4024381582694504</v>
      </c>
      <c r="G953">
        <f ca="1">_xlfn.NORM.S.INV(RAND())</f>
        <v>1.477001126334597</v>
      </c>
      <c r="H953">
        <f ca="1">_xlfn.NORM.S.INV(RAND())</f>
        <v>2.8772882628335369E-2</v>
      </c>
      <c r="I953">
        <f ca="1">_xlfn.NORM.S.INV(RAND())</f>
        <v>-1.2307640545128338</v>
      </c>
      <c r="J953">
        <f ca="1">_xlfn.NORM.S.INV(RAND())</f>
        <v>1.9027198827888288</v>
      </c>
      <c r="K953">
        <f ca="1">_xlfn.NORM.S.INV(RAND())</f>
        <v>0.75485738738612373</v>
      </c>
      <c r="L953">
        <f ca="1">_xlfn.NORM.S.INV(RAND())</f>
        <v>0.11698560577891179</v>
      </c>
      <c r="M953">
        <f ca="1">_xlfn.NORM.S.INV(RAND())</f>
        <v>0.98083150518381379</v>
      </c>
      <c r="N953">
        <f ca="1">_xlfn.NORM.S.INV(RAND())</f>
        <v>0.42475609812327281</v>
      </c>
      <c r="O953">
        <f ca="1">_xlfn.NORM.S.INV(RAND())</f>
        <v>0.32362041883837883</v>
      </c>
      <c r="P953">
        <f ca="1">_xlfn.NORM.S.INV(RAND())</f>
        <v>0.10342275753780396</v>
      </c>
      <c r="Q953">
        <f ca="1">_xlfn.NORM.S.INV(RAND())</f>
        <v>1.4238891000538538</v>
      </c>
      <c r="R953">
        <f ca="1">_xlfn.NORM.S.INV(RAND())</f>
        <v>-0.34084057862749423</v>
      </c>
      <c r="S953">
        <f ca="1">_xlfn.NORM.S.INV(RAND())</f>
        <v>1.9999990604920819</v>
      </c>
      <c r="T953">
        <f ca="1">_xlfn.NORM.S.INV(RAND())</f>
        <v>1.5991828257142369</v>
      </c>
      <c r="U953">
        <f ca="1">_xlfn.NORM.S.INV(RAND())</f>
        <v>0.3230026101618011</v>
      </c>
      <c r="V953">
        <f t="shared" si="490"/>
        <v>360</v>
      </c>
      <c r="W953">
        <f t="shared" ca="1" si="491"/>
        <v>359.44120592710846</v>
      </c>
      <c r="X953">
        <f t="shared" ca="1" si="492"/>
        <v>373.61325335865337</v>
      </c>
      <c r="Y953">
        <f t="shared" ca="1" si="493"/>
        <v>366.48313261360499</v>
      </c>
      <c r="Z953">
        <f t="shared" ca="1" si="494"/>
        <v>377.98930258184066</v>
      </c>
      <c r="AA953">
        <f t="shared" ca="1" si="495"/>
        <v>384.75758119819727</v>
      </c>
      <c r="AB953">
        <f t="shared" ca="1" si="496"/>
        <v>410.92757201954021</v>
      </c>
      <c r="AC953">
        <f t="shared" ca="1" si="497"/>
        <v>411.35382721188171</v>
      </c>
      <c r="AD953">
        <f t="shared" ca="1" si="498"/>
        <v>389.22683450767045</v>
      </c>
      <c r="AE953">
        <f t="shared" ca="1" si="499"/>
        <v>423.69104229924511</v>
      </c>
      <c r="AF953">
        <f t="shared" ca="1" si="500"/>
        <v>438.12872698707537</v>
      </c>
      <c r="AG953">
        <f t="shared" ca="1" si="501"/>
        <v>440.31682286540445</v>
      </c>
      <c r="AH953">
        <f t="shared" ca="1" si="502"/>
        <v>459.94579158908016</v>
      </c>
      <c r="AI953">
        <f t="shared" ca="1" si="503"/>
        <v>468.64910354844369</v>
      </c>
      <c r="AJ953">
        <f t="shared" ca="1" si="504"/>
        <v>475.36220650592753</v>
      </c>
      <c r="AK953">
        <f t="shared" ca="1" si="505"/>
        <v>477.44657067540351</v>
      </c>
      <c r="AL953">
        <f t="shared" ca="1" si="506"/>
        <v>508.71122426417008</v>
      </c>
      <c r="AM953">
        <f t="shared" ca="1" si="507"/>
        <v>500.8905740322374</v>
      </c>
      <c r="AN953">
        <f t="shared" ca="1" si="508"/>
        <v>547.61930093645094</v>
      </c>
      <c r="AO953">
        <f t="shared" ca="1" si="509"/>
        <v>588.07116491506986</v>
      </c>
      <c r="AP953">
        <f t="shared" ca="1" si="510"/>
        <v>596.47843313846477</v>
      </c>
      <c r="AQ953" s="13">
        <f t="shared" ca="1" si="511"/>
        <v>596.47843313846477</v>
      </c>
      <c r="AR953" s="13">
        <f t="shared" ca="1" si="512"/>
        <v>445.67160338930796</v>
      </c>
      <c r="AS953" s="13">
        <f t="shared" ca="1" si="513"/>
        <v>440.40488300513863</v>
      </c>
      <c r="AT953" s="13">
        <f t="shared" ca="1" si="514"/>
        <v>359.44120592710846</v>
      </c>
      <c r="AU953" s="13">
        <f t="shared" ca="1" si="515"/>
        <v>596.47843313846477</v>
      </c>
      <c r="AV953">
        <f t="shared" ca="1" si="516"/>
        <v>0</v>
      </c>
      <c r="AW953" s="13">
        <f t="shared" ca="1" si="517"/>
        <v>236.47843313846477</v>
      </c>
      <c r="AX953" s="13">
        <f t="shared" ca="1" si="518"/>
        <v>0</v>
      </c>
      <c r="AY953" s="13">
        <f t="shared" ca="1" si="519"/>
        <v>85.671603389307961</v>
      </c>
      <c r="AZ953" s="13">
        <f t="shared" ca="1" si="520"/>
        <v>80.404883005138629</v>
      </c>
      <c r="BA953" s="13">
        <f t="shared" ca="1" si="521"/>
        <v>0</v>
      </c>
      <c r="BB953" s="13">
        <f t="shared" ca="1" si="522"/>
        <v>0</v>
      </c>
      <c r="BC953" s="13">
        <f t="shared" ca="1" si="523"/>
        <v>237.03722721135631</v>
      </c>
      <c r="BD953" s="13">
        <f t="shared" ca="1" si="524"/>
        <v>0</v>
      </c>
    </row>
    <row r="954" spans="1:56" x14ac:dyDescent="0.3">
      <c r="A954">
        <v>949</v>
      </c>
      <c r="B954">
        <f ca="1">_xlfn.NORM.S.INV(RAND())</f>
        <v>1.2915924422009888</v>
      </c>
      <c r="C954">
        <f ca="1">_xlfn.NORM.S.INV(RAND())</f>
        <v>-1.5095391046115614</v>
      </c>
      <c r="D954">
        <f ca="1">_xlfn.NORM.S.INV(RAND())</f>
        <v>0.37692253204191939</v>
      </c>
      <c r="E954">
        <f ca="1">_xlfn.NORM.S.INV(RAND())</f>
        <v>-2.9239443894184061E-2</v>
      </c>
      <c r="F954">
        <f ca="1">_xlfn.NORM.S.INV(RAND())</f>
        <v>0.91169822654301624</v>
      </c>
      <c r="G954">
        <f ca="1">_xlfn.NORM.S.INV(RAND())</f>
        <v>-0.21675623304647212</v>
      </c>
      <c r="H954">
        <f ca="1">_xlfn.NORM.S.INV(RAND())</f>
        <v>0.60622662457891241</v>
      </c>
      <c r="I954">
        <f ca="1">_xlfn.NORM.S.INV(RAND())</f>
        <v>0.66736604078491801</v>
      </c>
      <c r="J954">
        <f ca="1">_xlfn.NORM.S.INV(RAND())</f>
        <v>-0.62275176160607904</v>
      </c>
      <c r="K954">
        <f ca="1">_xlfn.NORM.S.INV(RAND())</f>
        <v>-1.5403074048790129</v>
      </c>
      <c r="L954">
        <f ca="1">_xlfn.NORM.S.INV(RAND())</f>
        <v>-1.3468912743142636</v>
      </c>
      <c r="M954">
        <f ca="1">_xlfn.NORM.S.INV(RAND())</f>
        <v>-0.88520281426121916</v>
      </c>
      <c r="N954">
        <f ca="1">_xlfn.NORM.S.INV(RAND())</f>
        <v>0.430455150352551</v>
      </c>
      <c r="O954">
        <f ca="1">_xlfn.NORM.S.INV(RAND())</f>
        <v>1.7021505755709216</v>
      </c>
      <c r="P954">
        <f ca="1">_xlfn.NORM.S.INV(RAND())</f>
        <v>0.97711667352259757</v>
      </c>
      <c r="Q954">
        <f ca="1">_xlfn.NORM.S.INV(RAND())</f>
        <v>-0.40978225239884314</v>
      </c>
      <c r="R954">
        <f ca="1">_xlfn.NORM.S.INV(RAND())</f>
        <v>-0.88196863926608093</v>
      </c>
      <c r="S954">
        <f ca="1">_xlfn.NORM.S.INV(RAND())</f>
        <v>1.0998422488520097</v>
      </c>
      <c r="T954">
        <f ca="1">_xlfn.NORM.S.INV(RAND())</f>
        <v>0.75238831789104754</v>
      </c>
      <c r="U954">
        <f ca="1">_xlfn.NORM.S.INV(RAND())</f>
        <v>-0.24828392479595146</v>
      </c>
      <c r="V954">
        <f t="shared" si="490"/>
        <v>360</v>
      </c>
      <c r="W954">
        <f t="shared" ca="1" si="491"/>
        <v>381.31118544184039</v>
      </c>
      <c r="X954">
        <f t="shared" ca="1" si="492"/>
        <v>356.32996173783528</v>
      </c>
      <c r="Y954">
        <f t="shared" ca="1" si="493"/>
        <v>362.29675763771553</v>
      </c>
      <c r="Z954">
        <f t="shared" ca="1" si="494"/>
        <v>361.73287345321694</v>
      </c>
      <c r="AA954">
        <f t="shared" ca="1" si="495"/>
        <v>376.69219873099274</v>
      </c>
      <c r="AB954">
        <f t="shared" ca="1" si="496"/>
        <v>372.96507089649026</v>
      </c>
      <c r="AC954">
        <f t="shared" ca="1" si="497"/>
        <v>383.11915497691979</v>
      </c>
      <c r="AD954">
        <f t="shared" ca="1" si="498"/>
        <v>394.62721786962516</v>
      </c>
      <c r="AE954">
        <f t="shared" ca="1" si="499"/>
        <v>383.69242751108209</v>
      </c>
      <c r="AF954">
        <f t="shared" ca="1" si="500"/>
        <v>358.06216634917905</v>
      </c>
      <c r="AG954">
        <f t="shared" ca="1" si="501"/>
        <v>337.04680616057664</v>
      </c>
      <c r="AH954">
        <f t="shared" ca="1" si="502"/>
        <v>323.88364731191609</v>
      </c>
      <c r="AI954">
        <f t="shared" ca="1" si="503"/>
        <v>330.09644773075917</v>
      </c>
      <c r="AJ954">
        <f t="shared" ca="1" si="504"/>
        <v>356.1163009305576</v>
      </c>
      <c r="AK954">
        <f t="shared" ca="1" si="505"/>
        <v>371.92988360960203</v>
      </c>
      <c r="AL954">
        <f t="shared" ca="1" si="506"/>
        <v>365.08468199548639</v>
      </c>
      <c r="AM954">
        <f t="shared" ca="1" si="507"/>
        <v>350.87726695104436</v>
      </c>
      <c r="AN954">
        <f t="shared" ca="1" si="508"/>
        <v>368.47502558999901</v>
      </c>
      <c r="AO954">
        <f t="shared" ca="1" si="509"/>
        <v>380.98909956691728</v>
      </c>
      <c r="AP954">
        <f t="shared" ca="1" si="510"/>
        <v>376.68796661902689</v>
      </c>
      <c r="AQ954" s="13">
        <f t="shared" ca="1" si="511"/>
        <v>376.68796661902689</v>
      </c>
      <c r="AR954" s="13">
        <f t="shared" ca="1" si="512"/>
        <v>364.38172100337067</v>
      </c>
      <c r="AS954" s="13">
        <f t="shared" ca="1" si="513"/>
        <v>363.9401106473465</v>
      </c>
      <c r="AT954" s="13">
        <f t="shared" ca="1" si="514"/>
        <v>323.88364731191609</v>
      </c>
      <c r="AU954" s="13">
        <f t="shared" ca="1" si="515"/>
        <v>394.62721786962516</v>
      </c>
      <c r="AV954">
        <f t="shared" ca="1" si="516"/>
        <v>1</v>
      </c>
      <c r="AW954" s="13">
        <f t="shared" ca="1" si="517"/>
        <v>16.687966619026895</v>
      </c>
      <c r="AX954" s="13">
        <f t="shared" ca="1" si="518"/>
        <v>0</v>
      </c>
      <c r="AY954" s="13">
        <f t="shared" ca="1" si="519"/>
        <v>4.3817210033706715</v>
      </c>
      <c r="AZ954" s="13">
        <f t="shared" ca="1" si="520"/>
        <v>3.9401106473465006</v>
      </c>
      <c r="BA954" s="13">
        <f t="shared" ca="1" si="521"/>
        <v>0</v>
      </c>
      <c r="BB954" s="13">
        <f t="shared" ca="1" si="522"/>
        <v>0</v>
      </c>
      <c r="BC954" s="13">
        <f t="shared" ca="1" si="523"/>
        <v>52.804319307110802</v>
      </c>
      <c r="BD954" s="13">
        <f t="shared" ca="1" si="524"/>
        <v>17.939251250598261</v>
      </c>
    </row>
    <row r="955" spans="1:56" x14ac:dyDescent="0.3">
      <c r="A955">
        <v>950</v>
      </c>
      <c r="B955">
        <f ca="1">_xlfn.NORM.S.INV(RAND())</f>
        <v>1.5733446354802947</v>
      </c>
      <c r="C955">
        <f ca="1">_xlfn.NORM.S.INV(RAND())</f>
        <v>-1.123951545777808</v>
      </c>
      <c r="D955">
        <f ca="1">_xlfn.NORM.S.INV(RAND())</f>
        <v>0.61700245558734867</v>
      </c>
      <c r="E955">
        <f ca="1">_xlfn.NORM.S.INV(RAND())</f>
        <v>1.0779650329921964</v>
      </c>
      <c r="F955">
        <f ca="1">_xlfn.NORM.S.INV(RAND())</f>
        <v>-1.218281278590867</v>
      </c>
      <c r="G955">
        <f ca="1">_xlfn.NORM.S.INV(RAND())</f>
        <v>0.42239175899382941</v>
      </c>
      <c r="H955">
        <f ca="1">_xlfn.NORM.S.INV(RAND())</f>
        <v>-2.0412334184809451</v>
      </c>
      <c r="I955">
        <f ca="1">_xlfn.NORM.S.INV(RAND())</f>
        <v>-0.28890608257535305</v>
      </c>
      <c r="J955">
        <f ca="1">_xlfn.NORM.S.INV(RAND())</f>
        <v>1.4080615208325697</v>
      </c>
      <c r="K955">
        <f ca="1">_xlfn.NORM.S.INV(RAND())</f>
        <v>1.1439892568362255</v>
      </c>
      <c r="L955">
        <f ca="1">_xlfn.NORM.S.INV(RAND())</f>
        <v>0.36995781027510621</v>
      </c>
      <c r="M955">
        <f ca="1">_xlfn.NORM.S.INV(RAND())</f>
        <v>-1.4510540658697288</v>
      </c>
      <c r="N955">
        <f ca="1">_xlfn.NORM.S.INV(RAND())</f>
        <v>0.54855785167806537</v>
      </c>
      <c r="O955">
        <f ca="1">_xlfn.NORM.S.INV(RAND())</f>
        <v>-0.99470355573483571</v>
      </c>
      <c r="P955">
        <f ca="1">_xlfn.NORM.S.INV(RAND())</f>
        <v>0.30832014188500345</v>
      </c>
      <c r="Q955">
        <f ca="1">_xlfn.NORM.S.INV(RAND())</f>
        <v>-1.0794484445203845</v>
      </c>
      <c r="R955">
        <f ca="1">_xlfn.NORM.S.INV(RAND())</f>
        <v>-0.62914621902177792</v>
      </c>
      <c r="S955">
        <f ca="1">_xlfn.NORM.S.INV(RAND())</f>
        <v>1.3328736711440781</v>
      </c>
      <c r="T955">
        <f ca="1">_xlfn.NORM.S.INV(RAND())</f>
        <v>-2.2147754730743481</v>
      </c>
      <c r="U955">
        <f ca="1">_xlfn.NORM.S.INV(RAND())</f>
        <v>0.86160761327909585</v>
      </c>
      <c r="V955">
        <f t="shared" si="490"/>
        <v>360</v>
      </c>
      <c r="W955">
        <f t="shared" ca="1" si="491"/>
        <v>386.14623411916148</v>
      </c>
      <c r="X955">
        <f t="shared" ca="1" si="492"/>
        <v>367.12467394734222</v>
      </c>
      <c r="Y955">
        <f t="shared" ca="1" si="493"/>
        <v>377.30153300444772</v>
      </c>
      <c r="Z955">
        <f t="shared" ca="1" si="494"/>
        <v>395.83709560282693</v>
      </c>
      <c r="AA955">
        <f t="shared" ca="1" si="495"/>
        <v>374.75390484067321</v>
      </c>
      <c r="AB955">
        <f t="shared" ca="1" si="496"/>
        <v>381.80480277515261</v>
      </c>
      <c r="AC955">
        <f t="shared" ca="1" si="497"/>
        <v>348.40749482541344</v>
      </c>
      <c r="AD955">
        <f t="shared" ca="1" si="498"/>
        <v>343.84895755639701</v>
      </c>
      <c r="AE955">
        <f t="shared" ca="1" si="499"/>
        <v>366.10600024345865</v>
      </c>
      <c r="AF955">
        <f t="shared" ca="1" si="500"/>
        <v>385.22734422839727</v>
      </c>
      <c r="AG955">
        <f t="shared" ca="1" si="501"/>
        <v>391.55605323463107</v>
      </c>
      <c r="AH955">
        <f t="shared" ca="1" si="502"/>
        <v>366.86193198418556</v>
      </c>
      <c r="AI955">
        <f t="shared" ca="1" si="503"/>
        <v>375.87920296510651</v>
      </c>
      <c r="AJ955">
        <f t="shared" ca="1" si="504"/>
        <v>359.43499049757457</v>
      </c>
      <c r="AK955">
        <f t="shared" ca="1" si="505"/>
        <v>364.33428938673848</v>
      </c>
      <c r="AL955">
        <f t="shared" ca="1" si="506"/>
        <v>347.07726526122076</v>
      </c>
      <c r="AM955">
        <f t="shared" ca="1" si="507"/>
        <v>337.36355508822271</v>
      </c>
      <c r="AN955">
        <f t="shared" ca="1" si="508"/>
        <v>357.99501797423306</v>
      </c>
      <c r="AO955">
        <f t="shared" ca="1" si="509"/>
        <v>324.15483899785403</v>
      </c>
      <c r="AP955">
        <f t="shared" ca="1" si="510"/>
        <v>336.80480996716079</v>
      </c>
      <c r="AQ955" s="13">
        <f t="shared" ca="1" si="511"/>
        <v>336.80480996716079</v>
      </c>
      <c r="AR955" s="13">
        <f t="shared" ca="1" si="512"/>
        <v>364.19142840477133</v>
      </c>
      <c r="AS955" s="13">
        <f t="shared" ca="1" si="513"/>
        <v>363.69312986841288</v>
      </c>
      <c r="AT955" s="13">
        <f t="shared" ca="1" si="514"/>
        <v>324.15483899785403</v>
      </c>
      <c r="AU955" s="13">
        <f t="shared" ca="1" si="515"/>
        <v>395.83709560282693</v>
      </c>
      <c r="AV955">
        <f t="shared" ca="1" si="516"/>
        <v>0</v>
      </c>
      <c r="AW955" s="13">
        <f t="shared" ca="1" si="517"/>
        <v>0</v>
      </c>
      <c r="AX955" s="13">
        <f t="shared" ca="1" si="518"/>
        <v>23.195190032839207</v>
      </c>
      <c r="AY955" s="13">
        <f t="shared" ca="1" si="519"/>
        <v>4.1914284047713295</v>
      </c>
      <c r="AZ955" s="13">
        <f t="shared" ca="1" si="520"/>
        <v>3.6931298684128819</v>
      </c>
      <c r="BA955" s="13">
        <f t="shared" ca="1" si="521"/>
        <v>0</v>
      </c>
      <c r="BB955" s="13">
        <f t="shared" ca="1" si="522"/>
        <v>23.195190032839207</v>
      </c>
      <c r="BC955" s="13">
        <f t="shared" ca="1" si="523"/>
        <v>12.649970969306764</v>
      </c>
      <c r="BD955" s="13">
        <f t="shared" ca="1" si="524"/>
        <v>59.032285635666142</v>
      </c>
    </row>
    <row r="956" spans="1:56" x14ac:dyDescent="0.3">
      <c r="A956">
        <v>951</v>
      </c>
      <c r="B956">
        <f ca="1">_xlfn.NORM.S.INV(RAND())</f>
        <v>0.71882160509831461</v>
      </c>
      <c r="C956">
        <f ca="1">_xlfn.NORM.S.INV(RAND())</f>
        <v>-0.27099006292979061</v>
      </c>
      <c r="D956">
        <f ca="1">_xlfn.NORM.S.INV(RAND())</f>
        <v>0.31697372863515227</v>
      </c>
      <c r="E956">
        <f ca="1">_xlfn.NORM.S.INV(RAND())</f>
        <v>-0.45446016755748248</v>
      </c>
      <c r="F956">
        <f ca="1">_xlfn.NORM.S.INV(RAND())</f>
        <v>-0.36133636710809974</v>
      </c>
      <c r="G956">
        <f ca="1">_xlfn.NORM.S.INV(RAND())</f>
        <v>-2.4740350445753898</v>
      </c>
      <c r="H956">
        <f ca="1">_xlfn.NORM.S.INV(RAND())</f>
        <v>-0.94912495022480348</v>
      </c>
      <c r="I956">
        <f ca="1">_xlfn.NORM.S.INV(RAND())</f>
        <v>-0.61236111659404768</v>
      </c>
      <c r="J956">
        <f ca="1">_xlfn.NORM.S.INV(RAND())</f>
        <v>-0.54484164950073066</v>
      </c>
      <c r="K956">
        <f ca="1">_xlfn.NORM.S.INV(RAND())</f>
        <v>-1.6039732664900728</v>
      </c>
      <c r="L956">
        <f ca="1">_xlfn.NORM.S.INV(RAND())</f>
        <v>1.1427999696077072E-2</v>
      </c>
      <c r="M956">
        <f ca="1">_xlfn.NORM.S.INV(RAND())</f>
        <v>0.35100605999958284</v>
      </c>
      <c r="N956">
        <f ca="1">_xlfn.NORM.S.INV(RAND())</f>
        <v>-0.46394412414475866</v>
      </c>
      <c r="O956">
        <f ca="1">_xlfn.NORM.S.INV(RAND())</f>
        <v>-1.21822467158593</v>
      </c>
      <c r="P956">
        <f ca="1">_xlfn.NORM.S.INV(RAND())</f>
        <v>-1.0473151988072851</v>
      </c>
      <c r="Q956">
        <f ca="1">_xlfn.NORM.S.INV(RAND())</f>
        <v>-0.94572937956114889</v>
      </c>
      <c r="R956">
        <f ca="1">_xlfn.NORM.S.INV(RAND())</f>
        <v>1.9562727684358454</v>
      </c>
      <c r="S956">
        <f ca="1">_xlfn.NORM.S.INV(RAND())</f>
        <v>0.62844475296308344</v>
      </c>
      <c r="T956">
        <f ca="1">_xlfn.NORM.S.INV(RAND())</f>
        <v>1.1469422538922449</v>
      </c>
      <c r="U956">
        <f ca="1">_xlfn.NORM.S.INV(RAND())</f>
        <v>0.67997962353509533</v>
      </c>
      <c r="V956">
        <f t="shared" si="490"/>
        <v>360</v>
      </c>
      <c r="W956">
        <f t="shared" ca="1" si="491"/>
        <v>371.66789899568221</v>
      </c>
      <c r="X956">
        <f t="shared" ca="1" si="492"/>
        <v>367.09903686394262</v>
      </c>
      <c r="Y956">
        <f t="shared" ca="1" si="493"/>
        <v>372.24683268242711</v>
      </c>
      <c r="Z956">
        <f t="shared" ca="1" si="494"/>
        <v>364.66644497973823</v>
      </c>
      <c r="AA956">
        <f t="shared" ca="1" si="495"/>
        <v>358.73129731861468</v>
      </c>
      <c r="AB956">
        <f t="shared" ca="1" si="496"/>
        <v>321.07714521783328</v>
      </c>
      <c r="AC956">
        <f t="shared" ca="1" si="497"/>
        <v>307.65691933980628</v>
      </c>
      <c r="AD956">
        <f t="shared" ca="1" si="498"/>
        <v>299.27103734792183</v>
      </c>
      <c r="AE956">
        <f t="shared" ca="1" si="499"/>
        <v>291.99409600580896</v>
      </c>
      <c r="AF956">
        <f t="shared" ca="1" si="500"/>
        <v>271.71445518155423</v>
      </c>
      <c r="AG956">
        <f t="shared" ca="1" si="501"/>
        <v>271.78540247951975</v>
      </c>
      <c r="AH956">
        <f t="shared" ca="1" si="502"/>
        <v>276.01639376245015</v>
      </c>
      <c r="AI956">
        <f t="shared" ca="1" si="503"/>
        <v>270.28097056972354</v>
      </c>
      <c r="AJ956">
        <f t="shared" ca="1" si="504"/>
        <v>255.88583452038196</v>
      </c>
      <c r="AK956">
        <f t="shared" ca="1" si="505"/>
        <v>244.11612312718768</v>
      </c>
      <c r="AL956">
        <f t="shared" ca="1" si="506"/>
        <v>233.94819990320303</v>
      </c>
      <c r="AM956">
        <f t="shared" ca="1" si="507"/>
        <v>255.27385262586205</v>
      </c>
      <c r="AN956">
        <f t="shared" ca="1" si="508"/>
        <v>262.48444011615715</v>
      </c>
      <c r="AO956">
        <f t="shared" ca="1" si="509"/>
        <v>276.23021253840056</v>
      </c>
      <c r="AP956">
        <f t="shared" ca="1" si="510"/>
        <v>284.68811128812803</v>
      </c>
      <c r="AQ956" s="13">
        <f t="shared" ca="1" si="511"/>
        <v>284.68811128812803</v>
      </c>
      <c r="AR956" s="13">
        <f t="shared" ca="1" si="512"/>
        <v>300.80165261258776</v>
      </c>
      <c r="AS956" s="13">
        <f t="shared" ca="1" si="513"/>
        <v>297.47479852733352</v>
      </c>
      <c r="AT956" s="13">
        <f t="shared" ca="1" si="514"/>
        <v>233.94819990320303</v>
      </c>
      <c r="AU956" s="13">
        <f t="shared" ca="1" si="515"/>
        <v>372.24683268242711</v>
      </c>
      <c r="AV956">
        <f t="shared" ca="1" si="516"/>
        <v>1</v>
      </c>
      <c r="AW956" s="13">
        <f t="shared" ca="1" si="517"/>
        <v>0</v>
      </c>
      <c r="AX956" s="13">
        <f t="shared" ca="1" si="518"/>
        <v>75.311888711871973</v>
      </c>
      <c r="AY956" s="13">
        <f t="shared" ca="1" si="519"/>
        <v>0</v>
      </c>
      <c r="AZ956" s="13">
        <f t="shared" ca="1" si="520"/>
        <v>0</v>
      </c>
      <c r="BA956" s="13">
        <f t="shared" ca="1" si="521"/>
        <v>75.311888711871973</v>
      </c>
      <c r="BB956" s="13">
        <f t="shared" ca="1" si="522"/>
        <v>0</v>
      </c>
      <c r="BC956" s="13">
        <f t="shared" ca="1" si="523"/>
        <v>50.739911384924994</v>
      </c>
      <c r="BD956" s="13">
        <f t="shared" ca="1" si="524"/>
        <v>87.558721394299084</v>
      </c>
    </row>
    <row r="957" spans="1:56" x14ac:dyDescent="0.3">
      <c r="A957">
        <v>952</v>
      </c>
      <c r="B957">
        <f ca="1">_xlfn.NORM.S.INV(RAND())</f>
        <v>-0.81631874723583175</v>
      </c>
      <c r="C957">
        <f ca="1">_xlfn.NORM.S.INV(RAND())</f>
        <v>-1.0077304257900437</v>
      </c>
      <c r="D957">
        <f ca="1">_xlfn.NORM.S.INV(RAND())</f>
        <v>0.76769450237893766</v>
      </c>
      <c r="E957">
        <f ca="1">_xlfn.NORM.S.INV(RAND())</f>
        <v>-1.1403468501570226</v>
      </c>
      <c r="F957">
        <f ca="1">_xlfn.NORM.S.INV(RAND())</f>
        <v>0.18431707510689876</v>
      </c>
      <c r="G957">
        <f ca="1">_xlfn.NORM.S.INV(RAND())</f>
        <v>-0.87101050640425959</v>
      </c>
      <c r="H957">
        <f ca="1">_xlfn.NORM.S.INV(RAND())</f>
        <v>-0.71448972874903649</v>
      </c>
      <c r="I957">
        <f ca="1">_xlfn.NORM.S.INV(RAND())</f>
        <v>0.83693555320963431</v>
      </c>
      <c r="J957">
        <f ca="1">_xlfn.NORM.S.INV(RAND())</f>
        <v>0.92161968697742791</v>
      </c>
      <c r="K957">
        <f ca="1">_xlfn.NORM.S.INV(RAND())</f>
        <v>0.22897177508913458</v>
      </c>
      <c r="L957">
        <f ca="1">_xlfn.NORM.S.INV(RAND())</f>
        <v>-1.8763355199777259</v>
      </c>
      <c r="M957">
        <f ca="1">_xlfn.NORM.S.INV(RAND())</f>
        <v>0.58106615554464036</v>
      </c>
      <c r="N957">
        <f ca="1">_xlfn.NORM.S.INV(RAND())</f>
        <v>-0.52952709143457166</v>
      </c>
      <c r="O957">
        <f ca="1">_xlfn.NORM.S.INV(RAND())</f>
        <v>0.58371971488742413</v>
      </c>
      <c r="P957">
        <f ca="1">_xlfn.NORM.S.INV(RAND())</f>
        <v>-0.83632786282484994</v>
      </c>
      <c r="Q957">
        <f ca="1">_xlfn.NORM.S.INV(RAND())</f>
        <v>-0.69249097189616038</v>
      </c>
      <c r="R957">
        <f ca="1">_xlfn.NORM.S.INV(RAND())</f>
        <v>-0.67882678656382822</v>
      </c>
      <c r="S957">
        <f ca="1">_xlfn.NORM.S.INV(RAND())</f>
        <v>-1.1931186811908121</v>
      </c>
      <c r="T957">
        <f ca="1">_xlfn.NORM.S.INV(RAND())</f>
        <v>0.79309881508164781</v>
      </c>
      <c r="U957">
        <f ca="1">_xlfn.NORM.S.INV(RAND())</f>
        <v>0.175178205226208</v>
      </c>
      <c r="V957">
        <f t="shared" si="490"/>
        <v>360</v>
      </c>
      <c r="W957">
        <f t="shared" ca="1" si="491"/>
        <v>347.00776154016597</v>
      </c>
      <c r="X957">
        <f t="shared" ca="1" si="492"/>
        <v>331.63337698264644</v>
      </c>
      <c r="Y957">
        <f t="shared" ca="1" si="493"/>
        <v>343.1310397902032</v>
      </c>
      <c r="Z957">
        <f t="shared" ca="1" si="494"/>
        <v>325.98929810016614</v>
      </c>
      <c r="AA957">
        <f t="shared" ca="1" si="495"/>
        <v>328.60534225731806</v>
      </c>
      <c r="AB957">
        <f t="shared" ca="1" si="496"/>
        <v>315.97234346380418</v>
      </c>
      <c r="AC957">
        <f t="shared" ca="1" si="497"/>
        <v>305.95919305137801</v>
      </c>
      <c r="AD957">
        <f t="shared" ca="1" si="498"/>
        <v>317.54852230505992</v>
      </c>
      <c r="AE957">
        <f t="shared" ca="1" si="499"/>
        <v>330.8273765045613</v>
      </c>
      <c r="AF957">
        <f t="shared" ca="1" si="500"/>
        <v>334.14888171103576</v>
      </c>
      <c r="AG957">
        <f t="shared" ca="1" si="501"/>
        <v>307.17707469918969</v>
      </c>
      <c r="AH957">
        <f t="shared" ca="1" si="502"/>
        <v>315.18521190025888</v>
      </c>
      <c r="AI957">
        <f t="shared" ca="1" si="503"/>
        <v>307.73199832433772</v>
      </c>
      <c r="AJ957">
        <f t="shared" ca="1" si="504"/>
        <v>315.79207550892562</v>
      </c>
      <c r="AK957">
        <f t="shared" ca="1" si="505"/>
        <v>304.12301953308992</v>
      </c>
      <c r="AL957">
        <f t="shared" ca="1" si="506"/>
        <v>294.775235190545</v>
      </c>
      <c r="AM957">
        <f t="shared" ca="1" si="507"/>
        <v>285.88942052476744</v>
      </c>
      <c r="AN957">
        <f t="shared" ca="1" si="508"/>
        <v>270.96704410214051</v>
      </c>
      <c r="AO957">
        <f t="shared" ca="1" si="509"/>
        <v>280.68012122275923</v>
      </c>
      <c r="AP957">
        <f t="shared" ca="1" si="510"/>
        <v>282.81695033873149</v>
      </c>
      <c r="AQ957" s="13">
        <f t="shared" ca="1" si="511"/>
        <v>282.81695033873149</v>
      </c>
      <c r="AR957" s="13">
        <f t="shared" ca="1" si="512"/>
        <v>314.56958509767071</v>
      </c>
      <c r="AS957" s="13">
        <f t="shared" ca="1" si="513"/>
        <v>313.74807519233133</v>
      </c>
      <c r="AT957" s="13">
        <f t="shared" ca="1" si="514"/>
        <v>270.96704410214051</v>
      </c>
      <c r="AU957" s="13">
        <f t="shared" ca="1" si="515"/>
        <v>360</v>
      </c>
      <c r="AV957">
        <f t="shared" ca="1" si="516"/>
        <v>1</v>
      </c>
      <c r="AW957" s="13">
        <f t="shared" ca="1" si="517"/>
        <v>0</v>
      </c>
      <c r="AX957" s="13">
        <f t="shared" ca="1" si="518"/>
        <v>77.183049661268512</v>
      </c>
      <c r="AY957" s="13">
        <f t="shared" ca="1" si="519"/>
        <v>0</v>
      </c>
      <c r="AZ957" s="13">
        <f t="shared" ca="1" si="520"/>
        <v>0</v>
      </c>
      <c r="BA957" s="13">
        <f t="shared" ca="1" si="521"/>
        <v>77.183049661268512</v>
      </c>
      <c r="BB957" s="13">
        <f t="shared" ca="1" si="522"/>
        <v>0</v>
      </c>
      <c r="BC957" s="13">
        <f t="shared" ca="1" si="523"/>
        <v>11.849906236590982</v>
      </c>
      <c r="BD957" s="13">
        <f t="shared" ca="1" si="524"/>
        <v>77.183049661268512</v>
      </c>
    </row>
    <row r="958" spans="1:56" x14ac:dyDescent="0.3">
      <c r="A958">
        <v>953</v>
      </c>
      <c r="B958">
        <f ca="1">_xlfn.NORM.S.INV(RAND())</f>
        <v>-0.80648382251922546</v>
      </c>
      <c r="C958">
        <f ca="1">_xlfn.NORM.S.INV(RAND())</f>
        <v>-0.51216164871574132</v>
      </c>
      <c r="D958">
        <f ca="1">_xlfn.NORM.S.INV(RAND())</f>
        <v>0.46238845267314349</v>
      </c>
      <c r="E958">
        <f ca="1">_xlfn.NORM.S.INV(RAND())</f>
        <v>-0.75469759939949788</v>
      </c>
      <c r="F958">
        <f ca="1">_xlfn.NORM.S.INV(RAND())</f>
        <v>-0.6563778510400059</v>
      </c>
      <c r="G958">
        <f ca="1">_xlfn.NORM.S.INV(RAND())</f>
        <v>0.17502527331557186</v>
      </c>
      <c r="H958">
        <f ca="1">_xlfn.NORM.S.INV(RAND())</f>
        <v>-0.44328602926420835</v>
      </c>
      <c r="I958">
        <f ca="1">_xlfn.NORM.S.INV(RAND())</f>
        <v>0.65639422653626367</v>
      </c>
      <c r="J958">
        <f ca="1">_xlfn.NORM.S.INV(RAND())</f>
        <v>-1.7357479094123303</v>
      </c>
      <c r="K958">
        <f ca="1">_xlfn.NORM.S.INV(RAND())</f>
        <v>0.70326966673027869</v>
      </c>
      <c r="L958">
        <f ca="1">_xlfn.NORM.S.INV(RAND())</f>
        <v>-0.52141222880552185</v>
      </c>
      <c r="M958">
        <f ca="1">_xlfn.NORM.S.INV(RAND())</f>
        <v>0.11757833736634755</v>
      </c>
      <c r="N958">
        <f ca="1">_xlfn.NORM.S.INV(RAND())</f>
        <v>-1.2012298579797436</v>
      </c>
      <c r="O958">
        <f ca="1">_xlfn.NORM.S.INV(RAND())</f>
        <v>-0.19670982144877516</v>
      </c>
      <c r="P958">
        <f ca="1">_xlfn.NORM.S.INV(RAND())</f>
        <v>1.3430758893357448</v>
      </c>
      <c r="Q958">
        <f ca="1">_xlfn.NORM.S.INV(RAND())</f>
        <v>-0.23950846769679146</v>
      </c>
      <c r="R958">
        <f ca="1">_xlfn.NORM.S.INV(RAND())</f>
        <v>-0.11819324279468961</v>
      </c>
      <c r="S958">
        <f ca="1">_xlfn.NORM.S.INV(RAND())</f>
        <v>0.77016304618041354</v>
      </c>
      <c r="T958">
        <f ca="1">_xlfn.NORM.S.INV(RAND())</f>
        <v>1.0973723832257933</v>
      </c>
      <c r="U958">
        <f ca="1">_xlfn.NORM.S.INV(RAND())</f>
        <v>-1.2941133539383183</v>
      </c>
      <c r="V958">
        <f t="shared" si="490"/>
        <v>360</v>
      </c>
      <c r="W958">
        <f t="shared" ca="1" si="491"/>
        <v>347.16041995136527</v>
      </c>
      <c r="X958">
        <f t="shared" ca="1" si="492"/>
        <v>339.21441945911681</v>
      </c>
      <c r="Y958">
        <f t="shared" ca="1" si="493"/>
        <v>346.21537533050764</v>
      </c>
      <c r="Z958">
        <f t="shared" ca="1" si="494"/>
        <v>334.64154725432991</v>
      </c>
      <c r="AA958">
        <f t="shared" ca="1" si="495"/>
        <v>324.87998619472029</v>
      </c>
      <c r="AB958">
        <f t="shared" ca="1" si="496"/>
        <v>327.35107180318619</v>
      </c>
      <c r="AC958">
        <f t="shared" ca="1" si="497"/>
        <v>320.84522930658619</v>
      </c>
      <c r="AD958">
        <f t="shared" ca="1" si="498"/>
        <v>330.32059979502907</v>
      </c>
      <c r="AE958">
        <f t="shared" ca="1" si="499"/>
        <v>305.57299646368244</v>
      </c>
      <c r="AF958">
        <f t="shared" ca="1" si="500"/>
        <v>315.25753198388043</v>
      </c>
      <c r="AG958">
        <f t="shared" ca="1" si="501"/>
        <v>307.91433245320781</v>
      </c>
      <c r="AH958">
        <f t="shared" ca="1" si="502"/>
        <v>309.46031655871656</v>
      </c>
      <c r="AI958">
        <f t="shared" ca="1" si="503"/>
        <v>293.20125009213427</v>
      </c>
      <c r="AJ958">
        <f t="shared" ca="1" si="504"/>
        <v>290.56058331553101</v>
      </c>
      <c r="AK958">
        <f t="shared" ca="1" si="505"/>
        <v>308.47052095467615</v>
      </c>
      <c r="AL958">
        <f t="shared" ca="1" si="506"/>
        <v>305.10779439628772</v>
      </c>
      <c r="AM958">
        <f t="shared" ca="1" si="507"/>
        <v>303.42345645609146</v>
      </c>
      <c r="AN958">
        <f t="shared" ca="1" si="508"/>
        <v>313.97774713837129</v>
      </c>
      <c r="AO958">
        <f t="shared" ca="1" si="509"/>
        <v>329.68844396815331</v>
      </c>
      <c r="AP958">
        <f t="shared" ca="1" si="510"/>
        <v>311.07174930180742</v>
      </c>
      <c r="AQ958" s="13">
        <f t="shared" ca="1" si="511"/>
        <v>311.07174930180742</v>
      </c>
      <c r="AR958" s="13">
        <f t="shared" ca="1" si="512"/>
        <v>320.20644629416103</v>
      </c>
      <c r="AS958" s="13">
        <f t="shared" ca="1" si="513"/>
        <v>319.71412522301523</v>
      </c>
      <c r="AT958" s="13">
        <f t="shared" ca="1" si="514"/>
        <v>290.56058331553101</v>
      </c>
      <c r="AU958" s="13">
        <f t="shared" ca="1" si="515"/>
        <v>360</v>
      </c>
      <c r="AV958">
        <f t="shared" ca="1" si="516"/>
        <v>1</v>
      </c>
      <c r="AW958" s="13">
        <f t="shared" ca="1" si="517"/>
        <v>0</v>
      </c>
      <c r="AX958" s="13">
        <f t="shared" ca="1" si="518"/>
        <v>48.928250698192585</v>
      </c>
      <c r="AY958" s="13">
        <f t="shared" ca="1" si="519"/>
        <v>0</v>
      </c>
      <c r="AZ958" s="13">
        <f t="shared" ca="1" si="520"/>
        <v>0</v>
      </c>
      <c r="BA958" s="13">
        <f t="shared" ca="1" si="521"/>
        <v>48.928250698192585</v>
      </c>
      <c r="BB958" s="13">
        <f t="shared" ca="1" si="522"/>
        <v>0</v>
      </c>
      <c r="BC958" s="13">
        <f t="shared" ca="1" si="523"/>
        <v>20.51116598627641</v>
      </c>
      <c r="BD958" s="13">
        <f t="shared" ca="1" si="524"/>
        <v>48.928250698192585</v>
      </c>
    </row>
    <row r="959" spans="1:56" x14ac:dyDescent="0.3">
      <c r="A959">
        <v>954</v>
      </c>
      <c r="B959">
        <f ca="1">_xlfn.NORM.S.INV(RAND())</f>
        <v>-0.45915504166644899</v>
      </c>
      <c r="C959">
        <f ca="1">_xlfn.NORM.S.INV(RAND())</f>
        <v>9.6619618722251888E-2</v>
      </c>
      <c r="D959">
        <f ca="1">_xlfn.NORM.S.INV(RAND())</f>
        <v>5.9436970484250298E-2</v>
      </c>
      <c r="E959">
        <f ca="1">_xlfn.NORM.S.INV(RAND())</f>
        <v>0.27874423181599706</v>
      </c>
      <c r="F959">
        <f ca="1">_xlfn.NORM.S.INV(RAND())</f>
        <v>-0.47552085010020084</v>
      </c>
      <c r="G959">
        <f ca="1">_xlfn.NORM.S.INV(RAND())</f>
        <v>1.4598068755440794</v>
      </c>
      <c r="H959">
        <f ca="1">_xlfn.NORM.S.INV(RAND())</f>
        <v>-0.56852168572322115</v>
      </c>
      <c r="I959">
        <f ca="1">_xlfn.NORM.S.INV(RAND())</f>
        <v>-0.36928722141488157</v>
      </c>
      <c r="J959">
        <f ca="1">_xlfn.NORM.S.INV(RAND())</f>
        <v>-1.2159060409898739</v>
      </c>
      <c r="K959">
        <f ca="1">_xlfn.NORM.S.INV(RAND())</f>
        <v>1.7697545843629221E-2</v>
      </c>
      <c r="L959">
        <f ca="1">_xlfn.NORM.S.INV(RAND())</f>
        <v>-3.752625483965666E-3</v>
      </c>
      <c r="M959">
        <f ca="1">_xlfn.NORM.S.INV(RAND())</f>
        <v>1.2045163333388176</v>
      </c>
      <c r="N959">
        <f ca="1">_xlfn.NORM.S.INV(RAND())</f>
        <v>-2.0975698134969227</v>
      </c>
      <c r="O959">
        <f ca="1">_xlfn.NORM.S.INV(RAND())</f>
        <v>0.90077865532551216</v>
      </c>
      <c r="P959">
        <f ca="1">_xlfn.NORM.S.INV(RAND())</f>
        <v>0.17918533701857253</v>
      </c>
      <c r="Q959">
        <f ca="1">_xlfn.NORM.S.INV(RAND())</f>
        <v>-1.937433967360406</v>
      </c>
      <c r="R959">
        <f ca="1">_xlfn.NORM.S.INV(RAND())</f>
        <v>1.0450577740417633</v>
      </c>
      <c r="S959">
        <f ca="1">_xlfn.NORM.S.INV(RAND())</f>
        <v>-0.17311125282893544</v>
      </c>
      <c r="T959">
        <f ca="1">_xlfn.NORM.S.INV(RAND())</f>
        <v>-1.1585659151568257</v>
      </c>
      <c r="U959">
        <f ca="1">_xlfn.NORM.S.INV(RAND())</f>
        <v>2.3933095379304081</v>
      </c>
      <c r="V959">
        <f t="shared" si="490"/>
        <v>360</v>
      </c>
      <c r="W959">
        <f t="shared" ca="1" si="491"/>
        <v>352.59496624034608</v>
      </c>
      <c r="X959">
        <f t="shared" ca="1" si="492"/>
        <v>354.03329219171474</v>
      </c>
      <c r="Y959">
        <f t="shared" ca="1" si="493"/>
        <v>354.88686785207346</v>
      </c>
      <c r="Z959">
        <f t="shared" ca="1" si="494"/>
        <v>359.2486896858104</v>
      </c>
      <c r="AA959">
        <f t="shared" ca="1" si="495"/>
        <v>351.601678145204</v>
      </c>
      <c r="AB959">
        <f t="shared" ca="1" si="496"/>
        <v>375.22786702777347</v>
      </c>
      <c r="AC959">
        <f t="shared" ca="1" si="497"/>
        <v>365.71649306214829</v>
      </c>
      <c r="AD959">
        <f t="shared" ca="1" si="498"/>
        <v>359.63635556847782</v>
      </c>
      <c r="AE959">
        <f t="shared" ca="1" si="499"/>
        <v>340.51746833065721</v>
      </c>
      <c r="AF959">
        <f t="shared" ca="1" si="500"/>
        <v>340.70189426883877</v>
      </c>
      <c r="AG959">
        <f t="shared" ca="1" si="501"/>
        <v>340.55957108199902</v>
      </c>
      <c r="AH959">
        <f t="shared" ca="1" si="502"/>
        <v>359.31795681744308</v>
      </c>
      <c r="AI959">
        <f t="shared" ca="1" si="503"/>
        <v>327.06256938762704</v>
      </c>
      <c r="AJ959">
        <f t="shared" ca="1" si="504"/>
        <v>340.42183589899076</v>
      </c>
      <c r="AK959">
        <f t="shared" ca="1" si="505"/>
        <v>343.0749561321706</v>
      </c>
      <c r="AL959">
        <f t="shared" ca="1" si="506"/>
        <v>314.52207775966389</v>
      </c>
      <c r="AM959">
        <f t="shared" ca="1" si="507"/>
        <v>329.48824488573729</v>
      </c>
      <c r="AN959">
        <f t="shared" ca="1" si="508"/>
        <v>326.86554439310891</v>
      </c>
      <c r="AO959">
        <f t="shared" ca="1" si="509"/>
        <v>310.28345921842077</v>
      </c>
      <c r="AP959">
        <f t="shared" ca="1" si="510"/>
        <v>345.24983715619516</v>
      </c>
      <c r="AQ959" s="13">
        <f t="shared" ca="1" si="511"/>
        <v>345.24983715619516</v>
      </c>
      <c r="AR959" s="13">
        <f t="shared" ca="1" si="512"/>
        <v>345.28626786211436</v>
      </c>
      <c r="AS959" s="13">
        <f t="shared" ca="1" si="513"/>
        <v>344.8954789011496</v>
      </c>
      <c r="AT959" s="13">
        <f t="shared" ca="1" si="514"/>
        <v>310.28345921842077</v>
      </c>
      <c r="AU959" s="13">
        <f t="shared" ca="1" si="515"/>
        <v>375.22786702777347</v>
      </c>
      <c r="AV959">
        <f t="shared" ca="1" si="516"/>
        <v>1</v>
      </c>
      <c r="AW959" s="13">
        <f t="shared" ca="1" si="517"/>
        <v>0</v>
      </c>
      <c r="AX959" s="13">
        <f t="shared" ca="1" si="518"/>
        <v>14.750162843804844</v>
      </c>
      <c r="AY959" s="13">
        <f t="shared" ca="1" si="519"/>
        <v>0</v>
      </c>
      <c r="AZ959" s="13">
        <f t="shared" ca="1" si="520"/>
        <v>0</v>
      </c>
      <c r="BA959" s="13">
        <f t="shared" ca="1" si="521"/>
        <v>14.750162843804844</v>
      </c>
      <c r="BB959" s="13">
        <f t="shared" ca="1" si="522"/>
        <v>0</v>
      </c>
      <c r="BC959" s="13">
        <f t="shared" ca="1" si="523"/>
        <v>34.966377937774382</v>
      </c>
      <c r="BD959" s="13">
        <f t="shared" ca="1" si="524"/>
        <v>29.978029871578315</v>
      </c>
    </row>
    <row r="960" spans="1:56" x14ac:dyDescent="0.3">
      <c r="A960">
        <v>955</v>
      </c>
      <c r="B960">
        <f ca="1">_xlfn.NORM.S.INV(RAND())</f>
        <v>0.29149849096652131</v>
      </c>
      <c r="C960">
        <f ca="1">_xlfn.NORM.S.INV(RAND())</f>
        <v>0.70693631010892033</v>
      </c>
      <c r="D960">
        <f ca="1">_xlfn.NORM.S.INV(RAND())</f>
        <v>0.27343599852801553</v>
      </c>
      <c r="E960">
        <f ca="1">_xlfn.NORM.S.INV(RAND())</f>
        <v>0.55063450665164404</v>
      </c>
      <c r="F960">
        <f ca="1">_xlfn.NORM.S.INV(RAND())</f>
        <v>0.3512147141352181</v>
      </c>
      <c r="G960">
        <f ca="1">_xlfn.NORM.S.INV(RAND())</f>
        <v>0.15113066686476337</v>
      </c>
      <c r="H960">
        <f ca="1">_xlfn.NORM.S.INV(RAND())</f>
        <v>-5.952114284453195E-2</v>
      </c>
      <c r="I960">
        <f ca="1">_xlfn.NORM.S.INV(RAND())</f>
        <v>1.3398474128843663</v>
      </c>
      <c r="J960">
        <f ca="1">_xlfn.NORM.S.INV(RAND())</f>
        <v>-1.4239735646749767</v>
      </c>
      <c r="K960">
        <f ca="1">_xlfn.NORM.S.INV(RAND())</f>
        <v>-0.60438782491963361</v>
      </c>
      <c r="L960">
        <f ca="1">_xlfn.NORM.S.INV(RAND())</f>
        <v>-0.34726467714652592</v>
      </c>
      <c r="M960">
        <f ca="1">_xlfn.NORM.S.INV(RAND())</f>
        <v>0.38068875380755052</v>
      </c>
      <c r="N960">
        <f ca="1">_xlfn.NORM.S.INV(RAND())</f>
        <v>-0.53705597334501454</v>
      </c>
      <c r="O960">
        <f ca="1">_xlfn.NORM.S.INV(RAND())</f>
        <v>-0.41794987830036684</v>
      </c>
      <c r="P960">
        <f ca="1">_xlfn.NORM.S.INV(RAND())</f>
        <v>0.67771467901029714</v>
      </c>
      <c r="Q960">
        <f ca="1">_xlfn.NORM.S.INV(RAND())</f>
        <v>0.65271736312700268</v>
      </c>
      <c r="R960">
        <f ca="1">_xlfn.NORM.S.INV(RAND())</f>
        <v>-0.91286109268200077</v>
      </c>
      <c r="S960">
        <f ca="1">_xlfn.NORM.S.INV(RAND())</f>
        <v>-0.99428706664959865</v>
      </c>
      <c r="T960">
        <f ca="1">_xlfn.NORM.S.INV(RAND())</f>
        <v>-0.43685968835208611</v>
      </c>
      <c r="U960">
        <f ca="1">_xlfn.NORM.S.INV(RAND())</f>
        <v>1.0372665214713626</v>
      </c>
      <c r="V960">
        <f t="shared" si="490"/>
        <v>360</v>
      </c>
      <c r="W960">
        <f t="shared" ca="1" si="491"/>
        <v>364.63258868548479</v>
      </c>
      <c r="X960">
        <f t="shared" ca="1" si="492"/>
        <v>376.25059338930703</v>
      </c>
      <c r="Y960">
        <f t="shared" ca="1" si="493"/>
        <v>380.78458547588156</v>
      </c>
      <c r="Z960">
        <f t="shared" ca="1" si="494"/>
        <v>390.18030255499508</v>
      </c>
      <c r="AA960">
        <f t="shared" ca="1" si="495"/>
        <v>396.25809184505357</v>
      </c>
      <c r="AB960">
        <f t="shared" ca="1" si="496"/>
        <v>398.84565597991451</v>
      </c>
      <c r="AC960">
        <f t="shared" ca="1" si="497"/>
        <v>397.68595996289343</v>
      </c>
      <c r="AD960">
        <f t="shared" ca="1" si="498"/>
        <v>422.13807243980551</v>
      </c>
      <c r="AE960">
        <f t="shared" ca="1" si="499"/>
        <v>395.99453577970553</v>
      </c>
      <c r="AF960">
        <f t="shared" ca="1" si="500"/>
        <v>385.33819119697517</v>
      </c>
      <c r="AG960">
        <f t="shared" ca="1" si="501"/>
        <v>379.30522307918443</v>
      </c>
      <c r="AH960">
        <f t="shared" ca="1" si="502"/>
        <v>385.72170484956769</v>
      </c>
      <c r="AI960">
        <f t="shared" ca="1" si="503"/>
        <v>376.4737276265725</v>
      </c>
      <c r="AJ960">
        <f t="shared" ca="1" si="504"/>
        <v>369.40994058371581</v>
      </c>
      <c r="AK960">
        <f t="shared" ca="1" si="505"/>
        <v>380.682349606733</v>
      </c>
      <c r="AL960">
        <f t="shared" ca="1" si="506"/>
        <v>391.86042087908521</v>
      </c>
      <c r="AM960">
        <f t="shared" ca="1" si="507"/>
        <v>376.09106869967343</v>
      </c>
      <c r="AN960">
        <f t="shared" ca="1" si="508"/>
        <v>359.64428604661038</v>
      </c>
      <c r="AO960">
        <f t="shared" ca="1" si="509"/>
        <v>352.59796179761605</v>
      </c>
      <c r="AP960">
        <f t="shared" ca="1" si="510"/>
        <v>369.24724433331363</v>
      </c>
      <c r="AQ960" s="13">
        <f t="shared" ca="1" si="511"/>
        <v>369.24724433331363</v>
      </c>
      <c r="AR960" s="13">
        <f t="shared" ca="1" si="512"/>
        <v>381.38773832438517</v>
      </c>
      <c r="AS960" s="13">
        <f t="shared" ca="1" si="513"/>
        <v>381.05965859931536</v>
      </c>
      <c r="AT960" s="13">
        <f t="shared" ca="1" si="514"/>
        <v>352.59796179761605</v>
      </c>
      <c r="AU960" s="13">
        <f t="shared" ca="1" si="515"/>
        <v>422.13807243980551</v>
      </c>
      <c r="AV960">
        <f t="shared" ca="1" si="516"/>
        <v>0</v>
      </c>
      <c r="AW960" s="13">
        <f t="shared" ca="1" si="517"/>
        <v>9.2472443333136312</v>
      </c>
      <c r="AX960" s="13">
        <f t="shared" ca="1" si="518"/>
        <v>0</v>
      </c>
      <c r="AY960" s="13">
        <f t="shared" ca="1" si="519"/>
        <v>21.387738324385168</v>
      </c>
      <c r="AZ960" s="13">
        <f t="shared" ca="1" si="520"/>
        <v>21.059658599315355</v>
      </c>
      <c r="BA960" s="13">
        <f t="shared" ca="1" si="521"/>
        <v>0</v>
      </c>
      <c r="BB960" s="13">
        <f t="shared" ca="1" si="522"/>
        <v>0</v>
      </c>
      <c r="BC960" s="13">
        <f t="shared" ca="1" si="523"/>
        <v>16.64928253569758</v>
      </c>
      <c r="BD960" s="13">
        <f t="shared" ca="1" si="524"/>
        <v>52.890828106491881</v>
      </c>
    </row>
    <row r="961" spans="1:56" x14ac:dyDescent="0.3">
      <c r="A961">
        <v>956</v>
      </c>
      <c r="B961">
        <f ca="1">_xlfn.NORM.S.INV(RAND())</f>
        <v>1.0622038877000961</v>
      </c>
      <c r="C961">
        <f ca="1">_xlfn.NORM.S.INV(RAND())</f>
        <v>-0.1097717018002479</v>
      </c>
      <c r="D961">
        <f ca="1">_xlfn.NORM.S.INV(RAND())</f>
        <v>1.2340147002279471</v>
      </c>
      <c r="E961">
        <f ca="1">_xlfn.NORM.S.INV(RAND())</f>
        <v>1.287420621068708</v>
      </c>
      <c r="F961">
        <f ca="1">_xlfn.NORM.S.INV(RAND())</f>
        <v>0.72948014831799302</v>
      </c>
      <c r="G961">
        <f ca="1">_xlfn.NORM.S.INV(RAND())</f>
        <v>-0.17266469963633049</v>
      </c>
      <c r="H961">
        <f ca="1">_xlfn.NORM.S.INV(RAND())</f>
        <v>0.69386421236181384</v>
      </c>
      <c r="I961">
        <f ca="1">_xlfn.NORM.S.INV(RAND())</f>
        <v>-1.2715906293357604</v>
      </c>
      <c r="J961">
        <f ca="1">_xlfn.NORM.S.INV(RAND())</f>
        <v>-1.4887204105449718</v>
      </c>
      <c r="K961">
        <f ca="1">_xlfn.NORM.S.INV(RAND())</f>
        <v>1.1895022563269497</v>
      </c>
      <c r="L961">
        <f ca="1">_xlfn.NORM.S.INV(RAND())</f>
        <v>0.57838237031032136</v>
      </c>
      <c r="M961">
        <f ca="1">_xlfn.NORM.S.INV(RAND())</f>
        <v>0.27548953304137641</v>
      </c>
      <c r="N961">
        <f ca="1">_xlfn.NORM.S.INV(RAND())</f>
        <v>-0.6287114411517889</v>
      </c>
      <c r="O961">
        <f ca="1">_xlfn.NORM.S.INV(RAND())</f>
        <v>-1.2600185899723835</v>
      </c>
      <c r="P961">
        <f ca="1">_xlfn.NORM.S.INV(RAND())</f>
        <v>-0.42907121044335067</v>
      </c>
      <c r="Q961">
        <f ca="1">_xlfn.NORM.S.INV(RAND())</f>
        <v>-1.5964360204743442</v>
      </c>
      <c r="R961">
        <f ca="1">_xlfn.NORM.S.INV(RAND())</f>
        <v>2.4087478238567517</v>
      </c>
      <c r="S961">
        <f ca="1">_xlfn.NORM.S.INV(RAND())</f>
        <v>-0.71739171941058755</v>
      </c>
      <c r="T961">
        <f ca="1">_xlfn.NORM.S.INV(RAND())</f>
        <v>-1.1584909143065989</v>
      </c>
      <c r="U961">
        <f ca="1">_xlfn.NORM.S.INV(RAND())</f>
        <v>0.63652969183286634</v>
      </c>
      <c r="V961">
        <f t="shared" si="490"/>
        <v>360</v>
      </c>
      <c r="W961">
        <f t="shared" ca="1" si="491"/>
        <v>377.41947452848081</v>
      </c>
      <c r="X961">
        <f t="shared" ca="1" si="492"/>
        <v>375.47732892512596</v>
      </c>
      <c r="Y961">
        <f t="shared" ca="1" si="493"/>
        <v>396.68198279554429</v>
      </c>
      <c r="Z961">
        <f t="shared" ca="1" si="494"/>
        <v>420.08627601642888</v>
      </c>
      <c r="AA961">
        <f t="shared" ca="1" si="495"/>
        <v>433.9084005856709</v>
      </c>
      <c r="AB961">
        <f t="shared" ca="1" si="496"/>
        <v>430.4631203366402</v>
      </c>
      <c r="AC961">
        <f t="shared" ca="1" si="497"/>
        <v>443.91904027009519</v>
      </c>
      <c r="AD961">
        <f t="shared" ca="1" si="498"/>
        <v>419.27412502401103</v>
      </c>
      <c r="AE961">
        <f t="shared" ca="1" si="499"/>
        <v>392.17075388359103</v>
      </c>
      <c r="AF961">
        <f t="shared" ca="1" si="500"/>
        <v>413.49420492683885</v>
      </c>
      <c r="AG961">
        <f t="shared" ca="1" si="501"/>
        <v>424.22312100959601</v>
      </c>
      <c r="AH961">
        <f t="shared" ca="1" si="502"/>
        <v>429.37463464546022</v>
      </c>
      <c r="AI961">
        <f t="shared" ca="1" si="503"/>
        <v>417.3657691865684</v>
      </c>
      <c r="AJ961">
        <f t="shared" ca="1" si="504"/>
        <v>394.39905917352939</v>
      </c>
      <c r="AK961">
        <f t="shared" ca="1" si="505"/>
        <v>386.80650827769512</v>
      </c>
      <c r="AL961">
        <f t="shared" ca="1" si="506"/>
        <v>360.06328228178035</v>
      </c>
      <c r="AM961">
        <f t="shared" ca="1" si="507"/>
        <v>400.91613974324389</v>
      </c>
      <c r="AN961">
        <f t="shared" ca="1" si="508"/>
        <v>388.16074481622314</v>
      </c>
      <c r="AO961">
        <f t="shared" ca="1" si="509"/>
        <v>368.47035324821849</v>
      </c>
      <c r="AP961">
        <f t="shared" ca="1" si="510"/>
        <v>379.01535891030136</v>
      </c>
      <c r="AQ961" s="13">
        <f t="shared" ca="1" si="511"/>
        <v>379.01535891030136</v>
      </c>
      <c r="AR961" s="13">
        <f t="shared" ca="1" si="512"/>
        <v>400.55665136119251</v>
      </c>
      <c r="AS961" s="13">
        <f t="shared" ca="1" si="513"/>
        <v>399.7892127917288</v>
      </c>
      <c r="AT961" s="13">
        <f t="shared" ca="1" si="514"/>
        <v>360</v>
      </c>
      <c r="AU961" s="13">
        <f t="shared" ca="1" si="515"/>
        <v>443.91904027009519</v>
      </c>
      <c r="AV961">
        <f t="shared" ca="1" si="516"/>
        <v>0</v>
      </c>
      <c r="AW961" s="13">
        <f t="shared" ca="1" si="517"/>
        <v>19.015358910301359</v>
      </c>
      <c r="AX961" s="13">
        <f t="shared" ca="1" si="518"/>
        <v>0</v>
      </c>
      <c r="AY961" s="13">
        <f t="shared" ca="1" si="519"/>
        <v>40.556651361192507</v>
      </c>
      <c r="AZ961" s="13">
        <f t="shared" ca="1" si="520"/>
        <v>39.789212791728801</v>
      </c>
      <c r="BA961" s="13">
        <f t="shared" ca="1" si="521"/>
        <v>0</v>
      </c>
      <c r="BB961" s="13">
        <f t="shared" ca="1" si="522"/>
        <v>0</v>
      </c>
      <c r="BC961" s="13">
        <f t="shared" ca="1" si="523"/>
        <v>19.015358910301359</v>
      </c>
      <c r="BD961" s="13">
        <f t="shared" ca="1" si="524"/>
        <v>64.903681359793836</v>
      </c>
    </row>
    <row r="962" spans="1:56" x14ac:dyDescent="0.3">
      <c r="A962">
        <v>957</v>
      </c>
      <c r="B962">
        <f ca="1">_xlfn.NORM.S.INV(RAND())</f>
        <v>0.18486122574796457</v>
      </c>
      <c r="C962">
        <f ca="1">_xlfn.NORM.S.INV(RAND())</f>
        <v>0.6263148839153363</v>
      </c>
      <c r="D962">
        <f ca="1">_xlfn.NORM.S.INV(RAND())</f>
        <v>-0.30286561781108762</v>
      </c>
      <c r="E962">
        <f ca="1">_xlfn.NORM.S.INV(RAND())</f>
        <v>0.52916774620493134</v>
      </c>
      <c r="F962">
        <f ca="1">_xlfn.NORM.S.INV(RAND())</f>
        <v>0.86858993673878482</v>
      </c>
      <c r="G962">
        <f ca="1">_xlfn.NORM.S.INV(RAND())</f>
        <v>1.390311521577013</v>
      </c>
      <c r="H962">
        <f ca="1">_xlfn.NORM.S.INV(RAND())</f>
        <v>2.3582038815730408</v>
      </c>
      <c r="I962">
        <f ca="1">_xlfn.NORM.S.INV(RAND())</f>
        <v>-0.51269573746367259</v>
      </c>
      <c r="J962">
        <f ca="1">_xlfn.NORM.S.INV(RAND())</f>
        <v>-1.2046133235219487</v>
      </c>
      <c r="K962">
        <f ca="1">_xlfn.NORM.S.INV(RAND())</f>
        <v>0.83869781011305822</v>
      </c>
      <c r="L962">
        <f ca="1">_xlfn.NORM.S.INV(RAND())</f>
        <v>-0.32295322033516904</v>
      </c>
      <c r="M962">
        <f ca="1">_xlfn.NORM.S.INV(RAND())</f>
        <v>0.97199574065615424</v>
      </c>
      <c r="N962">
        <f ca="1">_xlfn.NORM.S.INV(RAND())</f>
        <v>1.1666673479880523</v>
      </c>
      <c r="O962">
        <f ca="1">_xlfn.NORM.S.INV(RAND())</f>
        <v>1.7767292846002416</v>
      </c>
      <c r="P962">
        <f ca="1">_xlfn.NORM.S.INV(RAND())</f>
        <v>0.91704354607581151</v>
      </c>
      <c r="Q962">
        <f ca="1">_xlfn.NORM.S.INV(RAND())</f>
        <v>2.5808085842577527E-2</v>
      </c>
      <c r="R962">
        <f ca="1">_xlfn.NORM.S.INV(RAND())</f>
        <v>-0.70457155680007066</v>
      </c>
      <c r="S962">
        <f ca="1">_xlfn.NORM.S.INV(RAND())</f>
        <v>-1.5375713451381521</v>
      </c>
      <c r="T962">
        <f ca="1">_xlfn.NORM.S.INV(RAND())</f>
        <v>-1.0645064072296493</v>
      </c>
      <c r="U962">
        <f ca="1">_xlfn.NORM.S.INV(RAND())</f>
        <v>0.18822480436366623</v>
      </c>
      <c r="V962">
        <f t="shared" si="490"/>
        <v>360</v>
      </c>
      <c r="W962">
        <f t="shared" ca="1" si="491"/>
        <v>362.89780902495755</v>
      </c>
      <c r="X962">
        <f t="shared" ca="1" si="492"/>
        <v>373.11285339762486</v>
      </c>
      <c r="Y962">
        <f t="shared" ca="1" si="493"/>
        <v>368.00126207670502</v>
      </c>
      <c r="Z962">
        <f t="shared" ca="1" si="494"/>
        <v>376.71972229127499</v>
      </c>
      <c r="AA962">
        <f t="shared" ca="1" si="495"/>
        <v>391.54325381805006</v>
      </c>
      <c r="AB962">
        <f t="shared" ca="1" si="496"/>
        <v>416.55671094283252</v>
      </c>
      <c r="AC962">
        <f t="shared" ca="1" si="497"/>
        <v>462.77209466103648</v>
      </c>
      <c r="AD962">
        <f t="shared" ca="1" si="498"/>
        <v>452.16910968420586</v>
      </c>
      <c r="AE962">
        <f t="shared" ca="1" si="499"/>
        <v>428.34729384750688</v>
      </c>
      <c r="AF962">
        <f t="shared" ca="1" si="500"/>
        <v>444.60756073623634</v>
      </c>
      <c r="AG962">
        <f t="shared" ca="1" si="501"/>
        <v>438.12274025203834</v>
      </c>
      <c r="AH962">
        <f t="shared" ca="1" si="502"/>
        <v>457.47309351844672</v>
      </c>
      <c r="AI962">
        <f t="shared" ca="1" si="503"/>
        <v>481.8548949712636</v>
      </c>
      <c r="AJ962">
        <f t="shared" ca="1" si="504"/>
        <v>521.5737952115627</v>
      </c>
      <c r="AK962">
        <f t="shared" ca="1" si="505"/>
        <v>543.27313485865375</v>
      </c>
      <c r="AL962">
        <f t="shared" ca="1" si="506"/>
        <v>543.76456972588528</v>
      </c>
      <c r="AM962">
        <f t="shared" ca="1" si="507"/>
        <v>526.76629070015224</v>
      </c>
      <c r="AN962">
        <f t="shared" ca="1" si="508"/>
        <v>491.63899544051998</v>
      </c>
      <c r="AO962">
        <f t="shared" ca="1" si="509"/>
        <v>468.66513908697215</v>
      </c>
      <c r="AP962">
        <f t="shared" ca="1" si="510"/>
        <v>472.50871605137212</v>
      </c>
      <c r="AQ962" s="13">
        <f t="shared" ca="1" si="511"/>
        <v>472.50871605137212</v>
      </c>
      <c r="AR962" s="13">
        <f t="shared" ca="1" si="512"/>
        <v>446.77947810939509</v>
      </c>
      <c r="AS962" s="13">
        <f t="shared" ca="1" si="513"/>
        <v>442.96942767092668</v>
      </c>
      <c r="AT962" s="13">
        <f t="shared" ca="1" si="514"/>
        <v>360</v>
      </c>
      <c r="AU962" s="13">
        <f t="shared" ca="1" si="515"/>
        <v>543.76456972588528</v>
      </c>
      <c r="AV962">
        <f t="shared" ca="1" si="516"/>
        <v>0</v>
      </c>
      <c r="AW962" s="13">
        <f t="shared" ca="1" si="517"/>
        <v>112.50871605137212</v>
      </c>
      <c r="AX962" s="13">
        <f t="shared" ca="1" si="518"/>
        <v>0</v>
      </c>
      <c r="AY962" s="13">
        <f t="shared" ca="1" si="519"/>
        <v>86.779478109395086</v>
      </c>
      <c r="AZ962" s="13">
        <f t="shared" ca="1" si="520"/>
        <v>82.969427670926677</v>
      </c>
      <c r="BA962" s="13">
        <f t="shared" ca="1" si="521"/>
        <v>0</v>
      </c>
      <c r="BB962" s="13">
        <f t="shared" ca="1" si="522"/>
        <v>0</v>
      </c>
      <c r="BC962" s="13">
        <f t="shared" ca="1" si="523"/>
        <v>112.50871605137212</v>
      </c>
      <c r="BD962" s="13">
        <f t="shared" ca="1" si="524"/>
        <v>71.255853674513162</v>
      </c>
    </row>
    <row r="963" spans="1:56" x14ac:dyDescent="0.3">
      <c r="A963">
        <v>958</v>
      </c>
      <c r="B963">
        <f ca="1">_xlfn.NORM.S.INV(RAND())</f>
        <v>-1.5937324882018706</v>
      </c>
      <c r="C963">
        <f ca="1">_xlfn.NORM.S.INV(RAND())</f>
        <v>-0.22912381694695091</v>
      </c>
      <c r="D963">
        <f ca="1">_xlfn.NORM.S.INV(RAND())</f>
        <v>-0.21079420364683496</v>
      </c>
      <c r="E963">
        <f ca="1">_xlfn.NORM.S.INV(RAND())</f>
        <v>-1.3600030651435091</v>
      </c>
      <c r="F963">
        <f ca="1">_xlfn.NORM.S.INV(RAND())</f>
        <v>0.74876310885344033</v>
      </c>
      <c r="G963">
        <f ca="1">_xlfn.NORM.S.INV(RAND())</f>
        <v>-0.21670318941665215</v>
      </c>
      <c r="H963">
        <f ca="1">_xlfn.NORM.S.INV(RAND())</f>
        <v>1.4482417784981239</v>
      </c>
      <c r="I963">
        <f ca="1">_xlfn.NORM.S.INV(RAND())</f>
        <v>0.97658533460016328</v>
      </c>
      <c r="J963">
        <f ca="1">_xlfn.NORM.S.INV(RAND())</f>
        <v>-0.59986295680581769</v>
      </c>
      <c r="K963">
        <f ca="1">_xlfn.NORM.S.INV(RAND())</f>
        <v>0.26169776249561694</v>
      </c>
      <c r="L963">
        <f ca="1">_xlfn.NORM.S.INV(RAND())</f>
        <v>0.29319241946345387</v>
      </c>
      <c r="M963">
        <f ca="1">_xlfn.NORM.S.INV(RAND())</f>
        <v>-0.20938761643272652</v>
      </c>
      <c r="N963">
        <f ca="1">_xlfn.NORM.S.INV(RAND())</f>
        <v>-0.64372102284595856</v>
      </c>
      <c r="O963">
        <f ca="1">_xlfn.NORM.S.INV(RAND())</f>
        <v>0.76894950890155733</v>
      </c>
      <c r="P963">
        <f ca="1">_xlfn.NORM.S.INV(RAND())</f>
        <v>0.33721836526180216</v>
      </c>
      <c r="Q963">
        <f ca="1">_xlfn.NORM.S.INV(RAND())</f>
        <v>-0.95642275082600658</v>
      </c>
      <c r="R963">
        <f ca="1">_xlfn.NORM.S.INV(RAND())</f>
        <v>0.23088505736443235</v>
      </c>
      <c r="S963">
        <f ca="1">_xlfn.NORM.S.INV(RAND())</f>
        <v>1.9053241051621115</v>
      </c>
      <c r="T963">
        <f ca="1">_xlfn.NORM.S.INV(RAND())</f>
        <v>0.68328336458306638</v>
      </c>
      <c r="U963">
        <f ca="1">_xlfn.NORM.S.INV(RAND())</f>
        <v>0.61323406106800249</v>
      </c>
      <c r="V963">
        <f t="shared" si="490"/>
        <v>360</v>
      </c>
      <c r="W963">
        <f t="shared" ca="1" si="491"/>
        <v>335.15065522385191</v>
      </c>
      <c r="X963">
        <f t="shared" ca="1" si="492"/>
        <v>331.65106899193967</v>
      </c>
      <c r="Y963">
        <f t="shared" ca="1" si="493"/>
        <v>328.45715914133433</v>
      </c>
      <c r="Z963">
        <f t="shared" ca="1" si="494"/>
        <v>308.99813144685157</v>
      </c>
      <c r="AA963">
        <f t="shared" ca="1" si="495"/>
        <v>319.44046997188906</v>
      </c>
      <c r="AB963">
        <f t="shared" ca="1" si="496"/>
        <v>316.28056156779701</v>
      </c>
      <c r="AC963">
        <f t="shared" ca="1" si="497"/>
        <v>337.35878705614863</v>
      </c>
      <c r="AD963">
        <f t="shared" ca="1" si="498"/>
        <v>352.33105751767846</v>
      </c>
      <c r="AE963">
        <f t="shared" ca="1" si="499"/>
        <v>342.91909713741626</v>
      </c>
      <c r="AF963">
        <f t="shared" ca="1" si="500"/>
        <v>346.86929262462991</v>
      </c>
      <c r="AG963">
        <f t="shared" ca="1" si="501"/>
        <v>351.35952756082605</v>
      </c>
      <c r="AH963">
        <f t="shared" ca="1" si="502"/>
        <v>347.99770864485362</v>
      </c>
      <c r="AI963">
        <f t="shared" ca="1" si="503"/>
        <v>338.03783128093409</v>
      </c>
      <c r="AJ963">
        <f t="shared" ca="1" si="504"/>
        <v>349.77716613892858</v>
      </c>
      <c r="AK963">
        <f t="shared" ca="1" si="505"/>
        <v>355.00332204662828</v>
      </c>
      <c r="AL963">
        <f t="shared" ca="1" si="506"/>
        <v>340.05406565065272</v>
      </c>
      <c r="AM963">
        <f t="shared" ca="1" si="507"/>
        <v>343.49759674180694</v>
      </c>
      <c r="AN963">
        <f t="shared" ca="1" si="508"/>
        <v>373.95624538423613</v>
      </c>
      <c r="AO963">
        <f t="shared" ca="1" si="509"/>
        <v>385.46336676514125</v>
      </c>
      <c r="AP963">
        <f t="shared" ca="1" si="510"/>
        <v>396.08182613957547</v>
      </c>
      <c r="AQ963" s="13">
        <f t="shared" ca="1" si="511"/>
        <v>396.08182613957547</v>
      </c>
      <c r="AR963" s="13">
        <f t="shared" ca="1" si="512"/>
        <v>345.74690176348196</v>
      </c>
      <c r="AS963" s="13">
        <f t="shared" ca="1" si="513"/>
        <v>345.13992721651613</v>
      </c>
      <c r="AT963" s="13">
        <f t="shared" ca="1" si="514"/>
        <v>308.99813144685157</v>
      </c>
      <c r="AU963" s="13">
        <f t="shared" ca="1" si="515"/>
        <v>396.08182613957547</v>
      </c>
      <c r="AV963">
        <f t="shared" ca="1" si="516"/>
        <v>1</v>
      </c>
      <c r="AW963" s="13">
        <f t="shared" ca="1" si="517"/>
        <v>36.081826139575469</v>
      </c>
      <c r="AX963" s="13">
        <f t="shared" ca="1" si="518"/>
        <v>0</v>
      </c>
      <c r="AY963" s="13">
        <f t="shared" ca="1" si="519"/>
        <v>0</v>
      </c>
      <c r="AZ963" s="13">
        <f t="shared" ca="1" si="520"/>
        <v>0</v>
      </c>
      <c r="BA963" s="13">
        <f t="shared" ca="1" si="521"/>
        <v>0</v>
      </c>
      <c r="BB963" s="13">
        <f t="shared" ca="1" si="522"/>
        <v>0</v>
      </c>
      <c r="BC963" s="13">
        <f t="shared" ca="1" si="523"/>
        <v>87.083694692723896</v>
      </c>
      <c r="BD963" s="13">
        <f t="shared" ca="1" si="524"/>
        <v>0</v>
      </c>
    </row>
    <row r="964" spans="1:56" x14ac:dyDescent="0.3">
      <c r="A964">
        <v>959</v>
      </c>
      <c r="B964">
        <f ca="1">_xlfn.NORM.S.INV(RAND())</f>
        <v>0.29146555739992058</v>
      </c>
      <c r="C964">
        <f ca="1">_xlfn.NORM.S.INV(RAND())</f>
        <v>1.0510194494075646</v>
      </c>
      <c r="D964">
        <f ca="1">_xlfn.NORM.S.INV(RAND())</f>
        <v>0.71941393184039393</v>
      </c>
      <c r="E964">
        <f ca="1">_xlfn.NORM.S.INV(RAND())</f>
        <v>-0.32601334562488216</v>
      </c>
      <c r="F964">
        <f ca="1">_xlfn.NORM.S.INV(RAND())</f>
        <v>-0.64239235451241528</v>
      </c>
      <c r="G964">
        <f ca="1">_xlfn.NORM.S.INV(RAND())</f>
        <v>-1.6617246198780864</v>
      </c>
      <c r="H964">
        <f ca="1">_xlfn.NORM.S.INV(RAND())</f>
        <v>-0.31043719603500775</v>
      </c>
      <c r="I964">
        <f ca="1">_xlfn.NORM.S.INV(RAND())</f>
        <v>9.9804649308539536E-2</v>
      </c>
      <c r="J964">
        <f ca="1">_xlfn.NORM.S.INV(RAND())</f>
        <v>2.1357546399370477</v>
      </c>
      <c r="K964">
        <f ca="1">_xlfn.NORM.S.INV(RAND())</f>
        <v>0.10266807070236457</v>
      </c>
      <c r="L964">
        <f ca="1">_xlfn.NORM.S.INV(RAND())</f>
        <v>0.41391192370861701</v>
      </c>
      <c r="M964">
        <f ca="1">_xlfn.NORM.S.INV(RAND())</f>
        <v>-1.3109538528823121</v>
      </c>
      <c r="N964">
        <f ca="1">_xlfn.NORM.S.INV(RAND())</f>
        <v>-1.6667949160880833</v>
      </c>
      <c r="O964">
        <f ca="1">_xlfn.NORM.S.INV(RAND())</f>
        <v>0.93168152439575225</v>
      </c>
      <c r="P964">
        <f ca="1">_xlfn.NORM.S.INV(RAND())</f>
        <v>-0.71912526586641989</v>
      </c>
      <c r="Q964">
        <f ca="1">_xlfn.NORM.S.INV(RAND())</f>
        <v>-0.344894502016172</v>
      </c>
      <c r="R964">
        <f ca="1">_xlfn.NORM.S.INV(RAND())</f>
        <v>-9.4998457340779829E-2</v>
      </c>
      <c r="S964">
        <f ca="1">_xlfn.NORM.S.INV(RAND())</f>
        <v>-0.64886966219122388</v>
      </c>
      <c r="T964">
        <f ca="1">_xlfn.NORM.S.INV(RAND())</f>
        <v>-0.52572406812818506</v>
      </c>
      <c r="U964">
        <f ca="1">_xlfn.NORM.S.INV(RAND())</f>
        <v>1.3626125161607943</v>
      </c>
      <c r="V964">
        <f t="shared" si="490"/>
        <v>360</v>
      </c>
      <c r="W964">
        <f t="shared" ca="1" si="491"/>
        <v>364.63205164265236</v>
      </c>
      <c r="X964">
        <f t="shared" ca="1" si="492"/>
        <v>382.08449915828845</v>
      </c>
      <c r="Y964">
        <f t="shared" ca="1" si="493"/>
        <v>394.47862457896667</v>
      </c>
      <c r="Z964">
        <f t="shared" ca="1" si="494"/>
        <v>388.67176482175063</v>
      </c>
      <c r="AA964">
        <f t="shared" ca="1" si="495"/>
        <v>377.57020908794993</v>
      </c>
      <c r="AB964">
        <f t="shared" ca="1" si="496"/>
        <v>350.44085638468414</v>
      </c>
      <c r="AC964">
        <f t="shared" ca="1" si="497"/>
        <v>345.52285035218756</v>
      </c>
      <c r="AD964">
        <f t="shared" ca="1" si="498"/>
        <v>346.98174749393161</v>
      </c>
      <c r="AE964">
        <f t="shared" ca="1" si="499"/>
        <v>381.66223994078291</v>
      </c>
      <c r="AF964">
        <f t="shared" ca="1" si="500"/>
        <v>383.3228116905567</v>
      </c>
      <c r="AG964">
        <f t="shared" ca="1" si="501"/>
        <v>390.38685700390249</v>
      </c>
      <c r="AH964">
        <f t="shared" ca="1" si="502"/>
        <v>368.06536692283083</v>
      </c>
      <c r="AI964">
        <f t="shared" ca="1" si="503"/>
        <v>341.54150711864298</v>
      </c>
      <c r="AJ964">
        <f t="shared" ca="1" si="504"/>
        <v>355.98381972299649</v>
      </c>
      <c r="AK964">
        <f t="shared" ca="1" si="505"/>
        <v>344.63125523575121</v>
      </c>
      <c r="AL964">
        <f t="shared" ca="1" si="506"/>
        <v>339.27156690301587</v>
      </c>
      <c r="AM964">
        <f t="shared" ca="1" si="507"/>
        <v>337.74879490586562</v>
      </c>
      <c r="AN964">
        <f t="shared" ca="1" si="508"/>
        <v>328.00671323798929</v>
      </c>
      <c r="AO964">
        <f t="shared" ca="1" si="509"/>
        <v>320.30478008836252</v>
      </c>
      <c r="AP964">
        <f t="shared" ca="1" si="510"/>
        <v>340.34535924279521</v>
      </c>
      <c r="AQ964" s="13">
        <f t="shared" ca="1" si="511"/>
        <v>340.34535924279521</v>
      </c>
      <c r="AR964" s="13">
        <f t="shared" ca="1" si="512"/>
        <v>359.12636550161437</v>
      </c>
      <c r="AS964" s="13">
        <f t="shared" ca="1" si="513"/>
        <v>358.47823940786793</v>
      </c>
      <c r="AT964" s="13">
        <f t="shared" ca="1" si="514"/>
        <v>320.30478008836252</v>
      </c>
      <c r="AU964" s="13">
        <f t="shared" ca="1" si="515"/>
        <v>394.47862457896667</v>
      </c>
      <c r="AV964">
        <f t="shared" ca="1" si="516"/>
        <v>1</v>
      </c>
      <c r="AW964" s="13">
        <f t="shared" ca="1" si="517"/>
        <v>0</v>
      </c>
      <c r="AX964" s="13">
        <f t="shared" ca="1" si="518"/>
        <v>19.654640757204788</v>
      </c>
      <c r="AY964" s="13">
        <f t="shared" ca="1" si="519"/>
        <v>0</v>
      </c>
      <c r="AZ964" s="13">
        <f t="shared" ca="1" si="520"/>
        <v>0</v>
      </c>
      <c r="BA964" s="13">
        <f t="shared" ca="1" si="521"/>
        <v>19.654640757204788</v>
      </c>
      <c r="BB964" s="13">
        <f t="shared" ca="1" si="522"/>
        <v>0</v>
      </c>
      <c r="BC964" s="13">
        <f t="shared" ca="1" si="523"/>
        <v>20.040579154432692</v>
      </c>
      <c r="BD964" s="13">
        <f t="shared" ca="1" si="524"/>
        <v>54.133265336171462</v>
      </c>
    </row>
    <row r="965" spans="1:56" x14ac:dyDescent="0.3">
      <c r="A965">
        <v>960</v>
      </c>
      <c r="B965">
        <f ca="1">_xlfn.NORM.S.INV(RAND())</f>
        <v>1.1966269757084187</v>
      </c>
      <c r="C965">
        <f ca="1">_xlfn.NORM.S.INV(RAND())</f>
        <v>0.48133357151714262</v>
      </c>
      <c r="D965">
        <f ca="1">_xlfn.NORM.S.INV(RAND())</f>
        <v>-1.970837429598393</v>
      </c>
      <c r="E965">
        <f ca="1">_xlfn.NORM.S.INV(RAND())</f>
        <v>2.6022964326330187</v>
      </c>
      <c r="F965">
        <f ca="1">_xlfn.NORM.S.INV(RAND())</f>
        <v>0.93652279896654833</v>
      </c>
      <c r="G965">
        <f ca="1">_xlfn.NORM.S.INV(RAND())</f>
        <v>-1.2060544719232953</v>
      </c>
      <c r="H965">
        <f ca="1">_xlfn.NORM.S.INV(RAND())</f>
        <v>-1.4980700064426735</v>
      </c>
      <c r="I965">
        <f ca="1">_xlfn.NORM.S.INV(RAND())</f>
        <v>0.4722880369039798</v>
      </c>
      <c r="J965">
        <f ca="1">_xlfn.NORM.S.INV(RAND())</f>
        <v>0.25819187713147118</v>
      </c>
      <c r="K965">
        <f ca="1">_xlfn.NORM.S.INV(RAND())</f>
        <v>1.2677978872996896</v>
      </c>
      <c r="L965">
        <f ca="1">_xlfn.NORM.S.INV(RAND())</f>
        <v>-0.39775354644453476</v>
      </c>
      <c r="M965">
        <f ca="1">_xlfn.NORM.S.INV(RAND())</f>
        <v>0.72775492872993175</v>
      </c>
      <c r="N965">
        <f ca="1">_xlfn.NORM.S.INV(RAND())</f>
        <v>0.42841381606855977</v>
      </c>
      <c r="O965">
        <f ca="1">_xlfn.NORM.S.INV(RAND())</f>
        <v>-2.1569616479789686</v>
      </c>
      <c r="P965">
        <f ca="1">_xlfn.NORM.S.INV(RAND())</f>
        <v>-1.1625554620046581</v>
      </c>
      <c r="Q965">
        <f ca="1">_xlfn.NORM.S.INV(RAND())</f>
        <v>-1.2771771600928252</v>
      </c>
      <c r="R965">
        <f ca="1">_xlfn.NORM.S.INV(RAND())</f>
        <v>-0.69153358742217841</v>
      </c>
      <c r="S965">
        <f ca="1">_xlfn.NORM.S.INV(RAND())</f>
        <v>-1.164027520720571</v>
      </c>
      <c r="T965">
        <f ca="1">_xlfn.NORM.S.INV(RAND())</f>
        <v>0.23475801084574985</v>
      </c>
      <c r="U965">
        <f ca="1">_xlfn.NORM.S.INV(RAND())</f>
        <v>-4.3139126320137375E-2</v>
      </c>
      <c r="V965">
        <f t="shared" si="490"/>
        <v>360</v>
      </c>
      <c r="W965">
        <f t="shared" ca="1" si="491"/>
        <v>379.69519661285688</v>
      </c>
      <c r="X965">
        <f t="shared" ca="1" si="492"/>
        <v>387.86010031039973</v>
      </c>
      <c r="Y965">
        <f t="shared" ca="1" si="493"/>
        <v>355.04913171264423</v>
      </c>
      <c r="Z965">
        <f t="shared" ca="1" si="494"/>
        <v>398.76984205842865</v>
      </c>
      <c r="AA965">
        <f t="shared" ca="1" si="495"/>
        <v>415.72209091400481</v>
      </c>
      <c r="AB965">
        <f t="shared" ca="1" si="496"/>
        <v>393.79504777864099</v>
      </c>
      <c r="AC965">
        <f t="shared" ca="1" si="497"/>
        <v>368.18475479746951</v>
      </c>
      <c r="AD965">
        <f t="shared" ca="1" si="498"/>
        <v>375.95002652291328</v>
      </c>
      <c r="AE965">
        <f t="shared" ca="1" si="499"/>
        <v>380.22109715668972</v>
      </c>
      <c r="AF965">
        <f t="shared" ca="1" si="500"/>
        <v>402.30099945205819</v>
      </c>
      <c r="AG965">
        <f t="shared" ca="1" si="501"/>
        <v>395.10931914302233</v>
      </c>
      <c r="AH965">
        <f t="shared" ca="1" si="502"/>
        <v>408.07813922160403</v>
      </c>
      <c r="AI965">
        <f t="shared" ca="1" si="503"/>
        <v>415.86800825721218</v>
      </c>
      <c r="AJ965">
        <f t="shared" ca="1" si="504"/>
        <v>377.53212510219129</v>
      </c>
      <c r="AK965">
        <f t="shared" ca="1" si="505"/>
        <v>358.31575822026286</v>
      </c>
      <c r="AL965">
        <f t="shared" ca="1" si="506"/>
        <v>338.33871357656773</v>
      </c>
      <c r="AM965">
        <f t="shared" ca="1" si="507"/>
        <v>327.95328769369661</v>
      </c>
      <c r="AN965">
        <f t="shared" ca="1" si="508"/>
        <v>311.23999086358771</v>
      </c>
      <c r="AO965">
        <f t="shared" ca="1" si="509"/>
        <v>314.44619700640214</v>
      </c>
      <c r="AP965">
        <f t="shared" ca="1" si="510"/>
        <v>313.7616892812506</v>
      </c>
      <c r="AQ965" s="13">
        <f t="shared" ca="1" si="511"/>
        <v>313.7616892812506</v>
      </c>
      <c r="AR965" s="13">
        <f t="shared" ca="1" si="512"/>
        <v>370.39007217532878</v>
      </c>
      <c r="AS965" s="13">
        <f t="shared" ca="1" si="513"/>
        <v>368.90969093728819</v>
      </c>
      <c r="AT965" s="13">
        <f t="shared" ca="1" si="514"/>
        <v>311.23999086358771</v>
      </c>
      <c r="AU965" s="13">
        <f t="shared" ca="1" si="515"/>
        <v>415.86800825721218</v>
      </c>
      <c r="AV965">
        <f t="shared" ca="1" si="516"/>
        <v>1</v>
      </c>
      <c r="AW965" s="13">
        <f t="shared" ca="1" si="517"/>
        <v>0</v>
      </c>
      <c r="AX965" s="13">
        <f t="shared" ca="1" si="518"/>
        <v>46.238310718749403</v>
      </c>
      <c r="AY965" s="13">
        <f t="shared" ca="1" si="519"/>
        <v>10.390072175328783</v>
      </c>
      <c r="AZ965" s="13">
        <f t="shared" ca="1" si="520"/>
        <v>8.9096909372881896</v>
      </c>
      <c r="BA965" s="13">
        <f t="shared" ca="1" si="521"/>
        <v>46.238310718749403</v>
      </c>
      <c r="BB965" s="13">
        <f t="shared" ca="1" si="522"/>
        <v>0</v>
      </c>
      <c r="BC965" s="13">
        <f t="shared" ca="1" si="523"/>
        <v>2.5216984176628898</v>
      </c>
      <c r="BD965" s="13">
        <f t="shared" ca="1" si="524"/>
        <v>102.10631897596159</v>
      </c>
    </row>
    <row r="966" spans="1:56" x14ac:dyDescent="0.3">
      <c r="A966">
        <v>961</v>
      </c>
      <c r="B966">
        <f ca="1">_xlfn.NORM.S.INV(RAND())</f>
        <v>0.40861280667310484</v>
      </c>
      <c r="C966">
        <f ca="1">_xlfn.NORM.S.INV(RAND())</f>
        <v>1.8434222773596065</v>
      </c>
      <c r="D966">
        <f ca="1">_xlfn.NORM.S.INV(RAND())</f>
        <v>0.80650664814751216</v>
      </c>
      <c r="E966">
        <f ca="1">_xlfn.NORM.S.INV(RAND())</f>
        <v>-0.27443091647933815</v>
      </c>
      <c r="F966">
        <f ca="1">_xlfn.NORM.S.INV(RAND())</f>
        <v>0.99388991773040325</v>
      </c>
      <c r="G966">
        <f ca="1">_xlfn.NORM.S.INV(RAND())</f>
        <v>-0.68295886444227427</v>
      </c>
      <c r="H966">
        <f ca="1">_xlfn.NORM.S.INV(RAND())</f>
        <v>0.88127114439922627</v>
      </c>
      <c r="I966">
        <f ca="1">_xlfn.NORM.S.INV(RAND())</f>
        <v>0.97002165795880779</v>
      </c>
      <c r="J966">
        <f ca="1">_xlfn.NORM.S.INV(RAND())</f>
        <v>0.53598345355999832</v>
      </c>
      <c r="K966">
        <f ca="1">_xlfn.NORM.S.INV(RAND())</f>
        <v>-0.76407693507224961</v>
      </c>
      <c r="L966">
        <f ca="1">_xlfn.NORM.S.INV(RAND())</f>
        <v>1.1134597587943527</v>
      </c>
      <c r="M966">
        <f ca="1">_xlfn.NORM.S.INV(RAND())</f>
        <v>-2.0960457648431721</v>
      </c>
      <c r="N966">
        <f ca="1">_xlfn.NORM.S.INV(RAND())</f>
        <v>0.12559425230381879</v>
      </c>
      <c r="O966">
        <f ca="1">_xlfn.NORM.S.INV(RAND())</f>
        <v>1.6982911155572966</v>
      </c>
      <c r="P966">
        <f ca="1">_xlfn.NORM.S.INV(RAND())</f>
        <v>0.5540651481712896</v>
      </c>
      <c r="Q966">
        <f ca="1">_xlfn.NORM.S.INV(RAND())</f>
        <v>-0.20094285496252789</v>
      </c>
      <c r="R966">
        <f ca="1">_xlfn.NORM.S.INV(RAND())</f>
        <v>1.4116482570536779</v>
      </c>
      <c r="S966">
        <f ca="1">_xlfn.NORM.S.INV(RAND())</f>
        <v>-1.2085340740372307E-2</v>
      </c>
      <c r="T966">
        <f ca="1">_xlfn.NORM.S.INV(RAND())</f>
        <v>-0.97637903753635213</v>
      </c>
      <c r="U966">
        <f ca="1">_xlfn.NORM.S.INV(RAND())</f>
        <v>0.12764280341258313</v>
      </c>
      <c r="V966">
        <f t="shared" ref="V966:V1005" si="525">S0</f>
        <v>360</v>
      </c>
      <c r="W966">
        <f t="shared" ref="W966:W1029" ca="1" si="526">V966*EXP((r_rate-q_yield-0.5*vol_sigma^2)*dt_MC+vol_sigma*SQRT(dt_MC)*B966)</f>
        <v>366.54736599015217</v>
      </c>
      <c r="X966">
        <f t="shared" ref="X966:X1029" ca="1" si="527">W966*EXP((r_rate-q_yield-0.5*vol_sigma^2)*dt_MC+vol_sigma*SQRT(dt_MC)*C966)</f>
        <v>397.946710125344</v>
      </c>
      <c r="Y966">
        <f t="shared" ref="Y966:Y1029" ca="1" si="528">X966*EXP((r_rate-q_yield-0.5*vol_sigma^2)*dt_MC+vol_sigma*SQRT(dt_MC)*D966)</f>
        <v>412.45873976246554</v>
      </c>
      <c r="Z966">
        <f t="shared" ref="Z966:Z1029" ca="1" si="529">Y966*EXP((r_rate-q_yield-0.5*vol_sigma^2)*dt_MC+vol_sigma*SQRT(dt_MC)*E966)</f>
        <v>407.32575749369073</v>
      </c>
      <c r="AA966">
        <f t="shared" ref="AA966:AA1029" ca="1" si="530">Z966*EXP((r_rate-q_yield-0.5*vol_sigma^2)*dt_MC+vol_sigma*SQRT(dt_MC)*F966)</f>
        <v>425.73256210003342</v>
      </c>
      <c r="AB966">
        <f t="shared" ref="AB966:AB1029" ca="1" si="531">AA966*EXP((r_rate-q_yield-0.5*vol_sigma^2)*dt_MC+vol_sigma*SQRT(dt_MC)*G966)</f>
        <v>412.82282745076594</v>
      </c>
      <c r="AC966">
        <f t="shared" ref="AC966:AC1029" ca="1" si="532">AB966*EXP((r_rate-q_yield-0.5*vol_sigma^2)*dt_MC+vol_sigma*SQRT(dt_MC)*H966)</f>
        <v>429.31038067450305</v>
      </c>
      <c r="AD966">
        <f t="shared" ref="AD966:AD1029" ca="1" si="533">AC966*EXP((r_rate-q_yield-0.5*vol_sigma^2)*dt_MC+vol_sigma*SQRT(dt_MC)*I966)</f>
        <v>448.23194945107434</v>
      </c>
      <c r="AE966">
        <f t="shared" ref="AE966:AE1029" ca="1" si="534">AD966*EXP((r_rate-q_yield-0.5*vol_sigma^2)*dt_MC+vol_sigma*SQRT(dt_MC)*J966)</f>
        <v>458.9910685991527</v>
      </c>
      <c r="AF966">
        <f t="shared" ref="AF966:AF1029" ca="1" si="535">AE966*EXP((r_rate-q_yield-0.5*vol_sigma^2)*dt_MC+vol_sigma*SQRT(dt_MC)*K966)</f>
        <v>443.46114684203974</v>
      </c>
      <c r="AG966">
        <f t="shared" ref="AG966:AG1029" ca="1" si="536">AF966*EXP((r_rate-q_yield-0.5*vol_sigma^2)*dt_MC+vol_sigma*SQRT(dt_MC)*L966)</f>
        <v>465.98601659187841</v>
      </c>
      <c r="AH966">
        <f t="shared" ref="AH966:AH1029" ca="1" si="537">AG966*EXP((r_rate-q_yield-0.5*vol_sigma^2)*dt_MC+vol_sigma*SQRT(dt_MC)*M966)</f>
        <v>424.18412162092397</v>
      </c>
      <c r="AI966">
        <f t="shared" ref="AI966:AI1029" ca="1" si="538">AH966*EXP((r_rate-q_yield-0.5*vol_sigma^2)*dt_MC+vol_sigma*SQRT(dt_MC)*N966)</f>
        <v>426.46672954739824</v>
      </c>
      <c r="AJ966">
        <f t="shared" ref="AJ966:AJ1029" ca="1" si="539">AI966*EXP((r_rate-q_yield-0.5*vol_sigma^2)*dt_MC+vol_sigma*SQRT(dt_MC)*O966)</f>
        <v>460.00356681243164</v>
      </c>
      <c r="AK966">
        <f t="shared" ref="AK966:AK1029" ca="1" si="540">AJ966*EXP((r_rate-q_yield-0.5*vol_sigma^2)*dt_MC+vol_sigma*SQRT(dt_MC)*P966)</f>
        <v>471.42630466372856</v>
      </c>
      <c r="AL966">
        <f t="shared" ref="AL966:AL1029" ca="1" si="541">AK966*EXP((r_rate-q_yield-0.5*vol_sigma^2)*dt_MC+vol_sigma*SQRT(dt_MC)*Q966)</f>
        <v>467.0920523259864</v>
      </c>
      <c r="AM966">
        <f t="shared" ref="AM966:AM1029" ca="1" si="542">AL966*EXP((r_rate-q_yield-0.5*vol_sigma^2)*dt_MC+vol_sigma*SQRT(dt_MC)*R966)</f>
        <v>497.40629231164087</v>
      </c>
      <c r="AN966">
        <f t="shared" ref="AN966:AN1029" ca="1" si="543">AM966*EXP((r_rate-q_yield-0.5*vol_sigma^2)*dt_MC+vol_sigma*SQRT(dt_MC)*S966)</f>
        <v>497.01326149349472</v>
      </c>
      <c r="AO966">
        <f t="shared" ref="AO966:AO1029" ca="1" si="544">AN966*EXP((r_rate-q_yield-0.5*vol_sigma^2)*dt_MC+vol_sigma*SQRT(dt_MC)*T966)</f>
        <v>475.65923777346478</v>
      </c>
      <c r="AP966">
        <f t="shared" ref="AP966:AP1029" ca="1" si="545">AO966*EXP((r_rate-q_yield-0.5*vol_sigma^2)*dt_MC+vol_sigma*SQRT(dt_MC)*U966)</f>
        <v>478.26265572245285</v>
      </c>
      <c r="AQ966" s="13">
        <f t="shared" ref="AQ966:AQ1029" ca="1" si="546">AP966</f>
        <v>478.26265572245285</v>
      </c>
      <c r="AR966" s="13">
        <f t="shared" ref="AR966:AR1005" ca="1" si="547">AVERAGE(V966:AP966)</f>
        <v>439.34898796917247</v>
      </c>
      <c r="AS966" s="13">
        <f t="shared" ref="AS966:AS1005" ca="1" si="548">GEOMEAN(V966:AP966)</f>
        <v>437.70665203881157</v>
      </c>
      <c r="AT966" s="13">
        <f t="shared" ref="AT966:AT1005" ca="1" si="549">MIN(V966:AP966)</f>
        <v>360</v>
      </c>
      <c r="AU966" s="13">
        <f t="shared" ref="AU966:AU1005" ca="1" si="550">MAX(V966:AP966)</f>
        <v>497.40629231164087</v>
      </c>
      <c r="AV966">
        <f t="shared" ref="AV966:AV1005" ca="1" si="551">IF(AT966&lt;=H_barrier,1,0)</f>
        <v>0</v>
      </c>
      <c r="AW966" s="13">
        <f t="shared" ref="AW966:AW1005" ca="1" si="552">MAX(AQ966-K_strike,0)</f>
        <v>118.26265572245285</v>
      </c>
      <c r="AX966" s="13">
        <f t="shared" ref="AX966:AX1005" ca="1" si="553">MAX(K_strike-AQ966,0)</f>
        <v>0</v>
      </c>
      <c r="AY966" s="13">
        <f t="shared" ref="AY966:AY1005" ca="1" si="554">MAX(AR966-K_strike,0)</f>
        <v>79.34898796917247</v>
      </c>
      <c r="AZ966" s="13">
        <f t="shared" ref="AZ966:AZ1005" ca="1" si="555">MAX(AS966-K_strike,0)</f>
        <v>77.706652038811569</v>
      </c>
      <c r="BA966" s="13">
        <f t="shared" ref="BA966:BA1005" ca="1" si="556">IF(AT966&lt;=H_barrier,MAX(K_strike-AQ966,0),0)</f>
        <v>0</v>
      </c>
      <c r="BB966" s="13">
        <f t="shared" ref="BB966:BB1005" ca="1" si="557">IF(AT966&lt;=H_barrier,0,MAX(K_strike-AQ966,0))</f>
        <v>0</v>
      </c>
      <c r="BC966" s="13">
        <f t="shared" ref="BC966:BC1005" ca="1" si="558">AQ966-AT966</f>
        <v>118.26265572245285</v>
      </c>
      <c r="BD966" s="13">
        <f t="shared" ref="BD966:BD1005" ca="1" si="559">AU966-AQ966</f>
        <v>19.14363658918802</v>
      </c>
    </row>
    <row r="967" spans="1:56" x14ac:dyDescent="0.3">
      <c r="A967">
        <v>962</v>
      </c>
      <c r="B967">
        <f ca="1">_xlfn.NORM.S.INV(RAND())</f>
        <v>0.46557850401121859</v>
      </c>
      <c r="C967">
        <f ca="1">_xlfn.NORM.S.INV(RAND())</f>
        <v>-0.36561076923708236</v>
      </c>
      <c r="D967">
        <f ca="1">_xlfn.NORM.S.INV(RAND())</f>
        <v>0.63514836938062658</v>
      </c>
      <c r="E967">
        <f ca="1">_xlfn.NORM.S.INV(RAND())</f>
        <v>0.69877389131682122</v>
      </c>
      <c r="F967">
        <f ca="1">_xlfn.NORM.S.INV(RAND())</f>
        <v>-0.21674762404430026</v>
      </c>
      <c r="G967">
        <f ca="1">_xlfn.NORM.S.INV(RAND())</f>
        <v>0.67645913810205871</v>
      </c>
      <c r="H967">
        <f ca="1">_xlfn.NORM.S.INV(RAND())</f>
        <v>1.919846119413084</v>
      </c>
      <c r="I967">
        <f ca="1">_xlfn.NORM.S.INV(RAND())</f>
        <v>1.7556624231168214</v>
      </c>
      <c r="J967">
        <f ca="1">_xlfn.NORM.S.INV(RAND())</f>
        <v>1.1148868595240486</v>
      </c>
      <c r="K967">
        <f ca="1">_xlfn.NORM.S.INV(RAND())</f>
        <v>-1.1702593305461839</v>
      </c>
      <c r="L967">
        <f ca="1">_xlfn.NORM.S.INV(RAND())</f>
        <v>-0.72819492885611004</v>
      </c>
      <c r="M967">
        <f ca="1">_xlfn.NORM.S.INV(RAND())</f>
        <v>0.37772572399191939</v>
      </c>
      <c r="N967">
        <f ca="1">_xlfn.NORM.S.INV(RAND())</f>
        <v>0.13814051925092458</v>
      </c>
      <c r="O967">
        <f ca="1">_xlfn.NORM.S.INV(RAND())</f>
        <v>0.50171063365192214</v>
      </c>
      <c r="P967">
        <f ca="1">_xlfn.NORM.S.INV(RAND())</f>
        <v>1.7774444191730294</v>
      </c>
      <c r="Q967">
        <f ca="1">_xlfn.NORM.S.INV(RAND())</f>
        <v>4.6603780793839315E-3</v>
      </c>
      <c r="R967">
        <f ca="1">_xlfn.NORM.S.INV(RAND())</f>
        <v>-0.69084211201196943</v>
      </c>
      <c r="S967">
        <f ca="1">_xlfn.NORM.S.INV(RAND())</f>
        <v>-2.2405316974237071E-2</v>
      </c>
      <c r="T967">
        <f ca="1">_xlfn.NORM.S.INV(RAND())</f>
        <v>0.77084725102134155</v>
      </c>
      <c r="U967">
        <f ca="1">_xlfn.NORM.S.INV(RAND())</f>
        <v>1.8012396334597862</v>
      </c>
      <c r="V967">
        <f t="shared" si="525"/>
        <v>360</v>
      </c>
      <c r="W967">
        <f t="shared" ca="1" si="526"/>
        <v>367.48236647722069</v>
      </c>
      <c r="X967">
        <f t="shared" ca="1" si="527"/>
        <v>361.43229119616495</v>
      </c>
      <c r="Y967">
        <f t="shared" ca="1" si="528"/>
        <v>371.75291368189096</v>
      </c>
      <c r="Z967">
        <f t="shared" ca="1" si="529"/>
        <v>383.45778690631511</v>
      </c>
      <c r="AA967">
        <f t="shared" ca="1" si="530"/>
        <v>379.66386408672412</v>
      </c>
      <c r="AB967">
        <f t="shared" ca="1" si="531"/>
        <v>391.22720000246176</v>
      </c>
      <c r="AC967">
        <f t="shared" ca="1" si="532"/>
        <v>426.19483206849912</v>
      </c>
      <c r="AD967">
        <f t="shared" ca="1" si="533"/>
        <v>460.8912912547911</v>
      </c>
      <c r="AE967">
        <f t="shared" ca="1" si="534"/>
        <v>484.33240615649703</v>
      </c>
      <c r="AF967">
        <f t="shared" ca="1" si="535"/>
        <v>459.5215650617227</v>
      </c>
      <c r="AG967">
        <f t="shared" ca="1" si="536"/>
        <v>444.68670701439584</v>
      </c>
      <c r="AH967">
        <f t="shared" ca="1" si="537"/>
        <v>452.14929001998627</v>
      </c>
      <c r="AI967">
        <f t="shared" ca="1" si="538"/>
        <v>454.83751477350563</v>
      </c>
      <c r="AJ967">
        <f t="shared" ca="1" si="539"/>
        <v>465.04186157208113</v>
      </c>
      <c r="AK967">
        <f t="shared" ca="1" si="540"/>
        <v>503.39097646990945</v>
      </c>
      <c r="AL967">
        <f t="shared" ca="1" si="541"/>
        <v>503.37004512487601</v>
      </c>
      <c r="AM967">
        <f t="shared" ca="1" si="542"/>
        <v>487.93401294329419</v>
      </c>
      <c r="AN967">
        <f t="shared" ca="1" si="543"/>
        <v>487.32350365297179</v>
      </c>
      <c r="AO967">
        <f t="shared" ca="1" si="544"/>
        <v>504.29000945393301</v>
      </c>
      <c r="AP967">
        <f t="shared" ca="1" si="545"/>
        <v>546.45688057421785</v>
      </c>
      <c r="AQ967" s="13">
        <f t="shared" ca="1" si="546"/>
        <v>546.45688057421785</v>
      </c>
      <c r="AR967" s="13">
        <f t="shared" ca="1" si="547"/>
        <v>442.63987230911715</v>
      </c>
      <c r="AS967" s="13">
        <f t="shared" ca="1" si="548"/>
        <v>439.1520953809835</v>
      </c>
      <c r="AT967" s="13">
        <f t="shared" ca="1" si="549"/>
        <v>360</v>
      </c>
      <c r="AU967" s="13">
        <f t="shared" ca="1" si="550"/>
        <v>546.45688057421785</v>
      </c>
      <c r="AV967">
        <f t="shared" ca="1" si="551"/>
        <v>0</v>
      </c>
      <c r="AW967" s="13">
        <f t="shared" ca="1" si="552"/>
        <v>186.45688057421785</v>
      </c>
      <c r="AX967" s="13">
        <f t="shared" ca="1" si="553"/>
        <v>0</v>
      </c>
      <c r="AY967" s="13">
        <f t="shared" ca="1" si="554"/>
        <v>82.639872309117152</v>
      </c>
      <c r="AZ967" s="13">
        <f t="shared" ca="1" si="555"/>
        <v>79.152095380983496</v>
      </c>
      <c r="BA967" s="13">
        <f t="shared" ca="1" si="556"/>
        <v>0</v>
      </c>
      <c r="BB967" s="13">
        <f t="shared" ca="1" si="557"/>
        <v>0</v>
      </c>
      <c r="BC967" s="13">
        <f t="shared" ca="1" si="558"/>
        <v>186.45688057421785</v>
      </c>
      <c r="BD967" s="13">
        <f t="shared" ca="1" si="559"/>
        <v>0</v>
      </c>
    </row>
    <row r="968" spans="1:56" x14ac:dyDescent="0.3">
      <c r="A968">
        <v>963</v>
      </c>
      <c r="B968">
        <f ca="1">_xlfn.NORM.S.INV(RAND())</f>
        <v>-2.0288909317610653</v>
      </c>
      <c r="C968">
        <f ca="1">_xlfn.NORM.S.INV(RAND())</f>
        <v>-1.2671437574427693</v>
      </c>
      <c r="D968">
        <f ca="1">_xlfn.NORM.S.INV(RAND())</f>
        <v>-1.7207179191075321</v>
      </c>
      <c r="E968">
        <f ca="1">_xlfn.NORM.S.INV(RAND())</f>
        <v>-0.43383385163494159</v>
      </c>
      <c r="F968">
        <f ca="1">_xlfn.NORM.S.INV(RAND())</f>
        <v>-0.35986228590318342</v>
      </c>
      <c r="G968">
        <f ca="1">_xlfn.NORM.S.INV(RAND())</f>
        <v>-2.3721822613899671E-2</v>
      </c>
      <c r="H968">
        <f ca="1">_xlfn.NORM.S.INV(RAND())</f>
        <v>-0.63942872327406641</v>
      </c>
      <c r="I968">
        <f ca="1">_xlfn.NORM.S.INV(RAND())</f>
        <v>-0.18698094516777181</v>
      </c>
      <c r="J968">
        <f ca="1">_xlfn.NORM.S.INV(RAND())</f>
        <v>0.31246236579642345</v>
      </c>
      <c r="K968">
        <f ca="1">_xlfn.NORM.S.INV(RAND())</f>
        <v>0.56382459894640535</v>
      </c>
      <c r="L968">
        <f ca="1">_xlfn.NORM.S.INV(RAND())</f>
        <v>-1.6930318015065939</v>
      </c>
      <c r="M968">
        <f ca="1">_xlfn.NORM.S.INV(RAND())</f>
        <v>1.0103573291519714</v>
      </c>
      <c r="N968">
        <f ca="1">_xlfn.NORM.S.INV(RAND())</f>
        <v>0.83507166223123908</v>
      </c>
      <c r="O968">
        <f ca="1">_xlfn.NORM.S.INV(RAND())</f>
        <v>0.75150704360970577</v>
      </c>
      <c r="P968">
        <f ca="1">_xlfn.NORM.S.INV(RAND())</f>
        <v>-0.25387830790126964</v>
      </c>
      <c r="Q968">
        <f ca="1">_xlfn.NORM.S.INV(RAND())</f>
        <v>-0.77486875675914246</v>
      </c>
      <c r="R968">
        <f ca="1">_xlfn.NORM.S.INV(RAND())</f>
        <v>2.0330070775643008</v>
      </c>
      <c r="S968">
        <f ca="1">_xlfn.NORM.S.INV(RAND())</f>
        <v>-1.4444966015380951</v>
      </c>
      <c r="T968">
        <f ca="1">_xlfn.NORM.S.INV(RAND())</f>
        <v>-1.6443409857285574</v>
      </c>
      <c r="U968">
        <f ca="1">_xlfn.NORM.S.INV(RAND())</f>
        <v>-0.91805061729143744</v>
      </c>
      <c r="V968">
        <f t="shared" si="525"/>
        <v>360</v>
      </c>
      <c r="W968">
        <f t="shared" ca="1" si="526"/>
        <v>328.69138486386919</v>
      </c>
      <c r="X968">
        <f t="shared" ca="1" si="527"/>
        <v>310.50527160553384</v>
      </c>
      <c r="Y968">
        <f t="shared" ca="1" si="528"/>
        <v>287.43536980293032</v>
      </c>
      <c r="Z968">
        <f t="shared" ca="1" si="529"/>
        <v>281.8419335935078</v>
      </c>
      <c r="AA968">
        <f t="shared" ca="1" si="530"/>
        <v>277.27307861551265</v>
      </c>
      <c r="AB968">
        <f t="shared" ca="1" si="531"/>
        <v>276.90984718351012</v>
      </c>
      <c r="AC968">
        <f t="shared" ca="1" si="532"/>
        <v>269.03618033433878</v>
      </c>
      <c r="AD968">
        <f t="shared" ca="1" si="533"/>
        <v>266.72917768941852</v>
      </c>
      <c r="AE968">
        <f t="shared" ca="1" si="534"/>
        <v>270.41493338801757</v>
      </c>
      <c r="AF968">
        <f t="shared" ca="1" si="535"/>
        <v>277.25081679430957</v>
      </c>
      <c r="AG968">
        <f t="shared" ca="1" si="536"/>
        <v>256.9696252851673</v>
      </c>
      <c r="AH968">
        <f t="shared" ca="1" si="537"/>
        <v>268.77979589673436</v>
      </c>
      <c r="AI968">
        <f t="shared" ca="1" si="538"/>
        <v>278.93756678226248</v>
      </c>
      <c r="AJ968">
        <f t="shared" ca="1" si="539"/>
        <v>288.3994212097183</v>
      </c>
      <c r="AK968">
        <f t="shared" ca="1" si="540"/>
        <v>285.07223817104301</v>
      </c>
      <c r="AL968">
        <f t="shared" ca="1" si="541"/>
        <v>275.29394869567153</v>
      </c>
      <c r="AM968">
        <f t="shared" ca="1" si="542"/>
        <v>301.42109434795594</v>
      </c>
      <c r="AN968">
        <f t="shared" ca="1" si="543"/>
        <v>282.49431309318845</v>
      </c>
      <c r="AO968">
        <f t="shared" ca="1" si="544"/>
        <v>262.40031441437469</v>
      </c>
      <c r="AP968">
        <f t="shared" ca="1" si="545"/>
        <v>251.78228950024084</v>
      </c>
      <c r="AQ968" s="13">
        <f t="shared" ca="1" si="546"/>
        <v>251.78228950024084</v>
      </c>
      <c r="AR968" s="13">
        <f t="shared" ca="1" si="547"/>
        <v>283.69707625082401</v>
      </c>
      <c r="AS968" s="13">
        <f t="shared" ca="1" si="548"/>
        <v>282.74956076482778</v>
      </c>
      <c r="AT968" s="13">
        <f t="shared" ca="1" si="549"/>
        <v>251.78228950024084</v>
      </c>
      <c r="AU968" s="13">
        <f t="shared" ca="1" si="550"/>
        <v>360</v>
      </c>
      <c r="AV968">
        <f t="shared" ca="1" si="551"/>
        <v>1</v>
      </c>
      <c r="AW968" s="13">
        <f t="shared" ca="1" si="552"/>
        <v>0</v>
      </c>
      <c r="AX968" s="13">
        <f t="shared" ca="1" si="553"/>
        <v>108.21771049975916</v>
      </c>
      <c r="AY968" s="13">
        <f t="shared" ca="1" si="554"/>
        <v>0</v>
      </c>
      <c r="AZ968" s="13">
        <f t="shared" ca="1" si="555"/>
        <v>0</v>
      </c>
      <c r="BA968" s="13">
        <f t="shared" ca="1" si="556"/>
        <v>108.21771049975916</v>
      </c>
      <c r="BB968" s="13">
        <f t="shared" ca="1" si="557"/>
        <v>0</v>
      </c>
      <c r="BC968" s="13">
        <f t="shared" ca="1" si="558"/>
        <v>0</v>
      </c>
      <c r="BD968" s="13">
        <f t="shared" ca="1" si="559"/>
        <v>108.21771049975916</v>
      </c>
    </row>
    <row r="969" spans="1:56" x14ac:dyDescent="0.3">
      <c r="A969">
        <v>964</v>
      </c>
      <c r="B969">
        <f ca="1">_xlfn.NORM.S.INV(RAND())</f>
        <v>0.2473285403823185</v>
      </c>
      <c r="C969">
        <f ca="1">_xlfn.NORM.S.INV(RAND())</f>
        <v>4.8259405245290758E-2</v>
      </c>
      <c r="D969">
        <f ca="1">_xlfn.NORM.S.INV(RAND())</f>
        <v>-1.0059271227753774</v>
      </c>
      <c r="E969">
        <f ca="1">_xlfn.NORM.S.INV(RAND())</f>
        <v>-0.94438530009799448</v>
      </c>
      <c r="F969">
        <f ca="1">_xlfn.NORM.S.INV(RAND())</f>
        <v>-2.0404436017627217</v>
      </c>
      <c r="G969">
        <f ca="1">_xlfn.NORM.S.INV(RAND())</f>
        <v>0.28081521037193763</v>
      </c>
      <c r="H969">
        <f ca="1">_xlfn.NORM.S.INV(RAND())</f>
        <v>-0.92266122840321074</v>
      </c>
      <c r="I969">
        <f ca="1">_xlfn.NORM.S.INV(RAND())</f>
        <v>0.48309924124158476</v>
      </c>
      <c r="J969">
        <f ca="1">_xlfn.NORM.S.INV(RAND())</f>
        <v>-1.388025045153326</v>
      </c>
      <c r="K969">
        <f ca="1">_xlfn.NORM.S.INV(RAND())</f>
        <v>0.76087346391433197</v>
      </c>
      <c r="L969">
        <f ca="1">_xlfn.NORM.S.INV(RAND())</f>
        <v>-0.71054601834998277</v>
      </c>
      <c r="M969">
        <f ca="1">_xlfn.NORM.S.INV(RAND())</f>
        <v>-1.3653199760611894</v>
      </c>
      <c r="N969">
        <f ca="1">_xlfn.NORM.S.INV(RAND())</f>
        <v>1.5513476441069727</v>
      </c>
      <c r="O969">
        <f ca="1">_xlfn.NORM.S.INV(RAND())</f>
        <v>1.077803934679278</v>
      </c>
      <c r="P969">
        <f ca="1">_xlfn.NORM.S.INV(RAND())</f>
        <v>-0.41802797405003955</v>
      </c>
      <c r="Q969">
        <f ca="1">_xlfn.NORM.S.INV(RAND())</f>
        <v>-1.5416597188862082</v>
      </c>
      <c r="R969">
        <f ca="1">_xlfn.NORM.S.INV(RAND())</f>
        <v>-0.84475571775514791</v>
      </c>
      <c r="S969">
        <f ca="1">_xlfn.NORM.S.INV(RAND())</f>
        <v>-1.3423558979587651</v>
      </c>
      <c r="T969">
        <f ca="1">_xlfn.NORM.S.INV(RAND())</f>
        <v>-0.4569596726949719</v>
      </c>
      <c r="U969">
        <f ca="1">_xlfn.NORM.S.INV(RAND())</f>
        <v>-5.3755507820764256E-2</v>
      </c>
      <c r="V969">
        <f t="shared" si="525"/>
        <v>360</v>
      </c>
      <c r="W969">
        <f t="shared" ca="1" si="526"/>
        <v>363.91302618409367</v>
      </c>
      <c r="X969">
        <f t="shared" ca="1" si="527"/>
        <v>364.60811754500116</v>
      </c>
      <c r="Y969">
        <f t="shared" ca="1" si="528"/>
        <v>348.48204138853743</v>
      </c>
      <c r="Z969">
        <f t="shared" ca="1" si="529"/>
        <v>333.98714464430498</v>
      </c>
      <c r="AA969">
        <f t="shared" ca="1" si="530"/>
        <v>304.78331795354546</v>
      </c>
      <c r="AB969">
        <f t="shared" ca="1" si="531"/>
        <v>308.55790651430874</v>
      </c>
      <c r="AC969">
        <f t="shared" ca="1" si="532"/>
        <v>296.01107366155145</v>
      </c>
      <c r="AD969">
        <f t="shared" ca="1" si="533"/>
        <v>302.4003251417306</v>
      </c>
      <c r="AE969">
        <f t="shared" ca="1" si="534"/>
        <v>284.12871360266496</v>
      </c>
      <c r="AF969">
        <f t="shared" ca="1" si="535"/>
        <v>293.88973564154628</v>
      </c>
      <c r="AG969">
        <f t="shared" ca="1" si="536"/>
        <v>284.62657677126515</v>
      </c>
      <c r="AH969">
        <f t="shared" ca="1" si="537"/>
        <v>267.70057505020532</v>
      </c>
      <c r="AI969">
        <f t="shared" ca="1" si="538"/>
        <v>286.86091294814918</v>
      </c>
      <c r="AJ969">
        <f t="shared" ca="1" si="539"/>
        <v>300.95126209993748</v>
      </c>
      <c r="AK969">
        <f t="shared" ca="1" si="540"/>
        <v>295.30347381899531</v>
      </c>
      <c r="AL969">
        <f t="shared" ca="1" si="541"/>
        <v>275.56083854638428</v>
      </c>
      <c r="AM969">
        <f t="shared" ca="1" si="542"/>
        <v>265.27839178482299</v>
      </c>
      <c r="AN969">
        <f t="shared" ca="1" si="543"/>
        <v>249.75934364999614</v>
      </c>
      <c r="AO969">
        <f t="shared" ca="1" si="544"/>
        <v>244.64592741465086</v>
      </c>
      <c r="AP969">
        <f t="shared" ca="1" si="545"/>
        <v>243.997493237924</v>
      </c>
      <c r="AQ969" s="13">
        <f t="shared" ca="1" si="546"/>
        <v>243.997493237924</v>
      </c>
      <c r="AR969" s="13">
        <f t="shared" ca="1" si="547"/>
        <v>298.83077131426745</v>
      </c>
      <c r="AS969" s="13">
        <f t="shared" ca="1" si="548"/>
        <v>296.6678296676464</v>
      </c>
      <c r="AT969" s="13">
        <f t="shared" ca="1" si="549"/>
        <v>243.997493237924</v>
      </c>
      <c r="AU969" s="13">
        <f t="shared" ca="1" si="550"/>
        <v>364.60811754500116</v>
      </c>
      <c r="AV969">
        <f t="shared" ca="1" si="551"/>
        <v>1</v>
      </c>
      <c r="AW969" s="13">
        <f t="shared" ca="1" si="552"/>
        <v>0</v>
      </c>
      <c r="AX969" s="13">
        <f t="shared" ca="1" si="553"/>
        <v>116.002506762076</v>
      </c>
      <c r="AY969" s="13">
        <f t="shared" ca="1" si="554"/>
        <v>0</v>
      </c>
      <c r="AZ969" s="13">
        <f t="shared" ca="1" si="555"/>
        <v>0</v>
      </c>
      <c r="BA969" s="13">
        <f t="shared" ca="1" si="556"/>
        <v>116.002506762076</v>
      </c>
      <c r="BB969" s="13">
        <f t="shared" ca="1" si="557"/>
        <v>0</v>
      </c>
      <c r="BC969" s="13">
        <f t="shared" ca="1" si="558"/>
        <v>0</v>
      </c>
      <c r="BD969" s="13">
        <f t="shared" ca="1" si="559"/>
        <v>120.61062430707716</v>
      </c>
    </row>
    <row r="970" spans="1:56" x14ac:dyDescent="0.3">
      <c r="A970">
        <v>965</v>
      </c>
      <c r="B970">
        <f ca="1">_xlfn.NORM.S.INV(RAND())</f>
        <v>-0.14587949619370882</v>
      </c>
      <c r="C970">
        <f ca="1">_xlfn.NORM.S.INV(RAND())</f>
        <v>0.64160045398512711</v>
      </c>
      <c r="D970">
        <f ca="1">_xlfn.NORM.S.INV(RAND())</f>
        <v>0.87275098054801936</v>
      </c>
      <c r="E970">
        <f ca="1">_xlfn.NORM.S.INV(RAND())</f>
        <v>0.43019292878503301</v>
      </c>
      <c r="F970">
        <f ca="1">_xlfn.NORM.S.INV(RAND())</f>
        <v>0.8707326057615139</v>
      </c>
      <c r="G970">
        <f ca="1">_xlfn.NORM.S.INV(RAND())</f>
        <v>0.27994458151883228</v>
      </c>
      <c r="H970">
        <f ca="1">_xlfn.NORM.S.INV(RAND())</f>
        <v>1.0149428505224567</v>
      </c>
      <c r="I970">
        <f ca="1">_xlfn.NORM.S.INV(RAND())</f>
        <v>-0.31486505799303649</v>
      </c>
      <c r="J970">
        <f ca="1">_xlfn.NORM.S.INV(RAND())</f>
        <v>-8.351467970000806E-2</v>
      </c>
      <c r="K970">
        <f ca="1">_xlfn.NORM.S.INV(RAND())</f>
        <v>-1.7827805085669792</v>
      </c>
      <c r="L970">
        <f ca="1">_xlfn.NORM.S.INV(RAND())</f>
        <v>0.44135887592453188</v>
      </c>
      <c r="M970">
        <f ca="1">_xlfn.NORM.S.INV(RAND())</f>
        <v>0.24417293741888213</v>
      </c>
      <c r="N970">
        <f ca="1">_xlfn.NORM.S.INV(RAND())</f>
        <v>-0.26918751552022113</v>
      </c>
      <c r="O970">
        <f ca="1">_xlfn.NORM.S.INV(RAND())</f>
        <v>1.0934647610837893</v>
      </c>
      <c r="P970">
        <f ca="1">_xlfn.NORM.S.INV(RAND())</f>
        <v>-0.57463805470489426</v>
      </c>
      <c r="Q970">
        <f ca="1">_xlfn.NORM.S.INV(RAND())</f>
        <v>-0.46225331841125195</v>
      </c>
      <c r="R970">
        <f ca="1">_xlfn.NORM.S.INV(RAND())</f>
        <v>0.73671487835631611</v>
      </c>
      <c r="S970">
        <f ca="1">_xlfn.NORM.S.INV(RAND())</f>
        <v>-1.4189727511375008</v>
      </c>
      <c r="T970">
        <f ca="1">_xlfn.NORM.S.INV(RAND())</f>
        <v>-0.91209969869975316</v>
      </c>
      <c r="U970">
        <f ca="1">_xlfn.NORM.S.INV(RAND())</f>
        <v>-0.12410283238929684</v>
      </c>
      <c r="V970">
        <f t="shared" si="525"/>
        <v>360</v>
      </c>
      <c r="W970">
        <f t="shared" ca="1" si="526"/>
        <v>357.56962629920338</v>
      </c>
      <c r="X970">
        <f t="shared" ca="1" si="527"/>
        <v>367.88608795137105</v>
      </c>
      <c r="Y970">
        <f t="shared" ca="1" si="528"/>
        <v>382.43318452921221</v>
      </c>
      <c r="Z970">
        <f t="shared" ca="1" si="529"/>
        <v>389.76452303564542</v>
      </c>
      <c r="AA970">
        <f t="shared" ca="1" si="530"/>
        <v>405.14017389879791</v>
      </c>
      <c r="AB970">
        <f t="shared" ca="1" si="531"/>
        <v>410.14166233093118</v>
      </c>
      <c r="AC970">
        <f t="shared" ca="1" si="532"/>
        <v>429.07951098329511</v>
      </c>
      <c r="AD970">
        <f t="shared" ca="1" si="533"/>
        <v>422.97414260048407</v>
      </c>
      <c r="AE970">
        <f t="shared" ca="1" si="534"/>
        <v>421.2919909820759</v>
      </c>
      <c r="AF970">
        <f t="shared" ca="1" si="535"/>
        <v>388.90993623849147</v>
      </c>
      <c r="AG970">
        <f t="shared" ca="1" si="536"/>
        <v>396.56341269161629</v>
      </c>
      <c r="AH970">
        <f t="shared" ca="1" si="537"/>
        <v>400.81729704540874</v>
      </c>
      <c r="AI970">
        <f t="shared" ca="1" si="538"/>
        <v>395.92202031712844</v>
      </c>
      <c r="AJ970">
        <f t="shared" ca="1" si="539"/>
        <v>415.66036819892798</v>
      </c>
      <c r="AK970">
        <f t="shared" ca="1" si="540"/>
        <v>405.01330124704492</v>
      </c>
      <c r="AL970">
        <f t="shared" ca="1" si="541"/>
        <v>396.62740450403959</v>
      </c>
      <c r="AM970">
        <f t="shared" ca="1" si="542"/>
        <v>409.810231789841</v>
      </c>
      <c r="AN970">
        <f t="shared" ca="1" si="543"/>
        <v>384.5161584585187</v>
      </c>
      <c r="AO970">
        <f t="shared" ca="1" si="544"/>
        <v>369.05492237565568</v>
      </c>
      <c r="AP970">
        <f t="shared" ca="1" si="545"/>
        <v>366.92058195807903</v>
      </c>
      <c r="AQ970" s="13">
        <f t="shared" ca="1" si="546"/>
        <v>366.92058195807903</v>
      </c>
      <c r="AR970" s="13">
        <f t="shared" ca="1" si="547"/>
        <v>394.09983511598892</v>
      </c>
      <c r="AS970" s="13">
        <f t="shared" ca="1" si="548"/>
        <v>393.55772385105058</v>
      </c>
      <c r="AT970" s="13">
        <f t="shared" ca="1" si="549"/>
        <v>357.56962629920338</v>
      </c>
      <c r="AU970" s="13">
        <f t="shared" ca="1" si="550"/>
        <v>429.07951098329511</v>
      </c>
      <c r="AV970">
        <f t="shared" ca="1" si="551"/>
        <v>0</v>
      </c>
      <c r="AW970" s="13">
        <f t="shared" ca="1" si="552"/>
        <v>6.9205819580790262</v>
      </c>
      <c r="AX970" s="13">
        <f t="shared" ca="1" si="553"/>
        <v>0</v>
      </c>
      <c r="AY970" s="13">
        <f t="shared" ca="1" si="554"/>
        <v>34.099835115988924</v>
      </c>
      <c r="AZ970" s="13">
        <f t="shared" ca="1" si="555"/>
        <v>33.557723851050582</v>
      </c>
      <c r="BA970" s="13">
        <f t="shared" ca="1" si="556"/>
        <v>0</v>
      </c>
      <c r="BB970" s="13">
        <f t="shared" ca="1" si="557"/>
        <v>0</v>
      </c>
      <c r="BC970" s="13">
        <f t="shared" ca="1" si="558"/>
        <v>9.3509556588756482</v>
      </c>
      <c r="BD970" s="13">
        <f t="shared" ca="1" si="559"/>
        <v>62.158929025216082</v>
      </c>
    </row>
    <row r="971" spans="1:56" x14ac:dyDescent="0.3">
      <c r="A971">
        <v>966</v>
      </c>
      <c r="B971">
        <f ca="1">_xlfn.NORM.S.INV(RAND())</f>
        <v>1.1161156194392514</v>
      </c>
      <c r="C971">
        <f ca="1">_xlfn.NORM.S.INV(RAND())</f>
        <v>0.20469336961989384</v>
      </c>
      <c r="D971">
        <f ca="1">_xlfn.NORM.S.INV(RAND())</f>
        <v>-0.70884616128745415</v>
      </c>
      <c r="E971">
        <f ca="1">_xlfn.NORM.S.INV(RAND())</f>
        <v>0.86378684306975351</v>
      </c>
      <c r="F971">
        <f ca="1">_xlfn.NORM.S.INV(RAND())</f>
        <v>-0.30770120563266112</v>
      </c>
      <c r="G971">
        <f ca="1">_xlfn.NORM.S.INV(RAND())</f>
        <v>-1.6023943337602515</v>
      </c>
      <c r="H971">
        <f ca="1">_xlfn.NORM.S.INV(RAND())</f>
        <v>0.94367548844139615</v>
      </c>
      <c r="I971">
        <f ca="1">_xlfn.NORM.S.INV(RAND())</f>
        <v>-2.3906030097582305E-2</v>
      </c>
      <c r="J971">
        <f ca="1">_xlfn.NORM.S.INV(RAND())</f>
        <v>0.31685993142298458</v>
      </c>
      <c r="K971">
        <f ca="1">_xlfn.NORM.S.INV(RAND())</f>
        <v>-0.79267352388402545</v>
      </c>
      <c r="L971">
        <f ca="1">_xlfn.NORM.S.INV(RAND())</f>
        <v>0.24341799984438034</v>
      </c>
      <c r="M971">
        <f ca="1">_xlfn.NORM.S.INV(RAND())</f>
        <v>0.84378192836745236</v>
      </c>
      <c r="N971">
        <f ca="1">_xlfn.NORM.S.INV(RAND())</f>
        <v>1.2354442140953126</v>
      </c>
      <c r="O971">
        <f ca="1">_xlfn.NORM.S.INV(RAND())</f>
        <v>-1.2932613328085885</v>
      </c>
      <c r="P971">
        <f ca="1">_xlfn.NORM.S.INV(RAND())</f>
        <v>-1.5734375713180624</v>
      </c>
      <c r="Q971">
        <f ca="1">_xlfn.NORM.S.INV(RAND())</f>
        <v>0.62326967416983314</v>
      </c>
      <c r="R971">
        <f ca="1">_xlfn.NORM.S.INV(RAND())</f>
        <v>0.31456758830736842</v>
      </c>
      <c r="S971">
        <f ca="1">_xlfn.NORM.S.INV(RAND())</f>
        <v>0.1413151230842058</v>
      </c>
      <c r="T971">
        <f ca="1">_xlfn.NORM.S.INV(RAND())</f>
        <v>-0.53719524867710644</v>
      </c>
      <c r="U971">
        <f ca="1">_xlfn.NORM.S.INV(RAND())</f>
        <v>1.5287684844057743</v>
      </c>
      <c r="V971">
        <f t="shared" si="525"/>
        <v>360</v>
      </c>
      <c r="W971">
        <f t="shared" ca="1" si="526"/>
        <v>378.33053296541271</v>
      </c>
      <c r="X971">
        <f t="shared" ca="1" si="527"/>
        <v>381.71429317508739</v>
      </c>
      <c r="Y971">
        <f t="shared" ca="1" si="528"/>
        <v>369.71108198258781</v>
      </c>
      <c r="Z971">
        <f t="shared" ca="1" si="529"/>
        <v>384.17630048999263</v>
      </c>
      <c r="AA971">
        <f t="shared" ca="1" si="530"/>
        <v>378.83120892154585</v>
      </c>
      <c r="AB971">
        <f t="shared" ca="1" si="531"/>
        <v>352.54543011031268</v>
      </c>
      <c r="AC971">
        <f t="shared" ca="1" si="532"/>
        <v>367.65020068860321</v>
      </c>
      <c r="AD971">
        <f t="shared" ca="1" si="533"/>
        <v>367.1655492953924</v>
      </c>
      <c r="AE971">
        <f t="shared" ca="1" si="534"/>
        <v>372.31238304718943</v>
      </c>
      <c r="AF971">
        <f t="shared" ca="1" si="535"/>
        <v>359.25548889225536</v>
      </c>
      <c r="AG971">
        <f t="shared" ca="1" si="536"/>
        <v>363.09691695559809</v>
      </c>
      <c r="AH971">
        <f t="shared" ca="1" si="537"/>
        <v>376.96594902806675</v>
      </c>
      <c r="AI971">
        <f t="shared" ca="1" si="538"/>
        <v>398.2801321776077</v>
      </c>
      <c r="AJ971">
        <f t="shared" ca="1" si="539"/>
        <v>375.80455297794759</v>
      </c>
      <c r="AK971">
        <f t="shared" ca="1" si="540"/>
        <v>350.1819704612937</v>
      </c>
      <c r="AL971">
        <f t="shared" ca="1" si="541"/>
        <v>359.9900535976393</v>
      </c>
      <c r="AM971">
        <f t="shared" ca="1" si="542"/>
        <v>364.99888266736076</v>
      </c>
      <c r="AN971">
        <f t="shared" ca="1" si="543"/>
        <v>367.22109186704063</v>
      </c>
      <c r="AO971">
        <f t="shared" ca="1" si="544"/>
        <v>358.41444877736762</v>
      </c>
      <c r="AP971">
        <f t="shared" ca="1" si="545"/>
        <v>383.67989570727968</v>
      </c>
      <c r="AQ971" s="13">
        <f t="shared" ca="1" si="546"/>
        <v>383.67989570727968</v>
      </c>
      <c r="AR971" s="13">
        <f t="shared" ca="1" si="547"/>
        <v>370.01554113264672</v>
      </c>
      <c r="AS971" s="13">
        <f t="shared" ca="1" si="548"/>
        <v>369.83658079489129</v>
      </c>
      <c r="AT971" s="13">
        <f t="shared" ca="1" si="549"/>
        <v>350.1819704612937</v>
      </c>
      <c r="AU971" s="13">
        <f t="shared" ca="1" si="550"/>
        <v>398.2801321776077</v>
      </c>
      <c r="AV971">
        <f t="shared" ca="1" si="551"/>
        <v>0</v>
      </c>
      <c r="AW971" s="13">
        <f t="shared" ca="1" si="552"/>
        <v>23.679895707279684</v>
      </c>
      <c r="AX971" s="13">
        <f t="shared" ca="1" si="553"/>
        <v>0</v>
      </c>
      <c r="AY971" s="13">
        <f t="shared" ca="1" si="554"/>
        <v>10.015541132646717</v>
      </c>
      <c r="AZ971" s="13">
        <f t="shared" ca="1" si="555"/>
        <v>9.8365807948912902</v>
      </c>
      <c r="BA971" s="13">
        <f t="shared" ca="1" si="556"/>
        <v>0</v>
      </c>
      <c r="BB971" s="13">
        <f t="shared" ca="1" si="557"/>
        <v>0</v>
      </c>
      <c r="BC971" s="13">
        <f t="shared" ca="1" si="558"/>
        <v>33.497925245985982</v>
      </c>
      <c r="BD971" s="13">
        <f t="shared" ca="1" si="559"/>
        <v>14.600236470328014</v>
      </c>
    </row>
    <row r="972" spans="1:56" x14ac:dyDescent="0.3">
      <c r="A972">
        <v>967</v>
      </c>
      <c r="B972">
        <f ca="1">_xlfn.NORM.S.INV(RAND())</f>
        <v>-0.34662300687710723</v>
      </c>
      <c r="C972">
        <f ca="1">_xlfn.NORM.S.INV(RAND())</f>
        <v>0.37377332991585932</v>
      </c>
      <c r="D972">
        <f ca="1">_xlfn.NORM.S.INV(RAND())</f>
        <v>-0.56949514034568804</v>
      </c>
      <c r="E972">
        <f ca="1">_xlfn.NORM.S.INV(RAND())</f>
        <v>0.64832579387857447</v>
      </c>
      <c r="F972">
        <f ca="1">_xlfn.NORM.S.INV(RAND())</f>
        <v>-0.32868280117528348</v>
      </c>
      <c r="G972">
        <f ca="1">_xlfn.NORM.S.INV(RAND())</f>
        <v>0.18465714681688908</v>
      </c>
      <c r="H972">
        <f ca="1">_xlfn.NORM.S.INV(RAND())</f>
        <v>1.0757490620261008</v>
      </c>
      <c r="I972">
        <f ca="1">_xlfn.NORM.S.INV(RAND())</f>
        <v>-0.23379543031067757</v>
      </c>
      <c r="J972">
        <f ca="1">_xlfn.NORM.S.INV(RAND())</f>
        <v>1.4527296157580343</v>
      </c>
      <c r="K972">
        <f ca="1">_xlfn.NORM.S.INV(RAND())</f>
        <v>0.26826241388281002</v>
      </c>
      <c r="L972">
        <f ca="1">_xlfn.NORM.S.INV(RAND())</f>
        <v>-1.3737014364347733</v>
      </c>
      <c r="M972">
        <f ca="1">_xlfn.NORM.S.INV(RAND())</f>
        <v>1.1781170477004379</v>
      </c>
      <c r="N972">
        <f ca="1">_xlfn.NORM.S.INV(RAND())</f>
        <v>-0.69654729343728972</v>
      </c>
      <c r="O972">
        <f ca="1">_xlfn.NORM.S.INV(RAND())</f>
        <v>0.1762128913579456</v>
      </c>
      <c r="P972">
        <f ca="1">_xlfn.NORM.S.INV(RAND())</f>
        <v>-0.97140454500168993</v>
      </c>
      <c r="Q972">
        <f ca="1">_xlfn.NORM.S.INV(RAND())</f>
        <v>0.49740973227796736</v>
      </c>
      <c r="R972">
        <f ca="1">_xlfn.NORM.S.INV(RAND())</f>
        <v>-0.17883309761050026</v>
      </c>
      <c r="S972">
        <f ca="1">_xlfn.NORM.S.INV(RAND())</f>
        <v>-0.66649131684156293</v>
      </c>
      <c r="T972">
        <f ca="1">_xlfn.NORM.S.INV(RAND())</f>
        <v>0.20424052475252191</v>
      </c>
      <c r="U972">
        <f ca="1">_xlfn.NORM.S.INV(RAND())</f>
        <v>1.1385092432329211</v>
      </c>
      <c r="V972">
        <f t="shared" si="525"/>
        <v>360</v>
      </c>
      <c r="W972">
        <f t="shared" ca="1" si="526"/>
        <v>354.37390315766368</v>
      </c>
      <c r="X972">
        <f t="shared" ca="1" si="527"/>
        <v>360.25720360545739</v>
      </c>
      <c r="Y972">
        <f t="shared" ca="1" si="528"/>
        <v>351.11002429418875</v>
      </c>
      <c r="Z972">
        <f t="shared" ca="1" si="529"/>
        <v>361.34878119737209</v>
      </c>
      <c r="AA972">
        <f t="shared" ca="1" si="530"/>
        <v>355.98710314663396</v>
      </c>
      <c r="AB972">
        <f t="shared" ca="1" si="531"/>
        <v>358.84933536010817</v>
      </c>
      <c r="AC972">
        <f t="shared" ca="1" si="532"/>
        <v>376.44109556762857</v>
      </c>
      <c r="AD972">
        <f t="shared" ca="1" si="533"/>
        <v>372.43254449767937</v>
      </c>
      <c r="AE972">
        <f t="shared" ca="1" si="534"/>
        <v>397.33270449117845</v>
      </c>
      <c r="AF972">
        <f t="shared" ca="1" si="535"/>
        <v>402.0277178688134</v>
      </c>
      <c r="AG972">
        <f t="shared" ca="1" si="536"/>
        <v>377.97847150657697</v>
      </c>
      <c r="AH972">
        <f t="shared" ca="1" si="537"/>
        <v>398.32738255504364</v>
      </c>
      <c r="AI972">
        <f t="shared" ca="1" si="538"/>
        <v>386.01402169514665</v>
      </c>
      <c r="AJ972">
        <f t="shared" ca="1" si="539"/>
        <v>388.97076031653899</v>
      </c>
      <c r="AK972">
        <f t="shared" ca="1" si="540"/>
        <v>372.34157397485785</v>
      </c>
      <c r="AL972">
        <f t="shared" ca="1" si="541"/>
        <v>380.62189548409725</v>
      </c>
      <c r="AM972">
        <f t="shared" ca="1" si="542"/>
        <v>377.49556595653735</v>
      </c>
      <c r="AN972">
        <f t="shared" ca="1" si="543"/>
        <v>366.31822578588412</v>
      </c>
      <c r="AO972">
        <f t="shared" ca="1" si="544"/>
        <v>369.58706391843231</v>
      </c>
      <c r="AP972">
        <f t="shared" ca="1" si="545"/>
        <v>388.79492524664153</v>
      </c>
      <c r="AQ972" s="13">
        <f t="shared" ca="1" si="546"/>
        <v>388.79492524664153</v>
      </c>
      <c r="AR972" s="13">
        <f t="shared" ca="1" si="547"/>
        <v>374.12429998221336</v>
      </c>
      <c r="AS972" s="13">
        <f t="shared" ca="1" si="548"/>
        <v>373.82841084885268</v>
      </c>
      <c r="AT972" s="13">
        <f t="shared" ca="1" si="549"/>
        <v>351.11002429418875</v>
      </c>
      <c r="AU972" s="13">
        <f t="shared" ca="1" si="550"/>
        <v>402.0277178688134</v>
      </c>
      <c r="AV972">
        <f t="shared" ca="1" si="551"/>
        <v>0</v>
      </c>
      <c r="AW972" s="13">
        <f t="shared" ca="1" si="552"/>
        <v>28.794925246641526</v>
      </c>
      <c r="AX972" s="13">
        <f t="shared" ca="1" si="553"/>
        <v>0</v>
      </c>
      <c r="AY972" s="13">
        <f t="shared" ca="1" si="554"/>
        <v>14.124299982213358</v>
      </c>
      <c r="AZ972" s="13">
        <f t="shared" ca="1" si="555"/>
        <v>13.828410848852684</v>
      </c>
      <c r="BA972" s="13">
        <f t="shared" ca="1" si="556"/>
        <v>0</v>
      </c>
      <c r="BB972" s="13">
        <f t="shared" ca="1" si="557"/>
        <v>0</v>
      </c>
      <c r="BC972" s="13">
        <f t="shared" ca="1" si="558"/>
        <v>37.684900952452779</v>
      </c>
      <c r="BD972" s="13">
        <f t="shared" ca="1" si="559"/>
        <v>13.232792622171871</v>
      </c>
    </row>
    <row r="973" spans="1:56" x14ac:dyDescent="0.3">
      <c r="A973">
        <v>968</v>
      </c>
      <c r="B973">
        <f ca="1">_xlfn.NORM.S.INV(RAND())</f>
        <v>-1.1097879347535176</v>
      </c>
      <c r="C973">
        <f ca="1">_xlfn.NORM.S.INV(RAND())</f>
        <v>-0.46055703099325751</v>
      </c>
      <c r="D973">
        <f ca="1">_xlfn.NORM.S.INV(RAND())</f>
        <v>0.68503810671290388</v>
      </c>
      <c r="E973">
        <f ca="1">_xlfn.NORM.S.INV(RAND())</f>
        <v>-1.3327115334741102</v>
      </c>
      <c r="F973">
        <f ca="1">_xlfn.NORM.S.INV(RAND())</f>
        <v>0.8485222689124855</v>
      </c>
      <c r="G973">
        <f ca="1">_xlfn.NORM.S.INV(RAND())</f>
        <v>0.42685127231312459</v>
      </c>
      <c r="H973">
        <f ca="1">_xlfn.NORM.S.INV(RAND())</f>
        <v>1.330162723534033</v>
      </c>
      <c r="I973">
        <f ca="1">_xlfn.NORM.S.INV(RAND())</f>
        <v>-0.79119366874390318</v>
      </c>
      <c r="J973">
        <f ca="1">_xlfn.NORM.S.INV(RAND())</f>
        <v>0.18911358553118154</v>
      </c>
      <c r="K973">
        <f ca="1">_xlfn.NORM.S.INV(RAND())</f>
        <v>1.7765245186210938</v>
      </c>
      <c r="L973">
        <f ca="1">_xlfn.NORM.S.INV(RAND())</f>
        <v>6.4926453539745063E-2</v>
      </c>
      <c r="M973">
        <f ca="1">_xlfn.NORM.S.INV(RAND())</f>
        <v>-1.0119615401382449</v>
      </c>
      <c r="N973">
        <f ca="1">_xlfn.NORM.S.INV(RAND())</f>
        <v>8.6754879654300093E-2</v>
      </c>
      <c r="O973">
        <f ca="1">_xlfn.NORM.S.INV(RAND())</f>
        <v>-0.11098583340311534</v>
      </c>
      <c r="P973">
        <f ca="1">_xlfn.NORM.S.INV(RAND())</f>
        <v>-0.79871171533455465</v>
      </c>
      <c r="Q973">
        <f ca="1">_xlfn.NORM.S.INV(RAND())</f>
        <v>-0.54700895602384048</v>
      </c>
      <c r="R973">
        <f ca="1">_xlfn.NORM.S.INV(RAND())</f>
        <v>-1.6349445903865458</v>
      </c>
      <c r="S973">
        <f ca="1">_xlfn.NORM.S.INV(RAND())</f>
        <v>0.52366422969146376</v>
      </c>
      <c r="T973">
        <f ca="1">_xlfn.NORM.S.INV(RAND())</f>
        <v>-1.2596303261746353E-2</v>
      </c>
      <c r="U973">
        <f ca="1">_xlfn.NORM.S.INV(RAND())</f>
        <v>0.8722084236039287</v>
      </c>
      <c r="V973">
        <f t="shared" si="525"/>
        <v>360</v>
      </c>
      <c r="W973">
        <f t="shared" ca="1" si="526"/>
        <v>342.48326876770562</v>
      </c>
      <c r="X973">
        <f t="shared" ca="1" si="527"/>
        <v>335.41751512258054</v>
      </c>
      <c r="Y973">
        <f t="shared" ca="1" si="528"/>
        <v>345.76588223555473</v>
      </c>
      <c r="Z973">
        <f t="shared" ca="1" si="529"/>
        <v>325.67867423614183</v>
      </c>
      <c r="AA973">
        <f t="shared" ca="1" si="530"/>
        <v>338.19014717354486</v>
      </c>
      <c r="AB973">
        <f t="shared" ca="1" si="531"/>
        <v>344.62183042402665</v>
      </c>
      <c r="AC973">
        <f t="shared" ca="1" si="532"/>
        <v>365.65283958684262</v>
      </c>
      <c r="AD973">
        <f t="shared" ca="1" si="533"/>
        <v>352.85284524100121</v>
      </c>
      <c r="AE973">
        <f t="shared" ca="1" si="534"/>
        <v>355.76077252139896</v>
      </c>
      <c r="AF973">
        <f t="shared" ca="1" si="535"/>
        <v>385.08231222164841</v>
      </c>
      <c r="AG973">
        <f t="shared" ca="1" si="536"/>
        <v>386.10552336117559</v>
      </c>
      <c r="AH973">
        <f t="shared" ca="1" si="537"/>
        <v>368.92907348973046</v>
      </c>
      <c r="AI973">
        <f t="shared" ca="1" si="538"/>
        <v>370.27064416718326</v>
      </c>
      <c r="AJ973">
        <f t="shared" ca="1" si="539"/>
        <v>368.34528458906192</v>
      </c>
      <c r="AK973">
        <f t="shared" ca="1" si="540"/>
        <v>355.33155018614298</v>
      </c>
      <c r="AL973">
        <f t="shared" ca="1" si="541"/>
        <v>346.6578649604437</v>
      </c>
      <c r="AM973">
        <f t="shared" ca="1" si="542"/>
        <v>322.13521144841837</v>
      </c>
      <c r="AN973">
        <f t="shared" ca="1" si="543"/>
        <v>329.68588747990532</v>
      </c>
      <c r="AO973">
        <f t="shared" ca="1" si="544"/>
        <v>329.41785511205825</v>
      </c>
      <c r="AP973">
        <f t="shared" ca="1" si="545"/>
        <v>342.43551676013999</v>
      </c>
      <c r="AQ973" s="13">
        <f t="shared" ca="1" si="546"/>
        <v>342.43551676013999</v>
      </c>
      <c r="AR973" s="13">
        <f t="shared" ca="1" si="547"/>
        <v>350.99145233736692</v>
      </c>
      <c r="AS973" s="13">
        <f t="shared" ca="1" si="548"/>
        <v>350.53655549639956</v>
      </c>
      <c r="AT973" s="13">
        <f t="shared" ca="1" si="549"/>
        <v>322.13521144841837</v>
      </c>
      <c r="AU973" s="13">
        <f t="shared" ca="1" si="550"/>
        <v>386.10552336117559</v>
      </c>
      <c r="AV973">
        <f t="shared" ca="1" si="551"/>
        <v>1</v>
      </c>
      <c r="AW973" s="13">
        <f t="shared" ca="1" si="552"/>
        <v>0</v>
      </c>
      <c r="AX973" s="13">
        <f t="shared" ca="1" si="553"/>
        <v>17.56448323986001</v>
      </c>
      <c r="AY973" s="13">
        <f t="shared" ca="1" si="554"/>
        <v>0</v>
      </c>
      <c r="AZ973" s="13">
        <f t="shared" ca="1" si="555"/>
        <v>0</v>
      </c>
      <c r="BA973" s="13">
        <f t="shared" ca="1" si="556"/>
        <v>17.56448323986001</v>
      </c>
      <c r="BB973" s="13">
        <f t="shared" ca="1" si="557"/>
        <v>0</v>
      </c>
      <c r="BC973" s="13">
        <f t="shared" ca="1" si="558"/>
        <v>20.300305311721615</v>
      </c>
      <c r="BD973" s="13">
        <f t="shared" ca="1" si="559"/>
        <v>43.670006601035595</v>
      </c>
    </row>
    <row r="974" spans="1:56" x14ac:dyDescent="0.3">
      <c r="A974">
        <v>969</v>
      </c>
      <c r="B974">
        <f ca="1">_xlfn.NORM.S.INV(RAND())</f>
        <v>0.14359213861945644</v>
      </c>
      <c r="C974">
        <f ca="1">_xlfn.NORM.S.INV(RAND())</f>
        <v>-1.5648937041645801</v>
      </c>
      <c r="D974">
        <f ca="1">_xlfn.NORM.S.INV(RAND())</f>
        <v>-0.68425362463260875</v>
      </c>
      <c r="E974">
        <f ca="1">_xlfn.NORM.S.INV(RAND())</f>
        <v>0.14089293286725063</v>
      </c>
      <c r="F974">
        <f ca="1">_xlfn.NORM.S.INV(RAND())</f>
        <v>-0.88394189370993115</v>
      </c>
      <c r="G974">
        <f ca="1">_xlfn.NORM.S.INV(RAND())</f>
        <v>4.9865441435988818E-2</v>
      </c>
      <c r="H974">
        <f ca="1">_xlfn.NORM.S.INV(RAND())</f>
        <v>-9.5543505673298709E-2</v>
      </c>
      <c r="I974">
        <f ca="1">_xlfn.NORM.S.INV(RAND())</f>
        <v>-0.26325382899193872</v>
      </c>
      <c r="J974">
        <f ca="1">_xlfn.NORM.S.INV(RAND())</f>
        <v>-1.6423800177743639</v>
      </c>
      <c r="K974">
        <f ca="1">_xlfn.NORM.S.INV(RAND())</f>
        <v>-1.6457157750898133</v>
      </c>
      <c r="L974">
        <f ca="1">_xlfn.NORM.S.INV(RAND())</f>
        <v>0.17196812294442271</v>
      </c>
      <c r="M974">
        <f ca="1">_xlfn.NORM.S.INV(RAND())</f>
        <v>-1.6354745057314608</v>
      </c>
      <c r="N974">
        <f ca="1">_xlfn.NORM.S.INV(RAND())</f>
        <v>0.41707023821935052</v>
      </c>
      <c r="O974">
        <f ca="1">_xlfn.NORM.S.INV(RAND())</f>
        <v>0.39202090340931167</v>
      </c>
      <c r="P974">
        <f ca="1">_xlfn.NORM.S.INV(RAND())</f>
        <v>1.5886788095365194</v>
      </c>
      <c r="Q974">
        <f ca="1">_xlfn.NORM.S.INV(RAND())</f>
        <v>-1.0279385288543303</v>
      </c>
      <c r="R974">
        <f ca="1">_xlfn.NORM.S.INV(RAND())</f>
        <v>0.16070494363045917</v>
      </c>
      <c r="S974">
        <f ca="1">_xlfn.NORM.S.INV(RAND())</f>
        <v>-0.91763663852083599</v>
      </c>
      <c r="T974">
        <f ca="1">_xlfn.NORM.S.INV(RAND())</f>
        <v>8.4943044161551545E-2</v>
      </c>
      <c r="U974">
        <f ca="1">_xlfn.NORM.S.INV(RAND())</f>
        <v>0.97331373122426645</v>
      </c>
      <c r="V974">
        <f t="shared" si="525"/>
        <v>360</v>
      </c>
      <c r="W974">
        <f t="shared" ca="1" si="526"/>
        <v>362.22865899922681</v>
      </c>
      <c r="X974">
        <f t="shared" ca="1" si="527"/>
        <v>337.66068243160419</v>
      </c>
      <c r="Y974">
        <f t="shared" ca="1" si="528"/>
        <v>327.40264402786579</v>
      </c>
      <c r="Z974">
        <f t="shared" ca="1" si="529"/>
        <v>329.3897381979765</v>
      </c>
      <c r="AA974">
        <f t="shared" ca="1" si="530"/>
        <v>316.54347090913211</v>
      </c>
      <c r="AB974">
        <f t="shared" ca="1" si="531"/>
        <v>317.17086384474743</v>
      </c>
      <c r="AC974">
        <f t="shared" ca="1" si="532"/>
        <v>315.73959135657191</v>
      </c>
      <c r="AD974">
        <f t="shared" ca="1" si="533"/>
        <v>311.96616197616595</v>
      </c>
      <c r="AE974">
        <f t="shared" ca="1" si="534"/>
        <v>289.80122572444253</v>
      </c>
      <c r="AF974">
        <f t="shared" ca="1" si="535"/>
        <v>269.17093194425763</v>
      </c>
      <c r="AG974">
        <f t="shared" ca="1" si="536"/>
        <v>271.18120777301726</v>
      </c>
      <c r="AH974">
        <f t="shared" ca="1" si="537"/>
        <v>251.99181766157628</v>
      </c>
      <c r="AI974">
        <f t="shared" ca="1" si="538"/>
        <v>256.6718871372014</v>
      </c>
      <c r="AJ974">
        <f t="shared" ca="1" si="539"/>
        <v>261.1461659174779</v>
      </c>
      <c r="AK974">
        <f t="shared" ca="1" si="540"/>
        <v>280.30495892109803</v>
      </c>
      <c r="AL974">
        <f t="shared" ca="1" si="541"/>
        <v>267.64389339617304</v>
      </c>
      <c r="AM974">
        <f t="shared" ca="1" si="542"/>
        <v>269.50697856752498</v>
      </c>
      <c r="AN974">
        <f t="shared" ca="1" si="543"/>
        <v>258.60617030262551</v>
      </c>
      <c r="AO974">
        <f t="shared" ca="1" si="544"/>
        <v>259.52553405247801</v>
      </c>
      <c r="AP974">
        <f t="shared" ca="1" si="545"/>
        <v>271.00384479477879</v>
      </c>
      <c r="AQ974" s="13">
        <f t="shared" ca="1" si="546"/>
        <v>271.00384479477879</v>
      </c>
      <c r="AR974" s="13">
        <f t="shared" ca="1" si="547"/>
        <v>294.50744894933058</v>
      </c>
      <c r="AS974" s="13">
        <f t="shared" ca="1" si="548"/>
        <v>292.55346448148038</v>
      </c>
      <c r="AT974" s="13">
        <f t="shared" ca="1" si="549"/>
        <v>251.99181766157628</v>
      </c>
      <c r="AU974" s="13">
        <f t="shared" ca="1" si="550"/>
        <v>362.22865899922681</v>
      </c>
      <c r="AV974">
        <f t="shared" ca="1" si="551"/>
        <v>1</v>
      </c>
      <c r="AW974" s="13">
        <f t="shared" ca="1" si="552"/>
        <v>0</v>
      </c>
      <c r="AX974" s="13">
        <f t="shared" ca="1" si="553"/>
        <v>88.996155205221214</v>
      </c>
      <c r="AY974" s="13">
        <f t="shared" ca="1" si="554"/>
        <v>0</v>
      </c>
      <c r="AZ974" s="13">
        <f t="shared" ca="1" si="555"/>
        <v>0</v>
      </c>
      <c r="BA974" s="13">
        <f t="shared" ca="1" si="556"/>
        <v>88.996155205221214</v>
      </c>
      <c r="BB974" s="13">
        <f t="shared" ca="1" si="557"/>
        <v>0</v>
      </c>
      <c r="BC974" s="13">
        <f t="shared" ca="1" si="558"/>
        <v>19.012027133202508</v>
      </c>
      <c r="BD974" s="13">
        <f t="shared" ca="1" si="559"/>
        <v>91.224814204448023</v>
      </c>
    </row>
    <row r="975" spans="1:56" x14ac:dyDescent="0.3">
      <c r="A975">
        <v>970</v>
      </c>
      <c r="B975">
        <f ca="1">_xlfn.NORM.S.INV(RAND())</f>
        <v>-1.0831539396927423</v>
      </c>
      <c r="C975">
        <f ca="1">_xlfn.NORM.S.INV(RAND())</f>
        <v>-0.84660709376456156</v>
      </c>
      <c r="D975">
        <f ca="1">_xlfn.NORM.S.INV(RAND())</f>
        <v>1.2216963101851772</v>
      </c>
      <c r="E975">
        <f ca="1">_xlfn.NORM.S.INV(RAND())</f>
        <v>-9.5600371531723891E-2</v>
      </c>
      <c r="F975">
        <f ca="1">_xlfn.NORM.S.INV(RAND())</f>
        <v>-0.68856668520720477</v>
      </c>
      <c r="G975">
        <f ca="1">_xlfn.NORM.S.INV(RAND())</f>
        <v>0.21225058532456439</v>
      </c>
      <c r="H975">
        <f ca="1">_xlfn.NORM.S.INV(RAND())</f>
        <v>-0.59533328385925199</v>
      </c>
      <c r="I975">
        <f ca="1">_xlfn.NORM.S.INV(RAND())</f>
        <v>0.17863840786262855</v>
      </c>
      <c r="J975">
        <f ca="1">_xlfn.NORM.S.INV(RAND())</f>
        <v>1.0295240007110951</v>
      </c>
      <c r="K975">
        <f ca="1">_xlfn.NORM.S.INV(RAND())</f>
        <v>-0.47736172293797446</v>
      </c>
      <c r="L975">
        <f ca="1">_xlfn.NORM.S.INV(RAND())</f>
        <v>-7.4596760394946074E-2</v>
      </c>
      <c r="M975">
        <f ca="1">_xlfn.NORM.S.INV(RAND())</f>
        <v>-2.2920002645220285</v>
      </c>
      <c r="N975">
        <f ca="1">_xlfn.NORM.S.INV(RAND())</f>
        <v>0.12972115420810318</v>
      </c>
      <c r="O975">
        <f ca="1">_xlfn.NORM.S.INV(RAND())</f>
        <v>0.93802961262810147</v>
      </c>
      <c r="P975">
        <f ca="1">_xlfn.NORM.S.INV(RAND())</f>
        <v>-0.23838422296456055</v>
      </c>
      <c r="Q975">
        <f ca="1">_xlfn.NORM.S.INV(RAND())</f>
        <v>1.4217130916583907</v>
      </c>
      <c r="R975">
        <f ca="1">_xlfn.NORM.S.INV(RAND())</f>
        <v>-7.9516152976118623E-2</v>
      </c>
      <c r="S975">
        <f ca="1">_xlfn.NORM.S.INV(RAND())</f>
        <v>-7.8539741800288887E-2</v>
      </c>
      <c r="T975">
        <f ca="1">_xlfn.NORM.S.INV(RAND())</f>
        <v>-0.71228108940224</v>
      </c>
      <c r="U975">
        <f ca="1">_xlfn.NORM.S.INV(RAND())</f>
        <v>-0.39420750728406734</v>
      </c>
      <c r="V975">
        <f t="shared" si="525"/>
        <v>360</v>
      </c>
      <c r="W975">
        <f t="shared" ca="1" si="526"/>
        <v>342.89144653348967</v>
      </c>
      <c r="X975">
        <f t="shared" ca="1" si="527"/>
        <v>330.0692544549708</v>
      </c>
      <c r="Y975">
        <f t="shared" ca="1" si="528"/>
        <v>348.51748962399387</v>
      </c>
      <c r="Z975">
        <f t="shared" ca="1" si="529"/>
        <v>346.94387931547357</v>
      </c>
      <c r="AA975">
        <f t="shared" ca="1" si="530"/>
        <v>336.33893864372209</v>
      </c>
      <c r="AB975">
        <f t="shared" ca="1" si="531"/>
        <v>339.46183732949379</v>
      </c>
      <c r="AC975">
        <f t="shared" ca="1" si="532"/>
        <v>330.46059323008211</v>
      </c>
      <c r="AD975">
        <f t="shared" ca="1" si="533"/>
        <v>333.02793350217519</v>
      </c>
      <c r="AE975">
        <f t="shared" ca="1" si="534"/>
        <v>348.63240414386803</v>
      </c>
      <c r="AF975">
        <f t="shared" ca="1" si="535"/>
        <v>341.18328262973301</v>
      </c>
      <c r="AG975">
        <f t="shared" ca="1" si="536"/>
        <v>339.96196716185699</v>
      </c>
      <c r="AH975">
        <f t="shared" ca="1" si="537"/>
        <v>306.76512270457278</v>
      </c>
      <c r="AI975">
        <f t="shared" ca="1" si="538"/>
        <v>308.47280543652045</v>
      </c>
      <c r="AJ975">
        <f t="shared" ca="1" si="539"/>
        <v>321.6080757330302</v>
      </c>
      <c r="AK975">
        <f t="shared" ca="1" si="540"/>
        <v>318.11812674460919</v>
      </c>
      <c r="AL975">
        <f t="shared" ca="1" si="541"/>
        <v>338.91648628957881</v>
      </c>
      <c r="AM975">
        <f t="shared" ca="1" si="542"/>
        <v>337.62899795014255</v>
      </c>
      <c r="AN975">
        <f t="shared" ca="1" si="543"/>
        <v>336.36108793747928</v>
      </c>
      <c r="AO975">
        <f t="shared" ca="1" si="544"/>
        <v>325.73399131137671</v>
      </c>
      <c r="AP975">
        <f t="shared" ca="1" si="545"/>
        <v>319.9617876382016</v>
      </c>
      <c r="AQ975" s="13">
        <f t="shared" ca="1" si="546"/>
        <v>319.9617876382016</v>
      </c>
      <c r="AR975" s="13">
        <f t="shared" ca="1" si="547"/>
        <v>333.85978611020812</v>
      </c>
      <c r="AS975" s="13">
        <f t="shared" ca="1" si="548"/>
        <v>333.59974511073449</v>
      </c>
      <c r="AT975" s="13">
        <f t="shared" ca="1" si="549"/>
        <v>306.76512270457278</v>
      </c>
      <c r="AU975" s="13">
        <f t="shared" ca="1" si="550"/>
        <v>360</v>
      </c>
      <c r="AV975">
        <f t="shared" ca="1" si="551"/>
        <v>1</v>
      </c>
      <c r="AW975" s="13">
        <f t="shared" ca="1" si="552"/>
        <v>0</v>
      </c>
      <c r="AX975" s="13">
        <f t="shared" ca="1" si="553"/>
        <v>40.038212361798401</v>
      </c>
      <c r="AY975" s="13">
        <f t="shared" ca="1" si="554"/>
        <v>0</v>
      </c>
      <c r="AZ975" s="13">
        <f t="shared" ca="1" si="555"/>
        <v>0</v>
      </c>
      <c r="BA975" s="13">
        <f t="shared" ca="1" si="556"/>
        <v>40.038212361798401</v>
      </c>
      <c r="BB975" s="13">
        <f t="shared" ca="1" si="557"/>
        <v>0</v>
      </c>
      <c r="BC975" s="13">
        <f t="shared" ca="1" si="558"/>
        <v>13.196664933628824</v>
      </c>
      <c r="BD975" s="13">
        <f t="shared" ca="1" si="559"/>
        <v>40.038212361798401</v>
      </c>
    </row>
    <row r="976" spans="1:56" x14ac:dyDescent="0.3">
      <c r="A976">
        <v>971</v>
      </c>
      <c r="B976">
        <f ca="1">_xlfn.NORM.S.INV(RAND())</f>
        <v>-2.2367568844177277</v>
      </c>
      <c r="C976">
        <f ca="1">_xlfn.NORM.S.INV(RAND())</f>
        <v>-1.0587207869333133</v>
      </c>
      <c r="D976">
        <f ca="1">_xlfn.NORM.S.INV(RAND())</f>
        <v>2.387851169307198</v>
      </c>
      <c r="E976">
        <f ca="1">_xlfn.NORM.S.INV(RAND())</f>
        <v>0.7346145805842561</v>
      </c>
      <c r="F976">
        <f ca="1">_xlfn.NORM.S.INV(RAND())</f>
        <v>-1.6324050583597354</v>
      </c>
      <c r="G976">
        <f ca="1">_xlfn.NORM.S.INV(RAND())</f>
        <v>-0.83064838486287129</v>
      </c>
      <c r="H976">
        <f ca="1">_xlfn.NORM.S.INV(RAND())</f>
        <v>0.85881251639458178</v>
      </c>
      <c r="I976">
        <f ca="1">_xlfn.NORM.S.INV(RAND())</f>
        <v>0.42293075235729927</v>
      </c>
      <c r="J976">
        <f ca="1">_xlfn.NORM.S.INV(RAND())</f>
        <v>-1.2868872491937675</v>
      </c>
      <c r="K976">
        <f ca="1">_xlfn.NORM.S.INV(RAND())</f>
        <v>0.42607634923252297</v>
      </c>
      <c r="L976">
        <f ca="1">_xlfn.NORM.S.INV(RAND())</f>
        <v>-1.0829836678438742</v>
      </c>
      <c r="M976">
        <f ca="1">_xlfn.NORM.S.INV(RAND())</f>
        <v>1.1288862507915378</v>
      </c>
      <c r="N976">
        <f ca="1">_xlfn.NORM.S.INV(RAND())</f>
        <v>5.4608951660186818E-2</v>
      </c>
      <c r="O976">
        <f ca="1">_xlfn.NORM.S.INV(RAND())</f>
        <v>0.26383501835036499</v>
      </c>
      <c r="P976">
        <f ca="1">_xlfn.NORM.S.INV(RAND())</f>
        <v>0.30587717037098267</v>
      </c>
      <c r="Q976">
        <f ca="1">_xlfn.NORM.S.INV(RAND())</f>
        <v>0.91892964137746791</v>
      </c>
      <c r="R976">
        <f ca="1">_xlfn.NORM.S.INV(RAND())</f>
        <v>-0.21143397769015257</v>
      </c>
      <c r="S976">
        <f ca="1">_xlfn.NORM.S.INV(RAND())</f>
        <v>0.94188347235780112</v>
      </c>
      <c r="T976">
        <f ca="1">_xlfn.NORM.S.INV(RAND())</f>
        <v>-0.75385147004857822</v>
      </c>
      <c r="U976">
        <f ca="1">_xlfn.NORM.S.INV(RAND())</f>
        <v>0.87776477709591016</v>
      </c>
      <c r="V976">
        <f t="shared" si="525"/>
        <v>360</v>
      </c>
      <c r="W976">
        <f t="shared" ca="1" si="526"/>
        <v>325.65001224566845</v>
      </c>
      <c r="X976">
        <f t="shared" ca="1" si="527"/>
        <v>310.51300657314926</v>
      </c>
      <c r="Y976">
        <f t="shared" ca="1" si="528"/>
        <v>345.42092310142544</v>
      </c>
      <c r="Z976">
        <f t="shared" ca="1" si="529"/>
        <v>356.86826322495438</v>
      </c>
      <c r="AA976">
        <f t="shared" ca="1" si="530"/>
        <v>331.66098893598763</v>
      </c>
      <c r="AB976">
        <f t="shared" ca="1" si="531"/>
        <v>319.48668692366812</v>
      </c>
      <c r="AC976">
        <f t="shared" ca="1" si="532"/>
        <v>331.9129938355594</v>
      </c>
      <c r="AD976">
        <f t="shared" ca="1" si="533"/>
        <v>338.1660023232767</v>
      </c>
      <c r="AE976">
        <f t="shared" ca="1" si="534"/>
        <v>319.1737287200927</v>
      </c>
      <c r="AF976">
        <f t="shared" ca="1" si="535"/>
        <v>325.23248735180863</v>
      </c>
      <c r="AG976">
        <f t="shared" ca="1" si="536"/>
        <v>309.77857568867353</v>
      </c>
      <c r="AH976">
        <f t="shared" ca="1" si="537"/>
        <v>325.73790910142026</v>
      </c>
      <c r="AI976">
        <f t="shared" ca="1" si="538"/>
        <v>326.45277063707834</v>
      </c>
      <c r="AJ976">
        <f t="shared" ca="1" si="539"/>
        <v>330.24484882809827</v>
      </c>
      <c r="AK976">
        <f t="shared" ca="1" si="540"/>
        <v>334.70969980763016</v>
      </c>
      <c r="AL976">
        <f t="shared" ca="1" si="541"/>
        <v>348.66423135572796</v>
      </c>
      <c r="AM976">
        <f t="shared" ca="1" si="542"/>
        <v>345.29659948841083</v>
      </c>
      <c r="AN976">
        <f t="shared" ca="1" si="543"/>
        <v>360.06193768525367</v>
      </c>
      <c r="AO976">
        <f t="shared" ca="1" si="544"/>
        <v>348.03839464830185</v>
      </c>
      <c r="AP976">
        <f t="shared" ca="1" si="545"/>
        <v>361.88179933590732</v>
      </c>
      <c r="AQ976" s="13">
        <f t="shared" ca="1" si="546"/>
        <v>361.88179933590732</v>
      </c>
      <c r="AR976" s="13">
        <f t="shared" ca="1" si="547"/>
        <v>335.95008856248057</v>
      </c>
      <c r="AS976" s="13">
        <f t="shared" ca="1" si="548"/>
        <v>335.58773133631928</v>
      </c>
      <c r="AT976" s="13">
        <f t="shared" ca="1" si="549"/>
        <v>309.77857568867353</v>
      </c>
      <c r="AU976" s="13">
        <f t="shared" ca="1" si="550"/>
        <v>361.88179933590732</v>
      </c>
      <c r="AV976">
        <f t="shared" ca="1" si="551"/>
        <v>1</v>
      </c>
      <c r="AW976" s="13">
        <f t="shared" ca="1" si="552"/>
        <v>1.8817993359073171</v>
      </c>
      <c r="AX976" s="13">
        <f t="shared" ca="1" si="553"/>
        <v>0</v>
      </c>
      <c r="AY976" s="13">
        <f t="shared" ca="1" si="554"/>
        <v>0</v>
      </c>
      <c r="AZ976" s="13">
        <f t="shared" ca="1" si="555"/>
        <v>0</v>
      </c>
      <c r="BA976" s="13">
        <f t="shared" ca="1" si="556"/>
        <v>0</v>
      </c>
      <c r="BB976" s="13">
        <f t="shared" ca="1" si="557"/>
        <v>0</v>
      </c>
      <c r="BC976" s="13">
        <f t="shared" ca="1" si="558"/>
        <v>52.10322364723379</v>
      </c>
      <c r="BD976" s="13">
        <f t="shared" ca="1" si="559"/>
        <v>0</v>
      </c>
    </row>
    <row r="977" spans="1:56" x14ac:dyDescent="0.3">
      <c r="A977">
        <v>972</v>
      </c>
      <c r="B977">
        <f ca="1">_xlfn.NORM.S.INV(RAND())</f>
        <v>1.1043066058659037</v>
      </c>
      <c r="C977">
        <f ca="1">_xlfn.NORM.S.INV(RAND())</f>
        <v>5.4810616781124741E-2</v>
      </c>
      <c r="D977">
        <f ca="1">_xlfn.NORM.S.INV(RAND())</f>
        <v>-0.63524895056586406</v>
      </c>
      <c r="E977">
        <f ca="1">_xlfn.NORM.S.INV(RAND())</f>
        <v>1.4018248459779188</v>
      </c>
      <c r="F977">
        <f ca="1">_xlfn.NORM.S.INV(RAND())</f>
        <v>-1.1422881928004247</v>
      </c>
      <c r="G977">
        <f ca="1">_xlfn.NORM.S.INV(RAND())</f>
        <v>0.67662915388516975</v>
      </c>
      <c r="H977">
        <f ca="1">_xlfn.NORM.S.INV(RAND())</f>
        <v>-0.31943251594054917</v>
      </c>
      <c r="I977">
        <f ca="1">_xlfn.NORM.S.INV(RAND())</f>
        <v>-0.3671907880161388</v>
      </c>
      <c r="J977">
        <f ca="1">_xlfn.NORM.S.INV(RAND())</f>
        <v>-0.60017220357411005</v>
      </c>
      <c r="K977">
        <f ca="1">_xlfn.NORM.S.INV(RAND())</f>
        <v>1.9234823193318449</v>
      </c>
      <c r="L977">
        <f ca="1">_xlfn.NORM.S.INV(RAND())</f>
        <v>-0.33999952402882488</v>
      </c>
      <c r="M977">
        <f ca="1">_xlfn.NORM.S.INV(RAND())</f>
        <v>0.63331171913724194</v>
      </c>
      <c r="N977">
        <f ca="1">_xlfn.NORM.S.INV(RAND())</f>
        <v>-0.37263703449131697</v>
      </c>
      <c r="O977">
        <f ca="1">_xlfn.NORM.S.INV(RAND())</f>
        <v>-0.53074265651950037</v>
      </c>
      <c r="P977">
        <f ca="1">_xlfn.NORM.S.INV(RAND())</f>
        <v>1.1217946943560613</v>
      </c>
      <c r="Q977">
        <f ca="1">_xlfn.NORM.S.INV(RAND())</f>
        <v>-0.44347104953944871</v>
      </c>
      <c r="R977">
        <f ca="1">_xlfn.NORM.S.INV(RAND())</f>
        <v>-0.14650500106314046</v>
      </c>
      <c r="S977">
        <f ca="1">_xlfn.NORM.S.INV(RAND())</f>
        <v>0.40331176966320181</v>
      </c>
      <c r="T977">
        <f ca="1">_xlfn.NORM.S.INV(RAND())</f>
        <v>-0.14846371765296434</v>
      </c>
      <c r="U977">
        <f ca="1">_xlfn.NORM.S.INV(RAND())</f>
        <v>0.58766616744494737</v>
      </c>
      <c r="V977">
        <f t="shared" si="525"/>
        <v>360</v>
      </c>
      <c r="W977">
        <f t="shared" ca="1" si="526"/>
        <v>378.13078363226003</v>
      </c>
      <c r="X977">
        <f t="shared" ca="1" si="527"/>
        <v>378.96404386934506</v>
      </c>
      <c r="Y977">
        <f t="shared" ca="1" si="528"/>
        <v>368.25739359886444</v>
      </c>
      <c r="Z977">
        <f t="shared" ca="1" si="529"/>
        <v>391.9850282282614</v>
      </c>
      <c r="AA977">
        <f t="shared" ca="1" si="530"/>
        <v>372.37036535740668</v>
      </c>
      <c r="AB977">
        <f t="shared" ca="1" si="531"/>
        <v>383.71448234140223</v>
      </c>
      <c r="AC977">
        <f t="shared" ca="1" si="532"/>
        <v>378.1773570258398</v>
      </c>
      <c r="AD977">
        <f t="shared" ca="1" si="533"/>
        <v>371.92492255177183</v>
      </c>
      <c r="AE977">
        <f t="shared" ca="1" si="534"/>
        <v>361.98453716483459</v>
      </c>
      <c r="AF977">
        <f t="shared" ca="1" si="535"/>
        <v>394.40260997493431</v>
      </c>
      <c r="AG977">
        <f t="shared" ca="1" si="536"/>
        <v>388.35388525283986</v>
      </c>
      <c r="AH977">
        <f t="shared" ca="1" si="537"/>
        <v>399.41044023126909</v>
      </c>
      <c r="AI977">
        <f t="shared" ca="1" si="538"/>
        <v>392.7112958020777</v>
      </c>
      <c r="AJ977">
        <f t="shared" ca="1" si="539"/>
        <v>383.40397275177457</v>
      </c>
      <c r="AK977">
        <f t="shared" ca="1" si="540"/>
        <v>403.0285392043977</v>
      </c>
      <c r="AL977">
        <f t="shared" ca="1" si="541"/>
        <v>395.01539865073494</v>
      </c>
      <c r="AM977">
        <f t="shared" ca="1" si="542"/>
        <v>392.33765947819899</v>
      </c>
      <c r="AN977">
        <f t="shared" ca="1" si="543"/>
        <v>399.37846290330907</v>
      </c>
      <c r="AO977">
        <f t="shared" ca="1" si="544"/>
        <v>396.63640182375673</v>
      </c>
      <c r="AP977">
        <f t="shared" ca="1" si="545"/>
        <v>407.09689427202909</v>
      </c>
      <c r="AQ977" s="13">
        <f t="shared" ca="1" si="546"/>
        <v>407.09689427202909</v>
      </c>
      <c r="AR977" s="13">
        <f t="shared" ca="1" si="547"/>
        <v>385.58497495787185</v>
      </c>
      <c r="AS977" s="13">
        <f t="shared" ca="1" si="548"/>
        <v>385.35957720261388</v>
      </c>
      <c r="AT977" s="13">
        <f t="shared" ca="1" si="549"/>
        <v>360</v>
      </c>
      <c r="AU977" s="13">
        <f t="shared" ca="1" si="550"/>
        <v>407.09689427202909</v>
      </c>
      <c r="AV977">
        <f t="shared" ca="1" si="551"/>
        <v>0</v>
      </c>
      <c r="AW977" s="13">
        <f t="shared" ca="1" si="552"/>
        <v>47.09689427202909</v>
      </c>
      <c r="AX977" s="13">
        <f t="shared" ca="1" si="553"/>
        <v>0</v>
      </c>
      <c r="AY977" s="13">
        <f t="shared" ca="1" si="554"/>
        <v>25.58497495787185</v>
      </c>
      <c r="AZ977" s="13">
        <f t="shared" ca="1" si="555"/>
        <v>25.359577202613877</v>
      </c>
      <c r="BA977" s="13">
        <f t="shared" ca="1" si="556"/>
        <v>0</v>
      </c>
      <c r="BB977" s="13">
        <f t="shared" ca="1" si="557"/>
        <v>0</v>
      </c>
      <c r="BC977" s="13">
        <f t="shared" ca="1" si="558"/>
        <v>47.09689427202909</v>
      </c>
      <c r="BD977" s="13">
        <f t="shared" ca="1" si="559"/>
        <v>0</v>
      </c>
    </row>
    <row r="978" spans="1:56" x14ac:dyDescent="0.3">
      <c r="A978">
        <v>973</v>
      </c>
      <c r="B978">
        <f ca="1">_xlfn.NORM.S.INV(RAND())</f>
        <v>1.2145028177851793</v>
      </c>
      <c r="C978">
        <f ca="1">_xlfn.NORM.S.INV(RAND())</f>
        <v>0.27916462440387318</v>
      </c>
      <c r="D978">
        <f ca="1">_xlfn.NORM.S.INV(RAND())</f>
        <v>1.0134643576739255</v>
      </c>
      <c r="E978">
        <f ca="1">_xlfn.NORM.S.INV(RAND())</f>
        <v>0.6499761235568533</v>
      </c>
      <c r="F978">
        <f ca="1">_xlfn.NORM.S.INV(RAND())</f>
        <v>0.84657223205412047</v>
      </c>
      <c r="G978">
        <f ca="1">_xlfn.NORM.S.INV(RAND())</f>
        <v>-9.5619179641437069E-2</v>
      </c>
      <c r="H978">
        <f ca="1">_xlfn.NORM.S.INV(RAND())</f>
        <v>-0.96785506333461879</v>
      </c>
      <c r="I978">
        <f ca="1">_xlfn.NORM.S.INV(RAND())</f>
        <v>-0.51074794632792997</v>
      </c>
      <c r="J978">
        <f ca="1">_xlfn.NORM.S.INV(RAND())</f>
        <v>0.33061511305075653</v>
      </c>
      <c r="K978">
        <f ca="1">_xlfn.NORM.S.INV(RAND())</f>
        <v>0.57836957585733928</v>
      </c>
      <c r="L978">
        <f ca="1">_xlfn.NORM.S.INV(RAND())</f>
        <v>-0.17445354203293795</v>
      </c>
      <c r="M978">
        <f ca="1">_xlfn.NORM.S.INV(RAND())</f>
        <v>-0.24620127761741623</v>
      </c>
      <c r="N978">
        <f ca="1">_xlfn.NORM.S.INV(RAND())</f>
        <v>2.0655249034829222</v>
      </c>
      <c r="O978">
        <f ca="1">_xlfn.NORM.S.INV(RAND())</f>
        <v>9.0151118328148455E-2</v>
      </c>
      <c r="P978">
        <f ca="1">_xlfn.NORM.S.INV(RAND())</f>
        <v>-0.89578913842040864</v>
      </c>
      <c r="Q978">
        <f ca="1">_xlfn.NORM.S.INV(RAND())</f>
        <v>0.46731329942521382</v>
      </c>
      <c r="R978">
        <f ca="1">_xlfn.NORM.S.INV(RAND())</f>
        <v>-0.56923517673543178</v>
      </c>
      <c r="S978">
        <f ca="1">_xlfn.NORM.S.INV(RAND())</f>
        <v>0.41205105612320386</v>
      </c>
      <c r="T978">
        <f ca="1">_xlfn.NORM.S.INV(RAND())</f>
        <v>0.22986981625975539</v>
      </c>
      <c r="U978">
        <f ca="1">_xlfn.NORM.S.INV(RAND())</f>
        <v>-0.83389597363212487</v>
      </c>
      <c r="V978">
        <f t="shared" si="525"/>
        <v>360</v>
      </c>
      <c r="W978">
        <f t="shared" ca="1" si="526"/>
        <v>379.99885845069838</v>
      </c>
      <c r="X978">
        <f t="shared" ca="1" si="527"/>
        <v>384.67655725870969</v>
      </c>
      <c r="Y978">
        <f t="shared" ca="1" si="528"/>
        <v>402.41197372113203</v>
      </c>
      <c r="Z978">
        <f t="shared" ca="1" si="529"/>
        <v>414.17731947220972</v>
      </c>
      <c r="AA978">
        <f t="shared" ca="1" si="530"/>
        <v>430.05110531971525</v>
      </c>
      <c r="AB978">
        <f t="shared" ca="1" si="531"/>
        <v>428.1089980471009</v>
      </c>
      <c r="AC978">
        <f t="shared" ca="1" si="532"/>
        <v>409.87163987868286</v>
      </c>
      <c r="AD978">
        <f t="shared" ca="1" si="533"/>
        <v>400.51559103091444</v>
      </c>
      <c r="AE978">
        <f t="shared" ca="1" si="534"/>
        <v>406.37982507595393</v>
      </c>
      <c r="AF978">
        <f t="shared" ca="1" si="535"/>
        <v>416.92390609751044</v>
      </c>
      <c r="AG978">
        <f t="shared" ca="1" si="536"/>
        <v>413.5803970623445</v>
      </c>
      <c r="AH978">
        <f t="shared" ca="1" si="537"/>
        <v>408.94941567136715</v>
      </c>
      <c r="AI978">
        <f t="shared" ca="1" si="538"/>
        <v>448.41294145872365</v>
      </c>
      <c r="AJ978">
        <f t="shared" ca="1" si="539"/>
        <v>450.11190641636256</v>
      </c>
      <c r="AK978">
        <f t="shared" ca="1" si="540"/>
        <v>432.32833082680145</v>
      </c>
      <c r="AL978">
        <f t="shared" ca="1" si="541"/>
        <v>441.3482342739353</v>
      </c>
      <c r="AM978">
        <f t="shared" ca="1" si="542"/>
        <v>430.14709849524729</v>
      </c>
      <c r="AN978">
        <f t="shared" ca="1" si="543"/>
        <v>438.03758760578984</v>
      </c>
      <c r="AO978">
        <f t="shared" ca="1" si="544"/>
        <v>442.45325207930841</v>
      </c>
      <c r="AP978">
        <f t="shared" ca="1" si="545"/>
        <v>426.15019399044547</v>
      </c>
      <c r="AQ978" s="13">
        <f t="shared" ca="1" si="546"/>
        <v>426.15019399044547</v>
      </c>
      <c r="AR978" s="13">
        <f t="shared" ca="1" si="547"/>
        <v>417.36357772537866</v>
      </c>
      <c r="AS978" s="13">
        <f t="shared" ca="1" si="548"/>
        <v>416.72086222082572</v>
      </c>
      <c r="AT978" s="13">
        <f t="shared" ca="1" si="549"/>
        <v>360</v>
      </c>
      <c r="AU978" s="13">
        <f t="shared" ca="1" si="550"/>
        <v>450.11190641636256</v>
      </c>
      <c r="AV978">
        <f t="shared" ca="1" si="551"/>
        <v>0</v>
      </c>
      <c r="AW978" s="13">
        <f t="shared" ca="1" si="552"/>
        <v>66.150193990445473</v>
      </c>
      <c r="AX978" s="13">
        <f t="shared" ca="1" si="553"/>
        <v>0</v>
      </c>
      <c r="AY978" s="13">
        <f t="shared" ca="1" si="554"/>
        <v>57.363577725378661</v>
      </c>
      <c r="AZ978" s="13">
        <f t="shared" ca="1" si="555"/>
        <v>56.720862220825722</v>
      </c>
      <c r="BA978" s="13">
        <f t="shared" ca="1" si="556"/>
        <v>0</v>
      </c>
      <c r="BB978" s="13">
        <f t="shared" ca="1" si="557"/>
        <v>0</v>
      </c>
      <c r="BC978" s="13">
        <f t="shared" ca="1" si="558"/>
        <v>66.150193990445473</v>
      </c>
      <c r="BD978" s="13">
        <f t="shared" ca="1" si="559"/>
        <v>23.961712425917085</v>
      </c>
    </row>
    <row r="979" spans="1:56" x14ac:dyDescent="0.3">
      <c r="A979">
        <v>974</v>
      </c>
      <c r="B979">
        <f ca="1">_xlfn.NORM.S.INV(RAND())</f>
        <v>-1.9710382981574923</v>
      </c>
      <c r="C979">
        <f ca="1">_xlfn.NORM.S.INV(RAND())</f>
        <v>-1.0145011730031992</v>
      </c>
      <c r="D979">
        <f ca="1">_xlfn.NORM.S.INV(RAND())</f>
        <v>0.82154549098645924</v>
      </c>
      <c r="E979">
        <f ca="1">_xlfn.NORM.S.INV(RAND())</f>
        <v>-0.2631273939431264</v>
      </c>
      <c r="F979">
        <f ca="1">_xlfn.NORM.S.INV(RAND())</f>
        <v>-1.4290117837933727</v>
      </c>
      <c r="G979">
        <f ca="1">_xlfn.NORM.S.INV(RAND())</f>
        <v>-0.64243865328066763</v>
      </c>
      <c r="H979">
        <f ca="1">_xlfn.NORM.S.INV(RAND())</f>
        <v>-0.37762015365892243</v>
      </c>
      <c r="I979">
        <f ca="1">_xlfn.NORM.S.INV(RAND())</f>
        <v>-0.20291813898010208</v>
      </c>
      <c r="J979">
        <f ca="1">_xlfn.NORM.S.INV(RAND())</f>
        <v>-2.0404019293058804</v>
      </c>
      <c r="K979">
        <f ca="1">_xlfn.NORM.S.INV(RAND())</f>
        <v>-0.28084570763877958</v>
      </c>
      <c r="L979">
        <f ca="1">_xlfn.NORM.S.INV(RAND())</f>
        <v>1.2644886836814813</v>
      </c>
      <c r="M979">
        <f ca="1">_xlfn.NORM.S.INV(RAND())</f>
        <v>1.1454597007016216</v>
      </c>
      <c r="N979">
        <f ca="1">_xlfn.NORM.S.INV(RAND())</f>
        <v>0.36960405808519281</v>
      </c>
      <c r="O979">
        <f ca="1">_xlfn.NORM.S.INV(RAND())</f>
        <v>-1.3903023506886727</v>
      </c>
      <c r="P979">
        <f ca="1">_xlfn.NORM.S.INV(RAND())</f>
        <v>0.30446777544846415</v>
      </c>
      <c r="Q979">
        <f ca="1">_xlfn.NORM.S.INV(RAND())</f>
        <v>1.0563748824586912</v>
      </c>
      <c r="R979">
        <f ca="1">_xlfn.NORM.S.INV(RAND())</f>
        <v>0.77353120300847322</v>
      </c>
      <c r="S979">
        <f ca="1">_xlfn.NORM.S.INV(RAND())</f>
        <v>0.12641918074479672</v>
      </c>
      <c r="T979">
        <f ca="1">_xlfn.NORM.S.INV(RAND())</f>
        <v>-1.0833729205043872</v>
      </c>
      <c r="U979">
        <f ca="1">_xlfn.NORM.S.INV(RAND())</f>
        <v>-0.74196251062758845</v>
      </c>
      <c r="V979">
        <f t="shared" si="525"/>
        <v>360</v>
      </c>
      <c r="W979">
        <f t="shared" ca="1" si="526"/>
        <v>329.54289218825841</v>
      </c>
      <c r="X979">
        <f t="shared" ca="1" si="527"/>
        <v>314.84694986601863</v>
      </c>
      <c r="Y979">
        <f t="shared" ca="1" si="528"/>
        <v>326.54810675025561</v>
      </c>
      <c r="Z979">
        <f t="shared" ca="1" si="529"/>
        <v>322.64732828351367</v>
      </c>
      <c r="AA979">
        <f t="shared" ca="1" si="530"/>
        <v>302.597189666482</v>
      </c>
      <c r="AB979">
        <f t="shared" ca="1" si="531"/>
        <v>293.95355657316202</v>
      </c>
      <c r="AC979">
        <f t="shared" ca="1" si="532"/>
        <v>288.95879420903645</v>
      </c>
      <c r="AD979">
        <f t="shared" ca="1" si="533"/>
        <v>286.27684218650717</v>
      </c>
      <c r="AE979">
        <f t="shared" ca="1" si="534"/>
        <v>261.24528989220443</v>
      </c>
      <c r="AF979">
        <f t="shared" ca="1" si="535"/>
        <v>257.92013226349786</v>
      </c>
      <c r="AG979">
        <f t="shared" ca="1" si="536"/>
        <v>272.85748480488007</v>
      </c>
      <c r="AH979">
        <f t="shared" ca="1" si="537"/>
        <v>287.12743463278707</v>
      </c>
      <c r="AI979">
        <f t="shared" ca="1" si="538"/>
        <v>291.83989184647584</v>
      </c>
      <c r="AJ979">
        <f t="shared" ca="1" si="539"/>
        <v>274.17843717240726</v>
      </c>
      <c r="AK979">
        <f t="shared" ca="1" si="540"/>
        <v>277.86776577375406</v>
      </c>
      <c r="AL979">
        <f t="shared" ca="1" si="541"/>
        <v>291.23714273247538</v>
      </c>
      <c r="AM979">
        <f t="shared" ca="1" si="542"/>
        <v>301.4129422857921</v>
      </c>
      <c r="AN979">
        <f t="shared" ca="1" si="543"/>
        <v>303.04607706515162</v>
      </c>
      <c r="AO979">
        <f t="shared" ca="1" si="544"/>
        <v>288.64136142891812</v>
      </c>
      <c r="AP979">
        <f t="shared" ca="1" si="545"/>
        <v>279.15114719679383</v>
      </c>
      <c r="AQ979" s="13">
        <f t="shared" ca="1" si="546"/>
        <v>279.15114719679383</v>
      </c>
      <c r="AR979" s="13">
        <f t="shared" ca="1" si="547"/>
        <v>295.80460794373198</v>
      </c>
      <c r="AS979" s="13">
        <f t="shared" ca="1" si="548"/>
        <v>294.8760862566329</v>
      </c>
      <c r="AT979" s="13">
        <f t="shared" ca="1" si="549"/>
        <v>257.92013226349786</v>
      </c>
      <c r="AU979" s="13">
        <f t="shared" ca="1" si="550"/>
        <v>360</v>
      </c>
      <c r="AV979">
        <f t="shared" ca="1" si="551"/>
        <v>1</v>
      </c>
      <c r="AW979" s="13">
        <f t="shared" ca="1" si="552"/>
        <v>0</v>
      </c>
      <c r="AX979" s="13">
        <f t="shared" ca="1" si="553"/>
        <v>80.848852803206171</v>
      </c>
      <c r="AY979" s="13">
        <f t="shared" ca="1" si="554"/>
        <v>0</v>
      </c>
      <c r="AZ979" s="13">
        <f t="shared" ca="1" si="555"/>
        <v>0</v>
      </c>
      <c r="BA979" s="13">
        <f t="shared" ca="1" si="556"/>
        <v>80.848852803206171</v>
      </c>
      <c r="BB979" s="13">
        <f t="shared" ca="1" si="557"/>
        <v>0</v>
      </c>
      <c r="BC979" s="13">
        <f t="shared" ca="1" si="558"/>
        <v>21.231014933295967</v>
      </c>
      <c r="BD979" s="13">
        <f t="shared" ca="1" si="559"/>
        <v>80.848852803206171</v>
      </c>
    </row>
    <row r="980" spans="1:56" x14ac:dyDescent="0.3">
      <c r="A980">
        <v>975</v>
      </c>
      <c r="B980">
        <f ca="1">_xlfn.NORM.S.INV(RAND())</f>
        <v>0.44406826251176718</v>
      </c>
      <c r="C980">
        <f ca="1">_xlfn.NORM.S.INV(RAND())</f>
        <v>-2.3399630651874965E-2</v>
      </c>
      <c r="D980">
        <f ca="1">_xlfn.NORM.S.INV(RAND())</f>
        <v>0.72002265142936672</v>
      </c>
      <c r="E980">
        <f ca="1">_xlfn.NORM.S.INV(RAND())</f>
        <v>-1.3833889977803258</v>
      </c>
      <c r="F980">
        <f ca="1">_xlfn.NORM.S.INV(RAND())</f>
        <v>1.1103005123109988</v>
      </c>
      <c r="G980">
        <f ca="1">_xlfn.NORM.S.INV(RAND())</f>
        <v>-0.33130782092554506</v>
      </c>
      <c r="H980">
        <f ca="1">_xlfn.NORM.S.INV(RAND())</f>
        <v>0.18053167762756042</v>
      </c>
      <c r="I980">
        <f ca="1">_xlfn.NORM.S.INV(RAND())</f>
        <v>0.86638069767038062</v>
      </c>
      <c r="J980">
        <f ca="1">_xlfn.NORM.S.INV(RAND())</f>
        <v>-1.313675812946091</v>
      </c>
      <c r="K980">
        <f ca="1">_xlfn.NORM.S.INV(RAND())</f>
        <v>-1.4657217473455262</v>
      </c>
      <c r="L980">
        <f ca="1">_xlfn.NORM.S.INV(RAND())</f>
        <v>-0.29480660701226918</v>
      </c>
      <c r="M980">
        <f ca="1">_xlfn.NORM.S.INV(RAND())</f>
        <v>1.2153790976994465</v>
      </c>
      <c r="N980">
        <f ca="1">_xlfn.NORM.S.INV(RAND())</f>
        <v>-0.78164287665730403</v>
      </c>
      <c r="O980">
        <f ca="1">_xlfn.NORM.S.INV(RAND())</f>
        <v>-2.8453359228181685</v>
      </c>
      <c r="P980">
        <f ca="1">_xlfn.NORM.S.INV(RAND())</f>
        <v>8.4055026030024182E-2</v>
      </c>
      <c r="Q980">
        <f ca="1">_xlfn.NORM.S.INV(RAND())</f>
        <v>0.18895056618152153</v>
      </c>
      <c r="R980">
        <f ca="1">_xlfn.NORM.S.INV(RAND())</f>
        <v>1.5316864798552723</v>
      </c>
      <c r="S980">
        <f ca="1">_xlfn.NORM.S.INV(RAND())</f>
        <v>1.772631737690338</v>
      </c>
      <c r="T980">
        <f ca="1">_xlfn.NORM.S.INV(RAND())</f>
        <v>1.0739057230262252</v>
      </c>
      <c r="U980">
        <f ca="1">_xlfn.NORM.S.INV(RAND())</f>
        <v>-0.17882982679648407</v>
      </c>
      <c r="V980">
        <f t="shared" si="525"/>
        <v>360</v>
      </c>
      <c r="W980">
        <f t="shared" ca="1" si="526"/>
        <v>367.12903045397144</v>
      </c>
      <c r="X980">
        <f t="shared" ca="1" si="527"/>
        <v>366.65336954627367</v>
      </c>
      <c r="Y980">
        <f t="shared" ca="1" si="528"/>
        <v>378.55724245622082</v>
      </c>
      <c r="Z980">
        <f t="shared" ca="1" si="529"/>
        <v>355.75783467192571</v>
      </c>
      <c r="AA980">
        <f t="shared" ca="1" si="530"/>
        <v>373.77514802167656</v>
      </c>
      <c r="AB980">
        <f t="shared" ca="1" si="531"/>
        <v>368.18586254673039</v>
      </c>
      <c r="AC980">
        <f t="shared" ca="1" si="532"/>
        <v>371.07770718428094</v>
      </c>
      <c r="AD980">
        <f t="shared" ca="1" si="533"/>
        <v>385.6411279576044</v>
      </c>
      <c r="AE980">
        <f t="shared" ca="1" si="534"/>
        <v>363.54673142054537</v>
      </c>
      <c r="AF980">
        <f t="shared" ca="1" si="535"/>
        <v>340.3957049839193</v>
      </c>
      <c r="AG980">
        <f t="shared" ca="1" si="536"/>
        <v>335.85335686465595</v>
      </c>
      <c r="AH980">
        <f t="shared" ca="1" si="537"/>
        <v>354.52470470349118</v>
      </c>
      <c r="AI980">
        <f t="shared" ca="1" si="538"/>
        <v>342.26041691928617</v>
      </c>
      <c r="AJ980">
        <f t="shared" ca="1" si="539"/>
        <v>301.29040775607103</v>
      </c>
      <c r="AK980">
        <f t="shared" ca="1" si="540"/>
        <v>302.34950951665274</v>
      </c>
      <c r="AL980">
        <f t="shared" ca="1" si="541"/>
        <v>304.83900679948766</v>
      </c>
      <c r="AM980">
        <f t="shared" ca="1" si="542"/>
        <v>326.37038686966179</v>
      </c>
      <c r="AN980">
        <f t="shared" ca="1" si="543"/>
        <v>353.20809721445931</v>
      </c>
      <c r="AO980">
        <f t="shared" ca="1" si="544"/>
        <v>370.49276531301916</v>
      </c>
      <c r="AP980">
        <f t="shared" ca="1" si="545"/>
        <v>367.44968758228168</v>
      </c>
      <c r="AQ980" s="13">
        <f t="shared" ca="1" si="546"/>
        <v>367.44968758228168</v>
      </c>
      <c r="AR980" s="13">
        <f t="shared" ca="1" si="547"/>
        <v>351.87419518010546</v>
      </c>
      <c r="AS980" s="13">
        <f t="shared" ca="1" si="548"/>
        <v>350.98154821843497</v>
      </c>
      <c r="AT980" s="13">
        <f t="shared" ca="1" si="549"/>
        <v>301.29040775607103</v>
      </c>
      <c r="AU980" s="13">
        <f t="shared" ca="1" si="550"/>
        <v>385.6411279576044</v>
      </c>
      <c r="AV980">
        <f t="shared" ca="1" si="551"/>
        <v>1</v>
      </c>
      <c r="AW980" s="13">
        <f t="shared" ca="1" si="552"/>
        <v>7.4496875822816833</v>
      </c>
      <c r="AX980" s="13">
        <f t="shared" ca="1" si="553"/>
        <v>0</v>
      </c>
      <c r="AY980" s="13">
        <f t="shared" ca="1" si="554"/>
        <v>0</v>
      </c>
      <c r="AZ980" s="13">
        <f t="shared" ca="1" si="555"/>
        <v>0</v>
      </c>
      <c r="BA980" s="13">
        <f t="shared" ca="1" si="556"/>
        <v>0</v>
      </c>
      <c r="BB980" s="13">
        <f t="shared" ca="1" si="557"/>
        <v>0</v>
      </c>
      <c r="BC980" s="13">
        <f t="shared" ca="1" si="558"/>
        <v>66.15927982621065</v>
      </c>
      <c r="BD980" s="13">
        <f t="shared" ca="1" si="559"/>
        <v>18.191440375322713</v>
      </c>
    </row>
    <row r="981" spans="1:56" x14ac:dyDescent="0.3">
      <c r="A981">
        <v>976</v>
      </c>
      <c r="B981">
        <f ca="1">_xlfn.NORM.S.INV(RAND())</f>
        <v>1.5782413008035994</v>
      </c>
      <c r="C981">
        <f ca="1">_xlfn.NORM.S.INV(RAND())</f>
        <v>-0.16496069684495918</v>
      </c>
      <c r="D981">
        <f ca="1">_xlfn.NORM.S.INV(RAND())</f>
        <v>-0.37285088773642916</v>
      </c>
      <c r="E981">
        <f ca="1">_xlfn.NORM.S.INV(RAND())</f>
        <v>1.1357997583350887</v>
      </c>
      <c r="F981">
        <f ca="1">_xlfn.NORM.S.INV(RAND())</f>
        <v>0.91185968421257935</v>
      </c>
      <c r="G981">
        <f ca="1">_xlfn.NORM.S.INV(RAND())</f>
        <v>-8.5681898200122453E-2</v>
      </c>
      <c r="H981">
        <f ca="1">_xlfn.NORM.S.INV(RAND())</f>
        <v>-1.0651391938569326</v>
      </c>
      <c r="I981">
        <f ca="1">_xlfn.NORM.S.INV(RAND())</f>
        <v>-1.4184091851094063</v>
      </c>
      <c r="J981">
        <f ca="1">_xlfn.NORM.S.INV(RAND())</f>
        <v>2.265636268322504</v>
      </c>
      <c r="K981">
        <f ca="1">_xlfn.NORM.S.INV(RAND())</f>
        <v>-0.11238391929697983</v>
      </c>
      <c r="L981">
        <f ca="1">_xlfn.NORM.S.INV(RAND())</f>
        <v>1.0477947961650269</v>
      </c>
      <c r="M981">
        <f ca="1">_xlfn.NORM.S.INV(RAND())</f>
        <v>-0.27633085010789998</v>
      </c>
      <c r="N981">
        <f ca="1">_xlfn.NORM.S.INV(RAND())</f>
        <v>0.70869437182286332</v>
      </c>
      <c r="O981">
        <f ca="1">_xlfn.NORM.S.INV(RAND())</f>
        <v>1.0071607047665498</v>
      </c>
      <c r="P981">
        <f ca="1">_xlfn.NORM.S.INV(RAND())</f>
        <v>-1.3163541044827494</v>
      </c>
      <c r="Q981">
        <f ca="1">_xlfn.NORM.S.INV(RAND())</f>
        <v>1.6402937141218932</v>
      </c>
      <c r="R981">
        <f ca="1">_xlfn.NORM.S.INV(RAND())</f>
        <v>-1.7141573395483916</v>
      </c>
      <c r="S981">
        <f ca="1">_xlfn.NORM.S.INV(RAND())</f>
        <v>0.50272785337163306</v>
      </c>
      <c r="T981">
        <f ca="1">_xlfn.NORM.S.INV(RAND())</f>
        <v>-0.37857229437288908</v>
      </c>
      <c r="U981">
        <f ca="1">_xlfn.NORM.S.INV(RAND())</f>
        <v>-2.1617612519832337</v>
      </c>
      <c r="V981">
        <f t="shared" si="525"/>
        <v>360</v>
      </c>
      <c r="W981">
        <f t="shared" ca="1" si="526"/>
        <v>386.23080381653028</v>
      </c>
      <c r="X981">
        <f t="shared" ca="1" si="527"/>
        <v>383.29612451097688</v>
      </c>
      <c r="Y981">
        <f t="shared" ca="1" si="528"/>
        <v>376.86365449753356</v>
      </c>
      <c r="Z981">
        <f t="shared" ca="1" si="529"/>
        <v>396.40165290792396</v>
      </c>
      <c r="AA981">
        <f t="shared" ca="1" si="530"/>
        <v>412.79767300119147</v>
      </c>
      <c r="AB981">
        <f t="shared" ca="1" si="531"/>
        <v>411.11614510273267</v>
      </c>
      <c r="AC981">
        <f t="shared" ca="1" si="532"/>
        <v>391.8939600840414</v>
      </c>
      <c r="AD981">
        <f t="shared" ca="1" si="533"/>
        <v>367.7149722188521</v>
      </c>
      <c r="AE981">
        <f t="shared" ca="1" si="534"/>
        <v>406.8239107960847</v>
      </c>
      <c r="AF981">
        <f t="shared" ca="1" si="535"/>
        <v>404.68317562342816</v>
      </c>
      <c r="AG981">
        <f t="shared" ca="1" si="536"/>
        <v>423.99144848732806</v>
      </c>
      <c r="AH981">
        <f t="shared" ca="1" si="537"/>
        <v>418.67936782612117</v>
      </c>
      <c r="AI981">
        <f t="shared" ca="1" si="538"/>
        <v>432.05339099666622</v>
      </c>
      <c r="AJ981">
        <f t="shared" ca="1" si="539"/>
        <v>451.8457076857942</v>
      </c>
      <c r="AK981">
        <f t="shared" ca="1" si="540"/>
        <v>425.90725942053513</v>
      </c>
      <c r="AL981">
        <f t="shared" ca="1" si="541"/>
        <v>458.21008812440186</v>
      </c>
      <c r="AM981">
        <f t="shared" ca="1" si="542"/>
        <v>424.2904905760268</v>
      </c>
      <c r="AN981">
        <f t="shared" ca="1" si="543"/>
        <v>433.82924544863346</v>
      </c>
      <c r="AO981">
        <f t="shared" ca="1" si="544"/>
        <v>426.43960266036697</v>
      </c>
      <c r="AP981">
        <f t="shared" ca="1" si="545"/>
        <v>387.04611382856626</v>
      </c>
      <c r="AQ981" s="13">
        <f t="shared" ca="1" si="546"/>
        <v>387.04611382856626</v>
      </c>
      <c r="AR981" s="13">
        <f t="shared" ca="1" si="547"/>
        <v>408.57689464827308</v>
      </c>
      <c r="AS981" s="13">
        <f t="shared" ca="1" si="548"/>
        <v>407.76706789188569</v>
      </c>
      <c r="AT981" s="13">
        <f t="shared" ca="1" si="549"/>
        <v>360</v>
      </c>
      <c r="AU981" s="13">
        <f t="shared" ca="1" si="550"/>
        <v>458.21008812440186</v>
      </c>
      <c r="AV981">
        <f t="shared" ca="1" si="551"/>
        <v>0</v>
      </c>
      <c r="AW981" s="13">
        <f t="shared" ca="1" si="552"/>
        <v>27.046113828566263</v>
      </c>
      <c r="AX981" s="13">
        <f t="shared" ca="1" si="553"/>
        <v>0</v>
      </c>
      <c r="AY981" s="13">
        <f t="shared" ca="1" si="554"/>
        <v>48.576894648273083</v>
      </c>
      <c r="AZ981" s="13">
        <f t="shared" ca="1" si="555"/>
        <v>47.767067891885688</v>
      </c>
      <c r="BA981" s="13">
        <f t="shared" ca="1" si="556"/>
        <v>0</v>
      </c>
      <c r="BB981" s="13">
        <f t="shared" ca="1" si="557"/>
        <v>0</v>
      </c>
      <c r="BC981" s="13">
        <f t="shared" ca="1" si="558"/>
        <v>27.046113828566263</v>
      </c>
      <c r="BD981" s="13">
        <f t="shared" ca="1" si="559"/>
        <v>71.163974295835601</v>
      </c>
    </row>
    <row r="982" spans="1:56" x14ac:dyDescent="0.3">
      <c r="A982">
        <v>977</v>
      </c>
      <c r="B982">
        <f ca="1">_xlfn.NORM.S.INV(RAND())</f>
        <v>0.11258978753270311</v>
      </c>
      <c r="C982">
        <f ca="1">_xlfn.NORM.S.INV(RAND())</f>
        <v>-2.4016711227782719</v>
      </c>
      <c r="D982">
        <f ca="1">_xlfn.NORM.S.INV(RAND())</f>
        <v>-1.3787730012192754</v>
      </c>
      <c r="E982">
        <f ca="1">_xlfn.NORM.S.INV(RAND())</f>
        <v>1.3241009476011962</v>
      </c>
      <c r="F982">
        <f ca="1">_xlfn.NORM.S.INV(RAND())</f>
        <v>0.13340338013004349</v>
      </c>
      <c r="G982">
        <f ca="1">_xlfn.NORM.S.INV(RAND())</f>
        <v>-0.13303089237241408</v>
      </c>
      <c r="H982">
        <f ca="1">_xlfn.NORM.S.INV(RAND())</f>
        <v>1.0518792000813557</v>
      </c>
      <c r="I982">
        <f ca="1">_xlfn.NORM.S.INV(RAND())</f>
        <v>2.9180025272481691</v>
      </c>
      <c r="J982">
        <f ca="1">_xlfn.NORM.S.INV(RAND())</f>
        <v>-0.70919962468512765</v>
      </c>
      <c r="K982">
        <f ca="1">_xlfn.NORM.S.INV(RAND())</f>
        <v>-1.114972674764338</v>
      </c>
      <c r="L982">
        <f ca="1">_xlfn.NORM.S.INV(RAND())</f>
        <v>-1.1228368621005735</v>
      </c>
      <c r="M982">
        <f ca="1">_xlfn.NORM.S.INV(RAND())</f>
        <v>0.7936932955010515</v>
      </c>
      <c r="N982">
        <f ca="1">_xlfn.NORM.S.INV(RAND())</f>
        <v>0.36446816169492297</v>
      </c>
      <c r="O982">
        <f ca="1">_xlfn.NORM.S.INV(RAND())</f>
        <v>0.8284890883946181</v>
      </c>
      <c r="P982">
        <f ca="1">_xlfn.NORM.S.INV(RAND())</f>
        <v>0.601410124329811</v>
      </c>
      <c r="Q982">
        <f ca="1">_xlfn.NORM.S.INV(RAND())</f>
        <v>0.63373755297448187</v>
      </c>
      <c r="R982">
        <f ca="1">_xlfn.NORM.S.INV(RAND())</f>
        <v>0.36213419661494095</v>
      </c>
      <c r="S982">
        <f ca="1">_xlfn.NORM.S.INV(RAND())</f>
        <v>-0.21260454597654471</v>
      </c>
      <c r="T982">
        <f ca="1">_xlfn.NORM.S.INV(RAND())</f>
        <v>0.18758583987029145</v>
      </c>
      <c r="U982">
        <f ca="1">_xlfn.NORM.S.INV(RAND())</f>
        <v>1.5607869683216153</v>
      </c>
      <c r="V982">
        <f t="shared" si="525"/>
        <v>360</v>
      </c>
      <c r="W982">
        <f t="shared" ca="1" si="526"/>
        <v>361.7267888057782</v>
      </c>
      <c r="X982">
        <f t="shared" ca="1" si="527"/>
        <v>324.80766333388465</v>
      </c>
      <c r="Y982">
        <f t="shared" ca="1" si="528"/>
        <v>305.30845666800286</v>
      </c>
      <c r="Z982">
        <f t="shared" ca="1" si="529"/>
        <v>323.85250914166033</v>
      </c>
      <c r="AA982">
        <f t="shared" ca="1" si="530"/>
        <v>325.70894439721911</v>
      </c>
      <c r="AB982">
        <f t="shared" ca="1" si="531"/>
        <v>323.69601549666885</v>
      </c>
      <c r="AC982">
        <f t="shared" ca="1" si="532"/>
        <v>339.20217617899357</v>
      </c>
      <c r="AD982">
        <f t="shared" ca="1" si="533"/>
        <v>386.38850761855969</v>
      </c>
      <c r="AE982">
        <f t="shared" ca="1" si="534"/>
        <v>374.23239756524072</v>
      </c>
      <c r="AF982">
        <f t="shared" ca="1" si="535"/>
        <v>355.94061118559739</v>
      </c>
      <c r="AG982">
        <f t="shared" ca="1" si="536"/>
        <v>338.42384980550366</v>
      </c>
      <c r="AH982">
        <f t="shared" ca="1" si="537"/>
        <v>350.56430167475179</v>
      </c>
      <c r="AI982">
        <f t="shared" ca="1" si="538"/>
        <v>356.23608042969425</v>
      </c>
      <c r="AJ982">
        <f t="shared" ca="1" si="539"/>
        <v>369.59019722154017</v>
      </c>
      <c r="AK982">
        <f t="shared" ca="1" si="540"/>
        <v>379.57063088372786</v>
      </c>
      <c r="AL982">
        <f t="shared" ca="1" si="541"/>
        <v>390.3845582605835</v>
      </c>
      <c r="AM982">
        <f t="shared" ca="1" si="542"/>
        <v>396.65918413448441</v>
      </c>
      <c r="AN982">
        <f t="shared" ca="1" si="543"/>
        <v>392.80742120520898</v>
      </c>
      <c r="AO982">
        <f t="shared" ca="1" si="544"/>
        <v>396.01756375270219</v>
      </c>
      <c r="AP982">
        <f t="shared" ca="1" si="545"/>
        <v>424.54120932800265</v>
      </c>
      <c r="AQ982" s="13">
        <f t="shared" ca="1" si="546"/>
        <v>424.54120932800265</v>
      </c>
      <c r="AR982" s="13">
        <f t="shared" ca="1" si="547"/>
        <v>360.74566986132396</v>
      </c>
      <c r="AS982" s="13">
        <f t="shared" ca="1" si="548"/>
        <v>359.47600602222559</v>
      </c>
      <c r="AT982" s="13">
        <f t="shared" ca="1" si="549"/>
        <v>305.30845666800286</v>
      </c>
      <c r="AU982" s="13">
        <f t="shared" ca="1" si="550"/>
        <v>424.54120932800265</v>
      </c>
      <c r="AV982">
        <f t="shared" ca="1" si="551"/>
        <v>1</v>
      </c>
      <c r="AW982" s="13">
        <f t="shared" ca="1" si="552"/>
        <v>64.541209328002651</v>
      </c>
      <c r="AX982" s="13">
        <f t="shared" ca="1" si="553"/>
        <v>0</v>
      </c>
      <c r="AY982" s="13">
        <f t="shared" ca="1" si="554"/>
        <v>0.74566986132396096</v>
      </c>
      <c r="AZ982" s="13">
        <f t="shared" ca="1" si="555"/>
        <v>0</v>
      </c>
      <c r="BA982" s="13">
        <f t="shared" ca="1" si="556"/>
        <v>0</v>
      </c>
      <c r="BB982" s="13">
        <f t="shared" ca="1" si="557"/>
        <v>0</v>
      </c>
      <c r="BC982" s="13">
        <f t="shared" ca="1" si="558"/>
        <v>119.23275265999979</v>
      </c>
      <c r="BD982" s="13">
        <f t="shared" ca="1" si="559"/>
        <v>0</v>
      </c>
    </row>
    <row r="983" spans="1:56" x14ac:dyDescent="0.3">
      <c r="A983">
        <v>978</v>
      </c>
      <c r="B983">
        <f ca="1">_xlfn.NORM.S.INV(RAND())</f>
        <v>1.372663218997155</v>
      </c>
      <c r="C983">
        <f ca="1">_xlfn.NORM.S.INV(RAND())</f>
        <v>-0.94242717856726332</v>
      </c>
      <c r="D983">
        <f ca="1">_xlfn.NORM.S.INV(RAND())</f>
        <v>-1.167634117959524</v>
      </c>
      <c r="E983">
        <f ca="1">_xlfn.NORM.S.INV(RAND())</f>
        <v>0.6392203212279649</v>
      </c>
      <c r="F983">
        <f ca="1">_xlfn.NORM.S.INV(RAND())</f>
        <v>-0.31777989656120686</v>
      </c>
      <c r="G983">
        <f ca="1">_xlfn.NORM.S.INV(RAND())</f>
        <v>-0.91842805170726227</v>
      </c>
      <c r="H983">
        <f ca="1">_xlfn.NORM.S.INV(RAND())</f>
        <v>1.0861730179890308</v>
      </c>
      <c r="I983">
        <f ca="1">_xlfn.NORM.S.INV(RAND())</f>
        <v>-0.58316109909796465</v>
      </c>
      <c r="J983">
        <f ca="1">_xlfn.NORM.S.INV(RAND())</f>
        <v>1.6999416716443072E-3</v>
      </c>
      <c r="K983">
        <f ca="1">_xlfn.NORM.S.INV(RAND())</f>
        <v>-3.0219125222235497</v>
      </c>
      <c r="L983">
        <f ca="1">_xlfn.NORM.S.INV(RAND())</f>
        <v>0.36470063542496028</v>
      </c>
      <c r="M983">
        <f ca="1">_xlfn.NORM.S.INV(RAND())</f>
        <v>-0.17821631486801076</v>
      </c>
      <c r="N983">
        <f ca="1">_xlfn.NORM.S.INV(RAND())</f>
        <v>0.71841143425462972</v>
      </c>
      <c r="O983">
        <f ca="1">_xlfn.NORM.S.INV(RAND())</f>
        <v>0.42515160176426797</v>
      </c>
      <c r="P983">
        <f ca="1">_xlfn.NORM.S.INV(RAND())</f>
        <v>-0.61116584552913444</v>
      </c>
      <c r="Q983">
        <f ca="1">_xlfn.NORM.S.INV(RAND())</f>
        <v>-0.1466732817826924</v>
      </c>
      <c r="R983">
        <f ca="1">_xlfn.NORM.S.INV(RAND())</f>
        <v>0.89820370154044804</v>
      </c>
      <c r="S983">
        <f ca="1">_xlfn.NORM.S.INV(RAND())</f>
        <v>-1.4610288366370199</v>
      </c>
      <c r="T983">
        <f ca="1">_xlfn.NORM.S.INV(RAND())</f>
        <v>-0.21684537655584893</v>
      </c>
      <c r="U983">
        <f ca="1">_xlfn.NORM.S.INV(RAND())</f>
        <v>-1.5007150392150359</v>
      </c>
      <c r="V983">
        <f t="shared" si="525"/>
        <v>360</v>
      </c>
      <c r="W983">
        <f t="shared" ca="1" si="526"/>
        <v>382.69617469393796</v>
      </c>
      <c r="X983">
        <f t="shared" ca="1" si="527"/>
        <v>366.81028218021117</v>
      </c>
      <c r="Y983">
        <f t="shared" ca="1" si="528"/>
        <v>348.06059455223146</v>
      </c>
      <c r="Z983">
        <f t="shared" ca="1" si="529"/>
        <v>358.06458985291164</v>
      </c>
      <c r="AA983">
        <f t="shared" ca="1" si="530"/>
        <v>352.9236835670203</v>
      </c>
      <c r="AB983">
        <f t="shared" ca="1" si="531"/>
        <v>338.63691580453934</v>
      </c>
      <c r="AC983">
        <f t="shared" ca="1" si="532"/>
        <v>355.40344985900504</v>
      </c>
      <c r="AD983">
        <f t="shared" ca="1" si="533"/>
        <v>346.16788199499257</v>
      </c>
      <c r="AE983">
        <f t="shared" ca="1" si="534"/>
        <v>346.10766222720093</v>
      </c>
      <c r="AF983">
        <f t="shared" ca="1" si="535"/>
        <v>302.28063859001469</v>
      </c>
      <c r="AG983">
        <f t="shared" ca="1" si="536"/>
        <v>307.17442964394724</v>
      </c>
      <c r="AH983">
        <f t="shared" ca="1" si="537"/>
        <v>304.65978197611656</v>
      </c>
      <c r="AI983">
        <f t="shared" ca="1" si="538"/>
        <v>314.52828897274946</v>
      </c>
      <c r="AJ983">
        <f t="shared" ca="1" si="539"/>
        <v>320.48561064841277</v>
      </c>
      <c r="AK983">
        <f t="shared" ca="1" si="540"/>
        <v>311.76671857115917</v>
      </c>
      <c r="AL983">
        <f t="shared" ca="1" si="541"/>
        <v>309.65097704092682</v>
      </c>
      <c r="AM983">
        <f t="shared" ca="1" si="542"/>
        <v>322.26193363887859</v>
      </c>
      <c r="AN983">
        <f t="shared" ca="1" si="543"/>
        <v>301.80329903073624</v>
      </c>
      <c r="AO983">
        <f t="shared" ca="1" si="544"/>
        <v>298.81595758482052</v>
      </c>
      <c r="AP983">
        <f t="shared" ca="1" si="545"/>
        <v>279.34954316488859</v>
      </c>
      <c r="AQ983" s="13">
        <f t="shared" ca="1" si="546"/>
        <v>279.34954316488859</v>
      </c>
      <c r="AR983" s="13">
        <f t="shared" ca="1" si="547"/>
        <v>329.88801969498576</v>
      </c>
      <c r="AS983" s="13">
        <f t="shared" ca="1" si="548"/>
        <v>328.78366211656612</v>
      </c>
      <c r="AT983" s="13">
        <f t="shared" ca="1" si="549"/>
        <v>279.34954316488859</v>
      </c>
      <c r="AU983" s="13">
        <f t="shared" ca="1" si="550"/>
        <v>382.69617469393796</v>
      </c>
      <c r="AV983">
        <f t="shared" ca="1" si="551"/>
        <v>1</v>
      </c>
      <c r="AW983" s="13">
        <f t="shared" ca="1" si="552"/>
        <v>0</v>
      </c>
      <c r="AX983" s="13">
        <f t="shared" ca="1" si="553"/>
        <v>80.650456835111413</v>
      </c>
      <c r="AY983" s="13">
        <f t="shared" ca="1" si="554"/>
        <v>0</v>
      </c>
      <c r="AZ983" s="13">
        <f t="shared" ca="1" si="555"/>
        <v>0</v>
      </c>
      <c r="BA983" s="13">
        <f t="shared" ca="1" si="556"/>
        <v>80.650456835111413</v>
      </c>
      <c r="BB983" s="13">
        <f t="shared" ca="1" si="557"/>
        <v>0</v>
      </c>
      <c r="BC983" s="13">
        <f t="shared" ca="1" si="558"/>
        <v>0</v>
      </c>
      <c r="BD983" s="13">
        <f t="shared" ca="1" si="559"/>
        <v>103.34663152904938</v>
      </c>
    </row>
    <row r="984" spans="1:56" x14ac:dyDescent="0.3">
      <c r="A984">
        <v>979</v>
      </c>
      <c r="B984">
        <f ca="1">_xlfn.NORM.S.INV(RAND())</f>
        <v>0.34700375732789501</v>
      </c>
      <c r="C984">
        <f ca="1">_xlfn.NORM.S.INV(RAND())</f>
        <v>-0.8995269178563351</v>
      </c>
      <c r="D984">
        <f ca="1">_xlfn.NORM.S.INV(RAND())</f>
        <v>0.19632963656981037</v>
      </c>
      <c r="E984">
        <f ca="1">_xlfn.NORM.S.INV(RAND())</f>
        <v>0.64700201961107662</v>
      </c>
      <c r="F984">
        <f ca="1">_xlfn.NORM.S.INV(RAND())</f>
        <v>7.9414002169767114E-2</v>
      </c>
      <c r="G984">
        <f ca="1">_xlfn.NORM.S.INV(RAND())</f>
        <v>-1.9451261411719389</v>
      </c>
      <c r="H984">
        <f ca="1">_xlfn.NORM.S.INV(RAND())</f>
        <v>-1.4620794955826779</v>
      </c>
      <c r="I984">
        <f ca="1">_xlfn.NORM.S.INV(RAND())</f>
        <v>-1.8959877719713059</v>
      </c>
      <c r="J984">
        <f ca="1">_xlfn.NORM.S.INV(RAND())</f>
        <v>-0.41315970583802858</v>
      </c>
      <c r="K984">
        <f ca="1">_xlfn.NORM.S.INV(RAND())</f>
        <v>-1.0179860547684099</v>
      </c>
      <c r="L984">
        <f ca="1">_xlfn.NORM.S.INV(RAND())</f>
        <v>0.78633618402691829</v>
      </c>
      <c r="M984">
        <f ca="1">_xlfn.NORM.S.INV(RAND())</f>
        <v>-1.9400719058534466</v>
      </c>
      <c r="N984">
        <f ca="1">_xlfn.NORM.S.INV(RAND())</f>
        <v>1.0165406535792898</v>
      </c>
      <c r="O984">
        <f ca="1">_xlfn.NORM.S.INV(RAND())</f>
        <v>-0.85789724746067353</v>
      </c>
      <c r="P984">
        <f ca="1">_xlfn.NORM.S.INV(RAND())</f>
        <v>0.77678609690266043</v>
      </c>
      <c r="Q984">
        <f ca="1">_xlfn.NORM.S.INV(RAND())</f>
        <v>0.50637704524861293</v>
      </c>
      <c r="R984">
        <f ca="1">_xlfn.NORM.S.INV(RAND())</f>
        <v>-0.37798843037759094</v>
      </c>
      <c r="S984">
        <f ca="1">_xlfn.NORM.S.INV(RAND())</f>
        <v>-0.15653410163312279</v>
      </c>
      <c r="T984">
        <f ca="1">_xlfn.NORM.S.INV(RAND())</f>
        <v>-1.2293327858368412</v>
      </c>
      <c r="U984">
        <f ca="1">_xlfn.NORM.S.INV(RAND())</f>
        <v>-5.7905317590474639E-2</v>
      </c>
      <c r="V984">
        <f t="shared" si="525"/>
        <v>360</v>
      </c>
      <c r="W984">
        <f t="shared" ca="1" si="526"/>
        <v>365.53882987927966</v>
      </c>
      <c r="X984">
        <f t="shared" ca="1" si="527"/>
        <v>351.03798764846647</v>
      </c>
      <c r="Y984">
        <f t="shared" ca="1" si="528"/>
        <v>354.04519440505459</v>
      </c>
      <c r="Z984">
        <f t="shared" ca="1" si="529"/>
        <v>364.34797371979397</v>
      </c>
      <c r="AA984">
        <f t="shared" ca="1" si="530"/>
        <v>365.55285720459233</v>
      </c>
      <c r="AB984">
        <f t="shared" ca="1" si="531"/>
        <v>335.01395891478779</v>
      </c>
      <c r="AC984">
        <f t="shared" ca="1" si="532"/>
        <v>313.7310268877867</v>
      </c>
      <c r="AD984">
        <f t="shared" ca="1" si="533"/>
        <v>288.15394416981536</v>
      </c>
      <c r="AE984">
        <f t="shared" ca="1" si="534"/>
        <v>282.80788115623096</v>
      </c>
      <c r="AF984">
        <f t="shared" ca="1" si="535"/>
        <v>270.15397698180976</v>
      </c>
      <c r="AG984">
        <f t="shared" ca="1" si="536"/>
        <v>279.75328920414114</v>
      </c>
      <c r="AH984">
        <f t="shared" ca="1" si="537"/>
        <v>256.44018781797968</v>
      </c>
      <c r="AI984">
        <f t="shared" ca="1" si="538"/>
        <v>268.30020770674662</v>
      </c>
      <c r="AJ984">
        <f t="shared" ca="1" si="539"/>
        <v>258.13693510188523</v>
      </c>
      <c r="AK984">
        <f t="shared" ca="1" si="540"/>
        <v>267.19510734552745</v>
      </c>
      <c r="AL984">
        <f t="shared" ca="1" si="541"/>
        <v>273.24668645779633</v>
      </c>
      <c r="AM984">
        <f t="shared" ca="1" si="542"/>
        <v>268.59934461166239</v>
      </c>
      <c r="AN984">
        <f t="shared" ca="1" si="543"/>
        <v>266.6589300400239</v>
      </c>
      <c r="AO984">
        <f t="shared" ca="1" si="544"/>
        <v>252.33132172429657</v>
      </c>
      <c r="AP984">
        <f t="shared" ca="1" si="545"/>
        <v>251.61581691674363</v>
      </c>
      <c r="AQ984" s="13">
        <f t="shared" ca="1" si="546"/>
        <v>251.61581691674363</v>
      </c>
      <c r="AR984" s="13">
        <f t="shared" ca="1" si="547"/>
        <v>299.65054561402007</v>
      </c>
      <c r="AS984" s="13">
        <f t="shared" ca="1" si="548"/>
        <v>296.73841510771842</v>
      </c>
      <c r="AT984" s="13">
        <f t="shared" ca="1" si="549"/>
        <v>251.61581691674363</v>
      </c>
      <c r="AU984" s="13">
        <f t="shared" ca="1" si="550"/>
        <v>365.55285720459233</v>
      </c>
      <c r="AV984">
        <f t="shared" ca="1" si="551"/>
        <v>1</v>
      </c>
      <c r="AW984" s="13">
        <f t="shared" ca="1" si="552"/>
        <v>0</v>
      </c>
      <c r="AX984" s="13">
        <f t="shared" ca="1" si="553"/>
        <v>108.38418308325637</v>
      </c>
      <c r="AY984" s="13">
        <f t="shared" ca="1" si="554"/>
        <v>0</v>
      </c>
      <c r="AZ984" s="13">
        <f t="shared" ca="1" si="555"/>
        <v>0</v>
      </c>
      <c r="BA984" s="13">
        <f t="shared" ca="1" si="556"/>
        <v>108.38418308325637</v>
      </c>
      <c r="BB984" s="13">
        <f t="shared" ca="1" si="557"/>
        <v>0</v>
      </c>
      <c r="BC984" s="13">
        <f t="shared" ca="1" si="558"/>
        <v>0</v>
      </c>
      <c r="BD984" s="13">
        <f t="shared" ca="1" si="559"/>
        <v>113.9370402878487</v>
      </c>
    </row>
    <row r="985" spans="1:56" x14ac:dyDescent="0.3">
      <c r="A985">
        <v>980</v>
      </c>
      <c r="B985">
        <f ca="1">_xlfn.NORM.S.INV(RAND())</f>
        <v>-0.33444949427813092</v>
      </c>
      <c r="C985">
        <f ca="1">_xlfn.NORM.S.INV(RAND())</f>
        <v>-0.19968986653733053</v>
      </c>
      <c r="D985">
        <f ca="1">_xlfn.NORM.S.INV(RAND())</f>
        <v>0.44517253330554729</v>
      </c>
      <c r="E985">
        <f ca="1">_xlfn.NORM.S.INV(RAND())</f>
        <v>0.51054354435317983</v>
      </c>
      <c r="F985">
        <f ca="1">_xlfn.NORM.S.INV(RAND())</f>
        <v>-8.4884161096624739E-3</v>
      </c>
      <c r="G985">
        <f ca="1">_xlfn.NORM.S.INV(RAND())</f>
        <v>-1.1361958765284854</v>
      </c>
      <c r="H985">
        <f ca="1">_xlfn.NORM.S.INV(RAND())</f>
        <v>-0.88548534927561107</v>
      </c>
      <c r="I985">
        <f ca="1">_xlfn.NORM.S.INV(RAND())</f>
        <v>0.78521541149141671</v>
      </c>
      <c r="J985">
        <f ca="1">_xlfn.NORM.S.INV(RAND())</f>
        <v>0.87161529655745862</v>
      </c>
      <c r="K985">
        <f ca="1">_xlfn.NORM.S.INV(RAND())</f>
        <v>1.4788938984685878</v>
      </c>
      <c r="L985">
        <f ca="1">_xlfn.NORM.S.INV(RAND())</f>
        <v>0.6772106973560893</v>
      </c>
      <c r="M985">
        <f ca="1">_xlfn.NORM.S.INV(RAND())</f>
        <v>0.69388395632266897</v>
      </c>
      <c r="N985">
        <f ca="1">_xlfn.NORM.S.INV(RAND())</f>
        <v>-0.18216627401624122</v>
      </c>
      <c r="O985">
        <f ca="1">_xlfn.NORM.S.INV(RAND())</f>
        <v>-0.23302914543665418</v>
      </c>
      <c r="P985">
        <f ca="1">_xlfn.NORM.S.INV(RAND())</f>
        <v>0.34372919672769564</v>
      </c>
      <c r="Q985">
        <f ca="1">_xlfn.NORM.S.INV(RAND())</f>
        <v>1.4972781387912435</v>
      </c>
      <c r="R985">
        <f ca="1">_xlfn.NORM.S.INV(RAND())</f>
        <v>0.84823575015833175</v>
      </c>
      <c r="S985">
        <f ca="1">_xlfn.NORM.S.INV(RAND())</f>
        <v>-0.15206448758177066</v>
      </c>
      <c r="T985">
        <f ca="1">_xlfn.NORM.S.INV(RAND())</f>
        <v>0.1869186354136374</v>
      </c>
      <c r="U985">
        <f ca="1">_xlfn.NORM.S.INV(RAND())</f>
        <v>-0.51811615250196685</v>
      </c>
      <c r="V985">
        <f t="shared" si="525"/>
        <v>360</v>
      </c>
      <c r="W985">
        <f t="shared" ca="1" si="526"/>
        <v>354.56688251831002</v>
      </c>
      <c r="X985">
        <f t="shared" ca="1" si="527"/>
        <v>351.32671168012706</v>
      </c>
      <c r="Y985">
        <f t="shared" ca="1" si="528"/>
        <v>358.3016803084567</v>
      </c>
      <c r="Z985">
        <f t="shared" ca="1" si="529"/>
        <v>366.48497162939725</v>
      </c>
      <c r="AA985">
        <f t="shared" ca="1" si="530"/>
        <v>366.25430036496101</v>
      </c>
      <c r="AB985">
        <f t="shared" ca="1" si="531"/>
        <v>348.02199352422463</v>
      </c>
      <c r="AC985">
        <f t="shared" ca="1" si="532"/>
        <v>334.42597976530379</v>
      </c>
      <c r="AD985">
        <f t="shared" ca="1" si="533"/>
        <v>346.29169520626903</v>
      </c>
      <c r="AE985">
        <f t="shared" ca="1" si="534"/>
        <v>359.96661487323445</v>
      </c>
      <c r="AF985">
        <f t="shared" ca="1" si="535"/>
        <v>384.4829468460174</v>
      </c>
      <c r="AG985">
        <f t="shared" ca="1" si="536"/>
        <v>396.20637303897382</v>
      </c>
      <c r="AH985">
        <f t="shared" ca="1" si="537"/>
        <v>408.59181625587007</v>
      </c>
      <c r="AI985">
        <f t="shared" ca="1" si="538"/>
        <v>405.17534742078857</v>
      </c>
      <c r="AJ985">
        <f t="shared" ca="1" si="539"/>
        <v>400.87455574672134</v>
      </c>
      <c r="AK985">
        <f t="shared" ca="1" si="540"/>
        <v>406.98266272108998</v>
      </c>
      <c r="AL985">
        <f t="shared" ca="1" si="541"/>
        <v>435.05867227638203</v>
      </c>
      <c r="AM985">
        <f t="shared" ca="1" si="542"/>
        <v>451.7663659716722</v>
      </c>
      <c r="AN985">
        <f t="shared" ca="1" si="543"/>
        <v>448.5923756796434</v>
      </c>
      <c r="AO985">
        <f t="shared" ca="1" si="544"/>
        <v>452.24491554338505</v>
      </c>
      <c r="AP985">
        <f t="shared" ca="1" si="545"/>
        <v>441.77602500480788</v>
      </c>
      <c r="AQ985" s="13">
        <f t="shared" ca="1" si="546"/>
        <v>441.77602500480788</v>
      </c>
      <c r="AR985" s="13">
        <f t="shared" ca="1" si="547"/>
        <v>389.39966125598266</v>
      </c>
      <c r="AS985" s="13">
        <f t="shared" ca="1" si="548"/>
        <v>387.58115279405797</v>
      </c>
      <c r="AT985" s="13">
        <f t="shared" ca="1" si="549"/>
        <v>334.42597976530379</v>
      </c>
      <c r="AU985" s="13">
        <f t="shared" ca="1" si="550"/>
        <v>452.24491554338505</v>
      </c>
      <c r="AV985">
        <f t="shared" ca="1" si="551"/>
        <v>0</v>
      </c>
      <c r="AW985" s="13">
        <f t="shared" ca="1" si="552"/>
        <v>81.776025004807877</v>
      </c>
      <c r="AX985" s="13">
        <f t="shared" ca="1" si="553"/>
        <v>0</v>
      </c>
      <c r="AY985" s="13">
        <f t="shared" ca="1" si="554"/>
        <v>29.399661255982664</v>
      </c>
      <c r="AZ985" s="13">
        <f t="shared" ca="1" si="555"/>
        <v>27.581152794057971</v>
      </c>
      <c r="BA985" s="13">
        <f t="shared" ca="1" si="556"/>
        <v>0</v>
      </c>
      <c r="BB985" s="13">
        <f t="shared" ca="1" si="557"/>
        <v>0</v>
      </c>
      <c r="BC985" s="13">
        <f t="shared" ca="1" si="558"/>
        <v>107.35004523950408</v>
      </c>
      <c r="BD985" s="13">
        <f t="shared" ca="1" si="559"/>
        <v>10.46889053857717</v>
      </c>
    </row>
    <row r="986" spans="1:56" x14ac:dyDescent="0.3">
      <c r="A986">
        <v>981</v>
      </c>
      <c r="B986">
        <f ca="1">_xlfn.NORM.S.INV(RAND())</f>
        <v>0.20225871347507773</v>
      </c>
      <c r="C986">
        <f ca="1">_xlfn.NORM.S.INV(RAND())</f>
        <v>2.2364060144602134E-2</v>
      </c>
      <c r="D986">
        <f ca="1">_xlfn.NORM.S.INV(RAND())</f>
        <v>-0.20850146273523712</v>
      </c>
      <c r="E986">
        <f ca="1">_xlfn.NORM.S.INV(RAND())</f>
        <v>-0.15080759809241917</v>
      </c>
      <c r="F986">
        <f ca="1">_xlfn.NORM.S.INV(RAND())</f>
        <v>0.326353557778637</v>
      </c>
      <c r="G986">
        <f ca="1">_xlfn.NORM.S.INV(RAND())</f>
        <v>3.7326546425325277E-2</v>
      </c>
      <c r="H986">
        <f ca="1">_xlfn.NORM.S.INV(RAND())</f>
        <v>-0.26618519757344516</v>
      </c>
      <c r="I986">
        <f ca="1">_xlfn.NORM.S.INV(RAND())</f>
        <v>-1.4196181307775018</v>
      </c>
      <c r="J986">
        <f ca="1">_xlfn.NORM.S.INV(RAND())</f>
        <v>0.53157591016239802</v>
      </c>
      <c r="K986">
        <f ca="1">_xlfn.NORM.S.INV(RAND())</f>
        <v>-1.0772204254710362</v>
      </c>
      <c r="L986">
        <f ca="1">_xlfn.NORM.S.INV(RAND())</f>
        <v>-2.6102920754414543</v>
      </c>
      <c r="M986">
        <f ca="1">_xlfn.NORM.S.INV(RAND())</f>
        <v>0.40841850697705934</v>
      </c>
      <c r="N986">
        <f ca="1">_xlfn.NORM.S.INV(RAND())</f>
        <v>-1.2645468747539593E-2</v>
      </c>
      <c r="O986">
        <f ca="1">_xlfn.NORM.S.INV(RAND())</f>
        <v>-0.5766003138465422</v>
      </c>
      <c r="P986">
        <f ca="1">_xlfn.NORM.S.INV(RAND())</f>
        <v>0.33807328780278556</v>
      </c>
      <c r="Q986">
        <f ca="1">_xlfn.NORM.S.INV(RAND())</f>
        <v>1.0084006375012491</v>
      </c>
      <c r="R986">
        <f ca="1">_xlfn.NORM.S.INV(RAND())</f>
        <v>0.28975444483522877</v>
      </c>
      <c r="S986">
        <f ca="1">_xlfn.NORM.S.INV(RAND())</f>
        <v>-1.2802979124278044</v>
      </c>
      <c r="T986">
        <f ca="1">_xlfn.NORM.S.INV(RAND())</f>
        <v>1.7294739519219022</v>
      </c>
      <c r="U986">
        <f ca="1">_xlfn.NORM.S.INV(RAND())</f>
        <v>0.66615916526504382</v>
      </c>
      <c r="V986">
        <f t="shared" si="525"/>
        <v>360</v>
      </c>
      <c r="W986">
        <f t="shared" ca="1" si="526"/>
        <v>363.1802676513899</v>
      </c>
      <c r="X986">
        <f t="shared" ca="1" si="527"/>
        <v>363.45280996699393</v>
      </c>
      <c r="Y986">
        <f t="shared" ca="1" si="528"/>
        <v>359.98954825029682</v>
      </c>
      <c r="Z986">
        <f t="shared" ca="1" si="529"/>
        <v>357.48045080411401</v>
      </c>
      <c r="AA986">
        <f t="shared" ca="1" si="530"/>
        <v>362.64545622773528</v>
      </c>
      <c r="AB986">
        <f t="shared" ca="1" si="531"/>
        <v>363.16052214136528</v>
      </c>
      <c r="AC986">
        <f t="shared" ca="1" si="532"/>
        <v>358.7733249875497</v>
      </c>
      <c r="AD986">
        <f t="shared" ca="1" si="533"/>
        <v>336.61960676040115</v>
      </c>
      <c r="AE986">
        <f t="shared" ca="1" si="534"/>
        <v>344.63170562668853</v>
      </c>
      <c r="AF986">
        <f t="shared" ca="1" si="535"/>
        <v>328.34062649795095</v>
      </c>
      <c r="AG986">
        <f t="shared" ca="1" si="536"/>
        <v>292.09110426249367</v>
      </c>
      <c r="AH986">
        <f t="shared" ca="1" si="537"/>
        <v>297.40081826047077</v>
      </c>
      <c r="AI986">
        <f t="shared" ca="1" si="538"/>
        <v>297.15838005579025</v>
      </c>
      <c r="AJ986">
        <f t="shared" ca="1" si="539"/>
        <v>289.52131258250682</v>
      </c>
      <c r="AK986">
        <f t="shared" ca="1" si="540"/>
        <v>293.8583974406335</v>
      </c>
      <c r="AL986">
        <f t="shared" ca="1" si="541"/>
        <v>307.3370590182297</v>
      </c>
      <c r="AM986">
        <f t="shared" ca="1" si="542"/>
        <v>311.26768646320352</v>
      </c>
      <c r="AN986">
        <f t="shared" ca="1" si="543"/>
        <v>293.87267839950147</v>
      </c>
      <c r="AO986">
        <f t="shared" ca="1" si="544"/>
        <v>317.42482965400319</v>
      </c>
      <c r="AP986">
        <f t="shared" ca="1" si="545"/>
        <v>326.94193190410681</v>
      </c>
      <c r="AQ986" s="13">
        <f t="shared" ca="1" si="546"/>
        <v>326.94193190410681</v>
      </c>
      <c r="AR986" s="13">
        <f t="shared" ca="1" si="547"/>
        <v>329.76897699787742</v>
      </c>
      <c r="AS986" s="13">
        <f t="shared" ca="1" si="548"/>
        <v>328.53887428240267</v>
      </c>
      <c r="AT986" s="13">
        <f t="shared" ca="1" si="549"/>
        <v>289.52131258250682</v>
      </c>
      <c r="AU986" s="13">
        <f t="shared" ca="1" si="550"/>
        <v>363.45280996699393</v>
      </c>
      <c r="AV986">
        <f t="shared" ca="1" si="551"/>
        <v>1</v>
      </c>
      <c r="AW986" s="13">
        <f t="shared" ca="1" si="552"/>
        <v>0</v>
      </c>
      <c r="AX986" s="13">
        <f t="shared" ca="1" si="553"/>
        <v>33.058068095893191</v>
      </c>
      <c r="AY986" s="13">
        <f t="shared" ca="1" si="554"/>
        <v>0</v>
      </c>
      <c r="AZ986" s="13">
        <f t="shared" ca="1" si="555"/>
        <v>0</v>
      </c>
      <c r="BA986" s="13">
        <f t="shared" ca="1" si="556"/>
        <v>33.058068095893191</v>
      </c>
      <c r="BB986" s="13">
        <f t="shared" ca="1" si="557"/>
        <v>0</v>
      </c>
      <c r="BC986" s="13">
        <f t="shared" ca="1" si="558"/>
        <v>37.420619321599986</v>
      </c>
      <c r="BD986" s="13">
        <f t="shared" ca="1" si="559"/>
        <v>36.510878062887116</v>
      </c>
    </row>
    <row r="987" spans="1:56" x14ac:dyDescent="0.3">
      <c r="A987">
        <v>982</v>
      </c>
      <c r="B987">
        <f ca="1">_xlfn.NORM.S.INV(RAND())</f>
        <v>-1.1096673727511197</v>
      </c>
      <c r="C987">
        <f ca="1">_xlfn.NORM.S.INV(RAND())</f>
        <v>7.8220952245105863E-2</v>
      </c>
      <c r="D987">
        <f ca="1">_xlfn.NORM.S.INV(RAND())</f>
        <v>-0.29895325785473276</v>
      </c>
      <c r="E987">
        <f ca="1">_xlfn.NORM.S.INV(RAND())</f>
        <v>1.7693212948140651</v>
      </c>
      <c r="F987">
        <f ca="1">_xlfn.NORM.S.INV(RAND())</f>
        <v>-1.6077134047872277</v>
      </c>
      <c r="G987">
        <f ca="1">_xlfn.NORM.S.INV(RAND())</f>
        <v>-0.67785210597803791</v>
      </c>
      <c r="H987">
        <f ca="1">_xlfn.NORM.S.INV(RAND())</f>
        <v>-0.91216706970709216</v>
      </c>
      <c r="I987">
        <f ca="1">_xlfn.NORM.S.INV(RAND())</f>
        <v>-1.926325380402589</v>
      </c>
      <c r="J987">
        <f ca="1">_xlfn.NORM.S.INV(RAND())</f>
        <v>-0.44013787753591377</v>
      </c>
      <c r="K987">
        <f ca="1">_xlfn.NORM.S.INV(RAND())</f>
        <v>-0.61151292155089432</v>
      </c>
      <c r="L987">
        <f ca="1">_xlfn.NORM.S.INV(RAND())</f>
        <v>2.8236308063382218E-2</v>
      </c>
      <c r="M987">
        <f ca="1">_xlfn.NORM.S.INV(RAND())</f>
        <v>0.17849196036047654</v>
      </c>
      <c r="N987">
        <f ca="1">_xlfn.NORM.S.INV(RAND())</f>
        <v>0.46299219511641276</v>
      </c>
      <c r="O987">
        <f ca="1">_xlfn.NORM.S.INV(RAND())</f>
        <v>-0.17844455591607114</v>
      </c>
      <c r="P987">
        <f ca="1">_xlfn.NORM.S.INV(RAND())</f>
        <v>0.1173274660175278</v>
      </c>
      <c r="Q987">
        <f ca="1">_xlfn.NORM.S.INV(RAND())</f>
        <v>0.55129417164034378</v>
      </c>
      <c r="R987">
        <f ca="1">_xlfn.NORM.S.INV(RAND())</f>
        <v>0.98123039011615176</v>
      </c>
      <c r="S987">
        <f ca="1">_xlfn.NORM.S.INV(RAND())</f>
        <v>-0.80622019997534033</v>
      </c>
      <c r="T987">
        <f ca="1">_xlfn.NORM.S.INV(RAND())</f>
        <v>-1.8434892875534246</v>
      </c>
      <c r="U987">
        <f ca="1">_xlfn.NORM.S.INV(RAND())</f>
        <v>0.59726063989072009</v>
      </c>
      <c r="V987">
        <f t="shared" si="525"/>
        <v>360</v>
      </c>
      <c r="W987">
        <f t="shared" ca="1" si="526"/>
        <v>342.48511533857908</v>
      </c>
      <c r="X987">
        <f t="shared" ca="1" si="527"/>
        <v>343.59936609708501</v>
      </c>
      <c r="Y987">
        <f t="shared" ca="1" si="528"/>
        <v>338.95140502252326</v>
      </c>
      <c r="Z987">
        <f t="shared" ca="1" si="529"/>
        <v>366.76935972171356</v>
      </c>
      <c r="AA987">
        <f t="shared" ca="1" si="530"/>
        <v>341.23932830538001</v>
      </c>
      <c r="AB987">
        <f t="shared" ca="1" si="531"/>
        <v>330.96730891485413</v>
      </c>
      <c r="AC987">
        <f t="shared" ca="1" si="532"/>
        <v>317.65829289681835</v>
      </c>
      <c r="AD987">
        <f t="shared" ca="1" si="533"/>
        <v>291.3654626057837</v>
      </c>
      <c r="AE987">
        <f t="shared" ca="1" si="534"/>
        <v>285.61501430446054</v>
      </c>
      <c r="AF987">
        <f t="shared" ca="1" si="535"/>
        <v>277.84047302514278</v>
      </c>
      <c r="AG987">
        <f t="shared" ca="1" si="536"/>
        <v>278.12200297126424</v>
      </c>
      <c r="AH987">
        <f t="shared" ca="1" si="537"/>
        <v>280.28089035638516</v>
      </c>
      <c r="AI987">
        <f t="shared" ca="1" si="538"/>
        <v>286.07325677517741</v>
      </c>
      <c r="AJ987">
        <f t="shared" ca="1" si="539"/>
        <v>283.72845529769671</v>
      </c>
      <c r="AK987">
        <f t="shared" ca="1" si="540"/>
        <v>285.14980713514024</v>
      </c>
      <c r="AL987">
        <f t="shared" ca="1" si="541"/>
        <v>292.19439179804459</v>
      </c>
      <c r="AM987">
        <f t="shared" ca="1" si="542"/>
        <v>305.22562681988666</v>
      </c>
      <c r="AN987">
        <f t="shared" ca="1" si="543"/>
        <v>294.34307233974243</v>
      </c>
      <c r="AO987">
        <f t="shared" ca="1" si="544"/>
        <v>270.9820689596848</v>
      </c>
      <c r="AP987">
        <f t="shared" ca="1" si="545"/>
        <v>278.24804395282564</v>
      </c>
      <c r="AQ987" s="13">
        <f t="shared" ca="1" si="546"/>
        <v>278.24804395282564</v>
      </c>
      <c r="AR987" s="13">
        <f t="shared" ca="1" si="547"/>
        <v>307.18279726848516</v>
      </c>
      <c r="AS987" s="13">
        <f t="shared" ca="1" si="548"/>
        <v>305.76514298489121</v>
      </c>
      <c r="AT987" s="13">
        <f t="shared" ca="1" si="549"/>
        <v>270.9820689596848</v>
      </c>
      <c r="AU987" s="13">
        <f t="shared" ca="1" si="550"/>
        <v>366.76935972171356</v>
      </c>
      <c r="AV987">
        <f t="shared" ca="1" si="551"/>
        <v>1</v>
      </c>
      <c r="AW987" s="13">
        <f t="shared" ca="1" si="552"/>
        <v>0</v>
      </c>
      <c r="AX987" s="13">
        <f t="shared" ca="1" si="553"/>
        <v>81.75195604717436</v>
      </c>
      <c r="AY987" s="13">
        <f t="shared" ca="1" si="554"/>
        <v>0</v>
      </c>
      <c r="AZ987" s="13">
        <f t="shared" ca="1" si="555"/>
        <v>0</v>
      </c>
      <c r="BA987" s="13">
        <f t="shared" ca="1" si="556"/>
        <v>81.75195604717436</v>
      </c>
      <c r="BB987" s="13">
        <f t="shared" ca="1" si="557"/>
        <v>0</v>
      </c>
      <c r="BC987" s="13">
        <f t="shared" ca="1" si="558"/>
        <v>7.2659749931408442</v>
      </c>
      <c r="BD987" s="13">
        <f t="shared" ca="1" si="559"/>
        <v>88.521315768887916</v>
      </c>
    </row>
    <row r="988" spans="1:56" x14ac:dyDescent="0.3">
      <c r="A988">
        <v>983</v>
      </c>
      <c r="B988">
        <f ca="1">_xlfn.NORM.S.INV(RAND())</f>
        <v>2.6402920287862688E-2</v>
      </c>
      <c r="C988">
        <f ca="1">_xlfn.NORM.S.INV(RAND())</f>
        <v>-1.629403175447157</v>
      </c>
      <c r="D988">
        <f ca="1">_xlfn.NORM.S.INV(RAND())</f>
        <v>-0.18003301475019964</v>
      </c>
      <c r="E988">
        <f ca="1">_xlfn.NORM.S.INV(RAND())</f>
        <v>-0.28881317775580656</v>
      </c>
      <c r="F988">
        <f ca="1">_xlfn.NORM.S.INV(RAND())</f>
        <v>-0.26378028310494717</v>
      </c>
      <c r="G988">
        <f ca="1">_xlfn.NORM.S.INV(RAND())</f>
        <v>0.30005852083181955</v>
      </c>
      <c r="H988">
        <f ca="1">_xlfn.NORM.S.INV(RAND())</f>
        <v>0.40062824051535434</v>
      </c>
      <c r="I988">
        <f ca="1">_xlfn.NORM.S.INV(RAND())</f>
        <v>-1.1012848399185002</v>
      </c>
      <c r="J988">
        <f ca="1">_xlfn.NORM.S.INV(RAND())</f>
        <v>-0.21031564133232308</v>
      </c>
      <c r="K988">
        <f ca="1">_xlfn.NORM.S.INV(RAND())</f>
        <v>-0.17900388539793743</v>
      </c>
      <c r="L988">
        <f ca="1">_xlfn.NORM.S.INV(RAND())</f>
        <v>0.82913854262901887</v>
      </c>
      <c r="M988">
        <f ca="1">_xlfn.NORM.S.INV(RAND())</f>
        <v>-0.54837954722285609</v>
      </c>
      <c r="N988">
        <f ca="1">_xlfn.NORM.S.INV(RAND())</f>
        <v>2.6099360352796766E-2</v>
      </c>
      <c r="O988">
        <f ca="1">_xlfn.NORM.S.INV(RAND())</f>
        <v>2.8869515083312645</v>
      </c>
      <c r="P988">
        <f ca="1">_xlfn.NORM.S.INV(RAND())</f>
        <v>0.71721999076573451</v>
      </c>
      <c r="Q988">
        <f ca="1">_xlfn.NORM.S.INV(RAND())</f>
        <v>-0.88537195839513405</v>
      </c>
      <c r="R988">
        <f ca="1">_xlfn.NORM.S.INV(RAND())</f>
        <v>0.60938040937065696</v>
      </c>
      <c r="S988">
        <f ca="1">_xlfn.NORM.S.INV(RAND())</f>
        <v>-0.49356874337737394</v>
      </c>
      <c r="T988">
        <f ca="1">_xlfn.NORM.S.INV(RAND())</f>
        <v>0.48026965929314963</v>
      </c>
      <c r="U988">
        <f ca="1">_xlfn.NORM.S.INV(RAND())</f>
        <v>-0.48846609862971968</v>
      </c>
      <c r="V988">
        <f t="shared" si="525"/>
        <v>360</v>
      </c>
      <c r="W988">
        <f t="shared" ca="1" si="526"/>
        <v>360.33523480669191</v>
      </c>
      <c r="X988">
        <f t="shared" ca="1" si="527"/>
        <v>334.92803259796705</v>
      </c>
      <c r="Y988">
        <f t="shared" ca="1" si="528"/>
        <v>332.15919582814757</v>
      </c>
      <c r="Z988">
        <f t="shared" ca="1" si="529"/>
        <v>327.81461208343933</v>
      </c>
      <c r="AA988">
        <f t="shared" ca="1" si="530"/>
        <v>323.88924749900292</v>
      </c>
      <c r="AB988">
        <f t="shared" ca="1" si="531"/>
        <v>328.182761744103</v>
      </c>
      <c r="AC988">
        <f t="shared" ca="1" si="532"/>
        <v>334.03216583501217</v>
      </c>
      <c r="AD988">
        <f t="shared" ca="1" si="533"/>
        <v>317.89983152106078</v>
      </c>
      <c r="AE988">
        <f t="shared" ca="1" si="534"/>
        <v>314.84508887961039</v>
      </c>
      <c r="AF988">
        <f t="shared" ca="1" si="535"/>
        <v>312.25664799865228</v>
      </c>
      <c r="AG988">
        <f t="shared" ca="1" si="536"/>
        <v>323.97153023577829</v>
      </c>
      <c r="AH988">
        <f t="shared" ca="1" si="537"/>
        <v>316.04397439648886</v>
      </c>
      <c r="AI988">
        <f t="shared" ca="1" si="538"/>
        <v>316.33398255256532</v>
      </c>
      <c r="AJ988">
        <f t="shared" ca="1" si="539"/>
        <v>359.83908977238838</v>
      </c>
      <c r="AK988">
        <f t="shared" ca="1" si="540"/>
        <v>371.47516516324691</v>
      </c>
      <c r="AL988">
        <f t="shared" ca="1" si="541"/>
        <v>356.96472739034141</v>
      </c>
      <c r="AM988">
        <f t="shared" ca="1" si="542"/>
        <v>366.73491861020278</v>
      </c>
      <c r="AN988">
        <f t="shared" ca="1" si="543"/>
        <v>358.63897048157793</v>
      </c>
      <c r="AO988">
        <f t="shared" ca="1" si="544"/>
        <v>366.33365409633387</v>
      </c>
      <c r="AP988">
        <f t="shared" ca="1" si="545"/>
        <v>358.32832437748345</v>
      </c>
      <c r="AQ988" s="13">
        <f t="shared" ca="1" si="546"/>
        <v>358.32832437748345</v>
      </c>
      <c r="AR988" s="13">
        <f t="shared" ca="1" si="547"/>
        <v>340.04795980333779</v>
      </c>
      <c r="AS988" s="13">
        <f t="shared" ca="1" si="548"/>
        <v>339.45275737304513</v>
      </c>
      <c r="AT988" s="13">
        <f t="shared" ca="1" si="549"/>
        <v>312.25664799865228</v>
      </c>
      <c r="AU988" s="13">
        <f t="shared" ca="1" si="550"/>
        <v>371.47516516324691</v>
      </c>
      <c r="AV988">
        <f t="shared" ca="1" si="551"/>
        <v>1</v>
      </c>
      <c r="AW988" s="13">
        <f t="shared" ca="1" si="552"/>
        <v>0</v>
      </c>
      <c r="AX988" s="13">
        <f t="shared" ca="1" si="553"/>
        <v>1.6716756225165454</v>
      </c>
      <c r="AY988" s="13">
        <f t="shared" ca="1" si="554"/>
        <v>0</v>
      </c>
      <c r="AZ988" s="13">
        <f t="shared" ca="1" si="555"/>
        <v>0</v>
      </c>
      <c r="BA988" s="13">
        <f t="shared" ca="1" si="556"/>
        <v>1.6716756225165454</v>
      </c>
      <c r="BB988" s="13">
        <f t="shared" ca="1" si="557"/>
        <v>0</v>
      </c>
      <c r="BC988" s="13">
        <f t="shared" ca="1" si="558"/>
        <v>46.071676378831171</v>
      </c>
      <c r="BD988" s="13">
        <f t="shared" ca="1" si="559"/>
        <v>13.146840785763459</v>
      </c>
    </row>
    <row r="989" spans="1:56" x14ac:dyDescent="0.3">
      <c r="A989">
        <v>984</v>
      </c>
      <c r="B989">
        <f ca="1">_xlfn.NORM.S.INV(RAND())</f>
        <v>-1.3857015926269605</v>
      </c>
      <c r="C989">
        <f ca="1">_xlfn.NORM.S.INV(RAND())</f>
        <v>1.3858820795213727E-2</v>
      </c>
      <c r="D989">
        <f ca="1">_xlfn.NORM.S.INV(RAND())</f>
        <v>-0.3223586168319561</v>
      </c>
      <c r="E989">
        <f ca="1">_xlfn.NORM.S.INV(RAND())</f>
        <v>0.35455839751896884</v>
      </c>
      <c r="F989">
        <f ca="1">_xlfn.NORM.S.INV(RAND())</f>
        <v>-0.50408260832184149</v>
      </c>
      <c r="G989">
        <f ca="1">_xlfn.NORM.S.INV(RAND())</f>
        <v>-0.91570299518682963</v>
      </c>
      <c r="H989">
        <f ca="1">_xlfn.NORM.S.INV(RAND())</f>
        <v>-1.8808935007728695E-2</v>
      </c>
      <c r="I989">
        <f ca="1">_xlfn.NORM.S.INV(RAND())</f>
        <v>0.73375922768670876</v>
      </c>
      <c r="J989">
        <f ca="1">_xlfn.NORM.S.INV(RAND())</f>
        <v>-0.88331491430401943</v>
      </c>
      <c r="K989">
        <f ca="1">_xlfn.NORM.S.INV(RAND())</f>
        <v>1.1648012565088166</v>
      </c>
      <c r="L989">
        <f ca="1">_xlfn.NORM.S.INV(RAND())</f>
        <v>-0.54975146386924689</v>
      </c>
      <c r="M989">
        <f ca="1">_xlfn.NORM.S.INV(RAND())</f>
        <v>-0.79218210525165111</v>
      </c>
      <c r="N989">
        <f ca="1">_xlfn.NORM.S.INV(RAND())</f>
        <v>0.41912432617155349</v>
      </c>
      <c r="O989">
        <f ca="1">_xlfn.NORM.S.INV(RAND())</f>
        <v>-0.80328528239197272</v>
      </c>
      <c r="P989">
        <f ca="1">_xlfn.NORM.S.INV(RAND())</f>
        <v>0.11078090779569093</v>
      </c>
      <c r="Q989">
        <f ca="1">_xlfn.NORM.S.INV(RAND())</f>
        <v>2.0379127063413196</v>
      </c>
      <c r="R989">
        <f ca="1">_xlfn.NORM.S.INV(RAND())</f>
        <v>1.5319690970511317</v>
      </c>
      <c r="S989">
        <f ca="1">_xlfn.NORM.S.INV(RAND())</f>
        <v>2.4760016974086758</v>
      </c>
      <c r="T989">
        <f ca="1">_xlfn.NORM.S.INV(RAND())</f>
        <v>-0.32311741008111239</v>
      </c>
      <c r="U989">
        <f ca="1">_xlfn.NORM.S.INV(RAND())</f>
        <v>0.15623816321939635</v>
      </c>
      <c r="V989">
        <f t="shared" si="525"/>
        <v>360</v>
      </c>
      <c r="W989">
        <f t="shared" ca="1" si="526"/>
        <v>338.28325338405438</v>
      </c>
      <c r="X989">
        <f t="shared" ca="1" si="527"/>
        <v>338.40836869247983</v>
      </c>
      <c r="Y989">
        <f t="shared" ca="1" si="528"/>
        <v>333.48138342971345</v>
      </c>
      <c r="Z989">
        <f t="shared" ca="1" si="529"/>
        <v>338.72662820148508</v>
      </c>
      <c r="AA989">
        <f t="shared" ca="1" si="530"/>
        <v>331.09326928606396</v>
      </c>
      <c r="AB989">
        <f t="shared" ca="1" si="531"/>
        <v>317.72894119590813</v>
      </c>
      <c r="AC989">
        <f t="shared" ca="1" si="532"/>
        <v>317.38243680100521</v>
      </c>
      <c r="AD989">
        <f t="shared" ca="1" si="533"/>
        <v>327.88803133225395</v>
      </c>
      <c r="AE989">
        <f t="shared" ca="1" si="534"/>
        <v>315.10916625799348</v>
      </c>
      <c r="AF989">
        <f t="shared" ca="1" si="535"/>
        <v>331.87574411016499</v>
      </c>
      <c r="AG989">
        <f t="shared" ca="1" si="536"/>
        <v>323.73490979470597</v>
      </c>
      <c r="AH989">
        <f t="shared" ca="1" si="537"/>
        <v>312.38847969115278</v>
      </c>
      <c r="AI989">
        <f t="shared" ca="1" si="538"/>
        <v>318.21948534443192</v>
      </c>
      <c r="AJ989">
        <f t="shared" ca="1" si="539"/>
        <v>306.91392701532561</v>
      </c>
      <c r="AK989">
        <f t="shared" ca="1" si="540"/>
        <v>308.36113521901416</v>
      </c>
      <c r="AL989">
        <f t="shared" ca="1" si="541"/>
        <v>337.70064586455078</v>
      </c>
      <c r="AM989">
        <f t="shared" ca="1" si="542"/>
        <v>361.55767799956317</v>
      </c>
      <c r="AN989">
        <f t="shared" ca="1" si="543"/>
        <v>403.79274661190919</v>
      </c>
      <c r="AO989">
        <f t="shared" ca="1" si="544"/>
        <v>397.90030860659095</v>
      </c>
      <c r="AP989">
        <f t="shared" ca="1" si="545"/>
        <v>400.59008641916239</v>
      </c>
      <c r="AQ989" s="13">
        <f t="shared" ca="1" si="546"/>
        <v>400.59008641916239</v>
      </c>
      <c r="AR989" s="13">
        <f t="shared" ca="1" si="547"/>
        <v>339.10174405988238</v>
      </c>
      <c r="AS989" s="13">
        <f t="shared" ca="1" si="548"/>
        <v>337.94354145331812</v>
      </c>
      <c r="AT989" s="13">
        <f t="shared" ca="1" si="549"/>
        <v>306.91392701532561</v>
      </c>
      <c r="AU989" s="13">
        <f t="shared" ca="1" si="550"/>
        <v>403.79274661190919</v>
      </c>
      <c r="AV989">
        <f t="shared" ca="1" si="551"/>
        <v>1</v>
      </c>
      <c r="AW989" s="13">
        <f t="shared" ca="1" si="552"/>
        <v>40.59008641916239</v>
      </c>
      <c r="AX989" s="13">
        <f t="shared" ca="1" si="553"/>
        <v>0</v>
      </c>
      <c r="AY989" s="13">
        <f t="shared" ca="1" si="554"/>
        <v>0</v>
      </c>
      <c r="AZ989" s="13">
        <f t="shared" ca="1" si="555"/>
        <v>0</v>
      </c>
      <c r="BA989" s="13">
        <f t="shared" ca="1" si="556"/>
        <v>0</v>
      </c>
      <c r="BB989" s="13">
        <f t="shared" ca="1" si="557"/>
        <v>0</v>
      </c>
      <c r="BC989" s="13">
        <f t="shared" ca="1" si="558"/>
        <v>93.676159403836778</v>
      </c>
      <c r="BD989" s="13">
        <f t="shared" ca="1" si="559"/>
        <v>3.202660192746805</v>
      </c>
    </row>
    <row r="990" spans="1:56" x14ac:dyDescent="0.3">
      <c r="A990">
        <v>985</v>
      </c>
      <c r="B990">
        <f ca="1">_xlfn.NORM.S.INV(RAND())</f>
        <v>-0.73288905943388383</v>
      </c>
      <c r="C990">
        <f ca="1">_xlfn.NORM.S.INV(RAND())</f>
        <v>-1.6539591617915979</v>
      </c>
      <c r="D990">
        <f ca="1">_xlfn.NORM.S.INV(RAND())</f>
        <v>0.10247756780488977</v>
      </c>
      <c r="E990">
        <f ca="1">_xlfn.NORM.S.INV(RAND())</f>
        <v>-2.2555014268625562</v>
      </c>
      <c r="F990">
        <f ca="1">_xlfn.NORM.S.INV(RAND())</f>
        <v>0.31356104780683342</v>
      </c>
      <c r="G990">
        <f ca="1">_xlfn.NORM.S.INV(RAND())</f>
        <v>0.28960984635498516</v>
      </c>
      <c r="H990">
        <f ca="1">_xlfn.NORM.S.INV(RAND())</f>
        <v>0.22769515401017765</v>
      </c>
      <c r="I990">
        <f ca="1">_xlfn.NORM.S.INV(RAND())</f>
        <v>1.6861213612028205</v>
      </c>
      <c r="J990">
        <f ca="1">_xlfn.NORM.S.INV(RAND())</f>
        <v>-0.35113581479462352</v>
      </c>
      <c r="K990">
        <f ca="1">_xlfn.NORM.S.INV(RAND())</f>
        <v>0.60799052126316322</v>
      </c>
      <c r="L990">
        <f ca="1">_xlfn.NORM.S.INV(RAND())</f>
        <v>0.29249998317106707</v>
      </c>
      <c r="M990">
        <f ca="1">_xlfn.NORM.S.INV(RAND())</f>
        <v>0.91728657652453416</v>
      </c>
      <c r="N990">
        <f ca="1">_xlfn.NORM.S.INV(RAND())</f>
        <v>-0.26774039571039193</v>
      </c>
      <c r="O990">
        <f ca="1">_xlfn.NORM.S.INV(RAND())</f>
        <v>-3.8285376799127323E-2</v>
      </c>
      <c r="P990">
        <f ca="1">_xlfn.NORM.S.INV(RAND())</f>
        <v>-0.8193022330235068</v>
      </c>
      <c r="Q990">
        <f ca="1">_xlfn.NORM.S.INV(RAND())</f>
        <v>-0.80115228472313316</v>
      </c>
      <c r="R990">
        <f ca="1">_xlfn.NORM.S.INV(RAND())</f>
        <v>-0.64825697659380532</v>
      </c>
      <c r="S990">
        <f ca="1">_xlfn.NORM.S.INV(RAND())</f>
        <v>0.71994737761032168</v>
      </c>
      <c r="T990">
        <f ca="1">_xlfn.NORM.S.INV(RAND())</f>
        <v>1.4515597708005552</v>
      </c>
      <c r="U990">
        <f ca="1">_xlfn.NORM.S.INV(RAND())</f>
        <v>0.64433460875655613</v>
      </c>
      <c r="V990">
        <f t="shared" si="525"/>
        <v>360</v>
      </c>
      <c r="W990">
        <f t="shared" ca="1" si="526"/>
        <v>348.30489676357161</v>
      </c>
      <c r="X990">
        <f t="shared" ca="1" si="527"/>
        <v>323.39061727190733</v>
      </c>
      <c r="Y990">
        <f t="shared" ca="1" si="528"/>
        <v>324.79488828116388</v>
      </c>
      <c r="Z990">
        <f t="shared" ca="1" si="529"/>
        <v>293.55786646063206</v>
      </c>
      <c r="AA990">
        <f t="shared" ca="1" si="530"/>
        <v>297.62897373386949</v>
      </c>
      <c r="AB990">
        <f t="shared" ca="1" si="531"/>
        <v>301.43349224493028</v>
      </c>
      <c r="AC990">
        <f t="shared" ca="1" si="532"/>
        <v>304.44250120279844</v>
      </c>
      <c r="AD990">
        <f t="shared" ca="1" si="533"/>
        <v>328.20482460772268</v>
      </c>
      <c r="AE990">
        <f t="shared" ca="1" si="534"/>
        <v>323.01042806419645</v>
      </c>
      <c r="AF990">
        <f t="shared" ca="1" si="535"/>
        <v>331.83065730680499</v>
      </c>
      <c r="AG990">
        <f t="shared" ca="1" si="536"/>
        <v>336.11580803501602</v>
      </c>
      <c r="AH990">
        <f t="shared" ca="1" si="537"/>
        <v>350.10323570520126</v>
      </c>
      <c r="AI990">
        <f t="shared" ca="1" si="538"/>
        <v>345.84972352764146</v>
      </c>
      <c r="AJ990">
        <f t="shared" ca="1" si="539"/>
        <v>345.17177150464715</v>
      </c>
      <c r="AK990">
        <f t="shared" ca="1" si="540"/>
        <v>332.67028748319905</v>
      </c>
      <c r="AL990">
        <f t="shared" ca="1" si="541"/>
        <v>320.8819352205864</v>
      </c>
      <c r="AM990">
        <f t="shared" ca="1" si="542"/>
        <v>311.63490274224324</v>
      </c>
      <c r="AN990">
        <f t="shared" ca="1" si="543"/>
        <v>321.75144728194226</v>
      </c>
      <c r="AO990">
        <f t="shared" ca="1" si="544"/>
        <v>343.24520359294138</v>
      </c>
      <c r="AP990">
        <f t="shared" ca="1" si="545"/>
        <v>353.19156639818061</v>
      </c>
      <c r="AQ990" s="13">
        <f t="shared" ca="1" si="546"/>
        <v>353.19156639818061</v>
      </c>
      <c r="AR990" s="13">
        <f t="shared" ca="1" si="547"/>
        <v>328.43881082996165</v>
      </c>
      <c r="AS990" s="13">
        <f t="shared" ca="1" si="548"/>
        <v>327.90435438047234</v>
      </c>
      <c r="AT990" s="13">
        <f t="shared" ca="1" si="549"/>
        <v>293.55786646063206</v>
      </c>
      <c r="AU990" s="13">
        <f t="shared" ca="1" si="550"/>
        <v>360</v>
      </c>
      <c r="AV990">
        <f t="shared" ca="1" si="551"/>
        <v>1</v>
      </c>
      <c r="AW990" s="13">
        <f t="shared" ca="1" si="552"/>
        <v>0</v>
      </c>
      <c r="AX990" s="13">
        <f t="shared" ca="1" si="553"/>
        <v>6.8084336018193881</v>
      </c>
      <c r="AY990" s="13">
        <f t="shared" ca="1" si="554"/>
        <v>0</v>
      </c>
      <c r="AZ990" s="13">
        <f t="shared" ca="1" si="555"/>
        <v>0</v>
      </c>
      <c r="BA990" s="13">
        <f t="shared" ca="1" si="556"/>
        <v>6.8084336018193881</v>
      </c>
      <c r="BB990" s="13">
        <f t="shared" ca="1" si="557"/>
        <v>0</v>
      </c>
      <c r="BC990" s="13">
        <f t="shared" ca="1" si="558"/>
        <v>59.633699937548556</v>
      </c>
      <c r="BD990" s="13">
        <f t="shared" ca="1" si="559"/>
        <v>6.8084336018193881</v>
      </c>
    </row>
    <row r="991" spans="1:56" x14ac:dyDescent="0.3">
      <c r="A991">
        <v>986</v>
      </c>
      <c r="B991">
        <f ca="1">_xlfn.NORM.S.INV(RAND())</f>
        <v>2.9711776868265517E-2</v>
      </c>
      <c r="C991">
        <f ca="1">_xlfn.NORM.S.INV(RAND())</f>
        <v>0.44265834027188317</v>
      </c>
      <c r="D991">
        <f ca="1">_xlfn.NORM.S.INV(RAND())</f>
        <v>0.83907385684727864</v>
      </c>
      <c r="E991">
        <f ca="1">_xlfn.NORM.S.INV(RAND())</f>
        <v>-1.4339509682508911</v>
      </c>
      <c r="F991">
        <f ca="1">_xlfn.NORM.S.INV(RAND())</f>
        <v>0.30620181491926701</v>
      </c>
      <c r="G991">
        <f ca="1">_xlfn.NORM.S.INV(RAND())</f>
        <v>0.44258746933584625</v>
      </c>
      <c r="H991">
        <f ca="1">_xlfn.NORM.S.INV(RAND())</f>
        <v>-0.504202069051635</v>
      </c>
      <c r="I991">
        <f ca="1">_xlfn.NORM.S.INV(RAND())</f>
        <v>1.0110966597719924</v>
      </c>
      <c r="J991">
        <f ca="1">_xlfn.NORM.S.INV(RAND())</f>
        <v>2.0493509868252486</v>
      </c>
      <c r="K991">
        <f ca="1">_xlfn.NORM.S.INV(RAND())</f>
        <v>-0.54444708024509814</v>
      </c>
      <c r="L991">
        <f ca="1">_xlfn.NORM.S.INV(RAND())</f>
        <v>0.42799144339178929</v>
      </c>
      <c r="M991">
        <f ca="1">_xlfn.NORM.S.INV(RAND())</f>
        <v>-0.61333152078260389</v>
      </c>
      <c r="N991">
        <f ca="1">_xlfn.NORM.S.INV(RAND())</f>
        <v>-1.0985046777708907</v>
      </c>
      <c r="O991">
        <f ca="1">_xlfn.NORM.S.INV(RAND())</f>
        <v>0.52124723378980997</v>
      </c>
      <c r="P991">
        <f ca="1">_xlfn.NORM.S.INV(RAND())</f>
        <v>-0.71116597783633329</v>
      </c>
      <c r="Q991">
        <f ca="1">_xlfn.NORM.S.INV(RAND())</f>
        <v>1.5164009644094232</v>
      </c>
      <c r="R991">
        <f ca="1">_xlfn.NORM.S.INV(RAND())</f>
        <v>-0.88184241193381396</v>
      </c>
      <c r="S991">
        <f ca="1">_xlfn.NORM.S.INV(RAND())</f>
        <v>0.43443478899022886</v>
      </c>
      <c r="T991">
        <f ca="1">_xlfn.NORM.S.INV(RAND())</f>
        <v>0.48851747558901243</v>
      </c>
      <c r="U991">
        <f ca="1">_xlfn.NORM.S.INV(RAND())</f>
        <v>-0.40152500247058504</v>
      </c>
      <c r="V991">
        <f t="shared" si="525"/>
        <v>360</v>
      </c>
      <c r="W991">
        <f t="shared" ca="1" si="526"/>
        <v>360.38855992226269</v>
      </c>
      <c r="X991">
        <f t="shared" ca="1" si="527"/>
        <v>367.50211189867986</v>
      </c>
      <c r="Y991">
        <f t="shared" ca="1" si="528"/>
        <v>381.45908182392571</v>
      </c>
      <c r="Z991">
        <f t="shared" ca="1" si="529"/>
        <v>357.67521434035331</v>
      </c>
      <c r="AA991">
        <f t="shared" ca="1" si="530"/>
        <v>362.51618209925016</v>
      </c>
      <c r="AB991">
        <f t="shared" ca="1" si="531"/>
        <v>369.67055862595305</v>
      </c>
      <c r="AC991">
        <f t="shared" ca="1" si="532"/>
        <v>361.33793370442828</v>
      </c>
      <c r="AD991">
        <f t="shared" ca="1" si="533"/>
        <v>377.95730600588939</v>
      </c>
      <c r="AE991">
        <f t="shared" ca="1" si="534"/>
        <v>414.13044324181033</v>
      </c>
      <c r="AF991">
        <f t="shared" ca="1" si="535"/>
        <v>404.0677616934675</v>
      </c>
      <c r="AG991">
        <f t="shared" ca="1" si="536"/>
        <v>411.77329789700349</v>
      </c>
      <c r="AH991">
        <f t="shared" ca="1" si="537"/>
        <v>400.53210701381454</v>
      </c>
      <c r="AI991">
        <f t="shared" ca="1" si="538"/>
        <v>381.2355051646544</v>
      </c>
      <c r="AJ991">
        <f t="shared" ca="1" si="539"/>
        <v>390.12928840413889</v>
      </c>
      <c r="AK991">
        <f t="shared" ca="1" si="540"/>
        <v>377.82226382568342</v>
      </c>
      <c r="AL991">
        <f t="shared" ca="1" si="541"/>
        <v>404.23217208481361</v>
      </c>
      <c r="AM991">
        <f t="shared" ca="1" si="542"/>
        <v>388.50351007214334</v>
      </c>
      <c r="AN991">
        <f t="shared" ca="1" si="543"/>
        <v>396.02633798308409</v>
      </c>
      <c r="AO991">
        <f t="shared" ca="1" si="544"/>
        <v>404.67241371145184</v>
      </c>
      <c r="AP991">
        <f t="shared" ca="1" si="545"/>
        <v>397.3713129884996</v>
      </c>
      <c r="AQ991" s="13">
        <f t="shared" ca="1" si="546"/>
        <v>397.3713129884996</v>
      </c>
      <c r="AR991" s="13">
        <f t="shared" ca="1" si="547"/>
        <v>384.23825535720511</v>
      </c>
      <c r="AS991" s="13">
        <f t="shared" ca="1" si="548"/>
        <v>383.80802294580479</v>
      </c>
      <c r="AT991" s="13">
        <f t="shared" ca="1" si="549"/>
        <v>357.67521434035331</v>
      </c>
      <c r="AU991" s="13">
        <f t="shared" ca="1" si="550"/>
        <v>414.13044324181033</v>
      </c>
      <c r="AV991">
        <f t="shared" ca="1" si="551"/>
        <v>0</v>
      </c>
      <c r="AW991" s="13">
        <f t="shared" ca="1" si="552"/>
        <v>37.371312988499596</v>
      </c>
      <c r="AX991" s="13">
        <f t="shared" ca="1" si="553"/>
        <v>0</v>
      </c>
      <c r="AY991" s="13">
        <f t="shared" ca="1" si="554"/>
        <v>24.238255357205105</v>
      </c>
      <c r="AZ991" s="13">
        <f t="shared" ca="1" si="555"/>
        <v>23.808022945804794</v>
      </c>
      <c r="BA991" s="13">
        <f t="shared" ca="1" si="556"/>
        <v>0</v>
      </c>
      <c r="BB991" s="13">
        <f t="shared" ca="1" si="557"/>
        <v>0</v>
      </c>
      <c r="BC991" s="13">
        <f t="shared" ca="1" si="558"/>
        <v>39.69609864814629</v>
      </c>
      <c r="BD991" s="13">
        <f t="shared" ca="1" si="559"/>
        <v>16.75913025331073</v>
      </c>
    </row>
    <row r="992" spans="1:56" x14ac:dyDescent="0.3">
      <c r="A992">
        <v>987</v>
      </c>
      <c r="B992">
        <f ca="1">_xlfn.NORM.S.INV(RAND())</f>
        <v>0.2333712148328469</v>
      </c>
      <c r="C992">
        <f ca="1">_xlfn.NORM.S.INV(RAND())</f>
        <v>0.57277407666305014</v>
      </c>
      <c r="D992">
        <f ca="1">_xlfn.NORM.S.INV(RAND())</f>
        <v>1.5831998349251371</v>
      </c>
      <c r="E992">
        <f ca="1">_xlfn.NORM.S.INV(RAND())</f>
        <v>0.37041086457921846</v>
      </c>
      <c r="F992">
        <f ca="1">_xlfn.NORM.S.INV(RAND())</f>
        <v>-0.44554125534733713</v>
      </c>
      <c r="G992">
        <f ca="1">_xlfn.NORM.S.INV(RAND())</f>
        <v>0.61047950681166629</v>
      </c>
      <c r="H992">
        <f ca="1">_xlfn.NORM.S.INV(RAND())</f>
        <v>-0.72601089885396708</v>
      </c>
      <c r="I992">
        <f ca="1">_xlfn.NORM.S.INV(RAND())</f>
        <v>0.26730484154383544</v>
      </c>
      <c r="J992">
        <f ca="1">_xlfn.NORM.S.INV(RAND())</f>
        <v>-0.4810822916618574</v>
      </c>
      <c r="K992">
        <f ca="1">_xlfn.NORM.S.INV(RAND())</f>
        <v>0.47625103598394858</v>
      </c>
      <c r="L992">
        <f ca="1">_xlfn.NORM.S.INV(RAND())</f>
        <v>0.13932894129207618</v>
      </c>
      <c r="M992">
        <f ca="1">_xlfn.NORM.S.INV(RAND())</f>
        <v>-1.6176219683489952</v>
      </c>
      <c r="N992">
        <f ca="1">_xlfn.NORM.S.INV(RAND())</f>
        <v>0.62285840096190692</v>
      </c>
      <c r="O992">
        <f ca="1">_xlfn.NORM.S.INV(RAND())</f>
        <v>2.1745418624211905</v>
      </c>
      <c r="P992">
        <f ca="1">_xlfn.NORM.S.INV(RAND())</f>
        <v>0.8326037056934118</v>
      </c>
      <c r="Q992">
        <f ca="1">_xlfn.NORM.S.INV(RAND())</f>
        <v>-1.4167575283833387</v>
      </c>
      <c r="R992">
        <f ca="1">_xlfn.NORM.S.INV(RAND())</f>
        <v>-0.42135547830893272</v>
      </c>
      <c r="S992">
        <f ca="1">_xlfn.NORM.S.INV(RAND())</f>
        <v>-1.2412695347404477</v>
      </c>
      <c r="T992">
        <f ca="1">_xlfn.NORM.S.INV(RAND())</f>
        <v>0.12869168012501156</v>
      </c>
      <c r="U992">
        <f ca="1">_xlfn.NORM.S.INV(RAND())</f>
        <v>0.63769628999702654</v>
      </c>
      <c r="V992">
        <f t="shared" si="525"/>
        <v>360</v>
      </c>
      <c r="W992">
        <f t="shared" ca="1" si="526"/>
        <v>363.68594598133512</v>
      </c>
      <c r="X992">
        <f t="shared" ca="1" si="527"/>
        <v>373.02891803427468</v>
      </c>
      <c r="Y992">
        <f t="shared" ca="1" si="528"/>
        <v>400.29780954010818</v>
      </c>
      <c r="Z992">
        <f t="shared" ca="1" si="529"/>
        <v>406.88234759049629</v>
      </c>
      <c r="AA992">
        <f t="shared" ca="1" si="530"/>
        <v>398.75566493001804</v>
      </c>
      <c r="AB992">
        <f t="shared" ca="1" si="531"/>
        <v>409.68981895383558</v>
      </c>
      <c r="AC992">
        <f t="shared" ca="1" si="532"/>
        <v>396.50241815042887</v>
      </c>
      <c r="AD992">
        <f t="shared" ca="1" si="533"/>
        <v>401.17044052723736</v>
      </c>
      <c r="AE992">
        <f t="shared" ca="1" si="534"/>
        <v>392.53343628677027</v>
      </c>
      <c r="AF992">
        <f t="shared" ca="1" si="535"/>
        <v>400.88328111631643</v>
      </c>
      <c r="AG992">
        <f t="shared" ca="1" si="536"/>
        <v>403.28814041280839</v>
      </c>
      <c r="AH992">
        <f t="shared" ca="1" si="537"/>
        <v>375.04988411081689</v>
      </c>
      <c r="AI992">
        <f t="shared" ca="1" si="538"/>
        <v>385.54738969582849</v>
      </c>
      <c r="AJ992">
        <f t="shared" ca="1" si="539"/>
        <v>424.81874024244325</v>
      </c>
      <c r="AK992">
        <f t="shared" ca="1" si="540"/>
        <v>440.82490425016255</v>
      </c>
      <c r="AL992">
        <f t="shared" ca="1" si="541"/>
        <v>413.65753910045714</v>
      </c>
      <c r="AM992">
        <f t="shared" ca="1" si="542"/>
        <v>405.83425665940143</v>
      </c>
      <c r="AN992">
        <f t="shared" ca="1" si="543"/>
        <v>383.82379506605753</v>
      </c>
      <c r="AO992">
        <f t="shared" ca="1" si="544"/>
        <v>385.94267464691978</v>
      </c>
      <c r="AP992">
        <f t="shared" ca="1" si="545"/>
        <v>397.00842107068939</v>
      </c>
      <c r="AQ992" s="13">
        <f t="shared" ca="1" si="546"/>
        <v>397.00842107068939</v>
      </c>
      <c r="AR992" s="13">
        <f t="shared" ca="1" si="547"/>
        <v>396.15361077935268</v>
      </c>
      <c r="AS992" s="13">
        <f t="shared" ca="1" si="548"/>
        <v>395.71145597502874</v>
      </c>
      <c r="AT992" s="13">
        <f t="shared" ca="1" si="549"/>
        <v>360</v>
      </c>
      <c r="AU992" s="13">
        <f t="shared" ca="1" si="550"/>
        <v>440.82490425016255</v>
      </c>
      <c r="AV992">
        <f t="shared" ca="1" si="551"/>
        <v>0</v>
      </c>
      <c r="AW992" s="13">
        <f t="shared" ca="1" si="552"/>
        <v>37.008421070689394</v>
      </c>
      <c r="AX992" s="13">
        <f t="shared" ca="1" si="553"/>
        <v>0</v>
      </c>
      <c r="AY992" s="13">
        <f t="shared" ca="1" si="554"/>
        <v>36.153610779352675</v>
      </c>
      <c r="AZ992" s="13">
        <f t="shared" ca="1" si="555"/>
        <v>35.711455975028741</v>
      </c>
      <c r="BA992" s="13">
        <f t="shared" ca="1" si="556"/>
        <v>0</v>
      </c>
      <c r="BB992" s="13">
        <f t="shared" ca="1" si="557"/>
        <v>0</v>
      </c>
      <c r="BC992" s="13">
        <f t="shared" ca="1" si="558"/>
        <v>37.008421070689394</v>
      </c>
      <c r="BD992" s="13">
        <f t="shared" ca="1" si="559"/>
        <v>43.816483179473153</v>
      </c>
    </row>
    <row r="993" spans="1:56" x14ac:dyDescent="0.3">
      <c r="A993">
        <v>988</v>
      </c>
      <c r="B993">
        <f ca="1">_xlfn.NORM.S.INV(RAND())</f>
        <v>-0.96940188480623957</v>
      </c>
      <c r="C993">
        <f ca="1">_xlfn.NORM.S.INV(RAND())</f>
        <v>-4.7379098019660797E-3</v>
      </c>
      <c r="D993">
        <f ca="1">_xlfn.NORM.S.INV(RAND())</f>
        <v>0.48838782065290504</v>
      </c>
      <c r="E993">
        <f ca="1">_xlfn.NORM.S.INV(RAND())</f>
        <v>0.56833957525044576</v>
      </c>
      <c r="F993">
        <f ca="1">_xlfn.NORM.S.INV(RAND())</f>
        <v>0.38066386293675364</v>
      </c>
      <c r="G993">
        <f ca="1">_xlfn.NORM.S.INV(RAND())</f>
        <v>0.35448425450337617</v>
      </c>
      <c r="H993">
        <f ca="1">_xlfn.NORM.S.INV(RAND())</f>
        <v>-1.3243327251573811</v>
      </c>
      <c r="I993">
        <f ca="1">_xlfn.NORM.S.INV(RAND())</f>
        <v>0.96499190637589105</v>
      </c>
      <c r="J993">
        <f ca="1">_xlfn.NORM.S.INV(RAND())</f>
        <v>-0.46008316465221488</v>
      </c>
      <c r="K993">
        <f ca="1">_xlfn.NORM.S.INV(RAND())</f>
        <v>-1.3609415587032079</v>
      </c>
      <c r="L993">
        <f ca="1">_xlfn.NORM.S.INV(RAND())</f>
        <v>-0.68451789869699387</v>
      </c>
      <c r="M993">
        <f ca="1">_xlfn.NORM.S.INV(RAND())</f>
        <v>1.0381466503726626</v>
      </c>
      <c r="N993">
        <f ca="1">_xlfn.NORM.S.INV(RAND())</f>
        <v>-0.42799966530502553</v>
      </c>
      <c r="O993">
        <f ca="1">_xlfn.NORM.S.INV(RAND())</f>
        <v>0.82759577842025012</v>
      </c>
      <c r="P993">
        <f ca="1">_xlfn.NORM.S.INV(RAND())</f>
        <v>1.6280231180885611</v>
      </c>
      <c r="Q993">
        <f ca="1">_xlfn.NORM.S.INV(RAND())</f>
        <v>0.27619985255840745</v>
      </c>
      <c r="R993">
        <f ca="1">_xlfn.NORM.S.INV(RAND())</f>
        <v>1.3867417655480196</v>
      </c>
      <c r="S993">
        <f ca="1">_xlfn.NORM.S.INV(RAND())</f>
        <v>1.2515217351594652</v>
      </c>
      <c r="T993">
        <f ca="1">_xlfn.NORM.S.INV(RAND())</f>
        <v>-1.2255638354346989</v>
      </c>
      <c r="U993">
        <f ca="1">_xlfn.NORM.S.INV(RAND())</f>
        <v>-0.71793488832116081</v>
      </c>
      <c r="V993">
        <f t="shared" si="525"/>
        <v>360</v>
      </c>
      <c r="W993">
        <f t="shared" ca="1" si="526"/>
        <v>344.64022995879679</v>
      </c>
      <c r="X993">
        <f t="shared" ca="1" si="527"/>
        <v>344.48108229842717</v>
      </c>
      <c r="Y993">
        <f t="shared" ca="1" si="528"/>
        <v>351.99977724485507</v>
      </c>
      <c r="Z993">
        <f t="shared" ca="1" si="529"/>
        <v>360.97094172699781</v>
      </c>
      <c r="AA993">
        <f t="shared" ca="1" si="530"/>
        <v>367.07686470724161</v>
      </c>
      <c r="AB993">
        <f t="shared" ca="1" si="531"/>
        <v>372.84928806403184</v>
      </c>
      <c r="AC993">
        <f t="shared" ca="1" si="532"/>
        <v>351.32029353855199</v>
      </c>
      <c r="AD993">
        <f t="shared" ca="1" si="533"/>
        <v>366.72200248023023</v>
      </c>
      <c r="AE993">
        <f t="shared" ca="1" si="534"/>
        <v>359.1637921408265</v>
      </c>
      <c r="AF993">
        <f t="shared" ca="1" si="535"/>
        <v>337.87140793064742</v>
      </c>
      <c r="AG993">
        <f t="shared" ca="1" si="536"/>
        <v>327.6030958802674</v>
      </c>
      <c r="AH993">
        <f t="shared" ca="1" si="537"/>
        <v>343.08565249985395</v>
      </c>
      <c r="AI993">
        <f t="shared" ca="1" si="538"/>
        <v>336.49705756634671</v>
      </c>
      <c r="AJ993">
        <f t="shared" ca="1" si="539"/>
        <v>349.09727670721037</v>
      </c>
      <c r="AK993">
        <f t="shared" ca="1" si="540"/>
        <v>375.36842878061452</v>
      </c>
      <c r="AL993">
        <f t="shared" ca="1" si="541"/>
        <v>379.93874916409845</v>
      </c>
      <c r="AM993">
        <f t="shared" ca="1" si="542"/>
        <v>404.14633608907934</v>
      </c>
      <c r="AN993">
        <f t="shared" ca="1" si="543"/>
        <v>427.30446157840305</v>
      </c>
      <c r="AO993">
        <f t="shared" ca="1" si="544"/>
        <v>404.41351359097126</v>
      </c>
      <c r="AP993">
        <f t="shared" ca="1" si="545"/>
        <v>391.53733650439938</v>
      </c>
      <c r="AQ993" s="13">
        <f t="shared" ca="1" si="546"/>
        <v>391.53733650439938</v>
      </c>
      <c r="AR993" s="13">
        <f t="shared" ca="1" si="547"/>
        <v>364.57559945008813</v>
      </c>
      <c r="AS993" s="13">
        <f t="shared" ca="1" si="548"/>
        <v>363.75337005796388</v>
      </c>
      <c r="AT993" s="13">
        <f t="shared" ca="1" si="549"/>
        <v>327.6030958802674</v>
      </c>
      <c r="AU993" s="13">
        <f t="shared" ca="1" si="550"/>
        <v>427.30446157840305</v>
      </c>
      <c r="AV993">
        <f t="shared" ca="1" si="551"/>
        <v>0</v>
      </c>
      <c r="AW993" s="13">
        <f t="shared" ca="1" si="552"/>
        <v>31.537336504399377</v>
      </c>
      <c r="AX993" s="13">
        <f t="shared" ca="1" si="553"/>
        <v>0</v>
      </c>
      <c r="AY993" s="13">
        <f t="shared" ca="1" si="554"/>
        <v>4.5755994500881343</v>
      </c>
      <c r="AZ993" s="13">
        <f t="shared" ca="1" si="555"/>
        <v>3.7533700579638776</v>
      </c>
      <c r="BA993" s="13">
        <f t="shared" ca="1" si="556"/>
        <v>0</v>
      </c>
      <c r="BB993" s="13">
        <f t="shared" ca="1" si="557"/>
        <v>0</v>
      </c>
      <c r="BC993" s="13">
        <f t="shared" ca="1" si="558"/>
        <v>63.934240624131974</v>
      </c>
      <c r="BD993" s="13">
        <f t="shared" ca="1" si="559"/>
        <v>35.767125074003673</v>
      </c>
    </row>
    <row r="994" spans="1:56" x14ac:dyDescent="0.3">
      <c r="A994">
        <v>989</v>
      </c>
      <c r="B994">
        <f ca="1">_xlfn.NORM.S.INV(RAND())</f>
        <v>-0.19277097458015963</v>
      </c>
      <c r="C994">
        <f ca="1">_xlfn.NORM.S.INV(RAND())</f>
        <v>0.68469099463066829</v>
      </c>
      <c r="D994">
        <f ca="1">_xlfn.NORM.S.INV(RAND())</f>
        <v>-1.3578002928128317</v>
      </c>
      <c r="E994">
        <f ca="1">_xlfn.NORM.S.INV(RAND())</f>
        <v>-1.4583889259828018</v>
      </c>
      <c r="F994">
        <f ca="1">_xlfn.NORM.S.INV(RAND())</f>
        <v>2.1808655209006589</v>
      </c>
      <c r="G994">
        <f ca="1">_xlfn.NORM.S.INV(RAND())</f>
        <v>-1.1584105979098134</v>
      </c>
      <c r="H994">
        <f ca="1">_xlfn.NORM.S.INV(RAND())</f>
        <v>0.9262435463489056</v>
      </c>
      <c r="I994">
        <f ca="1">_xlfn.NORM.S.INV(RAND())</f>
        <v>-2.1585016869564826</v>
      </c>
      <c r="J994">
        <f ca="1">_xlfn.NORM.S.INV(RAND())</f>
        <v>0.48889793291142331</v>
      </c>
      <c r="K994">
        <f ca="1">_xlfn.NORM.S.INV(RAND())</f>
        <v>1.814389412159408</v>
      </c>
      <c r="L994">
        <f ca="1">_xlfn.NORM.S.INV(RAND())</f>
        <v>0.17765297155633095</v>
      </c>
      <c r="M994">
        <f ca="1">_xlfn.NORM.S.INV(RAND())</f>
        <v>-0.82611948063339724</v>
      </c>
      <c r="N994">
        <f ca="1">_xlfn.NORM.S.INV(RAND())</f>
        <v>9.7293167342810353E-3</v>
      </c>
      <c r="O994">
        <f ca="1">_xlfn.NORM.S.INV(RAND())</f>
        <v>-6.2656421323383421E-2</v>
      </c>
      <c r="P994">
        <f ca="1">_xlfn.NORM.S.INV(RAND())</f>
        <v>-0.92124637190334646</v>
      </c>
      <c r="Q994">
        <f ca="1">_xlfn.NORM.S.INV(RAND())</f>
        <v>0.71066431100058458</v>
      </c>
      <c r="R994">
        <f ca="1">_xlfn.NORM.S.INV(RAND())</f>
        <v>-0.48948605376907012</v>
      </c>
      <c r="S994">
        <f ca="1">_xlfn.NORM.S.INV(RAND())</f>
        <v>1.0455326481595009</v>
      </c>
      <c r="T994">
        <f ca="1">_xlfn.NORM.S.INV(RAND())</f>
        <v>-0.5429713436551058</v>
      </c>
      <c r="U994">
        <f ca="1">_xlfn.NORM.S.INV(RAND())</f>
        <v>0.2867792757289846</v>
      </c>
      <c r="V994">
        <f t="shared" si="525"/>
        <v>360</v>
      </c>
      <c r="W994">
        <f t="shared" ca="1" si="526"/>
        <v>356.82057035531562</v>
      </c>
      <c r="X994">
        <f t="shared" ca="1" si="527"/>
        <v>367.8235588470622</v>
      </c>
      <c r="Y994">
        <f t="shared" ca="1" si="528"/>
        <v>346.06640840402184</v>
      </c>
      <c r="Z994">
        <f t="shared" ca="1" si="529"/>
        <v>324.13482407400954</v>
      </c>
      <c r="AA994">
        <f t="shared" ca="1" si="530"/>
        <v>357.25178882757336</v>
      </c>
      <c r="AB994">
        <f t="shared" ca="1" si="531"/>
        <v>339.13054683413691</v>
      </c>
      <c r="AC994">
        <f t="shared" ca="1" si="532"/>
        <v>353.38495888751186</v>
      </c>
      <c r="AD994">
        <f t="shared" ca="1" si="533"/>
        <v>320.78684483916089</v>
      </c>
      <c r="AE994">
        <f t="shared" ca="1" si="534"/>
        <v>327.79586375508006</v>
      </c>
      <c r="AF994">
        <f t="shared" ca="1" si="535"/>
        <v>355.41389412907267</v>
      </c>
      <c r="AG994">
        <f t="shared" ca="1" si="536"/>
        <v>358.15931153890676</v>
      </c>
      <c r="AH994">
        <f t="shared" ca="1" si="537"/>
        <v>345.08221927915667</v>
      </c>
      <c r="AI994">
        <f t="shared" ca="1" si="538"/>
        <v>345.1461027649118</v>
      </c>
      <c r="AJ994">
        <f t="shared" ca="1" si="539"/>
        <v>344.09429504544033</v>
      </c>
      <c r="AK994">
        <f t="shared" ca="1" si="540"/>
        <v>330.1233402895196</v>
      </c>
      <c r="AL994">
        <f t="shared" ca="1" si="541"/>
        <v>340.69860060760914</v>
      </c>
      <c r="AM994">
        <f t="shared" ca="1" si="542"/>
        <v>333.23826193896315</v>
      </c>
      <c r="AN994">
        <f t="shared" ca="1" si="543"/>
        <v>349.10243072830514</v>
      </c>
      <c r="AO994">
        <f t="shared" ca="1" si="544"/>
        <v>340.64230242729963</v>
      </c>
      <c r="AP994">
        <f t="shared" ca="1" si="545"/>
        <v>344.9529805028223</v>
      </c>
      <c r="AQ994" s="13">
        <f t="shared" ca="1" si="546"/>
        <v>344.9529805028223</v>
      </c>
      <c r="AR994" s="13">
        <f t="shared" ca="1" si="547"/>
        <v>344.75471924170853</v>
      </c>
      <c r="AS994" s="13">
        <f t="shared" ca="1" si="548"/>
        <v>344.53547808755104</v>
      </c>
      <c r="AT994" s="13">
        <f t="shared" ca="1" si="549"/>
        <v>320.78684483916089</v>
      </c>
      <c r="AU994" s="13">
        <f t="shared" ca="1" si="550"/>
        <v>367.8235588470622</v>
      </c>
      <c r="AV994">
        <f t="shared" ca="1" si="551"/>
        <v>1</v>
      </c>
      <c r="AW994" s="13">
        <f t="shared" ca="1" si="552"/>
        <v>0</v>
      </c>
      <c r="AX994" s="13">
        <f t="shared" ca="1" si="553"/>
        <v>15.0470194971777</v>
      </c>
      <c r="AY994" s="13">
        <f t="shared" ca="1" si="554"/>
        <v>0</v>
      </c>
      <c r="AZ994" s="13">
        <f t="shared" ca="1" si="555"/>
        <v>0</v>
      </c>
      <c r="BA994" s="13">
        <f t="shared" ca="1" si="556"/>
        <v>15.0470194971777</v>
      </c>
      <c r="BB994" s="13">
        <f t="shared" ca="1" si="557"/>
        <v>0</v>
      </c>
      <c r="BC994" s="13">
        <f t="shared" ca="1" si="558"/>
        <v>24.166135663661407</v>
      </c>
      <c r="BD994" s="13">
        <f t="shared" ca="1" si="559"/>
        <v>22.870578344239902</v>
      </c>
    </row>
    <row r="995" spans="1:56" x14ac:dyDescent="0.3">
      <c r="A995">
        <v>990</v>
      </c>
      <c r="B995">
        <f ca="1">_xlfn.NORM.S.INV(RAND())</f>
        <v>-0.40136431037847775</v>
      </c>
      <c r="C995">
        <f ca="1">_xlfn.NORM.S.INV(RAND())</f>
        <v>0.77885765157200193</v>
      </c>
      <c r="D995">
        <f ca="1">_xlfn.NORM.S.INV(RAND())</f>
        <v>1.4591730038620445</v>
      </c>
      <c r="E995">
        <f ca="1">_xlfn.NORM.S.INV(RAND())</f>
        <v>-1.1041739982196364</v>
      </c>
      <c r="F995">
        <f ca="1">_xlfn.NORM.S.INV(RAND())</f>
        <v>0.84861183559272801</v>
      </c>
      <c r="G995">
        <f ca="1">_xlfn.NORM.S.INV(RAND())</f>
        <v>0.12316472981981985</v>
      </c>
      <c r="H995">
        <f ca="1">_xlfn.NORM.S.INV(RAND())</f>
        <v>0.55775781914063749</v>
      </c>
      <c r="I995">
        <f ca="1">_xlfn.NORM.S.INV(RAND())</f>
        <v>1.831444330323494</v>
      </c>
      <c r="J995">
        <f ca="1">_xlfn.NORM.S.INV(RAND())</f>
        <v>0.66262290374957888</v>
      </c>
      <c r="K995">
        <f ca="1">_xlfn.NORM.S.INV(RAND())</f>
        <v>-2.1929020653599234</v>
      </c>
      <c r="L995">
        <f ca="1">_xlfn.NORM.S.INV(RAND())</f>
        <v>-0.49064487905860715</v>
      </c>
      <c r="M995">
        <f ca="1">_xlfn.NORM.S.INV(RAND())</f>
        <v>-0.40025240305430082</v>
      </c>
      <c r="N995">
        <f ca="1">_xlfn.NORM.S.INV(RAND())</f>
        <v>-0.20187137569161256</v>
      </c>
      <c r="O995">
        <f ca="1">_xlfn.NORM.S.INV(RAND())</f>
        <v>-0.16260053675332678</v>
      </c>
      <c r="P995">
        <f ca="1">_xlfn.NORM.S.INV(RAND())</f>
        <v>-1.3286696981124539</v>
      </c>
      <c r="Q995">
        <f ca="1">_xlfn.NORM.S.INV(RAND())</f>
        <v>0.15298184740648177</v>
      </c>
      <c r="R995">
        <f ca="1">_xlfn.NORM.S.INV(RAND())</f>
        <v>0.76486581449039859</v>
      </c>
      <c r="S995">
        <f ca="1">_xlfn.NORM.S.INV(RAND())</f>
        <v>0.78657803702544782</v>
      </c>
      <c r="T995">
        <f ca="1">_xlfn.NORM.S.INV(RAND())</f>
        <v>-0.12155165049279203</v>
      </c>
      <c r="U995">
        <f ca="1">_xlfn.NORM.S.INV(RAND())</f>
        <v>0.58554315408529689</v>
      </c>
      <c r="V995">
        <f t="shared" si="525"/>
        <v>360</v>
      </c>
      <c r="W995">
        <f t="shared" ca="1" si="526"/>
        <v>353.50741950503141</v>
      </c>
      <c r="X995">
        <f t="shared" ca="1" si="527"/>
        <v>365.94609710630255</v>
      </c>
      <c r="Y995">
        <f t="shared" ca="1" si="528"/>
        <v>390.52510142860717</v>
      </c>
      <c r="Z995">
        <f t="shared" ca="1" si="529"/>
        <v>371.61637979073464</v>
      </c>
      <c r="AA995">
        <f t="shared" ca="1" si="530"/>
        <v>385.89416968739124</v>
      </c>
      <c r="AB995">
        <f t="shared" ca="1" si="531"/>
        <v>387.92858144687096</v>
      </c>
      <c r="AC995">
        <f t="shared" ca="1" si="532"/>
        <v>397.62722358366898</v>
      </c>
      <c r="AD995">
        <f t="shared" ca="1" si="533"/>
        <v>431.45776343194717</v>
      </c>
      <c r="AE995">
        <f t="shared" ca="1" si="534"/>
        <v>444.32355287453237</v>
      </c>
      <c r="AF995">
        <f t="shared" ca="1" si="535"/>
        <v>402.71674870284392</v>
      </c>
      <c r="AG995">
        <f t="shared" ca="1" si="536"/>
        <v>393.87797450996874</v>
      </c>
      <c r="AH995">
        <f t="shared" ca="1" si="537"/>
        <v>386.79363980537335</v>
      </c>
      <c r="AI995">
        <f t="shared" ca="1" si="538"/>
        <v>383.22157931345026</v>
      </c>
      <c r="AJ995">
        <f t="shared" ca="1" si="539"/>
        <v>380.34990850649359</v>
      </c>
      <c r="AK995">
        <f t="shared" ca="1" si="540"/>
        <v>358.31831005970594</v>
      </c>
      <c r="AL995">
        <f t="shared" ca="1" si="541"/>
        <v>360.68798668725697</v>
      </c>
      <c r="AM995">
        <f t="shared" ca="1" si="542"/>
        <v>373.14576004094278</v>
      </c>
      <c r="AN995">
        <f t="shared" ca="1" si="543"/>
        <v>386.40883234303186</v>
      </c>
      <c r="AO995">
        <f t="shared" ca="1" si="544"/>
        <v>384.21796357863718</v>
      </c>
      <c r="AP995">
        <f t="shared" ca="1" si="545"/>
        <v>394.31350503957759</v>
      </c>
      <c r="AQ995" s="13">
        <f t="shared" ca="1" si="546"/>
        <v>394.31350503957759</v>
      </c>
      <c r="AR995" s="13">
        <f t="shared" ca="1" si="547"/>
        <v>385.37516654487467</v>
      </c>
      <c r="AS995" s="13">
        <f t="shared" ca="1" si="548"/>
        <v>384.77801393478899</v>
      </c>
      <c r="AT995" s="13">
        <f t="shared" ca="1" si="549"/>
        <v>353.50741950503141</v>
      </c>
      <c r="AU995" s="13">
        <f t="shared" ca="1" si="550"/>
        <v>444.32355287453237</v>
      </c>
      <c r="AV995">
        <f t="shared" ca="1" si="551"/>
        <v>0</v>
      </c>
      <c r="AW995" s="13">
        <f t="shared" ca="1" si="552"/>
        <v>34.313505039577592</v>
      </c>
      <c r="AX995" s="13">
        <f t="shared" ca="1" si="553"/>
        <v>0</v>
      </c>
      <c r="AY995" s="13">
        <f t="shared" ca="1" si="554"/>
        <v>25.375166544874673</v>
      </c>
      <c r="AZ995" s="13">
        <f t="shared" ca="1" si="555"/>
        <v>24.778013934788987</v>
      </c>
      <c r="BA995" s="13">
        <f t="shared" ca="1" si="556"/>
        <v>0</v>
      </c>
      <c r="BB995" s="13">
        <f t="shared" ca="1" si="557"/>
        <v>0</v>
      </c>
      <c r="BC995" s="13">
        <f t="shared" ca="1" si="558"/>
        <v>40.806085534546185</v>
      </c>
      <c r="BD995" s="13">
        <f t="shared" ca="1" si="559"/>
        <v>50.010047834954776</v>
      </c>
    </row>
    <row r="996" spans="1:56" x14ac:dyDescent="0.3">
      <c r="A996">
        <v>991</v>
      </c>
      <c r="B996">
        <f ca="1">_xlfn.NORM.S.INV(RAND())</f>
        <v>-0.46156827077193269</v>
      </c>
      <c r="C996">
        <f ca="1">_xlfn.NORM.S.INV(RAND())</f>
        <v>1.376500268265707</v>
      </c>
      <c r="D996">
        <f ca="1">_xlfn.NORM.S.INV(RAND())</f>
        <v>0.1545788310884012</v>
      </c>
      <c r="E996">
        <f ca="1">_xlfn.NORM.S.INV(RAND())</f>
        <v>0.71693551463396077</v>
      </c>
      <c r="F996">
        <f ca="1">_xlfn.NORM.S.INV(RAND())</f>
        <v>0.47526877211688523</v>
      </c>
      <c r="G996">
        <f ca="1">_xlfn.NORM.S.INV(RAND())</f>
        <v>-0.96367697332484659</v>
      </c>
      <c r="H996">
        <f ca="1">_xlfn.NORM.S.INV(RAND())</f>
        <v>-1.627013854657148</v>
      </c>
      <c r="I996">
        <f ca="1">_xlfn.NORM.S.INV(RAND())</f>
        <v>0.51148443005148281</v>
      </c>
      <c r="J996">
        <f ca="1">_xlfn.NORM.S.INV(RAND())</f>
        <v>0.56143373379763506</v>
      </c>
      <c r="K996">
        <f ca="1">_xlfn.NORM.S.INV(RAND())</f>
        <v>2.2297496880567533</v>
      </c>
      <c r="L996">
        <f ca="1">_xlfn.NORM.S.INV(RAND())</f>
        <v>-1.3364639698327532</v>
      </c>
      <c r="M996">
        <f ca="1">_xlfn.NORM.S.INV(RAND())</f>
        <v>-1.0337866161161033</v>
      </c>
      <c r="N996">
        <f ca="1">_xlfn.NORM.S.INV(RAND())</f>
        <v>0.57682722196554048</v>
      </c>
      <c r="O996">
        <f ca="1">_xlfn.NORM.S.INV(RAND())</f>
        <v>-0.43254064255159747</v>
      </c>
      <c r="P996">
        <f ca="1">_xlfn.NORM.S.INV(RAND())</f>
        <v>0.29767759486998335</v>
      </c>
      <c r="Q996">
        <f ca="1">_xlfn.NORM.S.INV(RAND())</f>
        <v>0.75483446630327389</v>
      </c>
      <c r="R996">
        <f ca="1">_xlfn.NORM.S.INV(RAND())</f>
        <v>0.48353741696892016</v>
      </c>
      <c r="S996">
        <f ca="1">_xlfn.NORM.S.INV(RAND())</f>
        <v>0.70779653490271965</v>
      </c>
      <c r="T996">
        <f ca="1">_xlfn.NORM.S.INV(RAND())</f>
        <v>1.0470381042610422</v>
      </c>
      <c r="U996">
        <f ca="1">_xlfn.NORM.S.INV(RAND())</f>
        <v>1.0828268654580786</v>
      </c>
      <c r="V996">
        <f t="shared" si="525"/>
        <v>360</v>
      </c>
      <c r="W996">
        <f t="shared" ca="1" si="526"/>
        <v>352.55691522714756</v>
      </c>
      <c r="X996">
        <f t="shared" ca="1" si="527"/>
        <v>374.84815886307263</v>
      </c>
      <c r="Y996">
        <f t="shared" ca="1" si="528"/>
        <v>377.35410220430413</v>
      </c>
      <c r="Z996">
        <f t="shared" ca="1" si="529"/>
        <v>389.55160257500182</v>
      </c>
      <c r="AA996">
        <f t="shared" ca="1" si="530"/>
        <v>397.82054288372643</v>
      </c>
      <c r="AB996">
        <f t="shared" ca="1" si="531"/>
        <v>380.94463968625996</v>
      </c>
      <c r="AC996">
        <f t="shared" ca="1" si="532"/>
        <v>354.12210757932672</v>
      </c>
      <c r="AD996">
        <f t="shared" ca="1" si="533"/>
        <v>362.22518245833345</v>
      </c>
      <c r="AE996">
        <f t="shared" ca="1" si="534"/>
        <v>371.34225192973014</v>
      </c>
      <c r="AF996">
        <f t="shared" ca="1" si="535"/>
        <v>410.17815380664666</v>
      </c>
      <c r="AG996">
        <f t="shared" ca="1" si="536"/>
        <v>386.28409690031259</v>
      </c>
      <c r="AH996">
        <f t="shared" ca="1" si="537"/>
        <v>368.73962000654888</v>
      </c>
      <c r="AI996">
        <f t="shared" ca="1" si="538"/>
        <v>378.28098109598136</v>
      </c>
      <c r="AJ996">
        <f t="shared" ca="1" si="539"/>
        <v>370.94115943343564</v>
      </c>
      <c r="AK996">
        <f t="shared" ca="1" si="540"/>
        <v>375.81838078618057</v>
      </c>
      <c r="AL996">
        <f t="shared" ca="1" si="541"/>
        <v>388.62435956937151</v>
      </c>
      <c r="AM996">
        <f t="shared" ca="1" si="542"/>
        <v>397.02040252521158</v>
      </c>
      <c r="AN996">
        <f t="shared" ca="1" si="543"/>
        <v>409.68611545747194</v>
      </c>
      <c r="AO996">
        <f t="shared" ca="1" si="544"/>
        <v>429.21856382083814</v>
      </c>
      <c r="AP996">
        <f t="shared" ca="1" si="545"/>
        <v>450.40255590192237</v>
      </c>
      <c r="AQ996" s="13">
        <f t="shared" ca="1" si="546"/>
        <v>450.40255590192237</v>
      </c>
      <c r="AR996" s="13">
        <f t="shared" ca="1" si="547"/>
        <v>385.045709176706</v>
      </c>
      <c r="AS996" s="13">
        <f t="shared" ca="1" si="548"/>
        <v>384.33575004522226</v>
      </c>
      <c r="AT996" s="13">
        <f t="shared" ca="1" si="549"/>
        <v>352.55691522714756</v>
      </c>
      <c r="AU996" s="13">
        <f t="shared" ca="1" si="550"/>
        <v>450.40255590192237</v>
      </c>
      <c r="AV996">
        <f t="shared" ca="1" si="551"/>
        <v>0</v>
      </c>
      <c r="AW996" s="13">
        <f t="shared" ca="1" si="552"/>
        <v>90.402555901922369</v>
      </c>
      <c r="AX996" s="13">
        <f t="shared" ca="1" si="553"/>
        <v>0</v>
      </c>
      <c r="AY996" s="13">
        <f t="shared" ca="1" si="554"/>
        <v>25.045709176705998</v>
      </c>
      <c r="AZ996" s="13">
        <f t="shared" ca="1" si="555"/>
        <v>24.335750045222255</v>
      </c>
      <c r="BA996" s="13">
        <f t="shared" ca="1" si="556"/>
        <v>0</v>
      </c>
      <c r="BB996" s="13">
        <f t="shared" ca="1" si="557"/>
        <v>0</v>
      </c>
      <c r="BC996" s="13">
        <f t="shared" ca="1" si="558"/>
        <v>97.845640674774813</v>
      </c>
      <c r="BD996" s="13">
        <f t="shared" ca="1" si="559"/>
        <v>0</v>
      </c>
    </row>
    <row r="997" spans="1:56" x14ac:dyDescent="0.3">
      <c r="A997">
        <v>992</v>
      </c>
      <c r="B997">
        <f ca="1">_xlfn.NORM.S.INV(RAND())</f>
        <v>-0.63026990473834954</v>
      </c>
      <c r="C997">
        <f ca="1">_xlfn.NORM.S.INV(RAND())</f>
        <v>0.75662373228141588</v>
      </c>
      <c r="D997">
        <f ca="1">_xlfn.NORM.S.INV(RAND())</f>
        <v>1.1185655338796572E-2</v>
      </c>
      <c r="E997">
        <f ca="1">_xlfn.NORM.S.INV(RAND())</f>
        <v>1.0910705830991509</v>
      </c>
      <c r="F997">
        <f ca="1">_xlfn.NORM.S.INV(RAND())</f>
        <v>1.0868151130203627</v>
      </c>
      <c r="G997">
        <f ca="1">_xlfn.NORM.S.INV(RAND())</f>
        <v>4.7744058422321656E-2</v>
      </c>
      <c r="H997">
        <f ca="1">_xlfn.NORM.S.INV(RAND())</f>
        <v>1.0076696366380988</v>
      </c>
      <c r="I997">
        <f ca="1">_xlfn.NORM.S.INV(RAND())</f>
        <v>-4.5328747015127548E-2</v>
      </c>
      <c r="J997">
        <f ca="1">_xlfn.NORM.S.INV(RAND())</f>
        <v>0.74917095250263388</v>
      </c>
      <c r="K997">
        <f ca="1">_xlfn.NORM.S.INV(RAND())</f>
        <v>0.27534789564798767</v>
      </c>
      <c r="L997">
        <f ca="1">_xlfn.NORM.S.INV(RAND())</f>
        <v>2.6836715363959645</v>
      </c>
      <c r="M997">
        <f ca="1">_xlfn.NORM.S.INV(RAND())</f>
        <v>0.72035124865912636</v>
      </c>
      <c r="N997">
        <f ca="1">_xlfn.NORM.S.INV(RAND())</f>
        <v>0.94154453166245611</v>
      </c>
      <c r="O997">
        <f ca="1">_xlfn.NORM.S.INV(RAND())</f>
        <v>-0.53795718018541694</v>
      </c>
      <c r="P997">
        <f ca="1">_xlfn.NORM.S.INV(RAND())</f>
        <v>-0.8959586833589841</v>
      </c>
      <c r="Q997">
        <f ca="1">_xlfn.NORM.S.INV(RAND())</f>
        <v>1.0516602011352334</v>
      </c>
      <c r="R997">
        <f ca="1">_xlfn.NORM.S.INV(RAND())</f>
        <v>-1.0895823963953484</v>
      </c>
      <c r="S997">
        <f ca="1">_xlfn.NORM.S.INV(RAND())</f>
        <v>0.53864880997068065</v>
      </c>
      <c r="T997">
        <f ca="1">_xlfn.NORM.S.INV(RAND())</f>
        <v>0.29480924413459181</v>
      </c>
      <c r="U997">
        <f ca="1">_xlfn.NORM.S.INV(RAND())</f>
        <v>-2.2612071592398677</v>
      </c>
      <c r="V997">
        <f t="shared" si="525"/>
        <v>360</v>
      </c>
      <c r="W997">
        <f t="shared" ca="1" si="526"/>
        <v>349.90703482882105</v>
      </c>
      <c r="X997">
        <f t="shared" ca="1" si="527"/>
        <v>361.85904096779353</v>
      </c>
      <c r="Y997">
        <f t="shared" ca="1" si="528"/>
        <v>361.94960307762614</v>
      </c>
      <c r="Z997">
        <f t="shared" ca="1" si="529"/>
        <v>379.95360150302719</v>
      </c>
      <c r="AA997">
        <f t="shared" ca="1" si="530"/>
        <v>398.77725122397277</v>
      </c>
      <c r="AB997">
        <f t="shared" ca="1" si="531"/>
        <v>399.52972685749751</v>
      </c>
      <c r="AC997">
        <f t="shared" ca="1" si="532"/>
        <v>417.84164821246327</v>
      </c>
      <c r="AD997">
        <f t="shared" ca="1" si="533"/>
        <v>416.891237121833</v>
      </c>
      <c r="AE997">
        <f t="shared" ca="1" si="534"/>
        <v>430.98759554875772</v>
      </c>
      <c r="AF997">
        <f t="shared" ca="1" si="535"/>
        <v>436.21848983477514</v>
      </c>
      <c r="AG997">
        <f t="shared" ca="1" si="536"/>
        <v>491.72060589626574</v>
      </c>
      <c r="AH997">
        <f t="shared" ca="1" si="537"/>
        <v>507.69240803094993</v>
      </c>
      <c r="AI997">
        <f t="shared" ca="1" si="538"/>
        <v>529.39398071889104</v>
      </c>
      <c r="AJ997">
        <f t="shared" ca="1" si="539"/>
        <v>516.68052488571368</v>
      </c>
      <c r="AK997">
        <f t="shared" ca="1" si="540"/>
        <v>496.26311150665975</v>
      </c>
      <c r="AL997">
        <f t="shared" ca="1" si="541"/>
        <v>520.03074082738158</v>
      </c>
      <c r="AM997">
        <f t="shared" ca="1" si="542"/>
        <v>495.17454703986482</v>
      </c>
      <c r="AN997">
        <f t="shared" ca="1" si="543"/>
        <v>507.12089548408329</v>
      </c>
      <c r="AO997">
        <f t="shared" ca="1" si="544"/>
        <v>513.72273713722268</v>
      </c>
      <c r="AP997">
        <f t="shared" ca="1" si="545"/>
        <v>464.19718963822748</v>
      </c>
      <c r="AQ997" s="13">
        <f t="shared" ca="1" si="546"/>
        <v>464.19718963822748</v>
      </c>
      <c r="AR997" s="13">
        <f t="shared" ca="1" si="547"/>
        <v>445.51961763532501</v>
      </c>
      <c r="AS997" s="13">
        <f t="shared" ca="1" si="548"/>
        <v>441.2325483959782</v>
      </c>
      <c r="AT997" s="13">
        <f t="shared" ca="1" si="549"/>
        <v>349.90703482882105</v>
      </c>
      <c r="AU997" s="13">
        <f t="shared" ca="1" si="550"/>
        <v>529.39398071889104</v>
      </c>
      <c r="AV997">
        <f t="shared" ca="1" si="551"/>
        <v>0</v>
      </c>
      <c r="AW997" s="13">
        <f t="shared" ca="1" si="552"/>
        <v>104.19718963822748</v>
      </c>
      <c r="AX997" s="13">
        <f t="shared" ca="1" si="553"/>
        <v>0</v>
      </c>
      <c r="AY997" s="13">
        <f t="shared" ca="1" si="554"/>
        <v>85.519617635325005</v>
      </c>
      <c r="AZ997" s="13">
        <f t="shared" ca="1" si="555"/>
        <v>81.232548395978199</v>
      </c>
      <c r="BA997" s="13">
        <f t="shared" ca="1" si="556"/>
        <v>0</v>
      </c>
      <c r="BB997" s="13">
        <f t="shared" ca="1" si="557"/>
        <v>0</v>
      </c>
      <c r="BC997" s="13">
        <f t="shared" ca="1" si="558"/>
        <v>114.29015480940643</v>
      </c>
      <c r="BD997" s="13">
        <f t="shared" ca="1" si="559"/>
        <v>65.196791080663559</v>
      </c>
    </row>
    <row r="998" spans="1:56" x14ac:dyDescent="0.3">
      <c r="A998">
        <v>993</v>
      </c>
      <c r="B998">
        <f ca="1">_xlfn.NORM.S.INV(RAND())</f>
        <v>-4.4459031710583817E-2</v>
      </c>
      <c r="C998">
        <f ca="1">_xlfn.NORM.S.INV(RAND())</f>
        <v>-1.0587811453964071</v>
      </c>
      <c r="D998">
        <f ca="1">_xlfn.NORM.S.INV(RAND())</f>
        <v>-0.1090533683928247</v>
      </c>
      <c r="E998">
        <f ca="1">_xlfn.NORM.S.INV(RAND())</f>
        <v>3.1605245201536021E-2</v>
      </c>
      <c r="F998">
        <f ca="1">_xlfn.NORM.S.INV(RAND())</f>
        <v>-1.0828939060361684</v>
      </c>
      <c r="G998">
        <f ca="1">_xlfn.NORM.S.INV(RAND())</f>
        <v>1.7320785456627203</v>
      </c>
      <c r="H998">
        <f ca="1">_xlfn.NORM.S.INV(RAND())</f>
        <v>7.7351713705549772E-3</v>
      </c>
      <c r="I998">
        <f ca="1">_xlfn.NORM.S.INV(RAND())</f>
        <v>-0.98319967229116301</v>
      </c>
      <c r="J998">
        <f ca="1">_xlfn.NORM.S.INV(RAND())</f>
        <v>0.16002052327096233</v>
      </c>
      <c r="K998">
        <f ca="1">_xlfn.NORM.S.INV(RAND())</f>
        <v>0.16580050932685744</v>
      </c>
      <c r="L998">
        <f ca="1">_xlfn.NORM.S.INV(RAND())</f>
        <v>-0.87102972004757473</v>
      </c>
      <c r="M998">
        <f ca="1">_xlfn.NORM.S.INV(RAND())</f>
        <v>0.77509993167575786</v>
      </c>
      <c r="N998">
        <f ca="1">_xlfn.NORM.S.INV(RAND())</f>
        <v>-0.41635234965714296</v>
      </c>
      <c r="O998">
        <f ca="1">_xlfn.NORM.S.INV(RAND())</f>
        <v>0.18997576419073994</v>
      </c>
      <c r="P998">
        <f ca="1">_xlfn.NORM.S.INV(RAND())</f>
        <v>1.327224279046509</v>
      </c>
      <c r="Q998">
        <f ca="1">_xlfn.NORM.S.INV(RAND())</f>
        <v>1.0536981284924529</v>
      </c>
      <c r="R998">
        <f ca="1">_xlfn.NORM.S.INV(RAND())</f>
        <v>0.1823366583327711</v>
      </c>
      <c r="S998">
        <f ca="1">_xlfn.NORM.S.INV(RAND())</f>
        <v>0.34464047179897755</v>
      </c>
      <c r="T998">
        <f ca="1">_xlfn.NORM.S.INV(RAND())</f>
        <v>0.1636893649632499</v>
      </c>
      <c r="U998">
        <f ca="1">_xlfn.NORM.S.INV(RAND())</f>
        <v>0.92086711424425904</v>
      </c>
      <c r="V998">
        <f t="shared" si="525"/>
        <v>360</v>
      </c>
      <c r="W998">
        <f t="shared" ca="1" si="526"/>
        <v>359.19512449645015</v>
      </c>
      <c r="X998">
        <f t="shared" ca="1" si="527"/>
        <v>342.49793579895481</v>
      </c>
      <c r="Y998">
        <f t="shared" ca="1" si="528"/>
        <v>340.74643759495694</v>
      </c>
      <c r="Z998">
        <f t="shared" ca="1" si="529"/>
        <v>341.14310276541499</v>
      </c>
      <c r="AA998">
        <f t="shared" ca="1" si="530"/>
        <v>324.93447861057177</v>
      </c>
      <c r="AB998">
        <f t="shared" ca="1" si="531"/>
        <v>351.01693323575154</v>
      </c>
      <c r="AC998">
        <f t="shared" ca="1" si="532"/>
        <v>351.05060698559919</v>
      </c>
      <c r="AD998">
        <f t="shared" ca="1" si="533"/>
        <v>335.86536036781371</v>
      </c>
      <c r="AE998">
        <f t="shared" ca="1" si="534"/>
        <v>338.19298761653471</v>
      </c>
      <c r="AF998">
        <f t="shared" ca="1" si="535"/>
        <v>340.62478220289086</v>
      </c>
      <c r="AG998">
        <f t="shared" ca="1" si="536"/>
        <v>327.52942315156992</v>
      </c>
      <c r="AH998">
        <f t="shared" ca="1" si="537"/>
        <v>338.99705345028678</v>
      </c>
      <c r="AI998">
        <f t="shared" ca="1" si="538"/>
        <v>332.66020790083019</v>
      </c>
      <c r="AJ998">
        <f t="shared" ca="1" si="539"/>
        <v>335.4146564262241</v>
      </c>
      <c r="AK998">
        <f t="shared" ca="1" si="540"/>
        <v>355.83702139959917</v>
      </c>
      <c r="AL998">
        <f t="shared" ca="1" si="541"/>
        <v>372.91318099750094</v>
      </c>
      <c r="AM998">
        <f t="shared" ca="1" si="542"/>
        <v>375.87249509435924</v>
      </c>
      <c r="AN998">
        <f t="shared" ca="1" si="543"/>
        <v>381.61519865547365</v>
      </c>
      <c r="AO998">
        <f t="shared" ca="1" si="544"/>
        <v>384.32293606079753</v>
      </c>
      <c r="AP998">
        <f t="shared" ca="1" si="545"/>
        <v>400.38060523811032</v>
      </c>
      <c r="AQ998" s="13">
        <f t="shared" ca="1" si="546"/>
        <v>400.38060523811032</v>
      </c>
      <c r="AR998" s="13">
        <f t="shared" ca="1" si="547"/>
        <v>351.9433584785566</v>
      </c>
      <c r="AS998" s="13">
        <f t="shared" ca="1" si="548"/>
        <v>351.38632609799049</v>
      </c>
      <c r="AT998" s="13">
        <f t="shared" ca="1" si="549"/>
        <v>324.93447861057177</v>
      </c>
      <c r="AU998" s="13">
        <f t="shared" ca="1" si="550"/>
        <v>400.38060523811032</v>
      </c>
      <c r="AV998">
        <f t="shared" ca="1" si="551"/>
        <v>0</v>
      </c>
      <c r="AW998" s="13">
        <f t="shared" ca="1" si="552"/>
        <v>40.38060523811032</v>
      </c>
      <c r="AX998" s="13">
        <f t="shared" ca="1" si="553"/>
        <v>0</v>
      </c>
      <c r="AY998" s="13">
        <f t="shared" ca="1" si="554"/>
        <v>0</v>
      </c>
      <c r="AZ998" s="13">
        <f t="shared" ca="1" si="555"/>
        <v>0</v>
      </c>
      <c r="BA998" s="13">
        <f t="shared" ca="1" si="556"/>
        <v>0</v>
      </c>
      <c r="BB998" s="13">
        <f t="shared" ca="1" si="557"/>
        <v>0</v>
      </c>
      <c r="BC998" s="13">
        <f t="shared" ca="1" si="558"/>
        <v>75.446126627538547</v>
      </c>
      <c r="BD998" s="13">
        <f t="shared" ca="1" si="559"/>
        <v>0</v>
      </c>
    </row>
    <row r="999" spans="1:56" x14ac:dyDescent="0.3">
      <c r="A999">
        <v>994</v>
      </c>
      <c r="B999">
        <f ca="1">_xlfn.NORM.S.INV(RAND())</f>
        <v>-0.89012769979841511</v>
      </c>
      <c r="C999">
        <f ca="1">_xlfn.NORM.S.INV(RAND())</f>
        <v>-7.5417248308875487E-2</v>
      </c>
      <c r="D999">
        <f ca="1">_xlfn.NORM.S.INV(RAND())</f>
        <v>-0.30529872379660383</v>
      </c>
      <c r="E999">
        <f ca="1">_xlfn.NORM.S.INV(RAND())</f>
        <v>0.85145535606204692</v>
      </c>
      <c r="F999">
        <f ca="1">_xlfn.NORM.S.INV(RAND())</f>
        <v>0.25580789450031705</v>
      </c>
      <c r="G999">
        <f ca="1">_xlfn.NORM.S.INV(RAND())</f>
        <v>0.52198634304477221</v>
      </c>
      <c r="H999">
        <f ca="1">_xlfn.NORM.S.INV(RAND())</f>
        <v>-0.47321342922104875</v>
      </c>
      <c r="I999">
        <f ca="1">_xlfn.NORM.S.INV(RAND())</f>
        <v>-1.1528935761176047</v>
      </c>
      <c r="J999">
        <f ca="1">_xlfn.NORM.S.INV(RAND())</f>
        <v>-1.0836903283232768</v>
      </c>
      <c r="K999">
        <f ca="1">_xlfn.NORM.S.INV(RAND())</f>
        <v>-1.4088798955799566</v>
      </c>
      <c r="L999">
        <f ca="1">_xlfn.NORM.S.INV(RAND())</f>
        <v>0.20434390979044853</v>
      </c>
      <c r="M999">
        <f ca="1">_xlfn.NORM.S.INV(RAND())</f>
        <v>-1.1190581489232476</v>
      </c>
      <c r="N999">
        <f ca="1">_xlfn.NORM.S.INV(RAND())</f>
        <v>1.5078812363719287</v>
      </c>
      <c r="O999">
        <f ca="1">_xlfn.NORM.S.INV(RAND())</f>
        <v>2.4163635231624974</v>
      </c>
      <c r="P999">
        <f ca="1">_xlfn.NORM.S.INV(RAND())</f>
        <v>1.472113282319411</v>
      </c>
      <c r="Q999">
        <f ca="1">_xlfn.NORM.S.INV(RAND())</f>
        <v>0.63768173948146978</v>
      </c>
      <c r="R999">
        <f ca="1">_xlfn.NORM.S.INV(RAND())</f>
        <v>0.52735702711552945</v>
      </c>
      <c r="S999">
        <f ca="1">_xlfn.NORM.S.INV(RAND())</f>
        <v>0.23806804382359315</v>
      </c>
      <c r="T999">
        <f ca="1">_xlfn.NORM.S.INV(RAND())</f>
        <v>-1.0310218186969367</v>
      </c>
      <c r="U999">
        <f ca="1">_xlfn.NORM.S.INV(RAND())</f>
        <v>5.5357115490486483E-2</v>
      </c>
      <c r="V999">
        <f t="shared" si="525"/>
        <v>360</v>
      </c>
      <c r="W999">
        <f t="shared" ca="1" si="526"/>
        <v>345.86423392100704</v>
      </c>
      <c r="X999">
        <f t="shared" ca="1" si="527"/>
        <v>344.61351705203708</v>
      </c>
      <c r="Y999">
        <f t="shared" ca="1" si="528"/>
        <v>339.85538016527062</v>
      </c>
      <c r="Z999">
        <f t="shared" ca="1" si="529"/>
        <v>352.95776920143999</v>
      </c>
      <c r="AA999">
        <f t="shared" ca="1" si="530"/>
        <v>356.9295747144547</v>
      </c>
      <c r="AB999">
        <f t="shared" ca="1" si="531"/>
        <v>365.26840209045037</v>
      </c>
      <c r="AC999">
        <f t="shared" ca="1" si="532"/>
        <v>357.53014620484146</v>
      </c>
      <c r="AD999">
        <f t="shared" ca="1" si="533"/>
        <v>339.47853358043704</v>
      </c>
      <c r="AE999">
        <f t="shared" ca="1" si="534"/>
        <v>323.337481029451</v>
      </c>
      <c r="AF999">
        <f t="shared" ca="1" si="535"/>
        <v>303.51759616556342</v>
      </c>
      <c r="AG999">
        <f t="shared" ca="1" si="536"/>
        <v>306.22744916305555</v>
      </c>
      <c r="AH999">
        <f t="shared" ca="1" si="537"/>
        <v>291.20640810236176</v>
      </c>
      <c r="AI999">
        <f t="shared" ca="1" si="538"/>
        <v>311.44315102717894</v>
      </c>
      <c r="AJ999">
        <f t="shared" ca="1" si="539"/>
        <v>346.89768576984432</v>
      </c>
      <c r="AK999">
        <f t="shared" ca="1" si="540"/>
        <v>370.4115890359808</v>
      </c>
      <c r="AL999">
        <f t="shared" ca="1" si="541"/>
        <v>381.03178030669415</v>
      </c>
      <c r="AM999">
        <f t="shared" ca="1" si="542"/>
        <v>390.02736672335914</v>
      </c>
      <c r="AN999">
        <f t="shared" ca="1" si="543"/>
        <v>394.10352726264585</v>
      </c>
      <c r="AO999">
        <f t="shared" ca="1" si="544"/>
        <v>376.25042170561215</v>
      </c>
      <c r="AP999">
        <f t="shared" ca="1" si="545"/>
        <v>377.08875432010842</v>
      </c>
      <c r="AQ999" s="13">
        <f t="shared" ca="1" si="546"/>
        <v>377.08875432010842</v>
      </c>
      <c r="AR999" s="13">
        <f t="shared" ca="1" si="547"/>
        <v>349.24003654960921</v>
      </c>
      <c r="AS999" s="13">
        <f t="shared" ca="1" si="548"/>
        <v>348.06295576865597</v>
      </c>
      <c r="AT999" s="13">
        <f t="shared" ca="1" si="549"/>
        <v>291.20640810236176</v>
      </c>
      <c r="AU999" s="13">
        <f t="shared" ca="1" si="550"/>
        <v>394.10352726264585</v>
      </c>
      <c r="AV999">
        <f t="shared" ca="1" si="551"/>
        <v>1</v>
      </c>
      <c r="AW999" s="13">
        <f t="shared" ca="1" si="552"/>
        <v>17.088754320108421</v>
      </c>
      <c r="AX999" s="13">
        <f t="shared" ca="1" si="553"/>
        <v>0</v>
      </c>
      <c r="AY999" s="13">
        <f t="shared" ca="1" si="554"/>
        <v>0</v>
      </c>
      <c r="AZ999" s="13">
        <f t="shared" ca="1" si="555"/>
        <v>0</v>
      </c>
      <c r="BA999" s="13">
        <f t="shared" ca="1" si="556"/>
        <v>0</v>
      </c>
      <c r="BB999" s="13">
        <f t="shared" ca="1" si="557"/>
        <v>0</v>
      </c>
      <c r="BC999" s="13">
        <f t="shared" ca="1" si="558"/>
        <v>85.882346217746658</v>
      </c>
      <c r="BD999" s="13">
        <f t="shared" ca="1" si="559"/>
        <v>17.014772942537434</v>
      </c>
    </row>
    <row r="1000" spans="1:56" x14ac:dyDescent="0.3">
      <c r="A1000">
        <v>995</v>
      </c>
      <c r="B1000">
        <f ca="1">_xlfn.NORM.S.INV(RAND())</f>
        <v>0.50980402329956243</v>
      </c>
      <c r="C1000">
        <f ca="1">_xlfn.NORM.S.INV(RAND())</f>
        <v>-0.42821534500925751</v>
      </c>
      <c r="D1000">
        <f ca="1">_xlfn.NORM.S.INV(RAND())</f>
        <v>-0.33412577494434742</v>
      </c>
      <c r="E1000">
        <f ca="1">_xlfn.NORM.S.INV(RAND())</f>
        <v>-0.80985893173739754</v>
      </c>
      <c r="F1000">
        <f ca="1">_xlfn.NORM.S.INV(RAND())</f>
        <v>-0.18188649981578575</v>
      </c>
      <c r="G1000">
        <f ca="1">_xlfn.NORM.S.INV(RAND())</f>
        <v>-0.29046764208154757</v>
      </c>
      <c r="H1000">
        <f ca="1">_xlfn.NORM.S.INV(RAND())</f>
        <v>0.77730006896956816</v>
      </c>
      <c r="I1000">
        <f ca="1">_xlfn.NORM.S.INV(RAND())</f>
        <v>0.14339296892876227</v>
      </c>
      <c r="J1000">
        <f ca="1">_xlfn.NORM.S.INV(RAND())</f>
        <v>0.30624459271877358</v>
      </c>
      <c r="K1000">
        <f ca="1">_xlfn.NORM.S.INV(RAND())</f>
        <v>-0.69304463125041738</v>
      </c>
      <c r="L1000">
        <f ca="1">_xlfn.NORM.S.INV(RAND())</f>
        <v>-0.56404413064234371</v>
      </c>
      <c r="M1000">
        <f ca="1">_xlfn.NORM.S.INV(RAND())</f>
        <v>-0.31646209089602845</v>
      </c>
      <c r="N1000">
        <f ca="1">_xlfn.NORM.S.INV(RAND())</f>
        <v>-0.6282435070542457</v>
      </c>
      <c r="O1000">
        <f ca="1">_xlfn.NORM.S.INV(RAND())</f>
        <v>-0.55282102439051362</v>
      </c>
      <c r="P1000">
        <f ca="1">_xlfn.NORM.S.INV(RAND())</f>
        <v>0.85754375020092011</v>
      </c>
      <c r="Q1000">
        <f ca="1">_xlfn.NORM.S.INV(RAND())</f>
        <v>0.67457694066985607</v>
      </c>
      <c r="R1000">
        <f ca="1">_xlfn.NORM.S.INV(RAND())</f>
        <v>-2.0924498752437556E-2</v>
      </c>
      <c r="S1000">
        <f ca="1">_xlfn.NORM.S.INV(RAND())</f>
        <v>0.60272513659436222</v>
      </c>
      <c r="T1000">
        <f ca="1">_xlfn.NORM.S.INV(RAND())</f>
        <v>0.73276107249379319</v>
      </c>
      <c r="U1000">
        <f ca="1">_xlfn.NORM.S.INV(RAND())</f>
        <v>0.47439978654137349</v>
      </c>
      <c r="V1000">
        <f t="shared" si="525"/>
        <v>360</v>
      </c>
      <c r="W1000">
        <f t="shared" ca="1" si="526"/>
        <v>368.2099016486776</v>
      </c>
      <c r="X1000">
        <f t="shared" ca="1" si="527"/>
        <v>361.13533889702074</v>
      </c>
      <c r="Y1000">
        <f t="shared" ca="1" si="528"/>
        <v>355.69023623892679</v>
      </c>
      <c r="Z1000">
        <f t="shared" ca="1" si="529"/>
        <v>342.95259707917972</v>
      </c>
      <c r="AA1000">
        <f t="shared" ca="1" si="530"/>
        <v>340.08923026166684</v>
      </c>
      <c r="AB1000">
        <f t="shared" ca="1" si="531"/>
        <v>335.61608994648577</v>
      </c>
      <c r="AC1000">
        <f t="shared" ca="1" si="532"/>
        <v>347.40103501761354</v>
      </c>
      <c r="AD1000">
        <f t="shared" ca="1" si="533"/>
        <v>349.54858386755922</v>
      </c>
      <c r="AE1000">
        <f t="shared" ca="1" si="534"/>
        <v>354.28023922698458</v>
      </c>
      <c r="AF1000">
        <f t="shared" ca="1" si="535"/>
        <v>343.38227744178272</v>
      </c>
      <c r="AG1000">
        <f t="shared" ca="1" si="536"/>
        <v>334.74515724405592</v>
      </c>
      <c r="AH1000">
        <f t="shared" ca="1" si="537"/>
        <v>329.95850453861567</v>
      </c>
      <c r="AI1000">
        <f t="shared" ca="1" si="538"/>
        <v>320.7368480673104</v>
      </c>
      <c r="AJ1000">
        <f t="shared" ca="1" si="539"/>
        <v>312.82630211115986</v>
      </c>
      <c r="AK1000">
        <f t="shared" ca="1" si="540"/>
        <v>324.9751160998573</v>
      </c>
      <c r="AL1000">
        <f t="shared" ca="1" si="541"/>
        <v>334.84462272171857</v>
      </c>
      <c r="AM1000">
        <f t="shared" ca="1" si="542"/>
        <v>334.44780864500461</v>
      </c>
      <c r="AN1000">
        <f t="shared" ca="1" si="543"/>
        <v>343.49945565893717</v>
      </c>
      <c r="AO1000">
        <f t="shared" ca="1" si="544"/>
        <v>354.85370230678035</v>
      </c>
      <c r="AP1000">
        <f t="shared" ca="1" si="545"/>
        <v>362.37203380635606</v>
      </c>
      <c r="AQ1000" s="13">
        <f t="shared" ca="1" si="546"/>
        <v>362.37203380635606</v>
      </c>
      <c r="AR1000" s="13">
        <f t="shared" ca="1" si="547"/>
        <v>343.40786099169964</v>
      </c>
      <c r="AS1000" s="13">
        <f t="shared" ca="1" si="548"/>
        <v>343.10811215919608</v>
      </c>
      <c r="AT1000" s="13">
        <f t="shared" ca="1" si="549"/>
        <v>312.82630211115986</v>
      </c>
      <c r="AU1000" s="13">
        <f t="shared" ca="1" si="550"/>
        <v>368.2099016486776</v>
      </c>
      <c r="AV1000">
        <f t="shared" ca="1" si="551"/>
        <v>1</v>
      </c>
      <c r="AW1000" s="13">
        <f t="shared" ca="1" si="552"/>
        <v>2.3720338063560575</v>
      </c>
      <c r="AX1000" s="13">
        <f t="shared" ca="1" si="553"/>
        <v>0</v>
      </c>
      <c r="AY1000" s="13">
        <f t="shared" ca="1" si="554"/>
        <v>0</v>
      </c>
      <c r="AZ1000" s="13">
        <f t="shared" ca="1" si="555"/>
        <v>0</v>
      </c>
      <c r="BA1000" s="13">
        <f t="shared" ca="1" si="556"/>
        <v>0</v>
      </c>
      <c r="BB1000" s="13">
        <f t="shared" ca="1" si="557"/>
        <v>0</v>
      </c>
      <c r="BC1000" s="13">
        <f t="shared" ca="1" si="558"/>
        <v>49.545731695196196</v>
      </c>
      <c r="BD1000" s="13">
        <f t="shared" ca="1" si="559"/>
        <v>5.8378678423215433</v>
      </c>
    </row>
    <row r="1001" spans="1:56" x14ac:dyDescent="0.3">
      <c r="A1001">
        <v>996</v>
      </c>
      <c r="B1001">
        <f ca="1">_xlfn.NORM.S.INV(RAND())</f>
        <v>-0.29354563138933115</v>
      </c>
      <c r="C1001">
        <f ca="1">_xlfn.NORM.S.INV(RAND())</f>
        <v>0.66677591337547459</v>
      </c>
      <c r="D1001">
        <f ca="1">_xlfn.NORM.S.INV(RAND())</f>
        <v>0.77936693433555115</v>
      </c>
      <c r="E1001">
        <f ca="1">_xlfn.NORM.S.INV(RAND())</f>
        <v>-0.55250683202675099</v>
      </c>
      <c r="F1001">
        <f ca="1">_xlfn.NORM.S.INV(RAND())</f>
        <v>0.92572200689213713</v>
      </c>
      <c r="G1001">
        <f ca="1">_xlfn.NORM.S.INV(RAND())</f>
        <v>0.56391928077769049</v>
      </c>
      <c r="H1001">
        <f ca="1">_xlfn.NORM.S.INV(RAND())</f>
        <v>0.80891426839101888</v>
      </c>
      <c r="I1001">
        <f ca="1">_xlfn.NORM.S.INV(RAND())</f>
        <v>-0.56443007235756726</v>
      </c>
      <c r="J1001">
        <f ca="1">_xlfn.NORM.S.INV(RAND())</f>
        <v>0.33350546385434754</v>
      </c>
      <c r="K1001">
        <f ca="1">_xlfn.NORM.S.INV(RAND())</f>
        <v>1.5995277785040489</v>
      </c>
      <c r="L1001">
        <f ca="1">_xlfn.NORM.S.INV(RAND())</f>
        <v>0.20112730948984642</v>
      </c>
      <c r="M1001">
        <f ca="1">_xlfn.NORM.S.INV(RAND())</f>
        <v>0.28109108824602586</v>
      </c>
      <c r="N1001">
        <f ca="1">_xlfn.NORM.S.INV(RAND())</f>
        <v>1.453021159650147</v>
      </c>
      <c r="O1001">
        <f ca="1">_xlfn.NORM.S.INV(RAND())</f>
        <v>1.388967287773027</v>
      </c>
      <c r="P1001">
        <f ca="1">_xlfn.NORM.S.INV(RAND())</f>
        <v>-0.82508991687589728</v>
      </c>
      <c r="Q1001">
        <f ca="1">_xlfn.NORM.S.INV(RAND())</f>
        <v>-0.44212229591808866</v>
      </c>
      <c r="R1001">
        <f ca="1">_xlfn.NORM.S.INV(RAND())</f>
        <v>2.7928764595533444</v>
      </c>
      <c r="S1001">
        <f ca="1">_xlfn.NORM.S.INV(RAND())</f>
        <v>0.50742105218822864</v>
      </c>
      <c r="T1001">
        <f ca="1">_xlfn.NORM.S.INV(RAND())</f>
        <v>0.72133758486417909</v>
      </c>
      <c r="U1001">
        <f ca="1">_xlfn.NORM.S.INV(RAND())</f>
        <v>-0.26404042567967279</v>
      </c>
      <c r="V1001">
        <f t="shared" si="525"/>
        <v>360</v>
      </c>
      <c r="W1001">
        <f t="shared" ca="1" si="526"/>
        <v>355.21607693123337</v>
      </c>
      <c r="X1001">
        <f t="shared" ca="1" si="527"/>
        <v>365.87633620492483</v>
      </c>
      <c r="Y1001">
        <f t="shared" ca="1" si="528"/>
        <v>378.7588587456853</v>
      </c>
      <c r="Z1001">
        <f t="shared" ca="1" si="529"/>
        <v>369.42246815407185</v>
      </c>
      <c r="AA1001">
        <f t="shared" ca="1" si="530"/>
        <v>384.94113866009144</v>
      </c>
      <c r="AB1001">
        <f t="shared" ca="1" si="531"/>
        <v>394.67382840794198</v>
      </c>
      <c r="AC1001">
        <f t="shared" ca="1" si="532"/>
        <v>409.11055238850503</v>
      </c>
      <c r="AD1001">
        <f t="shared" ca="1" si="533"/>
        <v>398.81328044557682</v>
      </c>
      <c r="AE1001">
        <f t="shared" ca="1" si="534"/>
        <v>404.70489869218892</v>
      </c>
      <c r="AF1001">
        <f t="shared" ca="1" si="535"/>
        <v>434.60658223263817</v>
      </c>
      <c r="AG1001">
        <f t="shared" ca="1" si="536"/>
        <v>438.42374626915694</v>
      </c>
      <c r="AH1001">
        <f t="shared" ca="1" si="537"/>
        <v>443.85888065573329</v>
      </c>
      <c r="AI1001">
        <f t="shared" ca="1" si="538"/>
        <v>473.54064918125869</v>
      </c>
      <c r="AJ1001">
        <f t="shared" ca="1" si="539"/>
        <v>503.76216544937631</v>
      </c>
      <c r="AK1001">
        <f t="shared" ca="1" si="540"/>
        <v>485.39117872079788</v>
      </c>
      <c r="AL1001">
        <f t="shared" ca="1" si="541"/>
        <v>475.76917481171745</v>
      </c>
      <c r="AM1001">
        <f t="shared" ca="1" si="542"/>
        <v>538.92911062145333</v>
      </c>
      <c r="AN1001">
        <f t="shared" ca="1" si="543"/>
        <v>551.1608009843635</v>
      </c>
      <c r="AO1001">
        <f t="shared" ca="1" si="544"/>
        <v>569.08840941502308</v>
      </c>
      <c r="AP1001">
        <f t="shared" ca="1" si="545"/>
        <v>562.26740822242277</v>
      </c>
      <c r="AQ1001" s="13">
        <f t="shared" ca="1" si="546"/>
        <v>562.26740822242277</v>
      </c>
      <c r="AR1001" s="13">
        <f t="shared" ca="1" si="547"/>
        <v>442.77693072353145</v>
      </c>
      <c r="AS1001" s="13">
        <f t="shared" ca="1" si="548"/>
        <v>437.64857249420913</v>
      </c>
      <c r="AT1001" s="13">
        <f t="shared" ca="1" si="549"/>
        <v>355.21607693123337</v>
      </c>
      <c r="AU1001" s="13">
        <f t="shared" ca="1" si="550"/>
        <v>569.08840941502308</v>
      </c>
      <c r="AV1001">
        <f t="shared" ca="1" si="551"/>
        <v>0</v>
      </c>
      <c r="AW1001" s="13">
        <f t="shared" ca="1" si="552"/>
        <v>202.26740822242277</v>
      </c>
      <c r="AX1001" s="13">
        <f t="shared" ca="1" si="553"/>
        <v>0</v>
      </c>
      <c r="AY1001" s="13">
        <f t="shared" ca="1" si="554"/>
        <v>82.77693072353145</v>
      </c>
      <c r="AZ1001" s="13">
        <f t="shared" ca="1" si="555"/>
        <v>77.648572494209134</v>
      </c>
      <c r="BA1001" s="13">
        <f t="shared" ca="1" si="556"/>
        <v>0</v>
      </c>
      <c r="BB1001" s="13">
        <f t="shared" ca="1" si="557"/>
        <v>0</v>
      </c>
      <c r="BC1001" s="13">
        <f t="shared" ca="1" si="558"/>
        <v>207.0513312911894</v>
      </c>
      <c r="BD1001" s="13">
        <f t="shared" ca="1" si="559"/>
        <v>6.8210011926003062</v>
      </c>
    </row>
    <row r="1002" spans="1:56" x14ac:dyDescent="0.3">
      <c r="A1002">
        <v>997</v>
      </c>
      <c r="B1002">
        <f ca="1">_xlfn.NORM.S.INV(RAND())</f>
        <v>0.56341350782145527</v>
      </c>
      <c r="C1002">
        <f ca="1">_xlfn.NORM.S.INV(RAND())</f>
        <v>1.2578940479807084</v>
      </c>
      <c r="D1002">
        <f ca="1">_xlfn.NORM.S.INV(RAND())</f>
        <v>0.19073886265051451</v>
      </c>
      <c r="E1002">
        <f ca="1">_xlfn.NORM.S.INV(RAND())</f>
        <v>1.0377748210231741</v>
      </c>
      <c r="F1002">
        <f ca="1">_xlfn.NORM.S.INV(RAND())</f>
        <v>0.75027196489397407</v>
      </c>
      <c r="G1002">
        <f ca="1">_xlfn.NORM.S.INV(RAND())</f>
        <v>-0.36977590586561421</v>
      </c>
      <c r="H1002">
        <f ca="1">_xlfn.NORM.S.INV(RAND())</f>
        <v>-1.4194757318324434</v>
      </c>
      <c r="I1002">
        <f ca="1">_xlfn.NORM.S.INV(RAND())</f>
        <v>-0.32881019585654364</v>
      </c>
      <c r="J1002">
        <f ca="1">_xlfn.NORM.S.INV(RAND())</f>
        <v>1.8800975567188316</v>
      </c>
      <c r="K1002">
        <f ca="1">_xlfn.NORM.S.INV(RAND())</f>
        <v>0.44536046328344148</v>
      </c>
      <c r="L1002">
        <f ca="1">_xlfn.NORM.S.INV(RAND())</f>
        <v>0.40804971908157667</v>
      </c>
      <c r="M1002">
        <f ca="1">_xlfn.NORM.S.INV(RAND())</f>
        <v>-0.82825069289733622</v>
      </c>
      <c r="N1002">
        <f ca="1">_xlfn.NORM.S.INV(RAND())</f>
        <v>-0.929977182032242</v>
      </c>
      <c r="O1002">
        <f ca="1">_xlfn.NORM.S.INV(RAND())</f>
        <v>1.310620081106165</v>
      </c>
      <c r="P1002">
        <f ca="1">_xlfn.NORM.S.INV(RAND())</f>
        <v>-0.17301743500724862</v>
      </c>
      <c r="Q1002">
        <f ca="1">_xlfn.NORM.S.INV(RAND())</f>
        <v>-1.6148459988758188</v>
      </c>
      <c r="R1002">
        <f ca="1">_xlfn.NORM.S.INV(RAND())</f>
        <v>-0.49468918885272622</v>
      </c>
      <c r="S1002">
        <f ca="1">_xlfn.NORM.S.INV(RAND())</f>
        <v>0.34026589749257052</v>
      </c>
      <c r="T1002">
        <f ca="1">_xlfn.NORM.S.INV(RAND())</f>
        <v>0.73493199316410085</v>
      </c>
      <c r="U1002">
        <f ca="1">_xlfn.NORM.S.INV(RAND())</f>
        <v>-0.8712236764126311</v>
      </c>
      <c r="V1002">
        <f t="shared" si="525"/>
        <v>360</v>
      </c>
      <c r="W1002">
        <f t="shared" ca="1" si="526"/>
        <v>369.09373992250158</v>
      </c>
      <c r="X1002">
        <f t="shared" ca="1" si="527"/>
        <v>390.35453157525484</v>
      </c>
      <c r="Y1002">
        <f t="shared" ca="1" si="528"/>
        <v>393.60012500067319</v>
      </c>
      <c r="Z1002">
        <f t="shared" ca="1" si="529"/>
        <v>412.19485380070165</v>
      </c>
      <c r="AA1002">
        <f t="shared" ca="1" si="530"/>
        <v>426.1533960020152</v>
      </c>
      <c r="AB1002">
        <f t="shared" ca="1" si="531"/>
        <v>419.05931985199538</v>
      </c>
      <c r="AC1002">
        <f t="shared" ca="1" si="532"/>
        <v>393.18553517663526</v>
      </c>
      <c r="AD1002">
        <f t="shared" ca="1" si="533"/>
        <v>387.3492578694258</v>
      </c>
      <c r="AE1002">
        <f t="shared" ca="1" si="534"/>
        <v>421.22084979894288</v>
      </c>
      <c r="AF1002">
        <f t="shared" ca="1" si="535"/>
        <v>429.58705299408882</v>
      </c>
      <c r="AG1002">
        <f t="shared" ca="1" si="536"/>
        <v>437.38899311986233</v>
      </c>
      <c r="AH1002">
        <f t="shared" ca="1" si="537"/>
        <v>421.37890742941909</v>
      </c>
      <c r="AI1002">
        <f t="shared" ca="1" si="538"/>
        <v>404.11221634628737</v>
      </c>
      <c r="AJ1002">
        <f t="shared" ca="1" si="539"/>
        <v>428.3991328903474</v>
      </c>
      <c r="AK1002">
        <f t="shared" ca="1" si="540"/>
        <v>424.99089262904715</v>
      </c>
      <c r="AL1002">
        <f t="shared" ca="1" si="541"/>
        <v>395.28207780094488</v>
      </c>
      <c r="AM1002">
        <f t="shared" ca="1" si="542"/>
        <v>386.53656074302199</v>
      </c>
      <c r="AN1002">
        <f t="shared" ca="1" si="543"/>
        <v>392.36542473669181</v>
      </c>
      <c r="AO1002">
        <f t="shared" ca="1" si="544"/>
        <v>405.3742722718107</v>
      </c>
      <c r="AP1002">
        <f t="shared" ca="1" si="545"/>
        <v>389.78623058688663</v>
      </c>
      <c r="AQ1002" s="13">
        <f t="shared" ca="1" si="546"/>
        <v>389.78623058688663</v>
      </c>
      <c r="AR1002" s="13">
        <f t="shared" ca="1" si="547"/>
        <v>404.16254145459777</v>
      </c>
      <c r="AS1002" s="13">
        <f t="shared" ca="1" si="548"/>
        <v>403.64100682789342</v>
      </c>
      <c r="AT1002" s="13">
        <f t="shared" ca="1" si="549"/>
        <v>360</v>
      </c>
      <c r="AU1002" s="13">
        <f t="shared" ca="1" si="550"/>
        <v>437.38899311986233</v>
      </c>
      <c r="AV1002">
        <f t="shared" ca="1" si="551"/>
        <v>0</v>
      </c>
      <c r="AW1002" s="13">
        <f t="shared" ca="1" si="552"/>
        <v>29.786230586886631</v>
      </c>
      <c r="AX1002" s="13">
        <f t="shared" ca="1" si="553"/>
        <v>0</v>
      </c>
      <c r="AY1002" s="13">
        <f t="shared" ca="1" si="554"/>
        <v>44.162541454597772</v>
      </c>
      <c r="AZ1002" s="13">
        <f t="shared" ca="1" si="555"/>
        <v>43.64100682789342</v>
      </c>
      <c r="BA1002" s="13">
        <f t="shared" ca="1" si="556"/>
        <v>0</v>
      </c>
      <c r="BB1002" s="13">
        <f t="shared" ca="1" si="557"/>
        <v>0</v>
      </c>
      <c r="BC1002" s="13">
        <f t="shared" ca="1" si="558"/>
        <v>29.786230586886631</v>
      </c>
      <c r="BD1002" s="13">
        <f t="shared" ca="1" si="559"/>
        <v>47.602762532975703</v>
      </c>
    </row>
    <row r="1003" spans="1:56" x14ac:dyDescent="0.3">
      <c r="A1003">
        <v>998</v>
      </c>
      <c r="B1003">
        <f ca="1">_xlfn.NORM.S.INV(RAND())</f>
        <v>-0.1916941682015062</v>
      </c>
      <c r="C1003">
        <f ca="1">_xlfn.NORM.S.INV(RAND())</f>
        <v>0.43186842177642348</v>
      </c>
      <c r="D1003">
        <f ca="1">_xlfn.NORM.S.INV(RAND())</f>
        <v>0.39402042130630549</v>
      </c>
      <c r="E1003">
        <f ca="1">_xlfn.NORM.S.INV(RAND())</f>
        <v>-1.0330420163669491</v>
      </c>
      <c r="F1003">
        <f ca="1">_xlfn.NORM.S.INV(RAND())</f>
        <v>-1.5954048971273656</v>
      </c>
      <c r="G1003">
        <f ca="1">_xlfn.NORM.S.INV(RAND())</f>
        <v>1.6361570646475201</v>
      </c>
      <c r="H1003">
        <f ca="1">_xlfn.NORM.S.INV(RAND())</f>
        <v>-1.8232816656231183</v>
      </c>
      <c r="I1003">
        <f ca="1">_xlfn.NORM.S.INV(RAND())</f>
        <v>0.29931467797162647</v>
      </c>
      <c r="J1003">
        <f ca="1">_xlfn.NORM.S.INV(RAND())</f>
        <v>0.4757979872363397</v>
      </c>
      <c r="K1003">
        <f ca="1">_xlfn.NORM.S.INV(RAND())</f>
        <v>0.39297320835998001</v>
      </c>
      <c r="L1003">
        <f ca="1">_xlfn.NORM.S.INV(RAND())</f>
        <v>-1.5146919105323136</v>
      </c>
      <c r="M1003">
        <f ca="1">_xlfn.NORM.S.INV(RAND())</f>
        <v>1.6223325401431277</v>
      </c>
      <c r="N1003">
        <f ca="1">_xlfn.NORM.S.INV(RAND())</f>
        <v>-0.64517972514068112</v>
      </c>
      <c r="O1003">
        <f ca="1">_xlfn.NORM.S.INV(RAND())</f>
        <v>9.4122223235652086E-2</v>
      </c>
      <c r="P1003">
        <f ca="1">_xlfn.NORM.S.INV(RAND())</f>
        <v>1.3057407993296541</v>
      </c>
      <c r="Q1003">
        <f ca="1">_xlfn.NORM.S.INV(RAND())</f>
        <v>1.14340820710674</v>
      </c>
      <c r="R1003">
        <f ca="1">_xlfn.NORM.S.INV(RAND())</f>
        <v>2.9214476907871295E-2</v>
      </c>
      <c r="S1003">
        <f ca="1">_xlfn.NORM.S.INV(RAND())</f>
        <v>0.73581558894898658</v>
      </c>
      <c r="T1003">
        <f ca="1">_xlfn.NORM.S.INV(RAND())</f>
        <v>4.7445181558061891E-2</v>
      </c>
      <c r="U1003">
        <f ca="1">_xlfn.NORM.S.INV(RAND())</f>
        <v>-0.1534385605194222</v>
      </c>
      <c r="V1003">
        <f t="shared" si="525"/>
        <v>360</v>
      </c>
      <c r="W1003">
        <f t="shared" ca="1" si="526"/>
        <v>356.83775390794756</v>
      </c>
      <c r="X1003">
        <f t="shared" ca="1" si="527"/>
        <v>363.70567325724522</v>
      </c>
      <c r="Y1003">
        <f t="shared" ca="1" si="528"/>
        <v>370.07884573970438</v>
      </c>
      <c r="Z1003">
        <f t="shared" ca="1" si="529"/>
        <v>353.2821523428189</v>
      </c>
      <c r="AA1003">
        <f t="shared" ca="1" si="530"/>
        <v>328.87191539497445</v>
      </c>
      <c r="AB1003">
        <f t="shared" ca="1" si="531"/>
        <v>353.74967436077895</v>
      </c>
      <c r="AC1003">
        <f t="shared" ca="1" si="532"/>
        <v>325.96822050221402</v>
      </c>
      <c r="AD1003">
        <f t="shared" ca="1" si="533"/>
        <v>330.27830674987462</v>
      </c>
      <c r="AE1003">
        <f t="shared" ca="1" si="534"/>
        <v>337.2970464852126</v>
      </c>
      <c r="AF1003">
        <f t="shared" ca="1" si="535"/>
        <v>343.1913906669767</v>
      </c>
      <c r="AG1003">
        <f t="shared" ca="1" si="536"/>
        <v>320.6336519792618</v>
      </c>
      <c r="AH1003">
        <f t="shared" ca="1" si="537"/>
        <v>344.67505965335545</v>
      </c>
      <c r="AI1003">
        <f t="shared" ca="1" si="538"/>
        <v>334.78843756403234</v>
      </c>
      <c r="AJ1003">
        <f t="shared" ca="1" si="539"/>
        <v>336.11658416207956</v>
      </c>
      <c r="AK1003">
        <f t="shared" ca="1" si="540"/>
        <v>356.23925873873395</v>
      </c>
      <c r="AL1003">
        <f t="shared" ca="1" si="541"/>
        <v>374.83553249844795</v>
      </c>
      <c r="AM1003">
        <f t="shared" ca="1" si="542"/>
        <v>375.23175968125821</v>
      </c>
      <c r="AN1003">
        <f t="shared" ca="1" si="543"/>
        <v>387.68786119711217</v>
      </c>
      <c r="AO1003">
        <f t="shared" ca="1" si="544"/>
        <v>388.41421997653833</v>
      </c>
      <c r="AP1003">
        <f t="shared" ca="1" si="545"/>
        <v>385.66162521391095</v>
      </c>
      <c r="AQ1003" s="13">
        <f t="shared" ca="1" si="546"/>
        <v>385.66162521391095</v>
      </c>
      <c r="AR1003" s="13">
        <f t="shared" ca="1" si="547"/>
        <v>353.69261762249897</v>
      </c>
      <c r="AS1003" s="13">
        <f t="shared" ca="1" si="548"/>
        <v>353.09843428438512</v>
      </c>
      <c r="AT1003" s="13">
        <f t="shared" ca="1" si="549"/>
        <v>320.6336519792618</v>
      </c>
      <c r="AU1003" s="13">
        <f t="shared" ca="1" si="550"/>
        <v>388.41421997653833</v>
      </c>
      <c r="AV1003">
        <f t="shared" ca="1" si="551"/>
        <v>1</v>
      </c>
      <c r="AW1003" s="13">
        <f t="shared" ca="1" si="552"/>
        <v>25.661625213910952</v>
      </c>
      <c r="AX1003" s="13">
        <f t="shared" ca="1" si="553"/>
        <v>0</v>
      </c>
      <c r="AY1003" s="13">
        <f t="shared" ca="1" si="554"/>
        <v>0</v>
      </c>
      <c r="AZ1003" s="13">
        <f t="shared" ca="1" si="555"/>
        <v>0</v>
      </c>
      <c r="BA1003" s="13">
        <f t="shared" ca="1" si="556"/>
        <v>0</v>
      </c>
      <c r="BB1003" s="13">
        <f t="shared" ca="1" si="557"/>
        <v>0</v>
      </c>
      <c r="BC1003" s="13">
        <f t="shared" ca="1" si="558"/>
        <v>65.027973234649153</v>
      </c>
      <c r="BD1003" s="13">
        <f t="shared" ca="1" si="559"/>
        <v>2.7525947626273819</v>
      </c>
    </row>
    <row r="1004" spans="1:56" x14ac:dyDescent="0.3">
      <c r="A1004">
        <v>999</v>
      </c>
      <c r="B1004">
        <f ca="1">_xlfn.NORM.S.INV(RAND())</f>
        <v>-4.0056364887204737E-2</v>
      </c>
      <c r="C1004">
        <f ca="1">_xlfn.NORM.S.INV(RAND())</f>
        <v>1.6014592707643966</v>
      </c>
      <c r="D1004">
        <f ca="1">_xlfn.NORM.S.INV(RAND())</f>
        <v>-0.91418535932787326</v>
      </c>
      <c r="E1004">
        <f ca="1">_xlfn.NORM.S.INV(RAND())</f>
        <v>0.78308995319526586</v>
      </c>
      <c r="F1004">
        <f ca="1">_xlfn.NORM.S.INV(RAND())</f>
        <v>-0.35974866067700678</v>
      </c>
      <c r="G1004">
        <f ca="1">_xlfn.NORM.S.INV(RAND())</f>
        <v>1.3836620587721133</v>
      </c>
      <c r="H1004">
        <f ca="1">_xlfn.NORM.S.INV(RAND())</f>
        <v>-0.3336739250605853</v>
      </c>
      <c r="I1004">
        <f ca="1">_xlfn.NORM.S.INV(RAND())</f>
        <v>-0.52416135851231305</v>
      </c>
      <c r="J1004">
        <f ca="1">_xlfn.NORM.S.INV(RAND())</f>
        <v>-0.79533711374964033</v>
      </c>
      <c r="K1004">
        <f ca="1">_xlfn.NORM.S.INV(RAND())</f>
        <v>-0.78973015590714712</v>
      </c>
      <c r="L1004">
        <f ca="1">_xlfn.NORM.S.INV(RAND())</f>
        <v>-1.076069092517381</v>
      </c>
      <c r="M1004">
        <f ca="1">_xlfn.NORM.S.INV(RAND())</f>
        <v>0.69031181323220625</v>
      </c>
      <c r="N1004">
        <f ca="1">_xlfn.NORM.S.INV(RAND())</f>
        <v>1.6326476386976838</v>
      </c>
      <c r="O1004">
        <f ca="1">_xlfn.NORM.S.INV(RAND())</f>
        <v>-0.92931766742005795</v>
      </c>
      <c r="P1004">
        <f ca="1">_xlfn.NORM.S.INV(RAND())</f>
        <v>0.98888024522995677</v>
      </c>
      <c r="Q1004">
        <f ca="1">_xlfn.NORM.S.INV(RAND())</f>
        <v>0.14364310809593087</v>
      </c>
      <c r="R1004">
        <f ca="1">_xlfn.NORM.S.INV(RAND())</f>
        <v>0.60698888248105232</v>
      </c>
      <c r="S1004">
        <f ca="1">_xlfn.NORM.S.INV(RAND())</f>
        <v>1.1180310301173584</v>
      </c>
      <c r="T1004">
        <f ca="1">_xlfn.NORM.S.INV(RAND())</f>
        <v>0.32550075386932947</v>
      </c>
      <c r="U1004">
        <f ca="1">_xlfn.NORM.S.INV(RAND())</f>
        <v>-0.40644160920190431</v>
      </c>
      <c r="V1004">
        <f t="shared" si="525"/>
        <v>360</v>
      </c>
      <c r="W1004">
        <f t="shared" ca="1" si="526"/>
        <v>359.26585455336175</v>
      </c>
      <c r="X1004">
        <f t="shared" ca="1" si="527"/>
        <v>385.84359467410786</v>
      </c>
      <c r="Y1004">
        <f t="shared" ca="1" si="528"/>
        <v>370.29444262999141</v>
      </c>
      <c r="Z1004">
        <f t="shared" ca="1" si="529"/>
        <v>383.39635649110136</v>
      </c>
      <c r="AA1004">
        <f t="shared" ca="1" si="530"/>
        <v>377.18314989134899</v>
      </c>
      <c r="AB1004">
        <f t="shared" ca="1" si="531"/>
        <v>401.15991030767452</v>
      </c>
      <c r="AC1004">
        <f t="shared" ca="1" si="532"/>
        <v>395.11931202954634</v>
      </c>
      <c r="AD1004">
        <f t="shared" ca="1" si="533"/>
        <v>385.86847246401794</v>
      </c>
      <c r="AE1004">
        <f t="shared" ca="1" si="534"/>
        <v>372.29182013023211</v>
      </c>
      <c r="AF1004">
        <f t="shared" ca="1" si="535"/>
        <v>359.28293692103023</v>
      </c>
      <c r="AG1004">
        <f t="shared" ca="1" si="536"/>
        <v>342.31690486380205</v>
      </c>
      <c r="AH1004">
        <f t="shared" ca="1" si="537"/>
        <v>352.96136848430257</v>
      </c>
      <c r="AI1004">
        <f t="shared" ca="1" si="538"/>
        <v>379.6018101481385</v>
      </c>
      <c r="AJ1004">
        <f t="shared" ca="1" si="539"/>
        <v>364.05774157283525</v>
      </c>
      <c r="AK1004">
        <f t="shared" ca="1" si="540"/>
        <v>380.42405119972528</v>
      </c>
      <c r="AL1004">
        <f t="shared" ca="1" si="541"/>
        <v>382.78002228688831</v>
      </c>
      <c r="AM1004">
        <f t="shared" ca="1" si="542"/>
        <v>393.21472546511558</v>
      </c>
      <c r="AN1004">
        <f t="shared" ca="1" si="543"/>
        <v>413.27188996723339</v>
      </c>
      <c r="AO1004">
        <f t="shared" ca="1" si="544"/>
        <v>419.22700104548187</v>
      </c>
      <c r="AP1004">
        <f t="shared" ca="1" si="545"/>
        <v>411.572800939329</v>
      </c>
      <c r="AQ1004" s="13">
        <f t="shared" ca="1" si="546"/>
        <v>411.572800939329</v>
      </c>
      <c r="AR1004" s="13">
        <f t="shared" ca="1" si="547"/>
        <v>380.43496028882208</v>
      </c>
      <c r="AS1004" s="13">
        <f t="shared" ca="1" si="548"/>
        <v>379.91083232494805</v>
      </c>
      <c r="AT1004" s="13">
        <f t="shared" ca="1" si="549"/>
        <v>342.31690486380205</v>
      </c>
      <c r="AU1004" s="13">
        <f t="shared" ca="1" si="550"/>
        <v>419.22700104548187</v>
      </c>
      <c r="AV1004">
        <f t="shared" ca="1" si="551"/>
        <v>0</v>
      </c>
      <c r="AW1004" s="13">
        <f t="shared" ca="1" si="552"/>
        <v>51.572800939328999</v>
      </c>
      <c r="AX1004" s="13">
        <f t="shared" ca="1" si="553"/>
        <v>0</v>
      </c>
      <c r="AY1004" s="13">
        <f t="shared" ca="1" si="554"/>
        <v>20.434960288822083</v>
      </c>
      <c r="AZ1004" s="13">
        <f t="shared" ca="1" si="555"/>
        <v>19.910832324948046</v>
      </c>
      <c r="BA1004" s="13">
        <f t="shared" ca="1" si="556"/>
        <v>0</v>
      </c>
      <c r="BB1004" s="13">
        <f t="shared" ca="1" si="557"/>
        <v>0</v>
      </c>
      <c r="BC1004" s="13">
        <f t="shared" ca="1" si="558"/>
        <v>69.255896075526948</v>
      </c>
      <c r="BD1004" s="13">
        <f t="shared" ca="1" si="559"/>
        <v>7.6542001061528708</v>
      </c>
    </row>
    <row r="1005" spans="1:56" x14ac:dyDescent="0.3">
      <c r="A1005">
        <v>1000</v>
      </c>
      <c r="B1005">
        <f ca="1">_xlfn.NORM.S.INV(RAND())</f>
        <v>0.74017785601548536</v>
      </c>
      <c r="C1005">
        <f ca="1">_xlfn.NORM.S.INV(RAND())</f>
        <v>-1.6165931137565726</v>
      </c>
      <c r="D1005">
        <f ca="1">_xlfn.NORM.S.INV(RAND())</f>
        <v>1.0373653454427005</v>
      </c>
      <c r="E1005">
        <f ca="1">_xlfn.NORM.S.INV(RAND())</f>
        <v>-2.3311064262580921</v>
      </c>
      <c r="F1005">
        <f ca="1">_xlfn.NORM.S.INV(RAND())</f>
        <v>-0.18158420309294651</v>
      </c>
      <c r="G1005">
        <f ca="1">_xlfn.NORM.S.INV(RAND())</f>
        <v>1.3160315521569719</v>
      </c>
      <c r="H1005">
        <f ca="1">_xlfn.NORM.S.INV(RAND())</f>
        <v>-0.57399638145782206</v>
      </c>
      <c r="I1005">
        <f ca="1">_xlfn.NORM.S.INV(RAND())</f>
        <v>1.5003347980968973</v>
      </c>
      <c r="J1005">
        <f ca="1">_xlfn.NORM.S.INV(RAND())</f>
        <v>-0.6325950216237699</v>
      </c>
      <c r="K1005">
        <f ca="1">_xlfn.NORM.S.INV(RAND())</f>
        <v>1.5234144533732872</v>
      </c>
      <c r="L1005">
        <f ca="1">_xlfn.NORM.S.INV(RAND())</f>
        <v>0.58699029193832064</v>
      </c>
      <c r="M1005">
        <f ca="1">_xlfn.NORM.S.INV(RAND())</f>
        <v>-0.42071963113122957</v>
      </c>
      <c r="N1005">
        <f ca="1">_xlfn.NORM.S.INV(RAND())</f>
        <v>-1.0631117171888653</v>
      </c>
      <c r="O1005">
        <f ca="1">_xlfn.NORM.S.INV(RAND())</f>
        <v>0.11293825292007405</v>
      </c>
      <c r="P1005">
        <f ca="1">_xlfn.NORM.S.INV(RAND())</f>
        <v>-0.48774630532408642</v>
      </c>
      <c r="Q1005">
        <f ca="1">_xlfn.NORM.S.INV(RAND())</f>
        <v>-1.2540359166682333</v>
      </c>
      <c r="R1005">
        <f ca="1">_xlfn.NORM.S.INV(RAND())</f>
        <v>-0.31113797126010201</v>
      </c>
      <c r="S1005">
        <f ca="1">_xlfn.NORM.S.INV(RAND())</f>
        <v>0.41223589385880877</v>
      </c>
      <c r="T1005">
        <f ca="1">_xlfn.NORM.S.INV(RAND())</f>
        <v>-1.1222383666616409</v>
      </c>
      <c r="U1005">
        <f ca="1">_xlfn.NORM.S.INV(RAND())</f>
        <v>-1.5287266943562271E-2</v>
      </c>
      <c r="V1005">
        <f t="shared" si="525"/>
        <v>360</v>
      </c>
      <c r="W1005">
        <f t="shared" ca="1" si="526"/>
        <v>372.02304135448924</v>
      </c>
      <c r="X1005">
        <f t="shared" ca="1" si="527"/>
        <v>345.98988813718063</v>
      </c>
      <c r="Y1005">
        <f t="shared" ca="1" si="528"/>
        <v>362.32874612771616</v>
      </c>
      <c r="Z1005">
        <f t="shared" ca="1" si="529"/>
        <v>326.37652173826979</v>
      </c>
      <c r="AA1005">
        <f t="shared" ca="1" si="530"/>
        <v>323.65592677424394</v>
      </c>
      <c r="AB1005">
        <f t="shared" ca="1" si="531"/>
        <v>343.1905105578752</v>
      </c>
      <c r="AC1005">
        <f t="shared" ca="1" si="532"/>
        <v>334.4093424558439</v>
      </c>
      <c r="AD1005">
        <f t="shared" ca="1" si="533"/>
        <v>357.52769609846513</v>
      </c>
      <c r="AE1005">
        <f t="shared" ca="1" si="534"/>
        <v>347.46791205311945</v>
      </c>
      <c r="AF1005">
        <f t="shared" ca="1" si="535"/>
        <v>371.87266111400481</v>
      </c>
      <c r="AG1005">
        <f t="shared" ca="1" si="536"/>
        <v>381.66852287521493</v>
      </c>
      <c r="AH1005">
        <f t="shared" ca="1" si="537"/>
        <v>374.46087948375634</v>
      </c>
      <c r="AI1005">
        <f t="shared" ca="1" si="538"/>
        <v>356.98491839571972</v>
      </c>
      <c r="AJ1005">
        <f t="shared" ca="1" si="539"/>
        <v>358.70283487996238</v>
      </c>
      <c r="AK1005">
        <f t="shared" ca="1" si="540"/>
        <v>350.87555267813769</v>
      </c>
      <c r="AL1005">
        <f t="shared" ca="1" si="541"/>
        <v>331.65637528095618</v>
      </c>
      <c r="AM1005">
        <f t="shared" ca="1" si="542"/>
        <v>326.99173835969742</v>
      </c>
      <c r="AN1005">
        <f t="shared" ca="1" si="543"/>
        <v>332.99272911471047</v>
      </c>
      <c r="AO1005">
        <f t="shared" ca="1" si="544"/>
        <v>316.61376679818193</v>
      </c>
      <c r="AP1005">
        <f t="shared" ca="1" si="545"/>
        <v>316.3182928165856</v>
      </c>
      <c r="AQ1005" s="13">
        <f t="shared" ca="1" si="546"/>
        <v>316.3182928165856</v>
      </c>
      <c r="AR1005" s="13">
        <f t="shared" ca="1" si="547"/>
        <v>347.24323129019666</v>
      </c>
      <c r="AS1005" s="13">
        <f t="shared" ca="1" si="548"/>
        <v>346.70711729989404</v>
      </c>
      <c r="AT1005" s="13">
        <f t="shared" ca="1" si="549"/>
        <v>316.3182928165856</v>
      </c>
      <c r="AU1005" s="13">
        <f t="shared" ca="1" si="550"/>
        <v>381.66852287521493</v>
      </c>
      <c r="AV1005">
        <f t="shared" ca="1" si="551"/>
        <v>1</v>
      </c>
      <c r="AW1005" s="13">
        <f t="shared" ca="1" si="552"/>
        <v>0</v>
      </c>
      <c r="AX1005" s="13">
        <f t="shared" ca="1" si="553"/>
        <v>43.681707183414403</v>
      </c>
      <c r="AY1005" s="13">
        <f t="shared" ca="1" si="554"/>
        <v>0</v>
      </c>
      <c r="AZ1005" s="13">
        <f t="shared" ca="1" si="555"/>
        <v>0</v>
      </c>
      <c r="BA1005" s="13">
        <f t="shared" ca="1" si="556"/>
        <v>43.681707183414403</v>
      </c>
      <c r="BB1005" s="13">
        <f t="shared" ca="1" si="557"/>
        <v>0</v>
      </c>
      <c r="BC1005" s="13">
        <f t="shared" ca="1" si="558"/>
        <v>0</v>
      </c>
      <c r="BD1005" s="13">
        <f t="shared" ca="1" si="559"/>
        <v>65.350230058629336</v>
      </c>
    </row>
  </sheetData>
  <phoneticPr fontId="6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9"/>
  <sheetViews>
    <sheetView workbookViewId="0">
      <selection activeCell="C15" sqref="C15"/>
    </sheetView>
  </sheetViews>
  <sheetFormatPr defaultRowHeight="16.5" x14ac:dyDescent="0.3"/>
  <cols>
    <col min="1" max="1" width="42" customWidth="1"/>
    <col min="2" max="5" width="14" customWidth="1"/>
    <col min="6" max="6" width="50" customWidth="1"/>
  </cols>
  <sheetData>
    <row r="1" spans="1:6" ht="26.25" x14ac:dyDescent="0.5">
      <c r="A1" s="1" t="s">
        <v>159</v>
      </c>
    </row>
    <row r="3" spans="1:6" x14ac:dyDescent="0.3">
      <c r="A3" s="2" t="s">
        <v>160</v>
      </c>
      <c r="B3" s="2" t="s">
        <v>161</v>
      </c>
      <c r="C3" s="2" t="s">
        <v>162</v>
      </c>
      <c r="D3" s="2" t="s">
        <v>163</v>
      </c>
      <c r="E3" s="2" t="s">
        <v>164</v>
      </c>
      <c r="F3" s="2" t="s">
        <v>165</v>
      </c>
    </row>
    <row r="4" spans="1:6" x14ac:dyDescent="0.3">
      <c r="A4" t="s">
        <v>166</v>
      </c>
      <c r="B4" s="16">
        <f ca="1">df_T*AVERAGE(MC_Paths!AW6:AW1005)</f>
        <v>30.892171953372046</v>
      </c>
      <c r="C4" s="16">
        <f ca="1">df_T*STDEV(MC_Paths!AW6:AW1005)/SQRT(1000)</f>
        <v>1.4579842573721136</v>
      </c>
      <c r="D4" s="14">
        <f t="shared" ref="D4:D11" ca="1" si="0">B4-2*C4</f>
        <v>27.97620343862782</v>
      </c>
      <c r="E4" s="14">
        <f t="shared" ref="E4:E11" ca="1" si="1">B4+2*C4</f>
        <v>33.808140468116271</v>
      </c>
      <c r="F4" t="s">
        <v>167</v>
      </c>
    </row>
    <row r="5" spans="1:6" x14ac:dyDescent="0.3">
      <c r="A5" t="s">
        <v>168</v>
      </c>
      <c r="B5" s="16">
        <f ca="1">df_T*AVERAGE(MC_Paths!AX6:AX1005)</f>
        <v>24.832018353026555</v>
      </c>
      <c r="C5" s="16">
        <f ca="1">df_T*STDEV(MC_Paths!AX6:AX1005)/SQRT(1000)</f>
        <v>1.1254614920636223</v>
      </c>
      <c r="D5" s="14">
        <f t="shared" ca="1" si="0"/>
        <v>22.581095368899312</v>
      </c>
      <c r="E5" s="14">
        <f t="shared" ca="1" si="1"/>
        <v>27.082941337153798</v>
      </c>
      <c r="F5" t="s">
        <v>169</v>
      </c>
    </row>
    <row r="6" spans="1:6" x14ac:dyDescent="0.3">
      <c r="A6" t="s">
        <v>170</v>
      </c>
      <c r="B6" s="16">
        <f ca="1">df_T*AVERAGE(MC_Paths!AY6:AY1005)</f>
        <v>16.861319230425099</v>
      </c>
      <c r="C6" s="16">
        <f ca="1">df_T*STDEV(MC_Paths!AY6:AY1005)/SQRT(1000)</f>
        <v>0.80306015748002968</v>
      </c>
      <c r="D6" s="14">
        <f t="shared" ca="1" si="0"/>
        <v>15.255198915465041</v>
      </c>
      <c r="E6" s="14">
        <f t="shared" ca="1" si="1"/>
        <v>18.467439545385158</v>
      </c>
      <c r="F6" t="s">
        <v>171</v>
      </c>
    </row>
    <row r="7" spans="1:6" x14ac:dyDescent="0.3">
      <c r="A7" t="s">
        <v>172</v>
      </c>
      <c r="B7" s="16">
        <f ca="1">df_T*AVERAGE(MC_Paths!AZ6:AZ1005)</f>
        <v>16.203537547312735</v>
      </c>
      <c r="C7" s="16">
        <f ca="1">df_T*STDEV(MC_Paths!AZ6:AZ1005)/SQRT(1000)</f>
        <v>0.7745321648101049</v>
      </c>
      <c r="D7" s="14">
        <f t="shared" ca="1" si="0"/>
        <v>14.654473217692525</v>
      </c>
      <c r="E7" s="14">
        <f t="shared" ca="1" si="1"/>
        <v>17.752601876932943</v>
      </c>
      <c r="F7" t="s">
        <v>173</v>
      </c>
    </row>
    <row r="8" spans="1:6" x14ac:dyDescent="0.3">
      <c r="A8" t="s">
        <v>174</v>
      </c>
      <c r="B8" s="16">
        <f ca="1">df_T*AVERAGE(MC_Paths!BA6:BA1005)</f>
        <v>23.913151621565227</v>
      </c>
      <c r="C8" s="16">
        <f ca="1">df_T*STDEV(MC_Paths!BA6:BA1005)/SQRT(1000)</f>
        <v>1.1372825820336026</v>
      </c>
      <c r="D8" s="14">
        <f t="shared" ca="1" si="0"/>
        <v>21.638586457498022</v>
      </c>
      <c r="E8" s="14">
        <f t="shared" ca="1" si="1"/>
        <v>26.187716785632432</v>
      </c>
      <c r="F8" t="s">
        <v>175</v>
      </c>
    </row>
    <row r="9" spans="1:6" x14ac:dyDescent="0.3">
      <c r="A9" t="s">
        <v>176</v>
      </c>
      <c r="B9" s="16">
        <f ca="1">df_T*AVERAGE(MC_Paths!BB6:BB1005)</f>
        <v>0.91886673146132236</v>
      </c>
      <c r="C9" s="16">
        <f ca="1">df_T*STDEV(MC_Paths!BB6:BB1005)/SQRT(1000)</f>
        <v>0.13130836854091946</v>
      </c>
      <c r="D9" s="14">
        <f t="shared" ca="1" si="0"/>
        <v>0.6562499943794835</v>
      </c>
      <c r="E9" s="14">
        <f t="shared" ca="1" si="1"/>
        <v>1.1814834685431612</v>
      </c>
      <c r="F9" t="s">
        <v>177</v>
      </c>
    </row>
    <row r="10" spans="1:6" x14ac:dyDescent="0.3">
      <c r="A10" t="s">
        <v>178</v>
      </c>
      <c r="B10" s="16">
        <f ca="1">df_T*AVERAGE(MC_Paths!BC6:BC1005)</f>
        <v>49.396001803136421</v>
      </c>
      <c r="C10" s="16">
        <f ca="1">df_T*STDEV(MC_Paths!BC6:BC1005)/SQRT(1000)</f>
        <v>1.4888274970985564</v>
      </c>
      <c r="D10" s="14">
        <f t="shared" ca="1" si="0"/>
        <v>46.418346808939312</v>
      </c>
      <c r="E10" s="14">
        <f t="shared" ca="1" si="1"/>
        <v>52.373656797333531</v>
      </c>
      <c r="F10" t="s">
        <v>179</v>
      </c>
    </row>
    <row r="11" spans="1:6" x14ac:dyDescent="0.3">
      <c r="A11" t="s">
        <v>180</v>
      </c>
      <c r="B11" s="16">
        <f ca="1">df_T*AVERAGE(MC_Paths!BD6:BD1005)</f>
        <v>45.426780612282926</v>
      </c>
      <c r="C11" s="16">
        <f ca="1">df_T*STDEV(MC_Paths!BD6:BD1005)/SQRT(1000)</f>
        <v>1.189207529210661</v>
      </c>
      <c r="D11" s="14">
        <f t="shared" ca="1" si="0"/>
        <v>43.048365553861601</v>
      </c>
      <c r="E11" s="14">
        <f t="shared" ca="1" si="1"/>
        <v>47.805195670704251</v>
      </c>
      <c r="F11" t="s">
        <v>181</v>
      </c>
    </row>
    <row r="12" spans="1:6" x14ac:dyDescent="0.3">
      <c r="A12" s="18" t="s">
        <v>182</v>
      </c>
      <c r="B12" s="16">
        <f ca="1">B8+B9</f>
        <v>24.832018353026548</v>
      </c>
      <c r="F12" t="s">
        <v>183</v>
      </c>
    </row>
    <row r="13" spans="1:6" ht="17.25" x14ac:dyDescent="0.3">
      <c r="A13" s="11"/>
    </row>
    <row r="14" spans="1:6" x14ac:dyDescent="0.3">
      <c r="A14" s="18" t="s">
        <v>184</v>
      </c>
      <c r="B14" s="16">
        <f>S0*EXP(-q_yield*T_yrs)*_xlfn.NORM.S.DIST((LN(S0/K_strike)+(r_rate-q_yield+vol_sigma^2/2)*T_yrs)/(vol_sigma*SQRT(T_yrs)),TRUE)-K_strike*EXP(-r_rate*T_yrs)*_xlfn.NORM.S.DIST(((LN(S0/K_strike)+(r_rate-q_yield+vol_sigma^2/2)*T_yrs)/(vol_sigma*SQRT(T_yrs)))-vol_sigma*SQRT(T_yrs),TRUE)</f>
        <v>30.757336046270211</v>
      </c>
      <c r="F14" t="s">
        <v>185</v>
      </c>
    </row>
    <row r="15" spans="1:6" x14ac:dyDescent="0.3">
      <c r="A15" s="18" t="s">
        <v>186</v>
      </c>
      <c r="B15" s="16">
        <f>K_strike*EXP(-r_rate*T_yrs)*_xlfn.NORM.S.DIST(-(((LN(S0/K_strike)+(r_rate-q_yield+vol_sigma^2/2)*T_yrs)/(vol_sigma*SQRT(T_yrs)))-vol_sigma*SQRT(T_yrs)),TRUE)-S0*EXP(-q_yield*T_yrs)*_xlfn.NORM.S.DIST(-((LN(S0/K_strike)+(r_rate-q_yield+vol_sigma^2/2)*T_yrs)/(vol_sigma*SQRT(T_yrs))),TRUE)</f>
        <v>25.477429866630615</v>
      </c>
      <c r="F15" t="s">
        <v>187</v>
      </c>
    </row>
    <row r="16" spans="1:6" x14ac:dyDescent="0.3">
      <c r="A16" s="18" t="s">
        <v>188</v>
      </c>
      <c r="B16" s="16">
        <f>S0*EXP((0.5*(r_rate-q_yield-vol_sigma^2/6)-r_rate)*T_yrs)*_xlfn.NORM.S.DIST((LN(S0/K_strike)+(0.5*(r_rate-q_yield-vol_sigma^2/6)+(vol_sigma/SQRT(3))^2/2)*T_yrs)/((vol_sigma/SQRT(3))*SQRT(T_yrs)),TRUE)-K_strike*EXP(-r_rate*T_yrs)*_xlfn.NORM.S.DIST(((LN(S0/K_strike)+(0.5*(r_rate-q_yield-vol_sigma^2/6)+(vol_sigma/SQRT(3))^2/2)*T_yrs)/((vol_sigma/SQRT(3))*SQRT(T_yrs)))-(vol_sigma/SQRT(3))*SQRT(T_yrs),TRUE)</f>
        <v>16.85807281571428</v>
      </c>
      <c r="F16" t="s">
        <v>189</v>
      </c>
    </row>
    <row r="18" spans="1:1" x14ac:dyDescent="0.3">
      <c r="A18" s="17" t="s">
        <v>190</v>
      </c>
    </row>
    <row r="19" spans="1:1" x14ac:dyDescent="0.3">
      <c r="A19" s="17" t="s">
        <v>191</v>
      </c>
    </row>
  </sheetData>
  <phoneticPr fontId="6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Z1007"/>
  <sheetViews>
    <sheetView workbookViewId="0">
      <pane xSplit="37" ySplit="7" topLeftCell="AL8" activePane="bottomRight" state="frozen"/>
      <selection pane="topRight"/>
      <selection pane="bottomLeft"/>
      <selection pane="bottomRight"/>
    </sheetView>
  </sheetViews>
  <sheetFormatPr defaultRowHeight="16.5" x14ac:dyDescent="0.3"/>
  <cols>
    <col min="1" max="1" width="6" customWidth="1"/>
    <col min="2" max="5" width="7" customWidth="1"/>
    <col min="6" max="6" width="35" customWidth="1"/>
    <col min="7" max="74" width="7" customWidth="1"/>
    <col min="75" max="78" width="13" customWidth="1"/>
  </cols>
  <sheetData>
    <row r="1" spans="1:78" ht="26.25" x14ac:dyDescent="0.5">
      <c r="A1" s="1" t="s">
        <v>192</v>
      </c>
    </row>
    <row r="3" spans="1:78" x14ac:dyDescent="0.3">
      <c r="A3" s="17" t="s">
        <v>193</v>
      </c>
      <c r="F3" s="18" t="s">
        <v>194</v>
      </c>
      <c r="G3" s="9">
        <f ca="1">AVERAGE(BZ8:BZ1007)</f>
        <v>1.0013220108313359</v>
      </c>
    </row>
    <row r="4" spans="1:78" x14ac:dyDescent="0.3">
      <c r="A4" s="17" t="s">
        <v>195</v>
      </c>
      <c r="F4" s="18" t="s">
        <v>162</v>
      </c>
      <c r="G4" s="9">
        <f ca="1">STDEV(BZ8:BZ1007)/SQRT(1000)</f>
        <v>3.4373858333422275E-3</v>
      </c>
    </row>
    <row r="5" spans="1:78" x14ac:dyDescent="0.3">
      <c r="A5" s="17" t="s">
        <v>196</v>
      </c>
      <c r="F5" s="18" t="s">
        <v>197</v>
      </c>
      <c r="G5" s="19">
        <f ca="1">COUNTIF(BX8:BX1007,"&gt;0")/1000</f>
        <v>0.83499999999999996</v>
      </c>
    </row>
    <row r="6" spans="1:78" x14ac:dyDescent="0.3">
      <c r="F6" s="18" t="s">
        <v>198</v>
      </c>
      <c r="G6" s="19">
        <f ca="1">COUNTIF(BY8:BY1007,1)/1000</f>
        <v>0.04</v>
      </c>
    </row>
    <row r="7" spans="1:78" x14ac:dyDescent="0.3">
      <c r="A7" s="2" t="s">
        <v>103</v>
      </c>
      <c r="B7" s="2" t="s">
        <v>104</v>
      </c>
      <c r="C7" s="2" t="s">
        <v>105</v>
      </c>
      <c r="D7" s="2" t="s">
        <v>106</v>
      </c>
      <c r="E7" s="2" t="s">
        <v>107</v>
      </c>
      <c r="F7" s="2" t="s">
        <v>108</v>
      </c>
      <c r="G7" s="2" t="s">
        <v>109</v>
      </c>
      <c r="H7" s="2" t="s">
        <v>110</v>
      </c>
      <c r="I7" s="2" t="s">
        <v>111</v>
      </c>
      <c r="J7" s="2" t="s">
        <v>112</v>
      </c>
      <c r="K7" s="2" t="s">
        <v>113</v>
      </c>
      <c r="L7" s="2" t="s">
        <v>114</v>
      </c>
      <c r="M7" s="2" t="s">
        <v>115</v>
      </c>
      <c r="N7" s="2" t="s">
        <v>116</v>
      </c>
      <c r="O7" s="2" t="s">
        <v>117</v>
      </c>
      <c r="P7" s="2" t="s">
        <v>118</v>
      </c>
      <c r="Q7" s="2" t="s">
        <v>119</v>
      </c>
      <c r="R7" s="2" t="s">
        <v>120</v>
      </c>
      <c r="S7" s="2" t="s">
        <v>121</v>
      </c>
      <c r="T7" s="2" t="s">
        <v>122</v>
      </c>
      <c r="U7" s="2" t="s">
        <v>123</v>
      </c>
      <c r="V7" s="2" t="s">
        <v>199</v>
      </c>
      <c r="W7" s="2" t="s">
        <v>200</v>
      </c>
      <c r="X7" s="2" t="s">
        <v>201</v>
      </c>
      <c r="Y7" s="2" t="s">
        <v>202</v>
      </c>
      <c r="Z7" s="2" t="s">
        <v>203</v>
      </c>
      <c r="AA7" s="2" t="s">
        <v>204</v>
      </c>
      <c r="AB7" s="2" t="s">
        <v>205</v>
      </c>
      <c r="AC7" s="2" t="s">
        <v>206</v>
      </c>
      <c r="AD7" s="2" t="s">
        <v>207</v>
      </c>
      <c r="AE7" s="2" t="s">
        <v>208</v>
      </c>
      <c r="AF7" s="2" t="s">
        <v>209</v>
      </c>
      <c r="AG7" s="2" t="s">
        <v>210</v>
      </c>
      <c r="AH7" s="2" t="s">
        <v>211</v>
      </c>
      <c r="AI7" s="2" t="s">
        <v>212</v>
      </c>
      <c r="AJ7" s="2" t="s">
        <v>213</v>
      </c>
      <c r="AK7" s="2" t="s">
        <v>214</v>
      </c>
      <c r="AL7" s="2" t="s">
        <v>124</v>
      </c>
      <c r="AM7" s="2" t="s">
        <v>125</v>
      </c>
      <c r="AN7" s="2" t="s">
        <v>126</v>
      </c>
      <c r="AO7" s="2" t="s">
        <v>127</v>
      </c>
      <c r="AP7" s="2" t="s">
        <v>128</v>
      </c>
      <c r="AQ7" s="2" t="s">
        <v>129</v>
      </c>
      <c r="AR7" s="2" t="s">
        <v>130</v>
      </c>
      <c r="AS7" s="2" t="s">
        <v>131</v>
      </c>
      <c r="AT7" s="2" t="s">
        <v>132</v>
      </c>
      <c r="AU7" s="2" t="s">
        <v>133</v>
      </c>
      <c r="AV7" s="2" t="s">
        <v>134</v>
      </c>
      <c r="AW7" s="2" t="s">
        <v>135</v>
      </c>
      <c r="AX7" s="2" t="s">
        <v>136</v>
      </c>
      <c r="AY7" s="2" t="s">
        <v>137</v>
      </c>
      <c r="AZ7" s="2" t="s">
        <v>138</v>
      </c>
      <c r="BA7" s="2" t="s">
        <v>139</v>
      </c>
      <c r="BB7" s="2" t="s">
        <v>140</v>
      </c>
      <c r="BC7" s="2" t="s">
        <v>141</v>
      </c>
      <c r="BD7" s="2" t="s">
        <v>142</v>
      </c>
      <c r="BE7" s="2" t="s">
        <v>143</v>
      </c>
      <c r="BF7" s="2" t="s">
        <v>144</v>
      </c>
      <c r="BG7" s="2" t="s">
        <v>215</v>
      </c>
      <c r="BH7" s="2" t="s">
        <v>216</v>
      </c>
      <c r="BI7" s="2" t="s">
        <v>217</v>
      </c>
      <c r="BJ7" s="2" t="s">
        <v>218</v>
      </c>
      <c r="BK7" s="2" t="s">
        <v>219</v>
      </c>
      <c r="BL7" s="2" t="s">
        <v>220</v>
      </c>
      <c r="BM7" s="2" t="s">
        <v>221</v>
      </c>
      <c r="BN7" s="2" t="s">
        <v>222</v>
      </c>
      <c r="BO7" s="2" t="s">
        <v>223</v>
      </c>
      <c r="BP7" s="2" t="s">
        <v>224</v>
      </c>
      <c r="BQ7" s="2" t="s">
        <v>225</v>
      </c>
      <c r="BR7" s="2" t="s">
        <v>226</v>
      </c>
      <c r="BS7" s="2" t="s">
        <v>227</v>
      </c>
      <c r="BT7" s="2" t="s">
        <v>228</v>
      </c>
      <c r="BU7" s="2" t="s">
        <v>229</v>
      </c>
      <c r="BV7" s="2" t="s">
        <v>230</v>
      </c>
      <c r="BW7" s="2" t="s">
        <v>148</v>
      </c>
      <c r="BX7" s="2" t="s">
        <v>231</v>
      </c>
      <c r="BY7" s="2" t="s">
        <v>150</v>
      </c>
      <c r="BZ7" s="2" t="s">
        <v>232</v>
      </c>
    </row>
    <row r="8" spans="1:78" x14ac:dyDescent="0.3">
      <c r="A8">
        <v>1</v>
      </c>
      <c r="B8">
        <f ca="1">_xlfn.NORM.S.INV(RAND())</f>
        <v>1.3374349698734056</v>
      </c>
      <c r="C8">
        <f ca="1">_xlfn.NORM.S.INV(RAND())</f>
        <v>0.40372630169472246</v>
      </c>
      <c r="D8">
        <f ca="1">_xlfn.NORM.S.INV(RAND())</f>
        <v>-0.19584063896022913</v>
      </c>
      <c r="E8">
        <f ca="1">_xlfn.NORM.S.INV(RAND())</f>
        <v>0.80665270106332954</v>
      </c>
      <c r="F8">
        <f ca="1">_xlfn.NORM.S.INV(RAND())</f>
        <v>-0.43965562299800531</v>
      </c>
      <c r="G8">
        <f ca="1">_xlfn.NORM.S.INV(RAND())</f>
        <v>1.9362988603018159</v>
      </c>
      <c r="H8">
        <f ca="1">_xlfn.NORM.S.INV(RAND())</f>
        <v>0.68142698543997382</v>
      </c>
      <c r="I8">
        <f ca="1">_xlfn.NORM.S.INV(RAND())</f>
        <v>-9.8892478586828361E-4</v>
      </c>
      <c r="J8">
        <f ca="1">_xlfn.NORM.S.INV(RAND())</f>
        <v>0.67261126809177507</v>
      </c>
      <c r="K8">
        <f ca="1">_xlfn.NORM.S.INV(RAND())</f>
        <v>-4.8754667262623105E-2</v>
      </c>
      <c r="L8">
        <f ca="1">_xlfn.NORM.S.INV(RAND())</f>
        <v>-1.472908416387416</v>
      </c>
      <c r="M8">
        <f ca="1">_xlfn.NORM.S.INV(RAND())</f>
        <v>0.37803201309411899</v>
      </c>
      <c r="N8">
        <f ca="1">_xlfn.NORM.S.INV(RAND())</f>
        <v>-1.8623278544971893</v>
      </c>
      <c r="O8">
        <f ca="1">_xlfn.NORM.S.INV(RAND())</f>
        <v>1.1430736338889036</v>
      </c>
      <c r="P8">
        <f ca="1">_xlfn.NORM.S.INV(RAND())</f>
        <v>-1.3209953253154325</v>
      </c>
      <c r="Q8">
        <f ca="1">_xlfn.NORM.S.INV(RAND())</f>
        <v>-0.6253458828972307</v>
      </c>
      <c r="R8">
        <f ca="1">_xlfn.NORM.S.INV(RAND())</f>
        <v>-0.72949891961806501</v>
      </c>
      <c r="S8">
        <f ca="1">_xlfn.NORM.S.INV(RAND())</f>
        <v>0.37863792717021966</v>
      </c>
      <c r="T8">
        <f ca="1">_xlfn.NORM.S.INV(RAND())</f>
        <v>-0.35082285206970215</v>
      </c>
      <c r="U8">
        <f ca="1">_xlfn.NORM.S.INV(RAND())</f>
        <v>0.70889915708451978</v>
      </c>
      <c r="V8">
        <f ca="1">_xlfn.NORM.S.INV(RAND())</f>
        <v>0.77502469523515782</v>
      </c>
      <c r="W8">
        <f ca="1">_xlfn.NORM.S.INV(RAND())</f>
        <v>0.74703078971881764</v>
      </c>
      <c r="X8">
        <f ca="1">_xlfn.NORM.S.INV(RAND())</f>
        <v>-0.23831692694761822</v>
      </c>
      <c r="Y8">
        <f ca="1">_xlfn.NORM.S.INV(RAND())</f>
        <v>0.65756115745054422</v>
      </c>
      <c r="Z8">
        <f ca="1">_xlfn.NORM.S.INV(RAND())</f>
        <v>-1.1626336312173084</v>
      </c>
      <c r="AA8">
        <f ca="1">_xlfn.NORM.S.INV(RAND())</f>
        <v>1.6394925428031493</v>
      </c>
      <c r="AB8">
        <f ca="1">_xlfn.NORM.S.INV(RAND())</f>
        <v>-7.4248852242295424E-2</v>
      </c>
      <c r="AC8">
        <f ca="1">_xlfn.NORM.S.INV(RAND())</f>
        <v>0.30036482198008696</v>
      </c>
      <c r="AD8">
        <f ca="1">_xlfn.NORM.S.INV(RAND())</f>
        <v>-0.24262113318391709</v>
      </c>
      <c r="AE8">
        <f ca="1">_xlfn.NORM.S.INV(RAND())</f>
        <v>0.85138681224221169</v>
      </c>
      <c r="AF8">
        <f ca="1">_xlfn.NORM.S.INV(RAND())</f>
        <v>-0.32124201588827322</v>
      </c>
      <c r="AG8">
        <f ca="1">_xlfn.NORM.S.INV(RAND())</f>
        <v>0.22557834132275489</v>
      </c>
      <c r="AH8">
        <f ca="1">_xlfn.NORM.S.INV(RAND())</f>
        <v>-1.3120098487477474</v>
      </c>
      <c r="AI8">
        <f ca="1">_xlfn.NORM.S.INV(RAND())</f>
        <v>0.23651088366306466</v>
      </c>
      <c r="AJ8">
        <f ca="1">_xlfn.NORM.S.INV(RAND())</f>
        <v>0.38844906579889193</v>
      </c>
      <c r="AK8">
        <f ca="1">_xlfn.NORM.S.INV(RAND())</f>
        <v>-1.3954963129927307</v>
      </c>
      <c r="AL8" s="13">
        <f t="shared" ref="AL8:AL71" si="0">S0</f>
        <v>360</v>
      </c>
      <c r="AM8">
        <f t="shared" ref="AM8:AM71" ca="1" si="1">AL8*EXP((r_rate-q_yield-0.5*vol_sigma^2)*ELS_dt+vol_sigma*SQRT(ELS_dt)*B8)</f>
        <v>388.7374611790604</v>
      </c>
      <c r="AN8">
        <f t="shared" ref="AN8:AN71" ca="1" si="2">AM8*EXP((r_rate-q_yield-0.5*vol_sigma^2)*ELS_dt+vol_sigma*SQRT(ELS_dt)*C8)</f>
        <v>397.73927035447798</v>
      </c>
      <c r="AO8">
        <f t="shared" ref="AO8:AO71" ca="1" si="3">AN8*EXP((r_rate-q_yield-0.5*vol_sigma^2)*ELS_dt+vol_sigma*SQRT(ELS_dt)*D8)</f>
        <v>393.10358797545263</v>
      </c>
      <c r="AP8">
        <f t="shared" ref="AP8:AP71" ca="1" si="4">AO8*EXP((r_rate-q_yield-0.5*vol_sigma^2)*ELS_dt+vol_sigma*SQRT(ELS_dt)*E8)</f>
        <v>411.67269685426999</v>
      </c>
      <c r="AQ8">
        <f t="shared" ref="AQ8:AQ71" ca="1" si="5">AP8*EXP((r_rate-q_yield-0.5*vol_sigma^2)*ELS_dt+vol_sigma*SQRT(ELS_dt)*F8)</f>
        <v>401.18730484164701</v>
      </c>
      <c r="AR8">
        <f t="shared" ref="AR8:AR71" ca="1" si="6">AQ8*EXP((r_rate-q_yield-0.5*vol_sigma^2)*ELS_dt+vol_sigma*SQRT(ELS_dt)*G8)</f>
        <v>448.45305853456989</v>
      </c>
      <c r="AS8">
        <f t="shared" ref="AS8:AS71" ca="1" si="7">AR8*EXP((r_rate-q_yield-0.5*vol_sigma^2)*ELS_dt+vol_sigma*SQRT(ELS_dt)*H8)</f>
        <v>466.25353442112845</v>
      </c>
      <c r="AT8">
        <f t="shared" ref="AT8:AT71" ca="1" si="8">AS8*EXP((r_rate-q_yield-0.5*vol_sigma^2)*ELS_dt+vol_sigma*SQRT(ELS_dt)*I8)</f>
        <v>466.03269340742418</v>
      </c>
      <c r="AU8">
        <f t="shared" ref="AU8:AU71" ca="1" si="9">AT8*EXP((r_rate-q_yield-0.5*vol_sigma^2)*ELS_dt+vol_sigma*SQRT(ELS_dt)*J8)</f>
        <v>484.28440713970775</v>
      </c>
      <c r="AV8">
        <f t="shared" ref="AV8:AV71" ca="1" si="10">AU8*EXP((r_rate-q_yield-0.5*vol_sigma^2)*ELS_dt+vol_sigma*SQRT(ELS_dt)*K8)</f>
        <v>482.72195892505516</v>
      </c>
      <c r="AW8">
        <f t="shared" ref="AW8:AW71" ca="1" si="11">AV8*EXP((r_rate-q_yield-0.5*vol_sigma^2)*ELS_dt+vol_sigma*SQRT(ELS_dt)*L8)</f>
        <v>443.18432178101779</v>
      </c>
      <c r="AX8">
        <f t="shared" ref="AX8:AX71" ca="1" si="12">AW8*EXP((r_rate-q_yield-0.5*vol_sigma^2)*ELS_dt+vol_sigma*SQRT(ELS_dt)*M8)</f>
        <v>452.7747592140858</v>
      </c>
      <c r="AY8">
        <f t="shared" ref="AY8:AY71" ca="1" si="13">AX8*EXP((r_rate-q_yield-0.5*vol_sigma^2)*ELS_dt+vol_sigma*SQRT(ELS_dt)*N8)</f>
        <v>406.44823027157861</v>
      </c>
      <c r="AZ8">
        <f t="shared" ref="AZ8:AZ71" ca="1" si="14">AY8*EXP((r_rate-q_yield-0.5*vol_sigma^2)*ELS_dt+vol_sigma*SQRT(ELS_dt)*O8)</f>
        <v>433.99598652888773</v>
      </c>
      <c r="BA8">
        <f t="shared" ref="BA8:BA71" ca="1" si="15">AZ8*EXP((r_rate-q_yield-0.5*vol_sigma^2)*ELS_dt+vol_sigma*SQRT(ELS_dt)*P8)</f>
        <v>401.9593319084745</v>
      </c>
      <c r="BB8">
        <f t="shared" ref="BB8:BB71" ca="1" si="16">BA8*EXP((r_rate-q_yield-0.5*vol_sigma^2)*ELS_dt+vol_sigma*SQRT(ELS_dt)*Q8)</f>
        <v>387.54419389257794</v>
      </c>
      <c r="BC8">
        <f t="shared" ref="BC8:BC71" ca="1" si="17">BB8*EXP((r_rate-q_yield-0.5*vol_sigma^2)*ELS_dt+vol_sigma*SQRT(ELS_dt)*R8)</f>
        <v>371.40591856561872</v>
      </c>
      <c r="BD8">
        <f t="shared" ref="BD8:BD71" ca="1" si="18">BC8*EXP((r_rate-q_yield-0.5*vol_sigma^2)*ELS_dt+vol_sigma*SQRT(ELS_dt)*S8)</f>
        <v>379.45635698605503</v>
      </c>
      <c r="BE8">
        <f t="shared" ref="BE8:BE71" ca="1" si="19">BD8*EXP((r_rate-q_yield-0.5*vol_sigma^2)*ELS_dt+vol_sigma*SQRT(ELS_dt)*T8)</f>
        <v>371.69296679272367</v>
      </c>
      <c r="BF8">
        <f t="shared" ref="BF8:BF71" ca="1" si="20">BE8*EXP((r_rate-q_yield-0.5*vol_sigma^2)*ELS_dt+vol_sigma*SQRT(ELS_dt)*U8)</f>
        <v>387.06003130223547</v>
      </c>
      <c r="BG8">
        <f t="shared" ref="BG8:BG71" ca="1" si="21">BF8*EXP((r_rate-q_yield-0.5*vol_sigma^2)*ELS_dt+vol_sigma*SQRT(ELS_dt)*V8)</f>
        <v>404.60415966783546</v>
      </c>
      <c r="BH8">
        <f t="shared" ref="BH8:BH71" ca="1" si="22">BG8*EXP((r_rate-q_yield-0.5*vol_sigma^2)*ELS_dt+vol_sigma*SQRT(ELS_dt)*W8)</f>
        <v>422.26048291652967</v>
      </c>
      <c r="BI8">
        <f t="shared" ref="BI8:BI71" ca="1" si="23">BH8*EXP((r_rate-q_yield-0.5*vol_sigma^2)*ELS_dt+vol_sigma*SQRT(ELS_dt)*X8)</f>
        <v>416.31678832143177</v>
      </c>
      <c r="BJ8">
        <f t="shared" ref="BJ8:BJ71" ca="1" si="24">BI8*EXP((r_rate-q_yield-0.5*vol_sigma^2)*ELS_dt+vol_sigma*SQRT(ELS_dt)*Y8)</f>
        <v>432.24567784303247</v>
      </c>
      <c r="BK8">
        <f t="shared" ref="BK8:BK71" ca="1" si="25">BJ8*EXP((r_rate-q_yield-0.5*vol_sigma^2)*ELS_dt+vol_sigma*SQRT(ELS_dt)*Z8)</f>
        <v>404.01531055042983</v>
      </c>
      <c r="BL8">
        <f t="shared" ref="BL8:BL71" ca="1" si="26">BK8*EXP((r_rate-q_yield-0.5*vol_sigma^2)*ELS_dt+vol_sigma*SQRT(ELS_dt)*AA8)</f>
        <v>443.94125897350091</v>
      </c>
      <c r="BM8">
        <f t="shared" ref="BM8:BM71" ca="1" si="27">BL8*EXP((r_rate-q_yield-0.5*vol_sigma^2)*ELS_dt+vol_sigma*SQRT(ELS_dt)*AB8)</f>
        <v>441.85811684006921</v>
      </c>
      <c r="BN8">
        <f t="shared" ref="BN8:BN71" ca="1" si="28">BM8*EXP((r_rate-q_yield-0.5*vol_sigma^2)*ELS_dt+vol_sigma*SQRT(ELS_dt)*AC8)</f>
        <v>449.40016744003754</v>
      </c>
      <c r="BO8">
        <f t="shared" ref="BO8:BO71" ca="1" si="29">BN8*EXP((r_rate-q_yield-0.5*vol_sigma^2)*ELS_dt+vol_sigma*SQRT(ELS_dt)*AD8)</f>
        <v>442.96436561381552</v>
      </c>
      <c r="BP8">
        <f t="shared" ref="BP8:BP71" ca="1" si="30">BO8*EXP((r_rate-q_yield-0.5*vol_sigma^2)*ELS_dt+vol_sigma*SQRT(ELS_dt)*AE8)</f>
        <v>465.08840317434863</v>
      </c>
      <c r="BQ8">
        <f t="shared" ref="BQ8:BQ71" ca="1" si="31">BP8*EXP((r_rate-q_yield-0.5*vol_sigma^2)*ELS_dt+vol_sigma*SQRT(ELS_dt)*AF8)</f>
        <v>456.35176142631764</v>
      </c>
      <c r="BR8">
        <f t="shared" ref="BR8:BR71" ca="1" si="32">BQ8*EXP((r_rate-q_yield-0.5*vol_sigma^2)*ELS_dt+vol_sigma*SQRT(ELS_dt)*AG8)</f>
        <v>462.14145492597254</v>
      </c>
      <c r="BS8">
        <f t="shared" ref="BS8:BS71" ca="1" si="33">BR8*EXP((r_rate-q_yield-0.5*vol_sigma^2)*ELS_dt+vol_sigma*SQRT(ELS_dt)*AH8)</f>
        <v>428.24927022216036</v>
      </c>
      <c r="BT8">
        <f t="shared" ref="BT8:BT71" ca="1" si="34">BS8*EXP((r_rate-q_yield-0.5*vol_sigma^2)*ELS_dt+vol_sigma*SQRT(ELS_dt)*AI8)</f>
        <v>433.95625265169673</v>
      </c>
      <c r="BU8">
        <f t="shared" ref="BU8:BU71" ca="1" si="35">BT8*EXP((r_rate-q_yield-0.5*vol_sigma^2)*ELS_dt+vol_sigma*SQRT(ELS_dt)*AJ8)</f>
        <v>443.61371801229745</v>
      </c>
      <c r="BV8" s="13">
        <f t="shared" ref="BV8:BV71" ca="1" si="36">BU8*EXP((r_rate-q_yield-0.5*vol_sigma^2)*ELS_dt+vol_sigma*SQRT(ELS_dt)*AK8)</f>
        <v>409.10362893106139</v>
      </c>
      <c r="BW8" s="13">
        <f t="shared" ref="BW8:BW71" ca="1" si="37">MIN(AL8:BV8)</f>
        <v>360</v>
      </c>
      <c r="BX8" s="20">
        <f t="shared" ref="BX8:BX71" ca="1" si="38">IF(AR8&gt;=ELS_autocall*S0,6,IF(AX8&gt;=ELS_autocall*S0,12,IF(BD8&gt;=ELS_autocall*S0,18,IF(BJ8&gt;=ELS_autocall*S0,24,IF(BP8&gt;=ELS_autocall*S0,30,IF(BV8&gt;=ELS_autocall*S0,36,0))))))</f>
        <v>6</v>
      </c>
      <c r="BY8" s="20">
        <f t="shared" ref="BY8:BY71" ca="1" si="39">IF(BW8&lt;=ELS_KI*S0,1,0)</f>
        <v>0</v>
      </c>
      <c r="BZ8" s="21">
        <f t="shared" ref="BZ8:BZ71" ca="1" si="40">IF(BX8&gt;0,(1+(BX8/12)*ELS_coupon)*EXP(-r_rate*BX8/12),IF(BY8=0,1,BV8/S0)*df_T_ELS)</f>
        <v>1.0245164171871852</v>
      </c>
    </row>
    <row r="9" spans="1:78" x14ac:dyDescent="0.3">
      <c r="A9">
        <v>2</v>
      </c>
      <c r="B9">
        <f ca="1">_xlfn.NORM.S.INV(RAND())</f>
        <v>5.9735494669456452E-3</v>
      </c>
      <c r="C9">
        <f ca="1">_xlfn.NORM.S.INV(RAND())</f>
        <v>0.42399479007265517</v>
      </c>
      <c r="D9">
        <f ca="1">_xlfn.NORM.S.INV(RAND())</f>
        <v>0.45899549711208615</v>
      </c>
      <c r="E9">
        <f ca="1">_xlfn.NORM.S.INV(RAND())</f>
        <v>0.48055749356556371</v>
      </c>
      <c r="F9">
        <f ca="1">_xlfn.NORM.S.INV(RAND())</f>
        <v>-1.7575941159460502</v>
      </c>
      <c r="G9">
        <f ca="1">_xlfn.NORM.S.INV(RAND())</f>
        <v>5.7559380305193635E-2</v>
      </c>
      <c r="H9">
        <f ca="1">_xlfn.NORM.S.INV(RAND())</f>
        <v>1.1109665259072581</v>
      </c>
      <c r="I9">
        <f ca="1">_xlfn.NORM.S.INV(RAND())</f>
        <v>-1.2894974686712737</v>
      </c>
      <c r="J9">
        <f ca="1">_xlfn.NORM.S.INV(RAND())</f>
        <v>-0.36042923611417843</v>
      </c>
      <c r="K9">
        <f ca="1">_xlfn.NORM.S.INV(RAND())</f>
        <v>2.0601602572361322</v>
      </c>
      <c r="L9">
        <f ca="1">_xlfn.NORM.S.INV(RAND())</f>
        <v>-0.74334307010751288</v>
      </c>
      <c r="M9">
        <f ca="1">_xlfn.NORM.S.INV(RAND())</f>
        <v>0.76488320673345289</v>
      </c>
      <c r="N9">
        <f ca="1">_xlfn.NORM.S.INV(RAND())</f>
        <v>-8.463101978186352E-3</v>
      </c>
      <c r="O9">
        <f ca="1">_xlfn.NORM.S.INV(RAND())</f>
        <v>2.3318047812621332</v>
      </c>
      <c r="P9">
        <f ca="1">_xlfn.NORM.S.INV(RAND())</f>
        <v>-1.0155552735584066</v>
      </c>
      <c r="Q9">
        <f ca="1">_xlfn.NORM.S.INV(RAND())</f>
        <v>-0.71816663350009358</v>
      </c>
      <c r="R9">
        <f ca="1">_xlfn.NORM.S.INV(RAND())</f>
        <v>-0.3857557032734501</v>
      </c>
      <c r="S9">
        <f ca="1">_xlfn.NORM.S.INV(RAND())</f>
        <v>0.85797366322788637</v>
      </c>
      <c r="T9">
        <f ca="1">_xlfn.NORM.S.INV(RAND())</f>
        <v>-4.7070709595539016E-2</v>
      </c>
      <c r="U9">
        <f ca="1">_xlfn.NORM.S.INV(RAND())</f>
        <v>0.85693150948210339</v>
      </c>
      <c r="V9">
        <f ca="1">_xlfn.NORM.S.INV(RAND())</f>
        <v>-0.63453557348039447</v>
      </c>
      <c r="W9">
        <f ca="1">_xlfn.NORM.S.INV(RAND())</f>
        <v>-0.79385410139391743</v>
      </c>
      <c r="X9">
        <f ca="1">_xlfn.NORM.S.INV(RAND())</f>
        <v>-0.23683510272339878</v>
      </c>
      <c r="Y9">
        <f ca="1">_xlfn.NORM.S.INV(RAND())</f>
        <v>-1.1840520513309296</v>
      </c>
      <c r="Z9">
        <f ca="1">_xlfn.NORM.S.INV(RAND())</f>
        <v>0.39697174965607734</v>
      </c>
      <c r="AA9">
        <f ca="1">_xlfn.NORM.S.INV(RAND())</f>
        <v>0.72040116201252213</v>
      </c>
      <c r="AB9">
        <f ca="1">_xlfn.NORM.S.INV(RAND())</f>
        <v>0.14212104626595207</v>
      </c>
      <c r="AC9">
        <f ca="1">_xlfn.NORM.S.INV(RAND())</f>
        <v>2.1282915866485972</v>
      </c>
      <c r="AD9">
        <f ca="1">_xlfn.NORM.S.INV(RAND())</f>
        <v>1.9635126549917896</v>
      </c>
      <c r="AE9">
        <f ca="1">_xlfn.NORM.S.INV(RAND())</f>
        <v>-1.1591838499375264</v>
      </c>
      <c r="AF9">
        <f ca="1">_xlfn.NORM.S.INV(RAND())</f>
        <v>-0.64700583127095113</v>
      </c>
      <c r="AG9">
        <f ca="1">_xlfn.NORM.S.INV(RAND())</f>
        <v>-2.3592866971377768</v>
      </c>
      <c r="AH9">
        <f ca="1">_xlfn.NORM.S.INV(RAND())</f>
        <v>-1.1898266285750936</v>
      </c>
      <c r="AI9">
        <f ca="1">_xlfn.NORM.S.INV(RAND())</f>
        <v>0.60874696998842537</v>
      </c>
      <c r="AJ9">
        <f ca="1">_xlfn.NORM.S.INV(RAND())</f>
        <v>-0.40201222705719741</v>
      </c>
      <c r="AK9">
        <f ca="1">_xlfn.NORM.S.INV(RAND())</f>
        <v>0.80243510180628641</v>
      </c>
      <c r="AL9" s="13">
        <f t="shared" si="0"/>
        <v>360</v>
      </c>
      <c r="AM9">
        <f t="shared" ca="1" si="1"/>
        <v>359.97415882163716</v>
      </c>
      <c r="AN9">
        <f t="shared" ca="1" si="2"/>
        <v>368.74115900038822</v>
      </c>
      <c r="AO9">
        <f t="shared" ca="1" si="3"/>
        <v>378.48573445687526</v>
      </c>
      <c r="AP9">
        <f t="shared" ca="1" si="4"/>
        <v>388.97174874607617</v>
      </c>
      <c r="AQ9">
        <f t="shared" ca="1" si="5"/>
        <v>351.2911284220354</v>
      </c>
      <c r="AR9">
        <f t="shared" ca="1" si="6"/>
        <v>352.31365038997001</v>
      </c>
      <c r="AS9">
        <f t="shared" ca="1" si="7"/>
        <v>375.49563502539939</v>
      </c>
      <c r="AT9">
        <f t="shared" ca="1" si="8"/>
        <v>348.41036992945658</v>
      </c>
      <c r="AU9">
        <f t="shared" ca="1" si="9"/>
        <v>341.09292607909794</v>
      </c>
      <c r="AV9">
        <f t="shared" ca="1" si="10"/>
        <v>384.01502978904131</v>
      </c>
      <c r="AW9">
        <f t="shared" ca="1" si="11"/>
        <v>367.72967633805121</v>
      </c>
      <c r="AX9">
        <f t="shared" ca="1" si="12"/>
        <v>384.17261850294904</v>
      </c>
      <c r="AY9">
        <f t="shared" ca="1" si="13"/>
        <v>383.82499051946428</v>
      </c>
      <c r="AZ9">
        <f t="shared" ca="1" si="14"/>
        <v>438.95497272673299</v>
      </c>
      <c r="BA9">
        <f t="shared" ca="1" si="15"/>
        <v>413.78522634552547</v>
      </c>
      <c r="BB9">
        <f t="shared" ca="1" si="16"/>
        <v>396.81374946773093</v>
      </c>
      <c r="BC9">
        <f t="shared" ca="1" si="17"/>
        <v>387.91209051221892</v>
      </c>
      <c r="BD9">
        <f t="shared" ca="1" si="18"/>
        <v>407.44143680165172</v>
      </c>
      <c r="BE9">
        <f t="shared" ca="1" si="19"/>
        <v>406.16639422379336</v>
      </c>
      <c r="BF9">
        <f t="shared" ca="1" si="20"/>
        <v>426.58908118239316</v>
      </c>
      <c r="BG9">
        <f t="shared" ca="1" si="21"/>
        <v>411.07250726882882</v>
      </c>
      <c r="BH9">
        <f t="shared" ca="1" si="22"/>
        <v>392.49341541489656</v>
      </c>
      <c r="BI9">
        <f t="shared" ca="1" si="23"/>
        <v>387.00182677635695</v>
      </c>
      <c r="BJ9">
        <f t="shared" ca="1" si="24"/>
        <v>361.27934560906226</v>
      </c>
      <c r="BK9">
        <f t="shared" ca="1" si="25"/>
        <v>369.50119616389412</v>
      </c>
      <c r="BL9">
        <f t="shared" ca="1" si="26"/>
        <v>385.03324894216843</v>
      </c>
      <c r="BM9">
        <f t="shared" ca="1" si="27"/>
        <v>388.04386494413978</v>
      </c>
      <c r="BN9">
        <f t="shared" ca="1" si="28"/>
        <v>438.59598972704089</v>
      </c>
      <c r="BO9">
        <f t="shared" ca="1" si="29"/>
        <v>491.03994649941205</v>
      </c>
      <c r="BP9">
        <f t="shared" ca="1" si="30"/>
        <v>459.06109439995129</v>
      </c>
      <c r="BQ9">
        <f t="shared" ca="1" si="31"/>
        <v>442.04502292841966</v>
      </c>
      <c r="BR9">
        <f t="shared" ca="1" si="32"/>
        <v>385.59268460010441</v>
      </c>
      <c r="BS9">
        <f t="shared" ca="1" si="33"/>
        <v>359.84387325811565</v>
      </c>
      <c r="BT9">
        <f t="shared" ca="1" si="34"/>
        <v>372.56056232224108</v>
      </c>
      <c r="BU9">
        <f t="shared" ca="1" si="35"/>
        <v>363.8613012870531</v>
      </c>
      <c r="BV9" s="13">
        <f t="shared" ca="1" si="36"/>
        <v>380.95631133475109</v>
      </c>
      <c r="BW9" s="13">
        <f t="shared" ca="1" si="37"/>
        <v>341.09292607909794</v>
      </c>
      <c r="BX9" s="20">
        <f t="shared" ca="1" si="38"/>
        <v>6</v>
      </c>
      <c r="BY9" s="20">
        <f t="shared" ca="1" si="39"/>
        <v>0</v>
      </c>
      <c r="BZ9" s="21">
        <f t="shared" ca="1" si="40"/>
        <v>1.0245164171871852</v>
      </c>
    </row>
    <row r="10" spans="1:78" x14ac:dyDescent="0.3">
      <c r="A10">
        <v>3</v>
      </c>
      <c r="B10">
        <f ca="1">_xlfn.NORM.S.INV(RAND())</f>
        <v>-1.3827668182935471</v>
      </c>
      <c r="C10">
        <f ca="1">_xlfn.NORM.S.INV(RAND())</f>
        <v>0.7174925523936615</v>
      </c>
      <c r="D10">
        <f ca="1">_xlfn.NORM.S.INV(RAND())</f>
        <v>0.51050733451477215</v>
      </c>
      <c r="E10">
        <f ca="1">_xlfn.NORM.S.INV(RAND())</f>
        <v>-1.0437293142344528</v>
      </c>
      <c r="F10">
        <f ca="1">_xlfn.NORM.S.INV(RAND())</f>
        <v>-0.76683433757483477</v>
      </c>
      <c r="G10">
        <f ca="1">_xlfn.NORM.S.INV(RAND())</f>
        <v>0.48585789938991814</v>
      </c>
      <c r="H10">
        <f ca="1">_xlfn.NORM.S.INV(RAND())</f>
        <v>-0.90682052269253999</v>
      </c>
      <c r="I10">
        <f ca="1">_xlfn.NORM.S.INV(RAND())</f>
        <v>-1.809914417960321</v>
      </c>
      <c r="J10">
        <f ca="1">_xlfn.NORM.S.INV(RAND())</f>
        <v>-0.19628120977442048</v>
      </c>
      <c r="K10">
        <f ca="1">_xlfn.NORM.S.INV(RAND())</f>
        <v>0.90446298100830902</v>
      </c>
      <c r="L10">
        <f ca="1">_xlfn.NORM.S.INV(RAND())</f>
        <v>0.4299006900104988</v>
      </c>
      <c r="M10">
        <f ca="1">_xlfn.NORM.S.INV(RAND())</f>
        <v>0.35937383936910022</v>
      </c>
      <c r="N10">
        <f ca="1">_xlfn.NORM.S.INV(RAND())</f>
        <v>-1.0675157464559577</v>
      </c>
      <c r="O10">
        <f ca="1">_xlfn.NORM.S.INV(RAND())</f>
        <v>1.1181037766150606</v>
      </c>
      <c r="P10">
        <f ca="1">_xlfn.NORM.S.INV(RAND())</f>
        <v>-1.2244687583350999</v>
      </c>
      <c r="Q10">
        <f ca="1">_xlfn.NORM.S.INV(RAND())</f>
        <v>0.47432076585758393</v>
      </c>
      <c r="R10">
        <f ca="1">_xlfn.NORM.S.INV(RAND())</f>
        <v>1.7560693262043405</v>
      </c>
      <c r="S10">
        <f ca="1">_xlfn.NORM.S.INV(RAND())</f>
        <v>-0.403478905396566</v>
      </c>
      <c r="T10">
        <f ca="1">_xlfn.NORM.S.INV(RAND())</f>
        <v>0.2888289455664958</v>
      </c>
      <c r="U10">
        <f ca="1">_xlfn.NORM.S.INV(RAND())</f>
        <v>0.82406419010886334</v>
      </c>
      <c r="V10">
        <f ca="1">_xlfn.NORM.S.INV(RAND())</f>
        <v>-0.83260256323214421</v>
      </c>
      <c r="W10">
        <f ca="1">_xlfn.NORM.S.INV(RAND())</f>
        <v>-0.9506926888142776</v>
      </c>
      <c r="X10">
        <f ca="1">_xlfn.NORM.S.INV(RAND())</f>
        <v>-0.85472832243152264</v>
      </c>
      <c r="Y10">
        <f ca="1">_xlfn.NORM.S.INV(RAND())</f>
        <v>0.58221817556363487</v>
      </c>
      <c r="Z10">
        <f ca="1">_xlfn.NORM.S.INV(RAND())</f>
        <v>0.31771050895674663</v>
      </c>
      <c r="AA10">
        <f ca="1">_xlfn.NORM.S.INV(RAND())</f>
        <v>-1.4690501175585307</v>
      </c>
      <c r="AB10">
        <f ca="1">_xlfn.NORM.S.INV(RAND())</f>
        <v>-0.96252444842920637</v>
      </c>
      <c r="AC10">
        <f ca="1">_xlfn.NORM.S.INV(RAND())</f>
        <v>0.69044779891157804</v>
      </c>
      <c r="AD10">
        <f ca="1">_xlfn.NORM.S.INV(RAND())</f>
        <v>-1.5406145329717313</v>
      </c>
      <c r="AE10">
        <f ca="1">_xlfn.NORM.S.INV(RAND())</f>
        <v>1.3894725333533233</v>
      </c>
      <c r="AF10">
        <f ca="1">_xlfn.NORM.S.INV(RAND())</f>
        <v>-0.4812561891019303</v>
      </c>
      <c r="AG10">
        <f ca="1">_xlfn.NORM.S.INV(RAND())</f>
        <v>1.3331920969196602</v>
      </c>
      <c r="AH10">
        <f ca="1">_xlfn.NORM.S.INV(RAND())</f>
        <v>1.4227686668988044</v>
      </c>
      <c r="AI10">
        <f ca="1">_xlfn.NORM.S.INV(RAND())</f>
        <v>3.1683967069789563E-2</v>
      </c>
      <c r="AJ10">
        <f ca="1">_xlfn.NORM.S.INV(RAND())</f>
        <v>1.0460421736085936</v>
      </c>
      <c r="AK10">
        <f ca="1">_xlfn.NORM.S.INV(RAND())</f>
        <v>1.6183306690628021</v>
      </c>
      <c r="AL10" s="13">
        <f t="shared" si="0"/>
        <v>360</v>
      </c>
      <c r="AM10">
        <f t="shared" ca="1" si="1"/>
        <v>332.23856671447049</v>
      </c>
      <c r="AN10">
        <f t="shared" ca="1" si="2"/>
        <v>346.14614506749439</v>
      </c>
      <c r="AO10">
        <f t="shared" ca="1" si="3"/>
        <v>356.35184039306824</v>
      </c>
      <c r="AP10">
        <f t="shared" ca="1" si="4"/>
        <v>335.37259974131138</v>
      </c>
      <c r="AQ10">
        <f t="shared" ca="1" si="5"/>
        <v>320.71480939957462</v>
      </c>
      <c r="AR10">
        <f t="shared" ca="1" si="6"/>
        <v>329.70114938471835</v>
      </c>
      <c r="AS10">
        <f t="shared" ca="1" si="7"/>
        <v>312.75328793389644</v>
      </c>
      <c r="AT10">
        <f t="shared" ca="1" si="8"/>
        <v>281.60419972285388</v>
      </c>
      <c r="AU10">
        <f t="shared" ca="1" si="9"/>
        <v>278.3150012843343</v>
      </c>
      <c r="AV10">
        <f t="shared" ca="1" si="10"/>
        <v>293.11238389393225</v>
      </c>
      <c r="AW10">
        <f t="shared" ca="1" si="11"/>
        <v>300.35339343383868</v>
      </c>
      <c r="AX10">
        <f t="shared" ca="1" si="12"/>
        <v>306.52261923018193</v>
      </c>
      <c r="AY10">
        <f t="shared" ca="1" si="13"/>
        <v>288.08104134053337</v>
      </c>
      <c r="AZ10">
        <f t="shared" ca="1" si="14"/>
        <v>307.16311296190054</v>
      </c>
      <c r="BA10">
        <f t="shared" ca="1" si="15"/>
        <v>286.0788624607564</v>
      </c>
      <c r="BB10">
        <f t="shared" ca="1" si="16"/>
        <v>293.89888252761637</v>
      </c>
      <c r="BC10">
        <f t="shared" ca="1" si="17"/>
        <v>325.12372895308278</v>
      </c>
      <c r="BD10">
        <f t="shared" ca="1" si="18"/>
        <v>317.50522732730724</v>
      </c>
      <c r="BE10">
        <f t="shared" ca="1" si="19"/>
        <v>322.7097016188568</v>
      </c>
      <c r="BF10">
        <f t="shared" ca="1" si="20"/>
        <v>338.29350072618183</v>
      </c>
      <c r="BG10">
        <f t="shared" ca="1" si="21"/>
        <v>322.28197656747005</v>
      </c>
      <c r="BH10">
        <f t="shared" ca="1" si="22"/>
        <v>304.94210268277698</v>
      </c>
      <c r="BI10">
        <f t="shared" ca="1" si="23"/>
        <v>290.13824083920423</v>
      </c>
      <c r="BJ10">
        <f t="shared" ca="1" si="24"/>
        <v>299.93183054541043</v>
      </c>
      <c r="BK10">
        <f t="shared" ca="1" si="25"/>
        <v>305.35699741089735</v>
      </c>
      <c r="BL10">
        <f t="shared" ca="1" si="26"/>
        <v>280.40900253530907</v>
      </c>
      <c r="BM10">
        <f t="shared" ca="1" si="27"/>
        <v>265.14085659275975</v>
      </c>
      <c r="BN10">
        <f t="shared" ca="1" si="28"/>
        <v>275.80871798675867</v>
      </c>
      <c r="BO10">
        <f t="shared" ca="1" si="29"/>
        <v>252.23053392257074</v>
      </c>
      <c r="BP10">
        <f t="shared" ca="1" si="30"/>
        <v>273.1846810747993</v>
      </c>
      <c r="BQ10">
        <f t="shared" ca="1" si="31"/>
        <v>265.58795016662617</v>
      </c>
      <c r="BR10">
        <f t="shared" ca="1" si="32"/>
        <v>286.7186046447128</v>
      </c>
      <c r="BS10">
        <f t="shared" ca="1" si="33"/>
        <v>311.13539893269876</v>
      </c>
      <c r="BT10">
        <f t="shared" ca="1" si="34"/>
        <v>311.57522186966258</v>
      </c>
      <c r="BU10">
        <f t="shared" ca="1" si="35"/>
        <v>330.8342180803316</v>
      </c>
      <c r="BV10" s="13">
        <f t="shared" ca="1" si="36"/>
        <v>363.08432089734566</v>
      </c>
      <c r="BW10" s="13">
        <f t="shared" ca="1" si="37"/>
        <v>252.23053392257074</v>
      </c>
      <c r="BX10" s="20">
        <f t="shared" ca="1" si="38"/>
        <v>36</v>
      </c>
      <c r="BY10" s="20">
        <f t="shared" ca="1" si="39"/>
        <v>0</v>
      </c>
      <c r="BZ10" s="21">
        <f t="shared" ca="1" si="40"/>
        <v>1.133274669736323</v>
      </c>
    </row>
    <row r="11" spans="1:78" x14ac:dyDescent="0.3">
      <c r="A11">
        <v>4</v>
      </c>
      <c r="B11">
        <f ca="1">_xlfn.NORM.S.INV(RAND())</f>
        <v>0.36809272839879059</v>
      </c>
      <c r="C11">
        <f ca="1">_xlfn.NORM.S.INV(RAND())</f>
        <v>-3.0056004997115814E-2</v>
      </c>
      <c r="D11">
        <f ca="1">_xlfn.NORM.S.INV(RAND())</f>
        <v>1.1629061848915558</v>
      </c>
      <c r="E11">
        <f ca="1">_xlfn.NORM.S.INV(RAND())</f>
        <v>-0.17563629206882211</v>
      </c>
      <c r="F11">
        <f ca="1">_xlfn.NORM.S.INV(RAND())</f>
        <v>-2.490899871737674E-2</v>
      </c>
      <c r="G11">
        <f ca="1">_xlfn.NORM.S.INV(RAND())</f>
        <v>0.5520107077846419</v>
      </c>
      <c r="H11">
        <f ca="1">_xlfn.NORM.S.INV(RAND())</f>
        <v>-1.3179557752707673</v>
      </c>
      <c r="I11">
        <f ca="1">_xlfn.NORM.S.INV(RAND())</f>
        <v>-1.6115825163440687</v>
      </c>
      <c r="J11">
        <f ca="1">_xlfn.NORM.S.INV(RAND())</f>
        <v>0.49179320602681892</v>
      </c>
      <c r="K11">
        <f ca="1">_xlfn.NORM.S.INV(RAND())</f>
        <v>1.2867812183890985</v>
      </c>
      <c r="L11">
        <f ca="1">_xlfn.NORM.S.INV(RAND())</f>
        <v>1.6630865075815344</v>
      </c>
      <c r="M11">
        <f ca="1">_xlfn.NORM.S.INV(RAND())</f>
        <v>0.28417350418399429</v>
      </c>
      <c r="N11">
        <f ca="1">_xlfn.NORM.S.INV(RAND())</f>
        <v>-6.5926353053140652E-2</v>
      </c>
      <c r="O11">
        <f ca="1">_xlfn.NORM.S.INV(RAND())</f>
        <v>-0.17986475556783008</v>
      </c>
      <c r="P11">
        <f ca="1">_xlfn.NORM.S.INV(RAND())</f>
        <v>-0.17595425365517828</v>
      </c>
      <c r="Q11">
        <f ca="1">_xlfn.NORM.S.INV(RAND())</f>
        <v>-0.55005361520565832</v>
      </c>
      <c r="R11">
        <f ca="1">_xlfn.NORM.S.INV(RAND())</f>
        <v>-0.31374436836382585</v>
      </c>
      <c r="S11">
        <f ca="1">_xlfn.NORM.S.INV(RAND())</f>
        <v>-0.68487990936987708</v>
      </c>
      <c r="T11">
        <f ca="1">_xlfn.NORM.S.INV(RAND())</f>
        <v>-1.1752647802577816</v>
      </c>
      <c r="U11">
        <f ca="1">_xlfn.NORM.S.INV(RAND())</f>
        <v>0.9760971502134177</v>
      </c>
      <c r="V11">
        <f ca="1">_xlfn.NORM.S.INV(RAND())</f>
        <v>0.28946957555452396</v>
      </c>
      <c r="W11">
        <f ca="1">_xlfn.NORM.S.INV(RAND())</f>
        <v>-0.4604754982492954</v>
      </c>
      <c r="X11">
        <f ca="1">_xlfn.NORM.S.INV(RAND())</f>
        <v>0.57751094930182512</v>
      </c>
      <c r="Y11">
        <f ca="1">_xlfn.NORM.S.INV(RAND())</f>
        <v>-0.77154875331864092</v>
      </c>
      <c r="Z11">
        <f ca="1">_xlfn.NORM.S.INV(RAND())</f>
        <v>0.92362027217450637</v>
      </c>
      <c r="AA11">
        <f ca="1">_xlfn.NORM.S.INV(RAND())</f>
        <v>-0.29947694300315092</v>
      </c>
      <c r="AB11">
        <f ca="1">_xlfn.NORM.S.INV(RAND())</f>
        <v>0.92542982281296515</v>
      </c>
      <c r="AC11">
        <f ca="1">_xlfn.NORM.S.INV(RAND())</f>
        <v>0.19050496311653314</v>
      </c>
      <c r="AD11">
        <f ca="1">_xlfn.NORM.S.INV(RAND())</f>
        <v>-3.9477400164253822E-2</v>
      </c>
      <c r="AE11">
        <f ca="1">_xlfn.NORM.S.INV(RAND())</f>
        <v>-0.52968990023066664</v>
      </c>
      <c r="AF11">
        <f ca="1">_xlfn.NORM.S.INV(RAND())</f>
        <v>-1.3590041878517378</v>
      </c>
      <c r="AG11">
        <f ca="1">_xlfn.NORM.S.INV(RAND())</f>
        <v>1.1476370472361297</v>
      </c>
      <c r="AH11">
        <f ca="1">_xlfn.NORM.S.INV(RAND())</f>
        <v>-0.22805083739775509</v>
      </c>
      <c r="AI11">
        <f ca="1">_xlfn.NORM.S.INV(RAND())</f>
        <v>0.25582523329694695</v>
      </c>
      <c r="AJ11">
        <f ca="1">_xlfn.NORM.S.INV(RAND())</f>
        <v>-0.93177802620343897</v>
      </c>
      <c r="AK11">
        <f ca="1">_xlfn.NORM.S.INV(RAND())</f>
        <v>-7.7564451016984934E-2</v>
      </c>
      <c r="AL11" s="13">
        <f t="shared" si="0"/>
        <v>360</v>
      </c>
      <c r="AM11">
        <f t="shared" ca="1" si="1"/>
        <v>367.57934803456982</v>
      </c>
      <c r="AN11">
        <f t="shared" ca="1" si="2"/>
        <v>366.78918581691801</v>
      </c>
      <c r="AO11">
        <f t="shared" ca="1" si="3"/>
        <v>392.09768715243212</v>
      </c>
      <c r="AP11">
        <f t="shared" ca="1" si="4"/>
        <v>387.98007218140623</v>
      </c>
      <c r="AQ11">
        <f t="shared" ca="1" si="5"/>
        <v>387.26111821242222</v>
      </c>
      <c r="AR11">
        <f t="shared" ca="1" si="6"/>
        <v>399.63549772546645</v>
      </c>
      <c r="AS11">
        <f t="shared" ca="1" si="7"/>
        <v>370.20022101185646</v>
      </c>
      <c r="AT11">
        <f t="shared" ca="1" si="8"/>
        <v>337.16842080651963</v>
      </c>
      <c r="AU11">
        <f t="shared" ca="1" si="9"/>
        <v>346.73458336713202</v>
      </c>
      <c r="AV11">
        <f t="shared" ca="1" si="10"/>
        <v>373.31974567810852</v>
      </c>
      <c r="AW11">
        <f t="shared" ca="1" si="11"/>
        <v>410.77144177262409</v>
      </c>
      <c r="AX11">
        <f t="shared" ca="1" si="12"/>
        <v>417.3925121927831</v>
      </c>
      <c r="AY11">
        <f t="shared" ca="1" si="13"/>
        <v>415.63361078883867</v>
      </c>
      <c r="AZ11">
        <f t="shared" ca="1" si="14"/>
        <v>411.1684422569478</v>
      </c>
      <c r="BA11">
        <f t="shared" ca="1" si="15"/>
        <v>406.8430869982696</v>
      </c>
      <c r="BB11">
        <f t="shared" ca="1" si="16"/>
        <v>393.96164172334215</v>
      </c>
      <c r="BC11">
        <f t="shared" ca="1" si="17"/>
        <v>386.72847906484753</v>
      </c>
      <c r="BD11">
        <f t="shared" ca="1" si="18"/>
        <v>371.5801603212571</v>
      </c>
      <c r="BE11">
        <f t="shared" ca="1" si="19"/>
        <v>347.05872614708994</v>
      </c>
      <c r="BF11">
        <f t="shared" ca="1" si="20"/>
        <v>367.02586918791957</v>
      </c>
      <c r="BG11">
        <f t="shared" ca="1" si="21"/>
        <v>373.05587258944581</v>
      </c>
      <c r="BH11">
        <f t="shared" ca="1" si="22"/>
        <v>363.11731683969623</v>
      </c>
      <c r="BI11">
        <f t="shared" ca="1" si="23"/>
        <v>375.27230625887228</v>
      </c>
      <c r="BJ11">
        <f t="shared" ca="1" si="24"/>
        <v>358.77299327259692</v>
      </c>
      <c r="BK11">
        <f t="shared" ca="1" si="25"/>
        <v>378.26629525041568</v>
      </c>
      <c r="BL11">
        <f t="shared" ca="1" si="26"/>
        <v>371.62729480086136</v>
      </c>
      <c r="BM11">
        <f t="shared" ca="1" si="27"/>
        <v>391.85994994615362</v>
      </c>
      <c r="BN11">
        <f t="shared" ca="1" si="28"/>
        <v>396.02868595677677</v>
      </c>
      <c r="BO11">
        <f t="shared" ca="1" si="29"/>
        <v>394.96247187959722</v>
      </c>
      <c r="BP11">
        <f t="shared" ca="1" si="30"/>
        <v>382.90710925136716</v>
      </c>
      <c r="BQ11">
        <f t="shared" ca="1" si="31"/>
        <v>353.86433851032416</v>
      </c>
      <c r="BR11">
        <f t="shared" ca="1" si="32"/>
        <v>377.94769169552757</v>
      </c>
      <c r="BS11">
        <f t="shared" ca="1" si="33"/>
        <v>372.8486660918262</v>
      </c>
      <c r="BT11">
        <f t="shared" ca="1" si="34"/>
        <v>378.2389075196275</v>
      </c>
      <c r="BU11">
        <f t="shared" ca="1" si="35"/>
        <v>358.27940050800248</v>
      </c>
      <c r="BV11" s="13">
        <f t="shared" ca="1" si="36"/>
        <v>356.52996086551445</v>
      </c>
      <c r="BW11" s="13">
        <f t="shared" ca="1" si="37"/>
        <v>337.16842080651963</v>
      </c>
      <c r="BX11" s="20">
        <f t="shared" ca="1" si="38"/>
        <v>6</v>
      </c>
      <c r="BY11" s="20">
        <f t="shared" ca="1" si="39"/>
        <v>0</v>
      </c>
      <c r="BZ11" s="21">
        <f t="shared" ca="1" si="40"/>
        <v>1.0245164171871852</v>
      </c>
    </row>
    <row r="12" spans="1:78" x14ac:dyDescent="0.3">
      <c r="A12">
        <v>5</v>
      </c>
      <c r="B12">
        <f ca="1">_xlfn.NORM.S.INV(RAND())</f>
        <v>0.20232478309776633</v>
      </c>
      <c r="C12">
        <f ca="1">_xlfn.NORM.S.INV(RAND())</f>
        <v>2.2613790075326339</v>
      </c>
      <c r="D12">
        <f ca="1">_xlfn.NORM.S.INV(RAND())</f>
        <v>-1.077011983104299</v>
      </c>
      <c r="E12">
        <f ca="1">_xlfn.NORM.S.INV(RAND())</f>
        <v>-1.7803588496687823</v>
      </c>
      <c r="F12">
        <f ca="1">_xlfn.NORM.S.INV(RAND())</f>
        <v>0.80523222682857287</v>
      </c>
      <c r="G12">
        <f ca="1">_xlfn.NORM.S.INV(RAND())</f>
        <v>2.6130918464134871</v>
      </c>
      <c r="H12">
        <f ca="1">_xlfn.NORM.S.INV(RAND())</f>
        <v>0.88326985321364049</v>
      </c>
      <c r="I12">
        <f ca="1">_xlfn.NORM.S.INV(RAND())</f>
        <v>3.1718590182095814</v>
      </c>
      <c r="J12">
        <f ca="1">_xlfn.NORM.S.INV(RAND())</f>
        <v>-0.96612822406005039</v>
      </c>
      <c r="K12">
        <f ca="1">_xlfn.NORM.S.INV(RAND())</f>
        <v>0.12501313390876698</v>
      </c>
      <c r="L12">
        <f ca="1">_xlfn.NORM.S.INV(RAND())</f>
        <v>0.32917581166169463</v>
      </c>
      <c r="M12">
        <f ca="1">_xlfn.NORM.S.INV(RAND())</f>
        <v>1.354702370981911</v>
      </c>
      <c r="N12">
        <f ca="1">_xlfn.NORM.S.INV(RAND())</f>
        <v>-0.31006728968337227</v>
      </c>
      <c r="O12">
        <f ca="1">_xlfn.NORM.S.INV(RAND())</f>
        <v>-0.83083667317260235</v>
      </c>
      <c r="P12">
        <f ca="1">_xlfn.NORM.S.INV(RAND())</f>
        <v>4.4617883904309856E-5</v>
      </c>
      <c r="Q12">
        <f ca="1">_xlfn.NORM.S.INV(RAND())</f>
        <v>0.62658807774721781</v>
      </c>
      <c r="R12">
        <f ca="1">_xlfn.NORM.S.INV(RAND())</f>
        <v>2.5060899615917183E-2</v>
      </c>
      <c r="S12">
        <f ca="1">_xlfn.NORM.S.INV(RAND())</f>
        <v>1.1857120226495517</v>
      </c>
      <c r="T12">
        <f ca="1">_xlfn.NORM.S.INV(RAND())</f>
        <v>0.54343706658770519</v>
      </c>
      <c r="U12">
        <f ca="1">_xlfn.NORM.S.INV(RAND())</f>
        <v>-2.4678436386463769</v>
      </c>
      <c r="V12">
        <f ca="1">_xlfn.NORM.S.INV(RAND())</f>
        <v>-0.76398564939444169</v>
      </c>
      <c r="W12">
        <f ca="1">_xlfn.NORM.S.INV(RAND())</f>
        <v>0.22211682374210229</v>
      </c>
      <c r="X12">
        <f ca="1">_xlfn.NORM.S.INV(RAND())</f>
        <v>-0.33119421761154128</v>
      </c>
      <c r="Y12">
        <f ca="1">_xlfn.NORM.S.INV(RAND())</f>
        <v>0.14098514354674649</v>
      </c>
      <c r="Z12">
        <f ca="1">_xlfn.NORM.S.INV(RAND())</f>
        <v>-0.36481361719173139</v>
      </c>
      <c r="AA12">
        <f ca="1">_xlfn.NORM.S.INV(RAND())</f>
        <v>-0.20604779755537264</v>
      </c>
      <c r="AB12">
        <f ca="1">_xlfn.NORM.S.INV(RAND())</f>
        <v>-8.197710762259669E-2</v>
      </c>
      <c r="AC12">
        <f ca="1">_xlfn.NORM.S.INV(RAND())</f>
        <v>1.5176307262424631</v>
      </c>
      <c r="AD12">
        <f ca="1">_xlfn.NORM.S.INV(RAND())</f>
        <v>0.91737077396457734</v>
      </c>
      <c r="AE12">
        <f ca="1">_xlfn.NORM.S.INV(RAND())</f>
        <v>0.62819807936117145</v>
      </c>
      <c r="AF12">
        <f ca="1">_xlfn.NORM.S.INV(RAND())</f>
        <v>2.2260162898346914</v>
      </c>
      <c r="AG12">
        <f ca="1">_xlfn.NORM.S.INV(RAND())</f>
        <v>0.97655423537134201</v>
      </c>
      <c r="AH12">
        <f ca="1">_xlfn.NORM.S.INV(RAND())</f>
        <v>0.96425264307867509</v>
      </c>
      <c r="AI12">
        <f ca="1">_xlfn.NORM.S.INV(RAND())</f>
        <v>-1.3891376176961203</v>
      </c>
      <c r="AJ12">
        <f ca="1">_xlfn.NORM.S.INV(RAND())</f>
        <v>0.57634913173304958</v>
      </c>
      <c r="AK12">
        <f ca="1">_xlfn.NORM.S.INV(RAND())</f>
        <v>1.3472097025095853</v>
      </c>
      <c r="AL12" s="13">
        <f t="shared" si="0"/>
        <v>360</v>
      </c>
      <c r="AM12">
        <f t="shared" ca="1" si="1"/>
        <v>364.07816790803918</v>
      </c>
      <c r="AN12">
        <f t="shared" ca="1" si="2"/>
        <v>414.68230742457018</v>
      </c>
      <c r="AO12">
        <f t="shared" ca="1" si="3"/>
        <v>389.51980851650796</v>
      </c>
      <c r="AP12">
        <f t="shared" ca="1" si="4"/>
        <v>351.32403966196591</v>
      </c>
      <c r="AQ12">
        <f t="shared" ca="1" si="5"/>
        <v>367.88942781801029</v>
      </c>
      <c r="AR12">
        <f t="shared" ca="1" si="6"/>
        <v>427.61903179221923</v>
      </c>
      <c r="AS12">
        <f t="shared" ca="1" si="7"/>
        <v>449.80386340340783</v>
      </c>
      <c r="AT12">
        <f t="shared" ca="1" si="8"/>
        <v>539.97472223106683</v>
      </c>
      <c r="AU12">
        <f t="shared" ca="1" si="9"/>
        <v>510.46711693858776</v>
      </c>
      <c r="AV12">
        <f t="shared" ca="1" si="10"/>
        <v>513.95062065428999</v>
      </c>
      <c r="AW12">
        <f t="shared" ca="1" si="11"/>
        <v>523.59343709172515</v>
      </c>
      <c r="AX12">
        <f t="shared" ca="1" si="12"/>
        <v>565.95389140957855</v>
      </c>
      <c r="AY12">
        <f t="shared" ca="1" si="13"/>
        <v>555.68089573751763</v>
      </c>
      <c r="AZ12">
        <f t="shared" ca="1" si="14"/>
        <v>529.43434160321124</v>
      </c>
      <c r="BA12">
        <f t="shared" ca="1" si="15"/>
        <v>529.21515317660942</v>
      </c>
      <c r="BB12">
        <f t="shared" ca="1" si="16"/>
        <v>548.48200900432676</v>
      </c>
      <c r="BC12">
        <f t="shared" ca="1" si="17"/>
        <v>549.04736007739541</v>
      </c>
      <c r="BD12">
        <f t="shared" ca="1" si="18"/>
        <v>587.70501846719253</v>
      </c>
      <c r="BE12">
        <f t="shared" ca="1" si="19"/>
        <v>606.18416330754917</v>
      </c>
      <c r="BF12">
        <f t="shared" ca="1" si="20"/>
        <v>525.46635008366002</v>
      </c>
      <c r="BG12">
        <f t="shared" ca="1" si="21"/>
        <v>502.58297740881869</v>
      </c>
      <c r="BH12">
        <f t="shared" ca="1" si="22"/>
        <v>508.85749641611017</v>
      </c>
      <c r="BI12">
        <f t="shared" ca="1" si="23"/>
        <v>499.01184645876799</v>
      </c>
      <c r="BJ12">
        <f t="shared" ca="1" si="24"/>
        <v>502.88069257182849</v>
      </c>
      <c r="BK12">
        <f t="shared" ca="1" si="25"/>
        <v>492.19439959649412</v>
      </c>
      <c r="BL12">
        <f t="shared" ca="1" si="26"/>
        <v>486.17124498720892</v>
      </c>
      <c r="BM12">
        <f t="shared" ca="1" si="27"/>
        <v>483.67408441953535</v>
      </c>
      <c r="BN12">
        <f t="shared" ca="1" si="28"/>
        <v>527.74598807771258</v>
      </c>
      <c r="BO12">
        <f t="shared" ca="1" si="29"/>
        <v>556.2194131790593</v>
      </c>
      <c r="BP12">
        <f t="shared" ca="1" si="30"/>
        <v>576.52298613118398</v>
      </c>
      <c r="BQ12">
        <f t="shared" ca="1" si="31"/>
        <v>655.3160606067313</v>
      </c>
      <c r="BR12">
        <f t="shared" ca="1" si="32"/>
        <v>693.03629595257758</v>
      </c>
      <c r="BS12">
        <f t="shared" ca="1" si="33"/>
        <v>732.4073575575311</v>
      </c>
      <c r="BT12">
        <f t="shared" ca="1" si="34"/>
        <v>675.67912361952153</v>
      </c>
      <c r="BU12">
        <f t="shared" ca="1" si="35"/>
        <v>698.24996878358979</v>
      </c>
      <c r="BV12" s="13">
        <f t="shared" ca="1" si="36"/>
        <v>754.41429644744017</v>
      </c>
      <c r="BW12" s="13">
        <f t="shared" ca="1" si="37"/>
        <v>351.32403966196591</v>
      </c>
      <c r="BX12" s="20">
        <f t="shared" ca="1" si="38"/>
        <v>6</v>
      </c>
      <c r="BY12" s="20">
        <f t="shared" ca="1" si="39"/>
        <v>0</v>
      </c>
      <c r="BZ12" s="21">
        <f t="shared" ca="1" si="40"/>
        <v>1.0245164171871852</v>
      </c>
    </row>
    <row r="13" spans="1:78" x14ac:dyDescent="0.3">
      <c r="A13">
        <v>6</v>
      </c>
      <c r="B13">
        <f ca="1">_xlfn.NORM.S.INV(RAND())</f>
        <v>-0.14231650239632079</v>
      </c>
      <c r="C13">
        <f ca="1">_xlfn.NORM.S.INV(RAND())</f>
        <v>9.9994443895454921E-2</v>
      </c>
      <c r="D13">
        <f ca="1">_xlfn.NORM.S.INV(RAND())</f>
        <v>-9.0575033395673479E-3</v>
      </c>
      <c r="E13">
        <f ca="1">_xlfn.NORM.S.INV(RAND())</f>
        <v>-1.2773688464141451</v>
      </c>
      <c r="F13">
        <f ca="1">_xlfn.NORM.S.INV(RAND())</f>
        <v>-0.37963338429982629</v>
      </c>
      <c r="G13">
        <f ca="1">_xlfn.NORM.S.INV(RAND())</f>
        <v>0.33296036722233369</v>
      </c>
      <c r="H13">
        <f ca="1">_xlfn.NORM.S.INV(RAND())</f>
        <v>0.60885537747831064</v>
      </c>
      <c r="I13">
        <f ca="1">_xlfn.NORM.S.INV(RAND())</f>
        <v>0.81914455021386312</v>
      </c>
      <c r="J13">
        <f ca="1">_xlfn.NORM.S.INV(RAND())</f>
        <v>0.8331855095182672</v>
      </c>
      <c r="K13">
        <f ca="1">_xlfn.NORM.S.INV(RAND())</f>
        <v>0.38453379390368592</v>
      </c>
      <c r="L13">
        <f ca="1">_xlfn.NORM.S.INV(RAND())</f>
        <v>0.42661110331258689</v>
      </c>
      <c r="M13">
        <f ca="1">_xlfn.NORM.S.INV(RAND())</f>
        <v>-0.19847452985930519</v>
      </c>
      <c r="N13">
        <f ca="1">_xlfn.NORM.S.INV(RAND())</f>
        <v>-2.7459281579650115E-2</v>
      </c>
      <c r="O13">
        <f ca="1">_xlfn.NORM.S.INV(RAND())</f>
        <v>-0.26523850540528782</v>
      </c>
      <c r="P13">
        <f ca="1">_xlfn.NORM.S.INV(RAND())</f>
        <v>-1.0666718823984351</v>
      </c>
      <c r="Q13">
        <f ca="1">_xlfn.NORM.S.INV(RAND())</f>
        <v>-0.76002742747668706</v>
      </c>
      <c r="R13">
        <f ca="1">_xlfn.NORM.S.INV(RAND())</f>
        <v>-1.062507151835127</v>
      </c>
      <c r="S13">
        <f ca="1">_xlfn.NORM.S.INV(RAND())</f>
        <v>8.9659090167918662E-2</v>
      </c>
      <c r="T13">
        <f ca="1">_xlfn.NORM.S.INV(RAND())</f>
        <v>-0.12815059348240754</v>
      </c>
      <c r="U13">
        <f ca="1">_xlfn.NORM.S.INV(RAND())</f>
        <v>-1.0172034053988332</v>
      </c>
      <c r="V13">
        <f ca="1">_xlfn.NORM.S.INV(RAND())</f>
        <v>0.13003963573362098</v>
      </c>
      <c r="W13">
        <f ca="1">_xlfn.NORM.S.INV(RAND())</f>
        <v>-1.929672306237604E-2</v>
      </c>
      <c r="X13">
        <f ca="1">_xlfn.NORM.S.INV(RAND())</f>
        <v>-0.1383117990688873</v>
      </c>
      <c r="Y13">
        <f ca="1">_xlfn.NORM.S.INV(RAND())</f>
        <v>0.46882122453760511</v>
      </c>
      <c r="Z13">
        <f ca="1">_xlfn.NORM.S.INV(RAND())</f>
        <v>-0.68685118588788618</v>
      </c>
      <c r="AA13">
        <f ca="1">_xlfn.NORM.S.INV(RAND())</f>
        <v>0.31184955792833496</v>
      </c>
      <c r="AB13">
        <f ca="1">_xlfn.NORM.S.INV(RAND())</f>
        <v>-0.17017657648873216</v>
      </c>
      <c r="AC13">
        <f ca="1">_xlfn.NORM.S.INV(RAND())</f>
        <v>-0.38843997643535016</v>
      </c>
      <c r="AD13">
        <f ca="1">_xlfn.NORM.S.INV(RAND())</f>
        <v>-1.1056187208541188</v>
      </c>
      <c r="AE13">
        <f ca="1">_xlfn.NORM.S.INV(RAND())</f>
        <v>1.0755458270963765</v>
      </c>
      <c r="AF13">
        <f ca="1">_xlfn.NORM.S.INV(RAND())</f>
        <v>1.4528027520611204</v>
      </c>
      <c r="AG13">
        <f ca="1">_xlfn.NORM.S.INV(RAND())</f>
        <v>-0.81500741277488631</v>
      </c>
      <c r="AH13">
        <f ca="1">_xlfn.NORM.S.INV(RAND())</f>
        <v>-0.98320977394634845</v>
      </c>
      <c r="AI13">
        <f ca="1">_xlfn.NORM.S.INV(RAND())</f>
        <v>-1.0518417368509259</v>
      </c>
      <c r="AJ13">
        <f ca="1">_xlfn.NORM.S.INV(RAND())</f>
        <v>-1.0862729807626164</v>
      </c>
      <c r="AK13">
        <f ca="1">_xlfn.NORM.S.INV(RAND())</f>
        <v>-0.43259375488067903</v>
      </c>
      <c r="AL13" s="13">
        <f t="shared" si="0"/>
        <v>360</v>
      </c>
      <c r="AM13">
        <f t="shared" ca="1" si="1"/>
        <v>356.90538465891268</v>
      </c>
      <c r="AN13">
        <f t="shared" ca="1" si="2"/>
        <v>358.82228315695346</v>
      </c>
      <c r="AO13">
        <f t="shared" ca="1" si="3"/>
        <v>358.48529141403833</v>
      </c>
      <c r="AP13">
        <f t="shared" ca="1" si="4"/>
        <v>332.86001947424182</v>
      </c>
      <c r="AQ13">
        <f t="shared" ca="1" si="5"/>
        <v>325.50806198202298</v>
      </c>
      <c r="AR13">
        <f t="shared" ca="1" si="6"/>
        <v>331.68775800175518</v>
      </c>
      <c r="AS13">
        <f t="shared" ca="1" si="7"/>
        <v>343.41157446187708</v>
      </c>
      <c r="AT13">
        <f t="shared" ca="1" si="8"/>
        <v>359.89283960194717</v>
      </c>
      <c r="AU13">
        <f t="shared" ca="1" si="9"/>
        <v>377.4709607330808</v>
      </c>
      <c r="AV13">
        <f t="shared" ca="1" si="10"/>
        <v>385.78416027369019</v>
      </c>
      <c r="AW13">
        <f t="shared" ca="1" si="11"/>
        <v>395.23944837801389</v>
      </c>
      <c r="AX13">
        <f t="shared" ca="1" si="12"/>
        <v>390.57350346540147</v>
      </c>
      <c r="AY13">
        <f t="shared" ca="1" si="13"/>
        <v>389.79234618464739</v>
      </c>
      <c r="AZ13">
        <f t="shared" ca="1" si="14"/>
        <v>383.70880044255188</v>
      </c>
      <c r="BA13">
        <f t="shared" ca="1" si="15"/>
        <v>360.6409756643427</v>
      </c>
      <c r="BB13">
        <f t="shared" ca="1" si="16"/>
        <v>345.01436904358854</v>
      </c>
      <c r="BC13">
        <f t="shared" ca="1" si="17"/>
        <v>324.35075905359059</v>
      </c>
      <c r="BD13">
        <f t="shared" ca="1" si="18"/>
        <v>325.89828491029584</v>
      </c>
      <c r="BE13">
        <f t="shared" ca="1" si="19"/>
        <v>323.36117215549194</v>
      </c>
      <c r="BF13">
        <f t="shared" ca="1" si="20"/>
        <v>304.79058856169712</v>
      </c>
      <c r="BG13">
        <f t="shared" ca="1" si="21"/>
        <v>306.95959333283747</v>
      </c>
      <c r="BH13">
        <f t="shared" ca="1" si="22"/>
        <v>306.49007024988805</v>
      </c>
      <c r="BI13">
        <f t="shared" ca="1" si="23"/>
        <v>303.92569753097411</v>
      </c>
      <c r="BJ13">
        <f t="shared" ca="1" si="24"/>
        <v>312.13444075901106</v>
      </c>
      <c r="BK13">
        <f t="shared" ca="1" si="25"/>
        <v>299.87387107300896</v>
      </c>
      <c r="BL13">
        <f t="shared" ca="1" si="26"/>
        <v>305.19469964949326</v>
      </c>
      <c r="BM13">
        <f t="shared" ca="1" si="27"/>
        <v>302.08490388594259</v>
      </c>
      <c r="BN13">
        <f t="shared" ca="1" si="28"/>
        <v>295.26251954979642</v>
      </c>
      <c r="BO13">
        <f t="shared" ca="1" si="29"/>
        <v>276.88860135293828</v>
      </c>
      <c r="BP13">
        <f t="shared" ca="1" si="30"/>
        <v>294.50478909185847</v>
      </c>
      <c r="BQ13">
        <f t="shared" ca="1" si="31"/>
        <v>320.13929695553509</v>
      </c>
      <c r="BR13">
        <f t="shared" ca="1" si="32"/>
        <v>305.29699669921769</v>
      </c>
      <c r="BS13">
        <f t="shared" ca="1" si="33"/>
        <v>288.32916255965779</v>
      </c>
      <c r="BT13">
        <f t="shared" ca="1" si="34"/>
        <v>271.22750631538673</v>
      </c>
      <c r="BU13">
        <f t="shared" ca="1" si="35"/>
        <v>254.63351337402148</v>
      </c>
      <c r="BV13" s="13">
        <f t="shared" ca="1" si="36"/>
        <v>248.24913789443602</v>
      </c>
      <c r="BW13" s="13">
        <f t="shared" ca="1" si="37"/>
        <v>248.24913789443602</v>
      </c>
      <c r="BX13" s="20">
        <f t="shared" ca="1" si="38"/>
        <v>12</v>
      </c>
      <c r="BY13" s="20">
        <f t="shared" ca="1" si="39"/>
        <v>0</v>
      </c>
      <c r="BZ13" s="21">
        <f t="shared" ca="1" si="40"/>
        <v>1.0480811762323889</v>
      </c>
    </row>
    <row r="14" spans="1:78" x14ac:dyDescent="0.3">
      <c r="A14">
        <v>7</v>
      </c>
      <c r="B14">
        <f ca="1">_xlfn.NORM.S.INV(RAND())</f>
        <v>-0.91060572905253845</v>
      </c>
      <c r="C14">
        <f ca="1">_xlfn.NORM.S.INV(RAND())</f>
        <v>2.3897883083124367</v>
      </c>
      <c r="D14">
        <f ca="1">_xlfn.NORM.S.INV(RAND())</f>
        <v>2.1445780928248337</v>
      </c>
      <c r="E14">
        <f ca="1">_xlfn.NORM.S.INV(RAND())</f>
        <v>-1.0447496174232269</v>
      </c>
      <c r="F14">
        <f ca="1">_xlfn.NORM.S.INV(RAND())</f>
        <v>-1.1598240968762437</v>
      </c>
      <c r="G14">
        <f ca="1">_xlfn.NORM.S.INV(RAND())</f>
        <v>-0.34311357333764175</v>
      </c>
      <c r="H14">
        <f ca="1">_xlfn.NORM.S.INV(RAND())</f>
        <v>1.459717974685339</v>
      </c>
      <c r="I14">
        <f ca="1">_xlfn.NORM.S.INV(RAND())</f>
        <v>-0.45114868900684335</v>
      </c>
      <c r="J14">
        <f ca="1">_xlfn.NORM.S.INV(RAND())</f>
        <v>0.64963083868580018</v>
      </c>
      <c r="K14">
        <f ca="1">_xlfn.NORM.S.INV(RAND())</f>
        <v>-0.89310647494330531</v>
      </c>
      <c r="L14">
        <f ca="1">_xlfn.NORM.S.INV(RAND())</f>
        <v>0.41018931735350928</v>
      </c>
      <c r="M14">
        <f ca="1">_xlfn.NORM.S.INV(RAND())</f>
        <v>0.17523393419888114</v>
      </c>
      <c r="N14">
        <f ca="1">_xlfn.NORM.S.INV(RAND())</f>
        <v>9.0804786214797192E-2</v>
      </c>
      <c r="O14">
        <f ca="1">_xlfn.NORM.S.INV(RAND())</f>
        <v>-1.0614729842185273</v>
      </c>
      <c r="P14">
        <f ca="1">_xlfn.NORM.S.INV(RAND())</f>
        <v>-1.3562448070874045</v>
      </c>
      <c r="Q14">
        <f ca="1">_xlfn.NORM.S.INV(RAND())</f>
        <v>0.91012127600628556</v>
      </c>
      <c r="R14">
        <f ca="1">_xlfn.NORM.S.INV(RAND())</f>
        <v>1.1509261035870662</v>
      </c>
      <c r="S14">
        <f ca="1">_xlfn.NORM.S.INV(RAND())</f>
        <v>-0.43918057458433613</v>
      </c>
      <c r="T14">
        <f ca="1">_xlfn.NORM.S.INV(RAND())</f>
        <v>-0.96643950849589533</v>
      </c>
      <c r="U14">
        <f ca="1">_xlfn.NORM.S.INV(RAND())</f>
        <v>-0.19864761391210167</v>
      </c>
      <c r="V14">
        <f ca="1">_xlfn.NORM.S.INV(RAND())</f>
        <v>1.53013001496073</v>
      </c>
      <c r="W14">
        <f ca="1">_xlfn.NORM.S.INV(RAND())</f>
        <v>-0.81622474882396079</v>
      </c>
      <c r="X14">
        <f ca="1">_xlfn.NORM.S.INV(RAND())</f>
        <v>1.5171269566746992</v>
      </c>
      <c r="Y14">
        <f ca="1">_xlfn.NORM.S.INV(RAND())</f>
        <v>-0.69566513675256636</v>
      </c>
      <c r="Z14">
        <f ca="1">_xlfn.NORM.S.INV(RAND())</f>
        <v>-2.3998431077117699</v>
      </c>
      <c r="AA14">
        <f ca="1">_xlfn.NORM.S.INV(RAND())</f>
        <v>1.6623223119597514</v>
      </c>
      <c r="AB14">
        <f ca="1">_xlfn.NORM.S.INV(RAND())</f>
        <v>0.913083768941231</v>
      </c>
      <c r="AC14">
        <f ca="1">_xlfn.NORM.S.INV(RAND())</f>
        <v>-1.258732811158539</v>
      </c>
      <c r="AD14">
        <f ca="1">_xlfn.NORM.S.INV(RAND())</f>
        <v>7.9488606732796729E-2</v>
      </c>
      <c r="AE14">
        <f ca="1">_xlfn.NORM.S.INV(RAND())</f>
        <v>-0.29387392529856737</v>
      </c>
      <c r="AF14">
        <f ca="1">_xlfn.NORM.S.INV(RAND())</f>
        <v>-1.3139352963323045</v>
      </c>
      <c r="AG14">
        <f ca="1">_xlfn.NORM.S.INV(RAND())</f>
        <v>1.0512208482078695</v>
      </c>
      <c r="AH14">
        <f ca="1">_xlfn.NORM.S.INV(RAND())</f>
        <v>0.42221805441942439</v>
      </c>
      <c r="AI14">
        <f ca="1">_xlfn.NORM.S.INV(RAND())</f>
        <v>-0.44749943256137487</v>
      </c>
      <c r="AJ14">
        <f ca="1">_xlfn.NORM.S.INV(RAND())</f>
        <v>-0.45226716756549928</v>
      </c>
      <c r="AK14">
        <f ca="1">_xlfn.NORM.S.INV(RAND())</f>
        <v>-0.64498198845050014</v>
      </c>
      <c r="AL14" s="13">
        <f t="shared" si="0"/>
        <v>360</v>
      </c>
      <c r="AM14">
        <f t="shared" ca="1" si="1"/>
        <v>341.4200435486265</v>
      </c>
      <c r="AN14">
        <f t="shared" ca="1" si="2"/>
        <v>391.76859403716259</v>
      </c>
      <c r="AO14">
        <f t="shared" ca="1" si="3"/>
        <v>443.2225222091555</v>
      </c>
      <c r="AP14">
        <f t="shared" ca="1" si="4"/>
        <v>417.10443640170553</v>
      </c>
      <c r="AQ14">
        <f t="shared" ca="1" si="5"/>
        <v>389.92620190265853</v>
      </c>
      <c r="AR14">
        <f t="shared" ca="1" si="6"/>
        <v>382.11864801070823</v>
      </c>
      <c r="AS14">
        <f t="shared" ca="1" si="7"/>
        <v>415.54518096310369</v>
      </c>
      <c r="AT14">
        <f t="shared" ca="1" si="8"/>
        <v>404.6925321038463</v>
      </c>
      <c r="AU14">
        <f t="shared" ca="1" si="9"/>
        <v>419.98432371183986</v>
      </c>
      <c r="AV14">
        <f t="shared" ca="1" si="10"/>
        <v>398.7111392989076</v>
      </c>
      <c r="AW14">
        <f t="shared" ca="1" si="11"/>
        <v>408.09615377644565</v>
      </c>
      <c r="AX14">
        <f t="shared" ca="1" si="12"/>
        <v>412.07414094105974</v>
      </c>
      <c r="AY14">
        <f t="shared" ca="1" si="13"/>
        <v>414.06759647633663</v>
      </c>
      <c r="AZ14">
        <f t="shared" ca="1" si="14"/>
        <v>389.29149171154137</v>
      </c>
      <c r="BA14">
        <f t="shared" ca="1" si="15"/>
        <v>359.82179748700395</v>
      </c>
      <c r="BB14">
        <f t="shared" ca="1" si="16"/>
        <v>379.07653030205711</v>
      </c>
      <c r="BC14">
        <f t="shared" ca="1" si="17"/>
        <v>404.95266936912429</v>
      </c>
      <c r="BD14">
        <f t="shared" ca="1" si="18"/>
        <v>394.64926177036023</v>
      </c>
      <c r="BE14">
        <f t="shared" ca="1" si="19"/>
        <v>373.07644605516424</v>
      </c>
      <c r="BF14">
        <f t="shared" ca="1" si="20"/>
        <v>368.66845928935908</v>
      </c>
      <c r="BG14">
        <f t="shared" ca="1" si="21"/>
        <v>402.55155949842481</v>
      </c>
      <c r="BH14">
        <f t="shared" ca="1" si="22"/>
        <v>383.86148150968899</v>
      </c>
      <c r="BI14">
        <f t="shared" ca="1" si="23"/>
        <v>418.82637781605331</v>
      </c>
      <c r="BJ14">
        <f t="shared" ca="1" si="24"/>
        <v>402.17026721312067</v>
      </c>
      <c r="BK14">
        <f t="shared" ca="1" si="25"/>
        <v>349.98975272861935</v>
      </c>
      <c r="BL14">
        <f t="shared" ca="1" si="26"/>
        <v>385.08397712261052</v>
      </c>
      <c r="BM14">
        <f t="shared" ca="1" si="27"/>
        <v>405.7599311841488</v>
      </c>
      <c r="BN14">
        <f t="shared" ca="1" si="28"/>
        <v>377.16095882159652</v>
      </c>
      <c r="BO14">
        <f t="shared" ca="1" si="29"/>
        <v>378.7379923639387</v>
      </c>
      <c r="BP14">
        <f t="shared" ca="1" si="30"/>
        <v>372.21110033405142</v>
      </c>
      <c r="BQ14">
        <f t="shared" ca="1" si="31"/>
        <v>344.87582026177506</v>
      </c>
      <c r="BR14">
        <f t="shared" ca="1" si="32"/>
        <v>366.30268809668269</v>
      </c>
      <c r="BS14">
        <f t="shared" ca="1" si="33"/>
        <v>375.1853281688999</v>
      </c>
      <c r="BT14">
        <f t="shared" ca="1" si="34"/>
        <v>365.46373495149413</v>
      </c>
      <c r="BU14">
        <f t="shared" ca="1" si="35"/>
        <v>355.89606291769047</v>
      </c>
      <c r="BV14" s="13">
        <f t="shared" ca="1" si="36"/>
        <v>342.7440679238984</v>
      </c>
      <c r="BW14" s="13">
        <f t="shared" ca="1" si="37"/>
        <v>341.4200435486265</v>
      </c>
      <c r="BX14" s="20">
        <f t="shared" ca="1" si="38"/>
        <v>6</v>
      </c>
      <c r="BY14" s="20">
        <f t="shared" ca="1" si="39"/>
        <v>0</v>
      </c>
      <c r="BZ14" s="21">
        <f t="shared" ca="1" si="40"/>
        <v>1.0245164171871852</v>
      </c>
    </row>
    <row r="15" spans="1:78" x14ac:dyDescent="0.3">
      <c r="A15">
        <v>8</v>
      </c>
      <c r="B15">
        <f ca="1">_xlfn.NORM.S.INV(RAND())</f>
        <v>-1.4302947911761543</v>
      </c>
      <c r="C15">
        <f ca="1">_xlfn.NORM.S.INV(RAND())</f>
        <v>-1.2174199400610592</v>
      </c>
      <c r="D15">
        <f ca="1">_xlfn.NORM.S.INV(RAND())</f>
        <v>-0.10073959213397034</v>
      </c>
      <c r="E15">
        <f ca="1">_xlfn.NORM.S.INV(RAND())</f>
        <v>-1.2336324039053006</v>
      </c>
      <c r="F15">
        <f ca="1">_xlfn.NORM.S.INV(RAND())</f>
        <v>0.13520656428403063</v>
      </c>
      <c r="G15">
        <f ca="1">_xlfn.NORM.S.INV(RAND())</f>
        <v>0.31899794621323319</v>
      </c>
      <c r="H15">
        <f ca="1">_xlfn.NORM.S.INV(RAND())</f>
        <v>1.4219108041366295</v>
      </c>
      <c r="I15">
        <f ca="1">_xlfn.NORM.S.INV(RAND())</f>
        <v>1.1649655295297776</v>
      </c>
      <c r="J15">
        <f ca="1">_xlfn.NORM.S.INV(RAND())</f>
        <v>-1.3283795012908339</v>
      </c>
      <c r="K15">
        <f ca="1">_xlfn.NORM.S.INV(RAND())</f>
        <v>0.18022460906273016</v>
      </c>
      <c r="L15">
        <f ca="1">_xlfn.NORM.S.INV(RAND())</f>
        <v>-1.5063317185850027</v>
      </c>
      <c r="M15">
        <f ca="1">_xlfn.NORM.S.INV(RAND())</f>
        <v>-0.42587472908014962</v>
      </c>
      <c r="N15">
        <f ca="1">_xlfn.NORM.S.INV(RAND())</f>
        <v>0.32366577118865808</v>
      </c>
      <c r="O15">
        <f ca="1">_xlfn.NORM.S.INV(RAND())</f>
        <v>-0.64314106664284199</v>
      </c>
      <c r="P15">
        <f ca="1">_xlfn.NORM.S.INV(RAND())</f>
        <v>0.2470169730371049</v>
      </c>
      <c r="Q15">
        <f ca="1">_xlfn.NORM.S.INV(RAND())</f>
        <v>1.2355741191702525</v>
      </c>
      <c r="R15">
        <f ca="1">_xlfn.NORM.S.INV(RAND())</f>
        <v>1.0353925553179406</v>
      </c>
      <c r="S15">
        <f ca="1">_xlfn.NORM.S.INV(RAND())</f>
        <v>0.8729926988230966</v>
      </c>
      <c r="T15">
        <f ca="1">_xlfn.NORM.S.INV(RAND())</f>
        <v>-1.4064539893157895</v>
      </c>
      <c r="U15">
        <f ca="1">_xlfn.NORM.S.INV(RAND())</f>
        <v>0.16635791189395238</v>
      </c>
      <c r="V15">
        <f ca="1">_xlfn.NORM.S.INV(RAND())</f>
        <v>1.6863118404166939</v>
      </c>
      <c r="W15">
        <f ca="1">_xlfn.NORM.S.INV(RAND())</f>
        <v>1.3062964586719563</v>
      </c>
      <c r="X15">
        <f ca="1">_xlfn.NORM.S.INV(RAND())</f>
        <v>0.82216933238787804</v>
      </c>
      <c r="Y15">
        <f ca="1">_xlfn.NORM.S.INV(RAND())</f>
        <v>-0.78542413981006587</v>
      </c>
      <c r="Z15">
        <f ca="1">_xlfn.NORM.S.INV(RAND())</f>
        <v>0.94083992555173002</v>
      </c>
      <c r="AA15">
        <f ca="1">_xlfn.NORM.S.INV(RAND())</f>
        <v>0.62601525763648025</v>
      </c>
      <c r="AB15">
        <f ca="1">_xlfn.NORM.S.INV(RAND())</f>
        <v>-0.52599199345403913</v>
      </c>
      <c r="AC15">
        <f ca="1">_xlfn.NORM.S.INV(RAND())</f>
        <v>-0.29322191658494551</v>
      </c>
      <c r="AD15">
        <f ca="1">_xlfn.NORM.S.INV(RAND())</f>
        <v>-1.4925140647712469</v>
      </c>
      <c r="AE15">
        <f ca="1">_xlfn.NORM.S.INV(RAND())</f>
        <v>1.757727514067425E-2</v>
      </c>
      <c r="AF15">
        <f ca="1">_xlfn.NORM.S.INV(RAND())</f>
        <v>1.0011439820024008</v>
      </c>
      <c r="AG15">
        <f ca="1">_xlfn.NORM.S.INV(RAND())</f>
        <v>9.6230432059827772E-2</v>
      </c>
      <c r="AH15">
        <f ca="1">_xlfn.NORM.S.INV(RAND())</f>
        <v>0.41889919808153409</v>
      </c>
      <c r="AI15">
        <f ca="1">_xlfn.NORM.S.INV(RAND())</f>
        <v>-1.333472255472081</v>
      </c>
      <c r="AJ15">
        <f ca="1">_xlfn.NORM.S.INV(RAND())</f>
        <v>0.24558537159998994</v>
      </c>
      <c r="AK15">
        <f ca="1">_xlfn.NORM.S.INV(RAND())</f>
        <v>-0.23117002732312347</v>
      </c>
      <c r="AL15" s="13">
        <f t="shared" si="0"/>
        <v>360</v>
      </c>
      <c r="AM15">
        <f t="shared" ca="1" si="1"/>
        <v>331.32814420505849</v>
      </c>
      <c r="AN15">
        <f t="shared" ca="1" si="2"/>
        <v>308.71076928828722</v>
      </c>
      <c r="AO15">
        <f t="shared" ca="1" si="3"/>
        <v>306.7925993405247</v>
      </c>
      <c r="AP15">
        <f t="shared" ca="1" si="4"/>
        <v>285.58265030561398</v>
      </c>
      <c r="AQ15">
        <f t="shared" ca="1" si="5"/>
        <v>287.70077615664775</v>
      </c>
      <c r="AR15">
        <f t="shared" ca="1" si="6"/>
        <v>292.92648019572903</v>
      </c>
      <c r="AS15">
        <f t="shared" ca="1" si="7"/>
        <v>317.85619025310211</v>
      </c>
      <c r="AT15">
        <f t="shared" ca="1" si="8"/>
        <v>339.82871053650024</v>
      </c>
      <c r="AU15">
        <f t="shared" ca="1" si="9"/>
        <v>314.60912811549548</v>
      </c>
      <c r="AV15">
        <f t="shared" ca="1" si="10"/>
        <v>317.76738175360003</v>
      </c>
      <c r="AW15">
        <f t="shared" ca="1" si="11"/>
        <v>291.17802276287131</v>
      </c>
      <c r="AX15">
        <f t="shared" ca="1" si="12"/>
        <v>283.98751802491898</v>
      </c>
      <c r="AY15">
        <f t="shared" ca="1" si="13"/>
        <v>289.22371006214496</v>
      </c>
      <c r="AZ15">
        <f t="shared" ca="1" si="14"/>
        <v>278.56517080201974</v>
      </c>
      <c r="BA15">
        <f t="shared" ca="1" si="15"/>
        <v>282.44868932554738</v>
      </c>
      <c r="BB15">
        <f t="shared" ca="1" si="16"/>
        <v>303.20712163898997</v>
      </c>
      <c r="BC15">
        <f t="shared" ca="1" si="17"/>
        <v>321.75097994185336</v>
      </c>
      <c r="BD15">
        <f t="shared" ca="1" si="18"/>
        <v>338.24263143355029</v>
      </c>
      <c r="BE15">
        <f t="shared" ca="1" si="19"/>
        <v>311.73240915261289</v>
      </c>
      <c r="BF15">
        <f t="shared" ca="1" si="20"/>
        <v>314.60980877193919</v>
      </c>
      <c r="BG15">
        <f t="shared" ca="1" si="21"/>
        <v>346.63618146612379</v>
      </c>
      <c r="BH15">
        <f t="shared" ca="1" si="22"/>
        <v>373.6345408068766</v>
      </c>
      <c r="BI15">
        <f t="shared" ca="1" si="23"/>
        <v>391.63467664823906</v>
      </c>
      <c r="BJ15">
        <f t="shared" ca="1" si="24"/>
        <v>374.11614877013614</v>
      </c>
      <c r="BK15">
        <f t="shared" ca="1" si="25"/>
        <v>394.83543552675116</v>
      </c>
      <c r="BL15">
        <f t="shared" ca="1" si="26"/>
        <v>409.19646705566379</v>
      </c>
      <c r="BM15">
        <f t="shared" ca="1" si="27"/>
        <v>396.79134837734034</v>
      </c>
      <c r="BN15">
        <f t="shared" ca="1" si="28"/>
        <v>389.96801766528341</v>
      </c>
      <c r="BO15">
        <f t="shared" ca="1" si="29"/>
        <v>357.62241510697299</v>
      </c>
      <c r="BP15">
        <f t="shared" ca="1" si="30"/>
        <v>357.83639372939234</v>
      </c>
      <c r="BQ15">
        <f t="shared" ca="1" si="31"/>
        <v>378.97122900000261</v>
      </c>
      <c r="BR15">
        <f t="shared" ca="1" si="32"/>
        <v>380.92385106925286</v>
      </c>
      <c r="BS15">
        <f t="shared" ca="1" si="33"/>
        <v>390.08629309783743</v>
      </c>
      <c r="BT15">
        <f t="shared" ca="1" si="34"/>
        <v>361.03079368799791</v>
      </c>
      <c r="BU15">
        <f t="shared" ca="1" si="35"/>
        <v>366.03372250301402</v>
      </c>
      <c r="BV15" s="13">
        <f t="shared" ca="1" si="36"/>
        <v>361.03040989677697</v>
      </c>
      <c r="BW15" s="13">
        <f t="shared" ca="1" si="37"/>
        <v>278.56517080201974</v>
      </c>
      <c r="BX15" s="20">
        <f t="shared" ca="1" si="38"/>
        <v>24</v>
      </c>
      <c r="BY15" s="20">
        <f t="shared" ca="1" si="39"/>
        <v>0</v>
      </c>
      <c r="BZ15" s="21">
        <f t="shared" ca="1" si="40"/>
        <v>1.0924468589577285</v>
      </c>
    </row>
    <row r="16" spans="1:78" x14ac:dyDescent="0.3">
      <c r="A16">
        <v>9</v>
      </c>
      <c r="B16">
        <f ca="1">_xlfn.NORM.S.INV(RAND())</f>
        <v>-0.96991094156914082</v>
      </c>
      <c r="C16">
        <f ca="1">_xlfn.NORM.S.INV(RAND())</f>
        <v>1.4030840074271034</v>
      </c>
      <c r="D16">
        <f ca="1">_xlfn.NORM.S.INV(RAND())</f>
        <v>-0.58347892993592065</v>
      </c>
      <c r="E16">
        <f ca="1">_xlfn.NORM.S.INV(RAND())</f>
        <v>2.4801943496857493</v>
      </c>
      <c r="F16">
        <f ca="1">_xlfn.NORM.S.INV(RAND())</f>
        <v>-1.7671331884788233</v>
      </c>
      <c r="G16">
        <f ca="1">_xlfn.NORM.S.INV(RAND())</f>
        <v>-0.55175359131574253</v>
      </c>
      <c r="H16">
        <f ca="1">_xlfn.NORM.S.INV(RAND())</f>
        <v>0.24144878417782586</v>
      </c>
      <c r="I16">
        <f ca="1">_xlfn.NORM.S.INV(RAND())</f>
        <v>0.5031929813300311</v>
      </c>
      <c r="J16">
        <f ca="1">_xlfn.NORM.S.INV(RAND())</f>
        <v>0.42550618397828194</v>
      </c>
      <c r="K16">
        <f ca="1">_xlfn.NORM.S.INV(RAND())</f>
        <v>-0.75818552355683388</v>
      </c>
      <c r="L16">
        <f ca="1">_xlfn.NORM.S.INV(RAND())</f>
        <v>0.94296151456546951</v>
      </c>
      <c r="M16">
        <f ca="1">_xlfn.NORM.S.INV(RAND())</f>
        <v>0.97715984716206483</v>
      </c>
      <c r="N16">
        <f ca="1">_xlfn.NORM.S.INV(RAND())</f>
        <v>-0.50877858202349935</v>
      </c>
      <c r="O16">
        <f ca="1">_xlfn.NORM.S.INV(RAND())</f>
        <v>0.59414718918426868</v>
      </c>
      <c r="P16">
        <f ca="1">_xlfn.NORM.S.INV(RAND())</f>
        <v>-0.47046583795451136</v>
      </c>
      <c r="Q16">
        <f ca="1">_xlfn.NORM.S.INV(RAND())</f>
        <v>-0.30153714662634273</v>
      </c>
      <c r="R16">
        <f ca="1">_xlfn.NORM.S.INV(RAND())</f>
        <v>0.16351944841986088</v>
      </c>
      <c r="S16">
        <f ca="1">_xlfn.NORM.S.INV(RAND())</f>
        <v>0.35816124327790361</v>
      </c>
      <c r="T16">
        <f ca="1">_xlfn.NORM.S.INV(RAND())</f>
        <v>1.2451766056358982</v>
      </c>
      <c r="U16">
        <f ca="1">_xlfn.NORM.S.INV(RAND())</f>
        <v>-0.43975301731167593</v>
      </c>
      <c r="V16">
        <f ca="1">_xlfn.NORM.S.INV(RAND())</f>
        <v>0.39636282880401436</v>
      </c>
      <c r="W16">
        <f ca="1">_xlfn.NORM.S.INV(RAND())</f>
        <v>-0.35138282871154281</v>
      </c>
      <c r="X16">
        <f ca="1">_xlfn.NORM.S.INV(RAND())</f>
        <v>-1.5362939645896303E-2</v>
      </c>
      <c r="Y16">
        <f ca="1">_xlfn.NORM.S.INV(RAND())</f>
        <v>0.71262507395290708</v>
      </c>
      <c r="Z16">
        <f ca="1">_xlfn.NORM.S.INV(RAND())</f>
        <v>0.72842590330542645</v>
      </c>
      <c r="AA16">
        <f ca="1">_xlfn.NORM.S.INV(RAND())</f>
        <v>0.76630576216555291</v>
      </c>
      <c r="AB16">
        <f ca="1">_xlfn.NORM.S.INV(RAND())</f>
        <v>1.3806183704732782</v>
      </c>
      <c r="AC16">
        <f ca="1">_xlfn.NORM.S.INV(RAND())</f>
        <v>-0.84621899414694257</v>
      </c>
      <c r="AD16">
        <f ca="1">_xlfn.NORM.S.INV(RAND())</f>
        <v>0.17065863570202877</v>
      </c>
      <c r="AE16">
        <f ca="1">_xlfn.NORM.S.INV(RAND())</f>
        <v>0.96391510308177064</v>
      </c>
      <c r="AF16">
        <f ca="1">_xlfn.NORM.S.INV(RAND())</f>
        <v>-0.93344218785728628</v>
      </c>
      <c r="AG16">
        <f ca="1">_xlfn.NORM.S.INV(RAND())</f>
        <v>0.33924885948595751</v>
      </c>
      <c r="AH16">
        <f ca="1">_xlfn.NORM.S.INV(RAND())</f>
        <v>-7.5554409044267287E-2</v>
      </c>
      <c r="AI16">
        <f ca="1">_xlfn.NORM.S.INV(RAND())</f>
        <v>-1.5533068290970613</v>
      </c>
      <c r="AJ16">
        <f ca="1">_xlfn.NORM.S.INV(RAND())</f>
        <v>0.87682676379944169</v>
      </c>
      <c r="AK16">
        <f ca="1">_xlfn.NORM.S.INV(RAND())</f>
        <v>-1.6849092471173854</v>
      </c>
      <c r="AL16" s="13">
        <f t="shared" si="0"/>
        <v>360</v>
      </c>
      <c r="AM16">
        <f t="shared" ca="1" si="1"/>
        <v>340.25302447235879</v>
      </c>
      <c r="AN16">
        <f t="shared" ca="1" si="2"/>
        <v>368.80939163085316</v>
      </c>
      <c r="AO16">
        <f t="shared" ca="1" si="3"/>
        <v>356.44363413712711</v>
      </c>
      <c r="AP16">
        <f t="shared" ca="1" si="4"/>
        <v>411.14812014481492</v>
      </c>
      <c r="AQ16">
        <f t="shared" ca="1" si="5"/>
        <v>371.11477834191442</v>
      </c>
      <c r="AR16">
        <f t="shared" ca="1" si="6"/>
        <v>359.3292917294595</v>
      </c>
      <c r="AS16">
        <f t="shared" ca="1" si="7"/>
        <v>364.22164626032981</v>
      </c>
      <c r="AT16">
        <f t="shared" ca="1" si="8"/>
        <v>374.80196542277719</v>
      </c>
      <c r="AU16">
        <f t="shared" ca="1" si="9"/>
        <v>383.96359315244752</v>
      </c>
      <c r="AV16">
        <f t="shared" ca="1" si="10"/>
        <v>367.36547981195548</v>
      </c>
      <c r="AW16">
        <f t="shared" ca="1" si="11"/>
        <v>387.75839488576793</v>
      </c>
      <c r="AX16">
        <f t="shared" ca="1" si="12"/>
        <v>410.09225045086805</v>
      </c>
      <c r="AY16">
        <f t="shared" ca="1" si="13"/>
        <v>398.05537297841607</v>
      </c>
      <c r="AZ16">
        <f t="shared" ca="1" si="14"/>
        <v>411.77519654827131</v>
      </c>
      <c r="BA16">
        <f t="shared" ca="1" si="15"/>
        <v>400.57400721969225</v>
      </c>
      <c r="BB16">
        <f t="shared" ca="1" si="16"/>
        <v>393.49667364095103</v>
      </c>
      <c r="BC16">
        <f t="shared" ca="1" si="17"/>
        <v>397.0637104951021</v>
      </c>
      <c r="BD16">
        <f t="shared" ca="1" si="18"/>
        <v>405.19098749149776</v>
      </c>
      <c r="BE16">
        <f t="shared" ca="1" si="19"/>
        <v>435.21152104558547</v>
      </c>
      <c r="BF16">
        <f t="shared" ca="1" si="20"/>
        <v>424.12420524090589</v>
      </c>
      <c r="BG16">
        <f t="shared" ca="1" si="21"/>
        <v>433.76100432772529</v>
      </c>
      <c r="BH16">
        <f t="shared" ca="1" si="22"/>
        <v>424.87284562995069</v>
      </c>
      <c r="BI16">
        <f t="shared" ca="1" si="23"/>
        <v>424.3193225515767</v>
      </c>
      <c r="BJ16">
        <f t="shared" ca="1" si="24"/>
        <v>441.95720325129946</v>
      </c>
      <c r="BK16">
        <f t="shared" ca="1" si="25"/>
        <v>460.7483772808614</v>
      </c>
      <c r="BL16">
        <f t="shared" ca="1" si="26"/>
        <v>481.3901633783687</v>
      </c>
      <c r="BM16">
        <f t="shared" ca="1" si="27"/>
        <v>521.11537370753388</v>
      </c>
      <c r="BN16">
        <f t="shared" ca="1" si="28"/>
        <v>496.06071118649152</v>
      </c>
      <c r="BO16">
        <f t="shared" ca="1" si="29"/>
        <v>500.76385120383958</v>
      </c>
      <c r="BP16">
        <f t="shared" ca="1" si="30"/>
        <v>529.20169375823525</v>
      </c>
      <c r="BQ16">
        <f t="shared" ca="1" si="31"/>
        <v>501.22778394264429</v>
      </c>
      <c r="BR16">
        <f t="shared" ca="1" si="32"/>
        <v>510.9289460425515</v>
      </c>
      <c r="BS16">
        <f t="shared" ca="1" si="33"/>
        <v>508.49314226259713</v>
      </c>
      <c r="BT16">
        <f t="shared" ca="1" si="34"/>
        <v>464.68272037719032</v>
      </c>
      <c r="BU16">
        <f t="shared" ca="1" si="35"/>
        <v>488.60862008004983</v>
      </c>
      <c r="BV16" s="13">
        <f t="shared" ca="1" si="36"/>
        <v>443.13162759704664</v>
      </c>
      <c r="BW16" s="13">
        <f t="shared" ca="1" si="37"/>
        <v>340.25302447235879</v>
      </c>
      <c r="BX16" s="20">
        <f t="shared" ca="1" si="38"/>
        <v>6</v>
      </c>
      <c r="BY16" s="20">
        <f t="shared" ca="1" si="39"/>
        <v>0</v>
      </c>
      <c r="BZ16" s="21">
        <f t="shared" ca="1" si="40"/>
        <v>1.0245164171871852</v>
      </c>
    </row>
    <row r="17" spans="1:78" x14ac:dyDescent="0.3">
      <c r="A17">
        <v>10</v>
      </c>
      <c r="B17">
        <f ca="1">_xlfn.NORM.S.INV(RAND())</f>
        <v>0.21573757987705661</v>
      </c>
      <c r="C17">
        <f ca="1">_xlfn.NORM.S.INV(RAND())</f>
        <v>-0.26893032986440329</v>
      </c>
      <c r="D17">
        <f ca="1">_xlfn.NORM.S.INV(RAND())</f>
        <v>-1.5068622215611718</v>
      </c>
      <c r="E17">
        <f ca="1">_xlfn.NORM.S.INV(RAND())</f>
        <v>0.75878313440263823</v>
      </c>
      <c r="F17">
        <f ca="1">_xlfn.NORM.S.INV(RAND())</f>
        <v>-1.4810568973049431E-2</v>
      </c>
      <c r="G17">
        <f ca="1">_xlfn.NORM.S.INV(RAND())</f>
        <v>0.33888721488049384</v>
      </c>
      <c r="H17">
        <f ca="1">_xlfn.NORM.S.INV(RAND())</f>
        <v>-1.4654570745419868</v>
      </c>
      <c r="I17">
        <f ca="1">_xlfn.NORM.S.INV(RAND())</f>
        <v>0.13376962475176937</v>
      </c>
      <c r="J17">
        <f ca="1">_xlfn.NORM.S.INV(RAND())</f>
        <v>0.86856919898939855</v>
      </c>
      <c r="K17">
        <f ca="1">_xlfn.NORM.S.INV(RAND())</f>
        <v>0.58901402151406568</v>
      </c>
      <c r="L17">
        <f ca="1">_xlfn.NORM.S.INV(RAND())</f>
        <v>1.125425694479564</v>
      </c>
      <c r="M17">
        <f ca="1">_xlfn.NORM.S.INV(RAND())</f>
        <v>-0.790354367940727</v>
      </c>
      <c r="N17">
        <f ca="1">_xlfn.NORM.S.INV(RAND())</f>
        <v>0.15323462641209984</v>
      </c>
      <c r="O17">
        <f ca="1">_xlfn.NORM.S.INV(RAND())</f>
        <v>0.6232772127210644</v>
      </c>
      <c r="P17">
        <f ca="1">_xlfn.NORM.S.INV(RAND())</f>
        <v>-1.1326243092490198</v>
      </c>
      <c r="Q17">
        <f ca="1">_xlfn.NORM.S.INV(RAND())</f>
        <v>0.44136849073321299</v>
      </c>
      <c r="R17">
        <f ca="1">_xlfn.NORM.S.INV(RAND())</f>
        <v>0.12935933138025876</v>
      </c>
      <c r="S17">
        <f ca="1">_xlfn.NORM.S.INV(RAND())</f>
        <v>0.63727919485104989</v>
      </c>
      <c r="T17">
        <f ca="1">_xlfn.NORM.S.INV(RAND())</f>
        <v>0.56871537441373188</v>
      </c>
      <c r="U17">
        <f ca="1">_xlfn.NORM.S.INV(RAND())</f>
        <v>-0.22811083788979361</v>
      </c>
      <c r="V17">
        <f ca="1">_xlfn.NORM.S.INV(RAND())</f>
        <v>1.226889290538316</v>
      </c>
      <c r="W17">
        <f ca="1">_xlfn.NORM.S.INV(RAND())</f>
        <v>-0.3456705491124048</v>
      </c>
      <c r="X17">
        <f ca="1">_xlfn.NORM.S.INV(RAND())</f>
        <v>0.49558059165313129</v>
      </c>
      <c r="Y17">
        <f ca="1">_xlfn.NORM.S.INV(RAND())</f>
        <v>0.59244733988517206</v>
      </c>
      <c r="Z17">
        <f ca="1">_xlfn.NORM.S.INV(RAND())</f>
        <v>2.3297920328850616</v>
      </c>
      <c r="AA17">
        <f ca="1">_xlfn.NORM.S.INV(RAND())</f>
        <v>-6.1584085175118652E-2</v>
      </c>
      <c r="AB17">
        <f ca="1">_xlfn.NORM.S.INV(RAND())</f>
        <v>0.77578748957301358</v>
      </c>
      <c r="AC17">
        <f ca="1">_xlfn.NORM.S.INV(RAND())</f>
        <v>0.31499414844134033</v>
      </c>
      <c r="AD17">
        <f ca="1">_xlfn.NORM.S.INV(RAND())</f>
        <v>-0.44516041605695544</v>
      </c>
      <c r="AE17">
        <f ca="1">_xlfn.NORM.S.INV(RAND())</f>
        <v>0.24488289348368375</v>
      </c>
      <c r="AF17">
        <f ca="1">_xlfn.NORM.S.INV(RAND())</f>
        <v>0.3296435194046316</v>
      </c>
      <c r="AG17">
        <f ca="1">_xlfn.NORM.S.INV(RAND())</f>
        <v>-0.5962326755878804</v>
      </c>
      <c r="AH17">
        <f ca="1">_xlfn.NORM.S.INV(RAND())</f>
        <v>-4.1523317406067795E-2</v>
      </c>
      <c r="AI17">
        <f ca="1">_xlfn.NORM.S.INV(RAND())</f>
        <v>1.2692257692238396</v>
      </c>
      <c r="AJ17">
        <f ca="1">_xlfn.NORM.S.INV(RAND())</f>
        <v>0.57060713166979815</v>
      </c>
      <c r="AK17">
        <f ca="1">_xlfn.NORM.S.INV(RAND())</f>
        <v>-0.12154667761776818</v>
      </c>
      <c r="AL17" s="13">
        <f t="shared" si="0"/>
        <v>360</v>
      </c>
      <c r="AM17">
        <f t="shared" ca="1" si="1"/>
        <v>364.36021493184217</v>
      </c>
      <c r="AN17">
        <f t="shared" ca="1" si="2"/>
        <v>358.59714989201103</v>
      </c>
      <c r="AO17">
        <f t="shared" ca="1" si="3"/>
        <v>328.58127364247355</v>
      </c>
      <c r="AP17">
        <f t="shared" ca="1" si="4"/>
        <v>343.15282905755771</v>
      </c>
      <c r="AQ17">
        <f t="shared" ca="1" si="5"/>
        <v>342.71670002397929</v>
      </c>
      <c r="AR17">
        <f t="shared" ca="1" si="6"/>
        <v>349.3426180469682</v>
      </c>
      <c r="AS17">
        <f t="shared" ca="1" si="7"/>
        <v>320.86750596626814</v>
      </c>
      <c r="AT17">
        <f t="shared" ca="1" si="8"/>
        <v>323.22051851746807</v>
      </c>
      <c r="AU17">
        <f t="shared" ca="1" si="9"/>
        <v>339.70072505482943</v>
      </c>
      <c r="AV17">
        <f t="shared" ca="1" si="10"/>
        <v>351.30510232214169</v>
      </c>
      <c r="AW17">
        <f t="shared" ca="1" si="11"/>
        <v>374.73342232591114</v>
      </c>
      <c r="AX17">
        <f t="shared" ca="1" si="12"/>
        <v>357.86903734711524</v>
      </c>
      <c r="AY17">
        <f t="shared" ca="1" si="13"/>
        <v>360.89874730832042</v>
      </c>
      <c r="AZ17">
        <f t="shared" ca="1" si="14"/>
        <v>373.96630531261678</v>
      </c>
      <c r="BA17">
        <f t="shared" ca="1" si="15"/>
        <v>350.14835599959599</v>
      </c>
      <c r="BB17">
        <f t="shared" ca="1" si="16"/>
        <v>359.03601147961501</v>
      </c>
      <c r="BC17">
        <f t="shared" ca="1" si="17"/>
        <v>361.57684506360533</v>
      </c>
      <c r="BD17">
        <f t="shared" ca="1" si="18"/>
        <v>374.97196253481883</v>
      </c>
      <c r="BE17">
        <f t="shared" ca="1" si="19"/>
        <v>387.32703481855606</v>
      </c>
      <c r="BF17">
        <f t="shared" ca="1" si="20"/>
        <v>382.10014554198551</v>
      </c>
      <c r="BG17">
        <f t="shared" ca="1" si="21"/>
        <v>409.97679269039821</v>
      </c>
      <c r="BH17">
        <f t="shared" ca="1" si="22"/>
        <v>401.70845523615748</v>
      </c>
      <c r="BI17">
        <f t="shared" ca="1" si="23"/>
        <v>413.19609307399764</v>
      </c>
      <c r="BJ17">
        <f t="shared" ca="1" si="24"/>
        <v>427.39582666238368</v>
      </c>
      <c r="BK17">
        <f t="shared" ca="1" si="25"/>
        <v>488.72722777558374</v>
      </c>
      <c r="BL17">
        <f t="shared" ca="1" si="26"/>
        <v>486.78974363714462</v>
      </c>
      <c r="BM17">
        <f t="shared" ca="1" si="27"/>
        <v>508.87669458182165</v>
      </c>
      <c r="BN17">
        <f t="shared" ca="1" si="28"/>
        <v>518.00001221764614</v>
      </c>
      <c r="BO17">
        <f t="shared" ca="1" si="29"/>
        <v>504.64602886917845</v>
      </c>
      <c r="BP17">
        <f t="shared" ca="1" si="30"/>
        <v>511.61833333573975</v>
      </c>
      <c r="BQ17">
        <f t="shared" ca="1" si="31"/>
        <v>521.23146574397606</v>
      </c>
      <c r="BR17">
        <f t="shared" ca="1" si="32"/>
        <v>503.38437279979433</v>
      </c>
      <c r="BS17">
        <f t="shared" ca="1" si="33"/>
        <v>501.96983206534401</v>
      </c>
      <c r="BT17">
        <f t="shared" ca="1" si="34"/>
        <v>539.90982759761425</v>
      </c>
      <c r="BU17">
        <f t="shared" ca="1" si="35"/>
        <v>557.76040649176446</v>
      </c>
      <c r="BV17" s="13">
        <f t="shared" ca="1" si="36"/>
        <v>553.62929698293351</v>
      </c>
      <c r="BW17" s="13">
        <f t="shared" ca="1" si="37"/>
        <v>320.86750596626814</v>
      </c>
      <c r="BX17" s="20">
        <f t="shared" ca="1" si="38"/>
        <v>6</v>
      </c>
      <c r="BY17" s="20">
        <f t="shared" ca="1" si="39"/>
        <v>0</v>
      </c>
      <c r="BZ17" s="21">
        <f t="shared" ca="1" si="40"/>
        <v>1.0245164171871852</v>
      </c>
    </row>
    <row r="18" spans="1:78" x14ac:dyDescent="0.3">
      <c r="A18">
        <v>11</v>
      </c>
      <c r="B18">
        <f ca="1">_xlfn.NORM.S.INV(RAND())</f>
        <v>0.81835315964791422</v>
      </c>
      <c r="C18">
        <f ca="1">_xlfn.NORM.S.INV(RAND())</f>
        <v>-0.52251869262106154</v>
      </c>
      <c r="D18">
        <f ca="1">_xlfn.NORM.S.INV(RAND())</f>
        <v>-0.53266294357359001</v>
      </c>
      <c r="E18">
        <f ca="1">_xlfn.NORM.S.INV(RAND())</f>
        <v>-1.2256360680405589</v>
      </c>
      <c r="F18">
        <f ca="1">_xlfn.NORM.S.INV(RAND())</f>
        <v>0.90351361940763364</v>
      </c>
      <c r="G18">
        <f ca="1">_xlfn.NORM.S.INV(RAND())</f>
        <v>-0.76419721517000128</v>
      </c>
      <c r="H18">
        <f ca="1">_xlfn.NORM.S.INV(RAND())</f>
        <v>-0.98665125654678287</v>
      </c>
      <c r="I18">
        <f ca="1">_xlfn.NORM.S.INV(RAND())</f>
        <v>1.1377978851159138</v>
      </c>
      <c r="J18">
        <f ca="1">_xlfn.NORM.S.INV(RAND())</f>
        <v>0.10556543143901409</v>
      </c>
      <c r="K18">
        <f ca="1">_xlfn.NORM.S.INV(RAND())</f>
        <v>0.74832298699597155</v>
      </c>
      <c r="L18">
        <f ca="1">_xlfn.NORM.S.INV(RAND())</f>
        <v>-0.56981987043654436</v>
      </c>
      <c r="M18">
        <f ca="1">_xlfn.NORM.S.INV(RAND())</f>
        <v>1.2130540514108559</v>
      </c>
      <c r="N18">
        <f ca="1">_xlfn.NORM.S.INV(RAND())</f>
        <v>0.30994036031727196</v>
      </c>
      <c r="O18">
        <f ca="1">_xlfn.NORM.S.INV(RAND())</f>
        <v>0.87974556673729976</v>
      </c>
      <c r="P18">
        <f ca="1">_xlfn.NORM.S.INV(RAND())</f>
        <v>6.9947222888167043E-2</v>
      </c>
      <c r="Q18">
        <f ca="1">_xlfn.NORM.S.INV(RAND())</f>
        <v>9.1961375454337566E-2</v>
      </c>
      <c r="R18">
        <f ca="1">_xlfn.NORM.S.INV(RAND())</f>
        <v>-3.2222177940817602E-2</v>
      </c>
      <c r="S18">
        <f ca="1">_xlfn.NORM.S.INV(RAND())</f>
        <v>1.2189580845790167</v>
      </c>
      <c r="T18">
        <f ca="1">_xlfn.NORM.S.INV(RAND())</f>
        <v>0.67092761100039522</v>
      </c>
      <c r="U18">
        <f ca="1">_xlfn.NORM.S.INV(RAND())</f>
        <v>-1.2328722356128916</v>
      </c>
      <c r="V18">
        <f ca="1">_xlfn.NORM.S.INV(RAND())</f>
        <v>-1.0735864416401206</v>
      </c>
      <c r="W18">
        <f ca="1">_xlfn.NORM.S.INV(RAND())</f>
        <v>0.64948940235190789</v>
      </c>
      <c r="X18">
        <f ca="1">_xlfn.NORM.S.INV(RAND())</f>
        <v>-0.68882110970463861</v>
      </c>
      <c r="Y18">
        <f ca="1">_xlfn.NORM.S.INV(RAND())</f>
        <v>-1.3328827215750612</v>
      </c>
      <c r="Z18">
        <f ca="1">_xlfn.NORM.S.INV(RAND())</f>
        <v>1.6776708813856593</v>
      </c>
      <c r="AA18">
        <f ca="1">_xlfn.NORM.S.INV(RAND())</f>
        <v>-5.5435282478574828E-2</v>
      </c>
      <c r="AB18">
        <f ca="1">_xlfn.NORM.S.INV(RAND())</f>
        <v>0.64535073751878114</v>
      </c>
      <c r="AC18">
        <f ca="1">_xlfn.NORM.S.INV(RAND())</f>
        <v>-1.9713734988567857</v>
      </c>
      <c r="AD18">
        <f ca="1">_xlfn.NORM.S.INV(RAND())</f>
        <v>2.1027481135548496</v>
      </c>
      <c r="AE18">
        <f ca="1">_xlfn.NORM.S.INV(RAND())</f>
        <v>-0.22683559104125633</v>
      </c>
      <c r="AF18">
        <f ca="1">_xlfn.NORM.S.INV(RAND())</f>
        <v>-0.71052226050807943</v>
      </c>
      <c r="AG18">
        <f ca="1">_xlfn.NORM.S.INV(RAND())</f>
        <v>1.167135637125335</v>
      </c>
      <c r="AH18">
        <f ca="1">_xlfn.NORM.S.INV(RAND())</f>
        <v>0.36121715182269526</v>
      </c>
      <c r="AI18">
        <f ca="1">_xlfn.NORM.S.INV(RAND())</f>
        <v>-0.655681082852412</v>
      </c>
      <c r="AJ18">
        <f ca="1">_xlfn.NORM.S.INV(RAND())</f>
        <v>1.5771001256957271</v>
      </c>
      <c r="AK18">
        <f ca="1">_xlfn.NORM.S.INV(RAND())</f>
        <v>0.24460209457429483</v>
      </c>
      <c r="AL18" s="13">
        <f t="shared" si="0"/>
        <v>360</v>
      </c>
      <c r="AM18">
        <f t="shared" ca="1" si="1"/>
        <v>377.26015149534805</v>
      </c>
      <c r="AN18">
        <f t="shared" ca="1" si="2"/>
        <v>365.8965740976364</v>
      </c>
      <c r="AO18">
        <f t="shared" ca="1" si="3"/>
        <v>354.66750075429729</v>
      </c>
      <c r="AP18">
        <f t="shared" ca="1" si="4"/>
        <v>330.30019901802086</v>
      </c>
      <c r="AQ18">
        <f t="shared" ca="1" si="5"/>
        <v>347.84245140142059</v>
      </c>
      <c r="AR18">
        <f t="shared" ca="1" si="6"/>
        <v>332.69030357480364</v>
      </c>
      <c r="AS18">
        <f t="shared" ca="1" si="7"/>
        <v>314.13757736523746</v>
      </c>
      <c r="AT18">
        <f t="shared" ca="1" si="8"/>
        <v>335.32665935884688</v>
      </c>
      <c r="AU18">
        <f t="shared" ca="1" si="9"/>
        <v>337.23611251859393</v>
      </c>
      <c r="AV18">
        <f t="shared" ca="1" si="10"/>
        <v>351.97885288984304</v>
      </c>
      <c r="AW18">
        <f t="shared" ca="1" si="11"/>
        <v>340.44577593424674</v>
      </c>
      <c r="AX18">
        <f t="shared" ca="1" si="12"/>
        <v>364.99180679600744</v>
      </c>
      <c r="AY18">
        <f t="shared" ca="1" si="13"/>
        <v>371.42711529087291</v>
      </c>
      <c r="AZ18">
        <f t="shared" ca="1" si="14"/>
        <v>390.61722718512027</v>
      </c>
      <c r="BA18">
        <f t="shared" ca="1" si="15"/>
        <v>392.0345054470892</v>
      </c>
      <c r="BB18">
        <f t="shared" ca="1" si="16"/>
        <v>393.95732286789348</v>
      </c>
      <c r="BC18">
        <f t="shared" ca="1" si="17"/>
        <v>393.06129666292759</v>
      </c>
      <c r="BD18">
        <f t="shared" ca="1" si="18"/>
        <v>421.54455683417603</v>
      </c>
      <c r="BE18">
        <f t="shared" ca="1" si="19"/>
        <v>438.01135689933869</v>
      </c>
      <c r="BF18">
        <f t="shared" ca="1" si="20"/>
        <v>407.7475613180203</v>
      </c>
      <c r="BG18">
        <f t="shared" ca="1" si="21"/>
        <v>383.08161170859535</v>
      </c>
      <c r="BH18">
        <f t="shared" ca="1" si="22"/>
        <v>397.55356246008751</v>
      </c>
      <c r="BI18">
        <f t="shared" ca="1" si="23"/>
        <v>381.89431245706572</v>
      </c>
      <c r="BJ18">
        <f t="shared" ca="1" si="24"/>
        <v>353.46102154605643</v>
      </c>
      <c r="BK18">
        <f t="shared" ca="1" si="25"/>
        <v>389.24809696399439</v>
      </c>
      <c r="BL18">
        <f t="shared" ca="1" si="26"/>
        <v>387.84264278452372</v>
      </c>
      <c r="BM18">
        <f t="shared" ca="1" si="27"/>
        <v>402.3982915253207</v>
      </c>
      <c r="BN18">
        <f t="shared" ca="1" si="28"/>
        <v>358.95908203487363</v>
      </c>
      <c r="BO18">
        <f t="shared" ca="1" si="29"/>
        <v>405.12430933745605</v>
      </c>
      <c r="BP18">
        <f t="shared" ca="1" si="30"/>
        <v>399.68667634565094</v>
      </c>
      <c r="BQ18">
        <f t="shared" ca="1" si="31"/>
        <v>383.46265724564046</v>
      </c>
      <c r="BR18">
        <f t="shared" ca="1" si="32"/>
        <v>410.02174024583934</v>
      </c>
      <c r="BS18">
        <f t="shared" ca="1" si="33"/>
        <v>418.48807654838225</v>
      </c>
      <c r="BT18">
        <f t="shared" ca="1" si="34"/>
        <v>402.77414353506862</v>
      </c>
      <c r="BU18">
        <f t="shared" ca="1" si="35"/>
        <v>440.98603951125557</v>
      </c>
      <c r="BV18" s="13">
        <f t="shared" ca="1" si="36"/>
        <v>447.07155511379841</v>
      </c>
      <c r="BW18" s="13">
        <f t="shared" ca="1" si="37"/>
        <v>314.13757736523746</v>
      </c>
      <c r="BX18" s="20">
        <f t="shared" ca="1" si="38"/>
        <v>12</v>
      </c>
      <c r="BY18" s="20">
        <f t="shared" ca="1" si="39"/>
        <v>0</v>
      </c>
      <c r="BZ18" s="21">
        <f t="shared" ca="1" si="40"/>
        <v>1.0480811762323889</v>
      </c>
    </row>
    <row r="19" spans="1:78" x14ac:dyDescent="0.3">
      <c r="A19">
        <v>12</v>
      </c>
      <c r="B19">
        <f ca="1">_xlfn.NORM.S.INV(RAND())</f>
        <v>2.6783148244109882</v>
      </c>
      <c r="C19">
        <f ca="1">_xlfn.NORM.S.INV(RAND())</f>
        <v>-0.66446375367654575</v>
      </c>
      <c r="D19">
        <f ca="1">_xlfn.NORM.S.INV(RAND())</f>
        <v>-0.40365266026893509</v>
      </c>
      <c r="E19">
        <f ca="1">_xlfn.NORM.S.INV(RAND())</f>
        <v>-1.6170940833337639</v>
      </c>
      <c r="F19">
        <f ca="1">_xlfn.NORM.S.INV(RAND())</f>
        <v>-0.71913059647338673</v>
      </c>
      <c r="G19">
        <f ca="1">_xlfn.NORM.S.INV(RAND())</f>
        <v>1.323053986972728</v>
      </c>
      <c r="H19">
        <f ca="1">_xlfn.NORM.S.INV(RAND())</f>
        <v>-2.4575015990833085</v>
      </c>
      <c r="I19">
        <f ca="1">_xlfn.NORM.S.INV(RAND())</f>
        <v>-2.1883423320906661</v>
      </c>
      <c r="J19">
        <f ca="1">_xlfn.NORM.S.INV(RAND())</f>
        <v>0.14656510457315172</v>
      </c>
      <c r="K19">
        <f ca="1">_xlfn.NORM.S.INV(RAND())</f>
        <v>-6.9865769975518176E-3</v>
      </c>
      <c r="L19">
        <f ca="1">_xlfn.NORM.S.INV(RAND())</f>
        <v>-0.87141583743700202</v>
      </c>
      <c r="M19">
        <f ca="1">_xlfn.NORM.S.INV(RAND())</f>
        <v>0.7471997840930138</v>
      </c>
      <c r="N19">
        <f ca="1">_xlfn.NORM.S.INV(RAND())</f>
        <v>0.39712553499079611</v>
      </c>
      <c r="O19">
        <f ca="1">_xlfn.NORM.S.INV(RAND())</f>
        <v>-1.2533653174746791</v>
      </c>
      <c r="P19">
        <f ca="1">_xlfn.NORM.S.INV(RAND())</f>
        <v>-1.5783144542851639</v>
      </c>
      <c r="Q19">
        <f ca="1">_xlfn.NORM.S.INV(RAND())</f>
        <v>-0.27292411518999088</v>
      </c>
      <c r="R19">
        <f ca="1">_xlfn.NORM.S.INV(RAND())</f>
        <v>-0.90231635595399562</v>
      </c>
      <c r="S19">
        <f ca="1">_xlfn.NORM.S.INV(RAND())</f>
        <v>-0.31785587675151189</v>
      </c>
      <c r="T19">
        <f ca="1">_xlfn.NORM.S.INV(RAND())</f>
        <v>5.1438360622053161E-2</v>
      </c>
      <c r="U19">
        <f ca="1">_xlfn.NORM.S.INV(RAND())</f>
        <v>1.0935103645950607E-2</v>
      </c>
      <c r="V19">
        <f ca="1">_xlfn.NORM.S.INV(RAND())</f>
        <v>0.67320133684911831</v>
      </c>
      <c r="W19">
        <f ca="1">_xlfn.NORM.S.INV(RAND())</f>
        <v>-0.65390074106308116</v>
      </c>
      <c r="X19">
        <f ca="1">_xlfn.NORM.S.INV(RAND())</f>
        <v>-0.25642492052903937</v>
      </c>
      <c r="Y19">
        <f ca="1">_xlfn.NORM.S.INV(RAND())</f>
        <v>-0.82776242900246699</v>
      </c>
      <c r="Z19">
        <f ca="1">_xlfn.NORM.S.INV(RAND())</f>
        <v>0.42734875892581459</v>
      </c>
      <c r="AA19">
        <f ca="1">_xlfn.NORM.S.INV(RAND())</f>
        <v>0.23075880902803436</v>
      </c>
      <c r="AB19">
        <f ca="1">_xlfn.NORM.S.INV(RAND())</f>
        <v>0.20055308051741597</v>
      </c>
      <c r="AC19">
        <f ca="1">_xlfn.NORM.S.INV(RAND())</f>
        <v>0.58870782215702255</v>
      </c>
      <c r="AD19">
        <f ca="1">_xlfn.NORM.S.INV(RAND())</f>
        <v>-0.18189375007293662</v>
      </c>
      <c r="AE19">
        <f ca="1">_xlfn.NORM.S.INV(RAND())</f>
        <v>2.0814948146396319</v>
      </c>
      <c r="AF19">
        <f ca="1">_xlfn.NORM.S.INV(RAND())</f>
        <v>7.39140769151857E-2</v>
      </c>
      <c r="AG19">
        <f ca="1">_xlfn.NORM.S.INV(RAND())</f>
        <v>-1.7237942349527551</v>
      </c>
      <c r="AH19">
        <f ca="1">_xlfn.NORM.S.INV(RAND())</f>
        <v>0.54750368879979205</v>
      </c>
      <c r="AI19">
        <f ca="1">_xlfn.NORM.S.INV(RAND())</f>
        <v>0.24330669639137853</v>
      </c>
      <c r="AJ19">
        <f ca="1">_xlfn.NORM.S.INV(RAND())</f>
        <v>-4.1989342769773397E-2</v>
      </c>
      <c r="AK19">
        <f ca="1">_xlfn.NORM.S.INV(RAND())</f>
        <v>-0.52650127184789253</v>
      </c>
      <c r="AL19" s="13">
        <f t="shared" si="0"/>
        <v>360</v>
      </c>
      <c r="AM19">
        <f t="shared" ca="1" si="1"/>
        <v>420.02739832979205</v>
      </c>
      <c r="AN19">
        <f t="shared" ca="1" si="2"/>
        <v>404.05073182289169</v>
      </c>
      <c r="AO19">
        <f t="shared" ca="1" si="3"/>
        <v>394.57880519637672</v>
      </c>
      <c r="AP19">
        <f t="shared" ca="1" si="4"/>
        <v>359.25744300627281</v>
      </c>
      <c r="AQ19">
        <f t="shared" ca="1" si="5"/>
        <v>344.50325948797473</v>
      </c>
      <c r="AR19">
        <f t="shared" ca="1" si="6"/>
        <v>371.69493208931834</v>
      </c>
      <c r="AS19">
        <f t="shared" ca="1" si="7"/>
        <v>322.39350193981238</v>
      </c>
      <c r="AT19">
        <f t="shared" ca="1" si="8"/>
        <v>284.01077711748474</v>
      </c>
      <c r="AU19">
        <f t="shared" ca="1" si="9"/>
        <v>286.30493772273445</v>
      </c>
      <c r="AV19">
        <f t="shared" ca="1" si="10"/>
        <v>286.07025335360657</v>
      </c>
      <c r="AW19">
        <f t="shared" ca="1" si="11"/>
        <v>271.92044400900835</v>
      </c>
      <c r="AX19">
        <f t="shared" ca="1" si="12"/>
        <v>283.78941630451794</v>
      </c>
      <c r="AY19">
        <f t="shared" ca="1" si="13"/>
        <v>290.25035916801301</v>
      </c>
      <c r="AZ19">
        <f t="shared" ca="1" si="14"/>
        <v>269.87640933830119</v>
      </c>
      <c r="BA19">
        <f t="shared" ca="1" si="15"/>
        <v>246.26874939752335</v>
      </c>
      <c r="BB19">
        <f t="shared" ca="1" si="16"/>
        <v>242.31765006863591</v>
      </c>
      <c r="BC19">
        <f t="shared" ca="1" si="17"/>
        <v>229.92140733020952</v>
      </c>
      <c r="BD19">
        <f t="shared" ca="1" si="18"/>
        <v>225.646464707707</v>
      </c>
      <c r="BE19">
        <f t="shared" ca="1" si="19"/>
        <v>226.2233051811464</v>
      </c>
      <c r="BF19">
        <f t="shared" ca="1" si="20"/>
        <v>226.27187416658276</v>
      </c>
      <c r="BG19">
        <f t="shared" ca="1" si="21"/>
        <v>235.14160095721104</v>
      </c>
      <c r="BH19">
        <f t="shared" ca="1" si="22"/>
        <v>226.33546257402139</v>
      </c>
      <c r="BI19">
        <f t="shared" ca="1" si="23"/>
        <v>222.91641488057616</v>
      </c>
      <c r="BJ19">
        <f t="shared" ca="1" si="24"/>
        <v>212.42507272510002</v>
      </c>
      <c r="BK19">
        <f t="shared" ca="1" si="25"/>
        <v>217.64072497356702</v>
      </c>
      <c r="BL19">
        <f t="shared" ca="1" si="26"/>
        <v>220.46784400251181</v>
      </c>
      <c r="BM19">
        <f t="shared" ca="1" si="27"/>
        <v>222.94255177211235</v>
      </c>
      <c r="BN19">
        <f t="shared" ca="1" si="28"/>
        <v>230.55432505254799</v>
      </c>
      <c r="BO19">
        <f t="shared" ca="1" si="29"/>
        <v>228.05075434768986</v>
      </c>
      <c r="BP19">
        <f t="shared" ca="1" si="30"/>
        <v>257.06441704224085</v>
      </c>
      <c r="BQ19">
        <f t="shared" ca="1" si="31"/>
        <v>258.0562199616038</v>
      </c>
      <c r="BR19">
        <f t="shared" ca="1" si="32"/>
        <v>233.51294038635555</v>
      </c>
      <c r="BS19">
        <f t="shared" ca="1" si="33"/>
        <v>240.91181853325165</v>
      </c>
      <c r="BT19">
        <f t="shared" ca="1" si="34"/>
        <v>244.21808579294176</v>
      </c>
      <c r="BU19">
        <f t="shared" ca="1" si="35"/>
        <v>243.52526572769526</v>
      </c>
      <c r="BV19" s="13">
        <f t="shared" ca="1" si="36"/>
        <v>236.13565897908549</v>
      </c>
      <c r="BW19" s="13">
        <f t="shared" ca="1" si="37"/>
        <v>212.42507272510002</v>
      </c>
      <c r="BX19" s="20">
        <f t="shared" ca="1" si="38"/>
        <v>6</v>
      </c>
      <c r="BY19" s="20">
        <f t="shared" ca="1" si="39"/>
        <v>0</v>
      </c>
      <c r="BZ19" s="21">
        <f t="shared" ca="1" si="40"/>
        <v>1.0245164171871852</v>
      </c>
    </row>
    <row r="20" spans="1:78" x14ac:dyDescent="0.3">
      <c r="A20">
        <v>13</v>
      </c>
      <c r="B20">
        <f ca="1">_xlfn.NORM.S.INV(RAND())</f>
        <v>-2.933814197565511</v>
      </c>
      <c r="C20">
        <f ca="1">_xlfn.NORM.S.INV(RAND())</f>
        <v>0.85469397897936106</v>
      </c>
      <c r="D20">
        <f ca="1">_xlfn.NORM.S.INV(RAND())</f>
        <v>0.17763137017596259</v>
      </c>
      <c r="E20">
        <f ca="1">_xlfn.NORM.S.INV(RAND())</f>
        <v>0.43730247351943458</v>
      </c>
      <c r="F20">
        <f ca="1">_xlfn.NORM.S.INV(RAND())</f>
        <v>-1.0343867453737652</v>
      </c>
      <c r="G20">
        <f ca="1">_xlfn.NORM.S.INV(RAND())</f>
        <v>-1.314120273648292</v>
      </c>
      <c r="H20">
        <f ca="1">_xlfn.NORM.S.INV(RAND())</f>
        <v>-1.4430282496766615</v>
      </c>
      <c r="I20">
        <f ca="1">_xlfn.NORM.S.INV(RAND())</f>
        <v>-0.80888615556510779</v>
      </c>
      <c r="J20">
        <f ca="1">_xlfn.NORM.S.INV(RAND())</f>
        <v>3.4052823026151708</v>
      </c>
      <c r="K20">
        <f ca="1">_xlfn.NORM.S.INV(RAND())</f>
        <v>-1.0737649288765183</v>
      </c>
      <c r="L20">
        <f ca="1">_xlfn.NORM.S.INV(RAND())</f>
        <v>0.63892016785271277</v>
      </c>
      <c r="M20">
        <f ca="1">_xlfn.NORM.S.INV(RAND())</f>
        <v>1.3842317231751178</v>
      </c>
      <c r="N20">
        <f ca="1">_xlfn.NORM.S.INV(RAND())</f>
        <v>-4.5895024392627937E-2</v>
      </c>
      <c r="O20">
        <f ca="1">_xlfn.NORM.S.INV(RAND())</f>
        <v>-7.1869187605747772E-2</v>
      </c>
      <c r="P20">
        <f ca="1">_xlfn.NORM.S.INV(RAND())</f>
        <v>-1.0473819807156901</v>
      </c>
      <c r="Q20">
        <f ca="1">_xlfn.NORM.S.INV(RAND())</f>
        <v>0.36513068779810387</v>
      </c>
      <c r="R20">
        <f ca="1">_xlfn.NORM.S.INV(RAND())</f>
        <v>-0.91398375604698168</v>
      </c>
      <c r="S20">
        <f ca="1">_xlfn.NORM.S.INV(RAND())</f>
        <v>-1.4931354517533129</v>
      </c>
      <c r="T20">
        <f ca="1">_xlfn.NORM.S.INV(RAND())</f>
        <v>1.2498051507958332</v>
      </c>
      <c r="U20">
        <f ca="1">_xlfn.NORM.S.INV(RAND())</f>
        <v>0.94714898053665575</v>
      </c>
      <c r="V20">
        <f ca="1">_xlfn.NORM.S.INV(RAND())</f>
        <v>-0.82281681557990505</v>
      </c>
      <c r="W20">
        <f ca="1">_xlfn.NORM.S.INV(RAND())</f>
        <v>-1.9031716508055003</v>
      </c>
      <c r="X20">
        <f ca="1">_xlfn.NORM.S.INV(RAND())</f>
        <v>0.27699172307258713</v>
      </c>
      <c r="Y20">
        <f ca="1">_xlfn.NORM.S.INV(RAND())</f>
        <v>1.1155869909661957</v>
      </c>
      <c r="Z20">
        <f ca="1">_xlfn.NORM.S.INV(RAND())</f>
        <v>0.22440417608152965</v>
      </c>
      <c r="AA20">
        <f ca="1">_xlfn.NORM.S.INV(RAND())</f>
        <v>-1.1285066459973969</v>
      </c>
      <c r="AB20">
        <f ca="1">_xlfn.NORM.S.INV(RAND())</f>
        <v>-0.35518402095450752</v>
      </c>
      <c r="AC20">
        <f ca="1">_xlfn.NORM.S.INV(RAND())</f>
        <v>-0.46504876256572325</v>
      </c>
      <c r="AD20">
        <f ca="1">_xlfn.NORM.S.INV(RAND())</f>
        <v>-0.86979871936398134</v>
      </c>
      <c r="AE20">
        <f ca="1">_xlfn.NORM.S.INV(RAND())</f>
        <v>-0.98881478883565477</v>
      </c>
      <c r="AF20">
        <f ca="1">_xlfn.NORM.S.INV(RAND())</f>
        <v>-1.856061971840097</v>
      </c>
      <c r="AG20">
        <f ca="1">_xlfn.NORM.S.INV(RAND())</f>
        <v>-0.15379083147097505</v>
      </c>
      <c r="AH20">
        <f ca="1">_xlfn.NORM.S.INV(RAND())</f>
        <v>0.9077390201692993</v>
      </c>
      <c r="AI20">
        <f ca="1">_xlfn.NORM.S.INV(RAND())</f>
        <v>-0.36006201532437054</v>
      </c>
      <c r="AJ20">
        <f ca="1">_xlfn.NORM.S.INV(RAND())</f>
        <v>-1.0721948814358024</v>
      </c>
      <c r="AK20">
        <f ca="1">_xlfn.NORM.S.INV(RAND())</f>
        <v>-0.12375218137345945</v>
      </c>
      <c r="AL20" s="13">
        <f t="shared" si="0"/>
        <v>360</v>
      </c>
      <c r="AM20">
        <f t="shared" ca="1" si="1"/>
        <v>303.77992949325858</v>
      </c>
      <c r="AN20">
        <f t="shared" ca="1" si="2"/>
        <v>319.01324947572988</v>
      </c>
      <c r="AO20">
        <f t="shared" ca="1" si="3"/>
        <v>322.16747582818726</v>
      </c>
      <c r="AP20">
        <f t="shared" ca="1" si="4"/>
        <v>330.26736553403128</v>
      </c>
      <c r="AQ20">
        <f t="shared" ca="1" si="5"/>
        <v>310.991478586163</v>
      </c>
      <c r="AR20">
        <f t="shared" ca="1" si="6"/>
        <v>288.14910611287991</v>
      </c>
      <c r="AS20">
        <f t="shared" ca="1" si="7"/>
        <v>265.00485172431752</v>
      </c>
      <c r="AT20">
        <f t="shared" ca="1" si="8"/>
        <v>252.80802432975523</v>
      </c>
      <c r="AU20">
        <f t="shared" ca="1" si="9"/>
        <v>307.6054029459961</v>
      </c>
      <c r="AV20">
        <f t="shared" ca="1" si="10"/>
        <v>288.99439358984887</v>
      </c>
      <c r="AW20">
        <f t="shared" ca="1" si="11"/>
        <v>299.7289885902527</v>
      </c>
      <c r="AX20">
        <f t="shared" ca="1" si="12"/>
        <v>324.53087699275841</v>
      </c>
      <c r="AY20">
        <f t="shared" ca="1" si="13"/>
        <v>323.53725416019347</v>
      </c>
      <c r="AZ20">
        <f t="shared" ca="1" si="14"/>
        <v>322.06333889850845</v>
      </c>
      <c r="BA20">
        <f t="shared" ca="1" si="15"/>
        <v>303.03882643105288</v>
      </c>
      <c r="BB20">
        <f t="shared" ca="1" si="16"/>
        <v>309.36601818088195</v>
      </c>
      <c r="BC20">
        <f t="shared" ca="1" si="17"/>
        <v>293.34211543336954</v>
      </c>
      <c r="BD20">
        <f t="shared" ca="1" si="18"/>
        <v>269.0014245105512</v>
      </c>
      <c r="BE20">
        <f t="shared" ca="1" si="19"/>
        <v>289.00891706252617</v>
      </c>
      <c r="BF20">
        <f t="shared" ca="1" si="20"/>
        <v>305.12592118347601</v>
      </c>
      <c r="BG20">
        <f t="shared" ca="1" si="21"/>
        <v>290.84850495475126</v>
      </c>
      <c r="BH20">
        <f t="shared" ca="1" si="22"/>
        <v>260.47482017484884</v>
      </c>
      <c r="BI20">
        <f t="shared" ca="1" si="23"/>
        <v>264.56359438202668</v>
      </c>
      <c r="BJ20">
        <f t="shared" ca="1" si="24"/>
        <v>282.04691804141487</v>
      </c>
      <c r="BK20">
        <f t="shared" ca="1" si="25"/>
        <v>285.60585975736461</v>
      </c>
      <c r="BL20">
        <f t="shared" ca="1" si="26"/>
        <v>267.47917674472637</v>
      </c>
      <c r="BM20">
        <f t="shared" ca="1" si="27"/>
        <v>261.94079205070659</v>
      </c>
      <c r="BN20">
        <f t="shared" ca="1" si="28"/>
        <v>254.89513472153743</v>
      </c>
      <c r="BO20">
        <f t="shared" ca="1" si="29"/>
        <v>242.30995321621609</v>
      </c>
      <c r="BP20">
        <f t="shared" ca="1" si="30"/>
        <v>228.76877789163015</v>
      </c>
      <c r="BQ20">
        <f t="shared" ca="1" si="31"/>
        <v>205.43616135957669</v>
      </c>
      <c r="BR20">
        <f t="shared" ca="1" si="32"/>
        <v>203.53531967813569</v>
      </c>
      <c r="BS20">
        <f t="shared" ca="1" si="33"/>
        <v>214.39738257707006</v>
      </c>
      <c r="BT20">
        <f t="shared" ca="1" si="34"/>
        <v>209.8989793327267</v>
      </c>
      <c r="BU20">
        <f t="shared" ca="1" si="35"/>
        <v>197.21736521085174</v>
      </c>
      <c r="BV20" s="13">
        <f t="shared" ca="1" si="36"/>
        <v>195.73172956916352</v>
      </c>
      <c r="BW20" s="13">
        <f t="shared" ca="1" si="37"/>
        <v>195.73172956916352</v>
      </c>
      <c r="BX20" s="20">
        <f t="shared" ca="1" si="38"/>
        <v>0</v>
      </c>
      <c r="BY20" s="20">
        <f t="shared" ca="1" si="39"/>
        <v>0</v>
      </c>
      <c r="BZ20" s="21">
        <f t="shared" ca="1" si="40"/>
        <v>0.91393118527122819</v>
      </c>
    </row>
    <row r="21" spans="1:78" x14ac:dyDescent="0.3">
      <c r="A21">
        <v>14</v>
      </c>
      <c r="B21">
        <f ca="1">_xlfn.NORM.S.INV(RAND())</f>
        <v>1.32770718453434</v>
      </c>
      <c r="C21">
        <f ca="1">_xlfn.NORM.S.INV(RAND())</f>
        <v>0.91384364175496668</v>
      </c>
      <c r="D21">
        <f ca="1">_xlfn.NORM.S.INV(RAND())</f>
        <v>-0.90328449851340498</v>
      </c>
      <c r="E21">
        <f ca="1">_xlfn.NORM.S.INV(RAND())</f>
        <v>-8.3111969469183561E-2</v>
      </c>
      <c r="F21">
        <f ca="1">_xlfn.NORM.S.INV(RAND())</f>
        <v>-0.52516858735176086</v>
      </c>
      <c r="G21">
        <f ca="1">_xlfn.NORM.S.INV(RAND())</f>
        <v>0.45462801630696931</v>
      </c>
      <c r="H21">
        <f ca="1">_xlfn.NORM.S.INV(RAND())</f>
        <v>0.35503285603277007</v>
      </c>
      <c r="I21">
        <f ca="1">_xlfn.NORM.S.INV(RAND())</f>
        <v>1.2578481430820327</v>
      </c>
      <c r="J21">
        <f ca="1">_xlfn.NORM.S.INV(RAND())</f>
        <v>-1.138261743924661</v>
      </c>
      <c r="K21">
        <f ca="1">_xlfn.NORM.S.INV(RAND())</f>
        <v>-0.33583882265331422</v>
      </c>
      <c r="L21">
        <f ca="1">_xlfn.NORM.S.INV(RAND())</f>
        <v>2.2919895518478883</v>
      </c>
      <c r="M21">
        <f ca="1">_xlfn.NORM.S.INV(RAND())</f>
        <v>-0.71757644099274942</v>
      </c>
      <c r="N21">
        <f ca="1">_xlfn.NORM.S.INV(RAND())</f>
        <v>2.0133374574203029</v>
      </c>
      <c r="O21">
        <f ca="1">_xlfn.NORM.S.INV(RAND())</f>
        <v>0.51310563693900035</v>
      </c>
      <c r="P21">
        <f ca="1">_xlfn.NORM.S.INV(RAND())</f>
        <v>0.37282360775127082</v>
      </c>
      <c r="Q21">
        <f ca="1">_xlfn.NORM.S.INV(RAND())</f>
        <v>-0.18798874916073957</v>
      </c>
      <c r="R21">
        <f ca="1">_xlfn.NORM.S.INV(RAND())</f>
        <v>0.43721990440462438</v>
      </c>
      <c r="S21">
        <f ca="1">_xlfn.NORM.S.INV(RAND())</f>
        <v>-5.2381491376360681E-2</v>
      </c>
      <c r="T21">
        <f ca="1">_xlfn.NORM.S.INV(RAND())</f>
        <v>0.48240369108992459</v>
      </c>
      <c r="U21">
        <f ca="1">_xlfn.NORM.S.INV(RAND())</f>
        <v>-0.63876114544922136</v>
      </c>
      <c r="V21">
        <f ca="1">_xlfn.NORM.S.INV(RAND())</f>
        <v>5.5424271200421829E-2</v>
      </c>
      <c r="W21">
        <f ca="1">_xlfn.NORM.S.INV(RAND())</f>
        <v>0.35804601788287804</v>
      </c>
      <c r="X21">
        <f ca="1">_xlfn.NORM.S.INV(RAND())</f>
        <v>0.94007748340929231</v>
      </c>
      <c r="Y21">
        <f ca="1">_xlfn.NORM.S.INV(RAND())</f>
        <v>-0.16618586032862764</v>
      </c>
      <c r="Z21">
        <f ca="1">_xlfn.NORM.S.INV(RAND())</f>
        <v>-0.49530353178499376</v>
      </c>
      <c r="AA21">
        <f ca="1">_xlfn.NORM.S.INV(RAND())</f>
        <v>1.4370919345912807</v>
      </c>
      <c r="AB21">
        <f ca="1">_xlfn.NORM.S.INV(RAND())</f>
        <v>0.69948290272552582</v>
      </c>
      <c r="AC21">
        <f ca="1">_xlfn.NORM.S.INV(RAND())</f>
        <v>-0.36644695932345295</v>
      </c>
      <c r="AD21">
        <f ca="1">_xlfn.NORM.S.INV(RAND())</f>
        <v>0.96753302608114355</v>
      </c>
      <c r="AE21">
        <f ca="1">_xlfn.NORM.S.INV(RAND())</f>
        <v>0.9777828655479005</v>
      </c>
      <c r="AF21">
        <f ca="1">_xlfn.NORM.S.INV(RAND())</f>
        <v>1.6258119097818255</v>
      </c>
      <c r="AG21">
        <f ca="1">_xlfn.NORM.S.INV(RAND())</f>
        <v>-0.45305376152014681</v>
      </c>
      <c r="AH21">
        <f ca="1">_xlfn.NORM.S.INV(RAND())</f>
        <v>2.1472011781318083</v>
      </c>
      <c r="AI21">
        <f ca="1">_xlfn.NORM.S.INV(RAND())</f>
        <v>0.57843908680295841</v>
      </c>
      <c r="AJ21">
        <f ca="1">_xlfn.NORM.S.INV(RAND())</f>
        <v>0.67771517297503803</v>
      </c>
      <c r="AK21">
        <f ca="1">_xlfn.NORM.S.INV(RAND())</f>
        <v>-0.53084804001492802</v>
      </c>
      <c r="AL21" s="13">
        <f t="shared" si="0"/>
        <v>360</v>
      </c>
      <c r="AM21">
        <f t="shared" ca="1" si="1"/>
        <v>388.51919432261792</v>
      </c>
      <c r="AN21">
        <f t="shared" ca="1" si="2"/>
        <v>409.39755269012772</v>
      </c>
      <c r="AO21">
        <f t="shared" ca="1" si="3"/>
        <v>388.43229194415881</v>
      </c>
      <c r="AP21">
        <f t="shared" ca="1" si="4"/>
        <v>386.41183681477725</v>
      </c>
      <c r="AQ21">
        <f t="shared" ca="1" si="5"/>
        <v>374.71526575897553</v>
      </c>
      <c r="AR21">
        <f t="shared" ca="1" si="6"/>
        <v>384.52074487313263</v>
      </c>
      <c r="AS21">
        <f t="shared" ca="1" si="7"/>
        <v>392.3204205170511</v>
      </c>
      <c r="AT21">
        <f t="shared" ca="1" si="8"/>
        <v>421.69577212506744</v>
      </c>
      <c r="AU21">
        <f t="shared" ca="1" si="9"/>
        <v>394.70943863400953</v>
      </c>
      <c r="AV21">
        <f t="shared" ca="1" si="10"/>
        <v>386.96860499223266</v>
      </c>
      <c r="AW21">
        <f t="shared" ca="1" si="11"/>
        <v>441.53397802212214</v>
      </c>
      <c r="AX21">
        <f t="shared" ca="1" si="12"/>
        <v>423.43880934839257</v>
      </c>
      <c r="AY21">
        <f t="shared" ca="1" si="13"/>
        <v>475.43607776334483</v>
      </c>
      <c r="AZ21">
        <f t="shared" ca="1" si="14"/>
        <v>489.5271584334476</v>
      </c>
      <c r="BA21">
        <f t="shared" ca="1" si="15"/>
        <v>499.97008007565734</v>
      </c>
      <c r="BB21">
        <f t="shared" ca="1" si="16"/>
        <v>494.36694971307048</v>
      </c>
      <c r="BC21">
        <f t="shared" ca="1" si="17"/>
        <v>506.79383859606213</v>
      </c>
      <c r="BD21">
        <f t="shared" ca="1" si="18"/>
        <v>505.05300159693724</v>
      </c>
      <c r="BE21">
        <f t="shared" ca="1" si="19"/>
        <v>519.10091258713885</v>
      </c>
      <c r="BF21">
        <f t="shared" ca="1" si="20"/>
        <v>500.09733138890596</v>
      </c>
      <c r="BG21">
        <f t="shared" ca="1" si="21"/>
        <v>501.49116865108891</v>
      </c>
      <c r="BH21">
        <f t="shared" ca="1" si="22"/>
        <v>511.75250893797698</v>
      </c>
      <c r="BI21">
        <f t="shared" ca="1" si="23"/>
        <v>540.07059329415404</v>
      </c>
      <c r="BJ21">
        <f t="shared" ca="1" si="24"/>
        <v>534.69069929288344</v>
      </c>
      <c r="BK21">
        <f t="shared" ca="1" si="25"/>
        <v>519.40058116444141</v>
      </c>
      <c r="BL21">
        <f t="shared" ca="1" si="26"/>
        <v>564.09873205075974</v>
      </c>
      <c r="BM21">
        <f t="shared" ca="1" si="27"/>
        <v>587.1012490485906</v>
      </c>
      <c r="BN21">
        <f t="shared" ca="1" si="28"/>
        <v>574.57107093051479</v>
      </c>
      <c r="BO21">
        <f t="shared" ca="1" si="29"/>
        <v>607.3271922017999</v>
      </c>
      <c r="BP21">
        <f t="shared" ca="1" si="30"/>
        <v>642.33073260701883</v>
      </c>
      <c r="BQ21">
        <f t="shared" ca="1" si="31"/>
        <v>705.2504292804191</v>
      </c>
      <c r="BR21">
        <f t="shared" ca="1" si="32"/>
        <v>686.75610922834085</v>
      </c>
      <c r="BS21">
        <f t="shared" ca="1" si="33"/>
        <v>777.07064927647116</v>
      </c>
      <c r="BT21">
        <f t="shared" ca="1" si="34"/>
        <v>803.12534810753709</v>
      </c>
      <c r="BU21">
        <f t="shared" ca="1" si="35"/>
        <v>834.82493034706317</v>
      </c>
      <c r="BV21" s="13">
        <f t="shared" ca="1" si="36"/>
        <v>809.28961639536976</v>
      </c>
      <c r="BW21" s="13">
        <f t="shared" ca="1" si="37"/>
        <v>360</v>
      </c>
      <c r="BX21" s="20">
        <f t="shared" ca="1" si="38"/>
        <v>6</v>
      </c>
      <c r="BY21" s="20">
        <f t="shared" ca="1" si="39"/>
        <v>0</v>
      </c>
      <c r="BZ21" s="21">
        <f t="shared" ca="1" si="40"/>
        <v>1.0245164171871852</v>
      </c>
    </row>
    <row r="22" spans="1:78" x14ac:dyDescent="0.3">
      <c r="A22">
        <v>15</v>
      </c>
      <c r="B22">
        <f ca="1">_xlfn.NORM.S.INV(RAND())</f>
        <v>0.37272894349631952</v>
      </c>
      <c r="C22">
        <f ca="1">_xlfn.NORM.S.INV(RAND())</f>
        <v>1.6417921340229311</v>
      </c>
      <c r="D22">
        <f ca="1">_xlfn.NORM.S.INV(RAND())</f>
        <v>-1.3104435821274085</v>
      </c>
      <c r="E22">
        <f ca="1">_xlfn.NORM.S.INV(RAND())</f>
        <v>-0.4954856464144583</v>
      </c>
      <c r="F22">
        <f ca="1">_xlfn.NORM.S.INV(RAND())</f>
        <v>0.72002449896263754</v>
      </c>
      <c r="G22">
        <f ca="1">_xlfn.NORM.S.INV(RAND())</f>
        <v>0.85939019556861218</v>
      </c>
      <c r="H22">
        <f ca="1">_xlfn.NORM.S.INV(RAND())</f>
        <v>-1.753208653840904</v>
      </c>
      <c r="I22">
        <f ca="1">_xlfn.NORM.S.INV(RAND())</f>
        <v>-8.0153463084805074E-2</v>
      </c>
      <c r="J22">
        <f ca="1">_xlfn.NORM.S.INV(RAND())</f>
        <v>0.35169906650341815</v>
      </c>
      <c r="K22">
        <f ca="1">_xlfn.NORM.S.INV(RAND())</f>
        <v>1.0990102163881477</v>
      </c>
      <c r="L22">
        <f ca="1">_xlfn.NORM.S.INV(RAND())</f>
        <v>-0.57389475982733773</v>
      </c>
      <c r="M22">
        <f ca="1">_xlfn.NORM.S.INV(RAND())</f>
        <v>-0.27480134926859928</v>
      </c>
      <c r="N22">
        <f ca="1">_xlfn.NORM.S.INV(RAND())</f>
        <v>-0.95914286593765907</v>
      </c>
      <c r="O22">
        <f ca="1">_xlfn.NORM.S.INV(RAND())</f>
        <v>-0.31230404406206097</v>
      </c>
      <c r="P22">
        <f ca="1">_xlfn.NORM.S.INV(RAND())</f>
        <v>0.15861293423008305</v>
      </c>
      <c r="Q22">
        <f ca="1">_xlfn.NORM.S.INV(RAND())</f>
        <v>0.95971143481842214</v>
      </c>
      <c r="R22">
        <f ca="1">_xlfn.NORM.S.INV(RAND())</f>
        <v>0.24463647107839109</v>
      </c>
      <c r="S22">
        <f ca="1">_xlfn.NORM.S.INV(RAND())</f>
        <v>-1.0823273862357898</v>
      </c>
      <c r="T22">
        <f ca="1">_xlfn.NORM.S.INV(RAND())</f>
        <v>-0.21550234946587185</v>
      </c>
      <c r="U22">
        <f ca="1">_xlfn.NORM.S.INV(RAND())</f>
        <v>-0.85477988572202124</v>
      </c>
      <c r="V22">
        <f ca="1">_xlfn.NORM.S.INV(RAND())</f>
        <v>-0.16253853821486611</v>
      </c>
      <c r="W22">
        <f ca="1">_xlfn.NORM.S.INV(RAND())</f>
        <v>-0.82914054056265463</v>
      </c>
      <c r="X22">
        <f ca="1">_xlfn.NORM.S.INV(RAND())</f>
        <v>-1.147760389429559E-2</v>
      </c>
      <c r="Y22">
        <f ca="1">_xlfn.NORM.S.INV(RAND())</f>
        <v>0.37498452812493754</v>
      </c>
      <c r="Z22">
        <f ca="1">_xlfn.NORM.S.INV(RAND())</f>
        <v>2.0768620003856051</v>
      </c>
      <c r="AA22">
        <f ca="1">_xlfn.NORM.S.INV(RAND())</f>
        <v>-0.42336760130443568</v>
      </c>
      <c r="AB22">
        <f ca="1">_xlfn.NORM.S.INV(RAND())</f>
        <v>-2.2607416122087443E-2</v>
      </c>
      <c r="AC22">
        <f ca="1">_xlfn.NORM.S.INV(RAND())</f>
        <v>-6.1081258160604883E-2</v>
      </c>
      <c r="AD22">
        <f ca="1">_xlfn.NORM.S.INV(RAND())</f>
        <v>-0.60365236126453414</v>
      </c>
      <c r="AE22">
        <f ca="1">_xlfn.NORM.S.INV(RAND())</f>
        <v>-0.83298131341614456</v>
      </c>
      <c r="AF22">
        <f ca="1">_xlfn.NORM.S.INV(RAND())</f>
        <v>-0.94263076913853827</v>
      </c>
      <c r="AG22">
        <f ca="1">_xlfn.NORM.S.INV(RAND())</f>
        <v>1.8612322416579798</v>
      </c>
      <c r="AH22">
        <f ca="1">_xlfn.NORM.S.INV(RAND())</f>
        <v>-1.3287860943694515E-2</v>
      </c>
      <c r="AI22">
        <f ca="1">_xlfn.NORM.S.INV(RAND())</f>
        <v>0.72174649280502046</v>
      </c>
      <c r="AJ22">
        <f ca="1">_xlfn.NORM.S.INV(RAND())</f>
        <v>-0.59033555870141097</v>
      </c>
      <c r="AK22">
        <f ca="1">_xlfn.NORM.S.INV(RAND())</f>
        <v>-0.81052393179322968</v>
      </c>
      <c r="AL22" s="13">
        <f t="shared" si="0"/>
        <v>360</v>
      </c>
      <c r="AM22">
        <f t="shared" ca="1" si="1"/>
        <v>367.67775190448094</v>
      </c>
      <c r="AN22">
        <f t="shared" ca="1" si="2"/>
        <v>404.06636196299274</v>
      </c>
      <c r="AO22">
        <f t="shared" ca="1" si="3"/>
        <v>374.46710597976528</v>
      </c>
      <c r="AP22">
        <f t="shared" ca="1" si="4"/>
        <v>363.75494787521308</v>
      </c>
      <c r="AQ22">
        <f t="shared" ca="1" si="5"/>
        <v>379.03721313837525</v>
      </c>
      <c r="AR22">
        <f t="shared" ca="1" si="6"/>
        <v>398.15231670918689</v>
      </c>
      <c r="AS22">
        <f t="shared" ca="1" si="7"/>
        <v>359.67340878588317</v>
      </c>
      <c r="AT22">
        <f t="shared" ca="1" si="8"/>
        <v>357.86366608010115</v>
      </c>
      <c r="AU22">
        <f t="shared" ca="1" si="9"/>
        <v>365.05235486039891</v>
      </c>
      <c r="AV22">
        <f t="shared" ca="1" si="10"/>
        <v>388.80405382270783</v>
      </c>
      <c r="AW22">
        <f t="shared" ca="1" si="11"/>
        <v>375.97588397053829</v>
      </c>
      <c r="AX22">
        <f t="shared" ca="1" si="12"/>
        <v>369.90368945805596</v>
      </c>
      <c r="AY22">
        <f t="shared" ca="1" si="13"/>
        <v>349.83089029805171</v>
      </c>
      <c r="AZ22">
        <f t="shared" ca="1" si="14"/>
        <v>343.43652927064755</v>
      </c>
      <c r="BA22">
        <f t="shared" ca="1" si="15"/>
        <v>346.45161632185471</v>
      </c>
      <c r="BB22">
        <f t="shared" ca="1" si="16"/>
        <v>366.03738474691727</v>
      </c>
      <c r="BC22">
        <f t="shared" ca="1" si="17"/>
        <v>371.08936101688533</v>
      </c>
      <c r="BD22">
        <f t="shared" ca="1" si="18"/>
        <v>348.46508247871935</v>
      </c>
      <c r="BE22">
        <f t="shared" ca="1" si="19"/>
        <v>344.01295990919323</v>
      </c>
      <c r="BF22">
        <f t="shared" ca="1" si="20"/>
        <v>327.31137155938819</v>
      </c>
      <c r="BG22">
        <f t="shared" ca="1" si="21"/>
        <v>324.11911622364369</v>
      </c>
      <c r="BH22">
        <f t="shared" ca="1" si="22"/>
        <v>308.8401943708688</v>
      </c>
      <c r="BI22">
        <f t="shared" ca="1" si="23"/>
        <v>308.50703481074322</v>
      </c>
      <c r="BJ22">
        <f t="shared" ca="1" si="24"/>
        <v>315.12762689688924</v>
      </c>
      <c r="BK22">
        <f t="shared" ca="1" si="25"/>
        <v>355.12460871596289</v>
      </c>
      <c r="BL22">
        <f t="shared" ca="1" si="26"/>
        <v>346.40511121830122</v>
      </c>
      <c r="BM22">
        <f t="shared" ca="1" si="27"/>
        <v>345.80914726903188</v>
      </c>
      <c r="BN22">
        <f t="shared" ca="1" si="28"/>
        <v>344.44823938053008</v>
      </c>
      <c r="BO22">
        <f t="shared" ca="1" si="29"/>
        <v>332.51177687404771</v>
      </c>
      <c r="BP22">
        <f t="shared" ca="1" si="30"/>
        <v>316.76697642338547</v>
      </c>
      <c r="BQ22">
        <f t="shared" ca="1" si="31"/>
        <v>299.86336890245877</v>
      </c>
      <c r="BR22">
        <f t="shared" ca="1" si="32"/>
        <v>333.7421072779282</v>
      </c>
      <c r="BS22">
        <f t="shared" ca="1" si="33"/>
        <v>333.34724323668485</v>
      </c>
      <c r="BT22">
        <f t="shared" ca="1" si="34"/>
        <v>347.38653916060986</v>
      </c>
      <c r="BU22">
        <f t="shared" ca="1" si="35"/>
        <v>335.60618350205243</v>
      </c>
      <c r="BV22" s="13">
        <f t="shared" ca="1" si="36"/>
        <v>320.1296634328495</v>
      </c>
      <c r="BW22" s="13">
        <f t="shared" ca="1" si="37"/>
        <v>299.86336890245877</v>
      </c>
      <c r="BX22" s="20">
        <f t="shared" ca="1" si="38"/>
        <v>6</v>
      </c>
      <c r="BY22" s="20">
        <f t="shared" ca="1" si="39"/>
        <v>0</v>
      </c>
      <c r="BZ22" s="21">
        <f t="shared" ca="1" si="40"/>
        <v>1.0245164171871852</v>
      </c>
    </row>
    <row r="23" spans="1:78" x14ac:dyDescent="0.3">
      <c r="A23">
        <v>16</v>
      </c>
      <c r="B23">
        <f ca="1">_xlfn.NORM.S.INV(RAND())</f>
        <v>-0.8256593649156686</v>
      </c>
      <c r="C23">
        <f ca="1">_xlfn.NORM.S.INV(RAND())</f>
        <v>-0.13119054132244407</v>
      </c>
      <c r="D23">
        <f ca="1">_xlfn.NORM.S.INV(RAND())</f>
        <v>-0.17915568395728612</v>
      </c>
      <c r="E23">
        <f ca="1">_xlfn.NORM.S.INV(RAND())</f>
        <v>1.6590167708681662</v>
      </c>
      <c r="F23">
        <f ca="1">_xlfn.NORM.S.INV(RAND())</f>
        <v>-1.0357572415344962</v>
      </c>
      <c r="G23">
        <f ca="1">_xlfn.NORM.S.INV(RAND())</f>
        <v>-2.1336423448545809</v>
      </c>
      <c r="H23">
        <f ca="1">_xlfn.NORM.S.INV(RAND())</f>
        <v>1.149236124682989</v>
      </c>
      <c r="I23">
        <f ca="1">_xlfn.NORM.S.INV(RAND())</f>
        <v>0.89403122635207743</v>
      </c>
      <c r="J23">
        <f ca="1">_xlfn.NORM.S.INV(RAND())</f>
        <v>-2.4087025963347659</v>
      </c>
      <c r="K23">
        <f ca="1">_xlfn.NORM.S.INV(RAND())</f>
        <v>0.29611966001737844</v>
      </c>
      <c r="L23">
        <f ca="1">_xlfn.NORM.S.INV(RAND())</f>
        <v>0.25500156222784059</v>
      </c>
      <c r="M23">
        <f ca="1">_xlfn.NORM.S.INV(RAND())</f>
        <v>-0.42690312620526971</v>
      </c>
      <c r="N23">
        <f ca="1">_xlfn.NORM.S.INV(RAND())</f>
        <v>-2.527581712415531E-2</v>
      </c>
      <c r="O23">
        <f ca="1">_xlfn.NORM.S.INV(RAND())</f>
        <v>-1.0940329802402202</v>
      </c>
      <c r="P23">
        <f ca="1">_xlfn.NORM.S.INV(RAND())</f>
        <v>-0.73253327923695155</v>
      </c>
      <c r="Q23">
        <f ca="1">_xlfn.NORM.S.INV(RAND())</f>
        <v>-0.47954389941080977</v>
      </c>
      <c r="R23">
        <f ca="1">_xlfn.NORM.S.INV(RAND())</f>
        <v>2.5431534024701867</v>
      </c>
      <c r="S23">
        <f ca="1">_xlfn.NORM.S.INV(RAND())</f>
        <v>1.0304061566296074</v>
      </c>
      <c r="T23">
        <f ca="1">_xlfn.NORM.S.INV(RAND())</f>
        <v>0.97722538093454869</v>
      </c>
      <c r="U23">
        <f ca="1">_xlfn.NORM.S.INV(RAND())</f>
        <v>0.96583010935463687</v>
      </c>
      <c r="V23">
        <f ca="1">_xlfn.NORM.S.INV(RAND())</f>
        <v>1.4764227880755334</v>
      </c>
      <c r="W23">
        <f ca="1">_xlfn.NORM.S.INV(RAND())</f>
        <v>-0.44296082725212416</v>
      </c>
      <c r="X23">
        <f ca="1">_xlfn.NORM.S.INV(RAND())</f>
        <v>-1.2199016264401745</v>
      </c>
      <c r="Y23">
        <f ca="1">_xlfn.NORM.S.INV(RAND())</f>
        <v>-0.66650797258294869</v>
      </c>
      <c r="Z23">
        <f ca="1">_xlfn.NORM.S.INV(RAND())</f>
        <v>-1.7024450702277312</v>
      </c>
      <c r="AA23">
        <f ca="1">_xlfn.NORM.S.INV(RAND())</f>
        <v>-0.47432080213375272</v>
      </c>
      <c r="AB23">
        <f ca="1">_xlfn.NORM.S.INV(RAND())</f>
        <v>-1.6677313245546819</v>
      </c>
      <c r="AC23">
        <f ca="1">_xlfn.NORM.S.INV(RAND())</f>
        <v>0.52693511448588559</v>
      </c>
      <c r="AD23">
        <f ca="1">_xlfn.NORM.S.INV(RAND())</f>
        <v>0.37696916855281137</v>
      </c>
      <c r="AE23">
        <f ca="1">_xlfn.NORM.S.INV(RAND())</f>
        <v>1.1949351951618443</v>
      </c>
      <c r="AF23">
        <f ca="1">_xlfn.NORM.S.INV(RAND())</f>
        <v>-1.0631414934668426</v>
      </c>
      <c r="AG23">
        <f ca="1">_xlfn.NORM.S.INV(RAND())</f>
        <v>-0.75170891337851675</v>
      </c>
      <c r="AH23">
        <f ca="1">_xlfn.NORM.S.INV(RAND())</f>
        <v>0.61176493991467129</v>
      </c>
      <c r="AI23">
        <f ca="1">_xlfn.NORM.S.INV(RAND())</f>
        <v>-1.7357323223105467</v>
      </c>
      <c r="AJ23">
        <f ca="1">_xlfn.NORM.S.INV(RAND())</f>
        <v>1.6041257489509846</v>
      </c>
      <c r="AK23">
        <f ca="1">_xlfn.NORM.S.INV(RAND())</f>
        <v>0.45532225331441245</v>
      </c>
      <c r="AL23" s="13">
        <f t="shared" si="0"/>
        <v>360</v>
      </c>
      <c r="AM23">
        <f t="shared" ca="1" si="1"/>
        <v>343.09861019384721</v>
      </c>
      <c r="AN23">
        <f t="shared" ca="1" si="2"/>
        <v>340.36784948692366</v>
      </c>
      <c r="AO23">
        <f t="shared" ca="1" si="3"/>
        <v>336.72504870230932</v>
      </c>
      <c r="AP23">
        <f t="shared" ca="1" si="4"/>
        <v>370.41849327670639</v>
      </c>
      <c r="AQ23">
        <f t="shared" ca="1" si="5"/>
        <v>348.7716082968771</v>
      </c>
      <c r="AR23">
        <f t="shared" ca="1" si="6"/>
        <v>308.22028106621201</v>
      </c>
      <c r="AS23">
        <f t="shared" ca="1" si="7"/>
        <v>329.22757782207543</v>
      </c>
      <c r="AT23">
        <f t="shared" ca="1" si="8"/>
        <v>346.52310163382396</v>
      </c>
      <c r="AU23">
        <f t="shared" ca="1" si="9"/>
        <v>301.40844706168934</v>
      </c>
      <c r="AV23">
        <f t="shared" ca="1" si="10"/>
        <v>306.47804508274862</v>
      </c>
      <c r="AW23">
        <f t="shared" ca="1" si="11"/>
        <v>310.89398727933917</v>
      </c>
      <c r="AX23">
        <f t="shared" ca="1" si="12"/>
        <v>303.19860323178131</v>
      </c>
      <c r="AY23">
        <f t="shared" ca="1" si="13"/>
        <v>302.63034594668807</v>
      </c>
      <c r="AZ23">
        <f t="shared" ca="1" si="14"/>
        <v>283.98783141770065</v>
      </c>
      <c r="BA23">
        <f t="shared" ca="1" si="15"/>
        <v>272.11421734358862</v>
      </c>
      <c r="BB23">
        <f t="shared" ca="1" si="16"/>
        <v>264.57340812904692</v>
      </c>
      <c r="BC23">
        <f t="shared" ca="1" si="17"/>
        <v>306.28961596197007</v>
      </c>
      <c r="BD23">
        <f t="shared" ca="1" si="18"/>
        <v>324.92843960673753</v>
      </c>
      <c r="BE23">
        <f t="shared" ca="1" si="19"/>
        <v>343.64475652511402</v>
      </c>
      <c r="BF23">
        <f t="shared" ca="1" si="20"/>
        <v>363.20012829543566</v>
      </c>
      <c r="BG23">
        <f t="shared" ca="1" si="21"/>
        <v>395.35284423447922</v>
      </c>
      <c r="BH23">
        <f t="shared" ca="1" si="22"/>
        <v>385.20960732905104</v>
      </c>
      <c r="BI23">
        <f t="shared" ca="1" si="23"/>
        <v>358.86271319487827</v>
      </c>
      <c r="BJ23">
        <f t="shared" ca="1" si="24"/>
        <v>345.17183946880351</v>
      </c>
      <c r="BK23">
        <f t="shared" ca="1" si="25"/>
        <v>312.72837423329349</v>
      </c>
      <c r="BL23">
        <f t="shared" ca="1" si="26"/>
        <v>304.15377394937002</v>
      </c>
      <c r="BM23">
        <f t="shared" ca="1" si="27"/>
        <v>276.11852979074445</v>
      </c>
      <c r="BN23">
        <f t="shared" ca="1" si="28"/>
        <v>284.52928283789714</v>
      </c>
      <c r="BO23">
        <f t="shared" ca="1" si="29"/>
        <v>290.66861379982896</v>
      </c>
      <c r="BP23">
        <f t="shared" ca="1" si="30"/>
        <v>311.29990835824663</v>
      </c>
      <c r="BQ23">
        <f t="shared" ca="1" si="31"/>
        <v>292.64480782506126</v>
      </c>
      <c r="BR23">
        <f t="shared" ca="1" si="32"/>
        <v>280.09897213879469</v>
      </c>
      <c r="BS23">
        <f t="shared" ca="1" si="33"/>
        <v>290.04805357737735</v>
      </c>
      <c r="BT23">
        <f t="shared" ca="1" si="34"/>
        <v>262.28124762423994</v>
      </c>
      <c r="BU23">
        <f t="shared" ca="1" si="35"/>
        <v>287.61275333202201</v>
      </c>
      <c r="BV23" s="13">
        <f t="shared" ca="1" si="36"/>
        <v>295.15078009841983</v>
      </c>
      <c r="BW23" s="13">
        <f t="shared" ca="1" si="37"/>
        <v>262.28124762423994</v>
      </c>
      <c r="BX23" s="20">
        <f t="shared" ca="1" si="38"/>
        <v>24</v>
      </c>
      <c r="BY23" s="20">
        <f t="shared" ca="1" si="39"/>
        <v>0</v>
      </c>
      <c r="BZ23" s="21">
        <f t="shared" ca="1" si="40"/>
        <v>1.0924468589577285</v>
      </c>
    </row>
    <row r="24" spans="1:78" x14ac:dyDescent="0.3">
      <c r="A24">
        <v>17</v>
      </c>
      <c r="B24">
        <f ca="1">_xlfn.NORM.S.INV(RAND())</f>
        <v>1.4209185904539947</v>
      </c>
      <c r="C24">
        <f ca="1">_xlfn.NORM.S.INV(RAND())</f>
        <v>0.66350630261159571</v>
      </c>
      <c r="D24">
        <f ca="1">_xlfn.NORM.S.INV(RAND())</f>
        <v>1.7089842607253074</v>
      </c>
      <c r="E24">
        <f ca="1">_xlfn.NORM.S.INV(RAND())</f>
        <v>-0.63105526873247941</v>
      </c>
      <c r="F24">
        <f ca="1">_xlfn.NORM.S.INV(RAND())</f>
        <v>2.36262106393559</v>
      </c>
      <c r="G24">
        <f ca="1">_xlfn.NORM.S.INV(RAND())</f>
        <v>-1.135498116530222</v>
      </c>
      <c r="H24">
        <f ca="1">_xlfn.NORM.S.INV(RAND())</f>
        <v>-0.95334600712054618</v>
      </c>
      <c r="I24">
        <f ca="1">_xlfn.NORM.S.INV(RAND())</f>
        <v>8.755408838896156E-2</v>
      </c>
      <c r="J24">
        <f ca="1">_xlfn.NORM.S.INV(RAND())</f>
        <v>0.27537534007336378</v>
      </c>
      <c r="K24">
        <f ca="1">_xlfn.NORM.S.INV(RAND())</f>
        <v>-0.45531921617107479</v>
      </c>
      <c r="L24">
        <f ca="1">_xlfn.NORM.S.INV(RAND())</f>
        <v>0.31302464314362882</v>
      </c>
      <c r="M24">
        <f ca="1">_xlfn.NORM.S.INV(RAND())</f>
        <v>0.76508756260493282</v>
      </c>
      <c r="N24">
        <f ca="1">_xlfn.NORM.S.INV(RAND())</f>
        <v>0.53855182822291137</v>
      </c>
      <c r="O24">
        <f ca="1">_xlfn.NORM.S.INV(RAND())</f>
        <v>-0.40634484098141821</v>
      </c>
      <c r="P24">
        <f ca="1">_xlfn.NORM.S.INV(RAND())</f>
        <v>1.5769671514236656</v>
      </c>
      <c r="Q24">
        <f ca="1">_xlfn.NORM.S.INV(RAND())</f>
        <v>-1.3517054534480428</v>
      </c>
      <c r="R24">
        <f ca="1">_xlfn.NORM.S.INV(RAND())</f>
        <v>0.39469559199097398</v>
      </c>
      <c r="S24">
        <f ca="1">_xlfn.NORM.S.INV(RAND())</f>
        <v>-0.41841597912797479</v>
      </c>
      <c r="T24">
        <f ca="1">_xlfn.NORM.S.INV(RAND())</f>
        <v>2.1390007358726315</v>
      </c>
      <c r="U24">
        <f ca="1">_xlfn.NORM.S.INV(RAND())</f>
        <v>-0.24170402470908667</v>
      </c>
      <c r="V24">
        <f ca="1">_xlfn.NORM.S.INV(RAND())</f>
        <v>-0.82706062714275907</v>
      </c>
      <c r="W24">
        <f ca="1">_xlfn.NORM.S.INV(RAND())</f>
        <v>1.1356853876805451</v>
      </c>
      <c r="X24">
        <f ca="1">_xlfn.NORM.S.INV(RAND())</f>
        <v>-1.4267873990046926</v>
      </c>
      <c r="Y24">
        <f ca="1">_xlfn.NORM.S.INV(RAND())</f>
        <v>0.50763643580217688</v>
      </c>
      <c r="Z24">
        <f ca="1">_xlfn.NORM.S.INV(RAND())</f>
        <v>1.3453702495142086</v>
      </c>
      <c r="AA24">
        <f ca="1">_xlfn.NORM.S.INV(RAND())</f>
        <v>0.34250185041840803</v>
      </c>
      <c r="AB24">
        <f ca="1">_xlfn.NORM.S.INV(RAND())</f>
        <v>0.39336968246490539</v>
      </c>
      <c r="AC24">
        <f ca="1">_xlfn.NORM.S.INV(RAND())</f>
        <v>6.070211904328876E-2</v>
      </c>
      <c r="AD24">
        <f ca="1">_xlfn.NORM.S.INV(RAND())</f>
        <v>-0.65121288787947829</v>
      </c>
      <c r="AE24">
        <f ca="1">_xlfn.NORM.S.INV(RAND())</f>
        <v>-0.41419874798387912</v>
      </c>
      <c r="AF24">
        <f ca="1">_xlfn.NORM.S.INV(RAND())</f>
        <v>1.9328579213926731</v>
      </c>
      <c r="AG24">
        <f ca="1">_xlfn.NORM.S.INV(RAND())</f>
        <v>0.59648258388468156</v>
      </c>
      <c r="AH24">
        <f ca="1">_xlfn.NORM.S.INV(RAND())</f>
        <v>0.38703080554223473</v>
      </c>
      <c r="AI24">
        <f ca="1">_xlfn.NORM.S.INV(RAND())</f>
        <v>-1.0229283901392698</v>
      </c>
      <c r="AJ24">
        <f ca="1">_xlfn.NORM.S.INV(RAND())</f>
        <v>-1.2856381227298066</v>
      </c>
      <c r="AK24">
        <f ca="1">_xlfn.NORM.S.INV(RAND())</f>
        <v>0.30508165015160749</v>
      </c>
      <c r="AL24" s="13">
        <f t="shared" si="0"/>
        <v>360</v>
      </c>
      <c r="AM24">
        <f t="shared" ca="1" si="1"/>
        <v>390.61567095606512</v>
      </c>
      <c r="AN24">
        <f t="shared" ca="1" si="2"/>
        <v>405.70042810140512</v>
      </c>
      <c r="AO24">
        <f t="shared" ca="1" si="3"/>
        <v>447.58506590556544</v>
      </c>
      <c r="AP24">
        <f t="shared" ca="1" si="4"/>
        <v>431.39146591804007</v>
      </c>
      <c r="AQ24">
        <f t="shared" ca="1" si="5"/>
        <v>494.23211513255819</v>
      </c>
      <c r="AR24">
        <f t="shared" ca="1" si="6"/>
        <v>462.6776514910535</v>
      </c>
      <c r="AS24">
        <f t="shared" ca="1" si="7"/>
        <v>437.71695082312357</v>
      </c>
      <c r="AT24">
        <f t="shared" ca="1" si="8"/>
        <v>439.75191636758115</v>
      </c>
      <c r="AU24">
        <f t="shared" ca="1" si="9"/>
        <v>446.61319189435739</v>
      </c>
      <c r="AV24">
        <f t="shared" ca="1" si="10"/>
        <v>434.84443376671857</v>
      </c>
      <c r="AW24">
        <f t="shared" ca="1" si="11"/>
        <v>442.5901458490527</v>
      </c>
      <c r="AX24">
        <f t="shared" ca="1" si="12"/>
        <v>462.38591094694874</v>
      </c>
      <c r="AY24">
        <f t="shared" ca="1" si="13"/>
        <v>476.7901634173117</v>
      </c>
      <c r="AZ24">
        <f t="shared" ca="1" si="14"/>
        <v>465.54068247683063</v>
      </c>
      <c r="BA24">
        <f t="shared" ca="1" si="15"/>
        <v>509.70343796236136</v>
      </c>
      <c r="BB24">
        <f t="shared" ca="1" si="16"/>
        <v>471.2419446266199</v>
      </c>
      <c r="BC24">
        <f t="shared" ca="1" si="17"/>
        <v>481.90294697258628</v>
      </c>
      <c r="BD24">
        <f t="shared" ca="1" si="18"/>
        <v>470.20502098999776</v>
      </c>
      <c r="BE24">
        <f t="shared" ca="1" si="19"/>
        <v>531.78932903596467</v>
      </c>
      <c r="BF24">
        <f t="shared" ca="1" si="20"/>
        <v>524.20139800763889</v>
      </c>
      <c r="BG24">
        <f t="shared" ca="1" si="21"/>
        <v>499.55061464867094</v>
      </c>
      <c r="BH24">
        <f t="shared" ca="1" si="22"/>
        <v>533.18106909191522</v>
      </c>
      <c r="BI24">
        <f t="shared" ca="1" si="23"/>
        <v>490.81575245568058</v>
      </c>
      <c r="BJ24">
        <f t="shared" ca="1" si="24"/>
        <v>505.20310897639752</v>
      </c>
      <c r="BK24">
        <f t="shared" ca="1" si="25"/>
        <v>545.78158340307664</v>
      </c>
      <c r="BL24">
        <f t="shared" ca="1" si="26"/>
        <v>556.44957308154403</v>
      </c>
      <c r="BM24">
        <f t="shared" ca="1" si="27"/>
        <v>568.9946859143846</v>
      </c>
      <c r="BN24">
        <f t="shared" ca="1" si="28"/>
        <v>570.75444110357228</v>
      </c>
      <c r="BO24">
        <f t="shared" ca="1" si="29"/>
        <v>549.46474105097968</v>
      </c>
      <c r="BP24">
        <f t="shared" ca="1" si="30"/>
        <v>536.25734318917853</v>
      </c>
      <c r="BQ24">
        <f t="shared" ca="1" si="31"/>
        <v>599.31725633242729</v>
      </c>
      <c r="BR24">
        <f t="shared" ca="1" si="32"/>
        <v>620.05759728273074</v>
      </c>
      <c r="BS24">
        <f t="shared" ca="1" si="33"/>
        <v>633.80474884058924</v>
      </c>
      <c r="BT24">
        <f t="shared" ca="1" si="34"/>
        <v>597.20800815014275</v>
      </c>
      <c r="BU24">
        <f t="shared" ca="1" si="35"/>
        <v>554.253662652809</v>
      </c>
      <c r="BV24" s="13">
        <f t="shared" ca="1" si="36"/>
        <v>563.86772136122386</v>
      </c>
      <c r="BW24" s="13">
        <f t="shared" ca="1" si="37"/>
        <v>360</v>
      </c>
      <c r="BX24" s="20">
        <f t="shared" ca="1" si="38"/>
        <v>6</v>
      </c>
      <c r="BY24" s="20">
        <f t="shared" ca="1" si="39"/>
        <v>0</v>
      </c>
      <c r="BZ24" s="21">
        <f t="shared" ca="1" si="40"/>
        <v>1.0245164171871852</v>
      </c>
    </row>
    <row r="25" spans="1:78" x14ac:dyDescent="0.3">
      <c r="A25">
        <v>18</v>
      </c>
      <c r="B25">
        <f ca="1">_xlfn.NORM.S.INV(RAND())</f>
        <v>-0.54471535496276635</v>
      </c>
      <c r="C25">
        <f ca="1">_xlfn.NORM.S.INV(RAND())</f>
        <v>-1.7518617848662492</v>
      </c>
      <c r="D25">
        <f ca="1">_xlfn.NORM.S.INV(RAND())</f>
        <v>0.17699425679585887</v>
      </c>
      <c r="E25">
        <f ca="1">_xlfn.NORM.S.INV(RAND())</f>
        <v>1.1495002346901833</v>
      </c>
      <c r="F25">
        <f ca="1">_xlfn.NORM.S.INV(RAND())</f>
        <v>0.16514092403655919</v>
      </c>
      <c r="G25">
        <f ca="1">_xlfn.NORM.S.INV(RAND())</f>
        <v>0.9383810814486121</v>
      </c>
      <c r="H25">
        <f ca="1">_xlfn.NORM.S.INV(RAND())</f>
        <v>-3.1098139935197109</v>
      </c>
      <c r="I25">
        <f ca="1">_xlfn.NORM.S.INV(RAND())</f>
        <v>1.7973434835619253</v>
      </c>
      <c r="J25">
        <f ca="1">_xlfn.NORM.S.INV(RAND())</f>
        <v>-1.2661459662869823</v>
      </c>
      <c r="K25">
        <f ca="1">_xlfn.NORM.S.INV(RAND())</f>
        <v>-0.26320560394829079</v>
      </c>
      <c r="L25">
        <f ca="1">_xlfn.NORM.S.INV(RAND())</f>
        <v>-0.14329660154778279</v>
      </c>
      <c r="M25">
        <f ca="1">_xlfn.NORM.S.INV(RAND())</f>
        <v>-1.4362725037487405</v>
      </c>
      <c r="N25">
        <f ca="1">_xlfn.NORM.S.INV(RAND())</f>
        <v>0.16058842676909238</v>
      </c>
      <c r="O25">
        <f ca="1">_xlfn.NORM.S.INV(RAND())</f>
        <v>0.27721530092963553</v>
      </c>
      <c r="P25">
        <f ca="1">_xlfn.NORM.S.INV(RAND())</f>
        <v>-0.45599020621500025</v>
      </c>
      <c r="Q25">
        <f ca="1">_xlfn.NORM.S.INV(RAND())</f>
        <v>-0.27931057603081944</v>
      </c>
      <c r="R25">
        <f ca="1">_xlfn.NORM.S.INV(RAND())</f>
        <v>-1.251619310339271</v>
      </c>
      <c r="S25">
        <f ca="1">_xlfn.NORM.S.INV(RAND())</f>
        <v>-1.1761189119232804</v>
      </c>
      <c r="T25">
        <f ca="1">_xlfn.NORM.S.INV(RAND())</f>
        <v>0.45257771828140569</v>
      </c>
      <c r="U25">
        <f ca="1">_xlfn.NORM.S.INV(RAND())</f>
        <v>-9.9557664039466767E-2</v>
      </c>
      <c r="V25">
        <f ca="1">_xlfn.NORM.S.INV(RAND())</f>
        <v>-0.20152543506306378</v>
      </c>
      <c r="W25">
        <f ca="1">_xlfn.NORM.S.INV(RAND())</f>
        <v>8.192284942837599E-3</v>
      </c>
      <c r="X25">
        <f ca="1">_xlfn.NORM.S.INV(RAND())</f>
        <v>-0.59271984217534146</v>
      </c>
      <c r="Y25">
        <f ca="1">_xlfn.NORM.S.INV(RAND())</f>
        <v>6.4900920015918087E-2</v>
      </c>
      <c r="Z25">
        <f ca="1">_xlfn.NORM.S.INV(RAND())</f>
        <v>0.40192381424515217</v>
      </c>
      <c r="AA25">
        <f ca="1">_xlfn.NORM.S.INV(RAND())</f>
        <v>-1.0008566930775873</v>
      </c>
      <c r="AB25">
        <f ca="1">_xlfn.NORM.S.INV(RAND())</f>
        <v>1.4569312193789496</v>
      </c>
      <c r="AC25">
        <f ca="1">_xlfn.NORM.S.INV(RAND())</f>
        <v>1.0982876277222942</v>
      </c>
      <c r="AD25">
        <f ca="1">_xlfn.NORM.S.INV(RAND())</f>
        <v>0.30211497608477139</v>
      </c>
      <c r="AE25">
        <f ca="1">_xlfn.NORM.S.INV(RAND())</f>
        <v>0.47811841807070404</v>
      </c>
      <c r="AF25">
        <f ca="1">_xlfn.NORM.S.INV(RAND())</f>
        <v>-7.0823182971401208E-2</v>
      </c>
      <c r="AG25">
        <f ca="1">_xlfn.NORM.S.INV(RAND())</f>
        <v>-3.9586865867378286E-2</v>
      </c>
      <c r="AH25">
        <f ca="1">_xlfn.NORM.S.INV(RAND())</f>
        <v>-0.66544297162672728</v>
      </c>
      <c r="AI25">
        <f ca="1">_xlfn.NORM.S.INV(RAND())</f>
        <v>0.21827645596668585</v>
      </c>
      <c r="AJ25">
        <f ca="1">_xlfn.NORM.S.INV(RAND())</f>
        <v>-2.0319077383238979</v>
      </c>
      <c r="AK25">
        <f ca="1">_xlfn.NORM.S.INV(RAND())</f>
        <v>-1.0076948876060492</v>
      </c>
      <c r="AL25" s="13">
        <f t="shared" si="0"/>
        <v>360</v>
      </c>
      <c r="AM25">
        <f t="shared" ca="1" si="1"/>
        <v>348.70915538512037</v>
      </c>
      <c r="AN25">
        <f t="shared" ca="1" si="2"/>
        <v>315.03311337537866</v>
      </c>
      <c r="AO25">
        <f t="shared" ca="1" si="3"/>
        <v>318.13628388278141</v>
      </c>
      <c r="AP25">
        <f t="shared" ca="1" si="4"/>
        <v>339.82460503742612</v>
      </c>
      <c r="AQ25">
        <f t="shared" ca="1" si="5"/>
        <v>342.93720890674916</v>
      </c>
      <c r="AR25">
        <f t="shared" ca="1" si="6"/>
        <v>361.87836834801334</v>
      </c>
      <c r="AS25">
        <f t="shared" ca="1" si="7"/>
        <v>302.27774949714029</v>
      </c>
      <c r="AT25">
        <f t="shared" ca="1" si="8"/>
        <v>335.19059246338333</v>
      </c>
      <c r="AU25">
        <f t="shared" ca="1" si="9"/>
        <v>311.43220206200692</v>
      </c>
      <c r="AV25">
        <f t="shared" ca="1" si="10"/>
        <v>306.60761877462863</v>
      </c>
      <c r="AW25">
        <f t="shared" ca="1" si="11"/>
        <v>303.95477246344967</v>
      </c>
      <c r="AX25">
        <f t="shared" ca="1" si="12"/>
        <v>279.65005479622255</v>
      </c>
      <c r="AY25">
        <f t="shared" ca="1" si="13"/>
        <v>282.13732703034049</v>
      </c>
      <c r="AZ25">
        <f t="shared" ca="1" si="14"/>
        <v>286.56984510167882</v>
      </c>
      <c r="BA25">
        <f t="shared" ca="1" si="15"/>
        <v>279.00759966320373</v>
      </c>
      <c r="BB25">
        <f t="shared" ca="1" si="16"/>
        <v>274.43003588784018</v>
      </c>
      <c r="BC25">
        <f t="shared" ca="1" si="17"/>
        <v>255.19230771982407</v>
      </c>
      <c r="BD25">
        <f t="shared" ca="1" si="18"/>
        <v>238.33982350537076</v>
      </c>
      <c r="BE25">
        <f t="shared" ca="1" si="19"/>
        <v>244.54770570185818</v>
      </c>
      <c r="BF25">
        <f t="shared" ca="1" si="20"/>
        <v>243.04479651463964</v>
      </c>
      <c r="BG25">
        <f t="shared" ca="1" si="21"/>
        <v>240.1332628371303</v>
      </c>
      <c r="BH25">
        <f t="shared" ca="1" si="22"/>
        <v>240.14678635263792</v>
      </c>
      <c r="BI25">
        <f t="shared" ca="1" si="23"/>
        <v>231.97114373493108</v>
      </c>
      <c r="BJ25">
        <f t="shared" ca="1" si="24"/>
        <v>232.74498592492034</v>
      </c>
      <c r="BK25">
        <f t="shared" ca="1" si="25"/>
        <v>238.10977069358711</v>
      </c>
      <c r="BL25">
        <f t="shared" ca="1" si="26"/>
        <v>224.64707921932185</v>
      </c>
      <c r="BM25">
        <f t="shared" ca="1" si="27"/>
        <v>244.25919363067584</v>
      </c>
      <c r="BN25">
        <f t="shared" ca="1" si="28"/>
        <v>260.14077571573944</v>
      </c>
      <c r="BO25">
        <f t="shared" ca="1" si="29"/>
        <v>264.60783954652823</v>
      </c>
      <c r="BP25">
        <f t="shared" ca="1" si="30"/>
        <v>271.90055483711166</v>
      </c>
      <c r="BQ25">
        <f t="shared" ca="1" si="31"/>
        <v>270.67822321436097</v>
      </c>
      <c r="BR25">
        <f t="shared" ca="1" si="32"/>
        <v>269.94777969452065</v>
      </c>
      <c r="BS25">
        <f t="shared" ca="1" si="33"/>
        <v>259.66504115959231</v>
      </c>
      <c r="BT25">
        <f t="shared" ca="1" si="34"/>
        <v>262.84855441730252</v>
      </c>
      <c r="BU25">
        <f t="shared" ca="1" si="35"/>
        <v>233.65580483051284</v>
      </c>
      <c r="BV25" s="13">
        <f t="shared" ca="1" si="36"/>
        <v>220.35792471055476</v>
      </c>
      <c r="BW25" s="13">
        <f t="shared" ca="1" si="37"/>
        <v>220.35792471055476</v>
      </c>
      <c r="BX25" s="20">
        <f t="shared" ca="1" si="38"/>
        <v>6</v>
      </c>
      <c r="BY25" s="20">
        <f t="shared" ca="1" si="39"/>
        <v>0</v>
      </c>
      <c r="BZ25" s="21">
        <f t="shared" ca="1" si="40"/>
        <v>1.0245164171871852</v>
      </c>
    </row>
    <row r="26" spans="1:78" x14ac:dyDescent="0.3">
      <c r="A26">
        <v>19</v>
      </c>
      <c r="B26">
        <f ca="1">_xlfn.NORM.S.INV(RAND())</f>
        <v>-0.20713952417886941</v>
      </c>
      <c r="C26">
        <f ca="1">_xlfn.NORM.S.INV(RAND())</f>
        <v>-0.67241207470854103</v>
      </c>
      <c r="D26">
        <f ca="1">_xlfn.NORM.S.INV(RAND())</f>
        <v>-0.65101893690324941</v>
      </c>
      <c r="E26">
        <f ca="1">_xlfn.NORM.S.INV(RAND())</f>
        <v>0.57630049318701104</v>
      </c>
      <c r="F26">
        <f ca="1">_xlfn.NORM.S.INV(RAND())</f>
        <v>-0.72363053400064614</v>
      </c>
      <c r="G26">
        <f ca="1">_xlfn.NORM.S.INV(RAND())</f>
        <v>-4.2622104510491407E-2</v>
      </c>
      <c r="H26">
        <f ca="1">_xlfn.NORM.S.INV(RAND())</f>
        <v>-4.7947726594875069E-2</v>
      </c>
      <c r="I26">
        <f ca="1">_xlfn.NORM.S.INV(RAND())</f>
        <v>9.4507129475233265E-2</v>
      </c>
      <c r="J26">
        <f ca="1">_xlfn.NORM.S.INV(RAND())</f>
        <v>-0.48356436697318811</v>
      </c>
      <c r="K26">
        <f ca="1">_xlfn.NORM.S.INV(RAND())</f>
        <v>0.99424524092958888</v>
      </c>
      <c r="L26">
        <f ca="1">_xlfn.NORM.S.INV(RAND())</f>
        <v>0.99632602224111921</v>
      </c>
      <c r="M26">
        <f ca="1">_xlfn.NORM.S.INV(RAND())</f>
        <v>1.3811464679903556</v>
      </c>
      <c r="N26">
        <f ca="1">_xlfn.NORM.S.INV(RAND())</f>
        <v>1.4647024824290518</v>
      </c>
      <c r="O26">
        <f ca="1">_xlfn.NORM.S.INV(RAND())</f>
        <v>0.34704759135909191</v>
      </c>
      <c r="P26">
        <f ca="1">_xlfn.NORM.S.INV(RAND())</f>
        <v>0.53273111228157211</v>
      </c>
      <c r="Q26">
        <f ca="1">_xlfn.NORM.S.INV(RAND())</f>
        <v>-0.39393049755453907</v>
      </c>
      <c r="R26">
        <f ca="1">_xlfn.NORM.S.INV(RAND())</f>
        <v>0.94071719927397968</v>
      </c>
      <c r="S26">
        <f ca="1">_xlfn.NORM.S.INV(RAND())</f>
        <v>-1.3517680933932081</v>
      </c>
      <c r="T26">
        <f ca="1">_xlfn.NORM.S.INV(RAND())</f>
        <v>-0.5352240440172753</v>
      </c>
      <c r="U26">
        <f ca="1">_xlfn.NORM.S.INV(RAND())</f>
        <v>1.568430727153679</v>
      </c>
      <c r="V26">
        <f ca="1">_xlfn.NORM.S.INV(RAND())</f>
        <v>-0.26115449892108067</v>
      </c>
      <c r="W26">
        <f ca="1">_xlfn.NORM.S.INV(RAND())</f>
        <v>0.82151291161142981</v>
      </c>
      <c r="X26">
        <f ca="1">_xlfn.NORM.S.INV(RAND())</f>
        <v>3.2991611690641781E-3</v>
      </c>
      <c r="Y26">
        <f ca="1">_xlfn.NORM.S.INV(RAND())</f>
        <v>-0.92690556944809099</v>
      </c>
      <c r="Z26">
        <f ca="1">_xlfn.NORM.S.INV(RAND())</f>
        <v>-0.97410345159442935</v>
      </c>
      <c r="AA26">
        <f ca="1">_xlfn.NORM.S.INV(RAND())</f>
        <v>0.18168882480443407</v>
      </c>
      <c r="AB26">
        <f ca="1">_xlfn.NORM.S.INV(RAND())</f>
        <v>-1.1649169865004179</v>
      </c>
      <c r="AC26">
        <f ca="1">_xlfn.NORM.S.INV(RAND())</f>
        <v>-1.0119206350194889</v>
      </c>
      <c r="AD26">
        <f ca="1">_xlfn.NORM.S.INV(RAND())</f>
        <v>-0.3308034879294004</v>
      </c>
      <c r="AE26">
        <f ca="1">_xlfn.NORM.S.INV(RAND())</f>
        <v>-5.0237702566899639E-3</v>
      </c>
      <c r="AF26">
        <f ca="1">_xlfn.NORM.S.INV(RAND())</f>
        <v>-1.0174435858062965</v>
      </c>
      <c r="AG26">
        <f ca="1">_xlfn.NORM.S.INV(RAND())</f>
        <v>0.69728777955065158</v>
      </c>
      <c r="AH26">
        <f ca="1">_xlfn.NORM.S.INV(RAND())</f>
        <v>-0.5668384202097928</v>
      </c>
      <c r="AI26">
        <f ca="1">_xlfn.NORM.S.INV(RAND())</f>
        <v>-0.48493891222666535</v>
      </c>
      <c r="AJ26">
        <f ca="1">_xlfn.NORM.S.INV(RAND())</f>
        <v>0.27924962337503095</v>
      </c>
      <c r="AK26">
        <f ca="1">_xlfn.NORM.S.INV(RAND())</f>
        <v>4.0154604347400112E-2</v>
      </c>
      <c r="AL26" s="13">
        <f t="shared" si="0"/>
        <v>360</v>
      </c>
      <c r="AM26">
        <f t="shared" ca="1" si="1"/>
        <v>355.57214165882522</v>
      </c>
      <c r="AN26">
        <f t="shared" ca="1" si="2"/>
        <v>341.89024444430822</v>
      </c>
      <c r="AO26">
        <f t="shared" ca="1" si="3"/>
        <v>329.14108886198363</v>
      </c>
      <c r="AP26">
        <f t="shared" ca="1" si="4"/>
        <v>340.13498658475822</v>
      </c>
      <c r="AQ26">
        <f t="shared" ca="1" si="5"/>
        <v>326.08140642679086</v>
      </c>
      <c r="AR26">
        <f t="shared" ca="1" si="6"/>
        <v>325.14447048958976</v>
      </c>
      <c r="AS26">
        <f t="shared" ca="1" si="7"/>
        <v>324.11055547412872</v>
      </c>
      <c r="AT26">
        <f t="shared" ca="1" si="8"/>
        <v>325.74809996496322</v>
      </c>
      <c r="AU26">
        <f t="shared" ca="1" si="9"/>
        <v>316.64748321666713</v>
      </c>
      <c r="AV26">
        <f t="shared" ca="1" si="10"/>
        <v>335.21604146370265</v>
      </c>
      <c r="AW26">
        <f t="shared" ca="1" si="11"/>
        <v>354.9161154000281</v>
      </c>
      <c r="AX26">
        <f t="shared" ca="1" si="12"/>
        <v>384.21616686639453</v>
      </c>
      <c r="AY26">
        <f t="shared" ca="1" si="13"/>
        <v>417.94644375669293</v>
      </c>
      <c r="AZ26">
        <f t="shared" ca="1" si="14"/>
        <v>426.22758243834204</v>
      </c>
      <c r="BA26">
        <f t="shared" ca="1" si="15"/>
        <v>439.35775512065879</v>
      </c>
      <c r="BB26">
        <f t="shared" ca="1" si="16"/>
        <v>429.29904839684087</v>
      </c>
      <c r="BC26">
        <f t="shared" ca="1" si="17"/>
        <v>453.07126217050308</v>
      </c>
      <c r="BD26">
        <f t="shared" ca="1" si="18"/>
        <v>418.88163702689849</v>
      </c>
      <c r="BE26">
        <f t="shared" ca="1" si="19"/>
        <v>405.96646170956194</v>
      </c>
      <c r="BF26">
        <f t="shared" ca="1" si="20"/>
        <v>444.25879895338778</v>
      </c>
      <c r="BG26">
        <f t="shared" ca="1" si="21"/>
        <v>437.42831653674352</v>
      </c>
      <c r="BH26">
        <f t="shared" ca="1" si="22"/>
        <v>458.4843911650965</v>
      </c>
      <c r="BI26">
        <f t="shared" ca="1" si="23"/>
        <v>458.38069853387753</v>
      </c>
      <c r="BJ26">
        <f t="shared" ca="1" si="24"/>
        <v>434.31430353166365</v>
      </c>
      <c r="BK26">
        <f t="shared" ca="1" si="25"/>
        <v>410.39163783876563</v>
      </c>
      <c r="BL26">
        <f t="shared" ca="1" si="26"/>
        <v>414.54646223482553</v>
      </c>
      <c r="BM26">
        <f t="shared" ca="1" si="27"/>
        <v>387.42097026735934</v>
      </c>
      <c r="BN26">
        <f t="shared" ca="1" si="28"/>
        <v>365.28283668243893</v>
      </c>
      <c r="BO26">
        <f t="shared" ca="1" si="29"/>
        <v>358.22322785703716</v>
      </c>
      <c r="BP26">
        <f t="shared" ca="1" si="30"/>
        <v>357.97015585845702</v>
      </c>
      <c r="BQ26">
        <f t="shared" ca="1" si="31"/>
        <v>337.40730472439935</v>
      </c>
      <c r="BR26">
        <f t="shared" ca="1" si="32"/>
        <v>351.12141733250496</v>
      </c>
      <c r="BS26">
        <f t="shared" ca="1" si="33"/>
        <v>339.67490005050053</v>
      </c>
      <c r="BT26">
        <f t="shared" ca="1" si="34"/>
        <v>330.15899981398792</v>
      </c>
      <c r="BU26">
        <f t="shared" ca="1" si="35"/>
        <v>335.3853515601179</v>
      </c>
      <c r="BV26" s="13">
        <f t="shared" ca="1" si="36"/>
        <v>336.0237474479348</v>
      </c>
      <c r="BW26" s="13">
        <f t="shared" ca="1" si="37"/>
        <v>316.64748321666713</v>
      </c>
      <c r="BX26" s="20">
        <f t="shared" ca="1" si="38"/>
        <v>12</v>
      </c>
      <c r="BY26" s="20">
        <f t="shared" ca="1" si="39"/>
        <v>0</v>
      </c>
      <c r="BZ26" s="21">
        <f t="shared" ca="1" si="40"/>
        <v>1.0480811762323889</v>
      </c>
    </row>
    <row r="27" spans="1:78" x14ac:dyDescent="0.3">
      <c r="A27">
        <v>20</v>
      </c>
      <c r="B27">
        <f ca="1">_xlfn.NORM.S.INV(RAND())</f>
        <v>-0.23016556966116955</v>
      </c>
      <c r="C27">
        <f ca="1">_xlfn.NORM.S.INV(RAND())</f>
        <v>-0.27598041258922695</v>
      </c>
      <c r="D27">
        <f ca="1">_xlfn.NORM.S.INV(RAND())</f>
        <v>-1.4922601969547267</v>
      </c>
      <c r="E27">
        <f ca="1">_xlfn.NORM.S.INV(RAND())</f>
        <v>-0.60179461080819963</v>
      </c>
      <c r="F27">
        <f ca="1">_xlfn.NORM.S.INV(RAND())</f>
        <v>0.94858878227322529</v>
      </c>
      <c r="G27">
        <f ca="1">_xlfn.NORM.S.INV(RAND())</f>
        <v>-0.40462193926379464</v>
      </c>
      <c r="H27">
        <f ca="1">_xlfn.NORM.S.INV(RAND())</f>
        <v>0.43484103584004352</v>
      </c>
      <c r="I27">
        <f ca="1">_xlfn.NORM.S.INV(RAND())</f>
        <v>-0.84792141785036901</v>
      </c>
      <c r="J27">
        <f ca="1">_xlfn.NORM.S.INV(RAND())</f>
        <v>0.79346104500408032</v>
      </c>
      <c r="K27">
        <f ca="1">_xlfn.NORM.S.INV(RAND())</f>
        <v>0.29215915652998381</v>
      </c>
      <c r="L27">
        <f ca="1">_xlfn.NORM.S.INV(RAND())</f>
        <v>0.32905037244790819</v>
      </c>
      <c r="M27">
        <f ca="1">_xlfn.NORM.S.INV(RAND())</f>
        <v>-0.6202301321479089</v>
      </c>
      <c r="N27">
        <f ca="1">_xlfn.NORM.S.INV(RAND())</f>
        <v>0.80098614129660661</v>
      </c>
      <c r="O27">
        <f ca="1">_xlfn.NORM.S.INV(RAND())</f>
        <v>0.98774087186695281</v>
      </c>
      <c r="P27">
        <f ca="1">_xlfn.NORM.S.INV(RAND())</f>
        <v>-2.0944798683275914</v>
      </c>
      <c r="Q27">
        <f ca="1">_xlfn.NORM.S.INV(RAND())</f>
        <v>-3.3544029055172829E-3</v>
      </c>
      <c r="R27">
        <f ca="1">_xlfn.NORM.S.INV(RAND())</f>
        <v>1.2109729487822261</v>
      </c>
      <c r="S27">
        <f ca="1">_xlfn.NORM.S.INV(RAND())</f>
        <v>-0.52731609161270865</v>
      </c>
      <c r="T27">
        <f ca="1">_xlfn.NORM.S.INV(RAND())</f>
        <v>-0.44230504048940145</v>
      </c>
      <c r="U27">
        <f ca="1">_xlfn.NORM.S.INV(RAND())</f>
        <v>2.4041821523403133</v>
      </c>
      <c r="V27">
        <f ca="1">_xlfn.NORM.S.INV(RAND())</f>
        <v>0.84703357557593062</v>
      </c>
      <c r="W27">
        <f ca="1">_xlfn.NORM.S.INV(RAND())</f>
        <v>0.73491833696332687</v>
      </c>
      <c r="X27">
        <f ca="1">_xlfn.NORM.S.INV(RAND())</f>
        <v>1.801600194286189</v>
      </c>
      <c r="Y27">
        <f ca="1">_xlfn.NORM.S.INV(RAND())</f>
        <v>0.66508149190035926</v>
      </c>
      <c r="Z27">
        <f ca="1">_xlfn.NORM.S.INV(RAND())</f>
        <v>-1.0622208321900437</v>
      </c>
      <c r="AA27">
        <f ca="1">_xlfn.NORM.S.INV(RAND())</f>
        <v>2.0168435742660398</v>
      </c>
      <c r="AB27">
        <f ca="1">_xlfn.NORM.S.INV(RAND())</f>
        <v>-1.7918922026886335</v>
      </c>
      <c r="AC27">
        <f ca="1">_xlfn.NORM.S.INV(RAND())</f>
        <v>1.4371536515886048</v>
      </c>
      <c r="AD27">
        <f ca="1">_xlfn.NORM.S.INV(RAND())</f>
        <v>-2.0562156548911084</v>
      </c>
      <c r="AE27">
        <f ca="1">_xlfn.NORM.S.INV(RAND())</f>
        <v>0.85138193889833058</v>
      </c>
      <c r="AF27">
        <f ca="1">_xlfn.NORM.S.INV(RAND())</f>
        <v>0.7495553835421459</v>
      </c>
      <c r="AG27">
        <f ca="1">_xlfn.NORM.S.INV(RAND())</f>
        <v>0.2464539961705286</v>
      </c>
      <c r="AH27">
        <f ca="1">_xlfn.NORM.S.INV(RAND())</f>
        <v>-1.4307939857848231</v>
      </c>
      <c r="AI27">
        <f ca="1">_xlfn.NORM.S.INV(RAND())</f>
        <v>-0.64745369273748576</v>
      </c>
      <c r="AJ27">
        <f ca="1">_xlfn.NORM.S.INV(RAND())</f>
        <v>-0.61768083518823758</v>
      </c>
      <c r="AK27">
        <f ca="1">_xlfn.NORM.S.INV(RAND())</f>
        <v>1.2197296502492028</v>
      </c>
      <c r="AL27" s="13">
        <f t="shared" si="0"/>
        <v>360</v>
      </c>
      <c r="AM27">
        <f t="shared" ca="1" si="1"/>
        <v>355.09975479438759</v>
      </c>
      <c r="AN27">
        <f t="shared" ca="1" si="2"/>
        <v>349.34093840061263</v>
      </c>
      <c r="AO27">
        <f t="shared" ca="1" si="3"/>
        <v>320.36981388019382</v>
      </c>
      <c r="AP27">
        <f t="shared" ca="1" si="4"/>
        <v>309.30093485643727</v>
      </c>
      <c r="AQ27">
        <f t="shared" ca="1" si="5"/>
        <v>326.57669917990597</v>
      </c>
      <c r="AR27">
        <f t="shared" ca="1" si="6"/>
        <v>318.90310455514492</v>
      </c>
      <c r="AS27">
        <f t="shared" ca="1" si="7"/>
        <v>326.8744660802098</v>
      </c>
      <c r="AT27">
        <f t="shared" ca="1" si="8"/>
        <v>311.12811380811098</v>
      </c>
      <c r="AU27">
        <f t="shared" ca="1" si="9"/>
        <v>325.57687112782293</v>
      </c>
      <c r="AV27">
        <f t="shared" ca="1" si="10"/>
        <v>330.97728481505703</v>
      </c>
      <c r="AW27">
        <f t="shared" ca="1" si="11"/>
        <v>337.18468688261038</v>
      </c>
      <c r="AX27">
        <f t="shared" ca="1" si="12"/>
        <v>325.18854171947447</v>
      </c>
      <c r="AY27">
        <f t="shared" ca="1" si="13"/>
        <v>340.43813903816562</v>
      </c>
      <c r="AZ27">
        <f t="shared" ca="1" si="14"/>
        <v>360.26649137262297</v>
      </c>
      <c r="BA27">
        <f t="shared" ca="1" si="15"/>
        <v>319.09934899846746</v>
      </c>
      <c r="BB27">
        <f t="shared" ca="1" si="16"/>
        <v>318.90465149011612</v>
      </c>
      <c r="BC27">
        <f t="shared" ca="1" si="17"/>
        <v>341.85649682710988</v>
      </c>
      <c r="BD27">
        <f t="shared" ca="1" si="18"/>
        <v>331.46750267507281</v>
      </c>
      <c r="BE27">
        <f t="shared" ca="1" si="19"/>
        <v>322.97554671393459</v>
      </c>
      <c r="BF27">
        <f t="shared" ca="1" si="20"/>
        <v>370.91223385979532</v>
      </c>
      <c r="BG27">
        <f t="shared" ca="1" si="21"/>
        <v>389.33973134182042</v>
      </c>
      <c r="BH27">
        <f t="shared" ca="1" si="22"/>
        <v>406.04588527205937</v>
      </c>
      <c r="BI27">
        <f t="shared" ca="1" si="23"/>
        <v>450.367961192123</v>
      </c>
      <c r="BJ27">
        <f t="shared" ca="1" si="24"/>
        <v>467.80276807259361</v>
      </c>
      <c r="BK27">
        <f t="shared" ca="1" si="25"/>
        <v>439.79238194652947</v>
      </c>
      <c r="BL27">
        <f t="shared" ca="1" si="26"/>
        <v>493.89779729864028</v>
      </c>
      <c r="BM27">
        <f t="shared" ca="1" si="27"/>
        <v>445.17034047205993</v>
      </c>
      <c r="BN27">
        <f t="shared" ca="1" si="28"/>
        <v>483.4821687040378</v>
      </c>
      <c r="BO27">
        <f t="shared" ca="1" si="29"/>
        <v>429.18244220963226</v>
      </c>
      <c r="BP27">
        <f t="shared" ca="1" si="30"/>
        <v>450.61800914614327</v>
      </c>
      <c r="BQ27">
        <f t="shared" ca="1" si="31"/>
        <v>470.35086045733573</v>
      </c>
      <c r="BR27">
        <f t="shared" ca="1" si="32"/>
        <v>476.89259091368973</v>
      </c>
      <c r="BS27">
        <f t="shared" ca="1" si="33"/>
        <v>438.89828680334466</v>
      </c>
      <c r="BT27">
        <f t="shared" ca="1" si="34"/>
        <v>422.61866457147386</v>
      </c>
      <c r="BU27">
        <f t="shared" ca="1" si="35"/>
        <v>407.64299697198629</v>
      </c>
      <c r="BV27" s="13">
        <f t="shared" ca="1" si="36"/>
        <v>437.20239811942537</v>
      </c>
      <c r="BW27" s="13">
        <f t="shared" ca="1" si="37"/>
        <v>309.30093485643727</v>
      </c>
      <c r="BX27" s="20">
        <f t="shared" ca="1" si="38"/>
        <v>24</v>
      </c>
      <c r="BY27" s="20">
        <f t="shared" ca="1" si="39"/>
        <v>0</v>
      </c>
      <c r="BZ27" s="21">
        <f t="shared" ca="1" si="40"/>
        <v>1.0924468589577285</v>
      </c>
    </row>
    <row r="28" spans="1:78" x14ac:dyDescent="0.3">
      <c r="A28">
        <v>21</v>
      </c>
      <c r="B28">
        <f ca="1">_xlfn.NORM.S.INV(RAND())</f>
        <v>0.82499757505088289</v>
      </c>
      <c r="C28">
        <f ca="1">_xlfn.NORM.S.INV(RAND())</f>
        <v>-0.75843269005769598</v>
      </c>
      <c r="D28">
        <f ca="1">_xlfn.NORM.S.INV(RAND())</f>
        <v>1.37283011692543</v>
      </c>
      <c r="E28">
        <f ca="1">_xlfn.NORM.S.INV(RAND())</f>
        <v>0.45978725995176722</v>
      </c>
      <c r="F28">
        <f ca="1">_xlfn.NORM.S.INV(RAND())</f>
        <v>-0.94320753374639832</v>
      </c>
      <c r="G28">
        <f ca="1">_xlfn.NORM.S.INV(RAND())</f>
        <v>9.6729073769108456E-2</v>
      </c>
      <c r="H28">
        <f ca="1">_xlfn.NORM.S.INV(RAND())</f>
        <v>-0.68704873823402335</v>
      </c>
      <c r="I28">
        <f ca="1">_xlfn.NORM.S.INV(RAND())</f>
        <v>-1.2333829342491651</v>
      </c>
      <c r="J28">
        <f ca="1">_xlfn.NORM.S.INV(RAND())</f>
        <v>-0.35261574230803566</v>
      </c>
      <c r="K28">
        <f ca="1">_xlfn.NORM.S.INV(RAND())</f>
        <v>0.96090449925596966</v>
      </c>
      <c r="L28">
        <f ca="1">_xlfn.NORM.S.INV(RAND())</f>
        <v>-1.8411040908931413E-2</v>
      </c>
      <c r="M28">
        <f ca="1">_xlfn.NORM.S.INV(RAND())</f>
        <v>0.1555863609874098</v>
      </c>
      <c r="N28">
        <f ca="1">_xlfn.NORM.S.INV(RAND())</f>
        <v>-1.9694511881956713</v>
      </c>
      <c r="O28">
        <f ca="1">_xlfn.NORM.S.INV(RAND())</f>
        <v>-0.36807427624404299</v>
      </c>
      <c r="P28">
        <f ca="1">_xlfn.NORM.S.INV(RAND())</f>
        <v>0.41436253447926197</v>
      </c>
      <c r="Q28">
        <f ca="1">_xlfn.NORM.S.INV(RAND())</f>
        <v>1.112906485630587</v>
      </c>
      <c r="R28">
        <f ca="1">_xlfn.NORM.S.INV(RAND())</f>
        <v>0.26382964601042153</v>
      </c>
      <c r="S28">
        <f ca="1">_xlfn.NORM.S.INV(RAND())</f>
        <v>1.1616261835038035</v>
      </c>
      <c r="T28">
        <f ca="1">_xlfn.NORM.S.INV(RAND())</f>
        <v>0.16105574620717439</v>
      </c>
      <c r="U28">
        <f ca="1">_xlfn.NORM.S.INV(RAND())</f>
        <v>0.21216106936306375</v>
      </c>
      <c r="V28">
        <f ca="1">_xlfn.NORM.S.INV(RAND())</f>
        <v>1.5367212757838549</v>
      </c>
      <c r="W28">
        <f ca="1">_xlfn.NORM.S.INV(RAND())</f>
        <v>-0.36580033944305468</v>
      </c>
      <c r="X28">
        <f ca="1">_xlfn.NORM.S.INV(RAND())</f>
        <v>0.67441591509317644</v>
      </c>
      <c r="Y28">
        <f ca="1">_xlfn.NORM.S.INV(RAND())</f>
        <v>0.48039461883648316</v>
      </c>
      <c r="Z28">
        <f ca="1">_xlfn.NORM.S.INV(RAND())</f>
        <v>0.2497991665287306</v>
      </c>
      <c r="AA28">
        <f ca="1">_xlfn.NORM.S.INV(RAND())</f>
        <v>1.3549278739075024</v>
      </c>
      <c r="AB28">
        <f ca="1">_xlfn.NORM.S.INV(RAND())</f>
        <v>1.3170616582887438</v>
      </c>
      <c r="AC28">
        <f ca="1">_xlfn.NORM.S.INV(RAND())</f>
        <v>-4.8786644993486644E-3</v>
      </c>
      <c r="AD28">
        <f ca="1">_xlfn.NORM.S.INV(RAND())</f>
        <v>1.0352330074796607</v>
      </c>
      <c r="AE28">
        <f ca="1">_xlfn.NORM.S.INV(RAND())</f>
        <v>-2.5208941405913166</v>
      </c>
      <c r="AF28">
        <f ca="1">_xlfn.NORM.S.INV(RAND())</f>
        <v>-0.73409685612814102</v>
      </c>
      <c r="AG28">
        <f ca="1">_xlfn.NORM.S.INV(RAND())</f>
        <v>0.70178767443063872</v>
      </c>
      <c r="AH28">
        <f ca="1">_xlfn.NORM.S.INV(RAND())</f>
        <v>2.5755611583920595</v>
      </c>
      <c r="AI28">
        <f ca="1">_xlfn.NORM.S.INV(RAND())</f>
        <v>0.23877284572825663</v>
      </c>
      <c r="AJ28">
        <f ca="1">_xlfn.NORM.S.INV(RAND())</f>
        <v>3.2098507737734643E-2</v>
      </c>
      <c r="AK28">
        <f ca="1">_xlfn.NORM.S.INV(RAND())</f>
        <v>-0.82299206487349152</v>
      </c>
      <c r="AL28" s="13">
        <f t="shared" si="0"/>
        <v>360</v>
      </c>
      <c r="AM28">
        <f t="shared" ca="1" si="1"/>
        <v>377.40490210031845</v>
      </c>
      <c r="AN28">
        <f t="shared" ca="1" si="2"/>
        <v>361.08515738356522</v>
      </c>
      <c r="AO28">
        <f t="shared" ca="1" si="3"/>
        <v>390.70685238014033</v>
      </c>
      <c r="AP28">
        <f t="shared" ca="1" si="4"/>
        <v>401.05023901931736</v>
      </c>
      <c r="AQ28">
        <f t="shared" ca="1" si="5"/>
        <v>379.63638945725756</v>
      </c>
      <c r="AR28">
        <f t="shared" ca="1" si="6"/>
        <v>381.60342457619822</v>
      </c>
      <c r="AS28">
        <f t="shared" ca="1" si="7"/>
        <v>366.60994757714678</v>
      </c>
      <c r="AT28">
        <f t="shared" ca="1" si="8"/>
        <v>341.26947216136745</v>
      </c>
      <c r="AU28">
        <f t="shared" ca="1" si="9"/>
        <v>334.25275561082373</v>
      </c>
      <c r="AV28">
        <f t="shared" ca="1" si="10"/>
        <v>353.17321851061092</v>
      </c>
      <c r="AW28">
        <f t="shared" ca="1" si="11"/>
        <v>352.65103972312079</v>
      </c>
      <c r="AX28">
        <f t="shared" ca="1" si="12"/>
        <v>355.68486496087735</v>
      </c>
      <c r="AY28">
        <f t="shared" ca="1" si="13"/>
        <v>317.32362240966978</v>
      </c>
      <c r="AZ28">
        <f t="shared" ca="1" si="14"/>
        <v>310.52198346946051</v>
      </c>
      <c r="BA28">
        <f t="shared" ca="1" si="15"/>
        <v>317.9077557705574</v>
      </c>
      <c r="BB28">
        <f t="shared" ca="1" si="16"/>
        <v>338.86380915218172</v>
      </c>
      <c r="BC28">
        <f t="shared" ca="1" si="17"/>
        <v>343.9216358958148</v>
      </c>
      <c r="BD28">
        <f t="shared" ca="1" si="18"/>
        <v>367.625104489161</v>
      </c>
      <c r="BE28">
        <f t="shared" ca="1" si="19"/>
        <v>370.90485429018509</v>
      </c>
      <c r="BF28">
        <f t="shared" ca="1" si="20"/>
        <v>375.31963790647592</v>
      </c>
      <c r="BG28">
        <f t="shared" ca="1" si="21"/>
        <v>409.9700089906558</v>
      </c>
      <c r="BH28">
        <f t="shared" ca="1" si="22"/>
        <v>401.23522410598247</v>
      </c>
      <c r="BI28">
        <f t="shared" ca="1" si="23"/>
        <v>416.99265321494056</v>
      </c>
      <c r="BJ28">
        <f t="shared" ca="1" si="24"/>
        <v>428.54147866482685</v>
      </c>
      <c r="BK28">
        <f t="shared" ca="1" si="25"/>
        <v>434.58564111947044</v>
      </c>
      <c r="BL28">
        <f t="shared" ca="1" si="26"/>
        <v>469.75118390671219</v>
      </c>
      <c r="BM28">
        <f t="shared" ca="1" si="27"/>
        <v>506.65337040694544</v>
      </c>
      <c r="BN28">
        <f t="shared" ca="1" si="28"/>
        <v>506.2996793812062</v>
      </c>
      <c r="BO28">
        <f t="shared" ca="1" si="29"/>
        <v>537.25953577897462</v>
      </c>
      <c r="BP28">
        <f t="shared" ca="1" si="30"/>
        <v>464.29527894975905</v>
      </c>
      <c r="BQ28">
        <f t="shared" ca="1" si="31"/>
        <v>444.84279872151006</v>
      </c>
      <c r="BR28">
        <f t="shared" ca="1" si="32"/>
        <v>463.04397226108296</v>
      </c>
      <c r="BS28">
        <f t="shared" ca="1" si="33"/>
        <v>537.05765203058729</v>
      </c>
      <c r="BT28">
        <f t="shared" ca="1" si="34"/>
        <v>544.28572470924553</v>
      </c>
      <c r="BU28">
        <f t="shared" ca="1" si="35"/>
        <v>545.06817564038113</v>
      </c>
      <c r="BV28" s="13">
        <f t="shared" ca="1" si="36"/>
        <v>519.55815272463872</v>
      </c>
      <c r="BW28" s="13">
        <f t="shared" ca="1" si="37"/>
        <v>310.52198346946051</v>
      </c>
      <c r="BX28" s="20">
        <f t="shared" ca="1" si="38"/>
        <v>6</v>
      </c>
      <c r="BY28" s="20">
        <f t="shared" ca="1" si="39"/>
        <v>0</v>
      </c>
      <c r="BZ28" s="21">
        <f t="shared" ca="1" si="40"/>
        <v>1.0245164171871852</v>
      </c>
    </row>
    <row r="29" spans="1:78" x14ac:dyDescent="0.3">
      <c r="A29">
        <v>22</v>
      </c>
      <c r="B29">
        <f ca="1">_xlfn.NORM.S.INV(RAND())</f>
        <v>0.41667145855616178</v>
      </c>
      <c r="C29">
        <f ca="1">_xlfn.NORM.S.INV(RAND())</f>
        <v>7.5539924845383855E-2</v>
      </c>
      <c r="D29">
        <f ca="1">_xlfn.NORM.S.INV(RAND())</f>
        <v>-0.58136884537577227</v>
      </c>
      <c r="E29">
        <f ca="1">_xlfn.NORM.S.INV(RAND())</f>
        <v>-0.54591020909979893</v>
      </c>
      <c r="F29">
        <f ca="1">_xlfn.NORM.S.INV(RAND())</f>
        <v>-0.30913943323771664</v>
      </c>
      <c r="G29">
        <f ca="1">_xlfn.NORM.S.INV(RAND())</f>
        <v>-0.76407155513495062</v>
      </c>
      <c r="H29">
        <f ca="1">_xlfn.NORM.S.INV(RAND())</f>
        <v>1.0983283535401291</v>
      </c>
      <c r="I29">
        <f ca="1">_xlfn.NORM.S.INV(RAND())</f>
        <v>0.95301719711850852</v>
      </c>
      <c r="J29">
        <f ca="1">_xlfn.NORM.S.INV(RAND())</f>
        <v>-0.56528629202907632</v>
      </c>
      <c r="K29">
        <f ca="1">_xlfn.NORM.S.INV(RAND())</f>
        <v>0.30029705273283192</v>
      </c>
      <c r="L29">
        <f ca="1">_xlfn.NORM.S.INV(RAND())</f>
        <v>-0.30555576915949778</v>
      </c>
      <c r="M29">
        <f ca="1">_xlfn.NORM.S.INV(RAND())</f>
        <v>-0.29002195751027954</v>
      </c>
      <c r="N29">
        <f ca="1">_xlfn.NORM.S.INV(RAND())</f>
        <v>0.37714604362586418</v>
      </c>
      <c r="O29">
        <f ca="1">_xlfn.NORM.S.INV(RAND())</f>
        <v>0.7763672290746273</v>
      </c>
      <c r="P29">
        <f ca="1">_xlfn.NORM.S.INV(RAND())</f>
        <v>-0.96503045283261613</v>
      </c>
      <c r="Q29">
        <f ca="1">_xlfn.NORM.S.INV(RAND())</f>
        <v>1.5136852426357075</v>
      </c>
      <c r="R29">
        <f ca="1">_xlfn.NORM.S.INV(RAND())</f>
        <v>0.69386505846787361</v>
      </c>
      <c r="S29">
        <f ca="1">_xlfn.NORM.S.INV(RAND())</f>
        <v>1.0461650970997554</v>
      </c>
      <c r="T29">
        <f ca="1">_xlfn.NORM.S.INV(RAND())</f>
        <v>-0.23865995712785398</v>
      </c>
      <c r="U29">
        <f ca="1">_xlfn.NORM.S.INV(RAND())</f>
        <v>1.821933718648135</v>
      </c>
      <c r="V29">
        <f ca="1">_xlfn.NORM.S.INV(RAND())</f>
        <v>0.65524844866633858</v>
      </c>
      <c r="W29">
        <f ca="1">_xlfn.NORM.S.INV(RAND())</f>
        <v>-4.6617776804707349E-2</v>
      </c>
      <c r="X29">
        <f ca="1">_xlfn.NORM.S.INV(RAND())</f>
        <v>-0.69702318572493882</v>
      </c>
      <c r="Y29">
        <f ca="1">_xlfn.NORM.S.INV(RAND())</f>
        <v>1.8564793622442641</v>
      </c>
      <c r="Z29">
        <f ca="1">_xlfn.NORM.S.INV(RAND())</f>
        <v>-3.2990653497860984</v>
      </c>
      <c r="AA29">
        <f ca="1">_xlfn.NORM.S.INV(RAND())</f>
        <v>8.5093977721378042E-2</v>
      </c>
      <c r="AB29">
        <f ca="1">_xlfn.NORM.S.INV(RAND())</f>
        <v>0.14408809825874239</v>
      </c>
      <c r="AC29">
        <f ca="1">_xlfn.NORM.S.INV(RAND())</f>
        <v>6.3001863197490779E-2</v>
      </c>
      <c r="AD29">
        <f ca="1">_xlfn.NORM.S.INV(RAND())</f>
        <v>0.52933914515782532</v>
      </c>
      <c r="AE29">
        <f ca="1">_xlfn.NORM.S.INV(RAND())</f>
        <v>3.1822570300338707E-2</v>
      </c>
      <c r="AF29">
        <f ca="1">_xlfn.NORM.S.INV(RAND())</f>
        <v>0.71061423876281293</v>
      </c>
      <c r="AG29">
        <f ca="1">_xlfn.NORM.S.INV(RAND())</f>
        <v>-3.1173216723657048E-2</v>
      </c>
      <c r="AH29">
        <f ca="1">_xlfn.NORM.S.INV(RAND())</f>
        <v>-1.7921022658460173</v>
      </c>
      <c r="AI29">
        <f ca="1">_xlfn.NORM.S.INV(RAND())</f>
        <v>2.115687937009906</v>
      </c>
      <c r="AJ29">
        <f ca="1">_xlfn.NORM.S.INV(RAND())</f>
        <v>0.81291850096318152</v>
      </c>
      <c r="AK29">
        <f ca="1">_xlfn.NORM.S.INV(RAND())</f>
        <v>0.2271898655140587</v>
      </c>
      <c r="AL29" s="13">
        <f t="shared" si="0"/>
        <v>360</v>
      </c>
      <c r="AM29">
        <f t="shared" ca="1" si="1"/>
        <v>368.61174283348549</v>
      </c>
      <c r="AN29">
        <f t="shared" ca="1" si="2"/>
        <v>370.06865244949813</v>
      </c>
      <c r="AO29">
        <f t="shared" ca="1" si="3"/>
        <v>357.70424832728361</v>
      </c>
      <c r="AP29">
        <f t="shared" ca="1" si="4"/>
        <v>346.46150497280263</v>
      </c>
      <c r="AQ29">
        <f t="shared" ca="1" si="5"/>
        <v>340.19088125531198</v>
      </c>
      <c r="AR29">
        <f t="shared" ca="1" si="6"/>
        <v>325.37439927604396</v>
      </c>
      <c r="AS29">
        <f t="shared" ca="1" si="7"/>
        <v>346.53085679095551</v>
      </c>
      <c r="AT29">
        <f t="shared" ca="1" si="8"/>
        <v>365.9796293416486</v>
      </c>
      <c r="AU29">
        <f t="shared" ca="1" si="9"/>
        <v>354.08046457426997</v>
      </c>
      <c r="AV29">
        <f t="shared" ca="1" si="10"/>
        <v>360.12283447186098</v>
      </c>
      <c r="AW29">
        <f t="shared" ca="1" si="11"/>
        <v>353.67812315830577</v>
      </c>
      <c r="AX29">
        <f t="shared" ca="1" si="12"/>
        <v>347.66040328940426</v>
      </c>
      <c r="AY29">
        <f t="shared" ca="1" si="13"/>
        <v>355.16555078715948</v>
      </c>
      <c r="AZ29">
        <f t="shared" ca="1" si="14"/>
        <v>371.29278795296761</v>
      </c>
      <c r="BA29">
        <f t="shared" ca="1" si="15"/>
        <v>351.02526866824627</v>
      </c>
      <c r="BB29">
        <f t="shared" ca="1" si="16"/>
        <v>382.92310659204969</v>
      </c>
      <c r="BC29">
        <f t="shared" ca="1" si="17"/>
        <v>398.40849732434026</v>
      </c>
      <c r="BD29">
        <f t="shared" ca="1" si="18"/>
        <v>423.03780876894916</v>
      </c>
      <c r="BE29">
        <f t="shared" ca="1" si="19"/>
        <v>417.07491242541647</v>
      </c>
      <c r="BF29">
        <f t="shared" ca="1" si="20"/>
        <v>463.14425775947899</v>
      </c>
      <c r="BG29">
        <f t="shared" ca="1" si="21"/>
        <v>480.80063192894869</v>
      </c>
      <c r="BH29">
        <f t="shared" ca="1" si="22"/>
        <v>479.30855372032602</v>
      </c>
      <c r="BI29">
        <f t="shared" ca="1" si="23"/>
        <v>460.2110705312906</v>
      </c>
      <c r="BJ29">
        <f t="shared" ca="1" si="24"/>
        <v>512.06545184920617</v>
      </c>
      <c r="BK29">
        <f t="shared" ca="1" si="25"/>
        <v>423.08121534489618</v>
      </c>
      <c r="BL29">
        <f t="shared" ca="1" si="26"/>
        <v>424.98777146882833</v>
      </c>
      <c r="BM29">
        <f t="shared" ca="1" si="27"/>
        <v>428.35944121685583</v>
      </c>
      <c r="BN29">
        <f t="shared" ca="1" si="28"/>
        <v>429.74130297896306</v>
      </c>
      <c r="BO29">
        <f t="shared" ca="1" si="29"/>
        <v>442.89297515727537</v>
      </c>
      <c r="BP29">
        <f t="shared" ca="1" si="30"/>
        <v>443.52260059379017</v>
      </c>
      <c r="BQ29">
        <f t="shared" ca="1" si="31"/>
        <v>461.90508470504028</v>
      </c>
      <c r="BR29">
        <f t="shared" ca="1" si="32"/>
        <v>460.88242746885822</v>
      </c>
      <c r="BS29">
        <f t="shared" ca="1" si="33"/>
        <v>415.40719552623398</v>
      </c>
      <c r="BT29">
        <f t="shared" ca="1" si="34"/>
        <v>469.18252251432034</v>
      </c>
      <c r="BU29">
        <f t="shared" ca="1" si="35"/>
        <v>491.52316583764247</v>
      </c>
      <c r="BV29" s="13">
        <f t="shared" ca="1" si="36"/>
        <v>497.80539011434041</v>
      </c>
      <c r="BW29" s="13">
        <f t="shared" ca="1" si="37"/>
        <v>325.37439927604396</v>
      </c>
      <c r="BX29" s="20">
        <f t="shared" ca="1" si="38"/>
        <v>12</v>
      </c>
      <c r="BY29" s="20">
        <f t="shared" ca="1" si="39"/>
        <v>0</v>
      </c>
      <c r="BZ29" s="21">
        <f t="shared" ca="1" si="40"/>
        <v>1.0480811762323889</v>
      </c>
    </row>
    <row r="30" spans="1:78" x14ac:dyDescent="0.3">
      <c r="A30">
        <v>23</v>
      </c>
      <c r="B30">
        <f ca="1">_xlfn.NORM.S.INV(RAND())</f>
        <v>-2.0831684618929676</v>
      </c>
      <c r="C30">
        <f ca="1">_xlfn.NORM.S.INV(RAND())</f>
        <v>-0.34818952221698712</v>
      </c>
      <c r="D30">
        <f ca="1">_xlfn.NORM.S.INV(RAND())</f>
        <v>1.6663422952382791E-2</v>
      </c>
      <c r="E30">
        <f ca="1">_xlfn.NORM.S.INV(RAND())</f>
        <v>0.72656295499640167</v>
      </c>
      <c r="F30">
        <f ca="1">_xlfn.NORM.S.INV(RAND())</f>
        <v>0.58128136350852488</v>
      </c>
      <c r="G30">
        <f ca="1">_xlfn.NORM.S.INV(RAND())</f>
        <v>1.2971448383387296E-2</v>
      </c>
      <c r="H30">
        <f ca="1">_xlfn.NORM.S.INV(RAND())</f>
        <v>0.19728028210156584</v>
      </c>
      <c r="I30">
        <f ca="1">_xlfn.NORM.S.INV(RAND())</f>
        <v>-1.9368716497426706</v>
      </c>
      <c r="J30">
        <f ca="1">_xlfn.NORM.S.INV(RAND())</f>
        <v>0.26046686463878393</v>
      </c>
      <c r="K30">
        <f ca="1">_xlfn.NORM.S.INV(RAND())</f>
        <v>0.52302000731010412</v>
      </c>
      <c r="L30">
        <f ca="1">_xlfn.NORM.S.INV(RAND())</f>
        <v>-0.28270842736266238</v>
      </c>
      <c r="M30">
        <f ca="1">_xlfn.NORM.S.INV(RAND())</f>
        <v>0.47647767347503589</v>
      </c>
      <c r="N30">
        <f ca="1">_xlfn.NORM.S.INV(RAND())</f>
        <v>0.21280907467507007</v>
      </c>
      <c r="O30">
        <f ca="1">_xlfn.NORM.S.INV(RAND())</f>
        <v>-2.1429523553684153</v>
      </c>
      <c r="P30">
        <f ca="1">_xlfn.NORM.S.INV(RAND())</f>
        <v>-0.1519291499337731</v>
      </c>
      <c r="Q30">
        <f ca="1">_xlfn.NORM.S.INV(RAND())</f>
        <v>6.5966823365332765E-3</v>
      </c>
      <c r="R30">
        <f ca="1">_xlfn.NORM.S.INV(RAND())</f>
        <v>1.2113543421848725</v>
      </c>
      <c r="S30">
        <f ca="1">_xlfn.NORM.S.INV(RAND())</f>
        <v>-7.525141897799538E-2</v>
      </c>
      <c r="T30">
        <f ca="1">_xlfn.NORM.S.INV(RAND())</f>
        <v>0.50748050104304487</v>
      </c>
      <c r="U30">
        <f ca="1">_xlfn.NORM.S.INV(RAND())</f>
        <v>-0.94664976452035787</v>
      </c>
      <c r="V30">
        <f ca="1">_xlfn.NORM.S.INV(RAND())</f>
        <v>0.7279634609544805</v>
      </c>
      <c r="W30">
        <f ca="1">_xlfn.NORM.S.INV(RAND())</f>
        <v>-1.8567010933582082</v>
      </c>
      <c r="X30">
        <f ca="1">_xlfn.NORM.S.INV(RAND())</f>
        <v>-0.2445709725631508</v>
      </c>
      <c r="Y30">
        <f ca="1">_xlfn.NORM.S.INV(RAND())</f>
        <v>-0.46044050654685836</v>
      </c>
      <c r="Z30">
        <f ca="1">_xlfn.NORM.S.INV(RAND())</f>
        <v>-0.71324591566326734</v>
      </c>
      <c r="AA30">
        <f ca="1">_xlfn.NORM.S.INV(RAND())</f>
        <v>0.28886796408745674</v>
      </c>
      <c r="AB30">
        <f ca="1">_xlfn.NORM.S.INV(RAND())</f>
        <v>-1.9551424594478206</v>
      </c>
      <c r="AC30">
        <f ca="1">_xlfn.NORM.S.INV(RAND())</f>
        <v>0.37707145198469028</v>
      </c>
      <c r="AD30">
        <f ca="1">_xlfn.NORM.S.INV(RAND())</f>
        <v>0.24948386444487081</v>
      </c>
      <c r="AE30">
        <f ca="1">_xlfn.NORM.S.INV(RAND())</f>
        <v>0.93221897685442301</v>
      </c>
      <c r="AF30">
        <f ca="1">_xlfn.NORM.S.INV(RAND())</f>
        <v>1.2572271393813301</v>
      </c>
      <c r="AG30">
        <f ca="1">_xlfn.NORM.S.INV(RAND())</f>
        <v>0.82899178664766615</v>
      </c>
      <c r="AH30">
        <f ca="1">_xlfn.NORM.S.INV(RAND())</f>
        <v>-1.0913173368805114</v>
      </c>
      <c r="AI30">
        <f ca="1">_xlfn.NORM.S.INV(RAND())</f>
        <v>-0.35637281768686335</v>
      </c>
      <c r="AJ30">
        <f ca="1">_xlfn.NORM.S.INV(RAND())</f>
        <v>2.5316286250667916</v>
      </c>
      <c r="AK30">
        <f ca="1">_xlfn.NORM.S.INV(RAND())</f>
        <v>-1.2363703014971792</v>
      </c>
      <c r="AL30" s="13">
        <f t="shared" si="0"/>
        <v>360</v>
      </c>
      <c r="AM30">
        <f t="shared" ca="1" si="1"/>
        <v>319.07161549070679</v>
      </c>
      <c r="AN30">
        <f t="shared" ca="1" si="2"/>
        <v>312.59117275928878</v>
      </c>
      <c r="AO30">
        <f t="shared" ca="1" si="3"/>
        <v>312.76170539245811</v>
      </c>
      <c r="AP30">
        <f t="shared" ca="1" si="4"/>
        <v>326.02466599279353</v>
      </c>
      <c r="AQ30">
        <f t="shared" ca="1" si="5"/>
        <v>337.01137030546352</v>
      </c>
      <c r="AR30">
        <f t="shared" ca="1" si="6"/>
        <v>337.12335765136885</v>
      </c>
      <c r="AS30">
        <f t="shared" ca="1" si="7"/>
        <v>340.84309026994151</v>
      </c>
      <c r="AT30">
        <f t="shared" ca="1" si="8"/>
        <v>304.65507104818778</v>
      </c>
      <c r="AU30">
        <f t="shared" ca="1" si="9"/>
        <v>309.14227778141242</v>
      </c>
      <c r="AV30">
        <f t="shared" ca="1" si="10"/>
        <v>318.48695748245376</v>
      </c>
      <c r="AW30">
        <f t="shared" ca="1" si="11"/>
        <v>313.20022390889739</v>
      </c>
      <c r="AX30">
        <f t="shared" ca="1" si="12"/>
        <v>321.80168272970911</v>
      </c>
      <c r="AY30">
        <f t="shared" ca="1" si="13"/>
        <v>325.64418708770262</v>
      </c>
      <c r="AZ30">
        <f t="shared" ca="1" si="14"/>
        <v>287.62721693691338</v>
      </c>
      <c r="BA30">
        <f t="shared" ca="1" si="15"/>
        <v>284.99651605675945</v>
      </c>
      <c r="BB30">
        <f t="shared" ca="1" si="16"/>
        <v>284.98631135940872</v>
      </c>
      <c r="BC30">
        <f t="shared" ca="1" si="17"/>
        <v>305.50375127996176</v>
      </c>
      <c r="BD30">
        <f t="shared" ca="1" si="18"/>
        <v>304.05261081312523</v>
      </c>
      <c r="BE30">
        <f t="shared" ca="1" si="19"/>
        <v>312.96253348200327</v>
      </c>
      <c r="BF30">
        <f t="shared" ca="1" si="20"/>
        <v>296.19320640572528</v>
      </c>
      <c r="BG30">
        <f t="shared" ca="1" si="21"/>
        <v>308.77853017044123</v>
      </c>
      <c r="BH30">
        <f t="shared" ca="1" si="22"/>
        <v>277.27531645980298</v>
      </c>
      <c r="BI30">
        <f t="shared" ca="1" si="23"/>
        <v>273.27372716456944</v>
      </c>
      <c r="BJ30">
        <f t="shared" ca="1" si="24"/>
        <v>265.99399803616262</v>
      </c>
      <c r="BK30">
        <f t="shared" ca="1" si="25"/>
        <v>255.15668461850896</v>
      </c>
      <c r="BL30">
        <f t="shared" ca="1" si="26"/>
        <v>259.33973984092563</v>
      </c>
      <c r="BM30">
        <f t="shared" ca="1" si="27"/>
        <v>231.56070638824963</v>
      </c>
      <c r="BN30">
        <f t="shared" ca="1" si="28"/>
        <v>236.55852339435825</v>
      </c>
      <c r="BO30">
        <f t="shared" ca="1" si="29"/>
        <v>239.89058522526395</v>
      </c>
      <c r="BP30">
        <f t="shared" ca="1" si="30"/>
        <v>253.05021455913354</v>
      </c>
      <c r="BQ30">
        <f t="shared" ca="1" si="31"/>
        <v>271.98782972060991</v>
      </c>
      <c r="BR30">
        <f t="shared" ca="1" si="32"/>
        <v>285.20337380237766</v>
      </c>
      <c r="BS30">
        <f t="shared" ca="1" si="33"/>
        <v>267.67635378013483</v>
      </c>
      <c r="BT30">
        <f t="shared" ca="1" si="34"/>
        <v>262.11589536999622</v>
      </c>
      <c r="BU30">
        <f t="shared" ca="1" si="35"/>
        <v>303.24277879991575</v>
      </c>
      <c r="BV30" s="13">
        <f t="shared" ca="1" si="36"/>
        <v>282.23362786062927</v>
      </c>
      <c r="BW30" s="13">
        <f t="shared" ca="1" si="37"/>
        <v>231.56070638824963</v>
      </c>
      <c r="BX30" s="20">
        <f t="shared" ca="1" si="38"/>
        <v>0</v>
      </c>
      <c r="BY30" s="20">
        <f t="shared" ca="1" si="39"/>
        <v>0</v>
      </c>
      <c r="BZ30" s="21">
        <f t="shared" ca="1" si="40"/>
        <v>0.91393118527122819</v>
      </c>
    </row>
    <row r="31" spans="1:78" x14ac:dyDescent="0.3">
      <c r="A31">
        <v>24</v>
      </c>
      <c r="B31">
        <f ca="1">_xlfn.NORM.S.INV(RAND())</f>
        <v>0.43598243741220749</v>
      </c>
      <c r="C31">
        <f ca="1">_xlfn.NORM.S.INV(RAND())</f>
        <v>1.1535791233129169</v>
      </c>
      <c r="D31">
        <f ca="1">_xlfn.NORM.S.INV(RAND())</f>
        <v>0.64044577192223417</v>
      </c>
      <c r="E31">
        <f ca="1">_xlfn.NORM.S.INV(RAND())</f>
        <v>3.3066063236446411E-2</v>
      </c>
      <c r="F31">
        <f ca="1">_xlfn.NORM.S.INV(RAND())</f>
        <v>0.66983891131786577</v>
      </c>
      <c r="G31">
        <f ca="1">_xlfn.NORM.S.INV(RAND())</f>
        <v>-0.94257275501931448</v>
      </c>
      <c r="H31">
        <f ca="1">_xlfn.NORM.S.INV(RAND())</f>
        <v>-0.715708226049247</v>
      </c>
      <c r="I31">
        <f ca="1">_xlfn.NORM.S.INV(RAND())</f>
        <v>0.31575615021811271</v>
      </c>
      <c r="J31">
        <f ca="1">_xlfn.NORM.S.INV(RAND())</f>
        <v>-1.2104199749095155</v>
      </c>
      <c r="K31">
        <f ca="1">_xlfn.NORM.S.INV(RAND())</f>
        <v>-1.1245464820639799</v>
      </c>
      <c r="L31">
        <f ca="1">_xlfn.NORM.S.INV(RAND())</f>
        <v>-1.0521753823569837</v>
      </c>
      <c r="M31">
        <f ca="1">_xlfn.NORM.S.INV(RAND())</f>
        <v>1.1425681187725116</v>
      </c>
      <c r="N31">
        <f ca="1">_xlfn.NORM.S.INV(RAND())</f>
        <v>-0.91166028300933488</v>
      </c>
      <c r="O31">
        <f ca="1">_xlfn.NORM.S.INV(RAND())</f>
        <v>-0.776640990272495</v>
      </c>
      <c r="P31">
        <f ca="1">_xlfn.NORM.S.INV(RAND())</f>
        <v>1.096422269959429</v>
      </c>
      <c r="Q31">
        <f ca="1">_xlfn.NORM.S.INV(RAND())</f>
        <v>0.49619338672720353</v>
      </c>
      <c r="R31">
        <f ca="1">_xlfn.NORM.S.INV(RAND())</f>
        <v>1.0112265263379694</v>
      </c>
      <c r="S31">
        <f ca="1">_xlfn.NORM.S.INV(RAND())</f>
        <v>-1.803207035454244</v>
      </c>
      <c r="T31">
        <f ca="1">_xlfn.NORM.S.INV(RAND())</f>
        <v>0.62367132522925295</v>
      </c>
      <c r="U31">
        <f ca="1">_xlfn.NORM.S.INV(RAND())</f>
        <v>0.84552758595112609</v>
      </c>
      <c r="V31">
        <f ca="1">_xlfn.NORM.S.INV(RAND())</f>
        <v>-1.693467988077813</v>
      </c>
      <c r="W31">
        <f ca="1">_xlfn.NORM.S.INV(RAND())</f>
        <v>0.39625648428093063</v>
      </c>
      <c r="X31">
        <f ca="1">_xlfn.NORM.S.INV(RAND())</f>
        <v>-1.313398512345866</v>
      </c>
      <c r="Y31">
        <f ca="1">_xlfn.NORM.S.INV(RAND())</f>
        <v>-0.50470841646097797</v>
      </c>
      <c r="Z31">
        <f ca="1">_xlfn.NORM.S.INV(RAND())</f>
        <v>-0.64343106923268689</v>
      </c>
      <c r="AA31">
        <f ca="1">_xlfn.NORM.S.INV(RAND())</f>
        <v>1.77970207375976</v>
      </c>
      <c r="AB31">
        <f ca="1">_xlfn.NORM.S.INV(RAND())</f>
        <v>-0.84067487946831743</v>
      </c>
      <c r="AC31">
        <f ca="1">_xlfn.NORM.S.INV(RAND())</f>
        <v>-0.44691126192888869</v>
      </c>
      <c r="AD31">
        <f ca="1">_xlfn.NORM.S.INV(RAND())</f>
        <v>-1.8748950368701802</v>
      </c>
      <c r="AE31">
        <f ca="1">_xlfn.NORM.S.INV(RAND())</f>
        <v>-0.33162711112972171</v>
      </c>
      <c r="AF31">
        <f ca="1">_xlfn.NORM.S.INV(RAND())</f>
        <v>-0.86444404124236129</v>
      </c>
      <c r="AG31">
        <f ca="1">_xlfn.NORM.S.INV(RAND())</f>
        <v>-0.74593350262338221</v>
      </c>
      <c r="AH31">
        <f ca="1">_xlfn.NORM.S.INV(RAND())</f>
        <v>0.30569375383526887</v>
      </c>
      <c r="AI31">
        <f ca="1">_xlfn.NORM.S.INV(RAND())</f>
        <v>-0.71898592387558735</v>
      </c>
      <c r="AJ31">
        <f ca="1">_xlfn.NORM.S.INV(RAND())</f>
        <v>-2.1530335165426795</v>
      </c>
      <c r="AK31">
        <f ca="1">_xlfn.NORM.S.INV(RAND())</f>
        <v>0.24202242562590362</v>
      </c>
      <c r="AL31" s="13">
        <f t="shared" si="0"/>
        <v>360</v>
      </c>
      <c r="AM31">
        <f t="shared" ca="1" si="1"/>
        <v>369.02294458098498</v>
      </c>
      <c r="AN31">
        <f t="shared" ca="1" si="2"/>
        <v>394.27320299367102</v>
      </c>
      <c r="AO31">
        <f t="shared" ca="1" si="3"/>
        <v>408.95436174044011</v>
      </c>
      <c r="AP31">
        <f t="shared" ca="1" si="4"/>
        <v>409.56514226606157</v>
      </c>
      <c r="AQ31">
        <f t="shared" ca="1" si="5"/>
        <v>425.53724186227754</v>
      </c>
      <c r="AR31">
        <f t="shared" ca="1" si="6"/>
        <v>402.83068575936846</v>
      </c>
      <c r="AS31">
        <f t="shared" ca="1" si="7"/>
        <v>386.36334643239434</v>
      </c>
      <c r="AT31">
        <f t="shared" ca="1" si="8"/>
        <v>393.30750519438624</v>
      </c>
      <c r="AU31">
        <f t="shared" ca="1" si="9"/>
        <v>366.6073797207722</v>
      </c>
      <c r="AV31">
        <f t="shared" ca="1" si="10"/>
        <v>343.41824492508715</v>
      </c>
      <c r="AW31">
        <f t="shared" ca="1" si="11"/>
        <v>323.04286926659648</v>
      </c>
      <c r="AX31">
        <f t="shared" ca="1" si="12"/>
        <v>344.92761072539452</v>
      </c>
      <c r="AY31">
        <f t="shared" ca="1" si="13"/>
        <v>327.10563887296036</v>
      </c>
      <c r="AZ31">
        <f t="shared" ca="1" si="14"/>
        <v>312.63210574672752</v>
      </c>
      <c r="BA31">
        <f t="shared" ca="1" si="15"/>
        <v>332.92339578912765</v>
      </c>
      <c r="BB31">
        <f t="shared" ca="1" si="16"/>
        <v>342.4561063045</v>
      </c>
      <c r="BC31">
        <f t="shared" ca="1" si="17"/>
        <v>362.89372280892877</v>
      </c>
      <c r="BD31">
        <f t="shared" ca="1" si="18"/>
        <v>326.87738899057774</v>
      </c>
      <c r="BE31">
        <f t="shared" ca="1" si="19"/>
        <v>338.72079601506573</v>
      </c>
      <c r="BF31">
        <f t="shared" ca="1" si="20"/>
        <v>355.51805967297321</v>
      </c>
      <c r="BG31">
        <f t="shared" ca="1" si="21"/>
        <v>322.26911655197353</v>
      </c>
      <c r="BH31">
        <f t="shared" ca="1" si="22"/>
        <v>329.58957698039643</v>
      </c>
      <c r="BI31">
        <f t="shared" ca="1" si="23"/>
        <v>305.39389706324539</v>
      </c>
      <c r="BJ31">
        <f t="shared" ca="1" si="24"/>
        <v>296.49975391959327</v>
      </c>
      <c r="BK31">
        <f t="shared" ca="1" si="25"/>
        <v>285.56829480551414</v>
      </c>
      <c r="BL31">
        <f t="shared" ca="1" si="26"/>
        <v>316.33940137506886</v>
      </c>
      <c r="BM31">
        <f t="shared" ca="1" si="27"/>
        <v>301.2265497809239</v>
      </c>
      <c r="BN31">
        <f t="shared" ca="1" si="28"/>
        <v>293.4312994133337</v>
      </c>
      <c r="BO31">
        <f t="shared" ca="1" si="29"/>
        <v>263.21725510950171</v>
      </c>
      <c r="BP31">
        <f t="shared" ca="1" si="30"/>
        <v>258.11793409490377</v>
      </c>
      <c r="BQ31">
        <f t="shared" ca="1" si="31"/>
        <v>245.44949982553243</v>
      </c>
      <c r="BR31">
        <f t="shared" ca="1" si="32"/>
        <v>235.00529955694569</v>
      </c>
      <c r="BS31">
        <f t="shared" ca="1" si="33"/>
        <v>239.09013999946859</v>
      </c>
      <c r="BT31">
        <f t="shared" ca="1" si="34"/>
        <v>229.27296882853162</v>
      </c>
      <c r="BU31">
        <f t="shared" ca="1" si="35"/>
        <v>202.38891792885104</v>
      </c>
      <c r="BV31" s="13">
        <f t="shared" ca="1" si="36"/>
        <v>205.15128594618193</v>
      </c>
      <c r="BW31" s="13">
        <f t="shared" ca="1" si="37"/>
        <v>202.38891792885104</v>
      </c>
      <c r="BX31" s="20">
        <f t="shared" ca="1" si="38"/>
        <v>6</v>
      </c>
      <c r="BY31" s="20">
        <f t="shared" ca="1" si="39"/>
        <v>0</v>
      </c>
      <c r="BZ31" s="21">
        <f t="shared" ca="1" si="40"/>
        <v>1.0245164171871852</v>
      </c>
    </row>
    <row r="32" spans="1:78" x14ac:dyDescent="0.3">
      <c r="A32">
        <v>25</v>
      </c>
      <c r="B32">
        <f ca="1">_xlfn.NORM.S.INV(RAND())</f>
        <v>-6.4882712101758111E-2</v>
      </c>
      <c r="C32">
        <f ca="1">_xlfn.NORM.S.INV(RAND())</f>
        <v>-0.91249672735716791</v>
      </c>
      <c r="D32">
        <f ca="1">_xlfn.NORM.S.INV(RAND())</f>
        <v>0.16626183464681854</v>
      </c>
      <c r="E32">
        <f ca="1">_xlfn.NORM.S.INV(RAND())</f>
        <v>-1.5129683959151201</v>
      </c>
      <c r="F32">
        <f ca="1">_xlfn.NORM.S.INV(RAND())</f>
        <v>0.44994981082893959</v>
      </c>
      <c r="G32">
        <f ca="1">_xlfn.NORM.S.INV(RAND())</f>
        <v>-0.22387817022085951</v>
      </c>
      <c r="H32">
        <f ca="1">_xlfn.NORM.S.INV(RAND())</f>
        <v>8.378428472608436E-2</v>
      </c>
      <c r="I32">
        <f ca="1">_xlfn.NORM.S.INV(RAND())</f>
        <v>-7.7913527762067947E-2</v>
      </c>
      <c r="J32">
        <f ca="1">_xlfn.NORM.S.INV(RAND())</f>
        <v>-9.1606676883607394E-2</v>
      </c>
      <c r="K32">
        <f ca="1">_xlfn.NORM.S.INV(RAND())</f>
        <v>4.7672812542691505E-2</v>
      </c>
      <c r="L32">
        <f ca="1">_xlfn.NORM.S.INV(RAND())</f>
        <v>2.3116100285638139</v>
      </c>
      <c r="M32">
        <f ca="1">_xlfn.NORM.S.INV(RAND())</f>
        <v>0.98168371266326027</v>
      </c>
      <c r="N32">
        <f ca="1">_xlfn.NORM.S.INV(RAND())</f>
        <v>1.423799775136289</v>
      </c>
      <c r="O32">
        <f ca="1">_xlfn.NORM.S.INV(RAND())</f>
        <v>1.5122170588740675</v>
      </c>
      <c r="P32">
        <f ca="1">_xlfn.NORM.S.INV(RAND())</f>
        <v>-0.23681546331046802</v>
      </c>
      <c r="Q32">
        <f ca="1">_xlfn.NORM.S.INV(RAND())</f>
        <v>1.0300937720918208</v>
      </c>
      <c r="R32">
        <f ca="1">_xlfn.NORM.S.INV(RAND())</f>
        <v>0.1329028139170941</v>
      </c>
      <c r="S32">
        <f ca="1">_xlfn.NORM.S.INV(RAND())</f>
        <v>-0.22538034503242413</v>
      </c>
      <c r="T32">
        <f ca="1">_xlfn.NORM.S.INV(RAND())</f>
        <v>0.79987682211863076</v>
      </c>
      <c r="U32">
        <f ca="1">_xlfn.NORM.S.INV(RAND())</f>
        <v>-0.34831730348075124</v>
      </c>
      <c r="V32">
        <f ca="1">_xlfn.NORM.S.INV(RAND())</f>
        <v>-0.26006374779476021</v>
      </c>
      <c r="W32">
        <f ca="1">_xlfn.NORM.S.INV(RAND())</f>
        <v>0.68227597532430673</v>
      </c>
      <c r="X32">
        <f ca="1">_xlfn.NORM.S.INV(RAND())</f>
        <v>1.7425452075975798</v>
      </c>
      <c r="Y32">
        <f ca="1">_xlfn.NORM.S.INV(RAND())</f>
        <v>0.77856056109569061</v>
      </c>
      <c r="Z32">
        <f ca="1">_xlfn.NORM.S.INV(RAND())</f>
        <v>0.70112824309510946</v>
      </c>
      <c r="AA32">
        <f ca="1">_xlfn.NORM.S.INV(RAND())</f>
        <v>-1.2906325411091226</v>
      </c>
      <c r="AB32">
        <f ca="1">_xlfn.NORM.S.INV(RAND())</f>
        <v>1.3769186605344466</v>
      </c>
      <c r="AC32">
        <f ca="1">_xlfn.NORM.S.INV(RAND())</f>
        <v>0.29006531579863098</v>
      </c>
      <c r="AD32">
        <f ca="1">_xlfn.NORM.S.INV(RAND())</f>
        <v>-1.7888572635312348</v>
      </c>
      <c r="AE32">
        <f ca="1">_xlfn.NORM.S.INV(RAND())</f>
        <v>0.51621571003936784</v>
      </c>
      <c r="AF32">
        <f ca="1">_xlfn.NORM.S.INV(RAND())</f>
        <v>0.3255452017105237</v>
      </c>
      <c r="AG32">
        <f ca="1">_xlfn.NORM.S.INV(RAND())</f>
        <v>0.6614356970622951</v>
      </c>
      <c r="AH32">
        <f ca="1">_xlfn.NORM.S.INV(RAND())</f>
        <v>0.20065959222362947</v>
      </c>
      <c r="AI32">
        <f ca="1">_xlfn.NORM.S.INV(RAND())</f>
        <v>-0.59334355371815106</v>
      </c>
      <c r="AJ32">
        <f ca="1">_xlfn.NORM.S.INV(RAND())</f>
        <v>-2.0977695739743107</v>
      </c>
      <c r="AK32">
        <f ca="1">_xlfn.NORM.S.INV(RAND())</f>
        <v>0.74753186914416547</v>
      </c>
      <c r="AL32" s="13">
        <f t="shared" si="0"/>
        <v>360</v>
      </c>
      <c r="AM32">
        <f t="shared" ca="1" si="1"/>
        <v>358.50455284054425</v>
      </c>
      <c r="AN32">
        <f t="shared" ca="1" si="2"/>
        <v>339.96465960500956</v>
      </c>
      <c r="AO32">
        <f t="shared" ca="1" si="3"/>
        <v>343.10074961855832</v>
      </c>
      <c r="AP32">
        <f t="shared" ca="1" si="4"/>
        <v>314.27116529283944</v>
      </c>
      <c r="AQ32">
        <f t="shared" ca="1" si="5"/>
        <v>322.40786153315992</v>
      </c>
      <c r="AR32">
        <f t="shared" ca="1" si="6"/>
        <v>318.13477568210027</v>
      </c>
      <c r="AS32">
        <f t="shared" ca="1" si="7"/>
        <v>319.54424210068385</v>
      </c>
      <c r="AT32">
        <f t="shared" ca="1" si="8"/>
        <v>317.97753348632762</v>
      </c>
      <c r="AU32">
        <f t="shared" ca="1" si="9"/>
        <v>316.1684528682166</v>
      </c>
      <c r="AV32">
        <f t="shared" ca="1" si="10"/>
        <v>316.9077983710684</v>
      </c>
      <c r="AW32">
        <f t="shared" ca="1" si="11"/>
        <v>362.00393258282264</v>
      </c>
      <c r="AX32">
        <f t="shared" ca="1" si="12"/>
        <v>382.95440847281333</v>
      </c>
      <c r="AY32">
        <f t="shared" ca="1" si="13"/>
        <v>415.59132926891044</v>
      </c>
      <c r="AZ32">
        <f t="shared" ca="1" si="14"/>
        <v>453.31788930760581</v>
      </c>
      <c r="BA32">
        <f t="shared" ca="1" si="15"/>
        <v>446.97577922303719</v>
      </c>
      <c r="BB32">
        <f t="shared" ca="1" si="16"/>
        <v>474.16730945875446</v>
      </c>
      <c r="BC32">
        <f t="shared" ca="1" si="17"/>
        <v>477.62060972061164</v>
      </c>
      <c r="BD32">
        <f t="shared" ca="1" si="18"/>
        <v>471.24951372319606</v>
      </c>
      <c r="BE32">
        <f t="shared" ca="1" si="19"/>
        <v>493.31699044490381</v>
      </c>
      <c r="BF32">
        <f t="shared" ca="1" si="20"/>
        <v>483.29400501689122</v>
      </c>
      <c r="BG32">
        <f t="shared" ca="1" si="21"/>
        <v>475.89332423203257</v>
      </c>
      <c r="BH32">
        <f t="shared" ca="1" si="22"/>
        <v>494.80724143890438</v>
      </c>
      <c r="BI32">
        <f t="shared" ca="1" si="23"/>
        <v>546.95006165745747</v>
      </c>
      <c r="BJ32">
        <f t="shared" ca="1" si="24"/>
        <v>571.8581960156024</v>
      </c>
      <c r="BK32">
        <f t="shared" ca="1" si="25"/>
        <v>595.23366509787843</v>
      </c>
      <c r="BL32">
        <f t="shared" ca="1" si="26"/>
        <v>552.26205543617152</v>
      </c>
      <c r="BM32">
        <f t="shared" ca="1" si="27"/>
        <v>597.70806013921231</v>
      </c>
      <c r="BN32">
        <f t="shared" ca="1" si="28"/>
        <v>607.54892268888022</v>
      </c>
      <c r="BO32">
        <f t="shared" ca="1" si="29"/>
        <v>547.70472252354784</v>
      </c>
      <c r="BP32">
        <f t="shared" ca="1" si="30"/>
        <v>564.03898726480372</v>
      </c>
      <c r="BQ32">
        <f t="shared" ca="1" si="31"/>
        <v>574.50113319868876</v>
      </c>
      <c r="BR32">
        <f t="shared" ca="1" si="32"/>
        <v>596.61583326423045</v>
      </c>
      <c r="BS32">
        <f t="shared" ca="1" si="33"/>
        <v>603.3164375764494</v>
      </c>
      <c r="BT32">
        <f t="shared" ca="1" si="34"/>
        <v>582.75593274807989</v>
      </c>
      <c r="BU32">
        <f t="shared" ca="1" si="35"/>
        <v>516.06721002197207</v>
      </c>
      <c r="BV32" s="13">
        <f t="shared" ca="1" si="36"/>
        <v>538.60319634396626</v>
      </c>
      <c r="BW32" s="13">
        <f t="shared" ca="1" si="37"/>
        <v>314.27116529283944</v>
      </c>
      <c r="BX32" s="20">
        <f t="shared" ca="1" si="38"/>
        <v>12</v>
      </c>
      <c r="BY32" s="20">
        <f t="shared" ca="1" si="39"/>
        <v>0</v>
      </c>
      <c r="BZ32" s="21">
        <f t="shared" ca="1" si="40"/>
        <v>1.0480811762323889</v>
      </c>
    </row>
    <row r="33" spans="1:78" x14ac:dyDescent="0.3">
      <c r="A33">
        <v>26</v>
      </c>
      <c r="B33">
        <f ca="1">_xlfn.NORM.S.INV(RAND())</f>
        <v>-0.45315463071433004</v>
      </c>
      <c r="C33">
        <f ca="1">_xlfn.NORM.S.INV(RAND())</f>
        <v>0.29529114440307563</v>
      </c>
      <c r="D33">
        <f ca="1">_xlfn.NORM.S.INV(RAND())</f>
        <v>-0.42895311537343911</v>
      </c>
      <c r="E33">
        <f ca="1">_xlfn.NORM.S.INV(RAND())</f>
        <v>-0.57202254009604259</v>
      </c>
      <c r="F33">
        <f ca="1">_xlfn.NORM.S.INV(RAND())</f>
        <v>-9.9789138866091129E-2</v>
      </c>
      <c r="G33">
        <f ca="1">_xlfn.NORM.S.INV(RAND())</f>
        <v>-0.50964626446353112</v>
      </c>
      <c r="H33">
        <f ca="1">_xlfn.NORM.S.INV(RAND())</f>
        <v>1.4219887552164283</v>
      </c>
      <c r="I33">
        <f ca="1">_xlfn.NORM.S.INV(RAND())</f>
        <v>-0.68604424272571862</v>
      </c>
      <c r="J33">
        <f ca="1">_xlfn.NORM.S.INV(RAND())</f>
        <v>-1.4618570478385839</v>
      </c>
      <c r="K33">
        <f ca="1">_xlfn.NORM.S.INV(RAND())</f>
        <v>2.0838104799966799</v>
      </c>
      <c r="L33">
        <f ca="1">_xlfn.NORM.S.INV(RAND())</f>
        <v>-1.2641902900281619</v>
      </c>
      <c r="M33">
        <f ca="1">_xlfn.NORM.S.INV(RAND())</f>
        <v>-1.101389929415391</v>
      </c>
      <c r="N33">
        <f ca="1">_xlfn.NORM.S.INV(RAND())</f>
        <v>-0.44613404528052447</v>
      </c>
      <c r="O33">
        <f ca="1">_xlfn.NORM.S.INV(RAND())</f>
        <v>-0.88193477818832999</v>
      </c>
      <c r="P33">
        <f ca="1">_xlfn.NORM.S.INV(RAND())</f>
        <v>0.44695557572732175</v>
      </c>
      <c r="Q33">
        <f ca="1">_xlfn.NORM.S.INV(RAND())</f>
        <v>-0.45594489623306106</v>
      </c>
      <c r="R33">
        <f ca="1">_xlfn.NORM.S.INV(RAND())</f>
        <v>-0.29720661207467552</v>
      </c>
      <c r="S33">
        <f ca="1">_xlfn.NORM.S.INV(RAND())</f>
        <v>1.32828967965482</v>
      </c>
      <c r="T33">
        <f ca="1">_xlfn.NORM.S.INV(RAND())</f>
        <v>-0.51933030214685161</v>
      </c>
      <c r="U33">
        <f ca="1">_xlfn.NORM.S.INV(RAND())</f>
        <v>0.74785738569751026</v>
      </c>
      <c r="V33">
        <f ca="1">_xlfn.NORM.S.INV(RAND())</f>
        <v>-0.27351182599260476</v>
      </c>
      <c r="W33">
        <f ca="1">_xlfn.NORM.S.INV(RAND())</f>
        <v>1.8103567645985557</v>
      </c>
      <c r="X33">
        <f ca="1">_xlfn.NORM.S.INV(RAND())</f>
        <v>0.71612713809548023</v>
      </c>
      <c r="Y33">
        <f ca="1">_xlfn.NORM.S.INV(RAND())</f>
        <v>0.83835673721020321</v>
      </c>
      <c r="Z33">
        <f ca="1">_xlfn.NORM.S.INV(RAND())</f>
        <v>-2.3424859118033434</v>
      </c>
      <c r="AA33">
        <f ca="1">_xlfn.NORM.S.INV(RAND())</f>
        <v>0.29183378747766403</v>
      </c>
      <c r="AB33">
        <f ca="1">_xlfn.NORM.S.INV(RAND())</f>
        <v>1.0448045052958455</v>
      </c>
      <c r="AC33">
        <f ca="1">_xlfn.NORM.S.INV(RAND())</f>
        <v>-2.2060838676914618</v>
      </c>
      <c r="AD33">
        <f ca="1">_xlfn.NORM.S.INV(RAND())</f>
        <v>0.18444202694778364</v>
      </c>
      <c r="AE33">
        <f ca="1">_xlfn.NORM.S.INV(RAND())</f>
        <v>-1.6086498805745555</v>
      </c>
      <c r="AF33">
        <f ca="1">_xlfn.NORM.S.INV(RAND())</f>
        <v>-2.0256414883220133</v>
      </c>
      <c r="AG33">
        <f ca="1">_xlfn.NORM.S.INV(RAND())</f>
        <v>-0.53521736826600241</v>
      </c>
      <c r="AH33">
        <f ca="1">_xlfn.NORM.S.INV(RAND())</f>
        <v>2.1380833647604809</v>
      </c>
      <c r="AI33">
        <f ca="1">_xlfn.NORM.S.INV(RAND())</f>
        <v>-0.39308632742707622</v>
      </c>
      <c r="AJ33">
        <f ca="1">_xlfn.NORM.S.INV(RAND())</f>
        <v>-1.3209864806247704</v>
      </c>
      <c r="AK33">
        <f ca="1">_xlfn.NORM.S.INV(RAND())</f>
        <v>-0.40935922515662404</v>
      </c>
      <c r="AL33" s="13">
        <f t="shared" si="0"/>
        <v>360</v>
      </c>
      <c r="AM33">
        <f t="shared" ca="1" si="1"/>
        <v>350.55740380908424</v>
      </c>
      <c r="AN33">
        <f t="shared" ca="1" si="2"/>
        <v>356.43662194166751</v>
      </c>
      <c r="AO33">
        <f t="shared" ca="1" si="3"/>
        <v>347.57280684335342</v>
      </c>
      <c r="AP33">
        <f t="shared" ca="1" si="4"/>
        <v>336.14134990384417</v>
      </c>
      <c r="AQ33">
        <f t="shared" ca="1" si="5"/>
        <v>334.07107189761331</v>
      </c>
      <c r="AR33">
        <f t="shared" ca="1" si="6"/>
        <v>324.24929631067033</v>
      </c>
      <c r="AS33">
        <f t="shared" ca="1" si="7"/>
        <v>351.84633971284597</v>
      </c>
      <c r="AT33">
        <f t="shared" ca="1" si="8"/>
        <v>338.04164430424919</v>
      </c>
      <c r="AU33">
        <f t="shared" ca="1" si="9"/>
        <v>310.55222174899927</v>
      </c>
      <c r="AV33">
        <f t="shared" ca="1" si="10"/>
        <v>350.10890411841063</v>
      </c>
      <c r="AW33">
        <f t="shared" ca="1" si="11"/>
        <v>325.32983142247724</v>
      </c>
      <c r="AX33">
        <f t="shared" ca="1" si="12"/>
        <v>305.15934711241283</v>
      </c>
      <c r="AY33">
        <f t="shared" ca="1" si="13"/>
        <v>297.27566162281681</v>
      </c>
      <c r="AZ33">
        <f t="shared" ca="1" si="14"/>
        <v>282.40004560800668</v>
      </c>
      <c r="BA33">
        <f t="shared" ca="1" si="15"/>
        <v>289.66149791606574</v>
      </c>
      <c r="BB33">
        <f t="shared" ca="1" si="16"/>
        <v>282.01840510151766</v>
      </c>
      <c r="BC33">
        <f t="shared" ca="1" si="17"/>
        <v>277.10498364441509</v>
      </c>
      <c r="BD33">
        <f t="shared" ca="1" si="18"/>
        <v>299.06729365369642</v>
      </c>
      <c r="BE33">
        <f t="shared" ca="1" si="19"/>
        <v>290.11238860399595</v>
      </c>
      <c r="BF33">
        <f t="shared" ca="1" si="20"/>
        <v>302.7869111105922</v>
      </c>
      <c r="BG33">
        <f t="shared" ca="1" si="21"/>
        <v>297.91893376123147</v>
      </c>
      <c r="BH33">
        <f t="shared" ca="1" si="22"/>
        <v>330.60547465652621</v>
      </c>
      <c r="BI33">
        <f t="shared" ca="1" si="23"/>
        <v>344.41753914901875</v>
      </c>
      <c r="BJ33">
        <f t="shared" ca="1" si="24"/>
        <v>361.34767375650409</v>
      </c>
      <c r="BK33">
        <f t="shared" ca="1" si="25"/>
        <v>315.50686038191611</v>
      </c>
      <c r="BL33">
        <f t="shared" ca="1" si="26"/>
        <v>320.73421552184516</v>
      </c>
      <c r="BM33">
        <f t="shared" ca="1" si="27"/>
        <v>340.53501034517143</v>
      </c>
      <c r="BN33">
        <f t="shared" ca="1" si="28"/>
        <v>299.68531153097496</v>
      </c>
      <c r="BO33">
        <f t="shared" ca="1" si="29"/>
        <v>302.76746277197304</v>
      </c>
      <c r="BP33">
        <f t="shared" ca="1" si="30"/>
        <v>275.7991684884397</v>
      </c>
      <c r="BQ33">
        <f t="shared" ca="1" si="31"/>
        <v>245.25679829627973</v>
      </c>
      <c r="BR33">
        <f t="shared" ca="1" si="32"/>
        <v>237.69500543509653</v>
      </c>
      <c r="BS33">
        <f t="shared" ca="1" si="33"/>
        <v>268.81246922140087</v>
      </c>
      <c r="BT33">
        <f t="shared" ca="1" si="34"/>
        <v>262.67104758752998</v>
      </c>
      <c r="BU33">
        <f t="shared" ca="1" si="35"/>
        <v>243.28135741597345</v>
      </c>
      <c r="BV33" s="13">
        <f t="shared" ca="1" si="36"/>
        <v>237.49999215608327</v>
      </c>
      <c r="BW33" s="13">
        <f t="shared" ca="1" si="37"/>
        <v>237.49999215608327</v>
      </c>
      <c r="BX33" s="20">
        <f t="shared" ca="1" si="38"/>
        <v>24</v>
      </c>
      <c r="BY33" s="20">
        <f t="shared" ca="1" si="39"/>
        <v>0</v>
      </c>
      <c r="BZ33" s="21">
        <f t="shared" ca="1" si="40"/>
        <v>1.0924468589577285</v>
      </c>
    </row>
    <row r="34" spans="1:78" x14ac:dyDescent="0.3">
      <c r="A34">
        <v>27</v>
      </c>
      <c r="B34">
        <f ca="1">_xlfn.NORM.S.INV(RAND())</f>
        <v>-1.7942303889687576</v>
      </c>
      <c r="C34">
        <f ca="1">_xlfn.NORM.S.INV(RAND())</f>
        <v>-4.1284388950638455E-2</v>
      </c>
      <c r="D34">
        <f ca="1">_xlfn.NORM.S.INV(RAND())</f>
        <v>0.27065162818854432</v>
      </c>
      <c r="E34">
        <f ca="1">_xlfn.NORM.S.INV(RAND())</f>
        <v>0.18831455881951054</v>
      </c>
      <c r="F34">
        <f ca="1">_xlfn.NORM.S.INV(RAND())</f>
        <v>-7.2255751451326969E-2</v>
      </c>
      <c r="G34">
        <f ca="1">_xlfn.NORM.S.INV(RAND())</f>
        <v>-1.2567003210077663</v>
      </c>
      <c r="H34">
        <f ca="1">_xlfn.NORM.S.INV(RAND())</f>
        <v>-0.37514572393323492</v>
      </c>
      <c r="I34">
        <f ca="1">_xlfn.NORM.S.INV(RAND())</f>
        <v>-2.8161231665468507</v>
      </c>
      <c r="J34">
        <f ca="1">_xlfn.NORM.S.INV(RAND())</f>
        <v>-2.2007803982756196</v>
      </c>
      <c r="K34">
        <f ca="1">_xlfn.NORM.S.INV(RAND())</f>
        <v>-1.2439232118393111</v>
      </c>
      <c r="L34">
        <f ca="1">_xlfn.NORM.S.INV(RAND())</f>
        <v>-0.82880789312378056</v>
      </c>
      <c r="M34">
        <f ca="1">_xlfn.NORM.S.INV(RAND())</f>
        <v>-0.21272337165242694</v>
      </c>
      <c r="N34">
        <f ca="1">_xlfn.NORM.S.INV(RAND())</f>
        <v>-1.7521094951329899</v>
      </c>
      <c r="O34">
        <f ca="1">_xlfn.NORM.S.INV(RAND())</f>
        <v>-1.1585330380411603</v>
      </c>
      <c r="P34">
        <f ca="1">_xlfn.NORM.S.INV(RAND())</f>
        <v>0.79984267129072717</v>
      </c>
      <c r="Q34">
        <f ca="1">_xlfn.NORM.S.INV(RAND())</f>
        <v>-0.53207166799112737</v>
      </c>
      <c r="R34">
        <f ca="1">_xlfn.NORM.S.INV(RAND())</f>
        <v>-1.2342172627951582</v>
      </c>
      <c r="S34">
        <f ca="1">_xlfn.NORM.S.INV(RAND())</f>
        <v>0.60143519380090171</v>
      </c>
      <c r="T34">
        <f ca="1">_xlfn.NORM.S.INV(RAND())</f>
        <v>0.41317369280067967</v>
      </c>
      <c r="U34">
        <f ca="1">_xlfn.NORM.S.INV(RAND())</f>
        <v>-0.25596084304597172</v>
      </c>
      <c r="V34">
        <f ca="1">_xlfn.NORM.S.INV(RAND())</f>
        <v>-2.5343289835031766</v>
      </c>
      <c r="W34">
        <f ca="1">_xlfn.NORM.S.INV(RAND())</f>
        <v>-0.47249579303415162</v>
      </c>
      <c r="X34">
        <f ca="1">_xlfn.NORM.S.INV(RAND())</f>
        <v>-8.1009398602914798E-2</v>
      </c>
      <c r="Y34">
        <f ca="1">_xlfn.NORM.S.INV(RAND())</f>
        <v>0.59236497509551234</v>
      </c>
      <c r="Z34">
        <f ca="1">_xlfn.NORM.S.INV(RAND())</f>
        <v>-0.67492819757070599</v>
      </c>
      <c r="AA34">
        <f ca="1">_xlfn.NORM.S.INV(RAND())</f>
        <v>0.20869186301442796</v>
      </c>
      <c r="AB34">
        <f ca="1">_xlfn.NORM.S.INV(RAND())</f>
        <v>-2.1591211153918808</v>
      </c>
      <c r="AC34">
        <f ca="1">_xlfn.NORM.S.INV(RAND())</f>
        <v>-1.8466026165173486</v>
      </c>
      <c r="AD34">
        <f ca="1">_xlfn.NORM.S.INV(RAND())</f>
        <v>-9.9208077732349617E-2</v>
      </c>
      <c r="AE34">
        <f ca="1">_xlfn.NORM.S.INV(RAND())</f>
        <v>-0.13122319589831574</v>
      </c>
      <c r="AF34">
        <f ca="1">_xlfn.NORM.S.INV(RAND())</f>
        <v>0.4689296736729251</v>
      </c>
      <c r="AG34">
        <f ca="1">_xlfn.NORM.S.INV(RAND())</f>
        <v>1.1451337753770956</v>
      </c>
      <c r="AH34">
        <f ca="1">_xlfn.NORM.S.INV(RAND())</f>
        <v>1.2303565682471811</v>
      </c>
      <c r="AI34">
        <f ca="1">_xlfn.NORM.S.INV(RAND())</f>
        <v>0.7084332257107836</v>
      </c>
      <c r="AJ34">
        <f ca="1">_xlfn.NORM.S.INV(RAND())</f>
        <v>-0.4998603471284952</v>
      </c>
      <c r="AK34">
        <f ca="1">_xlfn.NORM.S.INV(RAND())</f>
        <v>0.4684789881506643</v>
      </c>
      <c r="AL34" s="13">
        <f t="shared" si="0"/>
        <v>360</v>
      </c>
      <c r="AM34">
        <f t="shared" ca="1" si="1"/>
        <v>324.43896366743019</v>
      </c>
      <c r="AN34">
        <f t="shared" ca="1" si="2"/>
        <v>323.53173336805349</v>
      </c>
      <c r="AO34">
        <f t="shared" ca="1" si="3"/>
        <v>328.49007204277268</v>
      </c>
      <c r="AP34">
        <f t="shared" ca="1" si="4"/>
        <v>331.94267715316494</v>
      </c>
      <c r="AQ34">
        <f t="shared" ca="1" si="5"/>
        <v>330.42309535858016</v>
      </c>
      <c r="AR34">
        <f t="shared" ca="1" si="6"/>
        <v>307.17009418639964</v>
      </c>
      <c r="AS34">
        <f t="shared" ca="1" si="7"/>
        <v>300.46339464940377</v>
      </c>
      <c r="AT34">
        <f t="shared" ca="1" si="8"/>
        <v>255.26961957667643</v>
      </c>
      <c r="AU34">
        <f t="shared" ca="1" si="9"/>
        <v>224.71693332335795</v>
      </c>
      <c r="AV34">
        <f t="shared" ca="1" si="10"/>
        <v>209.05699732508506</v>
      </c>
      <c r="AW34">
        <f t="shared" ca="1" si="11"/>
        <v>199.20591063490161</v>
      </c>
      <c r="AX34">
        <f t="shared" ca="1" si="12"/>
        <v>196.69233571846374</v>
      </c>
      <c r="AY34">
        <f t="shared" ca="1" si="13"/>
        <v>177.69453929594698</v>
      </c>
      <c r="AZ34">
        <f t="shared" ca="1" si="14"/>
        <v>166.12846954787</v>
      </c>
      <c r="BA34">
        <f t="shared" ca="1" si="15"/>
        <v>173.90752170464853</v>
      </c>
      <c r="BB34">
        <f t="shared" ca="1" si="16"/>
        <v>168.57619353359334</v>
      </c>
      <c r="BC34">
        <f t="shared" ca="1" si="17"/>
        <v>156.91646617475601</v>
      </c>
      <c r="BD34">
        <f t="shared" ca="1" si="18"/>
        <v>162.39324168298015</v>
      </c>
      <c r="BE34">
        <f t="shared" ca="1" si="19"/>
        <v>166.24435751796631</v>
      </c>
      <c r="BF34">
        <f t="shared" ca="1" si="20"/>
        <v>163.73743952594759</v>
      </c>
      <c r="BG34">
        <f t="shared" ca="1" si="21"/>
        <v>141.3908367532801</v>
      </c>
      <c r="BH34">
        <f t="shared" ca="1" si="22"/>
        <v>137.52857636755095</v>
      </c>
      <c r="BI34">
        <f t="shared" ca="1" si="23"/>
        <v>136.82982181647526</v>
      </c>
      <c r="BJ34">
        <f t="shared" ca="1" si="24"/>
        <v>141.53138835042213</v>
      </c>
      <c r="BK34">
        <f t="shared" ca="1" si="25"/>
        <v>136.06569954255457</v>
      </c>
      <c r="BL34">
        <f t="shared" ca="1" si="26"/>
        <v>137.65767916170003</v>
      </c>
      <c r="BM34">
        <f t="shared" ca="1" si="27"/>
        <v>121.47353683575602</v>
      </c>
      <c r="BN34">
        <f t="shared" ca="1" si="28"/>
        <v>109.14378231648986</v>
      </c>
      <c r="BO34">
        <f t="shared" ca="1" si="29"/>
        <v>108.47521016048312</v>
      </c>
      <c r="BP34">
        <f t="shared" ca="1" si="30"/>
        <v>107.61164079225784</v>
      </c>
      <c r="BQ34">
        <f t="shared" ca="1" si="31"/>
        <v>110.51882056872718</v>
      </c>
      <c r="BR34">
        <f t="shared" ca="1" si="32"/>
        <v>118.02346858738349</v>
      </c>
      <c r="BS34">
        <f t="shared" ca="1" si="33"/>
        <v>126.6593873289343</v>
      </c>
      <c r="BT34">
        <f t="shared" ca="1" si="34"/>
        <v>131.89237361896838</v>
      </c>
      <c r="BU34">
        <f t="shared" ca="1" si="35"/>
        <v>128.08705134171993</v>
      </c>
      <c r="BV34" s="13">
        <f t="shared" ca="1" si="36"/>
        <v>131.54396123196324</v>
      </c>
      <c r="BW34" s="13">
        <f t="shared" ca="1" si="37"/>
        <v>107.61164079225784</v>
      </c>
      <c r="BX34" s="20">
        <f t="shared" ca="1" si="38"/>
        <v>0</v>
      </c>
      <c r="BY34" s="20">
        <f t="shared" ca="1" si="39"/>
        <v>1</v>
      </c>
      <c r="BZ34" s="21">
        <f t="shared" ca="1" si="40"/>
        <v>0.33395035667777961</v>
      </c>
    </row>
    <row r="35" spans="1:78" x14ac:dyDescent="0.3">
      <c r="A35">
        <v>28</v>
      </c>
      <c r="B35">
        <f ca="1">_xlfn.NORM.S.INV(RAND())</f>
        <v>-2.0403581087557434</v>
      </c>
      <c r="C35">
        <f ca="1">_xlfn.NORM.S.INV(RAND())</f>
        <v>-1.5572232471305965</v>
      </c>
      <c r="D35">
        <f ca="1">_xlfn.NORM.S.INV(RAND())</f>
        <v>1.9604615553120448</v>
      </c>
      <c r="E35">
        <f ca="1">_xlfn.NORM.S.INV(RAND())</f>
        <v>-0.6594364201738282</v>
      </c>
      <c r="F35">
        <f ca="1">_xlfn.NORM.S.INV(RAND())</f>
        <v>-0.65252598087621672</v>
      </c>
      <c r="G35">
        <f ca="1">_xlfn.NORM.S.INV(RAND())</f>
        <v>0.99590665935974632</v>
      </c>
      <c r="H35">
        <f ca="1">_xlfn.NORM.S.INV(RAND())</f>
        <v>-1.3321466661733363</v>
      </c>
      <c r="I35">
        <f ca="1">_xlfn.NORM.S.INV(RAND())</f>
        <v>-3.7634444681294003E-2</v>
      </c>
      <c r="J35">
        <f ca="1">_xlfn.NORM.S.INV(RAND())</f>
        <v>-0.81981071474723444</v>
      </c>
      <c r="K35">
        <f ca="1">_xlfn.NORM.S.INV(RAND())</f>
        <v>-0.44443619368216031</v>
      </c>
      <c r="L35">
        <f ca="1">_xlfn.NORM.S.INV(RAND())</f>
        <v>-2.1449585399512019</v>
      </c>
      <c r="M35">
        <f ca="1">_xlfn.NORM.S.INV(RAND())</f>
        <v>-0.62435803341774165</v>
      </c>
      <c r="N35">
        <f ca="1">_xlfn.NORM.S.INV(RAND())</f>
        <v>-2.1405580881085031</v>
      </c>
      <c r="O35">
        <f ca="1">_xlfn.NORM.S.INV(RAND())</f>
        <v>0.50217245732668536</v>
      </c>
      <c r="P35">
        <f ca="1">_xlfn.NORM.S.INV(RAND())</f>
        <v>-0.50606555497833805</v>
      </c>
      <c r="Q35">
        <f ca="1">_xlfn.NORM.S.INV(RAND())</f>
        <v>0.26335338015150123</v>
      </c>
      <c r="R35">
        <f ca="1">_xlfn.NORM.S.INV(RAND())</f>
        <v>-1.2758639614113163</v>
      </c>
      <c r="S35">
        <f ca="1">_xlfn.NORM.S.INV(RAND())</f>
        <v>0.12807530750802634</v>
      </c>
      <c r="T35">
        <f ca="1">_xlfn.NORM.S.INV(RAND())</f>
        <v>-8.037537989308588E-2</v>
      </c>
      <c r="U35">
        <f ca="1">_xlfn.NORM.S.INV(RAND())</f>
        <v>5.1821414084434338E-2</v>
      </c>
      <c r="V35">
        <f ca="1">_xlfn.NORM.S.INV(RAND())</f>
        <v>-0.74883502871711238</v>
      </c>
      <c r="W35">
        <f ca="1">_xlfn.NORM.S.INV(RAND())</f>
        <v>-2.4528610726993323</v>
      </c>
      <c r="X35">
        <f ca="1">_xlfn.NORM.S.INV(RAND())</f>
        <v>0.50301271106891821</v>
      </c>
      <c r="Y35">
        <f ca="1">_xlfn.NORM.S.INV(RAND())</f>
        <v>2.7344752925107033E-2</v>
      </c>
      <c r="Z35">
        <f ca="1">_xlfn.NORM.S.INV(RAND())</f>
        <v>-1.607251531492196</v>
      </c>
      <c r="AA35">
        <f ca="1">_xlfn.NORM.S.INV(RAND())</f>
        <v>-0.36444634500105699</v>
      </c>
      <c r="AB35">
        <f ca="1">_xlfn.NORM.S.INV(RAND())</f>
        <v>1.9358031702345373</v>
      </c>
      <c r="AC35">
        <f ca="1">_xlfn.NORM.S.INV(RAND())</f>
        <v>1.0369819298160932</v>
      </c>
      <c r="AD35">
        <f ca="1">_xlfn.NORM.S.INV(RAND())</f>
        <v>1.1562476558964891</v>
      </c>
      <c r="AE35">
        <f ca="1">_xlfn.NORM.S.INV(RAND())</f>
        <v>-1.2687967318604803</v>
      </c>
      <c r="AF35">
        <f ca="1">_xlfn.NORM.S.INV(RAND())</f>
        <v>-0.1520767099090081</v>
      </c>
      <c r="AG35">
        <f ca="1">_xlfn.NORM.S.INV(RAND())</f>
        <v>-0.16771273132619574</v>
      </c>
      <c r="AH35">
        <f ca="1">_xlfn.NORM.S.INV(RAND())</f>
        <v>-0.63503977055634486</v>
      </c>
      <c r="AI35">
        <f ca="1">_xlfn.NORM.S.INV(RAND())</f>
        <v>0.78667396589862049</v>
      </c>
      <c r="AJ35">
        <f ca="1">_xlfn.NORM.S.INV(RAND())</f>
        <v>0.88962351956070329</v>
      </c>
      <c r="AK35">
        <f ca="1">_xlfn.NORM.S.INV(RAND())</f>
        <v>0.62924828271906696</v>
      </c>
      <c r="AL35" s="13">
        <f t="shared" si="0"/>
        <v>360</v>
      </c>
      <c r="AM35">
        <f t="shared" ca="1" si="1"/>
        <v>319.86122646951407</v>
      </c>
      <c r="AN35">
        <f t="shared" ca="1" si="2"/>
        <v>292.23674423207058</v>
      </c>
      <c r="AO35">
        <f t="shared" ca="1" si="3"/>
        <v>327.12255142754748</v>
      </c>
      <c r="AP35">
        <f t="shared" ca="1" si="4"/>
        <v>314.77107530586659</v>
      </c>
      <c r="AQ35">
        <f t="shared" ca="1" si="5"/>
        <v>303.00683342711733</v>
      </c>
      <c r="AR35">
        <f t="shared" ca="1" si="6"/>
        <v>320.80625981469262</v>
      </c>
      <c r="AS35">
        <f t="shared" ca="1" si="7"/>
        <v>296.93379415247585</v>
      </c>
      <c r="AT35">
        <f t="shared" ca="1" si="8"/>
        <v>296.16588104766913</v>
      </c>
      <c r="AU35">
        <f t="shared" ca="1" si="9"/>
        <v>282.3567227851222</v>
      </c>
      <c r="AV35">
        <f t="shared" ca="1" si="10"/>
        <v>275.08909958318844</v>
      </c>
      <c r="AW35">
        <f t="shared" ca="1" si="11"/>
        <v>242.94598579752324</v>
      </c>
      <c r="AX35">
        <f t="shared" ca="1" si="12"/>
        <v>234.24677259888199</v>
      </c>
      <c r="AY35">
        <f t="shared" ca="1" si="13"/>
        <v>206.92849481772978</v>
      </c>
      <c r="AZ35">
        <f t="shared" ca="1" si="14"/>
        <v>212.92703995338283</v>
      </c>
      <c r="BA35">
        <f t="shared" ca="1" si="15"/>
        <v>206.70965927675471</v>
      </c>
      <c r="BB35">
        <f t="shared" ca="1" si="16"/>
        <v>209.78920572318555</v>
      </c>
      <c r="BC35">
        <f t="shared" ca="1" si="17"/>
        <v>194.80996355169927</v>
      </c>
      <c r="BD35">
        <f t="shared" ca="1" si="18"/>
        <v>196.17405525150042</v>
      </c>
      <c r="BE35">
        <f t="shared" ca="1" si="19"/>
        <v>195.18447963825571</v>
      </c>
      <c r="BF35">
        <f t="shared" ca="1" si="20"/>
        <v>195.68777508825525</v>
      </c>
      <c r="BG35">
        <f t="shared" ca="1" si="21"/>
        <v>187.32961787678397</v>
      </c>
      <c r="BH35">
        <f t="shared" ca="1" si="22"/>
        <v>162.52584916494729</v>
      </c>
      <c r="BI35">
        <f t="shared" ca="1" si="23"/>
        <v>167.24534175810473</v>
      </c>
      <c r="BJ35">
        <f t="shared" ca="1" si="24"/>
        <v>167.43980776104056</v>
      </c>
      <c r="BK35">
        <f t="shared" ca="1" si="25"/>
        <v>152.53781811266188</v>
      </c>
      <c r="BL35">
        <f t="shared" ca="1" si="26"/>
        <v>149.29953152371115</v>
      </c>
      <c r="BM35">
        <f t="shared" ca="1" si="27"/>
        <v>166.88443188199437</v>
      </c>
      <c r="BN35">
        <f t="shared" ca="1" si="28"/>
        <v>177.10717559544744</v>
      </c>
      <c r="BO35">
        <f t="shared" ca="1" si="29"/>
        <v>189.25482436914791</v>
      </c>
      <c r="BP35">
        <f t="shared" ca="1" si="30"/>
        <v>175.81348765591687</v>
      </c>
      <c r="BQ35">
        <f t="shared" ca="1" si="31"/>
        <v>174.20397526757526</v>
      </c>
      <c r="BR35">
        <f t="shared" ca="1" si="32"/>
        <v>172.45344544505699</v>
      </c>
      <c r="BS35">
        <f t="shared" ca="1" si="33"/>
        <v>166.17585808453796</v>
      </c>
      <c r="BT35">
        <f t="shared" ca="1" si="34"/>
        <v>173.82492066636297</v>
      </c>
      <c r="BU35">
        <f t="shared" ca="1" si="35"/>
        <v>182.91002417715342</v>
      </c>
      <c r="BV35" s="13">
        <f t="shared" ca="1" si="36"/>
        <v>189.59825015598921</v>
      </c>
      <c r="BW35" s="13">
        <f t="shared" ca="1" si="37"/>
        <v>149.29953152371115</v>
      </c>
      <c r="BX35" s="20">
        <f t="shared" ca="1" si="38"/>
        <v>0</v>
      </c>
      <c r="BY35" s="20">
        <f t="shared" ca="1" si="39"/>
        <v>1</v>
      </c>
      <c r="BZ35" s="21">
        <f t="shared" ca="1" si="40"/>
        <v>0.48133264858448344</v>
      </c>
    </row>
    <row r="36" spans="1:78" x14ac:dyDescent="0.3">
      <c r="A36">
        <v>29</v>
      </c>
      <c r="B36">
        <f ca="1">_xlfn.NORM.S.INV(RAND())</f>
        <v>-0.15149263513836372</v>
      </c>
      <c r="C36">
        <f ca="1">_xlfn.NORM.S.INV(RAND())</f>
        <v>-0.35766417416838042</v>
      </c>
      <c r="D36">
        <f ca="1">_xlfn.NORM.S.INV(RAND())</f>
        <v>1.6191311415979308</v>
      </c>
      <c r="E36">
        <f ca="1">_xlfn.NORM.S.INV(RAND())</f>
        <v>-0.38757193414414176</v>
      </c>
      <c r="F36">
        <f ca="1">_xlfn.NORM.S.INV(RAND())</f>
        <v>-0.4079945056654547</v>
      </c>
      <c r="G36">
        <f ca="1">_xlfn.NORM.S.INV(RAND())</f>
        <v>-0.78476261367385125</v>
      </c>
      <c r="H36">
        <f ca="1">_xlfn.NORM.S.INV(RAND())</f>
        <v>0.41061473388893616</v>
      </c>
      <c r="I36">
        <f ca="1">_xlfn.NORM.S.INV(RAND())</f>
        <v>-0.38560791179096721</v>
      </c>
      <c r="J36">
        <f ca="1">_xlfn.NORM.S.INV(RAND())</f>
        <v>0.64655239368625372</v>
      </c>
      <c r="K36">
        <f ca="1">_xlfn.NORM.S.INV(RAND())</f>
        <v>-1.2729274459180817</v>
      </c>
      <c r="L36">
        <f ca="1">_xlfn.NORM.S.INV(RAND())</f>
        <v>1.1711959528421518</v>
      </c>
      <c r="M36">
        <f ca="1">_xlfn.NORM.S.INV(RAND())</f>
        <v>-0.56445633158866582</v>
      </c>
      <c r="N36">
        <f ca="1">_xlfn.NORM.S.INV(RAND())</f>
        <v>-1.3147544666511501</v>
      </c>
      <c r="O36">
        <f ca="1">_xlfn.NORM.S.INV(RAND())</f>
        <v>0.21065348407943443</v>
      </c>
      <c r="P36">
        <f ca="1">_xlfn.NORM.S.INV(RAND())</f>
        <v>0.547142399433174</v>
      </c>
      <c r="Q36">
        <f ca="1">_xlfn.NORM.S.INV(RAND())</f>
        <v>-2.3310857113775878</v>
      </c>
      <c r="R36">
        <f ca="1">_xlfn.NORM.S.INV(RAND())</f>
        <v>-1.8624740467379146</v>
      </c>
      <c r="S36">
        <f ca="1">_xlfn.NORM.S.INV(RAND())</f>
        <v>-0.61474889760732765</v>
      </c>
      <c r="T36">
        <f ca="1">_xlfn.NORM.S.INV(RAND())</f>
        <v>-0.48660356259163701</v>
      </c>
      <c r="U36">
        <f ca="1">_xlfn.NORM.S.INV(RAND())</f>
        <v>0.72422934717833143</v>
      </c>
      <c r="V36">
        <f ca="1">_xlfn.NORM.S.INV(RAND())</f>
        <v>0.13484410936873567</v>
      </c>
      <c r="W36">
        <f ca="1">_xlfn.NORM.S.INV(RAND())</f>
        <v>-4.7164221831728463E-3</v>
      </c>
      <c r="X36">
        <f ca="1">_xlfn.NORM.S.INV(RAND())</f>
        <v>9.2288083645099661E-2</v>
      </c>
      <c r="Y36">
        <f ca="1">_xlfn.NORM.S.INV(RAND())</f>
        <v>1.0588594034145635</v>
      </c>
      <c r="Z36">
        <f ca="1">_xlfn.NORM.S.INV(RAND())</f>
        <v>-0.26852988186402527</v>
      </c>
      <c r="AA36">
        <f ca="1">_xlfn.NORM.S.INV(RAND())</f>
        <v>1.8277318979642745</v>
      </c>
      <c r="AB36">
        <f ca="1">_xlfn.NORM.S.INV(RAND())</f>
        <v>-8.2031546277996747E-2</v>
      </c>
      <c r="AC36">
        <f ca="1">_xlfn.NORM.S.INV(RAND())</f>
        <v>0.61852625385897719</v>
      </c>
      <c r="AD36">
        <f ca="1">_xlfn.NORM.S.INV(RAND())</f>
        <v>-0.68358890329369093</v>
      </c>
      <c r="AE36">
        <f ca="1">_xlfn.NORM.S.INV(RAND())</f>
        <v>-1.413180494179517</v>
      </c>
      <c r="AF36">
        <f ca="1">_xlfn.NORM.S.INV(RAND())</f>
        <v>2.0471322861934333</v>
      </c>
      <c r="AG36">
        <f ca="1">_xlfn.NORM.S.INV(RAND())</f>
        <v>0.7845603927051501</v>
      </c>
      <c r="AH36">
        <f ca="1">_xlfn.NORM.S.INV(RAND())</f>
        <v>-0.76781172666434494</v>
      </c>
      <c r="AI36">
        <f ca="1">_xlfn.NORM.S.INV(RAND())</f>
        <v>0.24703398049515859</v>
      </c>
      <c r="AJ36">
        <f ca="1">_xlfn.NORM.S.INV(RAND())</f>
        <v>1.5050362338736911</v>
      </c>
      <c r="AK36">
        <f ca="1">_xlfn.NORM.S.INV(RAND())</f>
        <v>-1.6616283129935845</v>
      </c>
      <c r="AL36" s="13">
        <f t="shared" si="0"/>
        <v>360</v>
      </c>
      <c r="AM36">
        <f t="shared" ca="1" si="1"/>
        <v>356.71635187764866</v>
      </c>
      <c r="AN36">
        <f t="shared" ca="1" si="2"/>
        <v>349.28021767970836</v>
      </c>
      <c r="AO36">
        <f t="shared" ca="1" si="3"/>
        <v>383.34617395586901</v>
      </c>
      <c r="AP36">
        <f t="shared" ca="1" si="4"/>
        <v>374.70733703026269</v>
      </c>
      <c r="AQ36">
        <f t="shared" ca="1" si="5"/>
        <v>365.83157366882938</v>
      </c>
      <c r="AR36">
        <f t="shared" ca="1" si="6"/>
        <v>349.48061282446923</v>
      </c>
      <c r="AS36">
        <f t="shared" ca="1" si="7"/>
        <v>357.7156063419618</v>
      </c>
      <c r="AT36">
        <f t="shared" ca="1" si="8"/>
        <v>349.69401357365211</v>
      </c>
      <c r="AU36">
        <f t="shared" ca="1" si="9"/>
        <v>362.84312501464592</v>
      </c>
      <c r="AV36">
        <f t="shared" ca="1" si="10"/>
        <v>336.99274817052532</v>
      </c>
      <c r="AW36">
        <f t="shared" ca="1" si="11"/>
        <v>360.41774970562938</v>
      </c>
      <c r="AX36">
        <f t="shared" ca="1" si="12"/>
        <v>348.716128685976</v>
      </c>
      <c r="AY36">
        <f t="shared" ca="1" si="13"/>
        <v>323.09104455155705</v>
      </c>
      <c r="AZ36">
        <f t="shared" ca="1" si="14"/>
        <v>326.9082573884225</v>
      </c>
      <c r="BA36">
        <f t="shared" ca="1" si="15"/>
        <v>337.2593394227236</v>
      </c>
      <c r="BB36">
        <f t="shared" ca="1" si="16"/>
        <v>294.668272795409</v>
      </c>
      <c r="BC36">
        <f t="shared" ca="1" si="17"/>
        <v>264.51648347344423</v>
      </c>
      <c r="BD36">
        <f t="shared" ca="1" si="18"/>
        <v>255.18642536397627</v>
      </c>
      <c r="BE36">
        <f t="shared" ca="1" si="19"/>
        <v>248.01360944575276</v>
      </c>
      <c r="BF36">
        <f t="shared" ca="1" si="20"/>
        <v>258.49603507892425</v>
      </c>
      <c r="BG36">
        <f t="shared" ca="1" si="21"/>
        <v>260.40781392130202</v>
      </c>
      <c r="BH36">
        <f t="shared" ca="1" si="22"/>
        <v>260.22846268945307</v>
      </c>
      <c r="BI36">
        <f t="shared" ca="1" si="23"/>
        <v>261.50974175099736</v>
      </c>
      <c r="BJ36">
        <f t="shared" ca="1" si="24"/>
        <v>277.87966093913735</v>
      </c>
      <c r="BK36">
        <f t="shared" ca="1" si="25"/>
        <v>273.49077696073948</v>
      </c>
      <c r="BL36">
        <f t="shared" ca="1" si="26"/>
        <v>303.8017597758614</v>
      </c>
      <c r="BM36">
        <f t="shared" ca="1" si="27"/>
        <v>302.24036835212286</v>
      </c>
      <c r="BN36">
        <f t="shared" ca="1" si="28"/>
        <v>313.09810807095732</v>
      </c>
      <c r="BO36">
        <f t="shared" ca="1" si="29"/>
        <v>300.85634609956958</v>
      </c>
      <c r="BP36">
        <f t="shared" ca="1" si="30"/>
        <v>277.16866361499387</v>
      </c>
      <c r="BQ36">
        <f t="shared" ca="1" si="31"/>
        <v>311.81210716817429</v>
      </c>
      <c r="BR36">
        <f t="shared" ca="1" si="32"/>
        <v>326.12499708307644</v>
      </c>
      <c r="BS36">
        <f t="shared" ca="1" si="33"/>
        <v>311.85378406270149</v>
      </c>
      <c r="BT36">
        <f t="shared" ca="1" si="34"/>
        <v>316.20169458678208</v>
      </c>
      <c r="BU36">
        <f t="shared" ca="1" si="35"/>
        <v>344.76289669132314</v>
      </c>
      <c r="BV36" s="13">
        <f t="shared" ca="1" si="36"/>
        <v>313.09482588256486</v>
      </c>
      <c r="BW36" s="13">
        <f t="shared" ca="1" si="37"/>
        <v>248.01360944575276</v>
      </c>
      <c r="BX36" s="20">
        <f t="shared" ca="1" si="38"/>
        <v>6</v>
      </c>
      <c r="BY36" s="20">
        <f t="shared" ca="1" si="39"/>
        <v>0</v>
      </c>
      <c r="BZ36" s="21">
        <f t="shared" ca="1" si="40"/>
        <v>1.0245164171871852</v>
      </c>
    </row>
    <row r="37" spans="1:78" x14ac:dyDescent="0.3">
      <c r="A37">
        <v>30</v>
      </c>
      <c r="B37">
        <f ca="1">_xlfn.NORM.S.INV(RAND())</f>
        <v>-0.79975379949682257</v>
      </c>
      <c r="C37">
        <f ca="1">_xlfn.NORM.S.INV(RAND())</f>
        <v>1.2449332651467935</v>
      </c>
      <c r="D37">
        <f ca="1">_xlfn.NORM.S.INV(RAND())</f>
        <v>-1.4239620985112817</v>
      </c>
      <c r="E37">
        <f ca="1">_xlfn.NORM.S.INV(RAND())</f>
        <v>0.71630388476962703</v>
      </c>
      <c r="F37">
        <f ca="1">_xlfn.NORM.S.INV(RAND())</f>
        <v>-0.28439012665657226</v>
      </c>
      <c r="G37">
        <f ca="1">_xlfn.NORM.S.INV(RAND())</f>
        <v>-0.67433779536347105</v>
      </c>
      <c r="H37">
        <f ca="1">_xlfn.NORM.S.INV(RAND())</f>
        <v>2.6098176780241466E-2</v>
      </c>
      <c r="I37">
        <f ca="1">_xlfn.NORM.S.INV(RAND())</f>
        <v>-0.75582664957418855</v>
      </c>
      <c r="J37">
        <f ca="1">_xlfn.NORM.S.INV(RAND())</f>
        <v>1.7181816234012166</v>
      </c>
      <c r="K37">
        <f ca="1">_xlfn.NORM.S.INV(RAND())</f>
        <v>1.9686506736040061</v>
      </c>
      <c r="L37">
        <f ca="1">_xlfn.NORM.S.INV(RAND())</f>
        <v>-0.29404885177489209</v>
      </c>
      <c r="M37">
        <f ca="1">_xlfn.NORM.S.INV(RAND())</f>
        <v>-0.20688479242633556</v>
      </c>
      <c r="N37">
        <f ca="1">_xlfn.NORM.S.INV(RAND())</f>
        <v>1.4047143728100286</v>
      </c>
      <c r="O37">
        <f ca="1">_xlfn.NORM.S.INV(RAND())</f>
        <v>-1.2898732874534664</v>
      </c>
      <c r="P37">
        <f ca="1">_xlfn.NORM.S.INV(RAND())</f>
        <v>-0.48679161991740455</v>
      </c>
      <c r="Q37">
        <f ca="1">_xlfn.NORM.S.INV(RAND())</f>
        <v>1.3602844038775641</v>
      </c>
      <c r="R37">
        <f ca="1">_xlfn.NORM.S.INV(RAND())</f>
        <v>-0.38184615058922622</v>
      </c>
      <c r="S37">
        <f ca="1">_xlfn.NORM.S.INV(RAND())</f>
        <v>0.63623366198553921</v>
      </c>
      <c r="T37">
        <f ca="1">_xlfn.NORM.S.INV(RAND())</f>
        <v>0.68443026452986611</v>
      </c>
      <c r="U37">
        <f ca="1">_xlfn.NORM.S.INV(RAND())</f>
        <v>0.57526270194255869</v>
      </c>
      <c r="V37">
        <f ca="1">_xlfn.NORM.S.INV(RAND())</f>
        <v>-1.7758038382693104</v>
      </c>
      <c r="W37">
        <f ca="1">_xlfn.NORM.S.INV(RAND())</f>
        <v>1.1613481625805138</v>
      </c>
      <c r="X37">
        <f ca="1">_xlfn.NORM.S.INV(RAND())</f>
        <v>1.0420567854780309</v>
      </c>
      <c r="Y37">
        <f ca="1">_xlfn.NORM.S.INV(RAND())</f>
        <v>-4.2333805588931073E-3</v>
      </c>
      <c r="Z37">
        <f ca="1">_xlfn.NORM.S.INV(RAND())</f>
        <v>-2.0917089374955653</v>
      </c>
      <c r="AA37">
        <f ca="1">_xlfn.NORM.S.INV(RAND())</f>
        <v>0.1091046845562859</v>
      </c>
      <c r="AB37">
        <f ca="1">_xlfn.NORM.S.INV(RAND())</f>
        <v>-0.3193318596628576</v>
      </c>
      <c r="AC37">
        <f ca="1">_xlfn.NORM.S.INV(RAND())</f>
        <v>0.31112048743263554</v>
      </c>
      <c r="AD37">
        <f ca="1">_xlfn.NORM.S.INV(RAND())</f>
        <v>-0.30131280647638237</v>
      </c>
      <c r="AE37">
        <f ca="1">_xlfn.NORM.S.INV(RAND())</f>
        <v>-7.9365364369591102E-2</v>
      </c>
      <c r="AF37">
        <f ca="1">_xlfn.NORM.S.INV(RAND())</f>
        <v>0.49612889735101751</v>
      </c>
      <c r="AG37">
        <f ca="1">_xlfn.NORM.S.INV(RAND())</f>
        <v>1.5110248556600068</v>
      </c>
      <c r="AH37">
        <f ca="1">_xlfn.NORM.S.INV(RAND())</f>
        <v>-0.90881265278499357</v>
      </c>
      <c r="AI37">
        <f ca="1">_xlfn.NORM.S.INV(RAND())</f>
        <v>-0.13590212355841763</v>
      </c>
      <c r="AJ37">
        <f ca="1">_xlfn.NORM.S.INV(RAND())</f>
        <v>0.59584060805544747</v>
      </c>
      <c r="AK37">
        <f ca="1">_xlfn.NORM.S.INV(RAND())</f>
        <v>0.22549368892255856</v>
      </c>
      <c r="AL37" s="13">
        <f t="shared" si="0"/>
        <v>360</v>
      </c>
      <c r="AM37">
        <f t="shared" ca="1" si="1"/>
        <v>343.61215249851688</v>
      </c>
      <c r="AN37">
        <f t="shared" ca="1" si="2"/>
        <v>369.06513517404761</v>
      </c>
      <c r="AO37">
        <f t="shared" ca="1" si="3"/>
        <v>339.79550806270873</v>
      </c>
      <c r="AP37">
        <f t="shared" ca="1" si="4"/>
        <v>353.99512689183842</v>
      </c>
      <c r="AQ37">
        <f t="shared" ca="1" si="5"/>
        <v>348.08517616200908</v>
      </c>
      <c r="AR37">
        <f t="shared" ca="1" si="6"/>
        <v>334.65415702502389</v>
      </c>
      <c r="AS37">
        <f t="shared" ca="1" si="7"/>
        <v>335.01916654309633</v>
      </c>
      <c r="AT37">
        <f t="shared" ca="1" si="8"/>
        <v>320.58049687575124</v>
      </c>
      <c r="AU37">
        <f t="shared" ca="1" si="9"/>
        <v>353.86518268963954</v>
      </c>
      <c r="AV37">
        <f t="shared" ca="1" si="10"/>
        <v>396.29521807790746</v>
      </c>
      <c r="AW37">
        <f t="shared" ca="1" si="11"/>
        <v>389.46182438725594</v>
      </c>
      <c r="AX37">
        <f t="shared" ca="1" si="12"/>
        <v>384.6772545847162</v>
      </c>
      <c r="AY37">
        <f t="shared" ca="1" si="13"/>
        <v>417.00125792419902</v>
      </c>
      <c r="AZ37">
        <f t="shared" ca="1" si="14"/>
        <v>386.91371238629233</v>
      </c>
      <c r="BA37">
        <f t="shared" ca="1" si="15"/>
        <v>376.03420455465908</v>
      </c>
      <c r="BB37">
        <f t="shared" ca="1" si="16"/>
        <v>406.5876385830806</v>
      </c>
      <c r="BC37">
        <f t="shared" ca="1" si="17"/>
        <v>397.556449117949</v>
      </c>
      <c r="BD37">
        <f t="shared" ca="1" si="18"/>
        <v>412.25959476315927</v>
      </c>
      <c r="BE37">
        <f t="shared" ca="1" si="19"/>
        <v>428.69776852906335</v>
      </c>
      <c r="BF37">
        <f t="shared" ca="1" si="20"/>
        <v>442.99049299275566</v>
      </c>
      <c r="BG37">
        <f t="shared" ca="1" si="21"/>
        <v>399.65655277823203</v>
      </c>
      <c r="BH37">
        <f t="shared" ca="1" si="22"/>
        <v>427.19447776917508</v>
      </c>
      <c r="BI37">
        <f t="shared" ca="1" si="23"/>
        <v>453.49573772361884</v>
      </c>
      <c r="BJ37">
        <f t="shared" ca="1" si="24"/>
        <v>453.1960393779238</v>
      </c>
      <c r="BK37">
        <f t="shared" ca="1" si="25"/>
        <v>401.4741916115475</v>
      </c>
      <c r="BL37">
        <f t="shared" ca="1" si="26"/>
        <v>403.84282152675223</v>
      </c>
      <c r="BM37">
        <f t="shared" ca="1" si="27"/>
        <v>396.30037500133108</v>
      </c>
      <c r="BN37">
        <f t="shared" ca="1" si="28"/>
        <v>403.31517550590922</v>
      </c>
      <c r="BO37">
        <f t="shared" ca="1" si="29"/>
        <v>396.19454261173934</v>
      </c>
      <c r="BP37">
        <f t="shared" ca="1" si="30"/>
        <v>394.21897606576022</v>
      </c>
      <c r="BQ37">
        <f t="shared" ca="1" si="31"/>
        <v>405.50527427124359</v>
      </c>
      <c r="BR37">
        <f t="shared" ca="1" si="32"/>
        <v>442.28579774539025</v>
      </c>
      <c r="BS37">
        <f t="shared" ca="1" si="33"/>
        <v>419.50241582705536</v>
      </c>
      <c r="BT37">
        <f t="shared" ca="1" si="34"/>
        <v>416.05035777840186</v>
      </c>
      <c r="BU37">
        <f t="shared" ca="1" si="35"/>
        <v>430.43249785498449</v>
      </c>
      <c r="BV37" s="13">
        <f t="shared" ca="1" si="36"/>
        <v>435.8912256195415</v>
      </c>
      <c r="BW37" s="13">
        <f t="shared" ca="1" si="37"/>
        <v>320.58049687575124</v>
      </c>
      <c r="BX37" s="20">
        <f t="shared" ca="1" si="38"/>
        <v>12</v>
      </c>
      <c r="BY37" s="20">
        <f t="shared" ca="1" si="39"/>
        <v>0</v>
      </c>
      <c r="BZ37" s="21">
        <f t="shared" ca="1" si="40"/>
        <v>1.0480811762323889</v>
      </c>
    </row>
    <row r="38" spans="1:78" x14ac:dyDescent="0.3">
      <c r="A38">
        <v>31</v>
      </c>
      <c r="B38">
        <f ca="1">_xlfn.NORM.S.INV(RAND())</f>
        <v>1.7180325865776913</v>
      </c>
      <c r="C38">
        <f ca="1">_xlfn.NORM.S.INV(RAND())</f>
        <v>2.1457159813682787</v>
      </c>
      <c r="D38">
        <f ca="1">_xlfn.NORM.S.INV(RAND())</f>
        <v>-0.43308028158033768</v>
      </c>
      <c r="E38">
        <f ca="1">_xlfn.NORM.S.INV(RAND())</f>
        <v>-1.0425389892226082</v>
      </c>
      <c r="F38">
        <f ca="1">_xlfn.NORM.S.INV(RAND())</f>
        <v>0.25549761519225855</v>
      </c>
      <c r="G38">
        <f ca="1">_xlfn.NORM.S.INV(RAND())</f>
        <v>-0.78083197495371837</v>
      </c>
      <c r="H38">
        <f ca="1">_xlfn.NORM.S.INV(RAND())</f>
        <v>-0.81129702873001308</v>
      </c>
      <c r="I38">
        <f ca="1">_xlfn.NORM.S.INV(RAND())</f>
        <v>1.1192830977195873</v>
      </c>
      <c r="J38">
        <f ca="1">_xlfn.NORM.S.INV(RAND())</f>
        <v>-1.5415605120852219E-2</v>
      </c>
      <c r="K38">
        <f ca="1">_xlfn.NORM.S.INV(RAND())</f>
        <v>-1.7852546713137072</v>
      </c>
      <c r="L38">
        <f ca="1">_xlfn.NORM.S.INV(RAND())</f>
        <v>1.3538858953823589</v>
      </c>
      <c r="M38">
        <f ca="1">_xlfn.NORM.S.INV(RAND())</f>
        <v>1.3266615246668814</v>
      </c>
      <c r="N38">
        <f ca="1">_xlfn.NORM.S.INV(RAND())</f>
        <v>1.3816272185214413</v>
      </c>
      <c r="O38">
        <f ca="1">_xlfn.NORM.S.INV(RAND())</f>
        <v>-2.1899245347567287</v>
      </c>
      <c r="P38">
        <f ca="1">_xlfn.NORM.S.INV(RAND())</f>
        <v>-4.4612656146046838E-3</v>
      </c>
      <c r="Q38">
        <f ca="1">_xlfn.NORM.S.INV(RAND())</f>
        <v>-6.6611589537914698E-2</v>
      </c>
      <c r="R38">
        <f ca="1">_xlfn.NORM.S.INV(RAND())</f>
        <v>0.9752327916570448</v>
      </c>
      <c r="S38">
        <f ca="1">_xlfn.NORM.S.INV(RAND())</f>
        <v>0.76001870296176099</v>
      </c>
      <c r="T38">
        <f ca="1">_xlfn.NORM.S.INV(RAND())</f>
        <v>-0.14936218591794606</v>
      </c>
      <c r="U38">
        <f ca="1">_xlfn.NORM.S.INV(RAND())</f>
        <v>0.34756283555962708</v>
      </c>
      <c r="V38">
        <f ca="1">_xlfn.NORM.S.INV(RAND())</f>
        <v>0.52370761609275274</v>
      </c>
      <c r="W38">
        <f ca="1">_xlfn.NORM.S.INV(RAND())</f>
        <v>-1.3072496563972604</v>
      </c>
      <c r="X38">
        <f ca="1">_xlfn.NORM.S.INV(RAND())</f>
        <v>-1.5932387487051858</v>
      </c>
      <c r="Y38">
        <f ca="1">_xlfn.NORM.S.INV(RAND())</f>
        <v>0.78847270039672168</v>
      </c>
      <c r="Z38">
        <f ca="1">_xlfn.NORM.S.INV(RAND())</f>
        <v>-0.97656827555275338</v>
      </c>
      <c r="AA38">
        <f ca="1">_xlfn.NORM.S.INV(RAND())</f>
        <v>3.3394789832425498E-2</v>
      </c>
      <c r="AB38">
        <f ca="1">_xlfn.NORM.S.INV(RAND())</f>
        <v>-0.95255178799195395</v>
      </c>
      <c r="AC38">
        <f ca="1">_xlfn.NORM.S.INV(RAND())</f>
        <v>-1.187727970084326</v>
      </c>
      <c r="AD38">
        <f ca="1">_xlfn.NORM.S.INV(RAND())</f>
        <v>-1.1941500403319145</v>
      </c>
      <c r="AE38">
        <f ca="1">_xlfn.NORM.S.INV(RAND())</f>
        <v>0.550194414185465</v>
      </c>
      <c r="AF38">
        <f ca="1">_xlfn.NORM.S.INV(RAND())</f>
        <v>-0.22840084599485008</v>
      </c>
      <c r="AG38">
        <f ca="1">_xlfn.NORM.S.INV(RAND())</f>
        <v>0.44122872345277697</v>
      </c>
      <c r="AH38">
        <f ca="1">_xlfn.NORM.S.INV(RAND())</f>
        <v>0.86757033045792575</v>
      </c>
      <c r="AI38">
        <f ca="1">_xlfn.NORM.S.INV(RAND())</f>
        <v>-0.48765447676866697</v>
      </c>
      <c r="AJ38">
        <f ca="1">_xlfn.NORM.S.INV(RAND())</f>
        <v>0.90386311464015945</v>
      </c>
      <c r="AK38">
        <f ca="1">_xlfn.NORM.S.INV(RAND())</f>
        <v>0.40140270312190113</v>
      </c>
      <c r="AL38" s="13">
        <f t="shared" si="0"/>
        <v>360</v>
      </c>
      <c r="AM38">
        <f t="shared" ca="1" si="1"/>
        <v>397.37404756727358</v>
      </c>
      <c r="AN38">
        <f t="shared" ca="1" si="2"/>
        <v>449.59371783515587</v>
      </c>
      <c r="AO38">
        <f t="shared" ca="1" si="3"/>
        <v>438.30883178521555</v>
      </c>
      <c r="AP38">
        <f t="shared" ca="1" si="4"/>
        <v>412.53294697511478</v>
      </c>
      <c r="AQ38">
        <f t="shared" ca="1" si="5"/>
        <v>418.48898486282138</v>
      </c>
      <c r="AR38">
        <f t="shared" ca="1" si="6"/>
        <v>399.87521954531303</v>
      </c>
      <c r="AS38">
        <f t="shared" ca="1" si="7"/>
        <v>381.4179001621809</v>
      </c>
      <c r="AT38">
        <f t="shared" ca="1" si="8"/>
        <v>406.71016154338326</v>
      </c>
      <c r="AU38">
        <f t="shared" ca="1" si="9"/>
        <v>406.17906570851022</v>
      </c>
      <c r="AV38">
        <f t="shared" ca="1" si="10"/>
        <v>366.24617542068484</v>
      </c>
      <c r="AW38">
        <f t="shared" ca="1" si="11"/>
        <v>395.85805090702524</v>
      </c>
      <c r="AX38">
        <f t="shared" ca="1" si="12"/>
        <v>427.19212857680554</v>
      </c>
      <c r="AY38">
        <f t="shared" ca="1" si="13"/>
        <v>462.47175270125399</v>
      </c>
      <c r="AZ38">
        <f t="shared" ca="1" si="14"/>
        <v>407.37472463810303</v>
      </c>
      <c r="BA38">
        <f t="shared" ca="1" si="15"/>
        <v>407.1001497108428</v>
      </c>
      <c r="BB38">
        <f t="shared" ca="1" si="16"/>
        <v>405.36858298447817</v>
      </c>
      <c r="BC38">
        <f t="shared" ca="1" si="17"/>
        <v>428.66904292652805</v>
      </c>
      <c r="BD38">
        <f t="shared" ca="1" si="18"/>
        <v>447.71111556616296</v>
      </c>
      <c r="BE38">
        <f t="shared" ca="1" si="19"/>
        <v>443.68200310327177</v>
      </c>
      <c r="BF38">
        <f t="shared" ca="1" si="20"/>
        <v>452.48652315129885</v>
      </c>
      <c r="BG38">
        <f t="shared" ca="1" si="21"/>
        <v>466.18268549030057</v>
      </c>
      <c r="BH38">
        <f t="shared" ca="1" si="22"/>
        <v>432.11286922935994</v>
      </c>
      <c r="BI38">
        <f t="shared" ca="1" si="23"/>
        <v>393.97382645396459</v>
      </c>
      <c r="BJ38">
        <f t="shared" ca="1" si="24"/>
        <v>412.15121251733632</v>
      </c>
      <c r="BK38">
        <f t="shared" ca="1" si="25"/>
        <v>389.39390492722907</v>
      </c>
      <c r="BL38">
        <f t="shared" ca="1" si="26"/>
        <v>389.98287299674143</v>
      </c>
      <c r="BM38">
        <f t="shared" ca="1" si="27"/>
        <v>368.96085447457904</v>
      </c>
      <c r="BN38">
        <f t="shared" ca="1" si="28"/>
        <v>344.36439344063501</v>
      </c>
      <c r="BO38">
        <f t="shared" ca="1" si="29"/>
        <v>321.2884856092569</v>
      </c>
      <c r="BP38">
        <f t="shared" ca="1" si="30"/>
        <v>331.52003700156411</v>
      </c>
      <c r="BQ38">
        <f t="shared" ca="1" si="31"/>
        <v>327.04077443462609</v>
      </c>
      <c r="BR38">
        <f t="shared" ca="1" si="32"/>
        <v>335.33919472691326</v>
      </c>
      <c r="BS38">
        <f t="shared" ca="1" si="33"/>
        <v>352.41697791262294</v>
      </c>
      <c r="BT38">
        <f t="shared" ca="1" si="34"/>
        <v>342.49041086985983</v>
      </c>
      <c r="BU38">
        <f t="shared" ca="1" si="35"/>
        <v>360.68736364826094</v>
      </c>
      <c r="BV38" s="13">
        <f t="shared" ca="1" si="36"/>
        <v>368.99012554493396</v>
      </c>
      <c r="BW38" s="13">
        <f t="shared" ca="1" si="37"/>
        <v>321.2884856092569</v>
      </c>
      <c r="BX38" s="20">
        <f t="shared" ca="1" si="38"/>
        <v>6</v>
      </c>
      <c r="BY38" s="20">
        <f t="shared" ca="1" si="39"/>
        <v>0</v>
      </c>
      <c r="BZ38" s="21">
        <f t="shared" ca="1" si="40"/>
        <v>1.0245164171871852</v>
      </c>
    </row>
    <row r="39" spans="1:78" x14ac:dyDescent="0.3">
      <c r="A39">
        <v>32</v>
      </c>
      <c r="B39">
        <f ca="1">_xlfn.NORM.S.INV(RAND())</f>
        <v>0.36089723855136657</v>
      </c>
      <c r="C39">
        <f ca="1">_xlfn.NORM.S.INV(RAND())</f>
        <v>1.5575025145430141</v>
      </c>
      <c r="D39">
        <f ca="1">_xlfn.NORM.S.INV(RAND())</f>
        <v>0.11527226876375921</v>
      </c>
      <c r="E39">
        <f ca="1">_xlfn.NORM.S.INV(RAND())</f>
        <v>-1.4229442433704198</v>
      </c>
      <c r="F39">
        <f ca="1">_xlfn.NORM.S.INV(RAND())</f>
        <v>1.4350981334422914</v>
      </c>
      <c r="G39">
        <f ca="1">_xlfn.NORM.S.INV(RAND())</f>
        <v>-0.10907497367780415</v>
      </c>
      <c r="H39">
        <f ca="1">_xlfn.NORM.S.INV(RAND())</f>
        <v>-2.9148968900085626</v>
      </c>
      <c r="I39">
        <f ca="1">_xlfn.NORM.S.INV(RAND())</f>
        <v>1.05077016596656</v>
      </c>
      <c r="J39">
        <f ca="1">_xlfn.NORM.S.INV(RAND())</f>
        <v>0.58886939093038604</v>
      </c>
      <c r="K39">
        <f ca="1">_xlfn.NORM.S.INV(RAND())</f>
        <v>1.0980237513918107</v>
      </c>
      <c r="L39">
        <f ca="1">_xlfn.NORM.S.INV(RAND())</f>
        <v>1.1958244721794102</v>
      </c>
      <c r="M39">
        <f ca="1">_xlfn.NORM.S.INV(RAND())</f>
        <v>0.43840340323837762</v>
      </c>
      <c r="N39">
        <f ca="1">_xlfn.NORM.S.INV(RAND())</f>
        <v>-0.81424516657865098</v>
      </c>
      <c r="O39">
        <f ca="1">_xlfn.NORM.S.INV(RAND())</f>
        <v>0.82132313194335682</v>
      </c>
      <c r="P39">
        <f ca="1">_xlfn.NORM.S.INV(RAND())</f>
        <v>-0.51773792760975956</v>
      </c>
      <c r="Q39">
        <f ca="1">_xlfn.NORM.S.INV(RAND())</f>
        <v>1.2913013037343313</v>
      </c>
      <c r="R39">
        <f ca="1">_xlfn.NORM.S.INV(RAND())</f>
        <v>0.17114565994911604</v>
      </c>
      <c r="S39">
        <f ca="1">_xlfn.NORM.S.INV(RAND())</f>
        <v>-0.9671263415653848</v>
      </c>
      <c r="T39">
        <f ca="1">_xlfn.NORM.S.INV(RAND())</f>
        <v>-0.8803980033661013</v>
      </c>
      <c r="U39">
        <f ca="1">_xlfn.NORM.S.INV(RAND())</f>
        <v>2.0179633076073609</v>
      </c>
      <c r="V39">
        <f ca="1">_xlfn.NORM.S.INV(RAND())</f>
        <v>-1.5119166708210179</v>
      </c>
      <c r="W39">
        <f ca="1">_xlfn.NORM.S.INV(RAND())</f>
        <v>-1.5900267258334684</v>
      </c>
      <c r="X39">
        <f ca="1">_xlfn.NORM.S.INV(RAND())</f>
        <v>0.23299537815210036</v>
      </c>
      <c r="Y39">
        <f ca="1">_xlfn.NORM.S.INV(RAND())</f>
        <v>-0.38042210331106741</v>
      </c>
      <c r="Z39">
        <f ca="1">_xlfn.NORM.S.INV(RAND())</f>
        <v>-0.48697558825003134</v>
      </c>
      <c r="AA39">
        <f ca="1">_xlfn.NORM.S.INV(RAND())</f>
        <v>-0.8206272346503094</v>
      </c>
      <c r="AB39">
        <f ca="1">_xlfn.NORM.S.INV(RAND())</f>
        <v>-0.72965568587055996</v>
      </c>
      <c r="AC39">
        <f ca="1">_xlfn.NORM.S.INV(RAND())</f>
        <v>-0.85128442308531083</v>
      </c>
      <c r="AD39">
        <f ca="1">_xlfn.NORM.S.INV(RAND())</f>
        <v>-1.0456738859556794E-2</v>
      </c>
      <c r="AE39">
        <f ca="1">_xlfn.NORM.S.INV(RAND())</f>
        <v>0.46094284659531853</v>
      </c>
      <c r="AF39">
        <f ca="1">_xlfn.NORM.S.INV(RAND())</f>
        <v>0.88771983367194274</v>
      </c>
      <c r="AG39">
        <f ca="1">_xlfn.NORM.S.INV(RAND())</f>
        <v>-0.10573614728519699</v>
      </c>
      <c r="AH39">
        <f ca="1">_xlfn.NORM.S.INV(RAND())</f>
        <v>-2.2400260001863215</v>
      </c>
      <c r="AI39">
        <f ca="1">_xlfn.NORM.S.INV(RAND())</f>
        <v>1.6499612526351037</v>
      </c>
      <c r="AJ39">
        <f ca="1">_xlfn.NORM.S.INV(RAND())</f>
        <v>-1.8538208175058783</v>
      </c>
      <c r="AK39">
        <f ca="1">_xlfn.NORM.S.INV(RAND())</f>
        <v>2.7017436015189064E-2</v>
      </c>
      <c r="AL39" s="13">
        <f t="shared" si="0"/>
        <v>360</v>
      </c>
      <c r="AM39">
        <f t="shared" ca="1" si="1"/>
        <v>367.42667559904771</v>
      </c>
      <c r="AN39">
        <f t="shared" ca="1" si="2"/>
        <v>401.83017917503065</v>
      </c>
      <c r="AO39">
        <f t="shared" ca="1" si="3"/>
        <v>404.34486512509312</v>
      </c>
      <c r="AP39">
        <f t="shared" ca="1" si="4"/>
        <v>372.29916926409635</v>
      </c>
      <c r="AQ39">
        <f t="shared" ca="1" si="5"/>
        <v>404.29164545601378</v>
      </c>
      <c r="AR39">
        <f t="shared" ca="1" si="6"/>
        <v>401.58627781462661</v>
      </c>
      <c r="AS39">
        <f t="shared" ca="1" si="7"/>
        <v>339.24212379650271</v>
      </c>
      <c r="AT39">
        <f t="shared" ca="1" si="8"/>
        <v>360.30959899732295</v>
      </c>
      <c r="AU39">
        <f t="shared" ca="1" si="9"/>
        <v>372.6148761217587</v>
      </c>
      <c r="AV39">
        <f t="shared" ca="1" si="10"/>
        <v>396.83601969316032</v>
      </c>
      <c r="AW39">
        <f t="shared" ca="1" si="11"/>
        <v>425.02476514333853</v>
      </c>
      <c r="AX39">
        <f t="shared" ca="1" si="12"/>
        <v>435.73837407177888</v>
      </c>
      <c r="AY39">
        <f t="shared" ca="1" si="13"/>
        <v>415.55495608502736</v>
      </c>
      <c r="AZ39">
        <f t="shared" ca="1" si="14"/>
        <v>435.55336101970562</v>
      </c>
      <c r="BA39">
        <f t="shared" ca="1" si="15"/>
        <v>422.55052992694442</v>
      </c>
      <c r="BB39">
        <f t="shared" ca="1" si="16"/>
        <v>455.06746649560552</v>
      </c>
      <c r="BC39">
        <f t="shared" ca="1" si="17"/>
        <v>459.3948677651851</v>
      </c>
      <c r="BD39">
        <f t="shared" ca="1" si="18"/>
        <v>434.2656252199227</v>
      </c>
      <c r="BE39">
        <f t="shared" ca="1" si="19"/>
        <v>412.57166229730865</v>
      </c>
      <c r="BF39">
        <f t="shared" ca="1" si="20"/>
        <v>463.35820537755927</v>
      </c>
      <c r="BG39">
        <f t="shared" ca="1" si="21"/>
        <v>424.4495700948213</v>
      </c>
      <c r="BH39">
        <f t="shared" ca="1" si="22"/>
        <v>387.05867551173554</v>
      </c>
      <c r="BI39">
        <f t="shared" ca="1" si="23"/>
        <v>392.1371400244916</v>
      </c>
      <c r="BJ39">
        <f t="shared" ca="1" si="24"/>
        <v>383.45845300176819</v>
      </c>
      <c r="BK39">
        <f t="shared" ca="1" si="25"/>
        <v>372.67214422029417</v>
      </c>
      <c r="BL39">
        <f t="shared" ca="1" si="26"/>
        <v>355.27902300656154</v>
      </c>
      <c r="BM39">
        <f t="shared" ca="1" si="27"/>
        <v>340.4812655697894</v>
      </c>
      <c r="BN39">
        <f t="shared" ca="1" si="28"/>
        <v>324.01652188799108</v>
      </c>
      <c r="BO39">
        <f t="shared" ca="1" si="29"/>
        <v>323.68606834090912</v>
      </c>
      <c r="BP39">
        <f t="shared" ca="1" si="30"/>
        <v>332.27734682995384</v>
      </c>
      <c r="BQ39">
        <f t="shared" ca="1" si="31"/>
        <v>349.60567064279167</v>
      </c>
      <c r="BR39">
        <f t="shared" ca="1" si="32"/>
        <v>347.33318898241572</v>
      </c>
      <c r="BS39">
        <f t="shared" ca="1" si="33"/>
        <v>305.06958250885117</v>
      </c>
      <c r="BT39">
        <f t="shared" ca="1" si="34"/>
        <v>335.42010154065514</v>
      </c>
      <c r="BU39">
        <f t="shared" ca="1" si="35"/>
        <v>301.24886560223166</v>
      </c>
      <c r="BV39" s="13">
        <f t="shared" ca="1" si="36"/>
        <v>301.59344592837977</v>
      </c>
      <c r="BW39" s="13">
        <f t="shared" ca="1" si="37"/>
        <v>301.24886560223166</v>
      </c>
      <c r="BX39" s="20">
        <f t="shared" ca="1" si="38"/>
        <v>6</v>
      </c>
      <c r="BY39" s="20">
        <f t="shared" ca="1" si="39"/>
        <v>0</v>
      </c>
      <c r="BZ39" s="21">
        <f t="shared" ca="1" si="40"/>
        <v>1.0245164171871852</v>
      </c>
    </row>
    <row r="40" spans="1:78" x14ac:dyDescent="0.3">
      <c r="A40">
        <v>33</v>
      </c>
      <c r="B40">
        <f ca="1">_xlfn.NORM.S.INV(RAND())</f>
        <v>-0.17091140199968513</v>
      </c>
      <c r="C40">
        <f ca="1">_xlfn.NORM.S.INV(RAND())</f>
        <v>1.4537860231062836</v>
      </c>
      <c r="D40">
        <f ca="1">_xlfn.NORM.S.INV(RAND())</f>
        <v>-0.59325627445487983</v>
      </c>
      <c r="E40">
        <f ca="1">_xlfn.NORM.S.INV(RAND())</f>
        <v>-0.34071311013354105</v>
      </c>
      <c r="F40">
        <f ca="1">_xlfn.NORM.S.INV(RAND())</f>
        <v>-0.10839138232952802</v>
      </c>
      <c r="G40">
        <f ca="1">_xlfn.NORM.S.INV(RAND())</f>
        <v>0.68741410954264481</v>
      </c>
      <c r="H40">
        <f ca="1">_xlfn.NORM.S.INV(RAND())</f>
        <v>-0.13193185527269777</v>
      </c>
      <c r="I40">
        <f ca="1">_xlfn.NORM.S.INV(RAND())</f>
        <v>0.53663674386208415</v>
      </c>
      <c r="J40">
        <f ca="1">_xlfn.NORM.S.INV(RAND())</f>
        <v>1.3694171722549935</v>
      </c>
      <c r="K40">
        <f ca="1">_xlfn.NORM.S.INV(RAND())</f>
        <v>-0.24430712171793947</v>
      </c>
      <c r="L40">
        <f ca="1">_xlfn.NORM.S.INV(RAND())</f>
        <v>1.6458031095130365</v>
      </c>
      <c r="M40">
        <f ca="1">_xlfn.NORM.S.INV(RAND())</f>
        <v>0.9513816804637143</v>
      </c>
      <c r="N40">
        <f ca="1">_xlfn.NORM.S.INV(RAND())</f>
        <v>-1.9745794585000496</v>
      </c>
      <c r="O40">
        <f ca="1">_xlfn.NORM.S.INV(RAND())</f>
        <v>7.8383524412012739E-2</v>
      </c>
      <c r="P40">
        <f ca="1">_xlfn.NORM.S.INV(RAND())</f>
        <v>0.35834778637381093</v>
      </c>
      <c r="Q40">
        <f ca="1">_xlfn.NORM.S.INV(RAND())</f>
        <v>-0.10657383619241825</v>
      </c>
      <c r="R40">
        <f ca="1">_xlfn.NORM.S.INV(RAND())</f>
        <v>-0.39959105427319036</v>
      </c>
      <c r="S40">
        <f ca="1">_xlfn.NORM.S.INV(RAND())</f>
        <v>-0.5748418998266539</v>
      </c>
      <c r="T40">
        <f ca="1">_xlfn.NORM.S.INV(RAND())</f>
        <v>-0.20135616595031838</v>
      </c>
      <c r="U40">
        <f ca="1">_xlfn.NORM.S.INV(RAND())</f>
        <v>-0.98118350150311251</v>
      </c>
      <c r="V40">
        <f ca="1">_xlfn.NORM.S.INV(RAND())</f>
        <v>2.5008691540766144</v>
      </c>
      <c r="W40">
        <f ca="1">_xlfn.NORM.S.INV(RAND())</f>
        <v>0.86425268409620282</v>
      </c>
      <c r="X40">
        <f ca="1">_xlfn.NORM.S.INV(RAND())</f>
        <v>0.29481594032038788</v>
      </c>
      <c r="Y40">
        <f ca="1">_xlfn.NORM.S.INV(RAND())</f>
        <v>4.6635108587619163E-2</v>
      </c>
      <c r="Z40">
        <f ca="1">_xlfn.NORM.S.INV(RAND())</f>
        <v>-0.7750248413417713</v>
      </c>
      <c r="AA40">
        <f ca="1">_xlfn.NORM.S.INV(RAND())</f>
        <v>-0.34454157465904467</v>
      </c>
      <c r="AB40">
        <f ca="1">_xlfn.NORM.S.INV(RAND())</f>
        <v>1.0236805482975253</v>
      </c>
      <c r="AC40">
        <f ca="1">_xlfn.NORM.S.INV(RAND())</f>
        <v>-0.63371470823673282</v>
      </c>
      <c r="AD40">
        <f ca="1">_xlfn.NORM.S.INV(RAND())</f>
        <v>-1.2306816803771281</v>
      </c>
      <c r="AE40">
        <f ca="1">_xlfn.NORM.S.INV(RAND())</f>
        <v>-0.19777585781946624</v>
      </c>
      <c r="AF40">
        <f ca="1">_xlfn.NORM.S.INV(RAND())</f>
        <v>0.851164439224943</v>
      </c>
      <c r="AG40">
        <f ca="1">_xlfn.NORM.S.INV(RAND())</f>
        <v>-0.46689209801204173</v>
      </c>
      <c r="AH40">
        <f ca="1">_xlfn.NORM.S.INV(RAND())</f>
        <v>4.3664736330775666E-2</v>
      </c>
      <c r="AI40">
        <f ca="1">_xlfn.NORM.S.INV(RAND())</f>
        <v>0.78858017454945428</v>
      </c>
      <c r="AJ40">
        <f ca="1">_xlfn.NORM.S.INV(RAND())</f>
        <v>-5.0852971399972927E-2</v>
      </c>
      <c r="AK40">
        <f ca="1">_xlfn.NORM.S.INV(RAND())</f>
        <v>-0.1451503757972884</v>
      </c>
      <c r="AL40" s="13">
        <f t="shared" si="0"/>
        <v>360</v>
      </c>
      <c r="AM40">
        <f t="shared" ca="1" si="1"/>
        <v>356.31664593259052</v>
      </c>
      <c r="AN40">
        <f t="shared" ca="1" si="2"/>
        <v>387.3534171478841</v>
      </c>
      <c r="AO40">
        <f t="shared" ca="1" si="3"/>
        <v>374.15463153107021</v>
      </c>
      <c r="AP40">
        <f t="shared" ca="1" si="4"/>
        <v>366.71369390765727</v>
      </c>
      <c r="AQ40">
        <f t="shared" ca="1" si="5"/>
        <v>364.27416036999432</v>
      </c>
      <c r="AR40">
        <f t="shared" ca="1" si="6"/>
        <v>378.86425602913522</v>
      </c>
      <c r="AS40">
        <f t="shared" ca="1" si="7"/>
        <v>375.83274659181569</v>
      </c>
      <c r="AT40">
        <f t="shared" ca="1" si="8"/>
        <v>387.49784663951709</v>
      </c>
      <c r="AU40">
        <f t="shared" ca="1" si="9"/>
        <v>419.20370127926594</v>
      </c>
      <c r="AV40">
        <f t="shared" ca="1" si="10"/>
        <v>413.16011994095896</v>
      </c>
      <c r="AW40">
        <f t="shared" ca="1" si="11"/>
        <v>454.15522169050342</v>
      </c>
      <c r="AX40">
        <f t="shared" ca="1" si="12"/>
        <v>479.59903826676009</v>
      </c>
      <c r="AY40">
        <f t="shared" ca="1" si="13"/>
        <v>427.74676632499558</v>
      </c>
      <c r="AZ40">
        <f t="shared" ca="1" si="14"/>
        <v>429.50791138276981</v>
      </c>
      <c r="BA40">
        <f t="shared" ca="1" si="15"/>
        <v>438.30399128274519</v>
      </c>
      <c r="BB40">
        <f t="shared" ca="1" si="16"/>
        <v>435.43389934099656</v>
      </c>
      <c r="BC40">
        <f t="shared" ca="1" si="17"/>
        <v>425.3260012952565</v>
      </c>
      <c r="BD40">
        <f t="shared" ca="1" si="18"/>
        <v>411.27033905556232</v>
      </c>
      <c r="BE40">
        <f t="shared" ca="1" si="19"/>
        <v>406.34753346273402</v>
      </c>
      <c r="BF40">
        <f t="shared" ca="1" si="20"/>
        <v>383.80839805291737</v>
      </c>
      <c r="BG40">
        <f t="shared" ca="1" si="21"/>
        <v>443.24140146363612</v>
      </c>
      <c r="BH40">
        <f t="shared" ca="1" si="22"/>
        <v>465.72509317462658</v>
      </c>
      <c r="BI40">
        <f t="shared" ca="1" si="23"/>
        <v>473.52280345541072</v>
      </c>
      <c r="BJ40">
        <f t="shared" ca="1" si="24"/>
        <v>474.60167980438706</v>
      </c>
      <c r="BK40">
        <f t="shared" ca="1" si="25"/>
        <v>453.64417564600166</v>
      </c>
      <c r="BL40">
        <f t="shared" ca="1" si="26"/>
        <v>444.52413609562996</v>
      </c>
      <c r="BM40">
        <f t="shared" ca="1" si="27"/>
        <v>471.39194843948485</v>
      </c>
      <c r="BN40">
        <f t="shared" ca="1" si="28"/>
        <v>454.26726208749983</v>
      </c>
      <c r="BO40">
        <f t="shared" ca="1" si="29"/>
        <v>422.93377277110784</v>
      </c>
      <c r="BP40">
        <f t="shared" ca="1" si="30"/>
        <v>417.95774549973532</v>
      </c>
      <c r="BQ40">
        <f t="shared" ca="1" si="31"/>
        <v>438.82718311413294</v>
      </c>
      <c r="BR40">
        <f t="shared" ca="1" si="32"/>
        <v>426.97820967683111</v>
      </c>
      <c r="BS40">
        <f t="shared" ca="1" si="33"/>
        <v>427.87765366122625</v>
      </c>
      <c r="BT40">
        <f t="shared" ca="1" si="34"/>
        <v>447.62209107613245</v>
      </c>
      <c r="BU40">
        <f t="shared" ca="1" si="35"/>
        <v>446.12387736109361</v>
      </c>
      <c r="BV40" s="13">
        <f t="shared" ca="1" si="36"/>
        <v>442.21656929717375</v>
      </c>
      <c r="BW40" s="13">
        <f t="shared" ca="1" si="37"/>
        <v>356.31664593259052</v>
      </c>
      <c r="BX40" s="20">
        <f t="shared" ca="1" si="38"/>
        <v>6</v>
      </c>
      <c r="BY40" s="20">
        <f t="shared" ca="1" si="39"/>
        <v>0</v>
      </c>
      <c r="BZ40" s="21">
        <f t="shared" ca="1" si="40"/>
        <v>1.0245164171871852</v>
      </c>
    </row>
    <row r="41" spans="1:78" x14ac:dyDescent="0.3">
      <c r="A41">
        <v>34</v>
      </c>
      <c r="B41">
        <f ca="1">_xlfn.NORM.S.INV(RAND())</f>
        <v>0.40319881452473366</v>
      </c>
      <c r="C41">
        <f ca="1">_xlfn.NORM.S.INV(RAND())</f>
        <v>1.1966070459860152</v>
      </c>
      <c r="D41">
        <f ca="1">_xlfn.NORM.S.INV(RAND())</f>
        <v>0.33099914615189924</v>
      </c>
      <c r="E41">
        <f ca="1">_xlfn.NORM.S.INV(RAND())</f>
        <v>0.92064203306789316</v>
      </c>
      <c r="F41">
        <f ca="1">_xlfn.NORM.S.INV(RAND())</f>
        <v>-0.95986774557161436</v>
      </c>
      <c r="G41">
        <f ca="1">_xlfn.NORM.S.INV(RAND())</f>
        <v>-0.15262756643273703</v>
      </c>
      <c r="H41">
        <f ca="1">_xlfn.NORM.S.INV(RAND())</f>
        <v>1.7192578995966983</v>
      </c>
      <c r="I41">
        <f ca="1">_xlfn.NORM.S.INV(RAND())</f>
        <v>-7.8874055619287592E-2</v>
      </c>
      <c r="J41">
        <f ca="1">_xlfn.NORM.S.INV(RAND())</f>
        <v>-1.2128594046940779</v>
      </c>
      <c r="K41">
        <f ca="1">_xlfn.NORM.S.INV(RAND())</f>
        <v>-0.65669289721658919</v>
      </c>
      <c r="L41">
        <f ca="1">_xlfn.NORM.S.INV(RAND())</f>
        <v>-0.55045199792954402</v>
      </c>
      <c r="M41">
        <f ca="1">_xlfn.NORM.S.INV(RAND())</f>
        <v>2.1607407893742288</v>
      </c>
      <c r="N41">
        <f ca="1">_xlfn.NORM.S.INV(RAND())</f>
        <v>0.19431350283630419</v>
      </c>
      <c r="O41">
        <f ca="1">_xlfn.NORM.S.INV(RAND())</f>
        <v>0.9264422071473366</v>
      </c>
      <c r="P41">
        <f ca="1">_xlfn.NORM.S.INV(RAND())</f>
        <v>5.7498428726096826E-2</v>
      </c>
      <c r="Q41">
        <f ca="1">_xlfn.NORM.S.INV(RAND())</f>
        <v>-2.0917413867936863</v>
      </c>
      <c r="R41">
        <f ca="1">_xlfn.NORM.S.INV(RAND())</f>
        <v>-1.3707837279187529</v>
      </c>
      <c r="S41">
        <f ca="1">_xlfn.NORM.S.INV(RAND())</f>
        <v>-0.63148794297620769</v>
      </c>
      <c r="T41">
        <f ca="1">_xlfn.NORM.S.INV(RAND())</f>
        <v>-2.6885755052133469</v>
      </c>
      <c r="U41">
        <f ca="1">_xlfn.NORM.S.INV(RAND())</f>
        <v>-0.62911403311073277</v>
      </c>
      <c r="V41">
        <f ca="1">_xlfn.NORM.S.INV(RAND())</f>
        <v>-1.0088149702344014E-2</v>
      </c>
      <c r="W41">
        <f ca="1">_xlfn.NORM.S.INV(RAND())</f>
        <v>0.68107497715959775</v>
      </c>
      <c r="X41">
        <f ca="1">_xlfn.NORM.S.INV(RAND())</f>
        <v>1.7164771349387622</v>
      </c>
      <c r="Y41">
        <f ca="1">_xlfn.NORM.S.INV(RAND())</f>
        <v>2.1451863726432689</v>
      </c>
      <c r="Z41">
        <f ca="1">_xlfn.NORM.S.INV(RAND())</f>
        <v>4.5609323380069143E-2</v>
      </c>
      <c r="AA41">
        <f ca="1">_xlfn.NORM.S.INV(RAND())</f>
        <v>0.14284030798123304</v>
      </c>
      <c r="AB41">
        <f ca="1">_xlfn.NORM.S.INV(RAND())</f>
        <v>1.7237917819417334</v>
      </c>
      <c r="AC41">
        <f ca="1">_xlfn.NORM.S.INV(RAND())</f>
        <v>1.0084654281437122</v>
      </c>
      <c r="AD41">
        <f ca="1">_xlfn.NORM.S.INV(RAND())</f>
        <v>0.57571459694853</v>
      </c>
      <c r="AE41">
        <f ca="1">_xlfn.NORM.S.INV(RAND())</f>
        <v>-0.9434820135870855</v>
      </c>
      <c r="AF41">
        <f ca="1">_xlfn.NORM.S.INV(RAND())</f>
        <v>1.0419262311114121</v>
      </c>
      <c r="AG41">
        <f ca="1">_xlfn.NORM.S.INV(RAND())</f>
        <v>0.45978657303477338</v>
      </c>
      <c r="AH41">
        <f ca="1">_xlfn.NORM.S.INV(RAND())</f>
        <v>0.70653659518323442</v>
      </c>
      <c r="AI41">
        <f ca="1">_xlfn.NORM.S.INV(RAND())</f>
        <v>1.1136104003647558</v>
      </c>
      <c r="AJ41">
        <f ca="1">_xlfn.NORM.S.INV(RAND())</f>
        <v>-0.96031739378328929</v>
      </c>
      <c r="AK41">
        <f ca="1">_xlfn.NORM.S.INV(RAND())</f>
        <v>1.6726992599933792</v>
      </c>
      <c r="AL41" s="13">
        <f t="shared" si="0"/>
        <v>360</v>
      </c>
      <c r="AM41">
        <f t="shared" ca="1" si="1"/>
        <v>368.32513208149766</v>
      </c>
      <c r="AN41">
        <f t="shared" ca="1" si="2"/>
        <v>394.50646679665141</v>
      </c>
      <c r="AO41">
        <f t="shared" ca="1" si="3"/>
        <v>401.95056582988349</v>
      </c>
      <c r="AP41">
        <f t="shared" ca="1" si="4"/>
        <v>423.71698170574939</v>
      </c>
      <c r="AQ41">
        <f t="shared" ca="1" si="5"/>
        <v>400.70723748565746</v>
      </c>
      <c r="AR41">
        <f t="shared" ca="1" si="6"/>
        <v>397.02627257217495</v>
      </c>
      <c r="AS41">
        <f t="shared" ca="1" si="7"/>
        <v>438.27527325072168</v>
      </c>
      <c r="AT41">
        <f t="shared" ca="1" si="8"/>
        <v>436.10224743345481</v>
      </c>
      <c r="AU41">
        <f t="shared" ca="1" si="9"/>
        <v>406.43970519050333</v>
      </c>
      <c r="AV41">
        <f t="shared" ca="1" si="10"/>
        <v>391.15532921085605</v>
      </c>
      <c r="AW41">
        <f t="shared" ca="1" si="11"/>
        <v>378.76187706601894</v>
      </c>
      <c r="AX41">
        <f t="shared" ca="1" si="12"/>
        <v>428.90758489420807</v>
      </c>
      <c r="AY41">
        <f t="shared" ca="1" si="13"/>
        <v>433.56577054752358</v>
      </c>
      <c r="AZ41">
        <f t="shared" ca="1" si="14"/>
        <v>457.197289601303</v>
      </c>
      <c r="BA41">
        <f t="shared" ca="1" si="15"/>
        <v>458.52646474830209</v>
      </c>
      <c r="BB41">
        <f t="shared" ca="1" si="16"/>
        <v>406.19551119943111</v>
      </c>
      <c r="BC41">
        <f t="shared" ca="1" si="17"/>
        <v>375.13114929117518</v>
      </c>
      <c r="BD41">
        <f t="shared" ca="1" si="18"/>
        <v>361.54989572805476</v>
      </c>
      <c r="BE41">
        <f t="shared" ca="1" si="19"/>
        <v>309.43820467133963</v>
      </c>
      <c r="BF41">
        <f t="shared" ca="1" si="20"/>
        <v>298.2761776872527</v>
      </c>
      <c r="BG41">
        <f t="shared" ca="1" si="21"/>
        <v>297.9783169125904</v>
      </c>
      <c r="BH41">
        <f t="shared" ca="1" si="22"/>
        <v>309.79969308455668</v>
      </c>
      <c r="BI41">
        <f t="shared" ca="1" si="23"/>
        <v>341.93139728870619</v>
      </c>
      <c r="BJ41">
        <f t="shared" ca="1" si="24"/>
        <v>386.85341571749638</v>
      </c>
      <c r="BK41">
        <f t="shared" ca="1" si="25"/>
        <v>387.71186174344405</v>
      </c>
      <c r="BL41">
        <f t="shared" ca="1" si="26"/>
        <v>390.7596486848928</v>
      </c>
      <c r="BM41">
        <f t="shared" ca="1" si="27"/>
        <v>431.47050775479141</v>
      </c>
      <c r="BN41">
        <f t="shared" ca="1" si="28"/>
        <v>457.14758047530495</v>
      </c>
      <c r="BO41">
        <f t="shared" ca="1" si="29"/>
        <v>472.40114261011678</v>
      </c>
      <c r="BP41">
        <f t="shared" ca="1" si="30"/>
        <v>447.17046569382995</v>
      </c>
      <c r="BQ41">
        <f t="shared" ca="1" si="31"/>
        <v>474.69801752062034</v>
      </c>
      <c r="BR41">
        <f t="shared" ca="1" si="32"/>
        <v>487.26492683365615</v>
      </c>
      <c r="BS41">
        <f t="shared" ca="1" si="33"/>
        <v>507.34092598685135</v>
      </c>
      <c r="BT41">
        <f t="shared" ca="1" si="34"/>
        <v>540.80613838357158</v>
      </c>
      <c r="BU41">
        <f t="shared" ca="1" si="35"/>
        <v>511.42464757887029</v>
      </c>
      <c r="BV41" s="13">
        <f t="shared" ca="1" si="36"/>
        <v>563.04352156793925</v>
      </c>
      <c r="BW41" s="13">
        <f t="shared" ca="1" si="37"/>
        <v>297.9783169125904</v>
      </c>
      <c r="BX41" s="20">
        <f t="shared" ca="1" si="38"/>
        <v>6</v>
      </c>
      <c r="BY41" s="20">
        <f t="shared" ca="1" si="39"/>
        <v>0</v>
      </c>
      <c r="BZ41" s="21">
        <f t="shared" ca="1" si="40"/>
        <v>1.0245164171871852</v>
      </c>
    </row>
    <row r="42" spans="1:78" x14ac:dyDescent="0.3">
      <c r="A42">
        <v>35</v>
      </c>
      <c r="B42">
        <f ca="1">_xlfn.NORM.S.INV(RAND())</f>
        <v>-0.82329656233094695</v>
      </c>
      <c r="C42">
        <f ca="1">_xlfn.NORM.S.INV(RAND())</f>
        <v>-0.41513742116449298</v>
      </c>
      <c r="D42">
        <f ca="1">_xlfn.NORM.S.INV(RAND())</f>
        <v>-0.22057967052761671</v>
      </c>
      <c r="E42">
        <f ca="1">_xlfn.NORM.S.INV(RAND())</f>
        <v>0.61158606599036636</v>
      </c>
      <c r="F42">
        <f ca="1">_xlfn.NORM.S.INV(RAND())</f>
        <v>1.0856035134988562</v>
      </c>
      <c r="G42">
        <f ca="1">_xlfn.NORM.S.INV(RAND())</f>
        <v>-0.78039928787896917</v>
      </c>
      <c r="H42">
        <f ca="1">_xlfn.NORM.S.INV(RAND())</f>
        <v>-0.29606896650111897</v>
      </c>
      <c r="I42">
        <f ca="1">_xlfn.NORM.S.INV(RAND())</f>
        <v>2.0932284516191562</v>
      </c>
      <c r="J42">
        <f ca="1">_xlfn.NORM.S.INV(RAND())</f>
        <v>0.7184350802370375</v>
      </c>
      <c r="K42">
        <f ca="1">_xlfn.NORM.S.INV(RAND())</f>
        <v>-2.2558602718931837</v>
      </c>
      <c r="L42">
        <f ca="1">_xlfn.NORM.S.INV(RAND())</f>
        <v>-0.86264876152871872</v>
      </c>
      <c r="M42">
        <f ca="1">_xlfn.NORM.S.INV(RAND())</f>
        <v>-0.86983093800425393</v>
      </c>
      <c r="N42">
        <f ca="1">_xlfn.NORM.S.INV(RAND())</f>
        <v>-1.1311404879004645</v>
      </c>
      <c r="O42">
        <f ca="1">_xlfn.NORM.S.INV(RAND())</f>
        <v>0.35413237603781417</v>
      </c>
      <c r="P42">
        <f ca="1">_xlfn.NORM.S.INV(RAND())</f>
        <v>0.56177324851917676</v>
      </c>
      <c r="Q42">
        <f ca="1">_xlfn.NORM.S.INV(RAND())</f>
        <v>2.571345911444725</v>
      </c>
      <c r="R42">
        <f ca="1">_xlfn.NORM.S.INV(RAND())</f>
        <v>1.2950690298769585</v>
      </c>
      <c r="S42">
        <f ca="1">_xlfn.NORM.S.INV(RAND())</f>
        <v>0.11182420153626429</v>
      </c>
      <c r="T42">
        <f ca="1">_xlfn.NORM.S.INV(RAND())</f>
        <v>0.73499217620602009</v>
      </c>
      <c r="U42">
        <f ca="1">_xlfn.NORM.S.INV(RAND())</f>
        <v>-0.71767502539812467</v>
      </c>
      <c r="V42">
        <f ca="1">_xlfn.NORM.S.INV(RAND())</f>
        <v>-0.52539277971453013</v>
      </c>
      <c r="W42">
        <f ca="1">_xlfn.NORM.S.INV(RAND())</f>
        <v>-2.2652929772902803</v>
      </c>
      <c r="X42">
        <f ca="1">_xlfn.NORM.S.INV(RAND())</f>
        <v>-4.623406858561882E-2</v>
      </c>
      <c r="Y42">
        <f ca="1">_xlfn.NORM.S.INV(RAND())</f>
        <v>-0.72456285464372039</v>
      </c>
      <c r="Z42">
        <f ca="1">_xlfn.NORM.S.INV(RAND())</f>
        <v>1.2809519143825436</v>
      </c>
      <c r="AA42">
        <f ca="1">_xlfn.NORM.S.INV(RAND())</f>
        <v>-0.69513639394692905</v>
      </c>
      <c r="AB42">
        <f ca="1">_xlfn.NORM.S.INV(RAND())</f>
        <v>-0.18914227876105991</v>
      </c>
      <c r="AC42">
        <f ca="1">_xlfn.NORM.S.INV(RAND())</f>
        <v>-2.0579229846873721</v>
      </c>
      <c r="AD42">
        <f ca="1">_xlfn.NORM.S.INV(RAND())</f>
        <v>1.3511289884003588</v>
      </c>
      <c r="AE42">
        <f ca="1">_xlfn.NORM.S.INV(RAND())</f>
        <v>1.7906471208801906</v>
      </c>
      <c r="AF42">
        <f ca="1">_xlfn.NORM.S.INV(RAND())</f>
        <v>-1.114117466186493</v>
      </c>
      <c r="AG42">
        <f ca="1">_xlfn.NORM.S.INV(RAND())</f>
        <v>-0.77980316161310714</v>
      </c>
      <c r="AH42">
        <f ca="1">_xlfn.NORM.S.INV(RAND())</f>
        <v>1.9558564264610745</v>
      </c>
      <c r="AI42">
        <f ca="1">_xlfn.NORM.S.INV(RAND())</f>
        <v>1.0056032749007717</v>
      </c>
      <c r="AJ42">
        <f ca="1">_xlfn.NORM.S.INV(RAND())</f>
        <v>8.3099356339658884E-2</v>
      </c>
      <c r="AK42">
        <f ca="1">_xlfn.NORM.S.INV(RAND())</f>
        <v>-0.5049694833009285</v>
      </c>
      <c r="AL42" s="13">
        <f t="shared" si="0"/>
        <v>360</v>
      </c>
      <c r="AM42">
        <f t="shared" ca="1" si="1"/>
        <v>343.14541768798159</v>
      </c>
      <c r="AN42">
        <f t="shared" ca="1" si="2"/>
        <v>334.8791360256721</v>
      </c>
      <c r="AO42">
        <f t="shared" ca="1" si="3"/>
        <v>330.5036948679633</v>
      </c>
      <c r="AP42">
        <f t="shared" ca="1" si="4"/>
        <v>342.23961150390221</v>
      </c>
      <c r="AQ42">
        <f t="shared" ca="1" si="5"/>
        <v>364.2249938245655</v>
      </c>
      <c r="AR42">
        <f t="shared" ca="1" si="6"/>
        <v>348.03350400794994</v>
      </c>
      <c r="AS42">
        <f t="shared" ca="1" si="7"/>
        <v>341.99240684471067</v>
      </c>
      <c r="AT42">
        <f t="shared" ca="1" si="8"/>
        <v>385.76349288356261</v>
      </c>
      <c r="AU42">
        <f t="shared" ca="1" si="9"/>
        <v>401.93350760601254</v>
      </c>
      <c r="AV42">
        <f t="shared" ca="1" si="10"/>
        <v>352.70353179369562</v>
      </c>
      <c r="AW42">
        <f t="shared" ca="1" si="11"/>
        <v>335.42759961139046</v>
      </c>
      <c r="AX42">
        <f t="shared" ca="1" si="12"/>
        <v>318.86561848439288</v>
      </c>
      <c r="AY42">
        <f t="shared" ca="1" si="13"/>
        <v>298.58261513951965</v>
      </c>
      <c r="AZ42">
        <f t="shared" ca="1" si="14"/>
        <v>304.6232715101134</v>
      </c>
      <c r="BA42">
        <f t="shared" ca="1" si="15"/>
        <v>314.53431023336998</v>
      </c>
      <c r="BB42">
        <f t="shared" ca="1" si="16"/>
        <v>364.72119904640101</v>
      </c>
      <c r="BC42">
        <f t="shared" ca="1" si="17"/>
        <v>392.87339196507395</v>
      </c>
      <c r="BD42">
        <f t="shared" ca="1" si="18"/>
        <v>395.25333301707957</v>
      </c>
      <c r="BE42">
        <f t="shared" ca="1" si="19"/>
        <v>412.21499062230561</v>
      </c>
      <c r="BF42">
        <f t="shared" ca="1" si="20"/>
        <v>395.31913743703177</v>
      </c>
      <c r="BG42">
        <f t="shared" ca="1" si="21"/>
        <v>383.34798305455956</v>
      </c>
      <c r="BH42">
        <f t="shared" ca="1" si="22"/>
        <v>336.21126623686035</v>
      </c>
      <c r="BI42">
        <f t="shared" ca="1" si="23"/>
        <v>335.17532028818886</v>
      </c>
      <c r="BJ42">
        <f t="shared" ca="1" si="24"/>
        <v>321.30936614920904</v>
      </c>
      <c r="BK42">
        <f t="shared" ca="1" si="25"/>
        <v>345.82869215784956</v>
      </c>
      <c r="BL42">
        <f t="shared" ca="1" si="26"/>
        <v>332.08572984140466</v>
      </c>
      <c r="BM42">
        <f t="shared" ca="1" si="27"/>
        <v>328.34219985511817</v>
      </c>
      <c r="BN42">
        <f t="shared" ca="1" si="28"/>
        <v>291.43746404272173</v>
      </c>
      <c r="BO42">
        <f t="shared" ca="1" si="29"/>
        <v>314.95074232894643</v>
      </c>
      <c r="BP42">
        <f t="shared" ca="1" si="30"/>
        <v>349.10845948944853</v>
      </c>
      <c r="BQ42">
        <f t="shared" ca="1" si="31"/>
        <v>327.2231576804042</v>
      </c>
      <c r="BR42">
        <f t="shared" ca="1" si="32"/>
        <v>312.68733273996185</v>
      </c>
      <c r="BS42">
        <f t="shared" ca="1" si="33"/>
        <v>349.92138364706972</v>
      </c>
      <c r="BT42">
        <f t="shared" ca="1" si="34"/>
        <v>370.68415900208572</v>
      </c>
      <c r="BU42">
        <f t="shared" ca="1" si="35"/>
        <v>372.31171743753873</v>
      </c>
      <c r="BV42" s="13">
        <f t="shared" ca="1" si="36"/>
        <v>361.46324401109388</v>
      </c>
      <c r="BW42" s="13">
        <f t="shared" ca="1" si="37"/>
        <v>291.43746404272173</v>
      </c>
      <c r="BX42" s="20">
        <f t="shared" ca="1" si="38"/>
        <v>6</v>
      </c>
      <c r="BY42" s="20">
        <f t="shared" ca="1" si="39"/>
        <v>0</v>
      </c>
      <c r="BZ42" s="21">
        <f t="shared" ca="1" si="40"/>
        <v>1.0245164171871852</v>
      </c>
    </row>
    <row r="43" spans="1:78" x14ac:dyDescent="0.3">
      <c r="A43">
        <v>36</v>
      </c>
      <c r="B43">
        <f ca="1">_xlfn.NORM.S.INV(RAND())</f>
        <v>-0.56795223033635145</v>
      </c>
      <c r="C43">
        <f ca="1">_xlfn.NORM.S.INV(RAND())</f>
        <v>-0.50679919741850388</v>
      </c>
      <c r="D43">
        <f ca="1">_xlfn.NORM.S.INV(RAND())</f>
        <v>-1.9441657862954167</v>
      </c>
      <c r="E43">
        <f ca="1">_xlfn.NORM.S.INV(RAND())</f>
        <v>7.774459707554561E-2</v>
      </c>
      <c r="F43">
        <f ca="1">_xlfn.NORM.S.INV(RAND())</f>
        <v>-8.0176534466992855E-2</v>
      </c>
      <c r="G43">
        <f ca="1">_xlfn.NORM.S.INV(RAND())</f>
        <v>0.69903330585168966</v>
      </c>
      <c r="H43">
        <f ca="1">_xlfn.NORM.S.INV(RAND())</f>
        <v>-0.32265641817913504</v>
      </c>
      <c r="I43">
        <f ca="1">_xlfn.NORM.S.INV(RAND())</f>
        <v>-1.5041994510316579</v>
      </c>
      <c r="J43">
        <f ca="1">_xlfn.NORM.S.INV(RAND())</f>
        <v>-0.57255994134877997</v>
      </c>
      <c r="K43">
        <f ca="1">_xlfn.NORM.S.INV(RAND())</f>
        <v>0.34318979434272373</v>
      </c>
      <c r="L43">
        <f ca="1">_xlfn.NORM.S.INV(RAND())</f>
        <v>1.9184330626897419</v>
      </c>
      <c r="M43">
        <f ca="1">_xlfn.NORM.S.INV(RAND())</f>
        <v>0.17292143985356623</v>
      </c>
      <c r="N43">
        <f ca="1">_xlfn.NORM.S.INV(RAND())</f>
        <v>-1.0165910674550287</v>
      </c>
      <c r="O43">
        <f ca="1">_xlfn.NORM.S.INV(RAND())</f>
        <v>0.56147144206881594</v>
      </c>
      <c r="P43">
        <f ca="1">_xlfn.NORM.S.INV(RAND())</f>
        <v>-0.52350065504198506</v>
      </c>
      <c r="Q43">
        <f ca="1">_xlfn.NORM.S.INV(RAND())</f>
        <v>0.34003542573338891</v>
      </c>
      <c r="R43">
        <f ca="1">_xlfn.NORM.S.INV(RAND())</f>
        <v>0.61889901510273748</v>
      </c>
      <c r="S43">
        <f ca="1">_xlfn.NORM.S.INV(RAND())</f>
        <v>0.23272588762604401</v>
      </c>
      <c r="T43">
        <f ca="1">_xlfn.NORM.S.INV(RAND())</f>
        <v>7.0103809454019714E-2</v>
      </c>
      <c r="U43">
        <f ca="1">_xlfn.NORM.S.INV(RAND())</f>
        <v>-1.6110624710627608</v>
      </c>
      <c r="V43">
        <f ca="1">_xlfn.NORM.S.INV(RAND())</f>
        <v>-0.77323924760231788</v>
      </c>
      <c r="W43">
        <f ca="1">_xlfn.NORM.S.INV(RAND())</f>
        <v>-0.39802831662843791</v>
      </c>
      <c r="X43">
        <f ca="1">_xlfn.NORM.S.INV(RAND())</f>
        <v>-8.2452771987901088E-2</v>
      </c>
      <c r="Y43">
        <f ca="1">_xlfn.NORM.S.INV(RAND())</f>
        <v>-0.38946780415096993</v>
      </c>
      <c r="Z43">
        <f ca="1">_xlfn.NORM.S.INV(RAND())</f>
        <v>-0.455021172615308</v>
      </c>
      <c r="AA43">
        <f ca="1">_xlfn.NORM.S.INV(RAND())</f>
        <v>-0.89691106672721033</v>
      </c>
      <c r="AB43">
        <f ca="1">_xlfn.NORM.S.INV(RAND())</f>
        <v>0.14080475180551993</v>
      </c>
      <c r="AC43">
        <f ca="1">_xlfn.NORM.S.INV(RAND())</f>
        <v>0.86083619099398989</v>
      </c>
      <c r="AD43">
        <f ca="1">_xlfn.NORM.S.INV(RAND())</f>
        <v>0.21137825198981031</v>
      </c>
      <c r="AE43">
        <f ca="1">_xlfn.NORM.S.INV(RAND())</f>
        <v>-0.10455203888871907</v>
      </c>
      <c r="AF43">
        <f ca="1">_xlfn.NORM.S.INV(RAND())</f>
        <v>-1.3757551775729906</v>
      </c>
      <c r="AG43">
        <f ca="1">_xlfn.NORM.S.INV(RAND())</f>
        <v>-0.50248862032339292</v>
      </c>
      <c r="AH43">
        <f ca="1">_xlfn.NORM.S.INV(RAND())</f>
        <v>0.82466842535360552</v>
      </c>
      <c r="AI43">
        <f ca="1">_xlfn.NORM.S.INV(RAND())</f>
        <v>1.5560620660707523</v>
      </c>
      <c r="AJ43">
        <f ca="1">_xlfn.NORM.S.INV(RAND())</f>
        <v>0.90840690111784528</v>
      </c>
      <c r="AK43">
        <f ca="1">_xlfn.NORM.S.INV(RAND())</f>
        <v>-1.3970281524558663</v>
      </c>
      <c r="AL43" s="13">
        <f t="shared" si="0"/>
        <v>360</v>
      </c>
      <c r="AM43">
        <f t="shared" ca="1" si="1"/>
        <v>348.24164725998963</v>
      </c>
      <c r="AN43">
        <f t="shared" ca="1" si="2"/>
        <v>338.05881712410206</v>
      </c>
      <c r="AO43">
        <f t="shared" ca="1" si="3"/>
        <v>302.03918627380887</v>
      </c>
      <c r="AP43">
        <f t="shared" ca="1" si="4"/>
        <v>303.2715729852215</v>
      </c>
      <c r="AQ43">
        <f t="shared" ca="1" si="5"/>
        <v>301.74522138878194</v>
      </c>
      <c r="AR43">
        <f t="shared" ca="1" si="6"/>
        <v>314.04147513119199</v>
      </c>
      <c r="AS43">
        <f t="shared" ca="1" si="7"/>
        <v>308.11707362882214</v>
      </c>
      <c r="AT43">
        <f t="shared" ca="1" si="8"/>
        <v>282.36996887999817</v>
      </c>
      <c r="AU43">
        <f t="shared" ca="1" si="9"/>
        <v>273.07452060323152</v>
      </c>
      <c r="AV43">
        <f t="shared" ca="1" si="10"/>
        <v>278.42316497567111</v>
      </c>
      <c r="AW43">
        <f t="shared" ca="1" si="11"/>
        <v>310.90464280121449</v>
      </c>
      <c r="AX43">
        <f t="shared" ca="1" si="12"/>
        <v>313.89332776431542</v>
      </c>
      <c r="AY43">
        <f t="shared" ca="1" si="13"/>
        <v>295.87694110864146</v>
      </c>
      <c r="AZ43">
        <f t="shared" ca="1" si="14"/>
        <v>305.49809121946549</v>
      </c>
      <c r="BA43">
        <f t="shared" ca="1" si="15"/>
        <v>296.27928487436293</v>
      </c>
      <c r="BB43">
        <f t="shared" ca="1" si="16"/>
        <v>302.02742582809702</v>
      </c>
      <c r="BC43">
        <f t="shared" ca="1" si="17"/>
        <v>312.88424938823908</v>
      </c>
      <c r="BD43">
        <f t="shared" ca="1" si="18"/>
        <v>316.98456460767244</v>
      </c>
      <c r="BE43">
        <f t="shared" ca="1" si="19"/>
        <v>318.13755726412239</v>
      </c>
      <c r="BF43">
        <f t="shared" ca="1" si="20"/>
        <v>289.75984449309232</v>
      </c>
      <c r="BG43">
        <f t="shared" ca="1" si="21"/>
        <v>276.9931570297054</v>
      </c>
      <c r="BH43">
        <f t="shared" ca="1" si="22"/>
        <v>270.58761872045966</v>
      </c>
      <c r="BI43">
        <f t="shared" ca="1" si="23"/>
        <v>269.19038497470541</v>
      </c>
      <c r="BJ43">
        <f t="shared" ca="1" si="24"/>
        <v>263.09528824481038</v>
      </c>
      <c r="BK43">
        <f t="shared" ca="1" si="25"/>
        <v>256.16684051408566</v>
      </c>
      <c r="BL43">
        <f t="shared" ca="1" si="26"/>
        <v>243.13798014332113</v>
      </c>
      <c r="BM43">
        <f t="shared" ca="1" si="27"/>
        <v>245.0204805618732</v>
      </c>
      <c r="BN43">
        <f t="shared" ca="1" si="28"/>
        <v>257.39851738340747</v>
      </c>
      <c r="BO43">
        <f t="shared" ca="1" si="29"/>
        <v>260.4504931326066</v>
      </c>
      <c r="BP43">
        <f t="shared" ca="1" si="30"/>
        <v>258.77522199284539</v>
      </c>
      <c r="BQ43">
        <f t="shared" ca="1" si="31"/>
        <v>238.91644475065087</v>
      </c>
      <c r="BR43">
        <f t="shared" ca="1" si="32"/>
        <v>231.98808824222718</v>
      </c>
      <c r="BS43">
        <f t="shared" ca="1" si="33"/>
        <v>243.19938313443978</v>
      </c>
      <c r="BT43">
        <f t="shared" ca="1" si="34"/>
        <v>265.94891254655306</v>
      </c>
      <c r="BU43">
        <f t="shared" ca="1" si="35"/>
        <v>280.15260217190337</v>
      </c>
      <c r="BV43" s="13">
        <f t="shared" ca="1" si="36"/>
        <v>258.33581260194524</v>
      </c>
      <c r="BW43" s="13">
        <f t="shared" ca="1" si="37"/>
        <v>231.98808824222718</v>
      </c>
      <c r="BX43" s="20">
        <f t="shared" ca="1" si="38"/>
        <v>0</v>
      </c>
      <c r="BY43" s="20">
        <f t="shared" ca="1" si="39"/>
        <v>0</v>
      </c>
      <c r="BZ43" s="21">
        <f t="shared" ca="1" si="40"/>
        <v>0.91393118527122819</v>
      </c>
    </row>
    <row r="44" spans="1:78" x14ac:dyDescent="0.3">
      <c r="A44">
        <v>37</v>
      </c>
      <c r="B44">
        <f ca="1">_xlfn.NORM.S.INV(RAND())</f>
        <v>0.80885553541263311</v>
      </c>
      <c r="C44">
        <f ca="1">_xlfn.NORM.S.INV(RAND())</f>
        <v>-3.1714044036487941E-2</v>
      </c>
      <c r="D44">
        <f ca="1">_xlfn.NORM.S.INV(RAND())</f>
        <v>-2.704162283656784</v>
      </c>
      <c r="E44">
        <f ca="1">_xlfn.NORM.S.INV(RAND())</f>
        <v>0.31844312750323356</v>
      </c>
      <c r="F44">
        <f ca="1">_xlfn.NORM.S.INV(RAND())</f>
        <v>-0.66593956485695605</v>
      </c>
      <c r="G44">
        <f ca="1">_xlfn.NORM.S.INV(RAND())</f>
        <v>2.2346119660411463</v>
      </c>
      <c r="H44">
        <f ca="1">_xlfn.NORM.S.INV(RAND())</f>
        <v>-0.67505074743209381</v>
      </c>
      <c r="I44">
        <f ca="1">_xlfn.NORM.S.INV(RAND())</f>
        <v>-0.78826310326862414</v>
      </c>
      <c r="J44">
        <f ca="1">_xlfn.NORM.S.INV(RAND())</f>
        <v>0.63586997687091684</v>
      </c>
      <c r="K44">
        <f ca="1">_xlfn.NORM.S.INV(RAND())</f>
        <v>-0.68356550643378122</v>
      </c>
      <c r="L44">
        <f ca="1">_xlfn.NORM.S.INV(RAND())</f>
        <v>-2.591264410282236</v>
      </c>
      <c r="M44">
        <f ca="1">_xlfn.NORM.S.INV(RAND())</f>
        <v>0.36877468144850906</v>
      </c>
      <c r="N44">
        <f ca="1">_xlfn.NORM.S.INV(RAND())</f>
        <v>0.1521937496834059</v>
      </c>
      <c r="O44">
        <f ca="1">_xlfn.NORM.S.INV(RAND())</f>
        <v>-6.067836493801837E-2</v>
      </c>
      <c r="P44">
        <f ca="1">_xlfn.NORM.S.INV(RAND())</f>
        <v>-0.14214708135503978</v>
      </c>
      <c r="Q44">
        <f ca="1">_xlfn.NORM.S.INV(RAND())</f>
        <v>-1.8776099983480317</v>
      </c>
      <c r="R44">
        <f ca="1">_xlfn.NORM.S.INV(RAND())</f>
        <v>-0.2453658365898661</v>
      </c>
      <c r="S44">
        <f ca="1">_xlfn.NORM.S.INV(RAND())</f>
        <v>1.3328710015242222</v>
      </c>
      <c r="T44">
        <f ca="1">_xlfn.NORM.S.INV(RAND())</f>
        <v>0.64164996860951329</v>
      </c>
      <c r="U44">
        <f ca="1">_xlfn.NORM.S.INV(RAND())</f>
        <v>0.72748547509959849</v>
      </c>
      <c r="V44">
        <f ca="1">_xlfn.NORM.S.INV(RAND())</f>
        <v>-0.41280628201907954</v>
      </c>
      <c r="W44">
        <f ca="1">_xlfn.NORM.S.INV(RAND())</f>
        <v>-0.45999026009308908</v>
      </c>
      <c r="X44">
        <f ca="1">_xlfn.NORM.S.INV(RAND())</f>
        <v>0.53886967009913722</v>
      </c>
      <c r="Y44">
        <f ca="1">_xlfn.NORM.S.INV(RAND())</f>
        <v>-0.4088708367046881</v>
      </c>
      <c r="Z44">
        <f ca="1">_xlfn.NORM.S.INV(RAND())</f>
        <v>9.8367666159455053E-2</v>
      </c>
      <c r="AA44">
        <f ca="1">_xlfn.NORM.S.INV(RAND())</f>
        <v>1.6593191721008461E-2</v>
      </c>
      <c r="AB44">
        <f ca="1">_xlfn.NORM.S.INV(RAND())</f>
        <v>1.4185401192273426</v>
      </c>
      <c r="AC44">
        <f ca="1">_xlfn.NORM.S.INV(RAND())</f>
        <v>0.16825365201685738</v>
      </c>
      <c r="AD44">
        <f ca="1">_xlfn.NORM.S.INV(RAND())</f>
        <v>-0.8495511826580473</v>
      </c>
      <c r="AE44">
        <f ca="1">_xlfn.NORM.S.INV(RAND())</f>
        <v>4.65990808707391E-2</v>
      </c>
      <c r="AF44">
        <f ca="1">_xlfn.NORM.S.INV(RAND())</f>
        <v>-0.55537125999910975</v>
      </c>
      <c r="AG44">
        <f ca="1">_xlfn.NORM.S.INV(RAND())</f>
        <v>0.98056528253534903</v>
      </c>
      <c r="AH44">
        <f ca="1">_xlfn.NORM.S.INV(RAND())</f>
        <v>1.4063756066166022</v>
      </c>
      <c r="AI44">
        <f ca="1">_xlfn.NORM.S.INV(RAND())</f>
        <v>-0.71659000604922318</v>
      </c>
      <c r="AJ44">
        <f ca="1">_xlfn.NORM.S.INV(RAND())</f>
        <v>-0.87979446697021613</v>
      </c>
      <c r="AK44">
        <f ca="1">_xlfn.NORM.S.INV(RAND())</f>
        <v>-1.2694089328669391</v>
      </c>
      <c r="AL44" s="13">
        <f t="shared" si="0"/>
        <v>360</v>
      </c>
      <c r="AM44">
        <f t="shared" ca="1" si="1"/>
        <v>377.05333926212722</v>
      </c>
      <c r="AN44">
        <f t="shared" ca="1" si="2"/>
        <v>376.2067965561792</v>
      </c>
      <c r="AO44">
        <f t="shared" ca="1" si="3"/>
        <v>321.69292264228824</v>
      </c>
      <c r="AP44">
        <f t="shared" ca="1" si="4"/>
        <v>327.52555743708149</v>
      </c>
      <c r="AQ44">
        <f t="shared" ca="1" si="5"/>
        <v>315.04055754109135</v>
      </c>
      <c r="AR44">
        <f t="shared" ca="1" si="6"/>
        <v>358.27473202410698</v>
      </c>
      <c r="AS44">
        <f t="shared" ca="1" si="7"/>
        <v>344.43636631945651</v>
      </c>
      <c r="AT44">
        <f t="shared" ca="1" si="8"/>
        <v>328.97517832152562</v>
      </c>
      <c r="AU44">
        <f t="shared" ca="1" si="9"/>
        <v>341.13476539702162</v>
      </c>
      <c r="AV44">
        <f t="shared" ca="1" si="10"/>
        <v>327.79724641344217</v>
      </c>
      <c r="AW44">
        <f t="shared" ca="1" si="11"/>
        <v>282.1311063189932</v>
      </c>
      <c r="AX44">
        <f t="shared" ca="1" si="12"/>
        <v>288.08236488035459</v>
      </c>
      <c r="AY44">
        <f t="shared" ca="1" si="13"/>
        <v>290.50380432371895</v>
      </c>
      <c r="AZ44">
        <f t="shared" ca="1" si="14"/>
        <v>289.36727768109563</v>
      </c>
      <c r="BA44">
        <f t="shared" ca="1" si="15"/>
        <v>286.88263821603692</v>
      </c>
      <c r="BB44">
        <f t="shared" ca="1" si="16"/>
        <v>257.30256176815726</v>
      </c>
      <c r="BC44">
        <f t="shared" ca="1" si="17"/>
        <v>253.57757848445871</v>
      </c>
      <c r="BD44">
        <f t="shared" ca="1" si="18"/>
        <v>273.74759130990822</v>
      </c>
      <c r="BE44">
        <f t="shared" ca="1" si="19"/>
        <v>283.96059932560183</v>
      </c>
      <c r="BF44">
        <f t="shared" ca="1" si="20"/>
        <v>296.01798736092985</v>
      </c>
      <c r="BG44">
        <f t="shared" ca="1" si="21"/>
        <v>288.92587638486026</v>
      </c>
      <c r="BH44">
        <f t="shared" ca="1" si="22"/>
        <v>281.23650085368024</v>
      </c>
      <c r="BI44">
        <f t="shared" ca="1" si="23"/>
        <v>290.00290600707541</v>
      </c>
      <c r="BJ44">
        <f t="shared" ca="1" si="24"/>
        <v>283.11922769979634</v>
      </c>
      <c r="BK44">
        <f t="shared" ca="1" si="25"/>
        <v>284.61309638246644</v>
      </c>
      <c r="BL44">
        <f t="shared" ca="1" si="26"/>
        <v>284.76721103162754</v>
      </c>
      <c r="BM44">
        <f t="shared" ca="1" si="27"/>
        <v>308.94239278714713</v>
      </c>
      <c r="BN44">
        <f t="shared" ca="1" si="28"/>
        <v>311.82816749007009</v>
      </c>
      <c r="BO44">
        <f t="shared" ca="1" si="29"/>
        <v>296.7787061088091</v>
      </c>
      <c r="BP44">
        <f t="shared" ca="1" si="30"/>
        <v>297.45426923854984</v>
      </c>
      <c r="BQ44">
        <f t="shared" ca="1" si="31"/>
        <v>287.94786948294001</v>
      </c>
      <c r="BR44">
        <f t="shared" ca="1" si="32"/>
        <v>304.59278437565973</v>
      </c>
      <c r="BS44">
        <f t="shared" ca="1" si="33"/>
        <v>330.21904869178417</v>
      </c>
      <c r="BT44">
        <f t="shared" ca="1" si="34"/>
        <v>316.70388107699364</v>
      </c>
      <c r="BU44">
        <f t="shared" ca="1" si="35"/>
        <v>300.8932601188323</v>
      </c>
      <c r="BV44" s="13">
        <f t="shared" ca="1" si="36"/>
        <v>279.51321119827401</v>
      </c>
      <c r="BW44" s="13">
        <f t="shared" ca="1" si="37"/>
        <v>253.57757848445871</v>
      </c>
      <c r="BX44" s="20">
        <f t="shared" ca="1" si="38"/>
        <v>6</v>
      </c>
      <c r="BY44" s="20">
        <f t="shared" ca="1" si="39"/>
        <v>0</v>
      </c>
      <c r="BZ44" s="21">
        <f t="shared" ca="1" si="40"/>
        <v>1.0245164171871852</v>
      </c>
    </row>
    <row r="45" spans="1:78" x14ac:dyDescent="0.3">
      <c r="A45">
        <v>38</v>
      </c>
      <c r="B45">
        <f ca="1">_xlfn.NORM.S.INV(RAND())</f>
        <v>1.4520759646023125</v>
      </c>
      <c r="C45">
        <f ca="1">_xlfn.NORM.S.INV(RAND())</f>
        <v>1.1404061476841216</v>
      </c>
      <c r="D45">
        <f ca="1">_xlfn.NORM.S.INV(RAND())</f>
        <v>-1.149425854958311</v>
      </c>
      <c r="E45">
        <f ca="1">_xlfn.NORM.S.INV(RAND())</f>
        <v>0.86611037313834083</v>
      </c>
      <c r="F45">
        <f ca="1">_xlfn.NORM.S.INV(RAND())</f>
        <v>1.3619876168425997</v>
      </c>
      <c r="G45">
        <f ca="1">_xlfn.NORM.S.INV(RAND())</f>
        <v>0.33466068285857498</v>
      </c>
      <c r="H45">
        <f ca="1">_xlfn.NORM.S.INV(RAND())</f>
        <v>-1.0565361367464452</v>
      </c>
      <c r="I45">
        <f ca="1">_xlfn.NORM.S.INV(RAND())</f>
        <v>1.1907070934896529</v>
      </c>
      <c r="J45">
        <f ca="1">_xlfn.NORM.S.INV(RAND())</f>
        <v>-0.50917391685142843</v>
      </c>
      <c r="K45">
        <f ca="1">_xlfn.NORM.S.INV(RAND())</f>
        <v>1.5046007613077119</v>
      </c>
      <c r="L45">
        <f ca="1">_xlfn.NORM.S.INV(RAND())</f>
        <v>2.2803486645623905</v>
      </c>
      <c r="M45">
        <f ca="1">_xlfn.NORM.S.INV(RAND())</f>
        <v>-3.9555439092177257E-2</v>
      </c>
      <c r="N45">
        <f ca="1">_xlfn.NORM.S.INV(RAND())</f>
        <v>0.9080573682595291</v>
      </c>
      <c r="O45">
        <f ca="1">_xlfn.NORM.S.INV(RAND())</f>
        <v>-1.9286617873716849</v>
      </c>
      <c r="P45">
        <f ca="1">_xlfn.NORM.S.INV(RAND())</f>
        <v>1.6933109545232186</v>
      </c>
      <c r="Q45">
        <f ca="1">_xlfn.NORM.S.INV(RAND())</f>
        <v>0.52577351637344694</v>
      </c>
      <c r="R45">
        <f ca="1">_xlfn.NORM.S.INV(RAND())</f>
        <v>-1.2925993345270339</v>
      </c>
      <c r="S45">
        <f ca="1">_xlfn.NORM.S.INV(RAND())</f>
        <v>0.20751383976318163</v>
      </c>
      <c r="T45">
        <f ca="1">_xlfn.NORM.S.INV(RAND())</f>
        <v>0.10868030162644236</v>
      </c>
      <c r="U45">
        <f ca="1">_xlfn.NORM.S.INV(RAND())</f>
        <v>1.5444420878284337</v>
      </c>
      <c r="V45">
        <f ca="1">_xlfn.NORM.S.INV(RAND())</f>
        <v>0.27370356063615375</v>
      </c>
      <c r="W45">
        <f ca="1">_xlfn.NORM.S.INV(RAND())</f>
        <v>0.55633693723483091</v>
      </c>
      <c r="X45">
        <f ca="1">_xlfn.NORM.S.INV(RAND())</f>
        <v>0.50407495758135012</v>
      </c>
      <c r="Y45">
        <f ca="1">_xlfn.NORM.S.INV(RAND())</f>
        <v>0.29348284772496802</v>
      </c>
      <c r="Z45">
        <f ca="1">_xlfn.NORM.S.INV(RAND())</f>
        <v>-1.4524663488906517</v>
      </c>
      <c r="AA45">
        <f ca="1">_xlfn.NORM.S.INV(RAND())</f>
        <v>-0.72246676691100509</v>
      </c>
      <c r="AB45">
        <f ca="1">_xlfn.NORM.S.INV(RAND())</f>
        <v>-0.36565249035123432</v>
      </c>
      <c r="AC45">
        <f ca="1">_xlfn.NORM.S.INV(RAND())</f>
        <v>0.85914652923218693</v>
      </c>
      <c r="AD45">
        <f ca="1">_xlfn.NORM.S.INV(RAND())</f>
        <v>-1.8242561269357362</v>
      </c>
      <c r="AE45">
        <f ca="1">_xlfn.NORM.S.INV(RAND())</f>
        <v>8.3036505163340324E-2</v>
      </c>
      <c r="AF45">
        <f ca="1">_xlfn.NORM.S.INV(RAND())</f>
        <v>1.0321039016893137</v>
      </c>
      <c r="AG45">
        <f ca="1">_xlfn.NORM.S.INV(RAND())</f>
        <v>-1.9884881946770794</v>
      </c>
      <c r="AH45">
        <f ca="1">_xlfn.NORM.S.INV(RAND())</f>
        <v>0.97189039913084951</v>
      </c>
      <c r="AI45">
        <f ca="1">_xlfn.NORM.S.INV(RAND())</f>
        <v>-5.5365522643262423E-2</v>
      </c>
      <c r="AJ45">
        <f ca="1">_xlfn.NORM.S.INV(RAND())</f>
        <v>-0.78838904228819606</v>
      </c>
      <c r="AK45">
        <f ca="1">_xlfn.NORM.S.INV(RAND())</f>
        <v>-0.37506730377722541</v>
      </c>
      <c r="AL45" s="13">
        <f t="shared" si="0"/>
        <v>360</v>
      </c>
      <c r="AM45">
        <f t="shared" ca="1" si="1"/>
        <v>391.3189708684759</v>
      </c>
      <c r="AN45">
        <f t="shared" ca="1" si="2"/>
        <v>417.77696879738517</v>
      </c>
      <c r="AO45">
        <f t="shared" ca="1" si="3"/>
        <v>390.78944977106562</v>
      </c>
      <c r="AP45">
        <f t="shared" ca="1" si="4"/>
        <v>410.6565261704983</v>
      </c>
      <c r="AQ45">
        <f t="shared" ca="1" si="5"/>
        <v>444.06674930655083</v>
      </c>
      <c r="AR45">
        <f t="shared" ca="1" si="6"/>
        <v>452.54167768319445</v>
      </c>
      <c r="AS45">
        <f t="shared" ca="1" si="7"/>
        <v>425.58472859080763</v>
      </c>
      <c r="AT45">
        <f t="shared" ca="1" si="8"/>
        <v>455.6809505304189</v>
      </c>
      <c r="AU45">
        <f t="shared" ca="1" si="9"/>
        <v>442.29587486624467</v>
      </c>
      <c r="AV45">
        <f t="shared" ca="1" si="10"/>
        <v>482.23452257115542</v>
      </c>
      <c r="AW45">
        <f t="shared" ca="1" si="11"/>
        <v>549.86339900618771</v>
      </c>
      <c r="AX45">
        <f t="shared" ca="1" si="12"/>
        <v>548.38055037362301</v>
      </c>
      <c r="AY45">
        <f t="shared" ca="1" si="13"/>
        <v>577.65657481084349</v>
      </c>
      <c r="AZ45">
        <f t="shared" ca="1" si="14"/>
        <v>516.57037038980195</v>
      </c>
      <c r="BA45">
        <f t="shared" ca="1" si="15"/>
        <v>569.38578568411128</v>
      </c>
      <c r="BB45">
        <f t="shared" ca="1" si="16"/>
        <v>586.69030567288996</v>
      </c>
      <c r="BC45">
        <f t="shared" ca="1" si="17"/>
        <v>544.27365805876514</v>
      </c>
      <c r="BD45">
        <f t="shared" ca="1" si="18"/>
        <v>550.60425396388018</v>
      </c>
      <c r="BE45">
        <f t="shared" ca="1" si="19"/>
        <v>553.83915585629688</v>
      </c>
      <c r="BF45">
        <f t="shared" ca="1" si="20"/>
        <v>605.24059160352806</v>
      </c>
      <c r="BG45">
        <f t="shared" ca="1" si="21"/>
        <v>614.6245950203903</v>
      </c>
      <c r="BH45">
        <f t="shared" ca="1" si="22"/>
        <v>634.42249488209609</v>
      </c>
      <c r="BI45">
        <f t="shared" ca="1" si="23"/>
        <v>652.88515622161674</v>
      </c>
      <c r="BJ45">
        <f t="shared" ca="1" si="24"/>
        <v>663.76542816964013</v>
      </c>
      <c r="BK45">
        <f t="shared" ca="1" si="25"/>
        <v>610.11896687384979</v>
      </c>
      <c r="BL45">
        <f t="shared" ca="1" si="26"/>
        <v>584.94958317533315</v>
      </c>
      <c r="BM45">
        <f t="shared" ca="1" si="27"/>
        <v>572.49158571055466</v>
      </c>
      <c r="BN45">
        <f t="shared" ca="1" si="28"/>
        <v>601.35426445306632</v>
      </c>
      <c r="BO45">
        <f t="shared" ca="1" si="29"/>
        <v>541.01341539126042</v>
      </c>
      <c r="BP45">
        <f t="shared" ca="1" si="30"/>
        <v>543.38686462501948</v>
      </c>
      <c r="BQ45">
        <f t="shared" ca="1" si="31"/>
        <v>576.51041416340979</v>
      </c>
      <c r="BR45">
        <f t="shared" ca="1" si="32"/>
        <v>513.7677514403274</v>
      </c>
      <c r="BS45">
        <f t="shared" ca="1" si="33"/>
        <v>543.19412985420445</v>
      </c>
      <c r="BT45">
        <f t="shared" ca="1" si="34"/>
        <v>541.23500415191609</v>
      </c>
      <c r="BU45">
        <f t="shared" ca="1" si="35"/>
        <v>516.93608683958894</v>
      </c>
      <c r="BV45" s="13">
        <f t="shared" ca="1" si="36"/>
        <v>505.65168171245529</v>
      </c>
      <c r="BW45" s="13">
        <f t="shared" ca="1" si="37"/>
        <v>360</v>
      </c>
      <c r="BX45" s="20">
        <f t="shared" ca="1" si="38"/>
        <v>6</v>
      </c>
      <c r="BY45" s="20">
        <f t="shared" ca="1" si="39"/>
        <v>0</v>
      </c>
      <c r="BZ45" s="21">
        <f t="shared" ca="1" si="40"/>
        <v>1.0245164171871852</v>
      </c>
    </row>
    <row r="46" spans="1:78" x14ac:dyDescent="0.3">
      <c r="A46">
        <v>39</v>
      </c>
      <c r="B46">
        <f ca="1">_xlfn.NORM.S.INV(RAND())</f>
        <v>-1.0167583921961383</v>
      </c>
      <c r="C46">
        <f ca="1">_xlfn.NORM.S.INV(RAND())</f>
        <v>1.5255746069698151</v>
      </c>
      <c r="D46">
        <f ca="1">_xlfn.NORM.S.INV(RAND())</f>
        <v>-0.65671232861152329</v>
      </c>
      <c r="E46">
        <f ca="1">_xlfn.NORM.S.INV(RAND())</f>
        <v>-0.1190726641288134</v>
      </c>
      <c r="F46">
        <f ca="1">_xlfn.NORM.S.INV(RAND())</f>
        <v>0.22466973330487167</v>
      </c>
      <c r="G46">
        <f ca="1">_xlfn.NORM.S.INV(RAND())</f>
        <v>-2.5891428992358456</v>
      </c>
      <c r="H46">
        <f ca="1">_xlfn.NORM.S.INV(RAND())</f>
        <v>-0.58257533485513946</v>
      </c>
      <c r="I46">
        <f ca="1">_xlfn.NORM.S.INV(RAND())</f>
        <v>-2.2733961245099321</v>
      </c>
      <c r="J46">
        <f ca="1">_xlfn.NORM.S.INV(RAND())</f>
        <v>0.59878614077157044</v>
      </c>
      <c r="K46">
        <f ca="1">_xlfn.NORM.S.INV(RAND())</f>
        <v>0.22567014347311237</v>
      </c>
      <c r="L46">
        <f ca="1">_xlfn.NORM.S.INV(RAND())</f>
        <v>0.43746133744693805</v>
      </c>
      <c r="M46">
        <f ca="1">_xlfn.NORM.S.INV(RAND())</f>
        <v>-0.37932017104570226</v>
      </c>
      <c r="N46">
        <f ca="1">_xlfn.NORM.S.INV(RAND())</f>
        <v>-2.166550517841924</v>
      </c>
      <c r="O46">
        <f ca="1">_xlfn.NORM.S.INV(RAND())</f>
        <v>0.60022753733863365</v>
      </c>
      <c r="P46">
        <f ca="1">_xlfn.NORM.S.INV(RAND())</f>
        <v>0.37939815336942639</v>
      </c>
      <c r="Q46">
        <f ca="1">_xlfn.NORM.S.INV(RAND())</f>
        <v>-0.13358256855840334</v>
      </c>
      <c r="R46">
        <f ca="1">_xlfn.NORM.S.INV(RAND())</f>
        <v>-1.4625683239133602</v>
      </c>
      <c r="S46">
        <f ca="1">_xlfn.NORM.S.INV(RAND())</f>
        <v>2.0359285445058468</v>
      </c>
      <c r="T46">
        <f ca="1">_xlfn.NORM.S.INV(RAND())</f>
        <v>0.48418622199436723</v>
      </c>
      <c r="U46">
        <f ca="1">_xlfn.NORM.S.INV(RAND())</f>
        <v>-0.12254701287678406</v>
      </c>
      <c r="V46">
        <f ca="1">_xlfn.NORM.S.INV(RAND())</f>
        <v>-0.42493301382628451</v>
      </c>
      <c r="W46">
        <f ca="1">_xlfn.NORM.S.INV(RAND())</f>
        <v>-0.70887509835977824</v>
      </c>
      <c r="X46">
        <f ca="1">_xlfn.NORM.S.INV(RAND())</f>
        <v>0.37532379104468605</v>
      </c>
      <c r="Y46">
        <f ca="1">_xlfn.NORM.S.INV(RAND())</f>
        <v>0.61433774357254778</v>
      </c>
      <c r="Z46">
        <f ca="1">_xlfn.NORM.S.INV(RAND())</f>
        <v>1.1057483115005513</v>
      </c>
      <c r="AA46">
        <f ca="1">_xlfn.NORM.S.INV(RAND())</f>
        <v>1.7982524815801433</v>
      </c>
      <c r="AB46">
        <f ca="1">_xlfn.NORM.S.INV(RAND())</f>
        <v>-0.80115406519894872</v>
      </c>
      <c r="AC46">
        <f ca="1">_xlfn.NORM.S.INV(RAND())</f>
        <v>-2.0049233816950167</v>
      </c>
      <c r="AD46">
        <f ca="1">_xlfn.NORM.S.INV(RAND())</f>
        <v>7.3442307563284015E-2</v>
      </c>
      <c r="AE46">
        <f ca="1">_xlfn.NORM.S.INV(RAND())</f>
        <v>0.63013982564892146</v>
      </c>
      <c r="AF46">
        <f ca="1">_xlfn.NORM.S.INV(RAND())</f>
        <v>-0.54179134595040113</v>
      </c>
      <c r="AG46">
        <f ca="1">_xlfn.NORM.S.INV(RAND())</f>
        <v>1.8031022463616435</v>
      </c>
      <c r="AH46">
        <f ca="1">_xlfn.NORM.S.INV(RAND())</f>
        <v>-0.60973585135456443</v>
      </c>
      <c r="AI46">
        <f ca="1">_xlfn.NORM.S.INV(RAND())</f>
        <v>-0.58979448214343844</v>
      </c>
      <c r="AJ46">
        <f ca="1">_xlfn.NORM.S.INV(RAND())</f>
        <v>-1.1118570642250789</v>
      </c>
      <c r="AK46">
        <f ca="1">_xlfn.NORM.S.INV(RAND())</f>
        <v>1.5677491036387927</v>
      </c>
      <c r="AL46" s="13">
        <f t="shared" si="0"/>
        <v>360</v>
      </c>
      <c r="AM46">
        <f t="shared" ca="1" si="1"/>
        <v>339.33397236565582</v>
      </c>
      <c r="AN46">
        <f t="shared" ca="1" si="2"/>
        <v>370.42360012166978</v>
      </c>
      <c r="AO46">
        <f t="shared" ca="1" si="3"/>
        <v>356.49322851870323</v>
      </c>
      <c r="AP46">
        <f t="shared" ca="1" si="4"/>
        <v>353.90337192205243</v>
      </c>
      <c r="AQ46">
        <f t="shared" ca="1" si="5"/>
        <v>358.37451168970085</v>
      </c>
      <c r="AR46">
        <f t="shared" ca="1" si="6"/>
        <v>308.48636973397032</v>
      </c>
      <c r="AS46">
        <f t="shared" ca="1" si="7"/>
        <v>298.15872850108582</v>
      </c>
      <c r="AT46">
        <f t="shared" ca="1" si="8"/>
        <v>261.37462879945531</v>
      </c>
      <c r="AU46">
        <f t="shared" ca="1" si="9"/>
        <v>270.4558868237342</v>
      </c>
      <c r="AV46">
        <f t="shared" ca="1" si="10"/>
        <v>273.88858784529936</v>
      </c>
      <c r="AW46">
        <f t="shared" ca="1" si="11"/>
        <v>280.77723176938451</v>
      </c>
      <c r="AX46">
        <f t="shared" ca="1" si="12"/>
        <v>274.58060435110741</v>
      </c>
      <c r="AY46">
        <f t="shared" ca="1" si="13"/>
        <v>242.19479474546375</v>
      </c>
      <c r="AZ46">
        <f t="shared" ca="1" si="14"/>
        <v>250.63052073598476</v>
      </c>
      <c r="BA46">
        <f t="shared" ca="1" si="15"/>
        <v>256.07432173530196</v>
      </c>
      <c r="BB46">
        <f t="shared" ca="1" si="16"/>
        <v>254.00111626813293</v>
      </c>
      <c r="BC46">
        <f t="shared" ca="1" si="17"/>
        <v>233.3362563582989</v>
      </c>
      <c r="BD46">
        <f t="shared" ca="1" si="18"/>
        <v>262.33132293716801</v>
      </c>
      <c r="BE46">
        <f t="shared" ca="1" si="19"/>
        <v>269.65574692640735</v>
      </c>
      <c r="BF46">
        <f t="shared" ca="1" si="20"/>
        <v>267.64305604539732</v>
      </c>
      <c r="BG46">
        <f t="shared" ca="1" si="21"/>
        <v>261.04792905338275</v>
      </c>
      <c r="BH46">
        <f t="shared" ca="1" si="22"/>
        <v>250.47533112453863</v>
      </c>
      <c r="BI46">
        <f t="shared" ca="1" si="23"/>
        <v>255.85556848038183</v>
      </c>
      <c r="BJ46">
        <f t="shared" ca="1" si="24"/>
        <v>264.98288503826905</v>
      </c>
      <c r="BK46">
        <f t="shared" ca="1" si="25"/>
        <v>282.33349568034276</v>
      </c>
      <c r="BL46">
        <f t="shared" ca="1" si="26"/>
        <v>313.09118367736306</v>
      </c>
      <c r="BM46">
        <f t="shared" ca="1" si="27"/>
        <v>298.81455141272539</v>
      </c>
      <c r="BN46">
        <f t="shared" ca="1" si="28"/>
        <v>266.04146484274958</v>
      </c>
      <c r="BO46">
        <f t="shared" ca="1" si="29"/>
        <v>267.06062870868624</v>
      </c>
      <c r="BP46">
        <f t="shared" ca="1" si="30"/>
        <v>276.8401266804679</v>
      </c>
      <c r="BQ46">
        <f t="shared" ca="1" si="31"/>
        <v>268.2027367565143</v>
      </c>
      <c r="BR46">
        <f t="shared" ca="1" si="32"/>
        <v>297.50429594216928</v>
      </c>
      <c r="BS46">
        <f t="shared" ca="1" si="33"/>
        <v>287.09376868789548</v>
      </c>
      <c r="BT46">
        <f t="shared" ca="1" si="34"/>
        <v>277.36668840027215</v>
      </c>
      <c r="BU46">
        <f t="shared" ca="1" si="35"/>
        <v>260.01274561118214</v>
      </c>
      <c r="BV46" s="13">
        <f t="shared" ca="1" si="36"/>
        <v>284.5269627346583</v>
      </c>
      <c r="BW46" s="13">
        <f t="shared" ca="1" si="37"/>
        <v>233.3362563582989</v>
      </c>
      <c r="BX46" s="20">
        <f t="shared" ca="1" si="38"/>
        <v>0</v>
      </c>
      <c r="BY46" s="20">
        <f t="shared" ca="1" si="39"/>
        <v>0</v>
      </c>
      <c r="BZ46" s="21">
        <f t="shared" ca="1" si="40"/>
        <v>0.91393118527122819</v>
      </c>
    </row>
    <row r="47" spans="1:78" x14ac:dyDescent="0.3">
      <c r="A47">
        <v>40</v>
      </c>
      <c r="B47">
        <f ca="1">_xlfn.NORM.S.INV(RAND())</f>
        <v>0.80089818603099694</v>
      </c>
      <c r="C47">
        <f ca="1">_xlfn.NORM.S.INV(RAND())</f>
        <v>-0.29899820714212988</v>
      </c>
      <c r="D47">
        <f ca="1">_xlfn.NORM.S.INV(RAND())</f>
        <v>1.5016266358606172</v>
      </c>
      <c r="E47">
        <f ca="1">_xlfn.NORM.S.INV(RAND())</f>
        <v>-0.21311479881490658</v>
      </c>
      <c r="F47">
        <f ca="1">_xlfn.NORM.S.INV(RAND())</f>
        <v>0.6912991861661264</v>
      </c>
      <c r="G47">
        <f ca="1">_xlfn.NORM.S.INV(RAND())</f>
        <v>0.63097218074651118</v>
      </c>
      <c r="H47">
        <f ca="1">_xlfn.NORM.S.INV(RAND())</f>
        <v>-0.93056663356138147</v>
      </c>
      <c r="I47">
        <f ca="1">_xlfn.NORM.S.INV(RAND())</f>
        <v>0.79971841000732424</v>
      </c>
      <c r="J47">
        <f ca="1">_xlfn.NORM.S.INV(RAND())</f>
        <v>-0.24850357003144627</v>
      </c>
      <c r="K47">
        <f ca="1">_xlfn.NORM.S.INV(RAND())</f>
        <v>1.9814582356259169</v>
      </c>
      <c r="L47">
        <f ca="1">_xlfn.NORM.S.INV(RAND())</f>
        <v>1.2020761386325951</v>
      </c>
      <c r="M47">
        <f ca="1">_xlfn.NORM.S.INV(RAND())</f>
        <v>0.24210898681501189</v>
      </c>
      <c r="N47">
        <f ca="1">_xlfn.NORM.S.INV(RAND())</f>
        <v>-0.85793514197261467</v>
      </c>
      <c r="O47">
        <f ca="1">_xlfn.NORM.S.INV(RAND())</f>
        <v>-3.8262878568272519E-2</v>
      </c>
      <c r="P47">
        <f ca="1">_xlfn.NORM.S.INV(RAND())</f>
        <v>-0.16966613300024441</v>
      </c>
      <c r="Q47">
        <f ca="1">_xlfn.NORM.S.INV(RAND())</f>
        <v>0.72858733701686418</v>
      </c>
      <c r="R47">
        <f ca="1">_xlfn.NORM.S.INV(RAND())</f>
        <v>0.1351369416664403</v>
      </c>
      <c r="S47">
        <f ca="1">_xlfn.NORM.S.INV(RAND())</f>
        <v>0.38184599646112749</v>
      </c>
      <c r="T47">
        <f ca="1">_xlfn.NORM.S.INV(RAND())</f>
        <v>0.10979656088107853</v>
      </c>
      <c r="U47">
        <f ca="1">_xlfn.NORM.S.INV(RAND())</f>
        <v>0.69810487227700657</v>
      </c>
      <c r="V47">
        <f ca="1">_xlfn.NORM.S.INV(RAND())</f>
        <v>-0.84012304259693982</v>
      </c>
      <c r="W47">
        <f ca="1">_xlfn.NORM.S.INV(RAND())</f>
        <v>-2.0014345830472129</v>
      </c>
      <c r="X47">
        <f ca="1">_xlfn.NORM.S.INV(RAND())</f>
        <v>-0.86939353097203764</v>
      </c>
      <c r="Y47">
        <f ca="1">_xlfn.NORM.S.INV(RAND())</f>
        <v>1.370797027454975</v>
      </c>
      <c r="Z47">
        <f ca="1">_xlfn.NORM.S.INV(RAND())</f>
        <v>5.1701624230763611E-3</v>
      </c>
      <c r="AA47">
        <f ca="1">_xlfn.NORM.S.INV(RAND())</f>
        <v>-1.7222607072890859</v>
      </c>
      <c r="AB47">
        <f ca="1">_xlfn.NORM.S.INV(RAND())</f>
        <v>-1.2133061953166571</v>
      </c>
      <c r="AC47">
        <f ca="1">_xlfn.NORM.S.INV(RAND())</f>
        <v>-0.97664230695412713</v>
      </c>
      <c r="AD47">
        <f ca="1">_xlfn.NORM.S.INV(RAND())</f>
        <v>-0.38621029422195868</v>
      </c>
      <c r="AE47">
        <f ca="1">_xlfn.NORM.S.INV(RAND())</f>
        <v>-2.180144780189758</v>
      </c>
      <c r="AF47">
        <f ca="1">_xlfn.NORM.S.INV(RAND())</f>
        <v>0.5222579579884884</v>
      </c>
      <c r="AG47">
        <f ca="1">_xlfn.NORM.S.INV(RAND())</f>
        <v>-1.4909460647224055</v>
      </c>
      <c r="AH47">
        <f ca="1">_xlfn.NORM.S.INV(RAND())</f>
        <v>1.125865555091534</v>
      </c>
      <c r="AI47">
        <f ca="1">_xlfn.NORM.S.INV(RAND())</f>
        <v>-0.2357153556561033</v>
      </c>
      <c r="AJ47">
        <f ca="1">_xlfn.NORM.S.INV(RAND())</f>
        <v>-0.99078525035869591</v>
      </c>
      <c r="AK47">
        <f ca="1">_xlfn.NORM.S.INV(RAND())</f>
        <v>0.28921592658344497</v>
      </c>
      <c r="AL47" s="13">
        <f t="shared" si="0"/>
        <v>360</v>
      </c>
      <c r="AM47">
        <f t="shared" ca="1" si="1"/>
        <v>376.88015403900977</v>
      </c>
      <c r="AN47">
        <f t="shared" ca="1" si="2"/>
        <v>370.27571614792669</v>
      </c>
      <c r="AO47">
        <f t="shared" ca="1" si="3"/>
        <v>403.64173682195246</v>
      </c>
      <c r="AP47">
        <f t="shared" ca="1" si="4"/>
        <v>398.53958933186726</v>
      </c>
      <c r="AQ47">
        <f t="shared" ca="1" si="5"/>
        <v>414.59508686426358</v>
      </c>
      <c r="AR47">
        <f t="shared" ca="1" si="6"/>
        <v>429.7978057019443</v>
      </c>
      <c r="AS47">
        <f t="shared" ca="1" si="7"/>
        <v>407.14603217307939</v>
      </c>
      <c r="AT47">
        <f t="shared" ca="1" si="8"/>
        <v>426.20779957185511</v>
      </c>
      <c r="AU47">
        <f t="shared" ca="1" si="9"/>
        <v>419.96148000081411</v>
      </c>
      <c r="AV47">
        <f t="shared" ca="1" si="10"/>
        <v>470.66466224682279</v>
      </c>
      <c r="AW47">
        <f t="shared" ca="1" si="11"/>
        <v>504.27971401607618</v>
      </c>
      <c r="AX47">
        <f t="shared" ca="1" si="12"/>
        <v>511.16508694316855</v>
      </c>
      <c r="AY47">
        <f t="shared" ca="1" si="13"/>
        <v>486.25979042047999</v>
      </c>
      <c r="AZ47">
        <f t="shared" ca="1" si="14"/>
        <v>484.98465646382567</v>
      </c>
      <c r="BA47">
        <f t="shared" ca="1" si="15"/>
        <v>480.0570297662249</v>
      </c>
      <c r="BB47">
        <f t="shared" ca="1" si="16"/>
        <v>500.47280004103033</v>
      </c>
      <c r="BC47">
        <f t="shared" ca="1" si="17"/>
        <v>504.18270888380414</v>
      </c>
      <c r="BD47">
        <f t="shared" ca="1" si="18"/>
        <v>515.20657782300691</v>
      </c>
      <c r="BE47">
        <f t="shared" ca="1" si="19"/>
        <v>518.26691162219618</v>
      </c>
      <c r="BF47">
        <f t="shared" ca="1" si="20"/>
        <v>539.35760977450343</v>
      </c>
      <c r="BG47">
        <f t="shared" ca="1" si="21"/>
        <v>513.6066123129176</v>
      </c>
      <c r="BH47">
        <f t="shared" ca="1" si="22"/>
        <v>457.36789116668609</v>
      </c>
      <c r="BI47">
        <f t="shared" ca="1" si="23"/>
        <v>434.79599973270621</v>
      </c>
      <c r="BJ47">
        <f t="shared" ca="1" si="24"/>
        <v>470.40935869518188</v>
      </c>
      <c r="BK47">
        <f t="shared" ca="1" si="25"/>
        <v>470.35377502256159</v>
      </c>
      <c r="BL47">
        <f t="shared" ca="1" si="26"/>
        <v>425.6569283947702</v>
      </c>
      <c r="BM47">
        <f t="shared" ca="1" si="27"/>
        <v>396.69461656914467</v>
      </c>
      <c r="BN47">
        <f t="shared" ca="1" si="28"/>
        <v>374.78915718573285</v>
      </c>
      <c r="BO47">
        <f t="shared" ca="1" si="29"/>
        <v>366.37195650411445</v>
      </c>
      <c r="BP47">
        <f t="shared" ca="1" si="30"/>
        <v>322.90614482704922</v>
      </c>
      <c r="BQ47">
        <f t="shared" ca="1" si="31"/>
        <v>332.65223944583681</v>
      </c>
      <c r="BR47">
        <f t="shared" ca="1" si="32"/>
        <v>305.08826874394089</v>
      </c>
      <c r="BS47">
        <f t="shared" ca="1" si="33"/>
        <v>325.4426813303985</v>
      </c>
      <c r="BT47">
        <f t="shared" ca="1" si="34"/>
        <v>320.90998166395275</v>
      </c>
      <c r="BU47">
        <f t="shared" ca="1" si="35"/>
        <v>302.94188034913503</v>
      </c>
      <c r="BV47" s="13">
        <f t="shared" ca="1" si="36"/>
        <v>307.91451499167482</v>
      </c>
      <c r="BW47" s="13">
        <f t="shared" ca="1" si="37"/>
        <v>302.94188034913503</v>
      </c>
      <c r="BX47" s="20">
        <f t="shared" ca="1" si="38"/>
        <v>6</v>
      </c>
      <c r="BY47" s="20">
        <f t="shared" ca="1" si="39"/>
        <v>0</v>
      </c>
      <c r="BZ47" s="21">
        <f t="shared" ca="1" si="40"/>
        <v>1.0245164171871852</v>
      </c>
    </row>
    <row r="48" spans="1:78" x14ac:dyDescent="0.3">
      <c r="A48">
        <v>41</v>
      </c>
      <c r="B48">
        <f ca="1">_xlfn.NORM.S.INV(RAND())</f>
        <v>1.4546731327775702</v>
      </c>
      <c r="C48">
        <f ca="1">_xlfn.NORM.S.INV(RAND())</f>
        <v>0.65810215406972583</v>
      </c>
      <c r="D48">
        <f ca="1">_xlfn.NORM.S.INV(RAND())</f>
        <v>-5.5725345475401603E-2</v>
      </c>
      <c r="E48">
        <f ca="1">_xlfn.NORM.S.INV(RAND())</f>
        <v>-0.71684614915776035</v>
      </c>
      <c r="F48">
        <f ca="1">_xlfn.NORM.S.INV(RAND())</f>
        <v>-1.131197544301251</v>
      </c>
      <c r="G48">
        <f ca="1">_xlfn.NORM.S.INV(RAND())</f>
        <v>-2.2461859758542926</v>
      </c>
      <c r="H48">
        <f ca="1">_xlfn.NORM.S.INV(RAND())</f>
        <v>-0.68947116381617424</v>
      </c>
      <c r="I48">
        <f ca="1">_xlfn.NORM.S.INV(RAND())</f>
        <v>0.81395517879187607</v>
      </c>
      <c r="J48">
        <f ca="1">_xlfn.NORM.S.INV(RAND())</f>
        <v>0.57360748146092044</v>
      </c>
      <c r="K48">
        <f ca="1">_xlfn.NORM.S.INV(RAND())</f>
        <v>0.17492290746534064</v>
      </c>
      <c r="L48">
        <f ca="1">_xlfn.NORM.S.INV(RAND())</f>
        <v>0.76794148174725563</v>
      </c>
      <c r="M48">
        <f ca="1">_xlfn.NORM.S.INV(RAND())</f>
        <v>8.4090996866458587E-2</v>
      </c>
      <c r="N48">
        <f ca="1">_xlfn.NORM.S.INV(RAND())</f>
        <v>-0.78375624834523494</v>
      </c>
      <c r="O48">
        <f ca="1">_xlfn.NORM.S.INV(RAND())</f>
        <v>-1.1141745558903862</v>
      </c>
      <c r="P48">
        <f ca="1">_xlfn.NORM.S.INV(RAND())</f>
        <v>1.0089373638436108</v>
      </c>
      <c r="Q48">
        <f ca="1">_xlfn.NORM.S.INV(RAND())</f>
        <v>-0.67999167117787085</v>
      </c>
      <c r="R48">
        <f ca="1">_xlfn.NORM.S.INV(RAND())</f>
        <v>0.15652522275761394</v>
      </c>
      <c r="S48">
        <f ca="1">_xlfn.NORM.S.INV(RAND())</f>
        <v>0.40330712480779263</v>
      </c>
      <c r="T48">
        <f ca="1">_xlfn.NORM.S.INV(RAND())</f>
        <v>-0.47113917903005242</v>
      </c>
      <c r="U48">
        <f ca="1">_xlfn.NORM.S.INV(RAND())</f>
        <v>-0.23848092280466959</v>
      </c>
      <c r="V48">
        <f ca="1">_xlfn.NORM.S.INV(RAND())</f>
        <v>-0.58233691319957415</v>
      </c>
      <c r="W48">
        <f ca="1">_xlfn.NORM.S.INV(RAND())</f>
        <v>-0.82457562870110346</v>
      </c>
      <c r="X48">
        <f ca="1">_xlfn.NORM.S.INV(RAND())</f>
        <v>1.8097188616720228</v>
      </c>
      <c r="Y48">
        <f ca="1">_xlfn.NORM.S.INV(RAND())</f>
        <v>-0.38723192406492013</v>
      </c>
      <c r="Z48">
        <f ca="1">_xlfn.NORM.S.INV(RAND())</f>
        <v>-0.42758490882073313</v>
      </c>
      <c r="AA48">
        <f ca="1">_xlfn.NORM.S.INV(RAND())</f>
        <v>-1.1015525950442253</v>
      </c>
      <c r="AB48">
        <f ca="1">_xlfn.NORM.S.INV(RAND())</f>
        <v>0.22143038410517005</v>
      </c>
      <c r="AC48">
        <f ca="1">_xlfn.NORM.S.INV(RAND())</f>
        <v>-0.59266446672677131</v>
      </c>
      <c r="AD48">
        <f ca="1">_xlfn.NORM.S.INV(RAND())</f>
        <v>-0.36628381406116001</v>
      </c>
      <c r="AE48">
        <f ca="1">_xlfn.NORM.S.INV(RAND())</f>
        <v>-1.4466232256259202</v>
      </c>
      <c r="AF48">
        <f ca="1">_xlfn.NORM.S.INV(RAND())</f>
        <v>-0.74205396281069558</v>
      </c>
      <c r="AG48">
        <f ca="1">_xlfn.NORM.S.INV(RAND())</f>
        <v>1.5333416145406447</v>
      </c>
      <c r="AH48">
        <f ca="1">_xlfn.NORM.S.INV(RAND())</f>
        <v>0.2431978177470846</v>
      </c>
      <c r="AI48">
        <f ca="1">_xlfn.NORM.S.INV(RAND())</f>
        <v>0.10814156127176015</v>
      </c>
      <c r="AJ48">
        <f ca="1">_xlfn.NORM.S.INV(RAND())</f>
        <v>2.9169109534735956E-3</v>
      </c>
      <c r="AK48">
        <f ca="1">_xlfn.NORM.S.INV(RAND())</f>
        <v>1.0494045788989392</v>
      </c>
      <c r="AL48" s="13">
        <f t="shared" si="0"/>
        <v>360</v>
      </c>
      <c r="AM48">
        <f t="shared" ca="1" si="1"/>
        <v>391.37765259849959</v>
      </c>
      <c r="AN48">
        <f t="shared" ca="1" si="2"/>
        <v>406.3650266853233</v>
      </c>
      <c r="AO48">
        <f t="shared" ca="1" si="3"/>
        <v>404.89098789715308</v>
      </c>
      <c r="AP48">
        <f t="shared" ca="1" si="4"/>
        <v>388.31391306397489</v>
      </c>
      <c r="AQ48">
        <f t="shared" ca="1" si="5"/>
        <v>363.61211432226594</v>
      </c>
      <c r="AR48">
        <f t="shared" ca="1" si="6"/>
        <v>319.25412157795978</v>
      </c>
      <c r="AS48">
        <f t="shared" ca="1" si="7"/>
        <v>306.66750103857947</v>
      </c>
      <c r="AT48">
        <f t="shared" ca="1" si="8"/>
        <v>321.28904177457724</v>
      </c>
      <c r="AU48">
        <f t="shared" ca="1" si="9"/>
        <v>331.9690482332482</v>
      </c>
      <c r="AV48">
        <f t="shared" ca="1" si="10"/>
        <v>335.19895412869937</v>
      </c>
      <c r="AW48">
        <f t="shared" ca="1" si="11"/>
        <v>350.24913092541402</v>
      </c>
      <c r="AX48">
        <f t="shared" ca="1" si="12"/>
        <v>351.80710675323871</v>
      </c>
      <c r="AY48">
        <f t="shared" ca="1" si="13"/>
        <v>336.10250184473438</v>
      </c>
      <c r="AZ48">
        <f t="shared" ca="1" si="14"/>
        <v>315.03149369465621</v>
      </c>
      <c r="BA48">
        <f t="shared" ca="1" si="15"/>
        <v>333.78830444627977</v>
      </c>
      <c r="BB48">
        <f t="shared" ca="1" si="16"/>
        <v>320.80420023181955</v>
      </c>
      <c r="BC48">
        <f t="shared" ca="1" si="17"/>
        <v>323.58158930077497</v>
      </c>
      <c r="BD48">
        <f t="shared" ca="1" si="18"/>
        <v>331.06660252454651</v>
      </c>
      <c r="BE48">
        <f t="shared" ca="1" si="19"/>
        <v>322.04834414509156</v>
      </c>
      <c r="BF48">
        <f t="shared" ca="1" si="20"/>
        <v>317.51221886520983</v>
      </c>
      <c r="BG48">
        <f t="shared" ca="1" si="21"/>
        <v>306.88663067000817</v>
      </c>
      <c r="BH48">
        <f t="shared" ca="1" si="22"/>
        <v>292.49712436548452</v>
      </c>
      <c r="BI48">
        <f t="shared" ca="1" si="23"/>
        <v>324.5768506267234</v>
      </c>
      <c r="BJ48">
        <f t="shared" ca="1" si="24"/>
        <v>317.26862854727648</v>
      </c>
      <c r="BK48">
        <f t="shared" ca="1" si="25"/>
        <v>309.40327738921394</v>
      </c>
      <c r="BL48">
        <f t="shared" ca="1" si="26"/>
        <v>290.21751553909257</v>
      </c>
      <c r="BM48">
        <f t="shared" ca="1" si="27"/>
        <v>293.82910356374401</v>
      </c>
      <c r="BN48">
        <f t="shared" ca="1" si="28"/>
        <v>283.82678846548276</v>
      </c>
      <c r="BO48">
        <f t="shared" ca="1" si="29"/>
        <v>277.77184625102933</v>
      </c>
      <c r="BP48">
        <f t="shared" ca="1" si="30"/>
        <v>255.40808064097422</v>
      </c>
      <c r="BQ48">
        <f t="shared" ca="1" si="31"/>
        <v>244.59490914868013</v>
      </c>
      <c r="BR48">
        <f t="shared" ca="1" si="32"/>
        <v>267.12434531926965</v>
      </c>
      <c r="BS48">
        <f t="shared" ca="1" si="33"/>
        <v>270.78865037222778</v>
      </c>
      <c r="BT48">
        <f t="shared" ca="1" si="34"/>
        <v>272.37111179378104</v>
      </c>
      <c r="BU48">
        <f t="shared" ca="1" si="35"/>
        <v>272.30350167906948</v>
      </c>
      <c r="BV48" s="13">
        <f t="shared" ca="1" si="36"/>
        <v>289.19118066063811</v>
      </c>
      <c r="BW48" s="13">
        <f t="shared" ca="1" si="37"/>
        <v>244.59490914868013</v>
      </c>
      <c r="BX48" s="20">
        <f t="shared" ca="1" si="38"/>
        <v>12</v>
      </c>
      <c r="BY48" s="20">
        <f t="shared" ca="1" si="39"/>
        <v>0</v>
      </c>
      <c r="BZ48" s="21">
        <f t="shared" ca="1" si="40"/>
        <v>1.0480811762323889</v>
      </c>
    </row>
    <row r="49" spans="1:78" x14ac:dyDescent="0.3">
      <c r="A49">
        <v>42</v>
      </c>
      <c r="B49">
        <f ca="1">_xlfn.NORM.S.INV(RAND())</f>
        <v>1.1290713377881125</v>
      </c>
      <c r="C49">
        <f ca="1">_xlfn.NORM.S.INV(RAND())</f>
        <v>0.28579796636664517</v>
      </c>
      <c r="D49">
        <f ca="1">_xlfn.NORM.S.INV(RAND())</f>
        <v>-7.0898697024464899E-2</v>
      </c>
      <c r="E49">
        <f ca="1">_xlfn.NORM.S.INV(RAND())</f>
        <v>-2.0390203354624914</v>
      </c>
      <c r="F49">
        <f ca="1">_xlfn.NORM.S.INV(RAND())</f>
        <v>0.72831895629709908</v>
      </c>
      <c r="G49">
        <f ca="1">_xlfn.NORM.S.INV(RAND())</f>
        <v>-1.4743608448167234</v>
      </c>
      <c r="H49">
        <f ca="1">_xlfn.NORM.S.INV(RAND())</f>
        <v>-0.7123201152978581</v>
      </c>
      <c r="I49">
        <f ca="1">_xlfn.NORM.S.INV(RAND())</f>
        <v>-8.3123644277200773E-2</v>
      </c>
      <c r="J49">
        <f ca="1">_xlfn.NORM.S.INV(RAND())</f>
        <v>-0.15376496607332041</v>
      </c>
      <c r="K49">
        <f ca="1">_xlfn.NORM.S.INV(RAND())</f>
        <v>0.26682295813619411</v>
      </c>
      <c r="L49">
        <f ca="1">_xlfn.NORM.S.INV(RAND())</f>
        <v>1.818267724258261</v>
      </c>
      <c r="M49">
        <f ca="1">_xlfn.NORM.S.INV(RAND())</f>
        <v>1.4473776078490017</v>
      </c>
      <c r="N49">
        <f ca="1">_xlfn.NORM.S.INV(RAND())</f>
        <v>-0.62768157224217036</v>
      </c>
      <c r="O49">
        <f ca="1">_xlfn.NORM.S.INV(RAND())</f>
        <v>0.10313062022914184</v>
      </c>
      <c r="P49">
        <f ca="1">_xlfn.NORM.S.INV(RAND())</f>
        <v>0.84026331100919427</v>
      </c>
      <c r="Q49">
        <f ca="1">_xlfn.NORM.S.INV(RAND())</f>
        <v>0.22420051977736671</v>
      </c>
      <c r="R49">
        <f ca="1">_xlfn.NORM.S.INV(RAND())</f>
        <v>1.3038856060399584</v>
      </c>
      <c r="S49">
        <f ca="1">_xlfn.NORM.S.INV(RAND())</f>
        <v>1.5836667389245449</v>
      </c>
      <c r="T49">
        <f ca="1">_xlfn.NORM.S.INV(RAND())</f>
        <v>-0.18750667035896507</v>
      </c>
      <c r="U49">
        <f ca="1">_xlfn.NORM.S.INV(RAND())</f>
        <v>0.1972595461803868</v>
      </c>
      <c r="V49">
        <f ca="1">_xlfn.NORM.S.INV(RAND())</f>
        <v>-0.84485200139567407</v>
      </c>
      <c r="W49">
        <f ca="1">_xlfn.NORM.S.INV(RAND())</f>
        <v>-1.1937728221536013</v>
      </c>
      <c r="X49">
        <f ca="1">_xlfn.NORM.S.INV(RAND())</f>
        <v>-0.32770240956357077</v>
      </c>
      <c r="Y49">
        <f ca="1">_xlfn.NORM.S.INV(RAND())</f>
        <v>1.0046710345178169</v>
      </c>
      <c r="Z49">
        <f ca="1">_xlfn.NORM.S.INV(RAND())</f>
        <v>0.19270662895701249</v>
      </c>
      <c r="AA49">
        <f ca="1">_xlfn.NORM.S.INV(RAND())</f>
        <v>7.0988805969181709E-2</v>
      </c>
      <c r="AB49">
        <f ca="1">_xlfn.NORM.S.INV(RAND())</f>
        <v>0.37217974588618774</v>
      </c>
      <c r="AC49">
        <f ca="1">_xlfn.NORM.S.INV(RAND())</f>
        <v>-3.4787392882347855E-2</v>
      </c>
      <c r="AD49">
        <f ca="1">_xlfn.NORM.S.INV(RAND())</f>
        <v>0.29083984984896671</v>
      </c>
      <c r="AE49">
        <f ca="1">_xlfn.NORM.S.INV(RAND())</f>
        <v>0.92797131571502844</v>
      </c>
      <c r="AF49">
        <f ca="1">_xlfn.NORM.S.INV(RAND())</f>
        <v>-0.60591073522023275</v>
      </c>
      <c r="AG49">
        <f ca="1">_xlfn.NORM.S.INV(RAND())</f>
        <v>-2.2357356511756876</v>
      </c>
      <c r="AH49">
        <f ca="1">_xlfn.NORM.S.INV(RAND())</f>
        <v>1.1122189035929761</v>
      </c>
      <c r="AI49">
        <f ca="1">_xlfn.NORM.S.INV(RAND())</f>
        <v>-1.5782033857951721</v>
      </c>
      <c r="AJ49">
        <f ca="1">_xlfn.NORM.S.INV(RAND())</f>
        <v>-0.22837955721491693</v>
      </c>
      <c r="AK49">
        <f ca="1">_xlfn.NORM.S.INV(RAND())</f>
        <v>0.16489713811148649</v>
      </c>
      <c r="AL49" s="13">
        <f t="shared" si="0"/>
        <v>360</v>
      </c>
      <c r="AM49">
        <f t="shared" ca="1" si="1"/>
        <v>384.08901240521641</v>
      </c>
      <c r="AN49">
        <f t="shared" ca="1" si="2"/>
        <v>390.31660421962005</v>
      </c>
      <c r="AO49">
        <f t="shared" ca="1" si="3"/>
        <v>388.5602380294531</v>
      </c>
      <c r="AP49">
        <f t="shared" ca="1" si="4"/>
        <v>345.26376115166153</v>
      </c>
      <c r="AQ49">
        <f t="shared" ca="1" si="5"/>
        <v>359.94149267279653</v>
      </c>
      <c r="AR49">
        <f t="shared" ca="1" si="6"/>
        <v>330.43255476319342</v>
      </c>
      <c r="AS49">
        <f t="shared" ca="1" si="7"/>
        <v>316.98678346231418</v>
      </c>
      <c r="AT49">
        <f t="shared" ca="1" si="8"/>
        <v>315.33774411120282</v>
      </c>
      <c r="AU49">
        <f t="shared" ca="1" si="9"/>
        <v>312.42048126108591</v>
      </c>
      <c r="AV49">
        <f t="shared" ca="1" si="10"/>
        <v>317.13842193875564</v>
      </c>
      <c r="AW49">
        <f t="shared" ca="1" si="11"/>
        <v>352.09443123525568</v>
      </c>
      <c r="AX49">
        <f t="shared" ca="1" si="12"/>
        <v>382.6218362375227</v>
      </c>
      <c r="AY49">
        <f t="shared" ca="1" si="13"/>
        <v>368.850439740345</v>
      </c>
      <c r="AZ49">
        <f t="shared" ca="1" si="14"/>
        <v>370.89864528850717</v>
      </c>
      <c r="BA49">
        <f t="shared" ca="1" si="15"/>
        <v>389.17331732086757</v>
      </c>
      <c r="BB49">
        <f t="shared" ca="1" si="16"/>
        <v>394.07937428424481</v>
      </c>
      <c r="BC49">
        <f t="shared" ca="1" si="17"/>
        <v>424.71380856369206</v>
      </c>
      <c r="BD49">
        <f t="shared" ca="1" si="18"/>
        <v>465.18348800551286</v>
      </c>
      <c r="BE49">
        <f t="shared" ca="1" si="19"/>
        <v>459.98301104400508</v>
      </c>
      <c r="BF49">
        <f t="shared" ca="1" si="20"/>
        <v>465.0577887885168</v>
      </c>
      <c r="BG49">
        <f t="shared" ca="1" si="21"/>
        <v>442.73325482869683</v>
      </c>
      <c r="BH49">
        <f t="shared" ca="1" si="22"/>
        <v>413.07463149368323</v>
      </c>
      <c r="BI49">
        <f t="shared" ca="1" si="23"/>
        <v>405.16391285512941</v>
      </c>
      <c r="BJ49">
        <f t="shared" ca="1" si="24"/>
        <v>429.1814332639799</v>
      </c>
      <c r="BK49">
        <f t="shared" ca="1" si="25"/>
        <v>433.80234609829597</v>
      </c>
      <c r="BL49">
        <f t="shared" ca="1" si="26"/>
        <v>435.40249562561598</v>
      </c>
      <c r="BM49">
        <f t="shared" ca="1" si="27"/>
        <v>444.67426330887412</v>
      </c>
      <c r="BN49">
        <f t="shared" ca="1" si="28"/>
        <v>443.59718242018647</v>
      </c>
      <c r="BO49">
        <f t="shared" ca="1" si="29"/>
        <v>450.9208763866506</v>
      </c>
      <c r="BP49">
        <f t="shared" ca="1" si="30"/>
        <v>475.54031648565012</v>
      </c>
      <c r="BQ49">
        <f t="shared" ca="1" si="31"/>
        <v>459.00115512882746</v>
      </c>
      <c r="BR49">
        <f t="shared" ca="1" si="32"/>
        <v>403.2496310270721</v>
      </c>
      <c r="BS49">
        <f t="shared" ca="1" si="33"/>
        <v>429.81424358046678</v>
      </c>
      <c r="BT49">
        <f t="shared" ca="1" si="34"/>
        <v>392.21840570626608</v>
      </c>
      <c r="BU49">
        <f t="shared" ca="1" si="35"/>
        <v>386.91950558824652</v>
      </c>
      <c r="BV49" s="13">
        <f t="shared" ca="1" si="36"/>
        <v>390.45797675320733</v>
      </c>
      <c r="BW49" s="13">
        <f t="shared" ca="1" si="37"/>
        <v>312.42048126108591</v>
      </c>
      <c r="BX49" s="20">
        <f t="shared" ca="1" si="38"/>
        <v>12</v>
      </c>
      <c r="BY49" s="20">
        <f t="shared" ca="1" si="39"/>
        <v>0</v>
      </c>
      <c r="BZ49" s="21">
        <f t="shared" ca="1" si="40"/>
        <v>1.0480811762323889</v>
      </c>
    </row>
    <row r="50" spans="1:78" x14ac:dyDescent="0.3">
      <c r="A50">
        <v>43</v>
      </c>
      <c r="B50">
        <f ca="1">_xlfn.NORM.S.INV(RAND())</f>
        <v>-0.72773098965994809</v>
      </c>
      <c r="C50">
        <f ca="1">_xlfn.NORM.S.INV(RAND())</f>
        <v>1.2744990049792784</v>
      </c>
      <c r="D50">
        <f ca="1">_xlfn.NORM.S.INV(RAND())</f>
        <v>-1.4838152254303882</v>
      </c>
      <c r="E50">
        <f ca="1">_xlfn.NORM.S.INV(RAND())</f>
        <v>-0.47186541431474976</v>
      </c>
      <c r="F50">
        <f ca="1">_xlfn.NORM.S.INV(RAND())</f>
        <v>1.2740468126592022</v>
      </c>
      <c r="G50">
        <f ca="1">_xlfn.NORM.S.INV(RAND())</f>
        <v>-0.24228626765466865</v>
      </c>
      <c r="H50">
        <f ca="1">_xlfn.NORM.S.INV(RAND())</f>
        <v>9.5103659593149814E-2</v>
      </c>
      <c r="I50">
        <f ca="1">_xlfn.NORM.S.INV(RAND())</f>
        <v>0.79264626292736029</v>
      </c>
      <c r="J50">
        <f ca="1">_xlfn.NORM.S.INV(RAND())</f>
        <v>0.54386888397092803</v>
      </c>
      <c r="K50">
        <f ca="1">_xlfn.NORM.S.INV(RAND())</f>
        <v>1.8037146138639781</v>
      </c>
      <c r="L50">
        <f ca="1">_xlfn.NORM.S.INV(RAND())</f>
        <v>0.42675992504970567</v>
      </c>
      <c r="M50">
        <f ca="1">_xlfn.NORM.S.INV(RAND())</f>
        <v>-1.7203659602928159</v>
      </c>
      <c r="N50">
        <f ca="1">_xlfn.NORM.S.INV(RAND())</f>
        <v>0.94683845558476809</v>
      </c>
      <c r="O50">
        <f ca="1">_xlfn.NORM.S.INV(RAND())</f>
        <v>1.9795067400290269</v>
      </c>
      <c r="P50">
        <f ca="1">_xlfn.NORM.S.INV(RAND())</f>
        <v>0.75712233947645446</v>
      </c>
      <c r="Q50">
        <f ca="1">_xlfn.NORM.S.INV(RAND())</f>
        <v>-0.89583995030023855</v>
      </c>
      <c r="R50">
        <f ca="1">_xlfn.NORM.S.INV(RAND())</f>
        <v>0.18695189357013645</v>
      </c>
      <c r="S50">
        <f ca="1">_xlfn.NORM.S.INV(RAND())</f>
        <v>0.24346073570623852</v>
      </c>
      <c r="T50">
        <f ca="1">_xlfn.NORM.S.INV(RAND())</f>
        <v>-9.5707339160426841E-2</v>
      </c>
      <c r="U50">
        <f ca="1">_xlfn.NORM.S.INV(RAND())</f>
        <v>0.58230638815397262</v>
      </c>
      <c r="V50">
        <f ca="1">_xlfn.NORM.S.INV(RAND())</f>
        <v>-1.5962413553613808</v>
      </c>
      <c r="W50">
        <f ca="1">_xlfn.NORM.S.INV(RAND())</f>
        <v>0.17142082621328078</v>
      </c>
      <c r="X50">
        <f ca="1">_xlfn.NORM.S.INV(RAND())</f>
        <v>-0.33850352089809088</v>
      </c>
      <c r="Y50">
        <f ca="1">_xlfn.NORM.S.INV(RAND())</f>
        <v>3.433979169786374E-3</v>
      </c>
      <c r="Z50">
        <f ca="1">_xlfn.NORM.S.INV(RAND())</f>
        <v>-1.527921369514164</v>
      </c>
      <c r="AA50">
        <f ca="1">_xlfn.NORM.S.INV(RAND())</f>
        <v>-1.2563642355277984</v>
      </c>
      <c r="AB50">
        <f ca="1">_xlfn.NORM.S.INV(RAND())</f>
        <v>-0.58758221500159968</v>
      </c>
      <c r="AC50">
        <f ca="1">_xlfn.NORM.S.INV(RAND())</f>
        <v>-1.3995582365352681</v>
      </c>
      <c r="AD50">
        <f ca="1">_xlfn.NORM.S.INV(RAND())</f>
        <v>-0.47498430255181906</v>
      </c>
      <c r="AE50">
        <f ca="1">_xlfn.NORM.S.INV(RAND())</f>
        <v>-0.56725321488771097</v>
      </c>
      <c r="AF50">
        <f ca="1">_xlfn.NORM.S.INV(RAND())</f>
        <v>0.97231469095857226</v>
      </c>
      <c r="AG50">
        <f ca="1">_xlfn.NORM.S.INV(RAND())</f>
        <v>-0.26509747397902095</v>
      </c>
      <c r="AH50">
        <f ca="1">_xlfn.NORM.S.INV(RAND())</f>
        <v>0.75369541521663552</v>
      </c>
      <c r="AI50">
        <f ca="1">_xlfn.NORM.S.INV(RAND())</f>
        <v>-0.12734952362976454</v>
      </c>
      <c r="AJ50">
        <f ca="1">_xlfn.NORM.S.INV(RAND())</f>
        <v>0.46454186635511147</v>
      </c>
      <c r="AK50">
        <f ca="1">_xlfn.NORM.S.INV(RAND())</f>
        <v>0.17794431766592145</v>
      </c>
      <c r="AL50" s="13">
        <f t="shared" si="0"/>
        <v>360</v>
      </c>
      <c r="AM50">
        <f t="shared" ca="1" si="1"/>
        <v>345.04394871767323</v>
      </c>
      <c r="AN50">
        <f t="shared" ca="1" si="2"/>
        <v>371.23614301185438</v>
      </c>
      <c r="AO50">
        <f t="shared" ca="1" si="3"/>
        <v>340.6152651217601</v>
      </c>
      <c r="AP50">
        <f t="shared" ca="1" si="4"/>
        <v>331.32300864965072</v>
      </c>
      <c r="AQ50">
        <f t="shared" ca="1" si="5"/>
        <v>356.46434358008162</v>
      </c>
      <c r="AR50">
        <f t="shared" ca="1" si="6"/>
        <v>351.36625676226856</v>
      </c>
      <c r="AS50">
        <f t="shared" ca="1" si="7"/>
        <v>353.15367130197325</v>
      </c>
      <c r="AT50">
        <f t="shared" ca="1" si="8"/>
        <v>369.53670719373201</v>
      </c>
      <c r="AU50">
        <f t="shared" ca="1" si="9"/>
        <v>381.16551231582815</v>
      </c>
      <c r="AV50">
        <f t="shared" ca="1" si="10"/>
        <v>422.82337617816279</v>
      </c>
      <c r="AW50">
        <f t="shared" ca="1" si="11"/>
        <v>433.19019047414838</v>
      </c>
      <c r="AX50">
        <f t="shared" ca="1" si="12"/>
        <v>392.06781757347937</v>
      </c>
      <c r="AY50">
        <f t="shared" ca="1" si="13"/>
        <v>413.92463073838672</v>
      </c>
      <c r="AZ50">
        <f t="shared" ca="1" si="14"/>
        <v>463.84670206201838</v>
      </c>
      <c r="BA50">
        <f t="shared" ca="1" si="15"/>
        <v>484.37041106602749</v>
      </c>
      <c r="BB50">
        <f t="shared" ca="1" si="16"/>
        <v>459.76335700631432</v>
      </c>
      <c r="BC50">
        <f t="shared" ca="1" si="17"/>
        <v>464.55916411773995</v>
      </c>
      <c r="BD50">
        <f t="shared" ca="1" si="18"/>
        <v>470.9389497388612</v>
      </c>
      <c r="BE50">
        <f t="shared" ca="1" si="19"/>
        <v>468.14877221834195</v>
      </c>
      <c r="BF50">
        <f t="shared" ca="1" si="20"/>
        <v>483.95355583101889</v>
      </c>
      <c r="BG50">
        <f t="shared" ca="1" si="21"/>
        <v>441.16247816144761</v>
      </c>
      <c r="BH50">
        <f t="shared" ca="1" si="22"/>
        <v>445.36472719718</v>
      </c>
      <c r="BI50">
        <f t="shared" ca="1" si="23"/>
        <v>436.56329984343353</v>
      </c>
      <c r="BJ50">
        <f t="shared" ca="1" si="24"/>
        <v>436.46796230393119</v>
      </c>
      <c r="BK50">
        <f t="shared" ca="1" si="25"/>
        <v>399.44805340845522</v>
      </c>
      <c r="BL50">
        <f t="shared" ca="1" si="26"/>
        <v>371.34473577841385</v>
      </c>
      <c r="BM50">
        <f t="shared" ca="1" si="27"/>
        <v>358.80895800601144</v>
      </c>
      <c r="BN50">
        <f t="shared" ca="1" si="28"/>
        <v>330.81850354015944</v>
      </c>
      <c r="BO50">
        <f t="shared" ca="1" si="29"/>
        <v>321.73557069848425</v>
      </c>
      <c r="BP50">
        <f t="shared" ca="1" si="30"/>
        <v>311.239574880639</v>
      </c>
      <c r="BQ50">
        <f t="shared" ca="1" si="31"/>
        <v>329.074082782586</v>
      </c>
      <c r="BR50">
        <f t="shared" ca="1" si="32"/>
        <v>323.94081345545641</v>
      </c>
      <c r="BS50">
        <f t="shared" ca="1" si="33"/>
        <v>338.20721947694921</v>
      </c>
      <c r="BT50">
        <f t="shared" ca="1" si="34"/>
        <v>335.58980246905156</v>
      </c>
      <c r="BU50">
        <f t="shared" ca="1" si="35"/>
        <v>344.56862027876292</v>
      </c>
      <c r="BV50" s="13">
        <f t="shared" ca="1" si="36"/>
        <v>347.98181127566926</v>
      </c>
      <c r="BW50" s="13">
        <f t="shared" ca="1" si="37"/>
        <v>311.239574880639</v>
      </c>
      <c r="BX50" s="20">
        <f t="shared" ca="1" si="38"/>
        <v>6</v>
      </c>
      <c r="BY50" s="20">
        <f t="shared" ca="1" si="39"/>
        <v>0</v>
      </c>
      <c r="BZ50" s="21">
        <f t="shared" ca="1" si="40"/>
        <v>1.0245164171871852</v>
      </c>
    </row>
    <row r="51" spans="1:78" x14ac:dyDescent="0.3">
      <c r="A51">
        <v>44</v>
      </c>
      <c r="B51">
        <f ca="1">_xlfn.NORM.S.INV(RAND())</f>
        <v>0.85974793119945669</v>
      </c>
      <c r="C51">
        <f ca="1">_xlfn.NORM.S.INV(RAND())</f>
        <v>0.27886686154850893</v>
      </c>
      <c r="D51">
        <f ca="1">_xlfn.NORM.S.INV(RAND())</f>
        <v>-0.81878303398669394</v>
      </c>
      <c r="E51">
        <f ca="1">_xlfn.NORM.S.INV(RAND())</f>
        <v>-1.0610659002825207</v>
      </c>
      <c r="F51">
        <f ca="1">_xlfn.NORM.S.INV(RAND())</f>
        <v>1.0933648500970854</v>
      </c>
      <c r="G51">
        <f ca="1">_xlfn.NORM.S.INV(RAND())</f>
        <v>1.6977348529144396</v>
      </c>
      <c r="H51">
        <f ca="1">_xlfn.NORM.S.INV(RAND())</f>
        <v>-2.774658938088706E-2</v>
      </c>
      <c r="I51">
        <f ca="1">_xlfn.NORM.S.INV(RAND())</f>
        <v>-7.4377945585457669E-2</v>
      </c>
      <c r="J51">
        <f ca="1">_xlfn.NORM.S.INV(RAND())</f>
        <v>-0.5178253333515549</v>
      </c>
      <c r="K51">
        <f ca="1">_xlfn.NORM.S.INV(RAND())</f>
        <v>1.8514529294308595</v>
      </c>
      <c r="L51">
        <f ca="1">_xlfn.NORM.S.INV(RAND())</f>
        <v>-0.14813087035424991</v>
      </c>
      <c r="M51">
        <f ca="1">_xlfn.NORM.S.INV(RAND())</f>
        <v>0.3089781275713277</v>
      </c>
      <c r="N51">
        <f ca="1">_xlfn.NORM.S.INV(RAND())</f>
        <v>0.12977009496034708</v>
      </c>
      <c r="O51">
        <f ca="1">_xlfn.NORM.S.INV(RAND())</f>
        <v>-0.67214754678944522</v>
      </c>
      <c r="P51">
        <f ca="1">_xlfn.NORM.S.INV(RAND())</f>
        <v>-1.7422162961010321</v>
      </c>
      <c r="Q51">
        <f ca="1">_xlfn.NORM.S.INV(RAND())</f>
        <v>1.8971715685294275</v>
      </c>
      <c r="R51">
        <f ca="1">_xlfn.NORM.S.INV(RAND())</f>
        <v>-1.3366192854409555</v>
      </c>
      <c r="S51">
        <f ca="1">_xlfn.NORM.S.INV(RAND())</f>
        <v>0.18300340319665845</v>
      </c>
      <c r="T51">
        <f ca="1">_xlfn.NORM.S.INV(RAND())</f>
        <v>0.37041575089223061</v>
      </c>
      <c r="U51">
        <f ca="1">_xlfn.NORM.S.INV(RAND())</f>
        <v>-0.44740940320432482</v>
      </c>
      <c r="V51">
        <f ca="1">_xlfn.NORM.S.INV(RAND())</f>
        <v>1.5245829984089632</v>
      </c>
      <c r="W51">
        <f ca="1">_xlfn.NORM.S.INV(RAND())</f>
        <v>-0.14660604951732409</v>
      </c>
      <c r="X51">
        <f ca="1">_xlfn.NORM.S.INV(RAND())</f>
        <v>0.22589369955809391</v>
      </c>
      <c r="Y51">
        <f ca="1">_xlfn.NORM.S.INV(RAND())</f>
        <v>0.26885641298501678</v>
      </c>
      <c r="Z51">
        <f ca="1">_xlfn.NORM.S.INV(RAND())</f>
        <v>0.28470644874366308</v>
      </c>
      <c r="AA51">
        <f ca="1">_xlfn.NORM.S.INV(RAND())</f>
        <v>-0.14302987089540364</v>
      </c>
      <c r="AB51">
        <f ca="1">_xlfn.NORM.S.INV(RAND())</f>
        <v>0.19837282509545628</v>
      </c>
      <c r="AC51">
        <f ca="1">_xlfn.NORM.S.INV(RAND())</f>
        <v>0.48420637207523964</v>
      </c>
      <c r="AD51">
        <f ca="1">_xlfn.NORM.S.INV(RAND())</f>
        <v>-1.9710534472424006</v>
      </c>
      <c r="AE51">
        <f ca="1">_xlfn.NORM.S.INV(RAND())</f>
        <v>0.94768961770542925</v>
      </c>
      <c r="AF51">
        <f ca="1">_xlfn.NORM.S.INV(RAND())</f>
        <v>-0.82577935896228905</v>
      </c>
      <c r="AG51">
        <f ca="1">_xlfn.NORM.S.INV(RAND())</f>
        <v>0.81366235608544568</v>
      </c>
      <c r="AH51">
        <f ca="1">_xlfn.NORM.S.INV(RAND())</f>
        <v>1.6188529239099847</v>
      </c>
      <c r="AI51">
        <f ca="1">_xlfn.NORM.S.INV(RAND())</f>
        <v>-0.29087160933863776</v>
      </c>
      <c r="AJ51">
        <f ca="1">_xlfn.NORM.S.INV(RAND())</f>
        <v>-0.43097217640047814</v>
      </c>
      <c r="AK51">
        <f ca="1">_xlfn.NORM.S.INV(RAND())</f>
        <v>0.46687706488733927</v>
      </c>
      <c r="AL51" s="13">
        <f t="shared" si="0"/>
        <v>360</v>
      </c>
      <c r="AM51">
        <f t="shared" ca="1" si="1"/>
        <v>378.16285445692915</v>
      </c>
      <c r="AN51">
        <f t="shared" ca="1" si="2"/>
        <v>384.14060861259475</v>
      </c>
      <c r="AO51">
        <f t="shared" ca="1" si="3"/>
        <v>366.2512329169582</v>
      </c>
      <c r="AP51">
        <f t="shared" ca="1" si="4"/>
        <v>344.34435603914744</v>
      </c>
      <c r="AQ51">
        <f t="shared" ca="1" si="5"/>
        <v>366.62919669160732</v>
      </c>
      <c r="AR51">
        <f t="shared" ca="1" si="6"/>
        <v>404.21749005319032</v>
      </c>
      <c r="AS51">
        <f t="shared" ca="1" si="7"/>
        <v>403.4023528581198</v>
      </c>
      <c r="AT51">
        <f t="shared" ca="1" si="8"/>
        <v>401.50644225068834</v>
      </c>
      <c r="AU51">
        <f t="shared" ca="1" si="9"/>
        <v>389.51806822431314</v>
      </c>
      <c r="AV51">
        <f t="shared" ca="1" si="10"/>
        <v>433.28134328129244</v>
      </c>
      <c r="AW51">
        <f t="shared" ca="1" si="11"/>
        <v>429.41261537407638</v>
      </c>
      <c r="AX51">
        <f t="shared" ca="1" si="12"/>
        <v>436.95947573879448</v>
      </c>
      <c r="AY51">
        <f t="shared" ca="1" si="13"/>
        <v>440.06219587830435</v>
      </c>
      <c r="AZ51">
        <f t="shared" ca="1" si="14"/>
        <v>423.1357069543555</v>
      </c>
      <c r="BA51">
        <f t="shared" ca="1" si="15"/>
        <v>382.4849768923458</v>
      </c>
      <c r="BB51">
        <f t="shared" ca="1" si="16"/>
        <v>426.58257599480964</v>
      </c>
      <c r="BC51">
        <f t="shared" ca="1" si="17"/>
        <v>394.73693047071765</v>
      </c>
      <c r="BD51">
        <f t="shared" ca="1" si="18"/>
        <v>398.76352976167874</v>
      </c>
      <c r="BE51">
        <f t="shared" ca="1" si="19"/>
        <v>407.21360698075819</v>
      </c>
      <c r="BF51">
        <f t="shared" ca="1" si="20"/>
        <v>396.66417663939285</v>
      </c>
      <c r="BG51">
        <f t="shared" ca="1" si="21"/>
        <v>432.98158309271463</v>
      </c>
      <c r="BH51">
        <f t="shared" ca="1" si="22"/>
        <v>429.15331080995884</v>
      </c>
      <c r="BI51">
        <f t="shared" ca="1" si="23"/>
        <v>434.6058529186609</v>
      </c>
      <c r="BJ51">
        <f t="shared" ca="1" si="24"/>
        <v>441.22074275372745</v>
      </c>
      <c r="BK51">
        <f t="shared" ca="1" si="25"/>
        <v>448.34640922079734</v>
      </c>
      <c r="BL51">
        <f t="shared" ca="1" si="26"/>
        <v>444.4740479245051</v>
      </c>
      <c r="BM51">
        <f t="shared" ca="1" si="27"/>
        <v>449.40660728768262</v>
      </c>
      <c r="BN51">
        <f t="shared" ca="1" si="28"/>
        <v>461.9548058066257</v>
      </c>
      <c r="BO51">
        <f t="shared" ca="1" si="29"/>
        <v>412.09403881909219</v>
      </c>
      <c r="BP51">
        <f t="shared" ca="1" si="30"/>
        <v>435.08864493500289</v>
      </c>
      <c r="BQ51">
        <f t="shared" ca="1" si="31"/>
        <v>414.65909781319573</v>
      </c>
      <c r="BR51">
        <f t="shared" ca="1" si="32"/>
        <v>434.42220464004083</v>
      </c>
      <c r="BS51">
        <f t="shared" ca="1" si="33"/>
        <v>476.78456036420317</v>
      </c>
      <c r="BT51">
        <f t="shared" ca="1" si="34"/>
        <v>468.64923393880423</v>
      </c>
      <c r="BU51">
        <f t="shared" ca="1" si="35"/>
        <v>456.94166256082195</v>
      </c>
      <c r="BV51" s="13">
        <f t="shared" ca="1" si="36"/>
        <v>469.23054880904272</v>
      </c>
      <c r="BW51" s="13">
        <f t="shared" ca="1" si="37"/>
        <v>344.34435603914744</v>
      </c>
      <c r="BX51" s="20">
        <f t="shared" ca="1" si="38"/>
        <v>6</v>
      </c>
      <c r="BY51" s="20">
        <f t="shared" ca="1" si="39"/>
        <v>0</v>
      </c>
      <c r="BZ51" s="21">
        <f t="shared" ca="1" si="40"/>
        <v>1.0245164171871852</v>
      </c>
    </row>
    <row r="52" spans="1:78" x14ac:dyDescent="0.3">
      <c r="A52">
        <v>45</v>
      </c>
      <c r="B52">
        <f ca="1">_xlfn.NORM.S.INV(RAND())</f>
        <v>1.887247504180549</v>
      </c>
      <c r="C52">
        <f ca="1">_xlfn.NORM.S.INV(RAND())</f>
        <v>2.8146814269769227E-2</v>
      </c>
      <c r="D52">
        <f ca="1">_xlfn.NORM.S.INV(RAND())</f>
        <v>-0.55251003316968439</v>
      </c>
      <c r="E52">
        <f ca="1">_xlfn.NORM.S.INV(RAND())</f>
        <v>-0.37877457129737579</v>
      </c>
      <c r="F52">
        <f ca="1">_xlfn.NORM.S.INV(RAND())</f>
        <v>0.58465313415214548</v>
      </c>
      <c r="G52">
        <f ca="1">_xlfn.NORM.S.INV(RAND())</f>
        <v>0.10005666011118007</v>
      </c>
      <c r="H52">
        <f ca="1">_xlfn.NORM.S.INV(RAND())</f>
        <v>1.4981787880534094</v>
      </c>
      <c r="I52">
        <f ca="1">_xlfn.NORM.S.INV(RAND())</f>
        <v>-0.61056410800303595</v>
      </c>
      <c r="J52">
        <f ca="1">_xlfn.NORM.S.INV(RAND())</f>
        <v>0.48645204438826872</v>
      </c>
      <c r="K52">
        <f ca="1">_xlfn.NORM.S.INV(RAND())</f>
        <v>-3.2417335747837332E-2</v>
      </c>
      <c r="L52">
        <f ca="1">_xlfn.NORM.S.INV(RAND())</f>
        <v>0.13751808557015685</v>
      </c>
      <c r="M52">
        <f ca="1">_xlfn.NORM.S.INV(RAND())</f>
        <v>7.7083406252217946E-3</v>
      </c>
      <c r="N52">
        <f ca="1">_xlfn.NORM.S.INV(RAND())</f>
        <v>-3.0532287142832817</v>
      </c>
      <c r="O52">
        <f ca="1">_xlfn.NORM.S.INV(RAND())</f>
        <v>-0.69503738768710777</v>
      </c>
      <c r="P52">
        <f ca="1">_xlfn.NORM.S.INV(RAND())</f>
        <v>-0.32947953361910171</v>
      </c>
      <c r="Q52">
        <f ca="1">_xlfn.NORM.S.INV(RAND())</f>
        <v>-5.3135617677966519E-2</v>
      </c>
      <c r="R52">
        <f ca="1">_xlfn.NORM.S.INV(RAND())</f>
        <v>-0.17300737569510377</v>
      </c>
      <c r="S52">
        <f ca="1">_xlfn.NORM.S.INV(RAND())</f>
        <v>-5.522918492858183E-3</v>
      </c>
      <c r="T52">
        <f ca="1">_xlfn.NORM.S.INV(RAND())</f>
        <v>0.90298309073202676</v>
      </c>
      <c r="U52">
        <f ca="1">_xlfn.NORM.S.INV(RAND())</f>
        <v>-1.8281434868456077</v>
      </c>
      <c r="V52">
        <f ca="1">_xlfn.NORM.S.INV(RAND())</f>
        <v>0.47270532845280183</v>
      </c>
      <c r="W52">
        <f ca="1">_xlfn.NORM.S.INV(RAND())</f>
        <v>-0.36736675157947551</v>
      </c>
      <c r="X52">
        <f ca="1">_xlfn.NORM.S.INV(RAND())</f>
        <v>0.45824736512794684</v>
      </c>
      <c r="Y52">
        <f ca="1">_xlfn.NORM.S.INV(RAND())</f>
        <v>-0.7245043020559585</v>
      </c>
      <c r="Z52">
        <f ca="1">_xlfn.NORM.S.INV(RAND())</f>
        <v>0.16673213107507001</v>
      </c>
      <c r="AA52">
        <f ca="1">_xlfn.NORM.S.INV(RAND())</f>
        <v>-2.6902768091134885</v>
      </c>
      <c r="AB52">
        <f ca="1">_xlfn.NORM.S.INV(RAND())</f>
        <v>0.19490439822660488</v>
      </c>
      <c r="AC52">
        <f ca="1">_xlfn.NORM.S.INV(RAND())</f>
        <v>1.2545309612045232</v>
      </c>
      <c r="AD52">
        <f ca="1">_xlfn.NORM.S.INV(RAND())</f>
        <v>-0.78031160085526952</v>
      </c>
      <c r="AE52">
        <f ca="1">_xlfn.NORM.S.INV(RAND())</f>
        <v>0.95265399300213949</v>
      </c>
      <c r="AF52">
        <f ca="1">_xlfn.NORM.S.INV(RAND())</f>
        <v>-0.25965941532998937</v>
      </c>
      <c r="AG52">
        <f ca="1">_xlfn.NORM.S.INV(RAND())</f>
        <v>-0.73523083428134905</v>
      </c>
      <c r="AH52">
        <f ca="1">_xlfn.NORM.S.INV(RAND())</f>
        <v>0.95086730313456425</v>
      </c>
      <c r="AI52">
        <f ca="1">_xlfn.NORM.S.INV(RAND())</f>
        <v>0.76453290612326341</v>
      </c>
      <c r="AJ52">
        <f ca="1">_xlfn.NORM.S.INV(RAND())</f>
        <v>-0.1171474807197232</v>
      </c>
      <c r="AK52">
        <f ca="1">_xlfn.NORM.S.INV(RAND())</f>
        <v>-0.82755158882908475</v>
      </c>
      <c r="AL52" s="13">
        <f t="shared" si="0"/>
        <v>360</v>
      </c>
      <c r="AM52">
        <f t="shared" ca="1" si="1"/>
        <v>401.27526983377936</v>
      </c>
      <c r="AN52">
        <f t="shared" ca="1" si="2"/>
        <v>401.76046011337422</v>
      </c>
      <c r="AO52">
        <f t="shared" ca="1" si="3"/>
        <v>388.9847704540291</v>
      </c>
      <c r="AP52">
        <f t="shared" ca="1" si="4"/>
        <v>380.41203412163458</v>
      </c>
      <c r="AQ52">
        <f t="shared" ca="1" si="5"/>
        <v>393.30809574913508</v>
      </c>
      <c r="AR52">
        <f t="shared" ca="1" si="6"/>
        <v>395.4219294704086</v>
      </c>
      <c r="AS52">
        <f t="shared" ca="1" si="7"/>
        <v>430.96811001104828</v>
      </c>
      <c r="AT52">
        <f t="shared" ca="1" si="8"/>
        <v>415.86741469884157</v>
      </c>
      <c r="AU52">
        <f t="shared" ca="1" si="9"/>
        <v>427.53456974396033</v>
      </c>
      <c r="AV52">
        <f t="shared" ca="1" si="10"/>
        <v>426.55736838737153</v>
      </c>
      <c r="AW52">
        <f t="shared" ca="1" si="11"/>
        <v>429.77843622167921</v>
      </c>
      <c r="AX52">
        <f t="shared" ca="1" si="12"/>
        <v>429.79063118024857</v>
      </c>
      <c r="AY52">
        <f t="shared" ca="1" si="13"/>
        <v>360.17977334308438</v>
      </c>
      <c r="AZ52">
        <f t="shared" ca="1" si="14"/>
        <v>345.86848728423377</v>
      </c>
      <c r="BA52">
        <f t="shared" ca="1" si="15"/>
        <v>339.21001601904533</v>
      </c>
      <c r="BB52">
        <f t="shared" ca="1" si="16"/>
        <v>338.03011152132297</v>
      </c>
      <c r="BC52">
        <f t="shared" ca="1" si="17"/>
        <v>334.53105880624906</v>
      </c>
      <c r="BD52">
        <f t="shared" ca="1" si="18"/>
        <v>334.28509080519962</v>
      </c>
      <c r="BE52">
        <f t="shared" ca="1" si="19"/>
        <v>352.02819807814564</v>
      </c>
      <c r="BF52">
        <f t="shared" ca="1" si="20"/>
        <v>316.63405311983399</v>
      </c>
      <c r="BG52">
        <f t="shared" ca="1" si="21"/>
        <v>325.25896768192848</v>
      </c>
      <c r="BH52">
        <f t="shared" ca="1" si="22"/>
        <v>318.30024140668661</v>
      </c>
      <c r="BI52">
        <f t="shared" ca="1" si="23"/>
        <v>326.69772336641142</v>
      </c>
      <c r="BJ52">
        <f t="shared" ca="1" si="24"/>
        <v>313.18353984383054</v>
      </c>
      <c r="BK52">
        <f t="shared" ca="1" si="25"/>
        <v>316.08116294410326</v>
      </c>
      <c r="BL52">
        <f t="shared" ca="1" si="26"/>
        <v>270.49649878452163</v>
      </c>
      <c r="BM52">
        <f t="shared" ca="1" si="27"/>
        <v>273.44357644133379</v>
      </c>
      <c r="BN52">
        <f t="shared" ca="1" si="28"/>
        <v>293.86163016947694</v>
      </c>
      <c r="BO52">
        <f t="shared" ca="1" si="29"/>
        <v>280.79953970439897</v>
      </c>
      <c r="BP52">
        <f t="shared" ca="1" si="30"/>
        <v>296.55297497486657</v>
      </c>
      <c r="BQ52">
        <f t="shared" ca="1" si="31"/>
        <v>292.01867630869867</v>
      </c>
      <c r="BR52">
        <f t="shared" ca="1" si="32"/>
        <v>279.76571520647173</v>
      </c>
      <c r="BS52">
        <f t="shared" ca="1" si="33"/>
        <v>295.43067418195204</v>
      </c>
      <c r="BT52">
        <f t="shared" ca="1" si="34"/>
        <v>308.63454214374974</v>
      </c>
      <c r="BU52">
        <f t="shared" ca="1" si="35"/>
        <v>306.42642751081587</v>
      </c>
      <c r="BV52" s="13">
        <f t="shared" ca="1" si="36"/>
        <v>292.00832317604016</v>
      </c>
      <c r="BW52" s="13">
        <f t="shared" ca="1" si="37"/>
        <v>270.49649878452163</v>
      </c>
      <c r="BX52" s="20">
        <f t="shared" ca="1" si="38"/>
        <v>6</v>
      </c>
      <c r="BY52" s="20">
        <f t="shared" ca="1" si="39"/>
        <v>0</v>
      </c>
      <c r="BZ52" s="21">
        <f t="shared" ca="1" si="40"/>
        <v>1.0245164171871852</v>
      </c>
    </row>
    <row r="53" spans="1:78" x14ac:dyDescent="0.3">
      <c r="A53">
        <v>46</v>
      </c>
      <c r="B53">
        <f ca="1">_xlfn.NORM.S.INV(RAND())</f>
        <v>-0.79015780592576568</v>
      </c>
      <c r="C53">
        <f ca="1">_xlfn.NORM.S.INV(RAND())</f>
        <v>0.41664717096723786</v>
      </c>
      <c r="D53">
        <f ca="1">_xlfn.NORM.S.INV(RAND())</f>
        <v>-0.80229187049235617</v>
      </c>
      <c r="E53">
        <f ca="1">_xlfn.NORM.S.INV(RAND())</f>
        <v>0.92537924796136528</v>
      </c>
      <c r="F53">
        <f ca="1">_xlfn.NORM.S.INV(RAND())</f>
        <v>-1.2242470564356399E-2</v>
      </c>
      <c r="G53">
        <f ca="1">_xlfn.NORM.S.INV(RAND())</f>
        <v>0.59962055567276085</v>
      </c>
      <c r="H53">
        <f ca="1">_xlfn.NORM.S.INV(RAND())</f>
        <v>-0.53387293653195844</v>
      </c>
      <c r="I53">
        <f ca="1">_xlfn.NORM.S.INV(RAND())</f>
        <v>-0.86448564813510997</v>
      </c>
      <c r="J53">
        <f ca="1">_xlfn.NORM.S.INV(RAND())</f>
        <v>-0.2968159484840121</v>
      </c>
      <c r="K53">
        <f ca="1">_xlfn.NORM.S.INV(RAND())</f>
        <v>0.53751107041080148</v>
      </c>
      <c r="L53">
        <f ca="1">_xlfn.NORM.S.INV(RAND())</f>
        <v>1.2533082098248061</v>
      </c>
      <c r="M53">
        <f ca="1">_xlfn.NORM.S.INV(RAND())</f>
        <v>-1.9945883978489336</v>
      </c>
      <c r="N53">
        <f ca="1">_xlfn.NORM.S.INV(RAND())</f>
        <v>-0.41678547013632855</v>
      </c>
      <c r="O53">
        <f ca="1">_xlfn.NORM.S.INV(RAND())</f>
        <v>0.11672668664778496</v>
      </c>
      <c r="P53">
        <f ca="1">_xlfn.NORM.S.INV(RAND())</f>
        <v>-0.34037587902462152</v>
      </c>
      <c r="Q53">
        <f ca="1">_xlfn.NORM.S.INV(RAND())</f>
        <v>0.37009212772740752</v>
      </c>
      <c r="R53">
        <f ca="1">_xlfn.NORM.S.INV(RAND())</f>
        <v>-0.45277654824022334</v>
      </c>
      <c r="S53">
        <f ca="1">_xlfn.NORM.S.INV(RAND())</f>
        <v>-0.1604294651743855</v>
      </c>
      <c r="T53">
        <f ca="1">_xlfn.NORM.S.INV(RAND())</f>
        <v>0.47657246481783283</v>
      </c>
      <c r="U53">
        <f ca="1">_xlfn.NORM.S.INV(RAND())</f>
        <v>-0.7209743828983689</v>
      </c>
      <c r="V53">
        <f ca="1">_xlfn.NORM.S.INV(RAND())</f>
        <v>0.97447793636315949</v>
      </c>
      <c r="W53">
        <f ca="1">_xlfn.NORM.S.INV(RAND())</f>
        <v>-1.3364554465016707</v>
      </c>
      <c r="X53">
        <f ca="1">_xlfn.NORM.S.INV(RAND())</f>
        <v>-0.85201182936344744</v>
      </c>
      <c r="Y53">
        <f ca="1">_xlfn.NORM.S.INV(RAND())</f>
        <v>0.4066684037172692</v>
      </c>
      <c r="Z53">
        <f ca="1">_xlfn.NORM.S.INV(RAND())</f>
        <v>1.7763658983179968</v>
      </c>
      <c r="AA53">
        <f ca="1">_xlfn.NORM.S.INV(RAND())</f>
        <v>-0.36041741440469632</v>
      </c>
      <c r="AB53">
        <f ca="1">_xlfn.NORM.S.INV(RAND())</f>
        <v>5.6954015380159644E-2</v>
      </c>
      <c r="AC53">
        <f ca="1">_xlfn.NORM.S.INV(RAND())</f>
        <v>-0.57681366966242331</v>
      </c>
      <c r="AD53">
        <f ca="1">_xlfn.NORM.S.INV(RAND())</f>
        <v>-0.69867154076961646</v>
      </c>
      <c r="AE53">
        <f ca="1">_xlfn.NORM.S.INV(RAND())</f>
        <v>0.20058925594572963</v>
      </c>
      <c r="AF53">
        <f ca="1">_xlfn.NORM.S.INV(RAND())</f>
        <v>1.219466221438452</v>
      </c>
      <c r="AG53">
        <f ca="1">_xlfn.NORM.S.INV(RAND())</f>
        <v>-0.53712886382430591</v>
      </c>
      <c r="AH53">
        <f ca="1">_xlfn.NORM.S.INV(RAND())</f>
        <v>-0.82730877232884792</v>
      </c>
      <c r="AI53">
        <f ca="1">_xlfn.NORM.S.INV(RAND())</f>
        <v>-1.7873466968255356</v>
      </c>
      <c r="AJ53">
        <f ca="1">_xlfn.NORM.S.INV(RAND())</f>
        <v>0.22217911992004502</v>
      </c>
      <c r="AK53">
        <f ca="1">_xlfn.NORM.S.INV(RAND())</f>
        <v>-0.22430793951896985</v>
      </c>
      <c r="AL53" s="13">
        <f t="shared" si="0"/>
        <v>360</v>
      </c>
      <c r="AM53">
        <f t="shared" ca="1" si="1"/>
        <v>343.80257494766414</v>
      </c>
      <c r="AN53">
        <f t="shared" ca="1" si="2"/>
        <v>352.02635732286882</v>
      </c>
      <c r="AO53">
        <f t="shared" ca="1" si="3"/>
        <v>335.95225180662413</v>
      </c>
      <c r="AP53">
        <f t="shared" ca="1" si="4"/>
        <v>354.24160178866919</v>
      </c>
      <c r="AQ53">
        <f t="shared" ca="1" si="5"/>
        <v>353.84383977817822</v>
      </c>
      <c r="AR53">
        <f t="shared" ca="1" si="6"/>
        <v>366.15550766464366</v>
      </c>
      <c r="AS53">
        <f t="shared" ca="1" si="7"/>
        <v>354.89369448103395</v>
      </c>
      <c r="AT53">
        <f t="shared" ca="1" si="8"/>
        <v>337.47469294407881</v>
      </c>
      <c r="AU53">
        <f t="shared" ca="1" si="9"/>
        <v>331.60257220738362</v>
      </c>
      <c r="AV53">
        <f t="shared" ca="1" si="10"/>
        <v>341.91211475626125</v>
      </c>
      <c r="AW53">
        <f t="shared" ca="1" si="11"/>
        <v>367.41678080008586</v>
      </c>
      <c r="AX53">
        <f t="shared" ca="1" si="12"/>
        <v>327.31485425567337</v>
      </c>
      <c r="AY53">
        <f t="shared" ca="1" si="13"/>
        <v>319.39953428747884</v>
      </c>
      <c r="AZ53">
        <f t="shared" ca="1" si="14"/>
        <v>321.42535178478084</v>
      </c>
      <c r="BA53">
        <f t="shared" ca="1" si="15"/>
        <v>315.03919265680997</v>
      </c>
      <c r="BB53">
        <f t="shared" ca="1" si="16"/>
        <v>321.70908180408264</v>
      </c>
      <c r="BC53">
        <f t="shared" ca="1" si="17"/>
        <v>313.2776730585137</v>
      </c>
      <c r="BD53">
        <f t="shared" ca="1" si="18"/>
        <v>310.26006510744327</v>
      </c>
      <c r="BE53">
        <f t="shared" ca="1" si="19"/>
        <v>318.78252258360419</v>
      </c>
      <c r="BF53">
        <f t="shared" ca="1" si="20"/>
        <v>305.65804614552314</v>
      </c>
      <c r="BG53">
        <f t="shared" ca="1" si="21"/>
        <v>323.2130890265459</v>
      </c>
      <c r="BH53">
        <f t="shared" ca="1" si="22"/>
        <v>299.08710923836236</v>
      </c>
      <c r="BI53">
        <f t="shared" ca="1" si="23"/>
        <v>284.612120797258</v>
      </c>
      <c r="BJ53">
        <f t="shared" ca="1" si="24"/>
        <v>291.25221738936597</v>
      </c>
      <c r="BK53">
        <f t="shared" ca="1" si="25"/>
        <v>322.57365072247194</v>
      </c>
      <c r="BL53">
        <f t="shared" ca="1" si="26"/>
        <v>315.79905477560243</v>
      </c>
      <c r="BM53">
        <f t="shared" ca="1" si="27"/>
        <v>316.70719870641403</v>
      </c>
      <c r="BN53">
        <f t="shared" ca="1" si="28"/>
        <v>306.20617948922495</v>
      </c>
      <c r="BO53">
        <f t="shared" ca="1" si="29"/>
        <v>293.97777738568908</v>
      </c>
      <c r="BP53">
        <f t="shared" ca="1" si="30"/>
        <v>297.27824045181751</v>
      </c>
      <c r="BQ53">
        <f t="shared" ca="1" si="31"/>
        <v>318.82991706075558</v>
      </c>
      <c r="BR53">
        <f t="shared" ca="1" si="32"/>
        <v>308.96560782302862</v>
      </c>
      <c r="BS53">
        <f t="shared" ca="1" si="33"/>
        <v>294.43215653550783</v>
      </c>
      <c r="BT53">
        <f t="shared" ca="1" si="34"/>
        <v>265.45343306082788</v>
      </c>
      <c r="BU53">
        <f t="shared" ca="1" si="35"/>
        <v>268.76846464394794</v>
      </c>
      <c r="BV53" s="13">
        <f t="shared" ca="1" si="36"/>
        <v>265.19971698640387</v>
      </c>
      <c r="BW53" s="13">
        <f t="shared" ca="1" si="37"/>
        <v>265.19971698640387</v>
      </c>
      <c r="BX53" s="20">
        <f t="shared" ca="1" si="38"/>
        <v>6</v>
      </c>
      <c r="BY53" s="20">
        <f t="shared" ca="1" si="39"/>
        <v>0</v>
      </c>
      <c r="BZ53" s="21">
        <f t="shared" ca="1" si="40"/>
        <v>1.0245164171871852</v>
      </c>
    </row>
    <row r="54" spans="1:78" x14ac:dyDescent="0.3">
      <c r="A54">
        <v>47</v>
      </c>
      <c r="B54">
        <f ca="1">_xlfn.NORM.S.INV(RAND())</f>
        <v>-4.0261983935046312E-2</v>
      </c>
      <c r="C54">
        <f ca="1">_xlfn.NORM.S.INV(RAND())</f>
        <v>-0.22730950599531255</v>
      </c>
      <c r="D54">
        <f ca="1">_xlfn.NORM.S.INV(RAND())</f>
        <v>-0.17480973896760901</v>
      </c>
      <c r="E54">
        <f ca="1">_xlfn.NORM.S.INV(RAND())</f>
        <v>2.9975739210194533E-3</v>
      </c>
      <c r="F54">
        <f ca="1">_xlfn.NORM.S.INV(RAND())</f>
        <v>-1.1283958550121009</v>
      </c>
      <c r="G54">
        <f ca="1">_xlfn.NORM.S.INV(RAND())</f>
        <v>0.23134587193875336</v>
      </c>
      <c r="H54">
        <f ca="1">_xlfn.NORM.S.INV(RAND())</f>
        <v>1.5408389470480144</v>
      </c>
      <c r="I54">
        <f ca="1">_xlfn.NORM.S.INV(RAND())</f>
        <v>-0.95784468665274725</v>
      </c>
      <c r="J54">
        <f ca="1">_xlfn.NORM.S.INV(RAND())</f>
        <v>0.35758468934962684</v>
      </c>
      <c r="K54">
        <f ca="1">_xlfn.NORM.S.INV(RAND())</f>
        <v>1.1318343222746807</v>
      </c>
      <c r="L54">
        <f ca="1">_xlfn.NORM.S.INV(RAND())</f>
        <v>9.7707344230976725E-2</v>
      </c>
      <c r="M54">
        <f ca="1">_xlfn.NORM.S.INV(RAND())</f>
        <v>-0.85917912094475135</v>
      </c>
      <c r="N54">
        <f ca="1">_xlfn.NORM.S.INV(RAND())</f>
        <v>0.11345281563207035</v>
      </c>
      <c r="O54">
        <f ca="1">_xlfn.NORM.S.INV(RAND())</f>
        <v>-0.3443603979470326</v>
      </c>
      <c r="P54">
        <f ca="1">_xlfn.NORM.S.INV(RAND())</f>
        <v>-2.6526918463746822</v>
      </c>
      <c r="Q54">
        <f ca="1">_xlfn.NORM.S.INV(RAND())</f>
        <v>-1.0012668632750463</v>
      </c>
      <c r="R54">
        <f ca="1">_xlfn.NORM.S.INV(RAND())</f>
        <v>0.78896451630087394</v>
      </c>
      <c r="S54">
        <f ca="1">_xlfn.NORM.S.INV(RAND())</f>
        <v>-7.3284068712551401E-2</v>
      </c>
      <c r="T54">
        <f ca="1">_xlfn.NORM.S.INV(RAND())</f>
        <v>0.91818622973724684</v>
      </c>
      <c r="U54">
        <f ca="1">_xlfn.NORM.S.INV(RAND())</f>
        <v>-0.10575505072256315</v>
      </c>
      <c r="V54">
        <f ca="1">_xlfn.NORM.S.INV(RAND())</f>
        <v>-1.5896170764741815</v>
      </c>
      <c r="W54">
        <f ca="1">_xlfn.NORM.S.INV(RAND())</f>
        <v>1.9377565023617005</v>
      </c>
      <c r="X54">
        <f ca="1">_xlfn.NORM.S.INV(RAND())</f>
        <v>1.9004603421280661</v>
      </c>
      <c r="Y54">
        <f ca="1">_xlfn.NORM.S.INV(RAND())</f>
        <v>0.77080293619143547</v>
      </c>
      <c r="Z54">
        <f ca="1">_xlfn.NORM.S.INV(RAND())</f>
        <v>0.49804670936297379</v>
      </c>
      <c r="AA54">
        <f ca="1">_xlfn.NORM.S.INV(RAND())</f>
        <v>0.23467080589256661</v>
      </c>
      <c r="AB54">
        <f ca="1">_xlfn.NORM.S.INV(RAND())</f>
        <v>0.67695909070230575</v>
      </c>
      <c r="AC54">
        <f ca="1">_xlfn.NORM.S.INV(RAND())</f>
        <v>0.25744215071489468</v>
      </c>
      <c r="AD54">
        <f ca="1">_xlfn.NORM.S.INV(RAND())</f>
        <v>0.46792680850804891</v>
      </c>
      <c r="AE54">
        <f ca="1">_xlfn.NORM.S.INV(RAND())</f>
        <v>-1.6459678429640339</v>
      </c>
      <c r="AF54">
        <f ca="1">_xlfn.NORM.S.INV(RAND())</f>
        <v>-0.39653092315746402</v>
      </c>
      <c r="AG54">
        <f ca="1">_xlfn.NORM.S.INV(RAND())</f>
        <v>1.2600224885863813</v>
      </c>
      <c r="AH54">
        <f ca="1">_xlfn.NORM.S.INV(RAND())</f>
        <v>0.12992923712755047</v>
      </c>
      <c r="AI54">
        <f ca="1">_xlfn.NORM.S.INV(RAND())</f>
        <v>1.7315850462264168</v>
      </c>
      <c r="AJ54">
        <f ca="1">_xlfn.NORM.S.INV(RAND())</f>
        <v>0.33538524350973214</v>
      </c>
      <c r="AK54">
        <f ca="1">_xlfn.NORM.S.INV(RAND())</f>
        <v>-0.32993418232322569</v>
      </c>
      <c r="AL54" s="13">
        <f t="shared" si="0"/>
        <v>360</v>
      </c>
      <c r="AM54">
        <f t="shared" ca="1" si="1"/>
        <v>359.01452168893451</v>
      </c>
      <c r="AN54">
        <f t="shared" ca="1" si="2"/>
        <v>354.18608927863971</v>
      </c>
      <c r="AO54">
        <f t="shared" ca="1" si="3"/>
        <v>350.48332809875421</v>
      </c>
      <c r="AP54">
        <f t="shared" ca="1" si="4"/>
        <v>350.39796017805895</v>
      </c>
      <c r="AQ54">
        <f t="shared" ca="1" si="5"/>
        <v>328.16118517840891</v>
      </c>
      <c r="AR54">
        <f t="shared" ca="1" si="6"/>
        <v>332.4352151248155</v>
      </c>
      <c r="AS54">
        <f t="shared" ca="1" si="7"/>
        <v>363.21273549485045</v>
      </c>
      <c r="AT54">
        <f t="shared" ca="1" si="8"/>
        <v>343.52876716673831</v>
      </c>
      <c r="AU54">
        <f t="shared" ca="1" si="9"/>
        <v>350.54859805234912</v>
      </c>
      <c r="AV54">
        <f t="shared" ca="1" si="10"/>
        <v>374.06484650524573</v>
      </c>
      <c r="AW54">
        <f t="shared" ca="1" si="11"/>
        <v>376.02425084761495</v>
      </c>
      <c r="AX54">
        <f t="shared" ca="1" si="12"/>
        <v>357.6776786560543</v>
      </c>
      <c r="AY54">
        <f t="shared" ca="1" si="13"/>
        <v>359.87824884673057</v>
      </c>
      <c r="AZ54">
        <f t="shared" ca="1" si="14"/>
        <v>352.64696349708299</v>
      </c>
      <c r="BA54">
        <f t="shared" ca="1" si="15"/>
        <v>302.44442792749595</v>
      </c>
      <c r="BB54">
        <f t="shared" ca="1" si="16"/>
        <v>285.33750716825182</v>
      </c>
      <c r="BC54">
        <f t="shared" ca="1" si="17"/>
        <v>298.51104571334542</v>
      </c>
      <c r="BD54">
        <f t="shared" ca="1" si="18"/>
        <v>297.12686778887314</v>
      </c>
      <c r="BE54">
        <f t="shared" ca="1" si="19"/>
        <v>313.17246710091752</v>
      </c>
      <c r="BF54">
        <f t="shared" ca="1" si="20"/>
        <v>311.13646636084059</v>
      </c>
      <c r="BG54">
        <f t="shared" ca="1" si="21"/>
        <v>283.73433583198391</v>
      </c>
      <c r="BH54">
        <f t="shared" ca="1" si="22"/>
        <v>317.18909819918241</v>
      </c>
      <c r="BI54">
        <f t="shared" ca="1" si="23"/>
        <v>353.82575790799058</v>
      </c>
      <c r="BJ54">
        <f t="shared" ca="1" si="24"/>
        <v>369.77334774015895</v>
      </c>
      <c r="BK54">
        <f t="shared" ca="1" si="25"/>
        <v>380.40189709649894</v>
      </c>
      <c r="BL54">
        <f t="shared" ca="1" si="26"/>
        <v>385.43030149977261</v>
      </c>
      <c r="BM54">
        <f t="shared" ca="1" si="27"/>
        <v>400.62585468634893</v>
      </c>
      <c r="BN54">
        <f t="shared" ca="1" si="28"/>
        <v>406.45561055156099</v>
      </c>
      <c r="BO54">
        <f t="shared" ca="1" si="29"/>
        <v>417.41203359240319</v>
      </c>
      <c r="BP54">
        <f t="shared" ca="1" si="30"/>
        <v>379.41369742946279</v>
      </c>
      <c r="BQ54">
        <f t="shared" ca="1" si="31"/>
        <v>370.67170161037774</v>
      </c>
      <c r="BR54">
        <f t="shared" ca="1" si="32"/>
        <v>398.47610543360361</v>
      </c>
      <c r="BS54">
        <f t="shared" ca="1" si="33"/>
        <v>401.30925377382346</v>
      </c>
      <c r="BT54">
        <f t="shared" ca="1" si="34"/>
        <v>443.31863554313844</v>
      </c>
      <c r="BU54">
        <f t="shared" ca="1" si="35"/>
        <v>451.79818577796885</v>
      </c>
      <c r="BV54" s="13">
        <f t="shared" ca="1" si="36"/>
        <v>443.08878293852007</v>
      </c>
      <c r="BW54" s="13">
        <f t="shared" ca="1" si="37"/>
        <v>283.73433583198391</v>
      </c>
      <c r="BX54" s="20">
        <f t="shared" ca="1" si="38"/>
        <v>12</v>
      </c>
      <c r="BY54" s="20">
        <f t="shared" ca="1" si="39"/>
        <v>0</v>
      </c>
      <c r="BZ54" s="21">
        <f t="shared" ca="1" si="40"/>
        <v>1.0480811762323889</v>
      </c>
    </row>
    <row r="55" spans="1:78" x14ac:dyDescent="0.3">
      <c r="A55">
        <v>48</v>
      </c>
      <c r="B55">
        <f ca="1">_xlfn.NORM.S.INV(RAND())</f>
        <v>-0.11723232285000833</v>
      </c>
      <c r="C55">
        <f ca="1">_xlfn.NORM.S.INV(RAND())</f>
        <v>1.2054827882199513</v>
      </c>
      <c r="D55">
        <f ca="1">_xlfn.NORM.S.INV(RAND())</f>
        <v>-0.11481371666396815</v>
      </c>
      <c r="E55">
        <f ca="1">_xlfn.NORM.S.INV(RAND())</f>
        <v>1.4865113092676925</v>
      </c>
      <c r="F55">
        <f ca="1">_xlfn.NORM.S.INV(RAND())</f>
        <v>1.8875895228547341</v>
      </c>
      <c r="G55">
        <f ca="1">_xlfn.NORM.S.INV(RAND())</f>
        <v>0.29700049105355847</v>
      </c>
      <c r="H55">
        <f ca="1">_xlfn.NORM.S.INV(RAND())</f>
        <v>0.13494465978026479</v>
      </c>
      <c r="I55">
        <f ca="1">_xlfn.NORM.S.INV(RAND())</f>
        <v>1.4920321161792325</v>
      </c>
      <c r="J55">
        <f ca="1">_xlfn.NORM.S.INV(RAND())</f>
        <v>1.3229382671054475</v>
      </c>
      <c r="K55">
        <f ca="1">_xlfn.NORM.S.INV(RAND())</f>
        <v>-0.73471129969911908</v>
      </c>
      <c r="L55">
        <f ca="1">_xlfn.NORM.S.INV(RAND())</f>
        <v>0.98940412202287009</v>
      </c>
      <c r="M55">
        <f ca="1">_xlfn.NORM.S.INV(RAND())</f>
        <v>-0.6126093639537783</v>
      </c>
      <c r="N55">
        <f ca="1">_xlfn.NORM.S.INV(RAND())</f>
        <v>0.15894624376593106</v>
      </c>
      <c r="O55">
        <f ca="1">_xlfn.NORM.S.INV(RAND())</f>
        <v>1.2765284509734514</v>
      </c>
      <c r="P55">
        <f ca="1">_xlfn.NORM.S.INV(RAND())</f>
        <v>-1.0766209143226713</v>
      </c>
      <c r="Q55">
        <f ca="1">_xlfn.NORM.S.INV(RAND())</f>
        <v>-0.30986300960086344</v>
      </c>
      <c r="R55">
        <f ca="1">_xlfn.NORM.S.INV(RAND())</f>
        <v>0.75734485553298492</v>
      </c>
      <c r="S55">
        <f ca="1">_xlfn.NORM.S.INV(RAND())</f>
        <v>0.88826243173881225</v>
      </c>
      <c r="T55">
        <f ca="1">_xlfn.NORM.S.INV(RAND())</f>
        <v>-0.81607711077970657</v>
      </c>
      <c r="U55">
        <f ca="1">_xlfn.NORM.S.INV(RAND())</f>
        <v>0.13418534685602404</v>
      </c>
      <c r="V55">
        <f ca="1">_xlfn.NORM.S.INV(RAND())</f>
        <v>-0.2097329061146351</v>
      </c>
      <c r="W55">
        <f ca="1">_xlfn.NORM.S.INV(RAND())</f>
        <v>0.79129343283328379</v>
      </c>
      <c r="X55">
        <f ca="1">_xlfn.NORM.S.INV(RAND())</f>
        <v>-0.43596283464480778</v>
      </c>
      <c r="Y55">
        <f ca="1">_xlfn.NORM.S.INV(RAND())</f>
        <v>0.11270702102442863</v>
      </c>
      <c r="Z55">
        <f ca="1">_xlfn.NORM.S.INV(RAND())</f>
        <v>1.3171953156219485</v>
      </c>
      <c r="AA55">
        <f ca="1">_xlfn.NORM.S.INV(RAND())</f>
        <v>-0.95072635027540053</v>
      </c>
      <c r="AB55">
        <f ca="1">_xlfn.NORM.S.INV(RAND())</f>
        <v>-4.4674118576937004E-2</v>
      </c>
      <c r="AC55">
        <f ca="1">_xlfn.NORM.S.INV(RAND())</f>
        <v>1.0201174083871327</v>
      </c>
      <c r="AD55">
        <f ca="1">_xlfn.NORM.S.INV(RAND())</f>
        <v>1.1106682555321055</v>
      </c>
      <c r="AE55">
        <f ca="1">_xlfn.NORM.S.INV(RAND())</f>
        <v>-0.57659590744641298</v>
      </c>
      <c r="AF55">
        <f ca="1">_xlfn.NORM.S.INV(RAND())</f>
        <v>-0.42787745615496658</v>
      </c>
      <c r="AG55">
        <f ca="1">_xlfn.NORM.S.INV(RAND())</f>
        <v>-1.5247282341048309</v>
      </c>
      <c r="AH55">
        <f ca="1">_xlfn.NORM.S.INV(RAND())</f>
        <v>-0.30075976983149816</v>
      </c>
      <c r="AI55">
        <f ca="1">_xlfn.NORM.S.INV(RAND())</f>
        <v>-0.92178214873864228</v>
      </c>
      <c r="AJ55">
        <f ca="1">_xlfn.NORM.S.INV(RAND())</f>
        <v>0.26759261959075586</v>
      </c>
      <c r="AK55">
        <f ca="1">_xlfn.NORM.S.INV(RAND())</f>
        <v>-0.28705961387253953</v>
      </c>
      <c r="AL55" s="13">
        <f t="shared" si="0"/>
        <v>360</v>
      </c>
      <c r="AM55">
        <f t="shared" ca="1" si="1"/>
        <v>357.42264227261563</v>
      </c>
      <c r="AN55">
        <f t="shared" ca="1" si="2"/>
        <v>383.02523243025502</v>
      </c>
      <c r="AO55">
        <f t="shared" ca="1" si="3"/>
        <v>380.33613531509212</v>
      </c>
      <c r="AP55">
        <f t="shared" ca="1" si="4"/>
        <v>414.2470488202631</v>
      </c>
      <c r="AQ55">
        <f t="shared" ca="1" si="5"/>
        <v>461.75105200520858</v>
      </c>
      <c r="AR55">
        <f t="shared" ca="1" si="6"/>
        <v>469.54144149895512</v>
      </c>
      <c r="AS55">
        <f t="shared" ca="1" si="7"/>
        <v>473.01681093763278</v>
      </c>
      <c r="AT55">
        <f t="shared" ca="1" si="8"/>
        <v>515.35540872806428</v>
      </c>
      <c r="AU55">
        <f t="shared" ca="1" si="9"/>
        <v>556.0287416204153</v>
      </c>
      <c r="AV55">
        <f t="shared" ca="1" si="10"/>
        <v>532.7140257606693</v>
      </c>
      <c r="AW55">
        <f t="shared" ca="1" si="11"/>
        <v>563.79536074342639</v>
      </c>
      <c r="AX55">
        <f t="shared" ca="1" si="12"/>
        <v>543.97629215598363</v>
      </c>
      <c r="AY55">
        <f t="shared" ca="1" si="13"/>
        <v>548.76251159714468</v>
      </c>
      <c r="AZ55">
        <f t="shared" ca="1" si="14"/>
        <v>590.48811127740873</v>
      </c>
      <c r="BA55">
        <f t="shared" ca="1" si="15"/>
        <v>554.67041914909157</v>
      </c>
      <c r="BB55">
        <f t="shared" ca="1" si="16"/>
        <v>544.60866023061931</v>
      </c>
      <c r="BC55">
        <f t="shared" ca="1" si="17"/>
        <v>568.71312959057445</v>
      </c>
      <c r="BD55">
        <f t="shared" ca="1" si="18"/>
        <v>598.39036772302779</v>
      </c>
      <c r="BE55">
        <f t="shared" ca="1" si="19"/>
        <v>570.61254786379652</v>
      </c>
      <c r="BF55">
        <f t="shared" ca="1" si="20"/>
        <v>574.81080802406132</v>
      </c>
      <c r="BG55">
        <f t="shared" ca="1" si="21"/>
        <v>567.65586037753053</v>
      </c>
      <c r="BH55">
        <f t="shared" ca="1" si="22"/>
        <v>593.94340465433152</v>
      </c>
      <c r="BI55">
        <f t="shared" ca="1" si="23"/>
        <v>578.93895706528667</v>
      </c>
      <c r="BJ55">
        <f t="shared" ca="1" si="24"/>
        <v>582.47573040392433</v>
      </c>
      <c r="BK55">
        <f t="shared" ca="1" si="25"/>
        <v>628.23805327630873</v>
      </c>
      <c r="BL55">
        <f t="shared" ca="1" si="26"/>
        <v>594.43553956770972</v>
      </c>
      <c r="BM55">
        <f t="shared" ca="1" si="27"/>
        <v>592.65731846926815</v>
      </c>
      <c r="BN55">
        <f t="shared" ca="1" si="28"/>
        <v>628.34928209531995</v>
      </c>
      <c r="BO55">
        <f t="shared" ca="1" si="29"/>
        <v>669.68268016494403</v>
      </c>
      <c r="BP55">
        <f t="shared" ca="1" si="30"/>
        <v>647.48623949131525</v>
      </c>
      <c r="BQ55">
        <f t="shared" ca="1" si="31"/>
        <v>631.42385623108419</v>
      </c>
      <c r="BR55">
        <f t="shared" ca="1" si="32"/>
        <v>577.97491390057519</v>
      </c>
      <c r="BS55">
        <f t="shared" ca="1" si="33"/>
        <v>567.78874748602345</v>
      </c>
      <c r="BT55">
        <f t="shared" ca="1" si="34"/>
        <v>538.13725167485939</v>
      </c>
      <c r="BU55">
        <f t="shared" ca="1" si="35"/>
        <v>546.28807292068041</v>
      </c>
      <c r="BV55" s="13">
        <f t="shared" ca="1" si="36"/>
        <v>537.08500683677403</v>
      </c>
      <c r="BW55" s="13">
        <f t="shared" ca="1" si="37"/>
        <v>357.42264227261563</v>
      </c>
      <c r="BX55" s="20">
        <f t="shared" ca="1" si="38"/>
        <v>6</v>
      </c>
      <c r="BY55" s="20">
        <f t="shared" ca="1" si="39"/>
        <v>0</v>
      </c>
      <c r="BZ55" s="21">
        <f t="shared" ca="1" si="40"/>
        <v>1.0245164171871852</v>
      </c>
    </row>
    <row r="56" spans="1:78" x14ac:dyDescent="0.3">
      <c r="A56">
        <v>49</v>
      </c>
      <c r="B56">
        <f ca="1">_xlfn.NORM.S.INV(RAND())</f>
        <v>0.62488800802230438</v>
      </c>
      <c r="C56">
        <f ca="1">_xlfn.NORM.S.INV(RAND())</f>
        <v>-0.84679228071334955</v>
      </c>
      <c r="D56">
        <f ca="1">_xlfn.NORM.S.INV(RAND())</f>
        <v>-0.46132491452859853</v>
      </c>
      <c r="E56">
        <f ca="1">_xlfn.NORM.S.INV(RAND())</f>
        <v>-1.0819836217022052</v>
      </c>
      <c r="F56">
        <f ca="1">_xlfn.NORM.S.INV(RAND())</f>
        <v>5.5217100675601032E-2</v>
      </c>
      <c r="G56">
        <f ca="1">_xlfn.NORM.S.INV(RAND())</f>
        <v>2.6646460883278129</v>
      </c>
      <c r="H56">
        <f ca="1">_xlfn.NORM.S.INV(RAND())</f>
        <v>-0.34624515451526122</v>
      </c>
      <c r="I56">
        <f ca="1">_xlfn.NORM.S.INV(RAND())</f>
        <v>-0.50578292541714187</v>
      </c>
      <c r="J56">
        <f ca="1">_xlfn.NORM.S.INV(RAND())</f>
        <v>-0.23466645875273998</v>
      </c>
      <c r="K56">
        <f ca="1">_xlfn.NORM.S.INV(RAND())</f>
        <v>0.7515191509686443</v>
      </c>
      <c r="L56">
        <f ca="1">_xlfn.NORM.S.INV(RAND())</f>
        <v>-0.41278812575958201</v>
      </c>
      <c r="M56">
        <f ca="1">_xlfn.NORM.S.INV(RAND())</f>
        <v>-0.11380780907752674</v>
      </c>
      <c r="N56">
        <f ca="1">_xlfn.NORM.S.INV(RAND())</f>
        <v>0.70744272259602303</v>
      </c>
      <c r="O56">
        <f ca="1">_xlfn.NORM.S.INV(RAND())</f>
        <v>-0.7846190244163086</v>
      </c>
      <c r="P56">
        <f ca="1">_xlfn.NORM.S.INV(RAND())</f>
        <v>-0.49254245669576568</v>
      </c>
      <c r="Q56">
        <f ca="1">_xlfn.NORM.S.INV(RAND())</f>
        <v>0.17174676828061675</v>
      </c>
      <c r="R56">
        <f ca="1">_xlfn.NORM.S.INV(RAND())</f>
        <v>-2.2887352375534591</v>
      </c>
      <c r="S56">
        <f ca="1">_xlfn.NORM.S.INV(RAND())</f>
        <v>8.3062370559673679E-2</v>
      </c>
      <c r="T56">
        <f ca="1">_xlfn.NORM.S.INV(RAND())</f>
        <v>0.21244202633042583</v>
      </c>
      <c r="U56">
        <f ca="1">_xlfn.NORM.S.INV(RAND())</f>
        <v>0.1337380566600532</v>
      </c>
      <c r="V56">
        <f ca="1">_xlfn.NORM.S.INV(RAND())</f>
        <v>-1.0969863823552646</v>
      </c>
      <c r="W56">
        <f ca="1">_xlfn.NORM.S.INV(RAND())</f>
        <v>-0.13210928993898663</v>
      </c>
      <c r="X56">
        <f ca="1">_xlfn.NORM.S.INV(RAND())</f>
        <v>1.1293440561536221</v>
      </c>
      <c r="Y56">
        <f ca="1">_xlfn.NORM.S.INV(RAND())</f>
        <v>-1.2509052039636974</v>
      </c>
      <c r="Z56">
        <f ca="1">_xlfn.NORM.S.INV(RAND())</f>
        <v>5.7429690097512635E-2</v>
      </c>
      <c r="AA56">
        <f ca="1">_xlfn.NORM.S.INV(RAND())</f>
        <v>5.450705936474854E-2</v>
      </c>
      <c r="AB56">
        <f ca="1">_xlfn.NORM.S.INV(RAND())</f>
        <v>-0.66598790323597745</v>
      </c>
      <c r="AC56">
        <f ca="1">_xlfn.NORM.S.INV(RAND())</f>
        <v>-0.7996255115747859</v>
      </c>
      <c r="AD56">
        <f ca="1">_xlfn.NORM.S.INV(RAND())</f>
        <v>-7.2066275046950623E-2</v>
      </c>
      <c r="AE56">
        <f ca="1">_xlfn.NORM.S.INV(RAND())</f>
        <v>6.2433792848165921E-2</v>
      </c>
      <c r="AF56">
        <f ca="1">_xlfn.NORM.S.INV(RAND())</f>
        <v>-0.10201174939486679</v>
      </c>
      <c r="AG56">
        <f ca="1">_xlfn.NORM.S.INV(RAND())</f>
        <v>-0.55667219267763079</v>
      </c>
      <c r="AH56">
        <f ca="1">_xlfn.NORM.S.INV(RAND())</f>
        <v>-0.16360072701370729</v>
      </c>
      <c r="AI56">
        <f ca="1">_xlfn.NORM.S.INV(RAND())</f>
        <v>1.3762711942031347</v>
      </c>
      <c r="AJ56">
        <f ca="1">_xlfn.NORM.S.INV(RAND())</f>
        <v>-1.4338209926293036E-2</v>
      </c>
      <c r="AK56">
        <f ca="1">_xlfn.NORM.S.INV(RAND())</f>
        <v>0.17206728994241807</v>
      </c>
      <c r="AL56" s="13">
        <f t="shared" si="0"/>
        <v>360</v>
      </c>
      <c r="AM56">
        <f t="shared" ca="1" si="1"/>
        <v>373.06970943499516</v>
      </c>
      <c r="AN56">
        <f t="shared" ca="1" si="2"/>
        <v>355.12116779052843</v>
      </c>
      <c r="AO56">
        <f t="shared" ca="1" si="3"/>
        <v>345.64345813202277</v>
      </c>
      <c r="AP56">
        <f t="shared" ca="1" si="4"/>
        <v>324.57698689076614</v>
      </c>
      <c r="AQ56">
        <f t="shared" ca="1" si="5"/>
        <v>325.47773272771076</v>
      </c>
      <c r="AR56">
        <f t="shared" ca="1" si="6"/>
        <v>379.44922629937054</v>
      </c>
      <c r="AS56">
        <f t="shared" ca="1" si="7"/>
        <v>371.78422916290458</v>
      </c>
      <c r="AT56">
        <f t="shared" ca="1" si="8"/>
        <v>360.9341744195641</v>
      </c>
      <c r="AU56">
        <f t="shared" ca="1" si="9"/>
        <v>355.92871014554487</v>
      </c>
      <c r="AV56">
        <f t="shared" ca="1" si="10"/>
        <v>371.55718047370772</v>
      </c>
      <c r="AW56">
        <f t="shared" ca="1" si="11"/>
        <v>362.6556530738435</v>
      </c>
      <c r="AX56">
        <f t="shared" ca="1" si="12"/>
        <v>360.13047859882641</v>
      </c>
      <c r="AY56">
        <f t="shared" ca="1" si="13"/>
        <v>374.9879770673769</v>
      </c>
      <c r="AZ56">
        <f t="shared" ca="1" si="14"/>
        <v>358.23073757014413</v>
      </c>
      <c r="BA56">
        <f t="shared" ca="1" si="15"/>
        <v>348.04217970469131</v>
      </c>
      <c r="BB56">
        <f t="shared" ca="1" si="16"/>
        <v>351.364032659065</v>
      </c>
      <c r="BC56">
        <f t="shared" ca="1" si="17"/>
        <v>307.74328922099073</v>
      </c>
      <c r="BD56">
        <f t="shared" ca="1" si="18"/>
        <v>309.09383391187976</v>
      </c>
      <c r="BE56">
        <f t="shared" ca="1" si="19"/>
        <v>312.7779706434527</v>
      </c>
      <c r="BF56">
        <f t="shared" ca="1" si="20"/>
        <v>315.07108609037164</v>
      </c>
      <c r="BG56">
        <f t="shared" ca="1" si="21"/>
        <v>295.61179155316688</v>
      </c>
      <c r="BH56">
        <f t="shared" ca="1" si="22"/>
        <v>293.2434286054409</v>
      </c>
      <c r="BI56">
        <f t="shared" ca="1" si="23"/>
        <v>312.87042314125614</v>
      </c>
      <c r="BJ56">
        <f t="shared" ca="1" si="24"/>
        <v>290.94999355771955</v>
      </c>
      <c r="BK56">
        <f t="shared" ca="1" si="25"/>
        <v>291.79469247146602</v>
      </c>
      <c r="BL56">
        <f t="shared" ca="1" si="26"/>
        <v>292.59246807099362</v>
      </c>
      <c r="BM56">
        <f t="shared" ca="1" si="27"/>
        <v>281.43830283568332</v>
      </c>
      <c r="BN56">
        <f t="shared" ca="1" si="28"/>
        <v>268.62871473809963</v>
      </c>
      <c r="BO56">
        <f t="shared" ca="1" si="29"/>
        <v>267.40189959389232</v>
      </c>
      <c r="BP56">
        <f t="shared" ca="1" si="30"/>
        <v>268.25572374273537</v>
      </c>
      <c r="BQ56">
        <f t="shared" ca="1" si="31"/>
        <v>266.56934092864259</v>
      </c>
      <c r="BR56">
        <f t="shared" ca="1" si="32"/>
        <v>258.03061745013559</v>
      </c>
      <c r="BS56">
        <f t="shared" ca="1" si="33"/>
        <v>255.49838562309762</v>
      </c>
      <c r="BT56">
        <f t="shared" ca="1" si="34"/>
        <v>276.51317773421346</v>
      </c>
      <c r="BU56">
        <f t="shared" ca="1" si="35"/>
        <v>276.16927565321913</v>
      </c>
      <c r="BV56" s="13">
        <f t="shared" ca="1" si="36"/>
        <v>278.81030446070838</v>
      </c>
      <c r="BW56" s="13">
        <f t="shared" ca="1" si="37"/>
        <v>255.49838562309762</v>
      </c>
      <c r="BX56" s="20">
        <f t="shared" ca="1" si="38"/>
        <v>6</v>
      </c>
      <c r="BY56" s="20">
        <f t="shared" ca="1" si="39"/>
        <v>0</v>
      </c>
      <c r="BZ56" s="21">
        <f t="shared" ca="1" si="40"/>
        <v>1.0245164171871852</v>
      </c>
    </row>
    <row r="57" spans="1:78" x14ac:dyDescent="0.3">
      <c r="A57">
        <v>50</v>
      </c>
      <c r="B57">
        <f ca="1">_xlfn.NORM.S.INV(RAND())</f>
        <v>-0.40227699756507806</v>
      </c>
      <c r="C57">
        <f ca="1">_xlfn.NORM.S.INV(RAND())</f>
        <v>0.1634130375629726</v>
      </c>
      <c r="D57">
        <f ca="1">_xlfn.NORM.S.INV(RAND())</f>
        <v>0.44559462472423184</v>
      </c>
      <c r="E57">
        <f ca="1">_xlfn.NORM.S.INV(RAND())</f>
        <v>-0.6165805093261042</v>
      </c>
      <c r="F57">
        <f ca="1">_xlfn.NORM.S.INV(RAND())</f>
        <v>1.9775387839293339</v>
      </c>
      <c r="G57">
        <f ca="1">_xlfn.NORM.S.INV(RAND())</f>
        <v>-0.37254717324905823</v>
      </c>
      <c r="H57">
        <f ca="1">_xlfn.NORM.S.INV(RAND())</f>
        <v>-1.1874814590083118</v>
      </c>
      <c r="I57">
        <f ca="1">_xlfn.NORM.S.INV(RAND())</f>
        <v>0.28664890578943808</v>
      </c>
      <c r="J57">
        <f ca="1">_xlfn.NORM.S.INV(RAND())</f>
        <v>0.6679595107376165</v>
      </c>
      <c r="K57">
        <f ca="1">_xlfn.NORM.S.INV(RAND())</f>
        <v>-9.0231564108599796E-2</v>
      </c>
      <c r="L57">
        <f ca="1">_xlfn.NORM.S.INV(RAND())</f>
        <v>-0.16844515912576344</v>
      </c>
      <c r="M57">
        <f ca="1">_xlfn.NORM.S.INV(RAND())</f>
        <v>-0.82082607685794895</v>
      </c>
      <c r="N57">
        <f ca="1">_xlfn.NORM.S.INV(RAND())</f>
        <v>0.30986644950045572</v>
      </c>
      <c r="O57">
        <f ca="1">_xlfn.NORM.S.INV(RAND())</f>
        <v>-0.40321505567971033</v>
      </c>
      <c r="P57">
        <f ca="1">_xlfn.NORM.S.INV(RAND())</f>
        <v>-0.10914413544129714</v>
      </c>
      <c r="Q57">
        <f ca="1">_xlfn.NORM.S.INV(RAND())</f>
        <v>0.38295213520666721</v>
      </c>
      <c r="R57">
        <f ca="1">_xlfn.NORM.S.INV(RAND())</f>
        <v>0.941929864146553</v>
      </c>
      <c r="S57">
        <f ca="1">_xlfn.NORM.S.INV(RAND())</f>
        <v>0.41504548167582966</v>
      </c>
      <c r="T57">
        <f ca="1">_xlfn.NORM.S.INV(RAND())</f>
        <v>-1.5064813374149872</v>
      </c>
      <c r="U57">
        <f ca="1">_xlfn.NORM.S.INV(RAND())</f>
        <v>1.0388403861429667</v>
      </c>
      <c r="V57">
        <f ca="1">_xlfn.NORM.S.INV(RAND())</f>
        <v>0.75663924882602418</v>
      </c>
      <c r="W57">
        <f ca="1">_xlfn.NORM.S.INV(RAND())</f>
        <v>-1.1469694758058926</v>
      </c>
      <c r="X57">
        <f ca="1">_xlfn.NORM.S.INV(RAND())</f>
        <v>-1.4121813900764715</v>
      </c>
      <c r="Y57">
        <f ca="1">_xlfn.NORM.S.INV(RAND())</f>
        <v>6.7666910538848419E-3</v>
      </c>
      <c r="Z57">
        <f ca="1">_xlfn.NORM.S.INV(RAND())</f>
        <v>0.50839093773870414</v>
      </c>
      <c r="AA57">
        <f ca="1">_xlfn.NORM.S.INV(RAND())</f>
        <v>-1.113977682665046</v>
      </c>
      <c r="AB57">
        <f ca="1">_xlfn.NORM.S.INV(RAND())</f>
        <v>1.3118010525512198</v>
      </c>
      <c r="AC57">
        <f ca="1">_xlfn.NORM.S.INV(RAND())</f>
        <v>-0.530412647930674</v>
      </c>
      <c r="AD57">
        <f ca="1">_xlfn.NORM.S.INV(RAND())</f>
        <v>-6.5044501339243915E-2</v>
      </c>
      <c r="AE57">
        <f ca="1">_xlfn.NORM.S.INV(RAND())</f>
        <v>-0.39596621048219083</v>
      </c>
      <c r="AF57">
        <f ca="1">_xlfn.NORM.S.INV(RAND())</f>
        <v>-1.1326617452328227</v>
      </c>
      <c r="AG57">
        <f ca="1">_xlfn.NORM.S.INV(RAND())</f>
        <v>1.6475190538586173</v>
      </c>
      <c r="AH57">
        <f ca="1">_xlfn.NORM.S.INV(RAND())</f>
        <v>1.2952230450265834</v>
      </c>
      <c r="AI57">
        <f ca="1">_xlfn.NORM.S.INV(RAND())</f>
        <v>-0.96329720571519128</v>
      </c>
      <c r="AJ57">
        <f ca="1">_xlfn.NORM.S.INV(RAND())</f>
        <v>0.30859493719155373</v>
      </c>
      <c r="AK57">
        <f ca="1">_xlfn.NORM.S.INV(RAND())</f>
        <v>1.3593733733825386</v>
      </c>
      <c r="AL57" s="13">
        <f t="shared" si="0"/>
        <v>360</v>
      </c>
      <c r="AM57">
        <f t="shared" ca="1" si="1"/>
        <v>351.5886525354282</v>
      </c>
      <c r="AN57">
        <f t="shared" ca="1" si="2"/>
        <v>354.77361468988965</v>
      </c>
      <c r="AO57">
        <f t="shared" ca="1" si="3"/>
        <v>363.86744235000771</v>
      </c>
      <c r="AP57">
        <f t="shared" ca="1" si="4"/>
        <v>350.99594580025865</v>
      </c>
      <c r="AQ57">
        <f t="shared" ca="1" si="5"/>
        <v>393.28371055596568</v>
      </c>
      <c r="AR57">
        <f t="shared" ca="1" si="6"/>
        <v>384.75454037210801</v>
      </c>
      <c r="AS57">
        <f t="shared" ca="1" si="7"/>
        <v>359.11031766083568</v>
      </c>
      <c r="AT57">
        <f t="shared" ca="1" si="8"/>
        <v>364.95083593572122</v>
      </c>
      <c r="AU57">
        <f t="shared" ca="1" si="9"/>
        <v>379.14193820532438</v>
      </c>
      <c r="AV57">
        <f t="shared" ca="1" si="10"/>
        <v>377.0148036528517</v>
      </c>
      <c r="AW57">
        <f t="shared" ca="1" si="11"/>
        <v>373.21049909383584</v>
      </c>
      <c r="AX57">
        <f t="shared" ca="1" si="12"/>
        <v>355.78816758956839</v>
      </c>
      <c r="AY57">
        <f t="shared" ca="1" si="13"/>
        <v>362.05965824321669</v>
      </c>
      <c r="AZ57">
        <f t="shared" ca="1" si="14"/>
        <v>353.58103711740887</v>
      </c>
      <c r="BA57">
        <f t="shared" ca="1" si="15"/>
        <v>351.21360337679249</v>
      </c>
      <c r="BB57">
        <f t="shared" ca="1" si="16"/>
        <v>358.91574960038849</v>
      </c>
      <c r="BC57">
        <f t="shared" ca="1" si="17"/>
        <v>378.81704572108816</v>
      </c>
      <c r="BD57">
        <f t="shared" ca="1" si="18"/>
        <v>387.84250991963387</v>
      </c>
      <c r="BE57">
        <f t="shared" ca="1" si="19"/>
        <v>355.38650642820926</v>
      </c>
      <c r="BF57">
        <f t="shared" ca="1" si="20"/>
        <v>377.19668365366914</v>
      </c>
      <c r="BG57">
        <f t="shared" ca="1" si="21"/>
        <v>393.87542513513461</v>
      </c>
      <c r="BH57">
        <f t="shared" ca="1" si="22"/>
        <v>368.48415026614128</v>
      </c>
      <c r="BI57">
        <f t="shared" ca="1" si="23"/>
        <v>339.49142942354973</v>
      </c>
      <c r="BJ57">
        <f t="shared" ca="1" si="24"/>
        <v>339.48260562075734</v>
      </c>
      <c r="BK57">
        <f t="shared" ca="1" si="25"/>
        <v>349.44913276650971</v>
      </c>
      <c r="BL57">
        <f t="shared" ca="1" si="26"/>
        <v>327.54511786102506</v>
      </c>
      <c r="BM57">
        <f t="shared" ca="1" si="27"/>
        <v>353.16875862815635</v>
      </c>
      <c r="BN57">
        <f t="shared" ca="1" si="28"/>
        <v>342.37477050822235</v>
      </c>
      <c r="BO57">
        <f t="shared" ca="1" si="29"/>
        <v>340.94935411185946</v>
      </c>
      <c r="BP57">
        <f t="shared" ca="1" si="30"/>
        <v>333.10446786678398</v>
      </c>
      <c r="BQ57">
        <f t="shared" ca="1" si="31"/>
        <v>311.88833873474607</v>
      </c>
      <c r="BR57">
        <f t="shared" ca="1" si="32"/>
        <v>342.86888867822296</v>
      </c>
      <c r="BS57">
        <f t="shared" ca="1" si="33"/>
        <v>369.33762405265713</v>
      </c>
      <c r="BT57">
        <f t="shared" ca="1" si="34"/>
        <v>349.21177358391873</v>
      </c>
      <c r="BU57">
        <f t="shared" ca="1" si="35"/>
        <v>355.34125506470224</v>
      </c>
      <c r="BV57" s="13">
        <f t="shared" ca="1" si="36"/>
        <v>384.19314244325005</v>
      </c>
      <c r="BW57" s="13">
        <f t="shared" ca="1" si="37"/>
        <v>311.88833873474607</v>
      </c>
      <c r="BX57" s="20">
        <f t="shared" ca="1" si="38"/>
        <v>6</v>
      </c>
      <c r="BY57" s="20">
        <f t="shared" ca="1" si="39"/>
        <v>0</v>
      </c>
      <c r="BZ57" s="21">
        <f t="shared" ca="1" si="40"/>
        <v>1.0245164171871852</v>
      </c>
    </row>
    <row r="58" spans="1:78" x14ac:dyDescent="0.3">
      <c r="A58">
        <v>51</v>
      </c>
      <c r="B58">
        <f ca="1">_xlfn.NORM.S.INV(RAND())</f>
        <v>-1.0834779386712958</v>
      </c>
      <c r="C58">
        <f ca="1">_xlfn.NORM.S.INV(RAND())</f>
        <v>1.6315643330006662</v>
      </c>
      <c r="D58">
        <f ca="1">_xlfn.NORM.S.INV(RAND())</f>
        <v>-0.74480982504393345</v>
      </c>
      <c r="E58">
        <f ca="1">_xlfn.NORM.S.INV(RAND())</f>
        <v>-1.9429304592071543</v>
      </c>
      <c r="F58">
        <f ca="1">_xlfn.NORM.S.INV(RAND())</f>
        <v>-0.1364991380086556</v>
      </c>
      <c r="G58">
        <f ca="1">_xlfn.NORM.S.INV(RAND())</f>
        <v>-1.4364505195395401</v>
      </c>
      <c r="H58">
        <f ca="1">_xlfn.NORM.S.INV(RAND())</f>
        <v>-0.18989497943964584</v>
      </c>
      <c r="I58">
        <f ca="1">_xlfn.NORM.S.INV(RAND())</f>
        <v>-0.64294521775851654</v>
      </c>
      <c r="J58">
        <f ca="1">_xlfn.NORM.S.INV(RAND())</f>
        <v>0.41883840076710616</v>
      </c>
      <c r="K58">
        <f ca="1">_xlfn.NORM.S.INV(RAND())</f>
        <v>-1.2873468740738523</v>
      </c>
      <c r="L58">
        <f ca="1">_xlfn.NORM.S.INV(RAND())</f>
        <v>0.99948891671968676</v>
      </c>
      <c r="M58">
        <f ca="1">_xlfn.NORM.S.INV(RAND())</f>
        <v>-0.13410955909281488</v>
      </c>
      <c r="N58">
        <f ca="1">_xlfn.NORM.S.INV(RAND())</f>
        <v>1.2101383485622832</v>
      </c>
      <c r="O58">
        <f ca="1">_xlfn.NORM.S.INV(RAND())</f>
        <v>-0.29926243034005945</v>
      </c>
      <c r="P58">
        <f ca="1">_xlfn.NORM.S.INV(RAND())</f>
        <v>-1.1158782224198345</v>
      </c>
      <c r="Q58">
        <f ca="1">_xlfn.NORM.S.INV(RAND())</f>
        <v>0.61043842849232088</v>
      </c>
      <c r="R58">
        <f ca="1">_xlfn.NORM.S.INV(RAND())</f>
        <v>-1.2271677811728821</v>
      </c>
      <c r="S58">
        <f ca="1">_xlfn.NORM.S.INV(RAND())</f>
        <v>-0.29893792469894315</v>
      </c>
      <c r="T58">
        <f ca="1">_xlfn.NORM.S.INV(RAND())</f>
        <v>-0.73785071399816138</v>
      </c>
      <c r="U58">
        <f ca="1">_xlfn.NORM.S.INV(RAND())</f>
        <v>-0.75771537104195896</v>
      </c>
      <c r="V58">
        <f ca="1">_xlfn.NORM.S.INV(RAND())</f>
        <v>-1.0646237477930367</v>
      </c>
      <c r="W58">
        <f ca="1">_xlfn.NORM.S.INV(RAND())</f>
        <v>0.28826464390166728</v>
      </c>
      <c r="X58">
        <f ca="1">_xlfn.NORM.S.INV(RAND())</f>
        <v>0.49971172934623564</v>
      </c>
      <c r="Y58">
        <f ca="1">_xlfn.NORM.S.INV(RAND())</f>
        <v>0.58594723562834727</v>
      </c>
      <c r="Z58">
        <f ca="1">_xlfn.NORM.S.INV(RAND())</f>
        <v>-0.99273653948217411</v>
      </c>
      <c r="AA58">
        <f ca="1">_xlfn.NORM.S.INV(RAND())</f>
        <v>-1.4605476844813308</v>
      </c>
      <c r="AB58">
        <f ca="1">_xlfn.NORM.S.INV(RAND())</f>
        <v>-1.1570756306219594</v>
      </c>
      <c r="AC58">
        <f ca="1">_xlfn.NORM.S.INV(RAND())</f>
        <v>-0.19451157927797461</v>
      </c>
      <c r="AD58">
        <f ca="1">_xlfn.NORM.S.INV(RAND())</f>
        <v>-1.1377797417561111</v>
      </c>
      <c r="AE58">
        <f ca="1">_xlfn.NORM.S.INV(RAND())</f>
        <v>-0.65990774009468034</v>
      </c>
      <c r="AF58">
        <f ca="1">_xlfn.NORM.S.INV(RAND())</f>
        <v>-1.6911780080060523</v>
      </c>
      <c r="AG58">
        <f ca="1">_xlfn.NORM.S.INV(RAND())</f>
        <v>0.72424655542404093</v>
      </c>
      <c r="AH58">
        <f ca="1">_xlfn.NORM.S.INV(RAND())</f>
        <v>2.4115076307889547</v>
      </c>
      <c r="AI58">
        <f ca="1">_xlfn.NORM.S.INV(RAND())</f>
        <v>-0.78830477231150797</v>
      </c>
      <c r="AJ58">
        <f ca="1">_xlfn.NORM.S.INV(RAND())</f>
        <v>0.76905160797360639</v>
      </c>
      <c r="AK58">
        <f ca="1">_xlfn.NORM.S.INV(RAND())</f>
        <v>0.56296113114225665</v>
      </c>
      <c r="AL58" s="13">
        <f t="shared" si="0"/>
        <v>360</v>
      </c>
      <c r="AM58">
        <f t="shared" ca="1" si="1"/>
        <v>338.02935364920785</v>
      </c>
      <c r="AN58">
        <f t="shared" ca="1" si="2"/>
        <v>371.26440133799184</v>
      </c>
      <c r="AO58">
        <f t="shared" ca="1" si="3"/>
        <v>355.48967274665767</v>
      </c>
      <c r="AP58">
        <f t="shared" ca="1" si="4"/>
        <v>317.63546534801014</v>
      </c>
      <c r="AQ58">
        <f t="shared" ca="1" si="5"/>
        <v>315.01080561519575</v>
      </c>
      <c r="AR58">
        <f t="shared" ca="1" si="6"/>
        <v>289.81905086417197</v>
      </c>
      <c r="AS58">
        <f t="shared" ca="1" si="7"/>
        <v>286.53953145473895</v>
      </c>
      <c r="AT58">
        <f t="shared" ca="1" si="8"/>
        <v>275.98303078384384</v>
      </c>
      <c r="AU58">
        <f t="shared" ca="1" si="9"/>
        <v>282.62031700980282</v>
      </c>
      <c r="AV58">
        <f t="shared" ca="1" si="10"/>
        <v>262.26690005628814</v>
      </c>
      <c r="AW58">
        <f t="shared" ca="1" si="11"/>
        <v>277.730589304722</v>
      </c>
      <c r="AX58">
        <f t="shared" ca="1" si="12"/>
        <v>275.47367070996177</v>
      </c>
      <c r="AY58">
        <f t="shared" ca="1" si="13"/>
        <v>295.28552168622946</v>
      </c>
      <c r="AZ58">
        <f t="shared" ca="1" si="14"/>
        <v>290.10652039360167</v>
      </c>
      <c r="BA58">
        <f t="shared" ca="1" si="15"/>
        <v>271.89235692375598</v>
      </c>
      <c r="BB58">
        <f t="shared" ca="1" si="16"/>
        <v>281.52837838091756</v>
      </c>
      <c r="BC58">
        <f t="shared" ca="1" si="17"/>
        <v>262.16288845840091</v>
      </c>
      <c r="BD58">
        <f t="shared" ca="1" si="18"/>
        <v>257.56964935334389</v>
      </c>
      <c r="BE58">
        <f t="shared" ca="1" si="19"/>
        <v>246.72483047429657</v>
      </c>
      <c r="BF58">
        <f t="shared" ca="1" si="20"/>
        <v>236.06573041244391</v>
      </c>
      <c r="BG58">
        <f t="shared" ca="1" si="21"/>
        <v>221.9001570166424</v>
      </c>
      <c r="BH58">
        <f t="shared" ca="1" si="22"/>
        <v>225.53014660807361</v>
      </c>
      <c r="BI58">
        <f t="shared" ca="1" si="23"/>
        <v>232.03495799473396</v>
      </c>
      <c r="BJ58">
        <f t="shared" ca="1" si="24"/>
        <v>239.91892507480267</v>
      </c>
      <c r="BK58">
        <f t="shared" ca="1" si="25"/>
        <v>226.46008779839536</v>
      </c>
      <c r="BL58">
        <f t="shared" ca="1" si="26"/>
        <v>208.06016444981449</v>
      </c>
      <c r="BM58">
        <f t="shared" ca="1" si="27"/>
        <v>194.5339758216038</v>
      </c>
      <c r="BN58">
        <f t="shared" ca="1" si="28"/>
        <v>192.28142090302566</v>
      </c>
      <c r="BO58">
        <f t="shared" ca="1" si="29"/>
        <v>179.98141977201766</v>
      </c>
      <c r="BP58">
        <f t="shared" ca="1" si="30"/>
        <v>173.18097816648768</v>
      </c>
      <c r="BQ58">
        <f t="shared" ca="1" si="31"/>
        <v>157.0054141498791</v>
      </c>
      <c r="BR58">
        <f t="shared" ca="1" si="32"/>
        <v>163.64149312858603</v>
      </c>
      <c r="BS58">
        <f t="shared" ca="1" si="33"/>
        <v>188.00899525825946</v>
      </c>
      <c r="BT58">
        <f t="shared" ca="1" si="34"/>
        <v>179.56914539850322</v>
      </c>
      <c r="BU58">
        <f t="shared" ca="1" si="35"/>
        <v>187.64368904782</v>
      </c>
      <c r="BV58" s="13">
        <f t="shared" ca="1" si="36"/>
        <v>193.76203896628098</v>
      </c>
      <c r="BW58" s="13">
        <f t="shared" ca="1" si="37"/>
        <v>157.0054141498791</v>
      </c>
      <c r="BX58" s="20">
        <f t="shared" ca="1" si="38"/>
        <v>0</v>
      </c>
      <c r="BY58" s="20">
        <f t="shared" ca="1" si="39"/>
        <v>1</v>
      </c>
      <c r="BZ58" s="21">
        <f t="shared" ca="1" si="40"/>
        <v>0.491903249813953</v>
      </c>
    </row>
    <row r="59" spans="1:78" x14ac:dyDescent="0.3">
      <c r="A59">
        <v>52</v>
      </c>
      <c r="B59">
        <f ca="1">_xlfn.NORM.S.INV(RAND())</f>
        <v>0.50926840387230654</v>
      </c>
      <c r="C59">
        <f ca="1">_xlfn.NORM.S.INV(RAND())</f>
        <v>0.59624206509299504</v>
      </c>
      <c r="D59">
        <f ca="1">_xlfn.NORM.S.INV(RAND())</f>
        <v>-0.57593489739408832</v>
      </c>
      <c r="E59">
        <f ca="1">_xlfn.NORM.S.INV(RAND())</f>
        <v>0.2969321959426669</v>
      </c>
      <c r="F59">
        <f ca="1">_xlfn.NORM.S.INV(RAND())</f>
        <v>-0.40497953174521273</v>
      </c>
      <c r="G59">
        <f ca="1">_xlfn.NORM.S.INV(RAND())</f>
        <v>-0.1762879090431867</v>
      </c>
      <c r="H59">
        <f ca="1">_xlfn.NORM.S.INV(RAND())</f>
        <v>-1.1192041426672241</v>
      </c>
      <c r="I59">
        <f ca="1">_xlfn.NORM.S.INV(RAND())</f>
        <v>-5.7860647437119293E-2</v>
      </c>
      <c r="J59">
        <f ca="1">_xlfn.NORM.S.INV(RAND())</f>
        <v>-0.44932165286833831</v>
      </c>
      <c r="K59">
        <f ca="1">_xlfn.NORM.S.INV(RAND())</f>
        <v>-0.55939895704654741</v>
      </c>
      <c r="L59">
        <f ca="1">_xlfn.NORM.S.INV(RAND())</f>
        <v>-1.1303732966310931</v>
      </c>
      <c r="M59">
        <f ca="1">_xlfn.NORM.S.INV(RAND())</f>
        <v>0.58975167313868149</v>
      </c>
      <c r="N59">
        <f ca="1">_xlfn.NORM.S.INV(RAND())</f>
        <v>-0.63357400986737133</v>
      </c>
      <c r="O59">
        <f ca="1">_xlfn.NORM.S.INV(RAND())</f>
        <v>0.18524488351546528</v>
      </c>
      <c r="P59">
        <f ca="1">_xlfn.NORM.S.INV(RAND())</f>
        <v>-0.46683256211091528</v>
      </c>
      <c r="Q59">
        <f ca="1">_xlfn.NORM.S.INV(RAND())</f>
        <v>0.37974198284961641</v>
      </c>
      <c r="R59">
        <f ca="1">_xlfn.NORM.S.INV(RAND())</f>
        <v>-0.35220319127355476</v>
      </c>
      <c r="S59">
        <f ca="1">_xlfn.NORM.S.INV(RAND())</f>
        <v>-1.5624313666428435</v>
      </c>
      <c r="T59">
        <f ca="1">_xlfn.NORM.S.INV(RAND())</f>
        <v>0.86923836346827876</v>
      </c>
      <c r="U59">
        <f ca="1">_xlfn.NORM.S.INV(RAND())</f>
        <v>1.0046860863139699</v>
      </c>
      <c r="V59">
        <f ca="1">_xlfn.NORM.S.INV(RAND())</f>
        <v>-1.7423350325290585</v>
      </c>
      <c r="W59">
        <f ca="1">_xlfn.NORM.S.INV(RAND())</f>
        <v>1.4648991759076313</v>
      </c>
      <c r="X59">
        <f ca="1">_xlfn.NORM.S.INV(RAND())</f>
        <v>1.1019784678307785</v>
      </c>
      <c r="Y59">
        <f ca="1">_xlfn.NORM.S.INV(RAND())</f>
        <v>0.45447936164604891</v>
      </c>
      <c r="Z59">
        <f ca="1">_xlfn.NORM.S.INV(RAND())</f>
        <v>-0.65716830967286644</v>
      </c>
      <c r="AA59">
        <f ca="1">_xlfn.NORM.S.INV(RAND())</f>
        <v>-2.0436283093354559</v>
      </c>
      <c r="AB59">
        <f ca="1">_xlfn.NORM.S.INV(RAND())</f>
        <v>-0.65846030155721802</v>
      </c>
      <c r="AC59">
        <f ca="1">_xlfn.NORM.S.INV(RAND())</f>
        <v>-1.6138950947851365</v>
      </c>
      <c r="AD59">
        <f ca="1">_xlfn.NORM.S.INV(RAND())</f>
        <v>0.92616258599913481</v>
      </c>
      <c r="AE59">
        <f ca="1">_xlfn.NORM.S.INV(RAND())</f>
        <v>0.8989053750980277</v>
      </c>
      <c r="AF59">
        <f ca="1">_xlfn.NORM.S.INV(RAND())</f>
        <v>1.2717063553280319</v>
      </c>
      <c r="AG59">
        <f ca="1">_xlfn.NORM.S.INV(RAND())</f>
        <v>1.0055690243466808</v>
      </c>
      <c r="AH59">
        <f ca="1">_xlfn.NORM.S.INV(RAND())</f>
        <v>-0.16135601295785121</v>
      </c>
      <c r="AI59">
        <f ca="1">_xlfn.NORM.S.INV(RAND())</f>
        <v>-0.47222399636250301</v>
      </c>
      <c r="AJ59">
        <f ca="1">_xlfn.NORM.S.INV(RAND())</f>
        <v>4.8399274524649261E-2</v>
      </c>
      <c r="AK59">
        <f ca="1">_xlfn.NORM.S.INV(RAND())</f>
        <v>-0.17796890133411739</v>
      </c>
      <c r="AL59" s="13">
        <f t="shared" si="0"/>
        <v>360</v>
      </c>
      <c r="AM59">
        <f t="shared" ca="1" si="1"/>
        <v>370.58765030868182</v>
      </c>
      <c r="AN59">
        <f t="shared" ca="1" si="2"/>
        <v>383.40710990844042</v>
      </c>
      <c r="AO59">
        <f t="shared" ca="1" si="3"/>
        <v>370.71333846107746</v>
      </c>
      <c r="AP59">
        <f t="shared" ca="1" si="4"/>
        <v>376.96630733484648</v>
      </c>
      <c r="AQ59">
        <f t="shared" ca="1" si="5"/>
        <v>368.10110495358333</v>
      </c>
      <c r="AR59">
        <f t="shared" ca="1" si="6"/>
        <v>364.22178746779247</v>
      </c>
      <c r="AS59">
        <f t="shared" ca="1" si="7"/>
        <v>341.28880023014392</v>
      </c>
      <c r="AT59">
        <f t="shared" ca="1" si="8"/>
        <v>340.00889792652322</v>
      </c>
      <c r="AU59">
        <f t="shared" ca="1" si="9"/>
        <v>331.16393452837792</v>
      </c>
      <c r="AV59">
        <f t="shared" ca="1" si="10"/>
        <v>320.50566212438451</v>
      </c>
      <c r="AW59">
        <f t="shared" ca="1" si="11"/>
        <v>300.13162948087853</v>
      </c>
      <c r="AX59">
        <f t="shared" ca="1" si="12"/>
        <v>310.39752212136506</v>
      </c>
      <c r="AY59">
        <f t="shared" ca="1" si="13"/>
        <v>299.12385734788961</v>
      </c>
      <c r="AZ59">
        <f t="shared" ca="1" si="14"/>
        <v>302.21424243845701</v>
      </c>
      <c r="BA59">
        <f t="shared" ca="1" si="15"/>
        <v>294.05502823806466</v>
      </c>
      <c r="BB59">
        <f t="shared" ca="1" si="16"/>
        <v>300.44799205659018</v>
      </c>
      <c r="BC59">
        <f t="shared" ca="1" si="17"/>
        <v>294.27760020868789</v>
      </c>
      <c r="BD59">
        <f t="shared" ca="1" si="18"/>
        <v>268.78178885620582</v>
      </c>
      <c r="BE59">
        <f t="shared" ca="1" si="19"/>
        <v>282.49721445741341</v>
      </c>
      <c r="BF59">
        <f t="shared" ca="1" si="20"/>
        <v>299.24349358087699</v>
      </c>
      <c r="BG59">
        <f t="shared" ca="1" si="21"/>
        <v>270.49325836484979</v>
      </c>
      <c r="BH59">
        <f t="shared" ca="1" si="22"/>
        <v>294.2431604318212</v>
      </c>
      <c r="BI59">
        <f t="shared" ca="1" si="23"/>
        <v>313.4414535624677</v>
      </c>
      <c r="BJ59">
        <f t="shared" ca="1" si="24"/>
        <v>321.64077047926838</v>
      </c>
      <c r="BK59">
        <f t="shared" ca="1" si="25"/>
        <v>309.53680616649763</v>
      </c>
      <c r="BL59">
        <f t="shared" ca="1" si="26"/>
        <v>274.97258569446279</v>
      </c>
      <c r="BM59">
        <f t="shared" ca="1" si="27"/>
        <v>264.60509696760374</v>
      </c>
      <c r="BN59">
        <f t="shared" ca="1" si="28"/>
        <v>240.96304247449024</v>
      </c>
      <c r="BO59">
        <f t="shared" ca="1" si="29"/>
        <v>254.09264031459136</v>
      </c>
      <c r="BP59">
        <f t="shared" ca="1" si="30"/>
        <v>267.51632313306021</v>
      </c>
      <c r="BQ59">
        <f t="shared" ca="1" si="31"/>
        <v>287.77701291333852</v>
      </c>
      <c r="BR59">
        <f t="shared" ca="1" si="32"/>
        <v>304.85181544592251</v>
      </c>
      <c r="BS59">
        <f t="shared" ca="1" si="33"/>
        <v>301.89921820544578</v>
      </c>
      <c r="BT59">
        <f t="shared" ca="1" si="34"/>
        <v>293.65708684412624</v>
      </c>
      <c r="BU59">
        <f t="shared" ca="1" si="35"/>
        <v>294.35613625962179</v>
      </c>
      <c r="BV59" s="13">
        <f t="shared" ca="1" si="36"/>
        <v>291.22573150247695</v>
      </c>
      <c r="BW59" s="13">
        <f t="shared" ca="1" si="37"/>
        <v>240.96304247449024</v>
      </c>
      <c r="BX59" s="20">
        <f t="shared" ca="1" si="38"/>
        <v>6</v>
      </c>
      <c r="BY59" s="20">
        <f t="shared" ca="1" si="39"/>
        <v>0</v>
      </c>
      <c r="BZ59" s="21">
        <f t="shared" ca="1" si="40"/>
        <v>1.0245164171871852</v>
      </c>
    </row>
    <row r="60" spans="1:78" x14ac:dyDescent="0.3">
      <c r="A60">
        <v>53</v>
      </c>
      <c r="B60">
        <f ca="1">_xlfn.NORM.S.INV(RAND())</f>
        <v>0.52608928065032057</v>
      </c>
      <c r="C60">
        <f ca="1">_xlfn.NORM.S.INV(RAND())</f>
        <v>-2.8174678191919176</v>
      </c>
      <c r="D60">
        <f ca="1">_xlfn.NORM.S.INV(RAND())</f>
        <v>0.65041888753562427</v>
      </c>
      <c r="E60">
        <f ca="1">_xlfn.NORM.S.INV(RAND())</f>
        <v>-1.0777888854466424</v>
      </c>
      <c r="F60">
        <f ca="1">_xlfn.NORM.S.INV(RAND())</f>
        <v>0.72171951487182295</v>
      </c>
      <c r="G60">
        <f ca="1">_xlfn.NORM.S.INV(RAND())</f>
        <v>-0.84870600646406169</v>
      </c>
      <c r="H60">
        <f ca="1">_xlfn.NORM.S.INV(RAND())</f>
        <v>0.3628392039951383</v>
      </c>
      <c r="I60">
        <f ca="1">_xlfn.NORM.S.INV(RAND())</f>
        <v>0.19691818654972759</v>
      </c>
      <c r="J60">
        <f ca="1">_xlfn.NORM.S.INV(RAND())</f>
        <v>1.0759939360325161</v>
      </c>
      <c r="K60">
        <f ca="1">_xlfn.NORM.S.INV(RAND())</f>
        <v>0.19897457366715809</v>
      </c>
      <c r="L60">
        <f ca="1">_xlfn.NORM.S.INV(RAND())</f>
        <v>0.48572246579000389</v>
      </c>
      <c r="M60">
        <f ca="1">_xlfn.NORM.S.INV(RAND())</f>
        <v>1.5338118264311495</v>
      </c>
      <c r="N60">
        <f ca="1">_xlfn.NORM.S.INV(RAND())</f>
        <v>0.13777491336919792</v>
      </c>
      <c r="O60">
        <f ca="1">_xlfn.NORM.S.INV(RAND())</f>
        <v>-0.64067441146660919</v>
      </c>
      <c r="P60">
        <f ca="1">_xlfn.NORM.S.INV(RAND())</f>
        <v>1.0522115592897876</v>
      </c>
      <c r="Q60">
        <f ca="1">_xlfn.NORM.S.INV(RAND())</f>
        <v>-0.24793109978821429</v>
      </c>
      <c r="R60">
        <f ca="1">_xlfn.NORM.S.INV(RAND())</f>
        <v>0.7667290927382352</v>
      </c>
      <c r="S60">
        <f ca="1">_xlfn.NORM.S.INV(RAND())</f>
        <v>-5.4782277791649639E-3</v>
      </c>
      <c r="T60">
        <f ca="1">_xlfn.NORM.S.INV(RAND())</f>
        <v>-0.27890571149909937</v>
      </c>
      <c r="U60">
        <f ca="1">_xlfn.NORM.S.INV(RAND())</f>
        <v>1.5628042480883493</v>
      </c>
      <c r="V60">
        <f ca="1">_xlfn.NORM.S.INV(RAND())</f>
        <v>0.93867238884464732</v>
      </c>
      <c r="W60">
        <f ca="1">_xlfn.NORM.S.INV(RAND())</f>
        <v>-0.3011454279296481</v>
      </c>
      <c r="X60">
        <f ca="1">_xlfn.NORM.S.INV(RAND())</f>
        <v>0.54768376108250849</v>
      </c>
      <c r="Y60">
        <f ca="1">_xlfn.NORM.S.INV(RAND())</f>
        <v>-0.96675900528750425</v>
      </c>
      <c r="Z60">
        <f ca="1">_xlfn.NORM.S.INV(RAND())</f>
        <v>-1.7016332407371242</v>
      </c>
      <c r="AA60">
        <f ca="1">_xlfn.NORM.S.INV(RAND())</f>
        <v>0.39994479742494971</v>
      </c>
      <c r="AB60">
        <f ca="1">_xlfn.NORM.S.INV(RAND())</f>
        <v>-0.48768098301802526</v>
      </c>
      <c r="AC60">
        <f ca="1">_xlfn.NORM.S.INV(RAND())</f>
        <v>0.61153091412308402</v>
      </c>
      <c r="AD60">
        <f ca="1">_xlfn.NORM.S.INV(RAND())</f>
        <v>0.18874853914248488</v>
      </c>
      <c r="AE60">
        <f ca="1">_xlfn.NORM.S.INV(RAND())</f>
        <v>-0.11997841169356348</v>
      </c>
      <c r="AF60">
        <f ca="1">_xlfn.NORM.S.INV(RAND())</f>
        <v>2.1383245236025328</v>
      </c>
      <c r="AG60">
        <f ca="1">_xlfn.NORM.S.INV(RAND())</f>
        <v>-1.079779272033889</v>
      </c>
      <c r="AH60">
        <f ca="1">_xlfn.NORM.S.INV(RAND())</f>
        <v>0.48044886332769249</v>
      </c>
      <c r="AI60">
        <f ca="1">_xlfn.NORM.S.INV(RAND())</f>
        <v>0.28167381019612597</v>
      </c>
      <c r="AJ60">
        <f ca="1">_xlfn.NORM.S.INV(RAND())</f>
        <v>0.74477809676742901</v>
      </c>
      <c r="AK60">
        <f ca="1">_xlfn.NORM.S.INV(RAND())</f>
        <v>0.47891531182087582</v>
      </c>
      <c r="AL60" s="13">
        <f t="shared" si="0"/>
        <v>360</v>
      </c>
      <c r="AM60">
        <f t="shared" ca="1" si="1"/>
        <v>370.94772271826076</v>
      </c>
      <c r="AN60">
        <f t="shared" ca="1" si="2"/>
        <v>315.12768204170845</v>
      </c>
      <c r="AO60">
        <f t="shared" ca="1" si="3"/>
        <v>327.05003840194269</v>
      </c>
      <c r="AP60">
        <f t="shared" ca="1" si="4"/>
        <v>307.19119687144905</v>
      </c>
      <c r="AQ60">
        <f t="shared" ca="1" si="5"/>
        <v>320.12840271577323</v>
      </c>
      <c r="AR60">
        <f t="shared" ca="1" si="6"/>
        <v>304.69322263634848</v>
      </c>
      <c r="AS60">
        <f t="shared" ca="1" si="7"/>
        <v>311.01380726523985</v>
      </c>
      <c r="AT60">
        <f t="shared" ca="1" si="8"/>
        <v>314.43888020382002</v>
      </c>
      <c r="AU60">
        <f t="shared" ca="1" si="9"/>
        <v>334.45274193602177</v>
      </c>
      <c r="AV60">
        <f t="shared" ca="1" si="10"/>
        <v>338.17608642253481</v>
      </c>
      <c r="AW60">
        <f t="shared" ca="1" si="11"/>
        <v>347.64896817649048</v>
      </c>
      <c r="AX60">
        <f t="shared" ca="1" si="12"/>
        <v>379.68093639796177</v>
      </c>
      <c r="AY60">
        <f t="shared" ca="1" si="13"/>
        <v>382.55369811114446</v>
      </c>
      <c r="AZ60">
        <f t="shared" ca="1" si="14"/>
        <v>368.50821688380114</v>
      </c>
      <c r="BA60">
        <f t="shared" ca="1" si="15"/>
        <v>391.42573564824556</v>
      </c>
      <c r="BB60">
        <f t="shared" ca="1" si="16"/>
        <v>385.70191500723155</v>
      </c>
      <c r="BC60">
        <f t="shared" ca="1" si="17"/>
        <v>402.99142683633687</v>
      </c>
      <c r="BD60">
        <f t="shared" ca="1" si="18"/>
        <v>402.69616156608322</v>
      </c>
      <c r="BE60">
        <f t="shared" ca="1" si="19"/>
        <v>396.09854869648944</v>
      </c>
      <c r="BF60">
        <f t="shared" ca="1" si="20"/>
        <v>433.3193215197611</v>
      </c>
      <c r="BG60">
        <f t="shared" ca="1" si="21"/>
        <v>457.26016981250399</v>
      </c>
      <c r="BH60">
        <f t="shared" ca="1" si="22"/>
        <v>449.19146499211774</v>
      </c>
      <c r="BI60">
        <f t="shared" ca="1" si="23"/>
        <v>463.42895425016377</v>
      </c>
      <c r="BJ60">
        <f t="shared" ca="1" si="24"/>
        <v>438.08833511305602</v>
      </c>
      <c r="BK60">
        <f t="shared" ca="1" si="25"/>
        <v>396.93004685090449</v>
      </c>
      <c r="BL60">
        <f t="shared" ca="1" si="26"/>
        <v>406.03291093567412</v>
      </c>
      <c r="BM60">
        <f t="shared" ca="1" si="27"/>
        <v>394.59553425687005</v>
      </c>
      <c r="BN60">
        <f t="shared" ca="1" si="28"/>
        <v>408.6059987512013</v>
      </c>
      <c r="BO60">
        <f t="shared" ca="1" si="29"/>
        <v>412.91101051213741</v>
      </c>
      <c r="BP60">
        <f t="shared" ca="1" si="30"/>
        <v>409.88985420826987</v>
      </c>
      <c r="BQ60">
        <f t="shared" ca="1" si="31"/>
        <v>463.5563870887417</v>
      </c>
      <c r="BR60">
        <f t="shared" ca="1" si="32"/>
        <v>435.35869634229908</v>
      </c>
      <c r="BS60">
        <f t="shared" ca="1" si="33"/>
        <v>447.41758000184637</v>
      </c>
      <c r="BT60">
        <f t="shared" ca="1" si="34"/>
        <v>454.56372841940941</v>
      </c>
      <c r="BU60">
        <f t="shared" ca="1" si="35"/>
        <v>474.33851673856532</v>
      </c>
      <c r="BV60" s="13">
        <f t="shared" ca="1" si="36"/>
        <v>487.43393284492799</v>
      </c>
      <c r="BW60" s="13">
        <f t="shared" ca="1" si="37"/>
        <v>304.69322263634848</v>
      </c>
      <c r="BX60" s="20">
        <f t="shared" ca="1" si="38"/>
        <v>12</v>
      </c>
      <c r="BY60" s="20">
        <f t="shared" ca="1" si="39"/>
        <v>0</v>
      </c>
      <c r="BZ60" s="21">
        <f t="shared" ca="1" si="40"/>
        <v>1.0480811762323889</v>
      </c>
    </row>
    <row r="61" spans="1:78" x14ac:dyDescent="0.3">
      <c r="A61">
        <v>54</v>
      </c>
      <c r="B61">
        <f ca="1">_xlfn.NORM.S.INV(RAND())</f>
        <v>-0.29210012827894616</v>
      </c>
      <c r="C61">
        <f ca="1">_xlfn.NORM.S.INV(RAND())</f>
        <v>-0.32829952524802242</v>
      </c>
      <c r="D61">
        <f ca="1">_xlfn.NORM.S.INV(RAND())</f>
        <v>0.2920672891622329</v>
      </c>
      <c r="E61">
        <f ca="1">_xlfn.NORM.S.INV(RAND())</f>
        <v>0.19982741157328526</v>
      </c>
      <c r="F61">
        <f ca="1">_xlfn.NORM.S.INV(RAND())</f>
        <v>2.2612962704509574</v>
      </c>
      <c r="G61">
        <f ca="1">_xlfn.NORM.S.INV(RAND())</f>
        <v>-1.1275411871930971</v>
      </c>
      <c r="H61">
        <f ca="1">_xlfn.NORM.S.INV(RAND())</f>
        <v>0.82514607327344736</v>
      </c>
      <c r="I61">
        <f ca="1">_xlfn.NORM.S.INV(RAND())</f>
        <v>1.4496404950054156</v>
      </c>
      <c r="J61">
        <f ca="1">_xlfn.NORM.S.INV(RAND())</f>
        <v>1.7731352012741683</v>
      </c>
      <c r="K61">
        <f ca="1">_xlfn.NORM.S.INV(RAND())</f>
        <v>-1.2954029954175843</v>
      </c>
      <c r="L61">
        <f ca="1">_xlfn.NORM.S.INV(RAND())</f>
        <v>0.70176520828548816</v>
      </c>
      <c r="M61">
        <f ca="1">_xlfn.NORM.S.INV(RAND())</f>
        <v>-2.4637878912691304</v>
      </c>
      <c r="N61">
        <f ca="1">_xlfn.NORM.S.INV(RAND())</f>
        <v>-1.9333972408933819</v>
      </c>
      <c r="O61">
        <f ca="1">_xlfn.NORM.S.INV(RAND())</f>
        <v>-1.0544649299861937</v>
      </c>
      <c r="P61">
        <f ca="1">_xlfn.NORM.S.INV(RAND())</f>
        <v>-1.7799880449013277</v>
      </c>
      <c r="Q61">
        <f ca="1">_xlfn.NORM.S.INV(RAND())</f>
        <v>-1.1635814705907046</v>
      </c>
      <c r="R61">
        <f ca="1">_xlfn.NORM.S.INV(RAND())</f>
        <v>0.31014658154409352</v>
      </c>
      <c r="S61">
        <f ca="1">_xlfn.NORM.S.INV(RAND())</f>
        <v>0.96133117821585179</v>
      </c>
      <c r="T61">
        <f ca="1">_xlfn.NORM.S.INV(RAND())</f>
        <v>2.7445325773304532</v>
      </c>
      <c r="U61">
        <f ca="1">_xlfn.NORM.S.INV(RAND())</f>
        <v>2.4110305513782526</v>
      </c>
      <c r="V61">
        <f ca="1">_xlfn.NORM.S.INV(RAND())</f>
        <v>-1.0092236848935521</v>
      </c>
      <c r="W61">
        <f ca="1">_xlfn.NORM.S.INV(RAND())</f>
        <v>0.98683117205589721</v>
      </c>
      <c r="X61">
        <f ca="1">_xlfn.NORM.S.INV(RAND())</f>
        <v>0.1867597693961876</v>
      </c>
      <c r="Y61">
        <f ca="1">_xlfn.NORM.S.INV(RAND())</f>
        <v>-0.67848574198562828</v>
      </c>
      <c r="Z61">
        <f ca="1">_xlfn.NORM.S.INV(RAND())</f>
        <v>-0.25049954568664984</v>
      </c>
      <c r="AA61">
        <f ca="1">_xlfn.NORM.S.INV(RAND())</f>
        <v>0.24203508475745728</v>
      </c>
      <c r="AB61">
        <f ca="1">_xlfn.NORM.S.INV(RAND())</f>
        <v>-1.9797093051302239</v>
      </c>
      <c r="AC61">
        <f ca="1">_xlfn.NORM.S.INV(RAND())</f>
        <v>-0.66053673261859303</v>
      </c>
      <c r="AD61">
        <f ca="1">_xlfn.NORM.S.INV(RAND())</f>
        <v>-4.4470152045069378E-2</v>
      </c>
      <c r="AE61">
        <f ca="1">_xlfn.NORM.S.INV(RAND())</f>
        <v>1.226793397544149</v>
      </c>
      <c r="AF61">
        <f ca="1">_xlfn.NORM.S.INV(RAND())</f>
        <v>-0.65349252505044564</v>
      </c>
      <c r="AG61">
        <f ca="1">_xlfn.NORM.S.INV(RAND())</f>
        <v>-0.6240574661349938</v>
      </c>
      <c r="AH61">
        <f ca="1">_xlfn.NORM.S.INV(RAND())</f>
        <v>0.27818824672582959</v>
      </c>
      <c r="AI61">
        <f ca="1">_xlfn.NORM.S.INV(RAND())</f>
        <v>-4.5913774950588654E-2</v>
      </c>
      <c r="AJ61">
        <f ca="1">_xlfn.NORM.S.INV(RAND())</f>
        <v>-0.14373528366364957</v>
      </c>
      <c r="AK61">
        <f ca="1">_xlfn.NORM.S.INV(RAND())</f>
        <v>0.1288657007111807</v>
      </c>
      <c r="AL61" s="13">
        <f t="shared" si="0"/>
        <v>360</v>
      </c>
      <c r="AM61">
        <f t="shared" ca="1" si="1"/>
        <v>353.83225893387231</v>
      </c>
      <c r="AN61">
        <f t="shared" ca="1" si="2"/>
        <v>347.04411603727556</v>
      </c>
      <c r="AO61">
        <f t="shared" ca="1" si="3"/>
        <v>352.79874030252631</v>
      </c>
      <c r="AP61">
        <f t="shared" ca="1" si="4"/>
        <v>356.74388946634627</v>
      </c>
      <c r="AQ61">
        <f t="shared" ca="1" si="5"/>
        <v>406.32667823346674</v>
      </c>
      <c r="AR61">
        <f t="shared" ca="1" si="6"/>
        <v>380.55936167541137</v>
      </c>
      <c r="AS61">
        <f t="shared" ca="1" si="7"/>
        <v>398.96166671509877</v>
      </c>
      <c r="AT61">
        <f t="shared" ca="1" si="8"/>
        <v>433.6092163043761</v>
      </c>
      <c r="AU61">
        <f t="shared" ca="1" si="9"/>
        <v>480.15023625303616</v>
      </c>
      <c r="AV61">
        <f t="shared" ca="1" si="10"/>
        <v>445.36414621876372</v>
      </c>
      <c r="AW61">
        <f t="shared" ca="1" si="11"/>
        <v>463.5860498854388</v>
      </c>
      <c r="AX61">
        <f t="shared" ca="1" si="12"/>
        <v>401.95031774350235</v>
      </c>
      <c r="AY61">
        <f t="shared" ca="1" si="13"/>
        <v>359.34649310233482</v>
      </c>
      <c r="AZ61">
        <f t="shared" ca="1" si="14"/>
        <v>337.98139753153555</v>
      </c>
      <c r="BA61">
        <f t="shared" ca="1" si="15"/>
        <v>304.84593953819746</v>
      </c>
      <c r="BB61">
        <f t="shared" ca="1" si="16"/>
        <v>284.92057537407754</v>
      </c>
      <c r="BC61">
        <f t="shared" ca="1" si="17"/>
        <v>289.947569874441</v>
      </c>
      <c r="BD61">
        <f t="shared" ca="1" si="18"/>
        <v>306.36767344699814</v>
      </c>
      <c r="BE61">
        <f t="shared" ca="1" si="19"/>
        <v>358.82145446506667</v>
      </c>
      <c r="BF61">
        <f t="shared" ca="1" si="20"/>
        <v>412.24142905294889</v>
      </c>
      <c r="BG61">
        <f t="shared" ca="1" si="21"/>
        <v>388.74552310109709</v>
      </c>
      <c r="BH61">
        <f t="shared" ca="1" si="22"/>
        <v>411.36586660613244</v>
      </c>
      <c r="BI61">
        <f t="shared" ca="1" si="23"/>
        <v>415.65222729751338</v>
      </c>
      <c r="BJ61">
        <f t="shared" ca="1" si="24"/>
        <v>399.51841501778227</v>
      </c>
      <c r="BK61">
        <f t="shared" ca="1" si="25"/>
        <v>393.61788143738119</v>
      </c>
      <c r="BL61">
        <f t="shared" ca="1" si="26"/>
        <v>398.99058897962044</v>
      </c>
      <c r="BM61">
        <f t="shared" ca="1" si="27"/>
        <v>355.7479923072076</v>
      </c>
      <c r="BN61">
        <f t="shared" ca="1" si="28"/>
        <v>342.2939328420203</v>
      </c>
      <c r="BO61">
        <f t="shared" ca="1" si="29"/>
        <v>341.27399826306782</v>
      </c>
      <c r="BP61">
        <f t="shared" ca="1" si="30"/>
        <v>366.17008983383289</v>
      </c>
      <c r="BQ61">
        <f t="shared" ca="1" si="31"/>
        <v>352.46519386890105</v>
      </c>
      <c r="BR61">
        <f t="shared" ca="1" si="32"/>
        <v>339.85030298119813</v>
      </c>
      <c r="BS61">
        <f t="shared" ca="1" si="33"/>
        <v>345.20891157179358</v>
      </c>
      <c r="BT61">
        <f t="shared" ca="1" si="34"/>
        <v>344.15160581093664</v>
      </c>
      <c r="BU61">
        <f t="shared" ca="1" si="35"/>
        <v>341.16527855870589</v>
      </c>
      <c r="BV61" s="13">
        <f t="shared" ca="1" si="36"/>
        <v>343.56985236003885</v>
      </c>
      <c r="BW61" s="13">
        <f t="shared" ca="1" si="37"/>
        <v>284.92057537407754</v>
      </c>
      <c r="BX61" s="20">
        <f t="shared" ca="1" si="38"/>
        <v>6</v>
      </c>
      <c r="BY61" s="20">
        <f t="shared" ca="1" si="39"/>
        <v>0</v>
      </c>
      <c r="BZ61" s="21">
        <f t="shared" ca="1" si="40"/>
        <v>1.0245164171871852</v>
      </c>
    </row>
    <row r="62" spans="1:78" x14ac:dyDescent="0.3">
      <c r="A62">
        <v>55</v>
      </c>
      <c r="B62">
        <f ca="1">_xlfn.NORM.S.INV(RAND())</f>
        <v>-0.31986121083695396</v>
      </c>
      <c r="C62">
        <f ca="1">_xlfn.NORM.S.INV(RAND())</f>
        <v>0.95134799088191724</v>
      </c>
      <c r="D62">
        <f ca="1">_xlfn.NORM.S.INV(RAND())</f>
        <v>0.79070608451185276</v>
      </c>
      <c r="E62">
        <f ca="1">_xlfn.NORM.S.INV(RAND())</f>
        <v>-0.90281436235850587</v>
      </c>
      <c r="F62">
        <f ca="1">_xlfn.NORM.S.INV(RAND())</f>
        <v>-5.2807247929424386E-2</v>
      </c>
      <c r="G62">
        <f ca="1">_xlfn.NORM.S.INV(RAND())</f>
        <v>-1.0353053590594319</v>
      </c>
      <c r="H62">
        <f ca="1">_xlfn.NORM.S.INV(RAND())</f>
        <v>-0.76652718554579558</v>
      </c>
      <c r="I62">
        <f ca="1">_xlfn.NORM.S.INV(RAND())</f>
        <v>0.20747330105711781</v>
      </c>
      <c r="J62">
        <f ca="1">_xlfn.NORM.S.INV(RAND())</f>
        <v>-0.67913296177199378</v>
      </c>
      <c r="K62">
        <f ca="1">_xlfn.NORM.S.INV(RAND())</f>
        <v>0.32731928948075678</v>
      </c>
      <c r="L62">
        <f ca="1">_xlfn.NORM.S.INV(RAND())</f>
        <v>0.96474792412881738</v>
      </c>
      <c r="M62">
        <f ca="1">_xlfn.NORM.S.INV(RAND())</f>
        <v>1.837492609505383</v>
      </c>
      <c r="N62">
        <f ca="1">_xlfn.NORM.S.INV(RAND())</f>
        <v>0.71599205833322255</v>
      </c>
      <c r="O62">
        <f ca="1">_xlfn.NORM.S.INV(RAND())</f>
        <v>1.0429888436952082E-2</v>
      </c>
      <c r="P62">
        <f ca="1">_xlfn.NORM.S.INV(RAND())</f>
        <v>-0.59928748265859877</v>
      </c>
      <c r="Q62">
        <f ca="1">_xlfn.NORM.S.INV(RAND())</f>
        <v>0.41715890715078519</v>
      </c>
      <c r="R62">
        <f ca="1">_xlfn.NORM.S.INV(RAND())</f>
        <v>0.65238750511697774</v>
      </c>
      <c r="S62">
        <f ca="1">_xlfn.NORM.S.INV(RAND())</f>
        <v>0.46910619955218957</v>
      </c>
      <c r="T62">
        <f ca="1">_xlfn.NORM.S.INV(RAND())</f>
        <v>-1.0501143867994287</v>
      </c>
      <c r="U62">
        <f ca="1">_xlfn.NORM.S.INV(RAND())</f>
        <v>-0.42422213305360112</v>
      </c>
      <c r="V62">
        <f ca="1">_xlfn.NORM.S.INV(RAND())</f>
        <v>-1.672543474875765</v>
      </c>
      <c r="W62">
        <f ca="1">_xlfn.NORM.S.INV(RAND())</f>
        <v>2.3332233594633923E-2</v>
      </c>
      <c r="X62">
        <f ca="1">_xlfn.NORM.S.INV(RAND())</f>
        <v>0.40083839587988646</v>
      </c>
      <c r="Y62">
        <f ca="1">_xlfn.NORM.S.INV(RAND())</f>
        <v>-0.37927073782289233</v>
      </c>
      <c r="Z62">
        <f ca="1">_xlfn.NORM.S.INV(RAND())</f>
        <v>-0.25500787179407614</v>
      </c>
      <c r="AA62">
        <f ca="1">_xlfn.NORM.S.INV(RAND())</f>
        <v>2.0031019752120769</v>
      </c>
      <c r="AB62">
        <f ca="1">_xlfn.NORM.S.INV(RAND())</f>
        <v>0.41844262350362416</v>
      </c>
      <c r="AC62">
        <f ca="1">_xlfn.NORM.S.INV(RAND())</f>
        <v>-0.28041529317675151</v>
      </c>
      <c r="AD62">
        <f ca="1">_xlfn.NORM.S.INV(RAND())</f>
        <v>-2.4510358441614435</v>
      </c>
      <c r="AE62">
        <f ca="1">_xlfn.NORM.S.INV(RAND())</f>
        <v>2.7438201187075233</v>
      </c>
      <c r="AF62">
        <f ca="1">_xlfn.NORM.S.INV(RAND())</f>
        <v>-0.48985076630983471</v>
      </c>
      <c r="AG62">
        <f ca="1">_xlfn.NORM.S.INV(RAND())</f>
        <v>-1.1546792721776469</v>
      </c>
      <c r="AH62">
        <f ca="1">_xlfn.NORM.S.INV(RAND())</f>
        <v>-0.65215150367871111</v>
      </c>
      <c r="AI62">
        <f ca="1">_xlfn.NORM.S.INV(RAND())</f>
        <v>-9.1768178978070117E-2</v>
      </c>
      <c r="AJ62">
        <f ca="1">_xlfn.NORM.S.INV(RAND())</f>
        <v>-0.38930099102791688</v>
      </c>
      <c r="AK62">
        <f ca="1">_xlfn.NORM.S.INV(RAND())</f>
        <v>1.9357580724665551</v>
      </c>
      <c r="AL62" s="13">
        <f t="shared" si="0"/>
        <v>360</v>
      </c>
      <c r="AM62">
        <f t="shared" ca="1" si="1"/>
        <v>353.26559548424888</v>
      </c>
      <c r="AN62">
        <f t="shared" ca="1" si="2"/>
        <v>373.05639616277773</v>
      </c>
      <c r="AO62">
        <f t="shared" ca="1" si="3"/>
        <v>390.31900830029372</v>
      </c>
      <c r="AP62">
        <f t="shared" ca="1" si="4"/>
        <v>370.34081251921094</v>
      </c>
      <c r="AQ62">
        <f t="shared" ca="1" si="5"/>
        <v>369.05961971830624</v>
      </c>
      <c r="AR62">
        <f t="shared" ca="1" si="6"/>
        <v>347.50121194154787</v>
      </c>
      <c r="AS62">
        <f t="shared" ca="1" si="7"/>
        <v>332.31922174544542</v>
      </c>
      <c r="AT62">
        <f t="shared" ca="1" si="8"/>
        <v>336.18373074182756</v>
      </c>
      <c r="AU62">
        <f t="shared" ca="1" si="9"/>
        <v>323.12246555899509</v>
      </c>
      <c r="AV62">
        <f t="shared" ca="1" si="10"/>
        <v>329.14965409957085</v>
      </c>
      <c r="AW62">
        <f t="shared" ca="1" si="11"/>
        <v>347.85843593670199</v>
      </c>
      <c r="AX62">
        <f t="shared" ca="1" si="12"/>
        <v>386.62940419711384</v>
      </c>
      <c r="AY62">
        <f t="shared" ca="1" si="13"/>
        <v>402.7789001096433</v>
      </c>
      <c r="AZ62">
        <f t="shared" ca="1" si="14"/>
        <v>402.85362382430174</v>
      </c>
      <c r="BA62">
        <f t="shared" ca="1" si="15"/>
        <v>388.99120497365664</v>
      </c>
      <c r="BB62">
        <f t="shared" ca="1" si="16"/>
        <v>398.30767050347544</v>
      </c>
      <c r="BC62">
        <f t="shared" ca="1" si="17"/>
        <v>413.4239962360765</v>
      </c>
      <c r="BD62">
        <f t="shared" ca="1" si="18"/>
        <v>424.59716993741733</v>
      </c>
      <c r="BE62">
        <f t="shared" ca="1" si="19"/>
        <v>399.45288963910849</v>
      </c>
      <c r="BF62">
        <f t="shared" ca="1" si="20"/>
        <v>389.62576129714739</v>
      </c>
      <c r="BG62">
        <f t="shared" ca="1" si="21"/>
        <v>353.61391515269338</v>
      </c>
      <c r="BH62">
        <f t="shared" ca="1" si="22"/>
        <v>353.94307788324579</v>
      </c>
      <c r="BI62">
        <f t="shared" ca="1" si="23"/>
        <v>362.07879438023451</v>
      </c>
      <c r="BJ62">
        <f t="shared" ca="1" si="24"/>
        <v>354.08888856303912</v>
      </c>
      <c r="BK62">
        <f t="shared" ca="1" si="25"/>
        <v>348.76851671189229</v>
      </c>
      <c r="BL62">
        <f t="shared" ca="1" si="26"/>
        <v>391.36510866492586</v>
      </c>
      <c r="BM62">
        <f t="shared" ca="1" si="27"/>
        <v>400.76813194711394</v>
      </c>
      <c r="BN62">
        <f t="shared" ca="1" si="28"/>
        <v>394.16775166503993</v>
      </c>
      <c r="BO62">
        <f t="shared" ca="1" si="29"/>
        <v>342.0131878294917</v>
      </c>
      <c r="BP62">
        <f t="shared" ca="1" si="30"/>
        <v>400.55342724490379</v>
      </c>
      <c r="BQ62">
        <f t="shared" ca="1" si="31"/>
        <v>389.22163810313037</v>
      </c>
      <c r="BR62">
        <f t="shared" ca="1" si="32"/>
        <v>363.96832317206855</v>
      </c>
      <c r="BS62">
        <f t="shared" ca="1" si="33"/>
        <v>350.37296041195617</v>
      </c>
      <c r="BT62">
        <f t="shared" ca="1" si="34"/>
        <v>348.37632297683979</v>
      </c>
      <c r="BU62">
        <f t="shared" ca="1" si="35"/>
        <v>340.49155158730662</v>
      </c>
      <c r="BV62" s="13">
        <f t="shared" ca="1" si="36"/>
        <v>380.59457130904752</v>
      </c>
      <c r="BW62" s="13">
        <f t="shared" ca="1" si="37"/>
        <v>323.12246555899509</v>
      </c>
      <c r="BX62" s="20">
        <f t="shared" ca="1" si="38"/>
        <v>6</v>
      </c>
      <c r="BY62" s="20">
        <f t="shared" ca="1" si="39"/>
        <v>0</v>
      </c>
      <c r="BZ62" s="21">
        <f t="shared" ca="1" si="40"/>
        <v>1.0245164171871852</v>
      </c>
    </row>
    <row r="63" spans="1:78" x14ac:dyDescent="0.3">
      <c r="A63">
        <v>56</v>
      </c>
      <c r="B63">
        <f ca="1">_xlfn.NORM.S.INV(RAND())</f>
        <v>-0.69645648838982432</v>
      </c>
      <c r="C63">
        <f ca="1">_xlfn.NORM.S.INV(RAND())</f>
        <v>-0.20072533812865814</v>
      </c>
      <c r="D63">
        <f ca="1">_xlfn.NORM.S.INV(RAND())</f>
        <v>-1.085170823619902</v>
      </c>
      <c r="E63">
        <f ca="1">_xlfn.NORM.S.INV(RAND())</f>
        <v>-0.1559163169271009</v>
      </c>
      <c r="F63">
        <f ca="1">_xlfn.NORM.S.INV(RAND())</f>
        <v>0.57472373653944664</v>
      </c>
      <c r="G63">
        <f ca="1">_xlfn.NORM.S.INV(RAND())</f>
        <v>-1.6375431049191318</v>
      </c>
      <c r="H63">
        <f ca="1">_xlfn.NORM.S.INV(RAND())</f>
        <v>0.16029982006456933</v>
      </c>
      <c r="I63">
        <f ca="1">_xlfn.NORM.S.INV(RAND())</f>
        <v>0.45778272262987107</v>
      </c>
      <c r="J63">
        <f ca="1">_xlfn.NORM.S.INV(RAND())</f>
        <v>-0.24185970322541414</v>
      </c>
      <c r="K63">
        <f ca="1">_xlfn.NORM.S.INV(RAND())</f>
        <v>1.4719013029761379</v>
      </c>
      <c r="L63">
        <f ca="1">_xlfn.NORM.S.INV(RAND())</f>
        <v>0.20620704183876964</v>
      </c>
      <c r="M63">
        <f ca="1">_xlfn.NORM.S.INV(RAND())</f>
        <v>0.83647944538704888</v>
      </c>
      <c r="N63">
        <f ca="1">_xlfn.NORM.S.INV(RAND())</f>
        <v>0.81949501458366369</v>
      </c>
      <c r="O63">
        <f ca="1">_xlfn.NORM.S.INV(RAND())</f>
        <v>-0.47004479980000186</v>
      </c>
      <c r="P63">
        <f ca="1">_xlfn.NORM.S.INV(RAND())</f>
        <v>-0.47486372610051625</v>
      </c>
      <c r="Q63">
        <f ca="1">_xlfn.NORM.S.INV(RAND())</f>
        <v>0.27008458695264181</v>
      </c>
      <c r="R63">
        <f ca="1">_xlfn.NORM.S.INV(RAND())</f>
        <v>-0.66016749180415224</v>
      </c>
      <c r="S63">
        <f ca="1">_xlfn.NORM.S.INV(RAND())</f>
        <v>-0.25935000107248618</v>
      </c>
      <c r="T63">
        <f ca="1">_xlfn.NORM.S.INV(RAND())</f>
        <v>1.5950761720957163</v>
      </c>
      <c r="U63">
        <f ca="1">_xlfn.NORM.S.INV(RAND())</f>
        <v>-0.32109860460688355</v>
      </c>
      <c r="V63">
        <f ca="1">_xlfn.NORM.S.INV(RAND())</f>
        <v>0.59492992737840411</v>
      </c>
      <c r="W63">
        <f ca="1">_xlfn.NORM.S.INV(RAND())</f>
        <v>-0.36179972760885204</v>
      </c>
      <c r="X63">
        <f ca="1">_xlfn.NORM.S.INV(RAND())</f>
        <v>-2.3588122374117466</v>
      </c>
      <c r="Y63">
        <f ca="1">_xlfn.NORM.S.INV(RAND())</f>
        <v>-0.38440827406621486</v>
      </c>
      <c r="Z63">
        <f ca="1">_xlfn.NORM.S.INV(RAND())</f>
        <v>-2.5053704420162575</v>
      </c>
      <c r="AA63">
        <f ca="1">_xlfn.NORM.S.INV(RAND())</f>
        <v>1.0547752280145368</v>
      </c>
      <c r="AB63">
        <f ca="1">_xlfn.NORM.S.INV(RAND())</f>
        <v>-0.65408192214200767</v>
      </c>
      <c r="AC63">
        <f ca="1">_xlfn.NORM.S.INV(RAND())</f>
        <v>-0.26767534229031531</v>
      </c>
      <c r="AD63">
        <f ca="1">_xlfn.NORM.S.INV(RAND())</f>
        <v>-0.85661331932625273</v>
      </c>
      <c r="AE63">
        <f ca="1">_xlfn.NORM.S.INV(RAND())</f>
        <v>0.86317220489884416</v>
      </c>
      <c r="AF63">
        <f ca="1">_xlfn.NORM.S.INV(RAND())</f>
        <v>1.4450680872522828</v>
      </c>
      <c r="AG63">
        <f ca="1">_xlfn.NORM.S.INV(RAND())</f>
        <v>-2.0106439158667802</v>
      </c>
      <c r="AH63">
        <f ca="1">_xlfn.NORM.S.INV(RAND())</f>
        <v>-0.77677663821747756</v>
      </c>
      <c r="AI63">
        <f ca="1">_xlfn.NORM.S.INV(RAND())</f>
        <v>0.65237066621632223</v>
      </c>
      <c r="AJ63">
        <f ca="1">_xlfn.NORM.S.INV(RAND())</f>
        <v>1.4159328562655475</v>
      </c>
      <c r="AK63">
        <f ca="1">_xlfn.NORM.S.INV(RAND())</f>
        <v>-1.7812162132755534</v>
      </c>
      <c r="AL63" s="13">
        <f t="shared" si="0"/>
        <v>360</v>
      </c>
      <c r="AM63">
        <f t="shared" ca="1" si="1"/>
        <v>345.66753467719906</v>
      </c>
      <c r="AN63">
        <f t="shared" ca="1" si="2"/>
        <v>341.54241768567937</v>
      </c>
      <c r="AO63">
        <f t="shared" ca="1" si="3"/>
        <v>320.66688659082627</v>
      </c>
      <c r="AP63">
        <f t="shared" ca="1" si="4"/>
        <v>317.66086403731913</v>
      </c>
      <c r="AQ63">
        <f t="shared" ca="1" si="5"/>
        <v>328.24141931593215</v>
      </c>
      <c r="AR63">
        <f t="shared" ca="1" si="6"/>
        <v>298.50572450896794</v>
      </c>
      <c r="AS63">
        <f t="shared" ca="1" si="7"/>
        <v>301.15568531496007</v>
      </c>
      <c r="AT63">
        <f t="shared" ca="1" si="8"/>
        <v>309.09256314422356</v>
      </c>
      <c r="AU63">
        <f t="shared" ca="1" si="9"/>
        <v>304.67948219462795</v>
      </c>
      <c r="AV63">
        <f t="shared" ca="1" si="10"/>
        <v>331.56502382089514</v>
      </c>
      <c r="AW63">
        <f t="shared" ca="1" si="11"/>
        <v>335.39624144008292</v>
      </c>
      <c r="AX63">
        <f t="shared" ca="1" si="12"/>
        <v>351.84478961239279</v>
      </c>
      <c r="AY63">
        <f t="shared" ca="1" si="13"/>
        <v>368.73824892167545</v>
      </c>
      <c r="AZ63">
        <f t="shared" ca="1" si="14"/>
        <v>358.71647885590193</v>
      </c>
      <c r="BA63">
        <f t="shared" ca="1" si="15"/>
        <v>348.87000953461279</v>
      </c>
      <c r="BB63">
        <f t="shared" ca="1" si="16"/>
        <v>354.20507791339384</v>
      </c>
      <c r="BC63">
        <f t="shared" ca="1" si="17"/>
        <v>340.81663553639618</v>
      </c>
      <c r="BD63">
        <f t="shared" ca="1" si="18"/>
        <v>335.61154027573502</v>
      </c>
      <c r="BE63">
        <f t="shared" ca="1" si="19"/>
        <v>367.83315789006588</v>
      </c>
      <c r="BF63">
        <f t="shared" ca="1" si="20"/>
        <v>360.92643514942785</v>
      </c>
      <c r="BG63">
        <f t="shared" ca="1" si="21"/>
        <v>373.38340438738521</v>
      </c>
      <c r="BH63">
        <f t="shared" ca="1" si="22"/>
        <v>365.51254514511044</v>
      </c>
      <c r="BI63">
        <f t="shared" ca="1" si="23"/>
        <v>318.84269025353547</v>
      </c>
      <c r="BJ63">
        <f t="shared" ca="1" si="24"/>
        <v>311.71439203922813</v>
      </c>
      <c r="BK63">
        <f t="shared" ca="1" si="25"/>
        <v>269.6225618318669</v>
      </c>
      <c r="BL63">
        <f t="shared" ca="1" si="26"/>
        <v>286.43277642777986</v>
      </c>
      <c r="BM63">
        <f t="shared" ca="1" si="27"/>
        <v>275.70288088550183</v>
      </c>
      <c r="BN63">
        <f t="shared" ca="1" si="28"/>
        <v>271.36176519201649</v>
      </c>
      <c r="BO63">
        <f t="shared" ca="1" si="29"/>
        <v>258.16001293483265</v>
      </c>
      <c r="BP63">
        <f t="shared" ca="1" si="30"/>
        <v>271.23841700752934</v>
      </c>
      <c r="BQ63">
        <f t="shared" ca="1" si="31"/>
        <v>294.71611763484691</v>
      </c>
      <c r="BR63">
        <f t="shared" ca="1" si="32"/>
        <v>262.30588759169802</v>
      </c>
      <c r="BS63">
        <f t="shared" ca="1" si="33"/>
        <v>250.69760349368696</v>
      </c>
      <c r="BT63">
        <f t="shared" ca="1" si="34"/>
        <v>260.21167051515187</v>
      </c>
      <c r="BU63">
        <f t="shared" ca="1" si="35"/>
        <v>282.25972905511867</v>
      </c>
      <c r="BV63" s="13">
        <f t="shared" ca="1" si="36"/>
        <v>254.56913245159461</v>
      </c>
      <c r="BW63" s="13">
        <f t="shared" ca="1" si="37"/>
        <v>250.69760349368696</v>
      </c>
      <c r="BX63" s="20">
        <f t="shared" ca="1" si="38"/>
        <v>12</v>
      </c>
      <c r="BY63" s="20">
        <f t="shared" ca="1" si="39"/>
        <v>0</v>
      </c>
      <c r="BZ63" s="21">
        <f t="shared" ca="1" si="40"/>
        <v>1.0480811762323889</v>
      </c>
    </row>
    <row r="64" spans="1:78" x14ac:dyDescent="0.3">
      <c r="A64">
        <v>57</v>
      </c>
      <c r="B64">
        <f ca="1">_xlfn.NORM.S.INV(RAND())</f>
        <v>-0.53234597428360186</v>
      </c>
      <c r="C64">
        <f ca="1">_xlfn.NORM.S.INV(RAND())</f>
        <v>-0.21139538046585979</v>
      </c>
      <c r="D64">
        <f ca="1">_xlfn.NORM.S.INV(RAND())</f>
        <v>1.293779615486965</v>
      </c>
      <c r="E64">
        <f ca="1">_xlfn.NORM.S.INV(RAND())</f>
        <v>3.552120324301325E-2</v>
      </c>
      <c r="F64">
        <f ca="1">_xlfn.NORM.S.INV(RAND())</f>
        <v>-2.0679613393511542</v>
      </c>
      <c r="G64">
        <f ca="1">_xlfn.NORM.S.INV(RAND())</f>
        <v>2.26308349605329</v>
      </c>
      <c r="H64">
        <f ca="1">_xlfn.NORM.S.INV(RAND())</f>
        <v>1.3061361283702677</v>
      </c>
      <c r="I64">
        <f ca="1">_xlfn.NORM.S.INV(RAND())</f>
        <v>0.34076840650477991</v>
      </c>
      <c r="J64">
        <f ca="1">_xlfn.NORM.S.INV(RAND())</f>
        <v>-1.3905344898168022</v>
      </c>
      <c r="K64">
        <f ca="1">_xlfn.NORM.S.INV(RAND())</f>
        <v>-1.2806526881538176</v>
      </c>
      <c r="L64">
        <f ca="1">_xlfn.NORM.S.INV(RAND())</f>
        <v>0.66108382444869496</v>
      </c>
      <c r="M64">
        <f ca="1">_xlfn.NORM.S.INV(RAND())</f>
        <v>0.75812898691558539</v>
      </c>
      <c r="N64">
        <f ca="1">_xlfn.NORM.S.INV(RAND())</f>
        <v>0.87573692228249833</v>
      </c>
      <c r="O64">
        <f ca="1">_xlfn.NORM.S.INV(RAND())</f>
        <v>0.86696932976548491</v>
      </c>
      <c r="P64">
        <f ca="1">_xlfn.NORM.S.INV(RAND())</f>
        <v>0.75225200828698569</v>
      </c>
      <c r="Q64">
        <f ca="1">_xlfn.NORM.S.INV(RAND())</f>
        <v>1.7032418613190263</v>
      </c>
      <c r="R64">
        <f ca="1">_xlfn.NORM.S.INV(RAND())</f>
        <v>-0.65813809672577894</v>
      </c>
      <c r="S64">
        <f ca="1">_xlfn.NORM.S.INV(RAND())</f>
        <v>-0.13647523530869535</v>
      </c>
      <c r="T64">
        <f ca="1">_xlfn.NORM.S.INV(RAND())</f>
        <v>-0.90052523667399353</v>
      </c>
      <c r="U64">
        <f ca="1">_xlfn.NORM.S.INV(RAND())</f>
        <v>-6.4198978677701385E-2</v>
      </c>
      <c r="V64">
        <f ca="1">_xlfn.NORM.S.INV(RAND())</f>
        <v>-2.743113272244195E-2</v>
      </c>
      <c r="W64">
        <f ca="1">_xlfn.NORM.S.INV(RAND())</f>
        <v>2.17373014046452</v>
      </c>
      <c r="X64">
        <f ca="1">_xlfn.NORM.S.INV(RAND())</f>
        <v>-1.8695570058931379</v>
      </c>
      <c r="Y64">
        <f ca="1">_xlfn.NORM.S.INV(RAND())</f>
        <v>-0.14304735612175218</v>
      </c>
      <c r="Z64">
        <f ca="1">_xlfn.NORM.S.INV(RAND())</f>
        <v>-0.23008503997358001</v>
      </c>
      <c r="AA64">
        <f ca="1">_xlfn.NORM.S.INV(RAND())</f>
        <v>0.54928039379625182</v>
      </c>
      <c r="AB64">
        <f ca="1">_xlfn.NORM.S.INV(RAND())</f>
        <v>-0.81395465664804689</v>
      </c>
      <c r="AC64">
        <f ca="1">_xlfn.NORM.S.INV(RAND())</f>
        <v>-1.4244844511854975</v>
      </c>
      <c r="AD64">
        <f ca="1">_xlfn.NORM.S.INV(RAND())</f>
        <v>1.2451872828466475</v>
      </c>
      <c r="AE64">
        <f ca="1">_xlfn.NORM.S.INV(RAND())</f>
        <v>-0.55351095849434107</v>
      </c>
      <c r="AF64">
        <f ca="1">_xlfn.NORM.S.INV(RAND())</f>
        <v>-2.1739906130633249</v>
      </c>
      <c r="AG64">
        <f ca="1">_xlfn.NORM.S.INV(RAND())</f>
        <v>3.8975949987463322E-2</v>
      </c>
      <c r="AH64">
        <f ca="1">_xlfn.NORM.S.INV(RAND())</f>
        <v>-0.10286569646401367</v>
      </c>
      <c r="AI64">
        <f ca="1">_xlfn.NORM.S.INV(RAND())</f>
        <v>-1.9348343247842488</v>
      </c>
      <c r="AJ64">
        <f ca="1">_xlfn.NORM.S.INV(RAND())</f>
        <v>1.5147108280913413</v>
      </c>
      <c r="AK64">
        <f ca="1">_xlfn.NORM.S.INV(RAND())</f>
        <v>7.4152576048282737E-2</v>
      </c>
      <c r="AL64" s="13">
        <f t="shared" si="0"/>
        <v>360</v>
      </c>
      <c r="AM64">
        <f t="shared" ca="1" si="1"/>
        <v>348.95827376011476</v>
      </c>
      <c r="AN64">
        <f t="shared" ca="1" si="2"/>
        <v>344.58154609097886</v>
      </c>
      <c r="AO64">
        <f t="shared" ca="1" si="3"/>
        <v>371.15156316711341</v>
      </c>
      <c r="AP64">
        <f t="shared" ca="1" si="4"/>
        <v>371.75857669069177</v>
      </c>
      <c r="AQ64">
        <f t="shared" ca="1" si="5"/>
        <v>329.78277691255863</v>
      </c>
      <c r="AR64">
        <f t="shared" ca="1" si="6"/>
        <v>375.65707994987036</v>
      </c>
      <c r="AS64">
        <f t="shared" ca="1" si="7"/>
        <v>404.91203407483806</v>
      </c>
      <c r="AT64">
        <f t="shared" ca="1" si="8"/>
        <v>412.78523688012876</v>
      </c>
      <c r="AU64">
        <f t="shared" ca="1" si="9"/>
        <v>380.7824586124508</v>
      </c>
      <c r="AV64">
        <f t="shared" ca="1" si="10"/>
        <v>353.49631225787459</v>
      </c>
      <c r="AW64">
        <f t="shared" ca="1" si="11"/>
        <v>367.09625135097542</v>
      </c>
      <c r="AX64">
        <f t="shared" ca="1" si="12"/>
        <v>383.36134722313204</v>
      </c>
      <c r="AY64">
        <f t="shared" ca="1" si="13"/>
        <v>403.07475372002153</v>
      </c>
      <c r="AZ64">
        <f t="shared" ca="1" si="14"/>
        <v>423.58740022435211</v>
      </c>
      <c r="BA64">
        <f t="shared" ca="1" si="15"/>
        <v>442.20540532235225</v>
      </c>
      <c r="BB64">
        <f t="shared" ca="1" si="16"/>
        <v>487.6971115485959</v>
      </c>
      <c r="BC64">
        <f t="shared" ca="1" si="17"/>
        <v>469.31784777230348</v>
      </c>
      <c r="BD64">
        <f t="shared" ca="1" si="18"/>
        <v>465.44046074129915</v>
      </c>
      <c r="BE64">
        <f t="shared" ca="1" si="19"/>
        <v>441.67559701481184</v>
      </c>
      <c r="BF64">
        <f t="shared" ca="1" si="20"/>
        <v>439.85823102371171</v>
      </c>
      <c r="BG64">
        <f t="shared" ca="1" si="21"/>
        <v>438.97921640891394</v>
      </c>
      <c r="BH64">
        <f t="shared" ca="1" si="22"/>
        <v>497.470257270199</v>
      </c>
      <c r="BI64">
        <f t="shared" ca="1" si="23"/>
        <v>446.38427299545634</v>
      </c>
      <c r="BJ64">
        <f t="shared" ca="1" si="24"/>
        <v>442.52841190359379</v>
      </c>
      <c r="BK64">
        <f t="shared" ca="1" si="25"/>
        <v>436.5068365844777</v>
      </c>
      <c r="BL64">
        <f t="shared" ca="1" si="26"/>
        <v>450.38379141583169</v>
      </c>
      <c r="BM64">
        <f t="shared" ca="1" si="27"/>
        <v>429.52920140362988</v>
      </c>
      <c r="BN64">
        <f t="shared" ca="1" si="28"/>
        <v>395.45239510733438</v>
      </c>
      <c r="BO64">
        <f t="shared" ca="1" si="29"/>
        <v>424.75165979268201</v>
      </c>
      <c r="BP64">
        <f t="shared" ca="1" si="30"/>
        <v>411.22110223221858</v>
      </c>
      <c r="BQ64">
        <f t="shared" ca="1" si="31"/>
        <v>362.56325595178885</v>
      </c>
      <c r="BR64">
        <f t="shared" ca="1" si="32"/>
        <v>363.22866573841605</v>
      </c>
      <c r="BS64">
        <f t="shared" ca="1" si="33"/>
        <v>360.92744280893629</v>
      </c>
      <c r="BT64">
        <f t="shared" ca="1" si="34"/>
        <v>322.64497502646782</v>
      </c>
      <c r="BU64">
        <f t="shared" ca="1" si="35"/>
        <v>351.98472295445123</v>
      </c>
      <c r="BV64" s="13">
        <f t="shared" ca="1" si="36"/>
        <v>353.34761176114648</v>
      </c>
      <c r="BW64" s="13">
        <f t="shared" ca="1" si="37"/>
        <v>322.64497502646782</v>
      </c>
      <c r="BX64" s="20">
        <f t="shared" ca="1" si="38"/>
        <v>6</v>
      </c>
      <c r="BY64" s="20">
        <f t="shared" ca="1" si="39"/>
        <v>0</v>
      </c>
      <c r="BZ64" s="21">
        <f t="shared" ca="1" si="40"/>
        <v>1.0245164171871852</v>
      </c>
    </row>
    <row r="65" spans="1:78" x14ac:dyDescent="0.3">
      <c r="A65">
        <v>58</v>
      </c>
      <c r="B65">
        <f ca="1">_xlfn.NORM.S.INV(RAND())</f>
        <v>1.3638886234660599</v>
      </c>
      <c r="C65">
        <f ca="1">_xlfn.NORM.S.INV(RAND())</f>
        <v>1.7328608585986962</v>
      </c>
      <c r="D65">
        <f ca="1">_xlfn.NORM.S.INV(RAND())</f>
        <v>-0.71949364945502581</v>
      </c>
      <c r="E65">
        <f ca="1">_xlfn.NORM.S.INV(RAND())</f>
        <v>8.7712760827580782E-2</v>
      </c>
      <c r="F65">
        <f ca="1">_xlfn.NORM.S.INV(RAND())</f>
        <v>1.5175034750647975</v>
      </c>
      <c r="G65">
        <f ca="1">_xlfn.NORM.S.INV(RAND())</f>
        <v>1.1961782172282032</v>
      </c>
      <c r="H65">
        <f ca="1">_xlfn.NORM.S.INV(RAND())</f>
        <v>1.5304480573754109</v>
      </c>
      <c r="I65">
        <f ca="1">_xlfn.NORM.S.INV(RAND())</f>
        <v>-1.2905682138454844</v>
      </c>
      <c r="J65">
        <f ca="1">_xlfn.NORM.S.INV(RAND())</f>
        <v>0.7601385879159217</v>
      </c>
      <c r="K65">
        <f ca="1">_xlfn.NORM.S.INV(RAND())</f>
        <v>-1.6268044574973242</v>
      </c>
      <c r="L65">
        <f ca="1">_xlfn.NORM.S.INV(RAND())</f>
        <v>-2.535869522336117</v>
      </c>
      <c r="M65">
        <f ca="1">_xlfn.NORM.S.INV(RAND())</f>
        <v>1.5792952404990259</v>
      </c>
      <c r="N65">
        <f ca="1">_xlfn.NORM.S.INV(RAND())</f>
        <v>-0.24928131015469523</v>
      </c>
      <c r="O65">
        <f ca="1">_xlfn.NORM.S.INV(RAND())</f>
        <v>-0.28598746010747228</v>
      </c>
      <c r="P65">
        <f ca="1">_xlfn.NORM.S.INV(RAND())</f>
        <v>5.9894956849656754E-2</v>
      </c>
      <c r="Q65">
        <f ca="1">_xlfn.NORM.S.INV(RAND())</f>
        <v>0.39863630700809238</v>
      </c>
      <c r="R65">
        <f ca="1">_xlfn.NORM.S.INV(RAND())</f>
        <v>1.368229986176416</v>
      </c>
      <c r="S65">
        <f ca="1">_xlfn.NORM.S.INV(RAND())</f>
        <v>-0.15319259700714541</v>
      </c>
      <c r="T65">
        <f ca="1">_xlfn.NORM.S.INV(RAND())</f>
        <v>0.21940248617707409</v>
      </c>
      <c r="U65">
        <f ca="1">_xlfn.NORM.S.INV(RAND())</f>
        <v>-0.60215251081589005</v>
      </c>
      <c r="V65">
        <f ca="1">_xlfn.NORM.S.INV(RAND())</f>
        <v>-0.73683259338144524</v>
      </c>
      <c r="W65">
        <f ca="1">_xlfn.NORM.S.INV(RAND())</f>
        <v>0.28410098124259314</v>
      </c>
      <c r="X65">
        <f ca="1">_xlfn.NORM.S.INV(RAND())</f>
        <v>1.2590159439884563</v>
      </c>
      <c r="Y65">
        <f ca="1">_xlfn.NORM.S.INV(RAND())</f>
        <v>8.7164228298675595E-2</v>
      </c>
      <c r="Z65">
        <f ca="1">_xlfn.NORM.S.INV(RAND())</f>
        <v>-0.34219172507134915</v>
      </c>
      <c r="AA65">
        <f ca="1">_xlfn.NORM.S.INV(RAND())</f>
        <v>0.57739071637062489</v>
      </c>
      <c r="AB65">
        <f ca="1">_xlfn.NORM.S.INV(RAND())</f>
        <v>-0.54871976436891112</v>
      </c>
      <c r="AC65">
        <f ca="1">_xlfn.NORM.S.INV(RAND())</f>
        <v>0.76510014017307715</v>
      </c>
      <c r="AD65">
        <f ca="1">_xlfn.NORM.S.INV(RAND())</f>
        <v>0.50301753401676486</v>
      </c>
      <c r="AE65">
        <f ca="1">_xlfn.NORM.S.INV(RAND())</f>
        <v>0.15493518071805779</v>
      </c>
      <c r="AF65">
        <f ca="1">_xlfn.NORM.S.INV(RAND())</f>
        <v>-1.6324865587887303</v>
      </c>
      <c r="AG65">
        <f ca="1">_xlfn.NORM.S.INV(RAND())</f>
        <v>-0.19257653467078137</v>
      </c>
      <c r="AH65">
        <f ca="1">_xlfn.NORM.S.INV(RAND())</f>
        <v>-0.2641533894946842</v>
      </c>
      <c r="AI65">
        <f ca="1">_xlfn.NORM.S.INV(RAND())</f>
        <v>-1.8430923382403692</v>
      </c>
      <c r="AJ65">
        <f ca="1">_xlfn.NORM.S.INV(RAND())</f>
        <v>1.2269272370533673</v>
      </c>
      <c r="AK65">
        <f ca="1">_xlfn.NORM.S.INV(RAND())</f>
        <v>1.020683915639331</v>
      </c>
      <c r="AL65" s="13">
        <f t="shared" si="0"/>
        <v>360</v>
      </c>
      <c r="AM65">
        <f t="shared" ca="1" si="1"/>
        <v>389.33163446301609</v>
      </c>
      <c r="AN65">
        <f t="shared" ca="1" si="2"/>
        <v>430.1188702064793</v>
      </c>
      <c r="AO65">
        <f t="shared" ca="1" si="3"/>
        <v>412.44586505785992</v>
      </c>
      <c r="AP65">
        <f t="shared" ca="1" si="4"/>
        <v>414.36714018462345</v>
      </c>
      <c r="AQ65">
        <f t="shared" ca="1" si="5"/>
        <v>452.12054203491118</v>
      </c>
      <c r="AR65">
        <f t="shared" ca="1" si="6"/>
        <v>484.24624359704717</v>
      </c>
      <c r="AS65">
        <f t="shared" ca="1" si="7"/>
        <v>528.7614252816212</v>
      </c>
      <c r="AT65">
        <f t="shared" ca="1" si="8"/>
        <v>490.5904575138814</v>
      </c>
      <c r="AU65">
        <f t="shared" ca="1" si="9"/>
        <v>512.38671166095662</v>
      </c>
      <c r="AV65">
        <f t="shared" ca="1" si="10"/>
        <v>466.25811253592366</v>
      </c>
      <c r="AW65">
        <f t="shared" ca="1" si="11"/>
        <v>402.58820211679154</v>
      </c>
      <c r="AX65">
        <f t="shared" ca="1" si="12"/>
        <v>440.83832361165469</v>
      </c>
      <c r="AY65">
        <f t="shared" ca="1" si="13"/>
        <v>434.35808097343158</v>
      </c>
      <c r="AZ65">
        <f t="shared" ca="1" si="14"/>
        <v>427.06708341651654</v>
      </c>
      <c r="BA65">
        <f t="shared" ca="1" si="15"/>
        <v>428.36792972623573</v>
      </c>
      <c r="BB65">
        <f t="shared" ca="1" si="16"/>
        <v>438.15866184485816</v>
      </c>
      <c r="BC65">
        <f t="shared" ca="1" si="17"/>
        <v>473.97719790592839</v>
      </c>
      <c r="BD65">
        <f t="shared" ca="1" si="18"/>
        <v>469.60784283711445</v>
      </c>
      <c r="BE65">
        <f t="shared" ca="1" si="19"/>
        <v>475.39617605388452</v>
      </c>
      <c r="BF65">
        <f t="shared" ca="1" si="20"/>
        <v>458.96160309174633</v>
      </c>
      <c r="BG65">
        <f t="shared" ca="1" si="21"/>
        <v>439.6631374048319</v>
      </c>
      <c r="BH65">
        <f t="shared" ca="1" si="22"/>
        <v>446.7480316147869</v>
      </c>
      <c r="BI65">
        <f t="shared" ca="1" si="23"/>
        <v>480.23107810088459</v>
      </c>
      <c r="BJ65">
        <f t="shared" ca="1" si="24"/>
        <v>482.45283425942739</v>
      </c>
      <c r="BK65">
        <f t="shared" ca="1" si="25"/>
        <v>472.81776908161669</v>
      </c>
      <c r="BL65">
        <f t="shared" ca="1" si="26"/>
        <v>488.64147955583081</v>
      </c>
      <c r="BM65">
        <f t="shared" ca="1" si="27"/>
        <v>473.20657790127785</v>
      </c>
      <c r="BN65">
        <f t="shared" ca="1" si="28"/>
        <v>494.37208561748923</v>
      </c>
      <c r="BO65">
        <f t="shared" ca="1" si="29"/>
        <v>508.72800765217141</v>
      </c>
      <c r="BP65">
        <f t="shared" ca="1" si="30"/>
        <v>513.08525876419333</v>
      </c>
      <c r="BQ65">
        <f t="shared" ca="1" si="31"/>
        <v>466.74062928411689</v>
      </c>
      <c r="BR65">
        <f t="shared" ca="1" si="32"/>
        <v>461.38767242431459</v>
      </c>
      <c r="BS65">
        <f t="shared" ca="1" si="33"/>
        <v>454.21518335527082</v>
      </c>
      <c r="BT65">
        <f t="shared" ca="1" si="34"/>
        <v>408.19434854904404</v>
      </c>
      <c r="BU65">
        <f t="shared" ca="1" si="35"/>
        <v>437.97569407767645</v>
      </c>
      <c r="BV65" s="13">
        <f t="shared" ca="1" si="36"/>
        <v>464.3673597333962</v>
      </c>
      <c r="BW65" s="13">
        <f t="shared" ca="1" si="37"/>
        <v>360</v>
      </c>
      <c r="BX65" s="20">
        <f t="shared" ca="1" si="38"/>
        <v>6</v>
      </c>
      <c r="BY65" s="20">
        <f t="shared" ca="1" si="39"/>
        <v>0</v>
      </c>
      <c r="BZ65" s="21">
        <f t="shared" ca="1" si="40"/>
        <v>1.0245164171871852</v>
      </c>
    </row>
    <row r="66" spans="1:78" x14ac:dyDescent="0.3">
      <c r="A66">
        <v>59</v>
      </c>
      <c r="B66">
        <f ca="1">_xlfn.NORM.S.INV(RAND())</f>
        <v>1.0378352650556215</v>
      </c>
      <c r="C66">
        <f ca="1">_xlfn.NORM.S.INV(RAND())</f>
        <v>0.28766578943498772</v>
      </c>
      <c r="D66">
        <f ca="1">_xlfn.NORM.S.INV(RAND())</f>
        <v>0.33769745078867813</v>
      </c>
      <c r="E66">
        <f ca="1">_xlfn.NORM.S.INV(RAND())</f>
        <v>-0.85692831284112669</v>
      </c>
      <c r="F66">
        <f ca="1">_xlfn.NORM.S.INV(RAND())</f>
        <v>-0.44458339638667582</v>
      </c>
      <c r="G66">
        <f ca="1">_xlfn.NORM.S.INV(RAND())</f>
        <v>0.84553739728701782</v>
      </c>
      <c r="H66">
        <f ca="1">_xlfn.NORM.S.INV(RAND())</f>
        <v>1.1072260452347507</v>
      </c>
      <c r="I66">
        <f ca="1">_xlfn.NORM.S.INV(RAND())</f>
        <v>5.4067639843254037E-2</v>
      </c>
      <c r="J66">
        <f ca="1">_xlfn.NORM.S.INV(RAND())</f>
        <v>-0.3299347799896733</v>
      </c>
      <c r="K66">
        <f ca="1">_xlfn.NORM.S.INV(RAND())</f>
        <v>-0.72181170879495837</v>
      </c>
      <c r="L66">
        <f ca="1">_xlfn.NORM.S.INV(RAND())</f>
        <v>-0.52469938728620191</v>
      </c>
      <c r="M66">
        <f ca="1">_xlfn.NORM.S.INV(RAND())</f>
        <v>2.0875890157995367</v>
      </c>
      <c r="N66">
        <f ca="1">_xlfn.NORM.S.INV(RAND())</f>
        <v>1.4540503300486975</v>
      </c>
      <c r="O66">
        <f ca="1">_xlfn.NORM.S.INV(RAND())</f>
        <v>1.4952262278433031</v>
      </c>
      <c r="P66">
        <f ca="1">_xlfn.NORM.S.INV(RAND())</f>
        <v>0.42577183849853795</v>
      </c>
      <c r="Q66">
        <f ca="1">_xlfn.NORM.S.INV(RAND())</f>
        <v>-0.44419856334980939</v>
      </c>
      <c r="R66">
        <f ca="1">_xlfn.NORM.S.INV(RAND())</f>
        <v>0.21924759292046134</v>
      </c>
      <c r="S66">
        <f ca="1">_xlfn.NORM.S.INV(RAND())</f>
        <v>0.30348397670608274</v>
      </c>
      <c r="T66">
        <f ca="1">_xlfn.NORM.S.INV(RAND())</f>
        <v>0.51393489844368545</v>
      </c>
      <c r="U66">
        <f ca="1">_xlfn.NORM.S.INV(RAND())</f>
        <v>-7.2893137829198517E-3</v>
      </c>
      <c r="V66">
        <f ca="1">_xlfn.NORM.S.INV(RAND())</f>
        <v>1.1710433702194991</v>
      </c>
      <c r="W66">
        <f ca="1">_xlfn.NORM.S.INV(RAND())</f>
        <v>-1.6438235871263693</v>
      </c>
      <c r="X66">
        <f ca="1">_xlfn.NORM.S.INV(RAND())</f>
        <v>0.6161812258772732</v>
      </c>
      <c r="Y66">
        <f ca="1">_xlfn.NORM.S.INV(RAND())</f>
        <v>1.6045518655973339</v>
      </c>
      <c r="Z66">
        <f ca="1">_xlfn.NORM.S.INV(RAND())</f>
        <v>-1.1957912170133025</v>
      </c>
      <c r="AA66">
        <f ca="1">_xlfn.NORM.S.INV(RAND())</f>
        <v>1.7877541143336011</v>
      </c>
      <c r="AB66">
        <f ca="1">_xlfn.NORM.S.INV(RAND())</f>
        <v>-0.80514908088250503</v>
      </c>
      <c r="AC66">
        <f ca="1">_xlfn.NORM.S.INV(RAND())</f>
        <v>0.15418860260713507</v>
      </c>
      <c r="AD66">
        <f ca="1">_xlfn.NORM.S.INV(RAND())</f>
        <v>-1.1050566182906312</v>
      </c>
      <c r="AE66">
        <f ca="1">_xlfn.NORM.S.INV(RAND())</f>
        <v>-0.74823946538298558</v>
      </c>
      <c r="AF66">
        <f ca="1">_xlfn.NORM.S.INV(RAND())</f>
        <v>0.17586538662556442</v>
      </c>
      <c r="AG66">
        <f ca="1">_xlfn.NORM.S.INV(RAND())</f>
        <v>0.65179690288956138</v>
      </c>
      <c r="AH66">
        <f ca="1">_xlfn.NORM.S.INV(RAND())</f>
        <v>0.64445685026971999</v>
      </c>
      <c r="AI66">
        <f ca="1">_xlfn.NORM.S.INV(RAND())</f>
        <v>-0.41790508260002268</v>
      </c>
      <c r="AJ66">
        <f ca="1">_xlfn.NORM.S.INV(RAND())</f>
        <v>-0.99107505249640016</v>
      </c>
      <c r="AK66">
        <f ca="1">_xlfn.NORM.S.INV(RAND())</f>
        <v>-0.16126197694551464</v>
      </c>
      <c r="AL66" s="13">
        <f t="shared" si="0"/>
        <v>360</v>
      </c>
      <c r="AM66">
        <f t="shared" ca="1" si="1"/>
        <v>382.07113622306588</v>
      </c>
      <c r="AN66">
        <f t="shared" ca="1" si="2"/>
        <v>388.30788274137944</v>
      </c>
      <c r="AO66">
        <f t="shared" ca="1" si="3"/>
        <v>395.78805048584019</v>
      </c>
      <c r="AP66">
        <f t="shared" ca="1" si="4"/>
        <v>376.52611073154361</v>
      </c>
      <c r="AQ66">
        <f t="shared" ca="1" si="5"/>
        <v>366.8315295172722</v>
      </c>
      <c r="AR66">
        <f t="shared" ca="1" si="6"/>
        <v>385.02303079669366</v>
      </c>
      <c r="AS66">
        <f t="shared" ca="1" si="7"/>
        <v>410.26865926709877</v>
      </c>
      <c r="AT66">
        <f t="shared" ca="1" si="8"/>
        <v>411.37990951090131</v>
      </c>
      <c r="AU66">
        <f t="shared" ca="1" si="9"/>
        <v>403.44964384250784</v>
      </c>
      <c r="AV66">
        <f t="shared" ca="1" si="10"/>
        <v>386.82066837115872</v>
      </c>
      <c r="AW66">
        <f t="shared" ca="1" si="11"/>
        <v>375.12188374958862</v>
      </c>
      <c r="AX66">
        <f t="shared" ca="1" si="12"/>
        <v>422.99541419894069</v>
      </c>
      <c r="AY66">
        <f t="shared" ca="1" si="13"/>
        <v>459.84722103449434</v>
      </c>
      <c r="AZ66">
        <f t="shared" ca="1" si="14"/>
        <v>501.09944077902793</v>
      </c>
      <c r="BA66">
        <f t="shared" ca="1" si="15"/>
        <v>513.3561469531993</v>
      </c>
      <c r="BB66">
        <f t="shared" ca="1" si="16"/>
        <v>500.14965577610394</v>
      </c>
      <c r="BC66">
        <f t="shared" ca="1" si="17"/>
        <v>506.30991609717154</v>
      </c>
      <c r="BD66">
        <f t="shared" ca="1" si="18"/>
        <v>515.04483395614125</v>
      </c>
      <c r="BE66">
        <f t="shared" ca="1" si="19"/>
        <v>530.33523827286217</v>
      </c>
      <c r="BF66">
        <f t="shared" ca="1" si="20"/>
        <v>529.89126029190004</v>
      </c>
      <c r="BG66">
        <f t="shared" ca="1" si="21"/>
        <v>566.72000877127834</v>
      </c>
      <c r="BH66">
        <f t="shared" ca="1" si="22"/>
        <v>515.19347223178045</v>
      </c>
      <c r="BI66">
        <f t="shared" ca="1" si="23"/>
        <v>533.62912614879565</v>
      </c>
      <c r="BJ66">
        <f t="shared" ca="1" si="24"/>
        <v>585.18220240111634</v>
      </c>
      <c r="BK66">
        <f t="shared" ca="1" si="25"/>
        <v>545.91732838402777</v>
      </c>
      <c r="BL66">
        <f t="shared" ca="1" si="26"/>
        <v>605.02326770846616</v>
      </c>
      <c r="BM66">
        <f t="shared" ca="1" si="27"/>
        <v>577.30166477481441</v>
      </c>
      <c r="BN66">
        <f t="shared" ca="1" si="28"/>
        <v>582.22115225302605</v>
      </c>
      <c r="BO66">
        <f t="shared" ca="1" si="29"/>
        <v>546.00777849604162</v>
      </c>
      <c r="BP66">
        <f t="shared" ca="1" si="30"/>
        <v>522.70483181508985</v>
      </c>
      <c r="BQ66">
        <f t="shared" ca="1" si="31"/>
        <v>527.81922901516953</v>
      </c>
      <c r="BR66">
        <f t="shared" ca="1" si="32"/>
        <v>547.83201657710094</v>
      </c>
      <c r="BS66">
        <f t="shared" ca="1" si="33"/>
        <v>568.36269802514266</v>
      </c>
      <c r="BT66">
        <f t="shared" ca="1" si="34"/>
        <v>554.58236774515376</v>
      </c>
      <c r="BU66">
        <f t="shared" ca="1" si="35"/>
        <v>523.52193412646147</v>
      </c>
      <c r="BV66" s="13">
        <f t="shared" ca="1" si="36"/>
        <v>518.45425451244773</v>
      </c>
      <c r="BW66" s="13">
        <f t="shared" ca="1" si="37"/>
        <v>360</v>
      </c>
      <c r="BX66" s="20">
        <f t="shared" ca="1" si="38"/>
        <v>6</v>
      </c>
      <c r="BY66" s="20">
        <f t="shared" ca="1" si="39"/>
        <v>0</v>
      </c>
      <c r="BZ66" s="21">
        <f t="shared" ca="1" si="40"/>
        <v>1.0245164171871852</v>
      </c>
    </row>
    <row r="67" spans="1:78" x14ac:dyDescent="0.3">
      <c r="A67">
        <v>60</v>
      </c>
      <c r="B67">
        <f ca="1">_xlfn.NORM.S.INV(RAND())</f>
        <v>-0.49256997726821411</v>
      </c>
      <c r="C67">
        <f ca="1">_xlfn.NORM.S.INV(RAND())</f>
        <v>0.62844624369518431</v>
      </c>
      <c r="D67">
        <f ca="1">_xlfn.NORM.S.INV(RAND())</f>
        <v>0.24401787923847271</v>
      </c>
      <c r="E67">
        <f ca="1">_xlfn.NORM.S.INV(RAND())</f>
        <v>-0.56354916222689444</v>
      </c>
      <c r="F67">
        <f ca="1">_xlfn.NORM.S.INV(RAND())</f>
        <v>0.31324756822195049</v>
      </c>
      <c r="G67">
        <f ca="1">_xlfn.NORM.S.INV(RAND())</f>
        <v>-0.66828032753255628</v>
      </c>
      <c r="H67">
        <f ca="1">_xlfn.NORM.S.INV(RAND())</f>
        <v>-2.3854917643377327</v>
      </c>
      <c r="I67">
        <f ca="1">_xlfn.NORM.S.INV(RAND())</f>
        <v>-1.2065174006060055</v>
      </c>
      <c r="J67">
        <f ca="1">_xlfn.NORM.S.INV(RAND())</f>
        <v>0.3519446651083295</v>
      </c>
      <c r="K67">
        <f ca="1">_xlfn.NORM.S.INV(RAND())</f>
        <v>1.1763360060564032</v>
      </c>
      <c r="L67">
        <f ca="1">_xlfn.NORM.S.INV(RAND())</f>
        <v>0.14813664319258726</v>
      </c>
      <c r="M67">
        <f ca="1">_xlfn.NORM.S.INV(RAND())</f>
        <v>0.8474478872756378</v>
      </c>
      <c r="N67">
        <f ca="1">_xlfn.NORM.S.INV(RAND())</f>
        <v>3.670877293358784E-2</v>
      </c>
      <c r="O67">
        <f ca="1">_xlfn.NORM.S.INV(RAND())</f>
        <v>0.49664954264780353</v>
      </c>
      <c r="P67">
        <f ca="1">_xlfn.NORM.S.INV(RAND())</f>
        <v>0.38779508588781397</v>
      </c>
      <c r="Q67">
        <f ca="1">_xlfn.NORM.S.INV(RAND())</f>
        <v>-0.86885289046532965</v>
      </c>
      <c r="R67">
        <f ca="1">_xlfn.NORM.S.INV(RAND())</f>
        <v>0.46228931907865706</v>
      </c>
      <c r="S67">
        <f ca="1">_xlfn.NORM.S.INV(RAND())</f>
        <v>-0.2280942650197561</v>
      </c>
      <c r="T67">
        <f ca="1">_xlfn.NORM.S.INV(RAND())</f>
        <v>-1.0673621701056437</v>
      </c>
      <c r="U67">
        <f ca="1">_xlfn.NORM.S.INV(RAND())</f>
        <v>1.8445027159838481</v>
      </c>
      <c r="V67">
        <f ca="1">_xlfn.NORM.S.INV(RAND())</f>
        <v>0.29441010257816302</v>
      </c>
      <c r="W67">
        <f ca="1">_xlfn.NORM.S.INV(RAND())</f>
        <v>-1.3692617749664817</v>
      </c>
      <c r="X67">
        <f ca="1">_xlfn.NORM.S.INV(RAND())</f>
        <v>4.7741322202354823E-2</v>
      </c>
      <c r="Y67">
        <f ca="1">_xlfn.NORM.S.INV(RAND())</f>
        <v>-1.1343236013780751</v>
      </c>
      <c r="Z67">
        <f ca="1">_xlfn.NORM.S.INV(RAND())</f>
        <v>-1.2791058668864523</v>
      </c>
      <c r="AA67">
        <f ca="1">_xlfn.NORM.S.INV(RAND())</f>
        <v>-7.4149226505082391E-2</v>
      </c>
      <c r="AB67">
        <f ca="1">_xlfn.NORM.S.INV(RAND())</f>
        <v>0.68108732192103716</v>
      </c>
      <c r="AC67">
        <f ca="1">_xlfn.NORM.S.INV(RAND())</f>
        <v>-0.55775450139081117</v>
      </c>
      <c r="AD67">
        <f ca="1">_xlfn.NORM.S.INV(RAND())</f>
        <v>-0.70841189028489082</v>
      </c>
      <c r="AE67">
        <f ca="1">_xlfn.NORM.S.INV(RAND())</f>
        <v>0.73564034664207301</v>
      </c>
      <c r="AF67">
        <f ca="1">_xlfn.NORM.S.INV(RAND())</f>
        <v>1.3400966857139167</v>
      </c>
      <c r="AG67">
        <f ca="1">_xlfn.NORM.S.INV(RAND())</f>
        <v>-8.4915368816476308E-2</v>
      </c>
      <c r="AH67">
        <f ca="1">_xlfn.NORM.S.INV(RAND())</f>
        <v>0.44179528648803218</v>
      </c>
      <c r="AI67">
        <f ca="1">_xlfn.NORM.S.INV(RAND())</f>
        <v>-0.80420590914466861</v>
      </c>
      <c r="AJ67">
        <f ca="1">_xlfn.NORM.S.INV(RAND())</f>
        <v>-0.30809512874267914</v>
      </c>
      <c r="AK67">
        <f ca="1">_xlfn.NORM.S.INV(RAND())</f>
        <v>0.50713507971455318</v>
      </c>
      <c r="AL67" s="13">
        <f t="shared" si="0"/>
        <v>360</v>
      </c>
      <c r="AM67">
        <f t="shared" ca="1" si="1"/>
        <v>349.76056622631449</v>
      </c>
      <c r="AN67">
        <f t="shared" ca="1" si="2"/>
        <v>362.53300485160901</v>
      </c>
      <c r="AO67">
        <f t="shared" ca="1" si="3"/>
        <v>367.52348823550494</v>
      </c>
      <c r="AP67">
        <f t="shared" ca="1" si="4"/>
        <v>355.60979116074503</v>
      </c>
      <c r="AQ67">
        <f t="shared" ca="1" si="5"/>
        <v>361.94878632442919</v>
      </c>
      <c r="AR67">
        <f t="shared" ca="1" si="6"/>
        <v>348.10455435850417</v>
      </c>
      <c r="AS67">
        <f t="shared" ca="1" si="7"/>
        <v>303.19003293238626</v>
      </c>
      <c r="AT67">
        <f t="shared" ca="1" si="8"/>
        <v>282.67131711457688</v>
      </c>
      <c r="AU67">
        <f t="shared" ca="1" si="9"/>
        <v>288.35364679435492</v>
      </c>
      <c r="AV67">
        <f t="shared" ca="1" si="10"/>
        <v>308.48918666460509</v>
      </c>
      <c r="AW67">
        <f t="shared" ca="1" si="11"/>
        <v>311.00929457210128</v>
      </c>
      <c r="AX67">
        <f t="shared" ca="1" si="12"/>
        <v>326.46852986102402</v>
      </c>
      <c r="AY67">
        <f t="shared" ca="1" si="13"/>
        <v>327.02488635448822</v>
      </c>
      <c r="AZ67">
        <f t="shared" ca="1" si="14"/>
        <v>336.39756212126611</v>
      </c>
      <c r="BA67">
        <f t="shared" ca="1" si="15"/>
        <v>343.87092679716005</v>
      </c>
      <c r="BB67">
        <f t="shared" ca="1" si="16"/>
        <v>326.9105095946698</v>
      </c>
      <c r="BC67">
        <f t="shared" ca="1" si="17"/>
        <v>335.61346034687705</v>
      </c>
      <c r="BD67">
        <f t="shared" ca="1" si="18"/>
        <v>331.08475066063107</v>
      </c>
      <c r="BE67">
        <f t="shared" ca="1" si="19"/>
        <v>311.16817965341085</v>
      </c>
      <c r="BF67">
        <f t="shared" ca="1" si="20"/>
        <v>345.98979620920261</v>
      </c>
      <c r="BG67">
        <f t="shared" ca="1" si="21"/>
        <v>351.77451657515485</v>
      </c>
      <c r="BH67">
        <f t="shared" ca="1" si="22"/>
        <v>324.90062304521132</v>
      </c>
      <c r="BI67">
        <f t="shared" ca="1" si="23"/>
        <v>325.66167645158623</v>
      </c>
      <c r="BJ67">
        <f t="shared" ca="1" si="24"/>
        <v>304.89033965876405</v>
      </c>
      <c r="BK67">
        <f t="shared" ca="1" si="25"/>
        <v>283.06775658007848</v>
      </c>
      <c r="BL67">
        <f t="shared" ca="1" si="26"/>
        <v>281.74111497235549</v>
      </c>
      <c r="BM67">
        <f t="shared" ca="1" si="27"/>
        <v>292.91853870821109</v>
      </c>
      <c r="BN67">
        <f t="shared" ca="1" si="28"/>
        <v>283.51808347903267</v>
      </c>
      <c r="BO67">
        <f t="shared" ca="1" si="29"/>
        <v>272.04270602969132</v>
      </c>
      <c r="BP67">
        <f t="shared" ca="1" si="30"/>
        <v>283.72759632144647</v>
      </c>
      <c r="BQ67">
        <f t="shared" ca="1" si="31"/>
        <v>306.42360096252867</v>
      </c>
      <c r="BR67">
        <f t="shared" ca="1" si="32"/>
        <v>304.7979822174301</v>
      </c>
      <c r="BS67">
        <f t="shared" ca="1" si="33"/>
        <v>312.54223119203772</v>
      </c>
      <c r="BT67">
        <f t="shared" ca="1" si="34"/>
        <v>298.23807691998451</v>
      </c>
      <c r="BU67">
        <f t="shared" ca="1" si="35"/>
        <v>292.85790811890354</v>
      </c>
      <c r="BV67" s="13">
        <f t="shared" ca="1" si="36"/>
        <v>301.43377098366597</v>
      </c>
      <c r="BW67" s="13">
        <f t="shared" ca="1" si="37"/>
        <v>272.04270602969132</v>
      </c>
      <c r="BX67" s="20">
        <f t="shared" ca="1" si="38"/>
        <v>6</v>
      </c>
      <c r="BY67" s="20">
        <f t="shared" ca="1" si="39"/>
        <v>0</v>
      </c>
      <c r="BZ67" s="21">
        <f t="shared" ca="1" si="40"/>
        <v>1.0245164171871852</v>
      </c>
    </row>
    <row r="68" spans="1:78" x14ac:dyDescent="0.3">
      <c r="A68">
        <v>61</v>
      </c>
      <c r="B68">
        <f ca="1">_xlfn.NORM.S.INV(RAND())</f>
        <v>0.43485325876488495</v>
      </c>
      <c r="C68">
        <f ca="1">_xlfn.NORM.S.INV(RAND())</f>
        <v>0.88516368474250773</v>
      </c>
      <c r="D68">
        <f ca="1">_xlfn.NORM.S.INV(RAND())</f>
        <v>0.75219785728606747</v>
      </c>
      <c r="E68">
        <f ca="1">_xlfn.NORM.S.INV(RAND())</f>
        <v>0.17948779908277432</v>
      </c>
      <c r="F68">
        <f ca="1">_xlfn.NORM.S.INV(RAND())</f>
        <v>1.0375114274802502</v>
      </c>
      <c r="G68">
        <f ca="1">_xlfn.NORM.S.INV(RAND())</f>
        <v>0.28161539906938976</v>
      </c>
      <c r="H68">
        <f ca="1">_xlfn.NORM.S.INV(RAND())</f>
        <v>0.60003536264675772</v>
      </c>
      <c r="I68">
        <f ca="1">_xlfn.NORM.S.INV(RAND())</f>
        <v>-1.1530781960073839</v>
      </c>
      <c r="J68">
        <f ca="1">_xlfn.NORM.S.INV(RAND())</f>
        <v>-0.4430250346138932</v>
      </c>
      <c r="K68">
        <f ca="1">_xlfn.NORM.S.INV(RAND())</f>
        <v>-0.96037089502734607</v>
      </c>
      <c r="L68">
        <f ca="1">_xlfn.NORM.S.INV(RAND())</f>
        <v>0.81734131285801048</v>
      </c>
      <c r="M68">
        <f ca="1">_xlfn.NORM.S.INV(RAND())</f>
        <v>1.3356853844392991</v>
      </c>
      <c r="N68">
        <f ca="1">_xlfn.NORM.S.INV(RAND())</f>
        <v>0.31208291204215072</v>
      </c>
      <c r="O68">
        <f ca="1">_xlfn.NORM.S.INV(RAND())</f>
        <v>1.3720589999673021</v>
      </c>
      <c r="P68">
        <f ca="1">_xlfn.NORM.S.INV(RAND())</f>
        <v>1.0212025949643306</v>
      </c>
      <c r="Q68">
        <f ca="1">_xlfn.NORM.S.INV(RAND())</f>
        <v>0.27944407269245081</v>
      </c>
      <c r="R68">
        <f ca="1">_xlfn.NORM.S.INV(RAND())</f>
        <v>-0.3496696661187384</v>
      </c>
      <c r="S68">
        <f ca="1">_xlfn.NORM.S.INV(RAND())</f>
        <v>-0.87332466655373653</v>
      </c>
      <c r="T68">
        <f ca="1">_xlfn.NORM.S.INV(RAND())</f>
        <v>-1.0029307190673875</v>
      </c>
      <c r="U68">
        <f ca="1">_xlfn.NORM.S.INV(RAND())</f>
        <v>-0.70427179059985023</v>
      </c>
      <c r="V68">
        <f ca="1">_xlfn.NORM.S.INV(RAND())</f>
        <v>0.48340316689089086</v>
      </c>
      <c r="W68">
        <f ca="1">_xlfn.NORM.S.INV(RAND())</f>
        <v>0.5119294289095313</v>
      </c>
      <c r="X68">
        <f ca="1">_xlfn.NORM.S.INV(RAND())</f>
        <v>-0.13055535609915775</v>
      </c>
      <c r="Y68">
        <f ca="1">_xlfn.NORM.S.INV(RAND())</f>
        <v>-0.7723499717419543</v>
      </c>
      <c r="Z68">
        <f ca="1">_xlfn.NORM.S.INV(RAND())</f>
        <v>-0.33495565653884068</v>
      </c>
      <c r="AA68">
        <f ca="1">_xlfn.NORM.S.INV(RAND())</f>
        <v>1.0949894889716243</v>
      </c>
      <c r="AB68">
        <f ca="1">_xlfn.NORM.S.INV(RAND())</f>
        <v>-2.4754782332615549E-2</v>
      </c>
      <c r="AC68">
        <f ca="1">_xlfn.NORM.S.INV(RAND())</f>
        <v>0.40847496227044811</v>
      </c>
      <c r="AD68">
        <f ca="1">_xlfn.NORM.S.INV(RAND())</f>
        <v>0.18988062466600594</v>
      </c>
      <c r="AE68">
        <f ca="1">_xlfn.NORM.S.INV(RAND())</f>
        <v>-1.061946194972327</v>
      </c>
      <c r="AF68">
        <f ca="1">_xlfn.NORM.S.INV(RAND())</f>
        <v>1.5856331202004779</v>
      </c>
      <c r="AG68">
        <f ca="1">_xlfn.NORM.S.INV(RAND())</f>
        <v>1.1914159025163138</v>
      </c>
      <c r="AH68">
        <f ca="1">_xlfn.NORM.S.INV(RAND())</f>
        <v>-0.44072050484073527</v>
      </c>
      <c r="AI68">
        <f ca="1">_xlfn.NORM.S.INV(RAND())</f>
        <v>-0.48495378750721496</v>
      </c>
      <c r="AJ68">
        <f ca="1">_xlfn.NORM.S.INV(RAND())</f>
        <v>0.18781344108414746</v>
      </c>
      <c r="AK68">
        <f ca="1">_xlfn.NORM.S.INV(RAND())</f>
        <v>-1.70514008116966</v>
      </c>
      <c r="AL68" s="13">
        <f t="shared" si="0"/>
        <v>360</v>
      </c>
      <c r="AM68">
        <f t="shared" ca="1" si="1"/>
        <v>368.99888759344708</v>
      </c>
      <c r="AN68">
        <f t="shared" ca="1" si="2"/>
        <v>388.18495410554624</v>
      </c>
      <c r="AO68">
        <f t="shared" ca="1" si="3"/>
        <v>405.24564283218047</v>
      </c>
      <c r="AP68">
        <f t="shared" ca="1" si="4"/>
        <v>409.29635376820795</v>
      </c>
      <c r="AQ68">
        <f t="shared" ca="1" si="5"/>
        <v>434.38166432334009</v>
      </c>
      <c r="AR68">
        <f t="shared" ca="1" si="6"/>
        <v>441.31811495673821</v>
      </c>
      <c r="AS68">
        <f t="shared" ca="1" si="7"/>
        <v>456.68430598652441</v>
      </c>
      <c r="AT68">
        <f t="shared" ca="1" si="8"/>
        <v>427.09338446686866</v>
      </c>
      <c r="AU68">
        <f t="shared" ca="1" si="9"/>
        <v>416.13426447795865</v>
      </c>
      <c r="AV68">
        <f t="shared" ca="1" si="10"/>
        <v>393.52486421544626</v>
      </c>
      <c r="AW68">
        <f t="shared" ca="1" si="11"/>
        <v>412.36826996230718</v>
      </c>
      <c r="AX68">
        <f t="shared" ca="1" si="12"/>
        <v>445.24111824897642</v>
      </c>
      <c r="AY68">
        <f t="shared" ca="1" si="13"/>
        <v>453.14738367652018</v>
      </c>
      <c r="AZ68">
        <f t="shared" ca="1" si="14"/>
        <v>490.29959345373709</v>
      </c>
      <c r="BA68">
        <f t="shared" ca="1" si="15"/>
        <v>519.8597751940955</v>
      </c>
      <c r="BB68">
        <f t="shared" ca="1" si="16"/>
        <v>528.09498138458969</v>
      </c>
      <c r="BC68">
        <f t="shared" ca="1" si="17"/>
        <v>517.3249992568492</v>
      </c>
      <c r="BD68">
        <f t="shared" ca="1" si="18"/>
        <v>491.68251449730928</v>
      </c>
      <c r="BE68">
        <f t="shared" ca="1" si="19"/>
        <v>463.82731348110633</v>
      </c>
      <c r="BF68">
        <f t="shared" ca="1" si="20"/>
        <v>445.16032415312532</v>
      </c>
      <c r="BG68">
        <f t="shared" ca="1" si="21"/>
        <v>457.56873984833169</v>
      </c>
      <c r="BH68">
        <f t="shared" ca="1" si="22"/>
        <v>471.09827174910657</v>
      </c>
      <c r="BI68">
        <f t="shared" ca="1" si="23"/>
        <v>467.36588636652095</v>
      </c>
      <c r="BJ68">
        <f t="shared" ca="1" si="24"/>
        <v>446.79689618907406</v>
      </c>
      <c r="BK68">
        <f t="shared" ca="1" si="25"/>
        <v>438.05688654539136</v>
      </c>
      <c r="BL68">
        <f t="shared" ca="1" si="26"/>
        <v>466.45024602849702</v>
      </c>
      <c r="BM68">
        <f t="shared" ca="1" si="27"/>
        <v>465.59002683720303</v>
      </c>
      <c r="BN68">
        <f t="shared" ca="1" si="28"/>
        <v>476.50209629303242</v>
      </c>
      <c r="BO68">
        <f t="shared" ca="1" si="29"/>
        <v>481.55392500643569</v>
      </c>
      <c r="BP68">
        <f t="shared" ca="1" si="30"/>
        <v>452.7273463905193</v>
      </c>
      <c r="BQ68">
        <f t="shared" ca="1" si="31"/>
        <v>495.92264859098941</v>
      </c>
      <c r="BR68">
        <f t="shared" ca="1" si="32"/>
        <v>531.01471179076884</v>
      </c>
      <c r="BS68">
        <f t="shared" ca="1" si="33"/>
        <v>517.45783823012221</v>
      </c>
      <c r="BT68">
        <f t="shared" ca="1" si="34"/>
        <v>502.96096522329265</v>
      </c>
      <c r="BU68">
        <f t="shared" ca="1" si="35"/>
        <v>508.23264765530763</v>
      </c>
      <c r="BV68" s="13">
        <f t="shared" ca="1" si="36"/>
        <v>460.39109529050273</v>
      </c>
      <c r="BW68" s="13">
        <f t="shared" ca="1" si="37"/>
        <v>360</v>
      </c>
      <c r="BX68" s="20">
        <f t="shared" ca="1" si="38"/>
        <v>6</v>
      </c>
      <c r="BY68" s="20">
        <f t="shared" ca="1" si="39"/>
        <v>0</v>
      </c>
      <c r="BZ68" s="21">
        <f t="shared" ca="1" si="40"/>
        <v>1.0245164171871852</v>
      </c>
    </row>
    <row r="69" spans="1:78" x14ac:dyDescent="0.3">
      <c r="A69">
        <v>62</v>
      </c>
      <c r="B69">
        <f ca="1">_xlfn.NORM.S.INV(RAND())</f>
        <v>1.2241437428128765</v>
      </c>
      <c r="C69">
        <f ca="1">_xlfn.NORM.S.INV(RAND())</f>
        <v>-0.48671446277507713</v>
      </c>
      <c r="D69">
        <f ca="1">_xlfn.NORM.S.INV(RAND())</f>
        <v>0.41085097939928106</v>
      </c>
      <c r="E69">
        <f ca="1">_xlfn.NORM.S.INV(RAND())</f>
        <v>-0.53161560324759272</v>
      </c>
      <c r="F69">
        <f ca="1">_xlfn.NORM.S.INV(RAND())</f>
        <v>-0.15855605505205794</v>
      </c>
      <c r="G69">
        <f ca="1">_xlfn.NORM.S.INV(RAND())</f>
        <v>-0.6274294910433259</v>
      </c>
      <c r="H69">
        <f ca="1">_xlfn.NORM.S.INV(RAND())</f>
        <v>-0.53408253051704058</v>
      </c>
      <c r="I69">
        <f ca="1">_xlfn.NORM.S.INV(RAND())</f>
        <v>-0.41944251475848499</v>
      </c>
      <c r="J69">
        <f ca="1">_xlfn.NORM.S.INV(RAND())</f>
        <v>-0.19227608637056121</v>
      </c>
      <c r="K69">
        <f ca="1">_xlfn.NORM.S.INV(RAND())</f>
        <v>-0.58929783546092851</v>
      </c>
      <c r="L69">
        <f ca="1">_xlfn.NORM.S.INV(RAND())</f>
        <v>0.54936125393199575</v>
      </c>
      <c r="M69">
        <f ca="1">_xlfn.NORM.S.INV(RAND())</f>
        <v>0.59601280432652759</v>
      </c>
      <c r="N69">
        <f ca="1">_xlfn.NORM.S.INV(RAND())</f>
        <v>-0.11912929936099634</v>
      </c>
      <c r="O69">
        <f ca="1">_xlfn.NORM.S.INV(RAND())</f>
        <v>-0.214171730036088</v>
      </c>
      <c r="P69">
        <f ca="1">_xlfn.NORM.S.INV(RAND())</f>
        <v>1.6285651179967033</v>
      </c>
      <c r="Q69">
        <f ca="1">_xlfn.NORM.S.INV(RAND())</f>
        <v>-0.56480653733004138</v>
      </c>
      <c r="R69">
        <f ca="1">_xlfn.NORM.S.INV(RAND())</f>
        <v>0.46588474604177138</v>
      </c>
      <c r="S69">
        <f ca="1">_xlfn.NORM.S.INV(RAND())</f>
        <v>-0.68149800513885583</v>
      </c>
      <c r="T69">
        <f ca="1">_xlfn.NORM.S.INV(RAND())</f>
        <v>0.31112310476976984</v>
      </c>
      <c r="U69">
        <f ca="1">_xlfn.NORM.S.INV(RAND())</f>
        <v>-0.26039264177126764</v>
      </c>
      <c r="V69">
        <f ca="1">_xlfn.NORM.S.INV(RAND())</f>
        <v>0.62220175952733703</v>
      </c>
      <c r="W69">
        <f ca="1">_xlfn.NORM.S.INV(RAND())</f>
        <v>-0.48480818172794293</v>
      </c>
      <c r="X69">
        <f ca="1">_xlfn.NORM.S.INV(RAND())</f>
        <v>-2.3656774330735431</v>
      </c>
      <c r="Y69">
        <f ca="1">_xlfn.NORM.S.INV(RAND())</f>
        <v>-0.3040585316503403</v>
      </c>
      <c r="Z69">
        <f ca="1">_xlfn.NORM.S.INV(RAND())</f>
        <v>-1.0125489755231092</v>
      </c>
      <c r="AA69">
        <f ca="1">_xlfn.NORM.S.INV(RAND())</f>
        <v>-0.28664873527655466</v>
      </c>
      <c r="AB69">
        <f ca="1">_xlfn.NORM.S.INV(RAND())</f>
        <v>0.13594500264306081</v>
      </c>
      <c r="AC69">
        <f ca="1">_xlfn.NORM.S.INV(RAND())</f>
        <v>-0.80428529345760258</v>
      </c>
      <c r="AD69">
        <f ca="1">_xlfn.NORM.S.INV(RAND())</f>
        <v>0.29339428400579765</v>
      </c>
      <c r="AE69">
        <f ca="1">_xlfn.NORM.S.INV(RAND())</f>
        <v>-0.5012681451318638</v>
      </c>
      <c r="AF69">
        <f ca="1">_xlfn.NORM.S.INV(RAND())</f>
        <v>-0.79487368497388089</v>
      </c>
      <c r="AG69">
        <f ca="1">_xlfn.NORM.S.INV(RAND())</f>
        <v>-9.765713832028966E-2</v>
      </c>
      <c r="AH69">
        <f ca="1">_xlfn.NORM.S.INV(RAND())</f>
        <v>-1.1464396735247953</v>
      </c>
      <c r="AI69">
        <f ca="1">_xlfn.NORM.S.INV(RAND())</f>
        <v>-0.39163266426048066</v>
      </c>
      <c r="AJ69">
        <f ca="1">_xlfn.NORM.S.INV(RAND())</f>
        <v>1.0153005471517125</v>
      </c>
      <c r="AK69">
        <f ca="1">_xlfn.NORM.S.INV(RAND())</f>
        <v>0.65382610490915083</v>
      </c>
      <c r="AL69" s="13">
        <f t="shared" si="0"/>
        <v>360</v>
      </c>
      <c r="AM69">
        <f t="shared" ca="1" si="1"/>
        <v>386.20307676456213</v>
      </c>
      <c r="AN69">
        <f t="shared" ca="1" si="2"/>
        <v>375.34522311295706</v>
      </c>
      <c r="AO69">
        <f t="shared" ca="1" si="3"/>
        <v>384.19491814521848</v>
      </c>
      <c r="AP69">
        <f t="shared" ca="1" si="4"/>
        <v>372.42680255734126</v>
      </c>
      <c r="AQ69">
        <f t="shared" ca="1" si="5"/>
        <v>368.87934436686396</v>
      </c>
      <c r="AR69">
        <f t="shared" ca="1" si="6"/>
        <v>355.60774564754064</v>
      </c>
      <c r="AS69">
        <f t="shared" ca="1" si="7"/>
        <v>344.66617826408049</v>
      </c>
      <c r="AT69">
        <f t="shared" ca="1" si="8"/>
        <v>336.27966760627635</v>
      </c>
      <c r="AU69">
        <f t="shared" ca="1" si="9"/>
        <v>332.42870835165763</v>
      </c>
      <c r="AV69">
        <f t="shared" ca="1" si="10"/>
        <v>321.17483528742474</v>
      </c>
      <c r="AW69">
        <f t="shared" ca="1" si="11"/>
        <v>331.38682651488972</v>
      </c>
      <c r="AX69">
        <f t="shared" ca="1" si="12"/>
        <v>342.84570346362619</v>
      </c>
      <c r="AY69">
        <f t="shared" ca="1" si="13"/>
        <v>340.35388067930319</v>
      </c>
      <c r="AZ69">
        <f t="shared" ca="1" si="14"/>
        <v>336.03120396300096</v>
      </c>
      <c r="BA69">
        <f t="shared" ca="1" si="15"/>
        <v>369.00589106128132</v>
      </c>
      <c r="BB69">
        <f t="shared" ca="1" si="16"/>
        <v>357.01822166138305</v>
      </c>
      <c r="BC69">
        <f t="shared" ca="1" si="17"/>
        <v>366.59878575937898</v>
      </c>
      <c r="BD69">
        <f t="shared" ca="1" si="18"/>
        <v>352.30773854713061</v>
      </c>
      <c r="BE69">
        <f t="shared" ca="1" si="19"/>
        <v>358.54389205515747</v>
      </c>
      <c r="BF69">
        <f t="shared" ca="1" si="20"/>
        <v>353.04680570459726</v>
      </c>
      <c r="BG69">
        <f t="shared" ca="1" si="21"/>
        <v>365.80734347922635</v>
      </c>
      <c r="BH69">
        <f t="shared" ca="1" si="22"/>
        <v>355.5620336004543</v>
      </c>
      <c r="BI69">
        <f t="shared" ca="1" si="23"/>
        <v>310.03978062409584</v>
      </c>
      <c r="BJ69">
        <f t="shared" ca="1" si="24"/>
        <v>304.51767141319385</v>
      </c>
      <c r="BK69">
        <f t="shared" ca="1" si="25"/>
        <v>287.10640915166988</v>
      </c>
      <c r="BL69">
        <f t="shared" ca="1" si="26"/>
        <v>282.27635448790306</v>
      </c>
      <c r="BM69">
        <f t="shared" ca="1" si="27"/>
        <v>284.38208203223485</v>
      </c>
      <c r="BN69">
        <f t="shared" ca="1" si="28"/>
        <v>271.36549262790248</v>
      </c>
      <c r="BO69">
        <f t="shared" ca="1" si="29"/>
        <v>275.88636329109306</v>
      </c>
      <c r="BP69">
        <f t="shared" ca="1" si="30"/>
        <v>267.90479027110752</v>
      </c>
      <c r="BQ69">
        <f t="shared" ca="1" si="31"/>
        <v>255.78133950740448</v>
      </c>
      <c r="BR69">
        <f t="shared" ca="1" si="32"/>
        <v>254.23728726806436</v>
      </c>
      <c r="BS69">
        <f t="shared" ca="1" si="33"/>
        <v>237.85509428053632</v>
      </c>
      <c r="BT69">
        <f t="shared" ca="1" si="34"/>
        <v>232.44044730814417</v>
      </c>
      <c r="BU69">
        <f t="shared" ca="1" si="35"/>
        <v>246.37032480495193</v>
      </c>
      <c r="BV69" s="13">
        <f t="shared" ca="1" si="36"/>
        <v>255.74165901101713</v>
      </c>
      <c r="BW69" s="13">
        <f t="shared" ca="1" si="37"/>
        <v>232.44044730814417</v>
      </c>
      <c r="BX69" s="20">
        <f t="shared" ca="1" si="38"/>
        <v>6</v>
      </c>
      <c r="BY69" s="20">
        <f t="shared" ca="1" si="39"/>
        <v>0</v>
      </c>
      <c r="BZ69" s="21">
        <f t="shared" ca="1" si="40"/>
        <v>1.0245164171871852</v>
      </c>
    </row>
    <row r="70" spans="1:78" x14ac:dyDescent="0.3">
      <c r="A70">
        <v>63</v>
      </c>
      <c r="B70">
        <f ca="1">_xlfn.NORM.S.INV(RAND())</f>
        <v>-0.96680678908766859</v>
      </c>
      <c r="C70">
        <f ca="1">_xlfn.NORM.S.INV(RAND())</f>
        <v>0.40090021688115568</v>
      </c>
      <c r="D70">
        <f ca="1">_xlfn.NORM.S.INV(RAND())</f>
        <v>-1.1221834145848439</v>
      </c>
      <c r="E70">
        <f ca="1">_xlfn.NORM.S.INV(RAND())</f>
        <v>1.8729518222839285</v>
      </c>
      <c r="F70">
        <f ca="1">_xlfn.NORM.S.INV(RAND())</f>
        <v>-2.0731846830691461</v>
      </c>
      <c r="G70">
        <f ca="1">_xlfn.NORM.S.INV(RAND())</f>
        <v>-0.29719876409811707</v>
      </c>
      <c r="H70">
        <f ca="1">_xlfn.NORM.S.INV(RAND())</f>
        <v>6.3984649897188037E-2</v>
      </c>
      <c r="I70">
        <f ca="1">_xlfn.NORM.S.INV(RAND())</f>
        <v>-0.93282446448722423</v>
      </c>
      <c r="J70">
        <f ca="1">_xlfn.NORM.S.INV(RAND())</f>
        <v>0.25779331402646122</v>
      </c>
      <c r="K70">
        <f ca="1">_xlfn.NORM.S.INV(RAND())</f>
        <v>1.350507736038477</v>
      </c>
      <c r="L70">
        <f ca="1">_xlfn.NORM.S.INV(RAND())</f>
        <v>-1.7160427941440426</v>
      </c>
      <c r="M70">
        <f ca="1">_xlfn.NORM.S.INV(RAND())</f>
        <v>-1.4891205678457609</v>
      </c>
      <c r="N70">
        <f ca="1">_xlfn.NORM.S.INV(RAND())</f>
        <v>0.89195524618196353</v>
      </c>
      <c r="O70">
        <f ca="1">_xlfn.NORM.S.INV(RAND())</f>
        <v>-0.54546749083815504</v>
      </c>
      <c r="P70">
        <f ca="1">_xlfn.NORM.S.INV(RAND())</f>
        <v>-0.22043986472162497</v>
      </c>
      <c r="Q70">
        <f ca="1">_xlfn.NORM.S.INV(RAND())</f>
        <v>-0.18013495294440932</v>
      </c>
      <c r="R70">
        <f ca="1">_xlfn.NORM.S.INV(RAND())</f>
        <v>-0.44926247602068692</v>
      </c>
      <c r="S70">
        <f ca="1">_xlfn.NORM.S.INV(RAND())</f>
        <v>1.037767865143755</v>
      </c>
      <c r="T70">
        <f ca="1">_xlfn.NORM.S.INV(RAND())</f>
        <v>-2.0946962292434958E-2</v>
      </c>
      <c r="U70">
        <f ca="1">_xlfn.NORM.S.INV(RAND())</f>
        <v>0.75608381019358895</v>
      </c>
      <c r="V70">
        <f ca="1">_xlfn.NORM.S.INV(RAND())</f>
        <v>0.88465107504014129</v>
      </c>
      <c r="W70">
        <f ca="1">_xlfn.NORM.S.INV(RAND())</f>
        <v>-0.9458590410832689</v>
      </c>
      <c r="X70">
        <f ca="1">_xlfn.NORM.S.INV(RAND())</f>
        <v>0.29719183878763394</v>
      </c>
      <c r="Y70">
        <f ca="1">_xlfn.NORM.S.INV(RAND())</f>
        <v>0.99971696507750196</v>
      </c>
      <c r="Z70">
        <f ca="1">_xlfn.NORM.S.INV(RAND())</f>
        <v>0.11473730504627178</v>
      </c>
      <c r="AA70">
        <f ca="1">_xlfn.NORM.S.INV(RAND())</f>
        <v>-0.14851968411693159</v>
      </c>
      <c r="AB70">
        <f ca="1">_xlfn.NORM.S.INV(RAND())</f>
        <v>-0.95796619283193152</v>
      </c>
      <c r="AC70">
        <f ca="1">_xlfn.NORM.S.INV(RAND())</f>
        <v>-0.16483036399020243</v>
      </c>
      <c r="AD70">
        <f ca="1">_xlfn.NORM.S.INV(RAND())</f>
        <v>-0.420305994885388</v>
      </c>
      <c r="AE70">
        <f ca="1">_xlfn.NORM.S.INV(RAND())</f>
        <v>-1.4768260800466868</v>
      </c>
      <c r="AF70">
        <f ca="1">_xlfn.NORM.S.INV(RAND())</f>
        <v>-0.24270704033982626</v>
      </c>
      <c r="AG70">
        <f ca="1">_xlfn.NORM.S.INV(RAND())</f>
        <v>0.6273440261625145</v>
      </c>
      <c r="AH70">
        <f ca="1">_xlfn.NORM.S.INV(RAND())</f>
        <v>0.88877678987051512</v>
      </c>
      <c r="AI70">
        <f ca="1">_xlfn.NORM.S.INV(RAND())</f>
        <v>0.4897838671628772</v>
      </c>
      <c r="AJ70">
        <f ca="1">_xlfn.NORM.S.INV(RAND())</f>
        <v>-0.88474865440434514</v>
      </c>
      <c r="AK70">
        <f ca="1">_xlfn.NORM.S.INV(RAND())</f>
        <v>-0.69662584600677924</v>
      </c>
      <c r="AL70" s="13">
        <f t="shared" si="0"/>
        <v>360</v>
      </c>
      <c r="AM70">
        <f t="shared" ca="1" si="1"/>
        <v>340.31400951484346</v>
      </c>
      <c r="AN70">
        <f t="shared" ca="1" si="2"/>
        <v>348.13769156522289</v>
      </c>
      <c r="AO70">
        <f t="shared" ca="1" si="3"/>
        <v>326.16132163891689</v>
      </c>
      <c r="AP70">
        <f t="shared" ca="1" si="4"/>
        <v>363.25692556586677</v>
      </c>
      <c r="AQ70">
        <f t="shared" ca="1" si="5"/>
        <v>322.14389599044137</v>
      </c>
      <c r="AR70">
        <f t="shared" ca="1" si="6"/>
        <v>316.53153787931154</v>
      </c>
      <c r="AS70">
        <f t="shared" ca="1" si="7"/>
        <v>317.57066839424454</v>
      </c>
      <c r="AT70">
        <f t="shared" ca="1" si="8"/>
        <v>300.79442528780976</v>
      </c>
      <c r="AU70">
        <f t="shared" ca="1" si="9"/>
        <v>305.17765920079364</v>
      </c>
      <c r="AV70">
        <f t="shared" ca="1" si="10"/>
        <v>329.78767227726939</v>
      </c>
      <c r="AW70">
        <f t="shared" ca="1" si="11"/>
        <v>298.5557213068426</v>
      </c>
      <c r="AX70">
        <f t="shared" ca="1" si="12"/>
        <v>273.84589022420653</v>
      </c>
      <c r="AY70">
        <f t="shared" ca="1" si="13"/>
        <v>288.19746778113466</v>
      </c>
      <c r="AZ70">
        <f t="shared" ca="1" si="14"/>
        <v>279.14647673381029</v>
      </c>
      <c r="BA70">
        <f t="shared" ca="1" si="15"/>
        <v>275.50144733887595</v>
      </c>
      <c r="BB70">
        <f t="shared" ca="1" si="16"/>
        <v>272.53747267530633</v>
      </c>
      <c r="BC70">
        <f t="shared" ca="1" si="17"/>
        <v>265.44861228697681</v>
      </c>
      <c r="BD70">
        <f t="shared" ca="1" si="18"/>
        <v>281.72182846065476</v>
      </c>
      <c r="BE70">
        <f t="shared" ca="1" si="19"/>
        <v>281.2641097063327</v>
      </c>
      <c r="BF70">
        <f t="shared" ca="1" si="20"/>
        <v>293.69152228632225</v>
      </c>
      <c r="BG70">
        <f t="shared" ca="1" si="21"/>
        <v>308.95284483413076</v>
      </c>
      <c r="BH70">
        <f t="shared" ca="1" si="22"/>
        <v>292.4117160584849</v>
      </c>
      <c r="BI70">
        <f t="shared" ca="1" si="23"/>
        <v>297.34839778308242</v>
      </c>
      <c r="BJ70">
        <f t="shared" ca="1" si="24"/>
        <v>314.88469589642182</v>
      </c>
      <c r="BK70">
        <f t="shared" ca="1" si="25"/>
        <v>316.84548365257035</v>
      </c>
      <c r="BL70">
        <f t="shared" ca="1" si="26"/>
        <v>314.00935144704124</v>
      </c>
      <c r="BM70">
        <f t="shared" ca="1" si="27"/>
        <v>296.98983022387597</v>
      </c>
      <c r="BN70">
        <f t="shared" ca="1" si="28"/>
        <v>294.05438827948592</v>
      </c>
      <c r="BO70">
        <f t="shared" ca="1" si="29"/>
        <v>286.88507493053902</v>
      </c>
      <c r="BP70">
        <f t="shared" ca="1" si="30"/>
        <v>263.32800953395349</v>
      </c>
      <c r="BQ70">
        <f t="shared" ca="1" si="31"/>
        <v>259.55563571746234</v>
      </c>
      <c r="BR70">
        <f t="shared" ca="1" si="32"/>
        <v>269.0168812007945</v>
      </c>
      <c r="BS70">
        <f t="shared" ca="1" si="33"/>
        <v>283.06343323910187</v>
      </c>
      <c r="BT70">
        <f t="shared" ca="1" si="34"/>
        <v>291.06075816886772</v>
      </c>
      <c r="BU70">
        <f t="shared" ca="1" si="35"/>
        <v>276.45121901085429</v>
      </c>
      <c r="BV70" s="13">
        <f t="shared" ca="1" si="36"/>
        <v>265.44243600988978</v>
      </c>
      <c r="BW70" s="13">
        <f t="shared" ca="1" si="37"/>
        <v>259.55563571746234</v>
      </c>
      <c r="BX70" s="20">
        <f t="shared" ca="1" si="38"/>
        <v>0</v>
      </c>
      <c r="BY70" s="20">
        <f t="shared" ca="1" si="39"/>
        <v>0</v>
      </c>
      <c r="BZ70" s="21">
        <f t="shared" ca="1" si="40"/>
        <v>0.91393118527122819</v>
      </c>
    </row>
    <row r="71" spans="1:78" x14ac:dyDescent="0.3">
      <c r="A71">
        <v>64</v>
      </c>
      <c r="B71">
        <f ca="1">_xlfn.NORM.S.INV(RAND())</f>
        <v>0.20550965168989596</v>
      </c>
      <c r="C71">
        <f ca="1">_xlfn.NORM.S.INV(RAND())</f>
        <v>0.54319032331761952</v>
      </c>
      <c r="D71">
        <f ca="1">_xlfn.NORM.S.INV(RAND())</f>
        <v>-0.20251199252078986</v>
      </c>
      <c r="E71">
        <f ca="1">_xlfn.NORM.S.INV(RAND())</f>
        <v>0.93539473463875666</v>
      </c>
      <c r="F71">
        <f ca="1">_xlfn.NORM.S.INV(RAND())</f>
        <v>1.0436469350275286</v>
      </c>
      <c r="G71">
        <f ca="1">_xlfn.NORM.S.INV(RAND())</f>
        <v>-0.38314281614154849</v>
      </c>
      <c r="H71">
        <f ca="1">_xlfn.NORM.S.INV(RAND())</f>
        <v>1.5775405626437935</v>
      </c>
      <c r="I71">
        <f ca="1">_xlfn.NORM.S.INV(RAND())</f>
        <v>0.88916728179818583</v>
      </c>
      <c r="J71">
        <f ca="1">_xlfn.NORM.S.INV(RAND())</f>
        <v>0.83283165657779956</v>
      </c>
      <c r="K71">
        <f ca="1">_xlfn.NORM.S.INV(RAND())</f>
        <v>1.5806995028243451</v>
      </c>
      <c r="L71">
        <f ca="1">_xlfn.NORM.S.INV(RAND())</f>
        <v>3.0876134807689078E-2</v>
      </c>
      <c r="M71">
        <f ca="1">_xlfn.NORM.S.INV(RAND())</f>
        <v>-0.84249469976985147</v>
      </c>
      <c r="N71">
        <f ca="1">_xlfn.NORM.S.INV(RAND())</f>
        <v>1.6950627586837923</v>
      </c>
      <c r="O71">
        <f ca="1">_xlfn.NORM.S.INV(RAND())</f>
        <v>1.935955327733806</v>
      </c>
      <c r="P71">
        <f ca="1">_xlfn.NORM.S.INV(RAND())</f>
        <v>-1.7604074646166716</v>
      </c>
      <c r="Q71">
        <f ca="1">_xlfn.NORM.S.INV(RAND())</f>
        <v>0.97240165548830737</v>
      </c>
      <c r="R71">
        <f ca="1">_xlfn.NORM.S.INV(RAND())</f>
        <v>-0.20654134067044802</v>
      </c>
      <c r="S71">
        <f ca="1">_xlfn.NORM.S.INV(RAND())</f>
        <v>-0.52688726750314074</v>
      </c>
      <c r="T71">
        <f ca="1">_xlfn.NORM.S.INV(RAND())</f>
        <v>-0.66589061136125816</v>
      </c>
      <c r="U71">
        <f ca="1">_xlfn.NORM.S.INV(RAND())</f>
        <v>-2.2338669587916171</v>
      </c>
      <c r="V71">
        <f ca="1">_xlfn.NORM.S.INV(RAND())</f>
        <v>1.8587150933437309</v>
      </c>
      <c r="W71">
        <f ca="1">_xlfn.NORM.S.INV(RAND())</f>
        <v>0.52026408134701219</v>
      </c>
      <c r="X71">
        <f ca="1">_xlfn.NORM.S.INV(RAND())</f>
        <v>-9.3034894671192261E-2</v>
      </c>
      <c r="Y71">
        <f ca="1">_xlfn.NORM.S.INV(RAND())</f>
        <v>2.2022882561237904</v>
      </c>
      <c r="Z71">
        <f ca="1">_xlfn.NORM.S.INV(RAND())</f>
        <v>-1.2922775617262838</v>
      </c>
      <c r="AA71">
        <f ca="1">_xlfn.NORM.S.INV(RAND())</f>
        <v>0.51542095405732158</v>
      </c>
      <c r="AB71">
        <f ca="1">_xlfn.NORM.S.INV(RAND())</f>
        <v>-0.88266229876238844</v>
      </c>
      <c r="AC71">
        <f ca="1">_xlfn.NORM.S.INV(RAND())</f>
        <v>0.44280718646689882</v>
      </c>
      <c r="AD71">
        <f ca="1">_xlfn.NORM.S.INV(RAND())</f>
        <v>-0.71133175250829161</v>
      </c>
      <c r="AE71">
        <f ca="1">_xlfn.NORM.S.INV(RAND())</f>
        <v>-0.37427281507696947</v>
      </c>
      <c r="AF71">
        <f ca="1">_xlfn.NORM.S.INV(RAND())</f>
        <v>0.86565239147844197</v>
      </c>
      <c r="AG71">
        <f ca="1">_xlfn.NORM.S.INV(RAND())</f>
        <v>1.1749700658730502</v>
      </c>
      <c r="AH71">
        <f ca="1">_xlfn.NORM.S.INV(RAND())</f>
        <v>-0.13864725946167367</v>
      </c>
      <c r="AI71">
        <f ca="1">_xlfn.NORM.S.INV(RAND())</f>
        <v>1.0189347251212777</v>
      </c>
      <c r="AJ71">
        <f ca="1">_xlfn.NORM.S.INV(RAND())</f>
        <v>0.35121075463390533</v>
      </c>
      <c r="AK71">
        <f ca="1">_xlfn.NORM.S.INV(RAND())</f>
        <v>0.14361173147022438</v>
      </c>
      <c r="AL71" s="13">
        <f t="shared" si="0"/>
        <v>360</v>
      </c>
      <c r="AM71">
        <f t="shared" ca="1" si="1"/>
        <v>364.14512020128848</v>
      </c>
      <c r="AN71">
        <f t="shared" ca="1" si="2"/>
        <v>375.58954494166056</v>
      </c>
      <c r="AO71">
        <f t="shared" ca="1" si="3"/>
        <v>371.06906685912941</v>
      </c>
      <c r="AP71">
        <f t="shared" ca="1" si="4"/>
        <v>391.49650290606269</v>
      </c>
      <c r="AQ71">
        <f t="shared" ca="1" si="5"/>
        <v>415.63808767634487</v>
      </c>
      <c r="AR71">
        <f t="shared" ca="1" si="6"/>
        <v>406.37544456066144</v>
      </c>
      <c r="AS71">
        <f t="shared" ca="1" si="7"/>
        <v>444.94031642291901</v>
      </c>
      <c r="AT71">
        <f t="shared" ca="1" si="8"/>
        <v>468.1831582125007</v>
      </c>
      <c r="AU71">
        <f t="shared" ca="1" si="9"/>
        <v>491.04043389794731</v>
      </c>
      <c r="AV71">
        <f t="shared" ca="1" si="10"/>
        <v>537.73804489287465</v>
      </c>
      <c r="AW71">
        <f t="shared" ca="1" si="11"/>
        <v>538.47307965374546</v>
      </c>
      <c r="AX71">
        <f t="shared" ca="1" si="12"/>
        <v>512.69410622041198</v>
      </c>
      <c r="AY71">
        <f t="shared" ca="1" si="13"/>
        <v>565.17036150647436</v>
      </c>
      <c r="AZ71">
        <f t="shared" ca="1" si="14"/>
        <v>631.74319641312695</v>
      </c>
      <c r="BA71">
        <f t="shared" ca="1" si="15"/>
        <v>570.45206201739643</v>
      </c>
      <c r="BB71">
        <f t="shared" ca="1" si="16"/>
        <v>603.14287372478657</v>
      </c>
      <c r="BC71">
        <f t="shared" ca="1" si="17"/>
        <v>595.7450280917094</v>
      </c>
      <c r="BD71">
        <f t="shared" ca="1" si="18"/>
        <v>577.65468137953712</v>
      </c>
      <c r="BE71">
        <f t="shared" ca="1" si="19"/>
        <v>555.63653921161506</v>
      </c>
      <c r="BF71">
        <f t="shared" ca="1" si="20"/>
        <v>488.2000880774807</v>
      </c>
      <c r="BG71">
        <f t="shared" ca="1" si="21"/>
        <v>543.2782597944904</v>
      </c>
      <c r="BH71">
        <f t="shared" ca="1" si="22"/>
        <v>559.61129784336219</v>
      </c>
      <c r="BI71">
        <f t="shared" ca="1" si="23"/>
        <v>556.38160174996153</v>
      </c>
      <c r="BJ71">
        <f t="shared" ca="1" si="24"/>
        <v>631.55617834347277</v>
      </c>
      <c r="BK71">
        <f t="shared" ca="1" si="25"/>
        <v>585.90669392653865</v>
      </c>
      <c r="BL71">
        <f t="shared" ca="1" si="26"/>
        <v>603.35257509653343</v>
      </c>
      <c r="BM71">
        <f t="shared" ca="1" si="27"/>
        <v>573.13685593057915</v>
      </c>
      <c r="BN71">
        <f t="shared" ca="1" si="28"/>
        <v>587.73334340459087</v>
      </c>
      <c r="BO71">
        <f t="shared" ca="1" si="29"/>
        <v>563.84981066027501</v>
      </c>
      <c r="BP71">
        <f t="shared" ca="1" si="30"/>
        <v>551.56660672810767</v>
      </c>
      <c r="BQ71">
        <f t="shared" ca="1" si="31"/>
        <v>579.59199703774129</v>
      </c>
      <c r="BR71">
        <f t="shared" ca="1" si="32"/>
        <v>620.01561569904527</v>
      </c>
      <c r="BS71">
        <f t="shared" ca="1" si="33"/>
        <v>614.81609736233429</v>
      </c>
      <c r="BT71">
        <f t="shared" ca="1" si="34"/>
        <v>651.79803490601057</v>
      </c>
      <c r="BU71">
        <f t="shared" ca="1" si="35"/>
        <v>664.87246960368816</v>
      </c>
      <c r="BV71" s="13">
        <f t="shared" ca="1" si="36"/>
        <v>670.12885028164112</v>
      </c>
      <c r="BW71" s="13">
        <f t="shared" ca="1" si="37"/>
        <v>360</v>
      </c>
      <c r="BX71" s="20">
        <f t="shared" ca="1" si="38"/>
        <v>6</v>
      </c>
      <c r="BY71" s="20">
        <f t="shared" ca="1" si="39"/>
        <v>0</v>
      </c>
      <c r="BZ71" s="21">
        <f t="shared" ca="1" si="40"/>
        <v>1.0245164171871852</v>
      </c>
    </row>
    <row r="72" spans="1:78" x14ac:dyDescent="0.3">
      <c r="A72">
        <v>65</v>
      </c>
      <c r="B72">
        <f ca="1">_xlfn.NORM.S.INV(RAND())</f>
        <v>-0.33079803703993199</v>
      </c>
      <c r="C72">
        <f ca="1">_xlfn.NORM.S.INV(RAND())</f>
        <v>0.14134154019562903</v>
      </c>
      <c r="D72">
        <f ca="1">_xlfn.NORM.S.INV(RAND())</f>
        <v>1.4565937023351647</v>
      </c>
      <c r="E72">
        <f ca="1">_xlfn.NORM.S.INV(RAND())</f>
        <v>-0.43916590266640182</v>
      </c>
      <c r="F72">
        <f ca="1">_xlfn.NORM.S.INV(RAND())</f>
        <v>1.8665343968289509</v>
      </c>
      <c r="G72">
        <f ca="1">_xlfn.NORM.S.INV(RAND())</f>
        <v>1.6183743760967455</v>
      </c>
      <c r="H72">
        <f ca="1">_xlfn.NORM.S.INV(RAND())</f>
        <v>0.4845719323225976</v>
      </c>
      <c r="I72">
        <f ca="1">_xlfn.NORM.S.INV(RAND())</f>
        <v>0.51568116561860144</v>
      </c>
      <c r="J72">
        <f ca="1">_xlfn.NORM.S.INV(RAND())</f>
        <v>-0.76791363173796234</v>
      </c>
      <c r="K72">
        <f ca="1">_xlfn.NORM.S.INV(RAND())</f>
        <v>0.71973293047745279</v>
      </c>
      <c r="L72">
        <f ca="1">_xlfn.NORM.S.INV(RAND())</f>
        <v>-1.9953620853290577</v>
      </c>
      <c r="M72">
        <f ca="1">_xlfn.NORM.S.INV(RAND())</f>
        <v>-0.85645369715376862</v>
      </c>
      <c r="N72">
        <f ca="1">_xlfn.NORM.S.INV(RAND())</f>
        <v>-1.518563985351695</v>
      </c>
      <c r="O72">
        <f ca="1">_xlfn.NORM.S.INV(RAND())</f>
        <v>1.3638574587587649</v>
      </c>
      <c r="P72">
        <f ca="1">_xlfn.NORM.S.INV(RAND())</f>
        <v>-0.63663076889263548</v>
      </c>
      <c r="Q72">
        <f ca="1">_xlfn.NORM.S.INV(RAND())</f>
        <v>-0.75181900362851528</v>
      </c>
      <c r="R72">
        <f ca="1">_xlfn.NORM.S.INV(RAND())</f>
        <v>-0.98026529658075989</v>
      </c>
      <c r="S72">
        <f ca="1">_xlfn.NORM.S.INV(RAND())</f>
        <v>0.36152913855141744</v>
      </c>
      <c r="T72">
        <f ca="1">_xlfn.NORM.S.INV(RAND())</f>
        <v>-0.29039253262224557</v>
      </c>
      <c r="U72">
        <f ca="1">_xlfn.NORM.S.INV(RAND())</f>
        <v>0.91571871541648431</v>
      </c>
      <c r="V72">
        <f ca="1">_xlfn.NORM.S.INV(RAND())</f>
        <v>0.72564538991856853</v>
      </c>
      <c r="W72">
        <f ca="1">_xlfn.NORM.S.INV(RAND())</f>
        <v>-0.61711180163820656</v>
      </c>
      <c r="X72">
        <f ca="1">_xlfn.NORM.S.INV(RAND())</f>
        <v>1.5508769874243384</v>
      </c>
      <c r="Y72">
        <f ca="1">_xlfn.NORM.S.INV(RAND())</f>
        <v>0.31132333194701245</v>
      </c>
      <c r="Z72">
        <f ca="1">_xlfn.NORM.S.INV(RAND())</f>
        <v>-1.8211598402654892</v>
      </c>
      <c r="AA72">
        <f ca="1">_xlfn.NORM.S.INV(RAND())</f>
        <v>-0.91374829683332304</v>
      </c>
      <c r="AB72">
        <f ca="1">_xlfn.NORM.S.INV(RAND())</f>
        <v>-0.3753212722818472</v>
      </c>
      <c r="AC72">
        <f ca="1">_xlfn.NORM.S.INV(RAND())</f>
        <v>-0.5028523752192976</v>
      </c>
      <c r="AD72">
        <f ca="1">_xlfn.NORM.S.INV(RAND())</f>
        <v>-1.8494878638479044</v>
      </c>
      <c r="AE72">
        <f ca="1">_xlfn.NORM.S.INV(RAND())</f>
        <v>-0.9546002818277417</v>
      </c>
      <c r="AF72">
        <f ca="1">_xlfn.NORM.S.INV(RAND())</f>
        <v>-0.73670903249125352</v>
      </c>
      <c r="AG72">
        <f ca="1">_xlfn.NORM.S.INV(RAND())</f>
        <v>-2.3730964717831107</v>
      </c>
      <c r="AH72">
        <f ca="1">_xlfn.NORM.S.INV(RAND())</f>
        <v>-0.14438764286703126</v>
      </c>
      <c r="AI72">
        <f ca="1">_xlfn.NORM.S.INV(RAND())</f>
        <v>1.1092241562347183</v>
      </c>
      <c r="AJ72">
        <f ca="1">_xlfn.NORM.S.INV(RAND())</f>
        <v>-0.91057588739277096</v>
      </c>
      <c r="AK72">
        <f ca="1">_xlfn.NORM.S.INV(RAND())</f>
        <v>-1.6993784070199278E-2</v>
      </c>
      <c r="AL72" s="13">
        <f t="shared" ref="AL72:AL135" si="41">S0</f>
        <v>360</v>
      </c>
      <c r="AM72">
        <f t="shared" ref="AM72:AM135" ca="1" si="42">AL72*EXP((r_rate-q_yield-0.5*vol_sigma^2)*ELS_dt+vol_sigma*SQRT(ELS_dt)*B72)</f>
        <v>353.04260059011</v>
      </c>
      <c r="AN72">
        <f t="shared" ref="AN72:AN135" ca="1" si="43">AM72*EXP((r_rate-q_yield-0.5*vol_sigma^2)*ELS_dt+vol_sigma*SQRT(ELS_dt)*C72)</f>
        <v>355.78706581628416</v>
      </c>
      <c r="AO72">
        <f t="shared" ref="AO72:AO135" ca="1" si="44">AN72*EXP((r_rate-q_yield-0.5*vol_sigma^2)*ELS_dt+vol_sigma*SQRT(ELS_dt)*D72)</f>
        <v>386.84041054206983</v>
      </c>
      <c r="AP72">
        <f t="shared" ref="AP72:AP135" ca="1" si="45">AO72*EXP((r_rate-q_yield-0.5*vol_sigma^2)*ELS_dt+vol_sigma*SQRT(ELS_dt)*E72)</f>
        <v>376.99816129713452</v>
      </c>
      <c r="AQ72">
        <f t="shared" ref="AQ72:AQ135" ca="1" si="46">AP72*EXP((r_rate-q_yield-0.5*vol_sigma^2)*ELS_dt+vol_sigma*SQRT(ELS_dt)*F72)</f>
        <v>419.72009860478903</v>
      </c>
      <c r="AR72">
        <f t="shared" ref="AR72:AR135" ca="1" si="47">AQ72*EXP((r_rate-q_yield-0.5*vol_sigma^2)*ELS_dt+vol_sigma*SQRT(ELS_dt)*G72)</f>
        <v>460.63606240069055</v>
      </c>
      <c r="AS72">
        <f t="shared" ref="AS72:AS135" ca="1" si="48">AR72*EXP((r_rate-q_yield-0.5*vol_sigma^2)*ELS_dt+vol_sigma*SQRT(ELS_dt)*H72)</f>
        <v>473.50780002305282</v>
      </c>
      <c r="AT72">
        <f t="shared" ref="AT72:AT135" ca="1" si="49">AS72*EXP((r_rate-q_yield-0.5*vol_sigma^2)*ELS_dt+vol_sigma*SQRT(ELS_dt)*I72)</f>
        <v>487.61423194337118</v>
      </c>
      <c r="AU72">
        <f t="shared" ref="AU72:AU135" ca="1" si="50">AT72*EXP((r_rate-q_yield-0.5*vol_sigma^2)*ELS_dt+vol_sigma*SQRT(ELS_dt)*J72)</f>
        <v>466.27351502555996</v>
      </c>
      <c r="AV72">
        <f t="shared" ref="AV72:AV135" ca="1" si="51">AU72*EXP((r_rate-q_yield-0.5*vol_sigma^2)*ELS_dt+vol_sigma*SQRT(ELS_dt)*K72)</f>
        <v>485.85466574727445</v>
      </c>
      <c r="AW72">
        <f t="shared" ref="AW72:AW135" ca="1" si="52">AV72*EXP((r_rate-q_yield-0.5*vol_sigma^2)*ELS_dt+vol_sigma*SQRT(ELS_dt)*L72)</f>
        <v>432.80643128173386</v>
      </c>
      <c r="AX72">
        <f t="shared" ref="AX72:AX135" ca="1" si="53">AW72*EXP((r_rate-q_yield-0.5*vol_sigma^2)*ELS_dt+vol_sigma*SQRT(ELS_dt)*M72)</f>
        <v>411.75418922579905</v>
      </c>
      <c r="AY72">
        <f t="shared" ref="AY72:AY135" ca="1" si="54">AX72*EXP((r_rate-q_yield-0.5*vol_sigma^2)*ELS_dt+vol_sigma*SQRT(ELS_dt)*N72)</f>
        <v>377.03406594566803</v>
      </c>
      <c r="AZ72">
        <f t="shared" ref="AZ72:AZ135" ca="1" si="55">AY72*EXP((r_rate-q_yield-0.5*vol_sigma^2)*ELS_dt+vol_sigma*SQRT(ELS_dt)*O72)</f>
        <v>407.7528472839918</v>
      </c>
      <c r="BA72">
        <f t="shared" ref="BA72:BA135" ca="1" si="56">AZ72*EXP((r_rate-q_yield-0.5*vol_sigma^2)*ELS_dt+vol_sigma*SQRT(ELS_dt)*P72)</f>
        <v>392.87388739091801</v>
      </c>
      <c r="BB72">
        <f t="shared" ref="BB72:BB135" ca="1" si="57">BA72*EXP((r_rate-q_yield-0.5*vol_sigma^2)*ELS_dt+vol_sigma*SQRT(ELS_dt)*Q72)</f>
        <v>376.02878866874255</v>
      </c>
      <c r="BC72">
        <f t="shared" ref="BC72:BC135" ca="1" si="58">BB72*EXP((r_rate-q_yield-0.5*vol_sigma^2)*ELS_dt+vol_sigma*SQRT(ELS_dt)*R72)</f>
        <v>355.19019128628327</v>
      </c>
      <c r="BD72">
        <f t="shared" ref="BD72:BD135" ca="1" si="59">BC72*EXP((r_rate-q_yield-0.5*vol_sigma^2)*ELS_dt+vol_sigma*SQRT(ELS_dt)*S72)</f>
        <v>362.5308680803023</v>
      </c>
      <c r="BE72">
        <f t="shared" ref="BE72:BE135" ca="1" si="60">BD72*EXP((r_rate-q_yield-0.5*vol_sigma^2)*ELS_dt+vol_sigma*SQRT(ELS_dt)*T72)</f>
        <v>356.35489724187539</v>
      </c>
      <c r="BF72">
        <f t="shared" ref="BF72:BF135" ca="1" si="61">BE72*EXP((r_rate-q_yield-0.5*vol_sigma^2)*ELS_dt+vol_sigma*SQRT(ELS_dt)*U72)</f>
        <v>375.54545456775924</v>
      </c>
      <c r="BG72">
        <f t="shared" ref="BG72:BG135" ca="1" si="62">BF72*EXP((r_rate-q_yield-0.5*vol_sigma^2)*ELS_dt+vol_sigma*SQRT(ELS_dt)*V72)</f>
        <v>391.45008250113642</v>
      </c>
      <c r="BH72">
        <f t="shared" ref="BH72:BH135" ca="1" si="63">BG72*EXP((r_rate-q_yield-0.5*vol_sigma^2)*ELS_dt+vol_sigma*SQRT(ELS_dt)*W72)</f>
        <v>377.5912913961119</v>
      </c>
      <c r="BI72">
        <f t="shared" ref="BI72:BI135" ca="1" si="64">BH72*EXP((r_rate-q_yield-0.5*vol_sigma^2)*ELS_dt+vol_sigma*SQRT(ELS_dt)*X72)</f>
        <v>412.78861296517914</v>
      </c>
      <c r="BJ72">
        <f t="shared" ref="BJ72:BJ135" ca="1" si="65">BI72*EXP((r_rate-q_yield-0.5*vol_sigma^2)*ELS_dt+vol_sigma*SQRT(ELS_dt)*Y72)</f>
        <v>420.10018695469444</v>
      </c>
      <c r="BK72">
        <f t="shared" ref="BK72:BK135" ca="1" si="66">BJ72*EXP((r_rate-q_yield-0.5*vol_sigma^2)*ELS_dt+vol_sigma*SQRT(ELS_dt)*Z72)</f>
        <v>378.01423140534985</v>
      </c>
      <c r="BL72">
        <f t="shared" ref="BL72:BL135" ca="1" si="67">BK72*EXP((r_rate-q_yield-0.5*vol_sigma^2)*ELS_dt+vol_sigma*SQRT(ELS_dt)*AA72)</f>
        <v>358.43950282035843</v>
      </c>
      <c r="BM72">
        <f t="shared" ref="BM72:BM135" ca="1" si="68">BL72*EXP((r_rate-q_yield-0.5*vol_sigma^2)*ELS_dt+vol_sigma*SQRT(ELS_dt)*AB72)</f>
        <v>350.60984219453718</v>
      </c>
      <c r="BN72">
        <f t="shared" ref="BN72:BN135" ca="1" si="69">BM72*EXP((r_rate-q_yield-0.5*vol_sigma^2)*ELS_dt+vol_sigma*SQRT(ELS_dt)*AC72)</f>
        <v>340.43533049903607</v>
      </c>
      <c r="BO72">
        <f t="shared" ref="BO72:BO135" ca="1" si="70">BN72*EXP((r_rate-q_yield-0.5*vol_sigma^2)*ELS_dt+vol_sigma*SQRT(ELS_dt)*AD72)</f>
        <v>305.82966118570897</v>
      </c>
      <c r="BP72">
        <f t="shared" ref="BP72:BP135" ca="1" si="71">BO72*EXP((r_rate-q_yield-0.5*vol_sigma^2)*ELS_dt+vol_sigma*SQRT(ELS_dt)*AE72)</f>
        <v>289.30970112919107</v>
      </c>
      <c r="BQ72">
        <f t="shared" ref="BQ72:BQ135" ca="1" si="72">BP72*EXP((r_rate-q_yield-0.5*vol_sigma^2)*ELS_dt+vol_sigma*SQRT(ELS_dt)*AF72)</f>
        <v>277.14675353288101</v>
      </c>
      <c r="BR72">
        <f t="shared" ref="BR72:BR135" ca="1" si="73">BQ72*EXP((r_rate-q_yield-0.5*vol_sigma^2)*ELS_dt+vol_sigma*SQRT(ELS_dt)*AG72)</f>
        <v>241.56043897686283</v>
      </c>
      <c r="BS72">
        <f t="shared" ref="BS72:BS135" ca="1" si="74">BR72*EXP((r_rate-q_yield-0.5*vol_sigma^2)*ELS_dt+vol_sigma*SQRT(ELS_dt)*AH72)</f>
        <v>239.45531316546706</v>
      </c>
      <c r="BT72">
        <f t="shared" ref="BT72:BT135" ca="1" si="75">BS72*EXP((r_rate-q_yield-0.5*vol_sigma^2)*ELS_dt+vol_sigma*SQRT(ELS_dt)*AI72)</f>
        <v>255.18562855224894</v>
      </c>
      <c r="BU72">
        <f t="shared" ref="BU72:BU135" ca="1" si="76">BT72*EXP((r_rate-q_yield-0.5*vol_sigma^2)*ELS_dt+vol_sigma*SQRT(ELS_dt)*AJ72)</f>
        <v>242.01566256309025</v>
      </c>
      <c r="BV72" s="13">
        <f t="shared" ref="BV72:BV135" ca="1" si="77">BU72*EXP((r_rate-q_yield-0.5*vol_sigma^2)*ELS_dt+vol_sigma*SQRT(ELS_dt)*AK72)</f>
        <v>241.67760860553653</v>
      </c>
      <c r="BW72" s="13">
        <f t="shared" ref="BW72:BW135" ca="1" si="78">MIN(AL72:BV72)</f>
        <v>239.45531316546706</v>
      </c>
      <c r="BX72" s="20">
        <f t="shared" ref="BX72:BX135" ca="1" si="79">IF(AR72&gt;=ELS_autocall*S0,6,IF(AX72&gt;=ELS_autocall*S0,12,IF(BD72&gt;=ELS_autocall*S0,18,IF(BJ72&gt;=ELS_autocall*S0,24,IF(BP72&gt;=ELS_autocall*S0,30,IF(BV72&gt;=ELS_autocall*S0,36,0))))))</f>
        <v>6</v>
      </c>
      <c r="BY72" s="20">
        <f t="shared" ref="BY72:BY135" ca="1" si="80">IF(BW72&lt;=ELS_KI*S0,1,0)</f>
        <v>0</v>
      </c>
      <c r="BZ72" s="21">
        <f t="shared" ref="BZ72:BZ135" ca="1" si="81">IF(BX72&gt;0,(1+(BX72/12)*ELS_coupon)*EXP(-r_rate*BX72/12),IF(BY72=0,1,BV72/S0)*df_T_ELS)</f>
        <v>1.0245164171871852</v>
      </c>
    </row>
    <row r="73" spans="1:78" x14ac:dyDescent="0.3">
      <c r="A73">
        <v>66</v>
      </c>
      <c r="B73">
        <f ca="1">_xlfn.NORM.S.INV(RAND())</f>
        <v>-1.5584332536872487</v>
      </c>
      <c r="C73">
        <f ca="1">_xlfn.NORM.S.INV(RAND())</f>
        <v>-0.29923678413218269</v>
      </c>
      <c r="D73">
        <f ca="1">_xlfn.NORM.S.INV(RAND())</f>
        <v>0.76197289888335418</v>
      </c>
      <c r="E73">
        <f ca="1">_xlfn.NORM.S.INV(RAND())</f>
        <v>-2.021221669618956</v>
      </c>
      <c r="F73">
        <f ca="1">_xlfn.NORM.S.INV(RAND())</f>
        <v>0.5877003682894294</v>
      </c>
      <c r="G73">
        <f ca="1">_xlfn.NORM.S.INV(RAND())</f>
        <v>-0.14152274536073098</v>
      </c>
      <c r="H73">
        <f ca="1">_xlfn.NORM.S.INV(RAND())</f>
        <v>9.1037435380985035E-2</v>
      </c>
      <c r="I73">
        <f ca="1">_xlfn.NORM.S.INV(RAND())</f>
        <v>0.74711921194855579</v>
      </c>
      <c r="J73">
        <f ca="1">_xlfn.NORM.S.INV(RAND())</f>
        <v>-3.6036912134470536E-2</v>
      </c>
      <c r="K73">
        <f ca="1">_xlfn.NORM.S.INV(RAND())</f>
        <v>2.1818959506548503</v>
      </c>
      <c r="L73">
        <f ca="1">_xlfn.NORM.S.INV(RAND())</f>
        <v>-5.4155819524333015E-2</v>
      </c>
      <c r="M73">
        <f ca="1">_xlfn.NORM.S.INV(RAND())</f>
        <v>-1.273748508506072</v>
      </c>
      <c r="N73">
        <f ca="1">_xlfn.NORM.S.INV(RAND())</f>
        <v>0.26877024861009707</v>
      </c>
      <c r="O73">
        <f ca="1">_xlfn.NORM.S.INV(RAND())</f>
        <v>-0.37185944938701404</v>
      </c>
      <c r="P73">
        <f ca="1">_xlfn.NORM.S.INV(RAND())</f>
        <v>1.1990095348088869</v>
      </c>
      <c r="Q73">
        <f ca="1">_xlfn.NORM.S.INV(RAND())</f>
        <v>0.54583908923323876</v>
      </c>
      <c r="R73">
        <f ca="1">_xlfn.NORM.S.INV(RAND())</f>
        <v>-0.4359889715633507</v>
      </c>
      <c r="S73">
        <f ca="1">_xlfn.NORM.S.INV(RAND())</f>
        <v>-0.91056197994166943</v>
      </c>
      <c r="T73">
        <f ca="1">_xlfn.NORM.S.INV(RAND())</f>
        <v>-0.54373144913567928</v>
      </c>
      <c r="U73">
        <f ca="1">_xlfn.NORM.S.INV(RAND())</f>
        <v>0.67336753712876174</v>
      </c>
      <c r="V73">
        <f ca="1">_xlfn.NORM.S.INV(RAND())</f>
        <v>-0.71108515144361528</v>
      </c>
      <c r="W73">
        <f ca="1">_xlfn.NORM.S.INV(RAND())</f>
        <v>1.3199640595305491</v>
      </c>
      <c r="X73">
        <f ca="1">_xlfn.NORM.S.INV(RAND())</f>
        <v>2.1389418426088098</v>
      </c>
      <c r="Y73">
        <f ca="1">_xlfn.NORM.S.INV(RAND())</f>
        <v>-0.31942280009248125</v>
      </c>
      <c r="Z73">
        <f ca="1">_xlfn.NORM.S.INV(RAND())</f>
        <v>1.5646476484578191</v>
      </c>
      <c r="AA73">
        <f ca="1">_xlfn.NORM.S.INV(RAND())</f>
        <v>1.167877109563376</v>
      </c>
      <c r="AB73">
        <f ca="1">_xlfn.NORM.S.INV(RAND())</f>
        <v>-1.2349412224675724</v>
      </c>
      <c r="AC73">
        <f ca="1">_xlfn.NORM.S.INV(RAND())</f>
        <v>-0.51758139064139164</v>
      </c>
      <c r="AD73">
        <f ca="1">_xlfn.NORM.S.INV(RAND())</f>
        <v>-0.55840058971694773</v>
      </c>
      <c r="AE73">
        <f ca="1">_xlfn.NORM.S.INV(RAND())</f>
        <v>-0.12957116966981561</v>
      </c>
      <c r="AF73">
        <f ca="1">_xlfn.NORM.S.INV(RAND())</f>
        <v>-0.40306134078776551</v>
      </c>
      <c r="AG73">
        <f ca="1">_xlfn.NORM.S.INV(RAND())</f>
        <v>-0.58339038744439453</v>
      </c>
      <c r="AH73">
        <f ca="1">_xlfn.NORM.S.INV(RAND())</f>
        <v>1.8592952741014523</v>
      </c>
      <c r="AI73">
        <f ca="1">_xlfn.NORM.S.INV(RAND())</f>
        <v>-0.5536245466718771</v>
      </c>
      <c r="AJ73">
        <f ca="1">_xlfn.NORM.S.INV(RAND())</f>
        <v>2.2584718791724436E-2</v>
      </c>
      <c r="AK73">
        <f ca="1">_xlfn.NORM.S.INV(RAND())</f>
        <v>0.14703240450344313</v>
      </c>
      <c r="AL73" s="13">
        <f t="shared" si="41"/>
        <v>360</v>
      </c>
      <c r="AM73">
        <f t="shared" ca="1" si="42"/>
        <v>328.88599762245809</v>
      </c>
      <c r="AN73">
        <f t="shared" ca="1" si="43"/>
        <v>323.11815732350072</v>
      </c>
      <c r="AO73">
        <f t="shared" ca="1" si="44"/>
        <v>337.50959098382179</v>
      </c>
      <c r="AP73">
        <f t="shared" ca="1" si="45"/>
        <v>300.20992305524686</v>
      </c>
      <c r="AQ73">
        <f t="shared" ca="1" si="46"/>
        <v>310.44172524349517</v>
      </c>
      <c r="AR73">
        <f t="shared" ca="1" si="47"/>
        <v>307.78722527223908</v>
      </c>
      <c r="AS73">
        <f t="shared" ca="1" si="48"/>
        <v>309.28033521643471</v>
      </c>
      <c r="AT73">
        <f t="shared" ca="1" si="49"/>
        <v>322.77851646111606</v>
      </c>
      <c r="AU73">
        <f t="shared" ca="1" si="50"/>
        <v>321.97346061848049</v>
      </c>
      <c r="AV73">
        <f t="shared" ca="1" si="51"/>
        <v>365.04632980021142</v>
      </c>
      <c r="AW73">
        <f t="shared" ca="1" si="52"/>
        <v>363.75513023395337</v>
      </c>
      <c r="AX73">
        <f t="shared" ca="1" si="53"/>
        <v>337.82376393598935</v>
      </c>
      <c r="AY73">
        <f t="shared" ca="1" si="54"/>
        <v>342.9638821957879</v>
      </c>
      <c r="AZ73">
        <f t="shared" ca="1" si="55"/>
        <v>335.53932407932484</v>
      </c>
      <c r="BA73">
        <f t="shared" ca="1" si="56"/>
        <v>359.44002740852903</v>
      </c>
      <c r="BB73">
        <f t="shared" ca="1" si="57"/>
        <v>370.79327937292425</v>
      </c>
      <c r="BC73">
        <f t="shared" ca="1" si="58"/>
        <v>361.42559851603204</v>
      </c>
      <c r="BD73">
        <f t="shared" ca="1" si="59"/>
        <v>342.77293130770397</v>
      </c>
      <c r="BE73">
        <f t="shared" ca="1" si="60"/>
        <v>332.04124846832775</v>
      </c>
      <c r="BF73">
        <f t="shared" ca="1" si="61"/>
        <v>345.06038468539532</v>
      </c>
      <c r="BG73">
        <f t="shared" ca="1" si="62"/>
        <v>331.04298889591553</v>
      </c>
      <c r="BH73">
        <f t="shared" ca="1" si="63"/>
        <v>357.10852836560616</v>
      </c>
      <c r="BI73">
        <f t="shared" ca="1" si="64"/>
        <v>403.87884113388571</v>
      </c>
      <c r="BJ73">
        <f t="shared" ca="1" si="65"/>
        <v>396.33364094679143</v>
      </c>
      <c r="BK73">
        <f t="shared" ca="1" si="66"/>
        <v>433.62265249786077</v>
      </c>
      <c r="BL73">
        <f t="shared" ca="1" si="67"/>
        <v>463.67572589449668</v>
      </c>
      <c r="BM73">
        <f t="shared" ca="1" si="68"/>
        <v>431.58712838026446</v>
      </c>
      <c r="BN73">
        <f t="shared" ca="1" si="69"/>
        <v>418.70648767951673</v>
      </c>
      <c r="BO73">
        <f t="shared" ca="1" si="70"/>
        <v>405.25407981812253</v>
      </c>
      <c r="BP73">
        <f t="shared" ca="1" si="71"/>
        <v>402.06620589507321</v>
      </c>
      <c r="BQ73">
        <f t="shared" ca="1" si="72"/>
        <v>392.65420628261273</v>
      </c>
      <c r="BR73">
        <f t="shared" ca="1" si="73"/>
        <v>379.4908993527967</v>
      </c>
      <c r="BS73">
        <f t="shared" ca="1" si="74"/>
        <v>422.31877165941256</v>
      </c>
      <c r="BT73">
        <f t="shared" ca="1" si="75"/>
        <v>408.86303294632285</v>
      </c>
      <c r="BU73">
        <f t="shared" ca="1" si="76"/>
        <v>409.22596284025252</v>
      </c>
      <c r="BV73" s="13">
        <f t="shared" ca="1" si="77"/>
        <v>412.542707203953</v>
      </c>
      <c r="BW73" s="13">
        <f t="shared" ca="1" si="78"/>
        <v>300.20992305524686</v>
      </c>
      <c r="BX73" s="20">
        <f t="shared" ca="1" si="79"/>
        <v>18</v>
      </c>
      <c r="BY73" s="20">
        <f t="shared" ca="1" si="80"/>
        <v>0</v>
      </c>
      <c r="BZ73" s="21">
        <f t="shared" ca="1" si="81"/>
        <v>1.0707171796530719</v>
      </c>
    </row>
    <row r="74" spans="1:78" x14ac:dyDescent="0.3">
      <c r="A74">
        <v>67</v>
      </c>
      <c r="B74">
        <f ca="1">_xlfn.NORM.S.INV(RAND())</f>
        <v>-4.9615258980606897E-2</v>
      </c>
      <c r="C74">
        <f ca="1">_xlfn.NORM.S.INV(RAND())</f>
        <v>1.2174474829856401</v>
      </c>
      <c r="D74">
        <f ca="1">_xlfn.NORM.S.INV(RAND())</f>
        <v>-0.56981561934261771</v>
      </c>
      <c r="E74">
        <f ca="1">_xlfn.NORM.S.INV(RAND())</f>
        <v>0.44196315236316225</v>
      </c>
      <c r="F74">
        <f ca="1">_xlfn.NORM.S.INV(RAND())</f>
        <v>0.75449221724555515</v>
      </c>
      <c r="G74">
        <f ca="1">_xlfn.NORM.S.INV(RAND())</f>
        <v>2.1932161136824386</v>
      </c>
      <c r="H74">
        <f ca="1">_xlfn.NORM.S.INV(RAND())</f>
        <v>0.19927849840429065</v>
      </c>
      <c r="I74">
        <f ca="1">_xlfn.NORM.S.INV(RAND())</f>
        <v>-1.8746172069194985E-2</v>
      </c>
      <c r="J74">
        <f ca="1">_xlfn.NORM.S.INV(RAND())</f>
        <v>-1.0657063623906957</v>
      </c>
      <c r="K74">
        <f ca="1">_xlfn.NORM.S.INV(RAND())</f>
        <v>-5.6419675884476711E-3</v>
      </c>
      <c r="L74">
        <f ca="1">_xlfn.NORM.S.INV(RAND())</f>
        <v>0.14478148548866485</v>
      </c>
      <c r="M74">
        <f ca="1">_xlfn.NORM.S.INV(RAND())</f>
        <v>0.87050037538385183</v>
      </c>
      <c r="N74">
        <f ca="1">_xlfn.NORM.S.INV(RAND())</f>
        <v>-0.24528237162344246</v>
      </c>
      <c r="O74">
        <f ca="1">_xlfn.NORM.S.INV(RAND())</f>
        <v>0.25275932353494673</v>
      </c>
      <c r="P74">
        <f ca="1">_xlfn.NORM.S.INV(RAND())</f>
        <v>0.74570014234931736</v>
      </c>
      <c r="Q74">
        <f ca="1">_xlfn.NORM.S.INV(RAND())</f>
        <v>0.13750080038007964</v>
      </c>
      <c r="R74">
        <f ca="1">_xlfn.NORM.S.INV(RAND())</f>
        <v>0.86647375791811398</v>
      </c>
      <c r="S74">
        <f ca="1">_xlfn.NORM.S.INV(RAND())</f>
        <v>0.9501649299029381</v>
      </c>
      <c r="T74">
        <f ca="1">_xlfn.NORM.S.INV(RAND())</f>
        <v>0.33427441932755025</v>
      </c>
      <c r="U74">
        <f ca="1">_xlfn.NORM.S.INV(RAND())</f>
        <v>0.31997006057321714</v>
      </c>
      <c r="V74">
        <f ca="1">_xlfn.NORM.S.INV(RAND())</f>
        <v>-0.95715807517727503</v>
      </c>
      <c r="W74">
        <f ca="1">_xlfn.NORM.S.INV(RAND())</f>
        <v>0.12970390940355137</v>
      </c>
      <c r="X74">
        <f ca="1">_xlfn.NORM.S.INV(RAND())</f>
        <v>-8.8704405902040609E-2</v>
      </c>
      <c r="Y74">
        <f ca="1">_xlfn.NORM.S.INV(RAND())</f>
        <v>1.4920600771571442</v>
      </c>
      <c r="Z74">
        <f ca="1">_xlfn.NORM.S.INV(RAND())</f>
        <v>-0.78250845340313169</v>
      </c>
      <c r="AA74">
        <f ca="1">_xlfn.NORM.S.INV(RAND())</f>
        <v>8.0431952416428601E-2</v>
      </c>
      <c r="AB74">
        <f ca="1">_xlfn.NORM.S.INV(RAND())</f>
        <v>-1.1857419987430302</v>
      </c>
      <c r="AC74">
        <f ca="1">_xlfn.NORM.S.INV(RAND())</f>
        <v>-0.64798177607623964</v>
      </c>
      <c r="AD74">
        <f ca="1">_xlfn.NORM.S.INV(RAND())</f>
        <v>0.32836847298591931</v>
      </c>
      <c r="AE74">
        <f ca="1">_xlfn.NORM.S.INV(RAND())</f>
        <v>8.6158146031172861E-2</v>
      </c>
      <c r="AF74">
        <f ca="1">_xlfn.NORM.S.INV(RAND())</f>
        <v>1.7369730709064228</v>
      </c>
      <c r="AG74">
        <f ca="1">_xlfn.NORM.S.INV(RAND())</f>
        <v>-1.2648049539628976</v>
      </c>
      <c r="AH74">
        <f ca="1">_xlfn.NORM.S.INV(RAND())</f>
        <v>0.11614203191607979</v>
      </c>
      <c r="AI74">
        <f ca="1">_xlfn.NORM.S.INV(RAND())</f>
        <v>-1.5687764805581164</v>
      </c>
      <c r="AJ74">
        <f ca="1">_xlfn.NORM.S.INV(RAND())</f>
        <v>-1.9436251706395319E-2</v>
      </c>
      <c r="AK74">
        <f ca="1">_xlfn.NORM.S.INV(RAND())</f>
        <v>-0.6132794468612569</v>
      </c>
      <c r="AL74" s="13">
        <f t="shared" si="41"/>
        <v>360</v>
      </c>
      <c r="AM74">
        <f t="shared" ca="1" si="42"/>
        <v>358.82070202463007</v>
      </c>
      <c r="AN74">
        <f t="shared" ca="1" si="43"/>
        <v>384.78915041490188</v>
      </c>
      <c r="AO74">
        <f t="shared" ca="1" si="44"/>
        <v>372.1810897465877</v>
      </c>
      <c r="AP74">
        <f t="shared" ca="1" si="45"/>
        <v>381.64109460878234</v>
      </c>
      <c r="AQ74">
        <f t="shared" ca="1" si="46"/>
        <v>398.46696078882718</v>
      </c>
      <c r="AR74">
        <f t="shared" ca="1" si="47"/>
        <v>452.06831624781017</v>
      </c>
      <c r="AS74">
        <f t="shared" ca="1" si="48"/>
        <v>457.10905433468264</v>
      </c>
      <c r="AT74">
        <f t="shared" ca="1" si="49"/>
        <v>456.42437147599293</v>
      </c>
      <c r="AU74">
        <f t="shared" ca="1" si="50"/>
        <v>429.00894252309638</v>
      </c>
      <c r="AV74">
        <f t="shared" ca="1" si="51"/>
        <v>428.69056198691447</v>
      </c>
      <c r="AW74">
        <f t="shared" ca="1" si="52"/>
        <v>432.10890623156922</v>
      </c>
      <c r="AX74">
        <f t="shared" ca="1" si="53"/>
        <v>454.19169752639283</v>
      </c>
      <c r="AY74">
        <f t="shared" ca="1" si="54"/>
        <v>447.61849643937279</v>
      </c>
      <c r="AZ74">
        <f t="shared" ca="1" si="55"/>
        <v>454.00930746557862</v>
      </c>
      <c r="BA74">
        <f t="shared" ca="1" si="56"/>
        <v>473.78519789356432</v>
      </c>
      <c r="BB74">
        <f t="shared" ca="1" si="57"/>
        <v>477.36242142089145</v>
      </c>
      <c r="BC74">
        <f t="shared" ca="1" si="58"/>
        <v>501.64124599613427</v>
      </c>
      <c r="BD74">
        <f t="shared" ca="1" si="59"/>
        <v>529.70823021744673</v>
      </c>
      <c r="BE74">
        <f t="shared" ca="1" si="60"/>
        <v>539.80557145806051</v>
      </c>
      <c r="BF74">
        <f t="shared" ca="1" si="61"/>
        <v>549.64127340660309</v>
      </c>
      <c r="BG74">
        <f t="shared" ca="1" si="62"/>
        <v>519.87459621130495</v>
      </c>
      <c r="BH74">
        <f t="shared" ca="1" si="63"/>
        <v>523.56407146449999</v>
      </c>
      <c r="BI74">
        <f t="shared" ca="1" si="64"/>
        <v>520.67257821044416</v>
      </c>
      <c r="BJ74">
        <f t="shared" ca="1" si="65"/>
        <v>567.27764495405427</v>
      </c>
      <c r="BK74">
        <f t="shared" ca="1" si="66"/>
        <v>541.99351923048573</v>
      </c>
      <c r="BL74">
        <f t="shared" ca="1" si="67"/>
        <v>544.28941513343636</v>
      </c>
      <c r="BM74">
        <f t="shared" ca="1" si="68"/>
        <v>508.06307619921216</v>
      </c>
      <c r="BN74">
        <f t="shared" ca="1" si="69"/>
        <v>489.20307700556469</v>
      </c>
      <c r="BO74">
        <f t="shared" ca="1" si="70"/>
        <v>498.35834654167252</v>
      </c>
      <c r="BP74">
        <f t="shared" ca="1" si="71"/>
        <v>500.6348864487444</v>
      </c>
      <c r="BQ74">
        <f t="shared" ca="1" si="72"/>
        <v>553.21382264301633</v>
      </c>
      <c r="BR74">
        <f t="shared" ca="1" si="73"/>
        <v>514.04169017122854</v>
      </c>
      <c r="BS74">
        <f t="shared" ca="1" si="74"/>
        <v>517.28458009180156</v>
      </c>
      <c r="BT74">
        <f t="shared" ca="1" si="75"/>
        <v>472.29469714803162</v>
      </c>
      <c r="BU74">
        <f t="shared" ca="1" si="76"/>
        <v>471.56847991025029</v>
      </c>
      <c r="BV74" s="13">
        <f t="shared" ca="1" si="77"/>
        <v>454.9738559717054</v>
      </c>
      <c r="BW74" s="13">
        <f t="shared" ca="1" si="78"/>
        <v>358.82070202463007</v>
      </c>
      <c r="BX74" s="20">
        <f t="shared" ca="1" si="79"/>
        <v>6</v>
      </c>
      <c r="BY74" s="20">
        <f t="shared" ca="1" si="80"/>
        <v>0</v>
      </c>
      <c r="BZ74" s="21">
        <f t="shared" ca="1" si="81"/>
        <v>1.0245164171871852</v>
      </c>
    </row>
    <row r="75" spans="1:78" x14ac:dyDescent="0.3">
      <c r="A75">
        <v>68</v>
      </c>
      <c r="B75">
        <f ca="1">_xlfn.NORM.S.INV(RAND())</f>
        <v>0.3488074787357951</v>
      </c>
      <c r="C75">
        <f ca="1">_xlfn.NORM.S.INV(RAND())</f>
        <v>1.3402587265674681</v>
      </c>
      <c r="D75">
        <f ca="1">_xlfn.NORM.S.INV(RAND())</f>
        <v>1.8214897112133899</v>
      </c>
      <c r="E75">
        <f ca="1">_xlfn.NORM.S.INV(RAND())</f>
        <v>0.22490655160096748</v>
      </c>
      <c r="F75">
        <f ca="1">_xlfn.NORM.S.INV(RAND())</f>
        <v>-9.6628932893360692E-2</v>
      </c>
      <c r="G75">
        <f ca="1">_xlfn.NORM.S.INV(RAND())</f>
        <v>-0.13960734948181122</v>
      </c>
      <c r="H75">
        <f ca="1">_xlfn.NORM.S.INV(RAND())</f>
        <v>1.0232991011235888</v>
      </c>
      <c r="I75">
        <f ca="1">_xlfn.NORM.S.INV(RAND())</f>
        <v>1.0428997472163011</v>
      </c>
      <c r="J75">
        <f ca="1">_xlfn.NORM.S.INV(RAND())</f>
        <v>-0.3306694476089716</v>
      </c>
      <c r="K75">
        <f ca="1">_xlfn.NORM.S.INV(RAND())</f>
        <v>0.53938281652646747</v>
      </c>
      <c r="L75">
        <f ca="1">_xlfn.NORM.S.INV(RAND())</f>
        <v>-0.36090167967629433</v>
      </c>
      <c r="M75">
        <f ca="1">_xlfn.NORM.S.INV(RAND())</f>
        <v>0.9104058470857429</v>
      </c>
      <c r="N75">
        <f ca="1">_xlfn.NORM.S.INV(RAND())</f>
        <v>0.63524434442489996</v>
      </c>
      <c r="O75">
        <f ca="1">_xlfn.NORM.S.INV(RAND())</f>
        <v>-1.2427075107601271</v>
      </c>
      <c r="P75">
        <f ca="1">_xlfn.NORM.S.INV(RAND())</f>
        <v>1.2401769008355821</v>
      </c>
      <c r="Q75">
        <f ca="1">_xlfn.NORM.S.INV(RAND())</f>
        <v>-0.15911937964294748</v>
      </c>
      <c r="R75">
        <f ca="1">_xlfn.NORM.S.INV(RAND())</f>
        <v>-0.62145219428888043</v>
      </c>
      <c r="S75">
        <f ca="1">_xlfn.NORM.S.INV(RAND())</f>
        <v>0.5015918977734285</v>
      </c>
      <c r="T75">
        <f ca="1">_xlfn.NORM.S.INV(RAND())</f>
        <v>-0.52401837870102574</v>
      </c>
      <c r="U75">
        <f ca="1">_xlfn.NORM.S.INV(RAND())</f>
        <v>1.3782580949307752</v>
      </c>
      <c r="V75">
        <f ca="1">_xlfn.NORM.S.INV(RAND())</f>
        <v>1.2293441243309879</v>
      </c>
      <c r="W75">
        <f ca="1">_xlfn.NORM.S.INV(RAND())</f>
        <v>2.0258829952579309</v>
      </c>
      <c r="X75">
        <f ca="1">_xlfn.NORM.S.INV(RAND())</f>
        <v>-1.0017054904949145</v>
      </c>
      <c r="Y75">
        <f ca="1">_xlfn.NORM.S.INV(RAND())</f>
        <v>-1.0175166692535595</v>
      </c>
      <c r="Z75">
        <f ca="1">_xlfn.NORM.S.INV(RAND())</f>
        <v>1.4000629472629085</v>
      </c>
      <c r="AA75">
        <f ca="1">_xlfn.NORM.S.INV(RAND())</f>
        <v>0.32372238298493305</v>
      </c>
      <c r="AB75">
        <f ca="1">_xlfn.NORM.S.INV(RAND())</f>
        <v>-0.71782835143458601</v>
      </c>
      <c r="AC75">
        <f ca="1">_xlfn.NORM.S.INV(RAND())</f>
        <v>0.61035816175052449</v>
      </c>
      <c r="AD75">
        <f ca="1">_xlfn.NORM.S.INV(RAND())</f>
        <v>-1.8316482575814561</v>
      </c>
      <c r="AE75">
        <f ca="1">_xlfn.NORM.S.INV(RAND())</f>
        <v>0.96935962517229157</v>
      </c>
      <c r="AF75">
        <f ca="1">_xlfn.NORM.S.INV(RAND())</f>
        <v>0.70074849562887365</v>
      </c>
      <c r="AG75">
        <f ca="1">_xlfn.NORM.S.INV(RAND())</f>
        <v>-6.4065997293270227E-2</v>
      </c>
      <c r="AH75">
        <f ca="1">_xlfn.NORM.S.INV(RAND())</f>
        <v>-1.6791678131657168</v>
      </c>
      <c r="AI75">
        <f ca="1">_xlfn.NORM.S.INV(RAND())</f>
        <v>-1.0582256723819803E-2</v>
      </c>
      <c r="AJ75">
        <f ca="1">_xlfn.NORM.S.INV(RAND())</f>
        <v>-0.22616666539151084</v>
      </c>
      <c r="AK75">
        <f ca="1">_xlfn.NORM.S.INV(RAND())</f>
        <v>4.4851844863529479E-2</v>
      </c>
      <c r="AL75" s="13">
        <f t="shared" si="41"/>
        <v>360</v>
      </c>
      <c r="AM75">
        <f t="shared" ca="1" si="42"/>
        <v>367.17030030680581</v>
      </c>
      <c r="AN75">
        <f t="shared" ca="1" si="43"/>
        <v>396.54478318850607</v>
      </c>
      <c r="AO75">
        <f t="shared" ca="1" si="44"/>
        <v>440.33511930101707</v>
      </c>
      <c r="AP75">
        <f t="shared" ca="1" si="45"/>
        <v>445.90431602147288</v>
      </c>
      <c r="AQ75">
        <f t="shared" ca="1" si="46"/>
        <v>443.23887690151378</v>
      </c>
      <c r="AR75">
        <f t="shared" ca="1" si="47"/>
        <v>439.49746512702632</v>
      </c>
      <c r="AS75">
        <f t="shared" ca="1" si="48"/>
        <v>466.05119283563295</v>
      </c>
      <c r="AT75">
        <f t="shared" ca="1" si="49"/>
        <v>494.76883934644786</v>
      </c>
      <c r="AU75">
        <f t="shared" ca="1" si="50"/>
        <v>485.21048483865212</v>
      </c>
      <c r="AV75">
        <f t="shared" ca="1" si="51"/>
        <v>500.34977353065108</v>
      </c>
      <c r="AW75">
        <f t="shared" ca="1" si="52"/>
        <v>489.82788096309105</v>
      </c>
      <c r="AX75">
        <f t="shared" ca="1" si="53"/>
        <v>516.04795926712109</v>
      </c>
      <c r="AY75">
        <f t="shared" ca="1" si="54"/>
        <v>535.10280544044224</v>
      </c>
      <c r="AZ75">
        <f t="shared" ca="1" si="55"/>
        <v>497.84783089744872</v>
      </c>
      <c r="BA75">
        <f t="shared" ca="1" si="56"/>
        <v>534.57896190840631</v>
      </c>
      <c r="BB75">
        <f t="shared" ca="1" si="57"/>
        <v>529.46974343253078</v>
      </c>
      <c r="BC75">
        <f t="shared" ca="1" si="58"/>
        <v>510.59657439515212</v>
      </c>
      <c r="BD75">
        <f t="shared" ca="1" si="59"/>
        <v>525.38038907950113</v>
      </c>
      <c r="BE75">
        <f t="shared" ca="1" si="60"/>
        <v>509.51111554106836</v>
      </c>
      <c r="BF75">
        <f t="shared" ca="1" si="61"/>
        <v>551.48176321351889</v>
      </c>
      <c r="BG75">
        <f t="shared" ca="1" si="62"/>
        <v>591.79975145336743</v>
      </c>
      <c r="BH75">
        <f t="shared" ca="1" si="63"/>
        <v>664.9528012553252</v>
      </c>
      <c r="BI75">
        <f t="shared" ca="1" si="64"/>
        <v>627.32572444004632</v>
      </c>
      <c r="BJ75">
        <f t="shared" ca="1" si="65"/>
        <v>591.28780791734994</v>
      </c>
      <c r="BK75">
        <f t="shared" ca="1" si="66"/>
        <v>640.80095673237793</v>
      </c>
      <c r="BL75">
        <f t="shared" ca="1" si="67"/>
        <v>652.61824594025677</v>
      </c>
      <c r="BM75">
        <f t="shared" ca="1" si="68"/>
        <v>625.86321244401813</v>
      </c>
      <c r="BN75">
        <f t="shared" ca="1" si="69"/>
        <v>648.0411613796947</v>
      </c>
      <c r="BO75">
        <f t="shared" ca="1" si="70"/>
        <v>582.76690520646002</v>
      </c>
      <c r="BP75">
        <f t="shared" ca="1" si="71"/>
        <v>616.05523347449969</v>
      </c>
      <c r="BQ75">
        <f t="shared" ca="1" si="72"/>
        <v>641.22325681097072</v>
      </c>
      <c r="BR75">
        <f t="shared" ca="1" si="73"/>
        <v>638.58971339363006</v>
      </c>
      <c r="BS75">
        <f t="shared" ca="1" si="74"/>
        <v>579.34531950112216</v>
      </c>
      <c r="BT75">
        <f t="shared" ca="1" si="75"/>
        <v>578.75027061600781</v>
      </c>
      <c r="BU75">
        <f t="shared" ca="1" si="76"/>
        <v>571.00425861962276</v>
      </c>
      <c r="BV75" s="13">
        <f t="shared" ca="1" si="77"/>
        <v>572.24631745571025</v>
      </c>
      <c r="BW75" s="13">
        <f t="shared" ca="1" si="78"/>
        <v>360</v>
      </c>
      <c r="BX75" s="20">
        <f t="shared" ca="1" si="79"/>
        <v>6</v>
      </c>
      <c r="BY75" s="20">
        <f t="shared" ca="1" si="80"/>
        <v>0</v>
      </c>
      <c r="BZ75" s="21">
        <f t="shared" ca="1" si="81"/>
        <v>1.0245164171871852</v>
      </c>
    </row>
    <row r="76" spans="1:78" x14ac:dyDescent="0.3">
      <c r="A76">
        <v>69</v>
      </c>
      <c r="B76">
        <f ca="1">_xlfn.NORM.S.INV(RAND())</f>
        <v>-1.005316565400584</v>
      </c>
      <c r="C76">
        <f ca="1">_xlfn.NORM.S.INV(RAND())</f>
        <v>0.8358051525686846</v>
      </c>
      <c r="D76">
        <f ca="1">_xlfn.NORM.S.INV(RAND())</f>
        <v>1.6302332445674035</v>
      </c>
      <c r="E76">
        <f ca="1">_xlfn.NORM.S.INV(RAND())</f>
        <v>0.24401094276091548</v>
      </c>
      <c r="F76">
        <f ca="1">_xlfn.NORM.S.INV(RAND())</f>
        <v>-0.51753190853097275</v>
      </c>
      <c r="G76">
        <f ca="1">_xlfn.NORM.S.INV(RAND())</f>
        <v>1.4792257410001324</v>
      </c>
      <c r="H76">
        <f ca="1">_xlfn.NORM.S.INV(RAND())</f>
        <v>-0.59263081066810674</v>
      </c>
      <c r="I76">
        <f ca="1">_xlfn.NORM.S.INV(RAND())</f>
        <v>1.5536719287279397</v>
      </c>
      <c r="J76">
        <f ca="1">_xlfn.NORM.S.INV(RAND())</f>
        <v>1.7322377365856665</v>
      </c>
      <c r="K76">
        <f ca="1">_xlfn.NORM.S.INV(RAND())</f>
        <v>-1.2625920899475431</v>
      </c>
      <c r="L76">
        <f ca="1">_xlfn.NORM.S.INV(RAND())</f>
        <v>-0.25653161551327253</v>
      </c>
      <c r="M76">
        <f ca="1">_xlfn.NORM.S.INV(RAND())</f>
        <v>-2.4264572307114483</v>
      </c>
      <c r="N76">
        <f ca="1">_xlfn.NORM.S.INV(RAND())</f>
        <v>-0.26096006065262373</v>
      </c>
      <c r="O76">
        <f ca="1">_xlfn.NORM.S.INV(RAND())</f>
        <v>1.213413976249107</v>
      </c>
      <c r="P76">
        <f ca="1">_xlfn.NORM.S.INV(RAND())</f>
        <v>1.5311755378155198</v>
      </c>
      <c r="Q76">
        <f ca="1">_xlfn.NORM.S.INV(RAND())</f>
        <v>6.6409663272185976E-2</v>
      </c>
      <c r="R76">
        <f ca="1">_xlfn.NORM.S.INV(RAND())</f>
        <v>-0.7564458247997089</v>
      </c>
      <c r="S76">
        <f ca="1">_xlfn.NORM.S.INV(RAND())</f>
        <v>-1.8677505725976169</v>
      </c>
      <c r="T76">
        <f ca="1">_xlfn.NORM.S.INV(RAND())</f>
        <v>0.76151708320513667</v>
      </c>
      <c r="U76">
        <f ca="1">_xlfn.NORM.S.INV(RAND())</f>
        <v>-0.49602907511416588</v>
      </c>
      <c r="V76">
        <f ca="1">_xlfn.NORM.S.INV(RAND())</f>
        <v>1.3171723676079041</v>
      </c>
      <c r="W76">
        <f ca="1">_xlfn.NORM.S.INV(RAND())</f>
        <v>0.55094309241627992</v>
      </c>
      <c r="X76">
        <f ca="1">_xlfn.NORM.S.INV(RAND())</f>
        <v>1.1665796776663719</v>
      </c>
      <c r="Y76">
        <f ca="1">_xlfn.NORM.S.INV(RAND())</f>
        <v>0.93472216317191748</v>
      </c>
      <c r="Z76">
        <f ca="1">_xlfn.NORM.S.INV(RAND())</f>
        <v>0.69556845323277794</v>
      </c>
      <c r="AA76">
        <f ca="1">_xlfn.NORM.S.INV(RAND())</f>
        <v>0.82847253308418789</v>
      </c>
      <c r="AB76">
        <f ca="1">_xlfn.NORM.S.INV(RAND())</f>
        <v>-2.6597669905023169</v>
      </c>
      <c r="AC76">
        <f ca="1">_xlfn.NORM.S.INV(RAND())</f>
        <v>9.8348637797891811E-2</v>
      </c>
      <c r="AD76">
        <f ca="1">_xlfn.NORM.S.INV(RAND())</f>
        <v>-0.79238236587013866</v>
      </c>
      <c r="AE76">
        <f ca="1">_xlfn.NORM.S.INV(RAND())</f>
        <v>-0.27815062516619621</v>
      </c>
      <c r="AF76">
        <f ca="1">_xlfn.NORM.S.INV(RAND())</f>
        <v>8.537949855650348E-2</v>
      </c>
      <c r="AG76">
        <f ca="1">_xlfn.NORM.S.INV(RAND())</f>
        <v>0.51027674514355481</v>
      </c>
      <c r="AH76">
        <f ca="1">_xlfn.NORM.S.INV(RAND())</f>
        <v>-0.60547889816033285</v>
      </c>
      <c r="AI76">
        <f ca="1">_xlfn.NORM.S.INV(RAND())</f>
        <v>0.81927410965627478</v>
      </c>
      <c r="AJ76">
        <f ca="1">_xlfn.NORM.S.INV(RAND())</f>
        <v>-1.3395730040862119</v>
      </c>
      <c r="AK76">
        <f ca="1">_xlfn.NORM.S.INV(RAND())</f>
        <v>-0.46928319890880221</v>
      </c>
      <c r="AL76" s="13">
        <f t="shared" si="41"/>
        <v>360</v>
      </c>
      <c r="AM76">
        <f t="shared" ca="1" si="42"/>
        <v>339.55820846859058</v>
      </c>
      <c r="AN76">
        <f t="shared" ca="1" si="43"/>
        <v>356.19700126396748</v>
      </c>
      <c r="AO76">
        <f t="shared" ca="1" si="44"/>
        <v>391.18822801688873</v>
      </c>
      <c r="AP76">
        <f t="shared" ca="1" si="45"/>
        <v>396.57300884719609</v>
      </c>
      <c r="AQ76">
        <f t="shared" ca="1" si="46"/>
        <v>384.73845742404239</v>
      </c>
      <c r="AR76">
        <f t="shared" ca="1" si="47"/>
        <v>418.86565807046304</v>
      </c>
      <c r="AS76">
        <f t="shared" ca="1" si="48"/>
        <v>404.60772638557404</v>
      </c>
      <c r="AT76">
        <f t="shared" ca="1" si="49"/>
        <v>442.39477734872452</v>
      </c>
      <c r="AU76">
        <f t="shared" ca="1" si="50"/>
        <v>488.72344168219706</v>
      </c>
      <c r="AV76">
        <f t="shared" ca="1" si="51"/>
        <v>454.17578538811892</v>
      </c>
      <c r="AW76">
        <f t="shared" ca="1" si="52"/>
        <v>447.31220195301529</v>
      </c>
      <c r="AX76">
        <f t="shared" ca="1" si="53"/>
        <v>388.67695510131608</v>
      </c>
      <c r="AY76">
        <f t="shared" ca="1" si="54"/>
        <v>382.70534014436839</v>
      </c>
      <c r="AZ76">
        <f t="shared" ca="1" si="55"/>
        <v>410.30679818067199</v>
      </c>
      <c r="BA76">
        <f t="shared" ca="1" si="56"/>
        <v>448.04378514709674</v>
      </c>
      <c r="BB76">
        <f t="shared" ca="1" si="57"/>
        <v>449.57759285098302</v>
      </c>
      <c r="BC76">
        <f t="shared" ca="1" si="58"/>
        <v>430.18630084964252</v>
      </c>
      <c r="BD76">
        <f t="shared" ca="1" si="59"/>
        <v>386.05007012216549</v>
      </c>
      <c r="BE76">
        <f t="shared" ca="1" si="60"/>
        <v>403.23383081416017</v>
      </c>
      <c r="BF76">
        <f t="shared" ca="1" si="61"/>
        <v>391.68647079171745</v>
      </c>
      <c r="BG76">
        <f t="shared" ca="1" si="62"/>
        <v>422.4588374045116</v>
      </c>
      <c r="BH76">
        <f t="shared" ca="1" si="63"/>
        <v>435.93103899399307</v>
      </c>
      <c r="BI76">
        <f t="shared" ca="1" si="64"/>
        <v>466.10918339872808</v>
      </c>
      <c r="BJ76">
        <f t="shared" ca="1" si="65"/>
        <v>491.74950389208499</v>
      </c>
      <c r="BK76">
        <f t="shared" ca="1" si="66"/>
        <v>511.6861481104383</v>
      </c>
      <c r="BL76">
        <f t="shared" ca="1" si="67"/>
        <v>536.53224481913799</v>
      </c>
      <c r="BM76">
        <f t="shared" ca="1" si="68"/>
        <v>459.96402365657673</v>
      </c>
      <c r="BN76">
        <f t="shared" ca="1" si="69"/>
        <v>462.39049972349903</v>
      </c>
      <c r="BO76">
        <f t="shared" ca="1" si="70"/>
        <v>441.52952304664296</v>
      </c>
      <c r="BP76">
        <f t="shared" ca="1" si="71"/>
        <v>434.31461341469071</v>
      </c>
      <c r="BQ76">
        <f t="shared" ca="1" si="72"/>
        <v>436.27898307537441</v>
      </c>
      <c r="BR76">
        <f t="shared" ca="1" si="73"/>
        <v>449.13615535951681</v>
      </c>
      <c r="BS76">
        <f t="shared" ca="1" si="74"/>
        <v>433.52613205390446</v>
      </c>
      <c r="BT76">
        <f t="shared" ca="1" si="75"/>
        <v>454.33564091556144</v>
      </c>
      <c r="BU76">
        <f t="shared" ca="1" si="76"/>
        <v>420.34645830044411</v>
      </c>
      <c r="BV76" s="13">
        <f t="shared" ca="1" si="77"/>
        <v>408.94003318382988</v>
      </c>
      <c r="BW76" s="13">
        <f t="shared" ca="1" si="78"/>
        <v>339.55820846859058</v>
      </c>
      <c r="BX76" s="20">
        <f t="shared" ca="1" si="79"/>
        <v>6</v>
      </c>
      <c r="BY76" s="20">
        <f t="shared" ca="1" si="80"/>
        <v>0</v>
      </c>
      <c r="BZ76" s="21">
        <f t="shared" ca="1" si="81"/>
        <v>1.0245164171871852</v>
      </c>
    </row>
    <row r="77" spans="1:78" x14ac:dyDescent="0.3">
      <c r="A77">
        <v>70</v>
      </c>
      <c r="B77">
        <f ca="1">_xlfn.NORM.S.INV(RAND())</f>
        <v>-2.1512172080359417</v>
      </c>
      <c r="C77">
        <f ca="1">_xlfn.NORM.S.INV(RAND())</f>
        <v>-0.5346342253345564</v>
      </c>
      <c r="D77">
        <f ca="1">_xlfn.NORM.S.INV(RAND())</f>
        <v>0.81006675274405338</v>
      </c>
      <c r="E77">
        <f ca="1">_xlfn.NORM.S.INV(RAND())</f>
        <v>-0.23029457014848934</v>
      </c>
      <c r="F77">
        <f ca="1">_xlfn.NORM.S.INV(RAND())</f>
        <v>1.600989427874659</v>
      </c>
      <c r="G77">
        <f ca="1">_xlfn.NORM.S.INV(RAND())</f>
        <v>0.19545059706868445</v>
      </c>
      <c r="H77">
        <f ca="1">_xlfn.NORM.S.INV(RAND())</f>
        <v>-1.7919064319724218</v>
      </c>
      <c r="I77">
        <f ca="1">_xlfn.NORM.S.INV(RAND())</f>
        <v>-0.23098262736871081</v>
      </c>
      <c r="J77">
        <f ca="1">_xlfn.NORM.S.INV(RAND())</f>
        <v>0.5831194176008041</v>
      </c>
      <c r="K77">
        <f ca="1">_xlfn.NORM.S.INV(RAND())</f>
        <v>-6.4007768947862281E-2</v>
      </c>
      <c r="L77">
        <f ca="1">_xlfn.NORM.S.INV(RAND())</f>
        <v>-0.21320514415270034</v>
      </c>
      <c r="M77">
        <f ca="1">_xlfn.NORM.S.INV(RAND())</f>
        <v>0.56814612410480902</v>
      </c>
      <c r="N77">
        <f ca="1">_xlfn.NORM.S.INV(RAND())</f>
        <v>-1.4387457781081738</v>
      </c>
      <c r="O77">
        <f ca="1">_xlfn.NORM.S.INV(RAND())</f>
        <v>1.0927360880293426</v>
      </c>
      <c r="P77">
        <f ca="1">_xlfn.NORM.S.INV(RAND())</f>
        <v>1.400892000647955</v>
      </c>
      <c r="Q77">
        <f ca="1">_xlfn.NORM.S.INV(RAND())</f>
        <v>-0.64798010168993325</v>
      </c>
      <c r="R77">
        <f ca="1">_xlfn.NORM.S.INV(RAND())</f>
        <v>-0.99594892996693229</v>
      </c>
      <c r="S77">
        <f ca="1">_xlfn.NORM.S.INV(RAND())</f>
        <v>1.4071869494053599</v>
      </c>
      <c r="T77">
        <f ca="1">_xlfn.NORM.S.INV(RAND())</f>
        <v>0.91802005728618274</v>
      </c>
      <c r="U77">
        <f ca="1">_xlfn.NORM.S.INV(RAND())</f>
        <v>1.0996211435864285</v>
      </c>
      <c r="V77">
        <f ca="1">_xlfn.NORM.S.INV(RAND())</f>
        <v>0.78832330992994692</v>
      </c>
      <c r="W77">
        <f ca="1">_xlfn.NORM.S.INV(RAND())</f>
        <v>-7.2929896892437202E-2</v>
      </c>
      <c r="X77">
        <f ca="1">_xlfn.NORM.S.INV(RAND())</f>
        <v>-5.4639807730181573E-2</v>
      </c>
      <c r="Y77">
        <f ca="1">_xlfn.NORM.S.INV(RAND())</f>
        <v>-0.78051999236342706</v>
      </c>
      <c r="Z77">
        <f ca="1">_xlfn.NORM.S.INV(RAND())</f>
        <v>-0.24764119207015586</v>
      </c>
      <c r="AA77">
        <f ca="1">_xlfn.NORM.S.INV(RAND())</f>
        <v>1.3631252803937637</v>
      </c>
      <c r="AB77">
        <f ca="1">_xlfn.NORM.S.INV(RAND())</f>
        <v>-0.39266345843572659</v>
      </c>
      <c r="AC77">
        <f ca="1">_xlfn.NORM.S.INV(RAND())</f>
        <v>-0.58002330776527133</v>
      </c>
      <c r="AD77">
        <f ca="1">_xlfn.NORM.S.INV(RAND())</f>
        <v>0.80837370118155605</v>
      </c>
      <c r="AE77">
        <f ca="1">_xlfn.NORM.S.INV(RAND())</f>
        <v>0.13903841665839387</v>
      </c>
      <c r="AF77">
        <f ca="1">_xlfn.NORM.S.INV(RAND())</f>
        <v>-1.6873508892989992</v>
      </c>
      <c r="AG77">
        <f ca="1">_xlfn.NORM.S.INV(RAND())</f>
        <v>0.8191357789381426</v>
      </c>
      <c r="AH77">
        <f ca="1">_xlfn.NORM.S.INV(RAND())</f>
        <v>-0.15377219914739032</v>
      </c>
      <c r="AI77">
        <f ca="1">_xlfn.NORM.S.INV(RAND())</f>
        <v>1.8298830055492237</v>
      </c>
      <c r="AJ77">
        <f ca="1">_xlfn.NORM.S.INV(RAND())</f>
        <v>-0.83704263579968852</v>
      </c>
      <c r="AK77">
        <f ca="1">_xlfn.NORM.S.INV(RAND())</f>
        <v>0.33269269803753421</v>
      </c>
      <c r="AL77" s="13">
        <f t="shared" si="41"/>
        <v>360</v>
      </c>
      <c r="AM77">
        <f t="shared" ca="1" si="42"/>
        <v>317.82050742689341</v>
      </c>
      <c r="AN77">
        <f t="shared" ca="1" si="43"/>
        <v>308.03179042440047</v>
      </c>
      <c r="AO77">
        <f t="shared" ca="1" si="44"/>
        <v>322.64593722909194</v>
      </c>
      <c r="AP77">
        <f t="shared" ca="1" si="45"/>
        <v>318.25177746590725</v>
      </c>
      <c r="AQ77">
        <f t="shared" ca="1" si="46"/>
        <v>348.92581097259239</v>
      </c>
      <c r="AR77">
        <f t="shared" ca="1" si="47"/>
        <v>352.73850465696182</v>
      </c>
      <c r="AS77">
        <f t="shared" ca="1" si="48"/>
        <v>317.93741958591005</v>
      </c>
      <c r="AT77">
        <f t="shared" ca="1" si="49"/>
        <v>313.59492797085454</v>
      </c>
      <c r="AU77">
        <f t="shared" ca="1" si="50"/>
        <v>324.19716458741851</v>
      </c>
      <c r="AV77">
        <f t="shared" ca="1" si="51"/>
        <v>322.86675227726255</v>
      </c>
      <c r="AW77">
        <f t="shared" ca="1" si="52"/>
        <v>318.78396098221867</v>
      </c>
      <c r="AX77">
        <f t="shared" ca="1" si="53"/>
        <v>329.27685457173669</v>
      </c>
      <c r="AY77">
        <f t="shared" ca="1" si="54"/>
        <v>302.90408591504979</v>
      </c>
      <c r="AZ77">
        <f t="shared" ca="1" si="55"/>
        <v>322.49534049479985</v>
      </c>
      <c r="BA77">
        <f t="shared" ca="1" si="56"/>
        <v>349.51712489925376</v>
      </c>
      <c r="BB77">
        <f t="shared" ca="1" si="57"/>
        <v>336.54260170845919</v>
      </c>
      <c r="BC77">
        <f t="shared" ca="1" si="58"/>
        <v>317.60451285896823</v>
      </c>
      <c r="BD77">
        <f t="shared" ca="1" si="59"/>
        <v>344.34162078280394</v>
      </c>
      <c r="BE77">
        <f t="shared" ca="1" si="60"/>
        <v>362.9334536990047</v>
      </c>
      <c r="BF77">
        <f t="shared" ca="1" si="61"/>
        <v>386.56092336477207</v>
      </c>
      <c r="BG77">
        <f t="shared" ca="1" si="62"/>
        <v>404.39280080647836</v>
      </c>
      <c r="BH77">
        <f t="shared" ca="1" si="63"/>
        <v>402.52588630864176</v>
      </c>
      <c r="BI77">
        <f t="shared" ca="1" si="64"/>
        <v>401.0909105304346</v>
      </c>
      <c r="BJ77">
        <f t="shared" ca="1" si="65"/>
        <v>383.25788888982811</v>
      </c>
      <c r="BK77">
        <f t="shared" ca="1" si="66"/>
        <v>377.65982786902293</v>
      </c>
      <c r="BL77">
        <f t="shared" ca="1" si="67"/>
        <v>408.41232813649503</v>
      </c>
      <c r="BM77">
        <f t="shared" ca="1" si="68"/>
        <v>399.09128303160452</v>
      </c>
      <c r="BN77">
        <f t="shared" ca="1" si="69"/>
        <v>385.7871692097977</v>
      </c>
      <c r="BO77">
        <f t="shared" ca="1" si="70"/>
        <v>404.05081632312243</v>
      </c>
      <c r="BP77">
        <f t="shared" ca="1" si="71"/>
        <v>407.1376656500147</v>
      </c>
      <c r="BQ77">
        <f t="shared" ca="1" si="72"/>
        <v>369.19149180290873</v>
      </c>
      <c r="BR77">
        <f t="shared" ca="1" si="73"/>
        <v>386.90981008340015</v>
      </c>
      <c r="BS77">
        <f t="shared" ca="1" si="74"/>
        <v>383.3302573166871</v>
      </c>
      <c r="BT77">
        <f t="shared" ca="1" si="75"/>
        <v>425.86763677087959</v>
      </c>
      <c r="BU77">
        <f t="shared" ca="1" si="76"/>
        <v>405.607214929355</v>
      </c>
      <c r="BV77" s="13">
        <f t="shared" ca="1" si="77"/>
        <v>413.30118786670562</v>
      </c>
      <c r="BW77" s="13">
        <f t="shared" ca="1" si="78"/>
        <v>302.90408591504979</v>
      </c>
      <c r="BX77" s="20">
        <f t="shared" ca="1" si="79"/>
        <v>6</v>
      </c>
      <c r="BY77" s="20">
        <f t="shared" ca="1" si="80"/>
        <v>0</v>
      </c>
      <c r="BZ77" s="21">
        <f t="shared" ca="1" si="81"/>
        <v>1.0245164171871852</v>
      </c>
    </row>
    <row r="78" spans="1:78" x14ac:dyDescent="0.3">
      <c r="A78">
        <v>71</v>
      </c>
      <c r="B78">
        <f ca="1">_xlfn.NORM.S.INV(RAND())</f>
        <v>1.0570204762096806</v>
      </c>
      <c r="C78">
        <f ca="1">_xlfn.NORM.S.INV(RAND())</f>
        <v>0.14933887329161183</v>
      </c>
      <c r="D78">
        <f ca="1">_xlfn.NORM.S.INV(RAND())</f>
        <v>-1.1520743309062511</v>
      </c>
      <c r="E78">
        <f ca="1">_xlfn.NORM.S.INV(RAND())</f>
        <v>0.32087536834972774</v>
      </c>
      <c r="F78">
        <f ca="1">_xlfn.NORM.S.INV(RAND())</f>
        <v>-1.4040535147175759</v>
      </c>
      <c r="G78">
        <f ca="1">_xlfn.NORM.S.INV(RAND())</f>
        <v>-1.584690412110958</v>
      </c>
      <c r="H78">
        <f ca="1">_xlfn.NORM.S.INV(RAND())</f>
        <v>-0.83930132773490396</v>
      </c>
      <c r="I78">
        <f ca="1">_xlfn.NORM.S.INV(RAND())</f>
        <v>0.18723734191101449</v>
      </c>
      <c r="J78">
        <f ca="1">_xlfn.NORM.S.INV(RAND())</f>
        <v>-0.26238825082136086</v>
      </c>
      <c r="K78">
        <f ca="1">_xlfn.NORM.S.INV(RAND())</f>
        <v>0.18969462680884455</v>
      </c>
      <c r="L78">
        <f ca="1">_xlfn.NORM.S.INV(RAND())</f>
        <v>-0.20743408935782723</v>
      </c>
      <c r="M78">
        <f ca="1">_xlfn.NORM.S.INV(RAND())</f>
        <v>0.95721043911349724</v>
      </c>
      <c r="N78">
        <f ca="1">_xlfn.NORM.S.INV(RAND())</f>
        <v>-0.22617652887420894</v>
      </c>
      <c r="O78">
        <f ca="1">_xlfn.NORM.S.INV(RAND())</f>
        <v>-1.36478874971326</v>
      </c>
      <c r="P78">
        <f ca="1">_xlfn.NORM.S.INV(RAND())</f>
        <v>-0.33868015835782506</v>
      </c>
      <c r="Q78">
        <f ca="1">_xlfn.NORM.S.INV(RAND())</f>
        <v>-1.1830103566859955</v>
      </c>
      <c r="R78">
        <f ca="1">_xlfn.NORM.S.INV(RAND())</f>
        <v>0.65942706389765637</v>
      </c>
      <c r="S78">
        <f ca="1">_xlfn.NORM.S.INV(RAND())</f>
        <v>-2.5506289743399437E-2</v>
      </c>
      <c r="T78">
        <f ca="1">_xlfn.NORM.S.INV(RAND())</f>
        <v>0.52755521536329841</v>
      </c>
      <c r="U78">
        <f ca="1">_xlfn.NORM.S.INV(RAND())</f>
        <v>-1.0520879509868979</v>
      </c>
      <c r="V78">
        <f ca="1">_xlfn.NORM.S.INV(RAND())</f>
        <v>-0.86174476458283056</v>
      </c>
      <c r="W78">
        <f ca="1">_xlfn.NORM.S.INV(RAND())</f>
        <v>0.14768089596079079</v>
      </c>
      <c r="X78">
        <f ca="1">_xlfn.NORM.S.INV(RAND())</f>
        <v>-2.1198695873870932</v>
      </c>
      <c r="Y78">
        <f ca="1">_xlfn.NORM.S.INV(RAND())</f>
        <v>-0.10832525687332956</v>
      </c>
      <c r="Z78">
        <f ca="1">_xlfn.NORM.S.INV(RAND())</f>
        <v>-0.25653504797377552</v>
      </c>
      <c r="AA78">
        <f ca="1">_xlfn.NORM.S.INV(RAND())</f>
        <v>-0.85409776924909353</v>
      </c>
      <c r="AB78">
        <f ca="1">_xlfn.NORM.S.INV(RAND())</f>
        <v>-0.34704618436881846</v>
      </c>
      <c r="AC78">
        <f ca="1">_xlfn.NORM.S.INV(RAND())</f>
        <v>1.1056686802617113</v>
      </c>
      <c r="AD78">
        <f ca="1">_xlfn.NORM.S.INV(RAND())</f>
        <v>-0.41892889020270457</v>
      </c>
      <c r="AE78">
        <f ca="1">_xlfn.NORM.S.INV(RAND())</f>
        <v>0.71307273727469411</v>
      </c>
      <c r="AF78">
        <f ca="1">_xlfn.NORM.S.INV(RAND())</f>
        <v>-0.96644164232610341</v>
      </c>
      <c r="AG78">
        <f ca="1">_xlfn.NORM.S.INV(RAND())</f>
        <v>2.1572114978885701</v>
      </c>
      <c r="AH78">
        <f ca="1">_xlfn.NORM.S.INV(RAND())</f>
        <v>-0.40652490926066803</v>
      </c>
      <c r="AI78">
        <f ca="1">_xlfn.NORM.S.INV(RAND())</f>
        <v>-1.3079102220763239</v>
      </c>
      <c r="AJ78">
        <f ca="1">_xlfn.NORM.S.INV(RAND())</f>
        <v>0.79019254427352148</v>
      </c>
      <c r="AK78">
        <f ca="1">_xlfn.NORM.S.INV(RAND())</f>
        <v>-1.4274722400167665</v>
      </c>
      <c r="AL78" s="13">
        <f t="shared" si="41"/>
        <v>360</v>
      </c>
      <c r="AM78">
        <f t="shared" ca="1" si="42"/>
        <v>382.49457510399066</v>
      </c>
      <c r="AN78">
        <f t="shared" ca="1" si="43"/>
        <v>385.64601442588241</v>
      </c>
      <c r="AO78">
        <f t="shared" ca="1" si="44"/>
        <v>360.67893232686259</v>
      </c>
      <c r="AP78">
        <f t="shared" ca="1" si="45"/>
        <v>367.26999538561739</v>
      </c>
      <c r="AQ78">
        <f t="shared" ca="1" si="46"/>
        <v>338.53162866172897</v>
      </c>
      <c r="AR78">
        <f t="shared" ca="1" si="47"/>
        <v>308.80460031105292</v>
      </c>
      <c r="AS78">
        <f t="shared" ca="1" si="48"/>
        <v>294.07503739367996</v>
      </c>
      <c r="AT78">
        <f t="shared" ca="1" si="49"/>
        <v>297.14744110366752</v>
      </c>
      <c r="AU78">
        <f t="shared" ca="1" si="50"/>
        <v>292.55795708407635</v>
      </c>
      <c r="AV78">
        <f t="shared" ca="1" si="51"/>
        <v>295.65645303756367</v>
      </c>
      <c r="AW78">
        <f t="shared" ca="1" si="52"/>
        <v>292.01502874249888</v>
      </c>
      <c r="AX78">
        <f t="shared" ca="1" si="53"/>
        <v>308.47881593897841</v>
      </c>
      <c r="AY78">
        <f t="shared" ca="1" si="54"/>
        <v>304.34995235496586</v>
      </c>
      <c r="AZ78">
        <f t="shared" ca="1" si="55"/>
        <v>281.17167237905875</v>
      </c>
      <c r="BA78">
        <f t="shared" ca="1" si="56"/>
        <v>275.61226520522109</v>
      </c>
      <c r="BB78">
        <f t="shared" ca="1" si="57"/>
        <v>257.30888242040425</v>
      </c>
      <c r="BC78">
        <f t="shared" ca="1" si="58"/>
        <v>267.1826783321311</v>
      </c>
      <c r="BD78">
        <f t="shared" ca="1" si="59"/>
        <v>266.67837384855716</v>
      </c>
      <c r="BE78">
        <f t="shared" ca="1" si="60"/>
        <v>274.81141199769803</v>
      </c>
      <c r="BF78">
        <f t="shared" ca="1" si="61"/>
        <v>258.50785879742818</v>
      </c>
      <c r="BG78">
        <f t="shared" ca="1" si="62"/>
        <v>245.85859932419865</v>
      </c>
      <c r="BH78">
        <f t="shared" ca="1" si="63"/>
        <v>247.86054389887818</v>
      </c>
      <c r="BI78">
        <f t="shared" ca="1" si="64"/>
        <v>219.21629058060608</v>
      </c>
      <c r="BJ78">
        <f t="shared" ca="1" si="65"/>
        <v>217.75880307742773</v>
      </c>
      <c r="BK78">
        <f t="shared" ca="1" si="66"/>
        <v>214.46795168238168</v>
      </c>
      <c r="BL78">
        <f t="shared" ca="1" si="67"/>
        <v>204.06371906542302</v>
      </c>
      <c r="BM78">
        <f t="shared" ca="1" si="68"/>
        <v>199.93231933869981</v>
      </c>
      <c r="BN78">
        <f t="shared" ca="1" si="69"/>
        <v>213.02255461653226</v>
      </c>
      <c r="BO78">
        <f t="shared" ca="1" si="70"/>
        <v>207.84539559227196</v>
      </c>
      <c r="BP78">
        <f t="shared" ca="1" si="71"/>
        <v>216.49059814494183</v>
      </c>
      <c r="BQ78">
        <f t="shared" ca="1" si="72"/>
        <v>204.6564907980777</v>
      </c>
      <c r="BR78">
        <f t="shared" ca="1" si="73"/>
        <v>231.70451467465818</v>
      </c>
      <c r="BS78">
        <f t="shared" ca="1" si="74"/>
        <v>226.23528074954282</v>
      </c>
      <c r="BT78">
        <f t="shared" ca="1" si="75"/>
        <v>209.69343367222092</v>
      </c>
      <c r="BU78">
        <f t="shared" ca="1" si="76"/>
        <v>219.39017060967669</v>
      </c>
      <c r="BV78" s="13">
        <f t="shared" ca="1" si="77"/>
        <v>201.94995733319874</v>
      </c>
      <c r="BW78" s="13">
        <f t="shared" ca="1" si="78"/>
        <v>199.93231933869981</v>
      </c>
      <c r="BX78" s="20">
        <f t="shared" ca="1" si="79"/>
        <v>0</v>
      </c>
      <c r="BY78" s="20">
        <f t="shared" ca="1" si="80"/>
        <v>0</v>
      </c>
      <c r="BZ78" s="21">
        <f t="shared" ca="1" si="81"/>
        <v>0.91393118527122819</v>
      </c>
    </row>
    <row r="79" spans="1:78" x14ac:dyDescent="0.3">
      <c r="A79">
        <v>72</v>
      </c>
      <c r="B79">
        <f ca="1">_xlfn.NORM.S.INV(RAND())</f>
        <v>-0.86661417183955314</v>
      </c>
      <c r="C79">
        <f ca="1">_xlfn.NORM.S.INV(RAND())</f>
        <v>-1.560612284942565</v>
      </c>
      <c r="D79">
        <f ca="1">_xlfn.NORM.S.INV(RAND())</f>
        <v>-0.6986898079194539</v>
      </c>
      <c r="E79">
        <f ca="1">_xlfn.NORM.S.INV(RAND())</f>
        <v>-1.0727435613144928E-2</v>
      </c>
      <c r="F79">
        <f ca="1">_xlfn.NORM.S.INV(RAND())</f>
        <v>-1.4117291943460921</v>
      </c>
      <c r="G79">
        <f ca="1">_xlfn.NORM.S.INV(RAND())</f>
        <v>-1.4448379361307691</v>
      </c>
      <c r="H79">
        <f ca="1">_xlfn.NORM.S.INV(RAND())</f>
        <v>-1.2676659555474685</v>
      </c>
      <c r="I79">
        <f ca="1">_xlfn.NORM.S.INV(RAND())</f>
        <v>-0.2296326618623839</v>
      </c>
      <c r="J79">
        <f ca="1">_xlfn.NORM.S.INV(RAND())</f>
        <v>0.40064722317326384</v>
      </c>
      <c r="K79">
        <f ca="1">_xlfn.NORM.S.INV(RAND())</f>
        <v>0.30711886471723843</v>
      </c>
      <c r="L79">
        <f ca="1">_xlfn.NORM.S.INV(RAND())</f>
        <v>-0.8642517136511515</v>
      </c>
      <c r="M79">
        <f ca="1">_xlfn.NORM.S.INV(RAND())</f>
        <v>1.5256236181962091</v>
      </c>
      <c r="N79">
        <f ca="1">_xlfn.NORM.S.INV(RAND())</f>
        <v>-0.92100198926088739</v>
      </c>
      <c r="O79">
        <f ca="1">_xlfn.NORM.S.INV(RAND())</f>
        <v>1.6798980710066891</v>
      </c>
      <c r="P79">
        <f ca="1">_xlfn.NORM.S.INV(RAND())</f>
        <v>-0.70366102527285557</v>
      </c>
      <c r="Q79">
        <f ca="1">_xlfn.NORM.S.INV(RAND())</f>
        <v>0.56408826976708559</v>
      </c>
      <c r="R79">
        <f ca="1">_xlfn.NORM.S.INV(RAND())</f>
        <v>-0.7082792905386972</v>
      </c>
      <c r="S79">
        <f ca="1">_xlfn.NORM.S.INV(RAND())</f>
        <v>0.80525473455533425</v>
      </c>
      <c r="T79">
        <f ca="1">_xlfn.NORM.S.INV(RAND())</f>
        <v>-0.30171675585815938</v>
      </c>
      <c r="U79">
        <f ca="1">_xlfn.NORM.S.INV(RAND())</f>
        <v>-0.79714933808926081</v>
      </c>
      <c r="V79">
        <f ca="1">_xlfn.NORM.S.INV(RAND())</f>
        <v>-0.79800905787169252</v>
      </c>
      <c r="W79">
        <f ca="1">_xlfn.NORM.S.INV(RAND())</f>
        <v>-1.4843906217594818</v>
      </c>
      <c r="X79">
        <f ca="1">_xlfn.NORM.S.INV(RAND())</f>
        <v>0.45245729536965346</v>
      </c>
      <c r="Y79">
        <f ca="1">_xlfn.NORM.S.INV(RAND())</f>
        <v>-1.5156901307589394</v>
      </c>
      <c r="Z79">
        <f ca="1">_xlfn.NORM.S.INV(RAND())</f>
        <v>-0.70479249094602248</v>
      </c>
      <c r="AA79">
        <f ca="1">_xlfn.NORM.S.INV(RAND())</f>
        <v>-1.4820892865000079</v>
      </c>
      <c r="AB79">
        <f ca="1">_xlfn.NORM.S.INV(RAND())</f>
        <v>1.1463902537039015</v>
      </c>
      <c r="AC79">
        <f ca="1">_xlfn.NORM.S.INV(RAND())</f>
        <v>-0.73692907897557414</v>
      </c>
      <c r="AD79">
        <f ca="1">_xlfn.NORM.S.INV(RAND())</f>
        <v>-0.67967028740856683</v>
      </c>
      <c r="AE79">
        <f ca="1">_xlfn.NORM.S.INV(RAND())</f>
        <v>-0.72708622339974438</v>
      </c>
      <c r="AF79">
        <f ca="1">_xlfn.NORM.S.INV(RAND())</f>
        <v>5.7631484087866836E-2</v>
      </c>
      <c r="AG79">
        <f ca="1">_xlfn.NORM.S.INV(RAND())</f>
        <v>-0.97520769273306418</v>
      </c>
      <c r="AH79">
        <f ca="1">_xlfn.NORM.S.INV(RAND())</f>
        <v>0.585783358940133</v>
      </c>
      <c r="AI79">
        <f ca="1">_xlfn.NORM.S.INV(RAND())</f>
        <v>1.0127728760520103</v>
      </c>
      <c r="AJ79">
        <f ca="1">_xlfn.NORM.S.INV(RAND())</f>
        <v>-1.7737538523780398</v>
      </c>
      <c r="AK79">
        <f ca="1">_xlfn.NORM.S.INV(RAND())</f>
        <v>-0.10407733752645973</v>
      </c>
      <c r="AL79" s="13">
        <f t="shared" si="41"/>
        <v>360</v>
      </c>
      <c r="AM79">
        <f t="shared" ca="1" si="42"/>
        <v>342.28830268196214</v>
      </c>
      <c r="AN79">
        <f t="shared" ca="1" si="43"/>
        <v>312.6657452262175</v>
      </c>
      <c r="AO79">
        <f t="shared" ca="1" si="44"/>
        <v>300.17906254923537</v>
      </c>
      <c r="AP79">
        <f t="shared" ca="1" si="45"/>
        <v>299.86823344217936</v>
      </c>
      <c r="AQ79">
        <f t="shared" ca="1" si="46"/>
        <v>276.28149810068021</v>
      </c>
      <c r="AR79">
        <f t="shared" ca="1" si="47"/>
        <v>254.06390828790344</v>
      </c>
      <c r="AS79">
        <f t="shared" ca="1" si="48"/>
        <v>236.03508236553452</v>
      </c>
      <c r="AT79">
        <f t="shared" ca="1" si="49"/>
        <v>232.82938531890397</v>
      </c>
      <c r="AU79">
        <f t="shared" ca="1" si="50"/>
        <v>238.17856013398094</v>
      </c>
      <c r="AV79">
        <f t="shared" ca="1" si="51"/>
        <v>242.33849640326187</v>
      </c>
      <c r="AW79">
        <f t="shared" ca="1" si="52"/>
        <v>230.44707618553952</v>
      </c>
      <c r="AX79">
        <f t="shared" ca="1" si="53"/>
        <v>251.56124673325223</v>
      </c>
      <c r="AY79">
        <f t="shared" ca="1" si="54"/>
        <v>238.43476344054901</v>
      </c>
      <c r="AZ79">
        <f t="shared" ca="1" si="55"/>
        <v>262.60947377491635</v>
      </c>
      <c r="BA79">
        <f t="shared" ca="1" si="56"/>
        <v>252.0494965594219</v>
      </c>
      <c r="BB79">
        <f t="shared" ca="1" si="57"/>
        <v>260.28481347779621</v>
      </c>
      <c r="BC79">
        <f t="shared" ca="1" si="58"/>
        <v>249.7517132447129</v>
      </c>
      <c r="BD79">
        <f t="shared" ca="1" si="59"/>
        <v>261.52817316052813</v>
      </c>
      <c r="BE79">
        <f t="shared" ca="1" si="60"/>
        <v>256.90483455653469</v>
      </c>
      <c r="BF79">
        <f t="shared" ca="1" si="61"/>
        <v>245.24693909312492</v>
      </c>
      <c r="BG79">
        <f t="shared" ca="1" si="62"/>
        <v>234.10643830773458</v>
      </c>
      <c r="BH79">
        <f t="shared" ca="1" si="63"/>
        <v>214.78937081931664</v>
      </c>
      <c r="BI79">
        <f t="shared" ca="1" si="64"/>
        <v>220.38231746887004</v>
      </c>
      <c r="BJ79">
        <f t="shared" ca="1" si="65"/>
        <v>201.83262556526958</v>
      </c>
      <c r="BK79">
        <f t="shared" ca="1" si="66"/>
        <v>193.70393546352915</v>
      </c>
      <c r="BL79">
        <f t="shared" ca="1" si="67"/>
        <v>177.74425651341957</v>
      </c>
      <c r="BM79">
        <f t="shared" ca="1" si="68"/>
        <v>189.82753729227647</v>
      </c>
      <c r="BN79">
        <f t="shared" ca="1" si="69"/>
        <v>181.84463608228168</v>
      </c>
      <c r="BO79">
        <f t="shared" ca="1" si="70"/>
        <v>174.77426475949562</v>
      </c>
      <c r="BP79">
        <f t="shared" ca="1" si="71"/>
        <v>167.51957603034731</v>
      </c>
      <c r="BQ79">
        <f t="shared" ca="1" si="72"/>
        <v>168.00788366466637</v>
      </c>
      <c r="BR79">
        <f t="shared" ca="1" si="73"/>
        <v>158.7436434671699</v>
      </c>
      <c r="BS79">
        <f t="shared" ca="1" si="74"/>
        <v>164.13580216469472</v>
      </c>
      <c r="BT79">
        <f t="shared" ca="1" si="75"/>
        <v>173.9468773031841</v>
      </c>
      <c r="BU79">
        <f t="shared" ca="1" si="76"/>
        <v>156.94972900652994</v>
      </c>
      <c r="BV79" s="13">
        <f t="shared" ca="1" si="77"/>
        <v>155.9444699643503</v>
      </c>
      <c r="BW79" s="13">
        <f t="shared" ca="1" si="78"/>
        <v>155.9444699643503</v>
      </c>
      <c r="BX79" s="20">
        <f t="shared" ca="1" si="79"/>
        <v>0</v>
      </c>
      <c r="BY79" s="20">
        <f t="shared" ca="1" si="80"/>
        <v>1</v>
      </c>
      <c r="BZ79" s="21">
        <f t="shared" ca="1" si="81"/>
        <v>0.3958958729750337</v>
      </c>
    </row>
    <row r="80" spans="1:78" x14ac:dyDescent="0.3">
      <c r="A80">
        <v>73</v>
      </c>
      <c r="B80">
        <f ca="1">_xlfn.NORM.S.INV(RAND())</f>
        <v>-0.68559666791335794</v>
      </c>
      <c r="C80">
        <f ca="1">_xlfn.NORM.S.INV(RAND())</f>
        <v>-0.75357369552888687</v>
      </c>
      <c r="D80">
        <f ca="1">_xlfn.NORM.S.INV(RAND())</f>
        <v>1.1167991732914631</v>
      </c>
      <c r="E80">
        <f ca="1">_xlfn.NORM.S.INV(RAND())</f>
        <v>-1.2410758417403953</v>
      </c>
      <c r="F80">
        <f ca="1">_xlfn.NORM.S.INV(RAND())</f>
        <v>-0.30675410588472635</v>
      </c>
      <c r="G80">
        <f ca="1">_xlfn.NORM.S.INV(RAND())</f>
        <v>-0.98567924543422958</v>
      </c>
      <c r="H80">
        <f ca="1">_xlfn.NORM.S.INV(RAND())</f>
        <v>-1.4541321707251371</v>
      </c>
      <c r="I80">
        <f ca="1">_xlfn.NORM.S.INV(RAND())</f>
        <v>0.55720673849845759</v>
      </c>
      <c r="J80">
        <f ca="1">_xlfn.NORM.S.INV(RAND())</f>
        <v>0.6202377056763696</v>
      </c>
      <c r="K80">
        <f ca="1">_xlfn.NORM.S.INV(RAND())</f>
        <v>1.3380607221045118</v>
      </c>
      <c r="L80">
        <f ca="1">_xlfn.NORM.S.INV(RAND())</f>
        <v>-2.1924658812823421</v>
      </c>
      <c r="M80">
        <f ca="1">_xlfn.NORM.S.INV(RAND())</f>
        <v>0.74110969453998599</v>
      </c>
      <c r="N80">
        <f ca="1">_xlfn.NORM.S.INV(RAND())</f>
        <v>2.2636977454442828</v>
      </c>
      <c r="O80">
        <f ca="1">_xlfn.NORM.S.INV(RAND())</f>
        <v>-4.5168724874060574E-2</v>
      </c>
      <c r="P80">
        <f ca="1">_xlfn.NORM.S.INV(RAND())</f>
        <v>-0.17500780018222173</v>
      </c>
      <c r="Q80">
        <f ca="1">_xlfn.NORM.S.INV(RAND())</f>
        <v>-1.0942288795861488</v>
      </c>
      <c r="R80">
        <f ca="1">_xlfn.NORM.S.INV(RAND())</f>
        <v>-0.48964408347290994</v>
      </c>
      <c r="S80">
        <f ca="1">_xlfn.NORM.S.INV(RAND())</f>
        <v>0.65939483285088762</v>
      </c>
      <c r="T80">
        <f ca="1">_xlfn.NORM.S.INV(RAND())</f>
        <v>0.39738256464830302</v>
      </c>
      <c r="U80">
        <f ca="1">_xlfn.NORM.S.INV(RAND())</f>
        <v>0.13577225948137195</v>
      </c>
      <c r="V80">
        <f ca="1">_xlfn.NORM.S.INV(RAND())</f>
        <v>2.9920525909043021</v>
      </c>
      <c r="W80">
        <f ca="1">_xlfn.NORM.S.INV(RAND())</f>
        <v>0.66068525252737387</v>
      </c>
      <c r="X80">
        <f ca="1">_xlfn.NORM.S.INV(RAND())</f>
        <v>5.6489684652199633E-2</v>
      </c>
      <c r="Y80">
        <f ca="1">_xlfn.NORM.S.INV(RAND())</f>
        <v>-0.65820261843247696</v>
      </c>
      <c r="Z80">
        <f ca="1">_xlfn.NORM.S.INV(RAND())</f>
        <v>0.96888342946352002</v>
      </c>
      <c r="AA80">
        <f ca="1">_xlfn.NORM.S.INV(RAND())</f>
        <v>-0.95311256034312919</v>
      </c>
      <c r="AB80">
        <f ca="1">_xlfn.NORM.S.INV(RAND())</f>
        <v>-0.31028010710740123</v>
      </c>
      <c r="AC80">
        <f ca="1">_xlfn.NORM.S.INV(RAND())</f>
        <v>-0.66685593405338361</v>
      </c>
      <c r="AD80">
        <f ca="1">_xlfn.NORM.S.INV(RAND())</f>
        <v>1.1894582068882682</v>
      </c>
      <c r="AE80">
        <f ca="1">_xlfn.NORM.S.INV(RAND())</f>
        <v>1.4993415101029031</v>
      </c>
      <c r="AF80">
        <f ca="1">_xlfn.NORM.S.INV(RAND())</f>
        <v>-5.5752554002829427E-2</v>
      </c>
      <c r="AG80">
        <f ca="1">_xlfn.NORM.S.INV(RAND())</f>
        <v>1.1650956311065683</v>
      </c>
      <c r="AH80">
        <f ca="1">_xlfn.NORM.S.INV(RAND())</f>
        <v>-0.60125710948411415</v>
      </c>
      <c r="AI80">
        <f ca="1">_xlfn.NORM.S.INV(RAND())</f>
        <v>-0.71720911920040609</v>
      </c>
      <c r="AJ80">
        <f ca="1">_xlfn.NORM.S.INV(RAND())</f>
        <v>0.45727503276516229</v>
      </c>
      <c r="AK80">
        <f ca="1">_xlfn.NORM.S.INV(RAND())</f>
        <v>0.78524768027941472</v>
      </c>
      <c r="AL80" s="13">
        <f t="shared" si="41"/>
        <v>360</v>
      </c>
      <c r="AM80">
        <f t="shared" ca="1" si="42"/>
        <v>345.88433342406307</v>
      </c>
      <c r="AN80">
        <f t="shared" ca="1" si="43"/>
        <v>331.02045082641428</v>
      </c>
      <c r="AO80">
        <f t="shared" ca="1" si="44"/>
        <v>352.92018343198174</v>
      </c>
      <c r="AP80">
        <f t="shared" ca="1" si="45"/>
        <v>328.3800768169566</v>
      </c>
      <c r="AQ80">
        <f t="shared" ca="1" si="46"/>
        <v>322.48111780615284</v>
      </c>
      <c r="AR80">
        <f t="shared" ca="1" si="47"/>
        <v>304.514803170025</v>
      </c>
      <c r="AS80">
        <f t="shared" ca="1" si="48"/>
        <v>279.8765670362809</v>
      </c>
      <c r="AT80">
        <f t="shared" ca="1" si="49"/>
        <v>288.90628244979007</v>
      </c>
      <c r="AU80">
        <f t="shared" ca="1" si="50"/>
        <v>299.31457999109625</v>
      </c>
      <c r="AV80">
        <f t="shared" ca="1" si="51"/>
        <v>323.21942677966399</v>
      </c>
      <c r="AW80">
        <f t="shared" ca="1" si="52"/>
        <v>284.67059053591959</v>
      </c>
      <c r="AX80">
        <f t="shared" ca="1" si="53"/>
        <v>296.9916460433659</v>
      </c>
      <c r="AY80">
        <f t="shared" ca="1" si="54"/>
        <v>338.3165495073809</v>
      </c>
      <c r="AZ80">
        <f t="shared" ca="1" si="55"/>
        <v>337.29486226163982</v>
      </c>
      <c r="BA80">
        <f t="shared" ca="1" si="56"/>
        <v>333.76487008227355</v>
      </c>
      <c r="BB80">
        <f t="shared" ca="1" si="57"/>
        <v>313.20087654587201</v>
      </c>
      <c r="BC80">
        <f t="shared" ca="1" si="58"/>
        <v>304.34395166503015</v>
      </c>
      <c r="BD80">
        <f t="shared" ca="1" si="59"/>
        <v>316.0220512351666</v>
      </c>
      <c r="BE80">
        <f t="shared" ca="1" si="60"/>
        <v>323.2216206362325</v>
      </c>
      <c r="BF80">
        <f t="shared" ca="1" si="61"/>
        <v>325.62954439694556</v>
      </c>
      <c r="BG80">
        <f t="shared" ca="1" si="62"/>
        <v>386.87047169526971</v>
      </c>
      <c r="BH80">
        <f t="shared" ca="1" si="63"/>
        <v>401.74515817805275</v>
      </c>
      <c r="BI80">
        <f t="shared" ca="1" si="64"/>
        <v>402.88965660877034</v>
      </c>
      <c r="BJ80">
        <f t="shared" ca="1" si="65"/>
        <v>387.70498673700627</v>
      </c>
      <c r="BK80">
        <f t="shared" ca="1" si="66"/>
        <v>409.8398817767723</v>
      </c>
      <c r="BL80">
        <f t="shared" ca="1" si="67"/>
        <v>387.73491802712255</v>
      </c>
      <c r="BM80">
        <f t="shared" ca="1" si="68"/>
        <v>380.69221277843309</v>
      </c>
      <c r="BN80">
        <f t="shared" ca="1" si="69"/>
        <v>366.16117166096222</v>
      </c>
      <c r="BO80">
        <f t="shared" ca="1" si="70"/>
        <v>392.02684952374057</v>
      </c>
      <c r="BP80">
        <f t="shared" ca="1" si="71"/>
        <v>427.29651506554865</v>
      </c>
      <c r="BQ80">
        <f t="shared" ca="1" si="72"/>
        <v>425.74588109819126</v>
      </c>
      <c r="BR80">
        <f t="shared" ca="1" si="73"/>
        <v>455.17993667426117</v>
      </c>
      <c r="BS80">
        <f t="shared" ca="1" si="74"/>
        <v>439.46696262045128</v>
      </c>
      <c r="BT80">
        <f t="shared" ca="1" si="75"/>
        <v>421.46544348021814</v>
      </c>
      <c r="BU80">
        <f t="shared" ca="1" si="76"/>
        <v>432.56037374965865</v>
      </c>
      <c r="BV80" s="13">
        <f t="shared" ca="1" si="77"/>
        <v>452.43383814564305</v>
      </c>
      <c r="BW80" s="13">
        <f t="shared" ca="1" si="78"/>
        <v>279.8765670362809</v>
      </c>
      <c r="BX80" s="20">
        <f t="shared" ca="1" si="79"/>
        <v>24</v>
      </c>
      <c r="BY80" s="20">
        <f t="shared" ca="1" si="80"/>
        <v>0</v>
      </c>
      <c r="BZ80" s="21">
        <f t="shared" ca="1" si="81"/>
        <v>1.0924468589577285</v>
      </c>
    </row>
    <row r="81" spans="1:78" x14ac:dyDescent="0.3">
      <c r="A81">
        <v>74</v>
      </c>
      <c r="B81">
        <f ca="1">_xlfn.NORM.S.INV(RAND())</f>
        <v>-1.4937832132070834</v>
      </c>
      <c r="C81">
        <f ca="1">_xlfn.NORM.S.INV(RAND())</f>
        <v>-1.9004309022993448E-2</v>
      </c>
      <c r="D81">
        <f ca="1">_xlfn.NORM.S.INV(RAND())</f>
        <v>1.0730829020988417</v>
      </c>
      <c r="E81">
        <f ca="1">_xlfn.NORM.S.INV(RAND())</f>
        <v>-0.35735756112104705</v>
      </c>
      <c r="F81">
        <f ca="1">_xlfn.NORM.S.INV(RAND())</f>
        <v>0.42028962091750721</v>
      </c>
      <c r="G81">
        <f ca="1">_xlfn.NORM.S.INV(RAND())</f>
        <v>-0.58144383309191927</v>
      </c>
      <c r="H81">
        <f ca="1">_xlfn.NORM.S.INV(RAND())</f>
        <v>1.0981995055894171</v>
      </c>
      <c r="I81">
        <f ca="1">_xlfn.NORM.S.INV(RAND())</f>
        <v>-0.9576206163588743</v>
      </c>
      <c r="J81">
        <f ca="1">_xlfn.NORM.S.INV(RAND())</f>
        <v>1.0122017914099346</v>
      </c>
      <c r="K81">
        <f ca="1">_xlfn.NORM.S.INV(RAND())</f>
        <v>3.8043522059130246E-2</v>
      </c>
      <c r="L81">
        <f ca="1">_xlfn.NORM.S.INV(RAND())</f>
        <v>-0.40971418051269559</v>
      </c>
      <c r="M81">
        <f ca="1">_xlfn.NORM.S.INV(RAND())</f>
        <v>0.80123781222935975</v>
      </c>
      <c r="N81">
        <f ca="1">_xlfn.NORM.S.INV(RAND())</f>
        <v>-0.99799467438332679</v>
      </c>
      <c r="O81">
        <f ca="1">_xlfn.NORM.S.INV(RAND())</f>
        <v>-0.17199375201865838</v>
      </c>
      <c r="P81">
        <f ca="1">_xlfn.NORM.S.INV(RAND())</f>
        <v>-1.0521894063411046</v>
      </c>
      <c r="Q81">
        <f ca="1">_xlfn.NORM.S.INV(RAND())</f>
        <v>-1.4763562726528279</v>
      </c>
      <c r="R81">
        <f ca="1">_xlfn.NORM.S.INV(RAND())</f>
        <v>2.0542543581302692</v>
      </c>
      <c r="S81">
        <f ca="1">_xlfn.NORM.S.INV(RAND())</f>
        <v>2.1580229489610643</v>
      </c>
      <c r="T81">
        <f ca="1">_xlfn.NORM.S.INV(RAND())</f>
        <v>1.0720007016049653</v>
      </c>
      <c r="U81">
        <f ca="1">_xlfn.NORM.S.INV(RAND())</f>
        <v>0.10446520553953968</v>
      </c>
      <c r="V81">
        <f ca="1">_xlfn.NORM.S.INV(RAND())</f>
        <v>-0.13602090711849921</v>
      </c>
      <c r="W81">
        <f ca="1">_xlfn.NORM.S.INV(RAND())</f>
        <v>0.43208818988601455</v>
      </c>
      <c r="X81">
        <f ca="1">_xlfn.NORM.S.INV(RAND())</f>
        <v>-0.21074294275136896</v>
      </c>
      <c r="Y81">
        <f ca="1">_xlfn.NORM.S.INV(RAND())</f>
        <v>-0.47386894912444605</v>
      </c>
      <c r="Z81">
        <f ca="1">_xlfn.NORM.S.INV(RAND())</f>
        <v>0.2248956972990995</v>
      </c>
      <c r="AA81">
        <f ca="1">_xlfn.NORM.S.INV(RAND())</f>
        <v>-0.19170623134725648</v>
      </c>
      <c r="AB81">
        <f ca="1">_xlfn.NORM.S.INV(RAND())</f>
        <v>7.4557174978836779E-2</v>
      </c>
      <c r="AC81">
        <f ca="1">_xlfn.NORM.S.INV(RAND())</f>
        <v>-0.31696640422227051</v>
      </c>
      <c r="AD81">
        <f ca="1">_xlfn.NORM.S.INV(RAND())</f>
        <v>0.44165454471731325</v>
      </c>
      <c r="AE81">
        <f ca="1">_xlfn.NORM.S.INV(RAND())</f>
        <v>1.774350181620743</v>
      </c>
      <c r="AF81">
        <f ca="1">_xlfn.NORM.S.INV(RAND())</f>
        <v>-0.53848804469339628</v>
      </c>
      <c r="AG81">
        <f ca="1">_xlfn.NORM.S.INV(RAND())</f>
        <v>-0.15391965340025307</v>
      </c>
      <c r="AH81">
        <f ca="1">_xlfn.NORM.S.INV(RAND())</f>
        <v>-1.0963358268206187</v>
      </c>
      <c r="AI81">
        <f ca="1">_xlfn.NORM.S.INV(RAND())</f>
        <v>-1.033077643066338</v>
      </c>
      <c r="AJ81">
        <f ca="1">_xlfn.NORM.S.INV(RAND())</f>
        <v>0.40595653047930719</v>
      </c>
      <c r="AK81">
        <f ca="1">_xlfn.NORM.S.INV(RAND())</f>
        <v>0.3332778935109752</v>
      </c>
      <c r="AL81" s="13">
        <f t="shared" si="41"/>
        <v>360</v>
      </c>
      <c r="AM81">
        <f t="shared" ca="1" si="42"/>
        <v>330.11588211982928</v>
      </c>
      <c r="AN81">
        <f t="shared" ca="1" si="43"/>
        <v>329.61650406623619</v>
      </c>
      <c r="AO81">
        <f t="shared" ca="1" si="44"/>
        <v>350.53749390226005</v>
      </c>
      <c r="AP81">
        <f t="shared" ca="1" si="45"/>
        <v>343.23624063433385</v>
      </c>
      <c r="AQ81">
        <f t="shared" ca="1" si="46"/>
        <v>351.52039214442476</v>
      </c>
      <c r="AR81">
        <f t="shared" ca="1" si="47"/>
        <v>339.77423494310642</v>
      </c>
      <c r="AS81">
        <f t="shared" ca="1" si="48"/>
        <v>361.86430501665649</v>
      </c>
      <c r="AT81">
        <f t="shared" ca="1" si="49"/>
        <v>342.25784125415487</v>
      </c>
      <c r="AU81">
        <f t="shared" ca="1" si="50"/>
        <v>362.70404758087147</v>
      </c>
      <c r="AV81">
        <f t="shared" ca="1" si="51"/>
        <v>363.35015473291281</v>
      </c>
      <c r="AW81">
        <f t="shared" ca="1" si="52"/>
        <v>354.70819197132982</v>
      </c>
      <c r="AX81">
        <f t="shared" ca="1" si="53"/>
        <v>371.34749817941866</v>
      </c>
      <c r="AY81">
        <f t="shared" ca="1" si="54"/>
        <v>350.40946158552975</v>
      </c>
      <c r="AZ81">
        <f t="shared" ca="1" si="55"/>
        <v>346.80256128828557</v>
      </c>
      <c r="BA81">
        <f t="shared" ca="1" si="56"/>
        <v>326.22612634471511</v>
      </c>
      <c r="BB81">
        <f t="shared" ca="1" si="57"/>
        <v>299.44676161063109</v>
      </c>
      <c r="BC81">
        <f t="shared" ca="1" si="58"/>
        <v>337.0133042947844</v>
      </c>
      <c r="BD81">
        <f t="shared" ca="1" si="59"/>
        <v>381.5718828406242</v>
      </c>
      <c r="BE81">
        <f t="shared" ca="1" si="60"/>
        <v>405.76516351745749</v>
      </c>
      <c r="BF81">
        <f t="shared" ca="1" si="61"/>
        <v>408.04979440227345</v>
      </c>
      <c r="BG81">
        <f t="shared" ca="1" si="62"/>
        <v>404.68920387240848</v>
      </c>
      <c r="BH81">
        <f t="shared" ca="1" si="63"/>
        <v>414.7389687080742</v>
      </c>
      <c r="BI81">
        <f t="shared" ca="1" si="64"/>
        <v>409.55262897825793</v>
      </c>
      <c r="BJ81">
        <f t="shared" ca="1" si="65"/>
        <v>398.33362659863906</v>
      </c>
      <c r="BK81">
        <f t="shared" ca="1" si="66"/>
        <v>403.37135109708589</v>
      </c>
      <c r="BL81">
        <f t="shared" ca="1" si="67"/>
        <v>398.7652003230595</v>
      </c>
      <c r="BM81">
        <f t="shared" ca="1" si="68"/>
        <v>400.31857480894854</v>
      </c>
      <c r="BN81">
        <f t="shared" ca="1" si="69"/>
        <v>392.89560348594483</v>
      </c>
      <c r="BO81">
        <f t="shared" ca="1" si="70"/>
        <v>402.87494634579809</v>
      </c>
      <c r="BP81">
        <f t="shared" ca="1" si="71"/>
        <v>446.14842841441748</v>
      </c>
      <c r="BQ81">
        <f t="shared" ca="1" si="72"/>
        <v>432.31107380635359</v>
      </c>
      <c r="BR81">
        <f t="shared" ca="1" si="73"/>
        <v>428.30783828174356</v>
      </c>
      <c r="BS81">
        <f t="shared" ca="1" si="74"/>
        <v>401.86995458599051</v>
      </c>
      <c r="BT81">
        <f t="shared" ca="1" si="75"/>
        <v>378.44362100443783</v>
      </c>
      <c r="BU81">
        <f t="shared" ca="1" si="76"/>
        <v>387.25692148998451</v>
      </c>
      <c r="BV81" s="13">
        <f t="shared" ca="1" si="77"/>
        <v>394.61613965800927</v>
      </c>
      <c r="BW81" s="13">
        <f t="shared" ca="1" si="78"/>
        <v>299.44676161063109</v>
      </c>
      <c r="BX81" s="20">
        <f t="shared" ca="1" si="79"/>
        <v>12</v>
      </c>
      <c r="BY81" s="20">
        <f t="shared" ca="1" si="80"/>
        <v>0</v>
      </c>
      <c r="BZ81" s="21">
        <f t="shared" ca="1" si="81"/>
        <v>1.0480811762323889</v>
      </c>
    </row>
    <row r="82" spans="1:78" x14ac:dyDescent="0.3">
      <c r="A82">
        <v>75</v>
      </c>
      <c r="B82">
        <f ca="1">_xlfn.NORM.S.INV(RAND())</f>
        <v>0.52775135791249772</v>
      </c>
      <c r="C82">
        <f ca="1">_xlfn.NORM.S.INV(RAND())</f>
        <v>1.8401167120102813</v>
      </c>
      <c r="D82">
        <f ca="1">_xlfn.NORM.S.INV(RAND())</f>
        <v>1.5787658019550233</v>
      </c>
      <c r="E82">
        <f ca="1">_xlfn.NORM.S.INV(RAND())</f>
        <v>-0.56412612327049361</v>
      </c>
      <c r="F82">
        <f ca="1">_xlfn.NORM.S.INV(RAND())</f>
        <v>0.12556194940474874</v>
      </c>
      <c r="G82">
        <f ca="1">_xlfn.NORM.S.INV(RAND())</f>
        <v>0.44839686552099633</v>
      </c>
      <c r="H82">
        <f ca="1">_xlfn.NORM.S.INV(RAND())</f>
        <v>0.58246051665633358</v>
      </c>
      <c r="I82">
        <f ca="1">_xlfn.NORM.S.INV(RAND())</f>
        <v>0.63265308214298499</v>
      </c>
      <c r="J82">
        <f ca="1">_xlfn.NORM.S.INV(RAND())</f>
        <v>0.35400930571780309</v>
      </c>
      <c r="K82">
        <f ca="1">_xlfn.NORM.S.INV(RAND())</f>
        <v>-0.98835118307085368</v>
      </c>
      <c r="L82">
        <f ca="1">_xlfn.NORM.S.INV(RAND())</f>
        <v>1.164105514831387</v>
      </c>
      <c r="M82">
        <f ca="1">_xlfn.NORM.S.INV(RAND())</f>
        <v>1.0187558600862914</v>
      </c>
      <c r="N82">
        <f ca="1">_xlfn.NORM.S.INV(RAND())</f>
        <v>0.95430306342933957</v>
      </c>
      <c r="O82">
        <f ca="1">_xlfn.NORM.S.INV(RAND())</f>
        <v>-1.7139604046545058</v>
      </c>
      <c r="P82">
        <f ca="1">_xlfn.NORM.S.INV(RAND())</f>
        <v>-0.72403407668730135</v>
      </c>
      <c r="Q82">
        <f ca="1">_xlfn.NORM.S.INV(RAND())</f>
        <v>-4.1230998417314431E-2</v>
      </c>
      <c r="R82">
        <f ca="1">_xlfn.NORM.S.INV(RAND())</f>
        <v>0.39881149709095515</v>
      </c>
      <c r="S82">
        <f ca="1">_xlfn.NORM.S.INV(RAND())</f>
        <v>1.4756318942024313</v>
      </c>
      <c r="T82">
        <f ca="1">_xlfn.NORM.S.INV(RAND())</f>
        <v>1.9343752097858489</v>
      </c>
      <c r="U82">
        <f ca="1">_xlfn.NORM.S.INV(RAND())</f>
        <v>-1.4348505559492584</v>
      </c>
      <c r="V82">
        <f ca="1">_xlfn.NORM.S.INV(RAND())</f>
        <v>1.1631987995551873</v>
      </c>
      <c r="W82">
        <f ca="1">_xlfn.NORM.S.INV(RAND())</f>
        <v>-0.4135301717243553</v>
      </c>
      <c r="X82">
        <f ca="1">_xlfn.NORM.S.INV(RAND())</f>
        <v>0.26866881099231876</v>
      </c>
      <c r="Y82">
        <f ca="1">_xlfn.NORM.S.INV(RAND())</f>
        <v>-1.3130869917702341</v>
      </c>
      <c r="Z82">
        <f ca="1">_xlfn.NORM.S.INV(RAND())</f>
        <v>1.2324872035466323</v>
      </c>
      <c r="AA82">
        <f ca="1">_xlfn.NORM.S.INV(RAND())</f>
        <v>0.24641683589895461</v>
      </c>
      <c r="AB82">
        <f ca="1">_xlfn.NORM.S.INV(RAND())</f>
        <v>-2.2392705668233601</v>
      </c>
      <c r="AC82">
        <f ca="1">_xlfn.NORM.S.INV(RAND())</f>
        <v>-1.2053709593146626</v>
      </c>
      <c r="AD82">
        <f ca="1">_xlfn.NORM.S.INV(RAND())</f>
        <v>-1.6990206200552105</v>
      </c>
      <c r="AE82">
        <f ca="1">_xlfn.NORM.S.INV(RAND())</f>
        <v>0.93322523571891647</v>
      </c>
      <c r="AF82">
        <f ca="1">_xlfn.NORM.S.INV(RAND())</f>
        <v>1.2837493593634124</v>
      </c>
      <c r="AG82">
        <f ca="1">_xlfn.NORM.S.INV(RAND())</f>
        <v>0.4941594543693123</v>
      </c>
      <c r="AH82">
        <f ca="1">_xlfn.NORM.S.INV(RAND())</f>
        <v>-1.5446609200640931</v>
      </c>
      <c r="AI82">
        <f ca="1">_xlfn.NORM.S.INV(RAND())</f>
        <v>-0.17095534427815759</v>
      </c>
      <c r="AJ82">
        <f ca="1">_xlfn.NORM.S.INV(RAND())</f>
        <v>-1.0757950512851806</v>
      </c>
      <c r="AK82">
        <f ca="1">_xlfn.NORM.S.INV(RAND())</f>
        <v>0.61533089544272224</v>
      </c>
      <c r="AL82" s="13">
        <f t="shared" si="41"/>
        <v>360</v>
      </c>
      <c r="AM82">
        <f t="shared" ca="1" si="42"/>
        <v>370.98332059768967</v>
      </c>
      <c r="AN82">
        <f t="shared" ca="1" si="43"/>
        <v>412.39417395564891</v>
      </c>
      <c r="AO82">
        <f t="shared" ca="1" si="44"/>
        <v>451.56216292744062</v>
      </c>
      <c r="AP82">
        <f t="shared" ca="1" si="45"/>
        <v>436.90970136103471</v>
      </c>
      <c r="AQ82">
        <f t="shared" ca="1" si="46"/>
        <v>439.90517686624742</v>
      </c>
      <c r="AR82">
        <f t="shared" ca="1" si="47"/>
        <v>451.25416295957262</v>
      </c>
      <c r="AS82">
        <f t="shared" ca="1" si="48"/>
        <v>466.4927327582123</v>
      </c>
      <c r="AT82">
        <f t="shared" ca="1" si="49"/>
        <v>483.64541181514596</v>
      </c>
      <c r="AU82">
        <f t="shared" ca="1" si="50"/>
        <v>493.42658709962268</v>
      </c>
      <c r="AV82">
        <f t="shared" ca="1" si="51"/>
        <v>465.86455590075701</v>
      </c>
      <c r="AW82">
        <f t="shared" ca="1" si="52"/>
        <v>498.04375562868478</v>
      </c>
      <c r="AX82">
        <f t="shared" ca="1" si="53"/>
        <v>527.99624197662547</v>
      </c>
      <c r="AY82">
        <f t="shared" ca="1" si="54"/>
        <v>557.67101664144081</v>
      </c>
      <c r="AZ82">
        <f t="shared" ca="1" si="55"/>
        <v>504.9184826922334</v>
      </c>
      <c r="BA82">
        <f t="shared" ca="1" si="56"/>
        <v>484.04515714934587</v>
      </c>
      <c r="BB82">
        <f t="shared" ca="1" si="57"/>
        <v>482.69310715267198</v>
      </c>
      <c r="BC82">
        <f t="shared" ca="1" si="58"/>
        <v>493.73048364692789</v>
      </c>
      <c r="BD82">
        <f t="shared" ca="1" si="59"/>
        <v>537.41401177486637</v>
      </c>
      <c r="BE82">
        <f t="shared" ca="1" si="60"/>
        <v>600.66255677055187</v>
      </c>
      <c r="BF82">
        <f t="shared" ca="1" si="61"/>
        <v>552.67797328460813</v>
      </c>
      <c r="BG82">
        <f t="shared" ca="1" si="62"/>
        <v>590.82280637997292</v>
      </c>
      <c r="BH82">
        <f t="shared" ca="1" si="63"/>
        <v>576.64354935015479</v>
      </c>
      <c r="BI82">
        <f t="shared" ca="1" si="64"/>
        <v>585.41397383955018</v>
      </c>
      <c r="BJ82">
        <f t="shared" ca="1" si="65"/>
        <v>542.44758599677618</v>
      </c>
      <c r="BK82">
        <f t="shared" ca="1" si="66"/>
        <v>582.21074108867344</v>
      </c>
      <c r="BL82">
        <f t="shared" ca="1" si="67"/>
        <v>590.30697385770293</v>
      </c>
      <c r="BM82">
        <f t="shared" ca="1" si="68"/>
        <v>518.5008583654618</v>
      </c>
      <c r="BN82">
        <f t="shared" ca="1" si="69"/>
        <v>483.44274577445935</v>
      </c>
      <c r="BO82">
        <f t="shared" ca="1" si="70"/>
        <v>438.08949841987038</v>
      </c>
      <c r="BP82">
        <f t="shared" ca="1" si="71"/>
        <v>462.14853384217861</v>
      </c>
      <c r="BQ82">
        <f t="shared" ca="1" si="72"/>
        <v>497.49573235819918</v>
      </c>
      <c r="BR82">
        <f t="shared" ca="1" si="73"/>
        <v>511.68060965449422</v>
      </c>
      <c r="BS82">
        <f t="shared" ca="1" si="74"/>
        <v>467.82903280450324</v>
      </c>
      <c r="BT82">
        <f t="shared" ca="1" si="75"/>
        <v>463.04124703328227</v>
      </c>
      <c r="BU82">
        <f t="shared" ca="1" si="76"/>
        <v>434.97493714549063</v>
      </c>
      <c r="BV82" s="13">
        <f t="shared" ca="1" si="77"/>
        <v>450.51793736090781</v>
      </c>
      <c r="BW82" s="13">
        <f t="shared" ca="1" si="78"/>
        <v>360</v>
      </c>
      <c r="BX82" s="20">
        <f t="shared" ca="1" si="79"/>
        <v>6</v>
      </c>
      <c r="BY82" s="20">
        <f t="shared" ca="1" si="80"/>
        <v>0</v>
      </c>
      <c r="BZ82" s="21">
        <f t="shared" ca="1" si="81"/>
        <v>1.0245164171871852</v>
      </c>
    </row>
    <row r="83" spans="1:78" x14ac:dyDescent="0.3">
      <c r="A83">
        <v>76</v>
      </c>
      <c r="B83">
        <f ca="1">_xlfn.NORM.S.INV(RAND())</f>
        <v>-0.42617967486420655</v>
      </c>
      <c r="C83">
        <f ca="1">_xlfn.NORM.S.INV(RAND())</f>
        <v>0.57233200847177168</v>
      </c>
      <c r="D83">
        <f ca="1">_xlfn.NORM.S.INV(RAND())</f>
        <v>-0.98431738892271436</v>
      </c>
      <c r="E83">
        <f ca="1">_xlfn.NORM.S.INV(RAND())</f>
        <v>-0.51157656656666284</v>
      </c>
      <c r="F83">
        <f ca="1">_xlfn.NORM.S.INV(RAND())</f>
        <v>-1.9509153389726492</v>
      </c>
      <c r="G83">
        <f ca="1">_xlfn.NORM.S.INV(RAND())</f>
        <v>1.2498665062919636</v>
      </c>
      <c r="H83">
        <f ca="1">_xlfn.NORM.S.INV(RAND())</f>
        <v>0.70136645572005385</v>
      </c>
      <c r="I83">
        <f ca="1">_xlfn.NORM.S.INV(RAND())</f>
        <v>-1.1852052630971145E-2</v>
      </c>
      <c r="J83">
        <f ca="1">_xlfn.NORM.S.INV(RAND())</f>
        <v>0.58387114277816854</v>
      </c>
      <c r="K83">
        <f ca="1">_xlfn.NORM.S.INV(RAND())</f>
        <v>1.4009826388261555</v>
      </c>
      <c r="L83">
        <f ca="1">_xlfn.NORM.S.INV(RAND())</f>
        <v>-1.4013585095542154</v>
      </c>
      <c r="M83">
        <f ca="1">_xlfn.NORM.S.INV(RAND())</f>
        <v>1.2378945337973328</v>
      </c>
      <c r="N83">
        <f ca="1">_xlfn.NORM.S.INV(RAND())</f>
        <v>-1.242289604596464</v>
      </c>
      <c r="O83">
        <f ca="1">_xlfn.NORM.S.INV(RAND())</f>
        <v>-1.0623638438192871</v>
      </c>
      <c r="P83">
        <f ca="1">_xlfn.NORM.S.INV(RAND())</f>
        <v>-4.2953887510812125E-2</v>
      </c>
      <c r="Q83">
        <f ca="1">_xlfn.NORM.S.INV(RAND())</f>
        <v>-8.3614541681891336E-2</v>
      </c>
      <c r="R83">
        <f ca="1">_xlfn.NORM.S.INV(RAND())</f>
        <v>0.58977395516844033</v>
      </c>
      <c r="S83">
        <f ca="1">_xlfn.NORM.S.INV(RAND())</f>
        <v>1.1356919068703557</v>
      </c>
      <c r="T83">
        <f ca="1">_xlfn.NORM.S.INV(RAND())</f>
        <v>-0.48609665444028577</v>
      </c>
      <c r="U83">
        <f ca="1">_xlfn.NORM.S.INV(RAND())</f>
        <v>-0.43651771411869561</v>
      </c>
      <c r="V83">
        <f ca="1">_xlfn.NORM.S.INV(RAND())</f>
        <v>0.2051858441620745</v>
      </c>
      <c r="W83">
        <f ca="1">_xlfn.NORM.S.INV(RAND())</f>
        <v>0.41304005432032997</v>
      </c>
      <c r="X83">
        <f ca="1">_xlfn.NORM.S.INV(RAND())</f>
        <v>-0.17660748884907451</v>
      </c>
      <c r="Y83">
        <f ca="1">_xlfn.NORM.S.INV(RAND())</f>
        <v>0.69141814082259945</v>
      </c>
      <c r="Z83">
        <f ca="1">_xlfn.NORM.S.INV(RAND())</f>
        <v>0.46107143000671558</v>
      </c>
      <c r="AA83">
        <f ca="1">_xlfn.NORM.S.INV(RAND())</f>
        <v>0.65877909558026881</v>
      </c>
      <c r="AB83">
        <f ca="1">_xlfn.NORM.S.INV(RAND())</f>
        <v>1.6430649642060497</v>
      </c>
      <c r="AC83">
        <f ca="1">_xlfn.NORM.S.INV(RAND())</f>
        <v>-0.15978966914568571</v>
      </c>
      <c r="AD83">
        <f ca="1">_xlfn.NORM.S.INV(RAND())</f>
        <v>-0.16068110762599888</v>
      </c>
      <c r="AE83">
        <f ca="1">_xlfn.NORM.S.INV(RAND())</f>
        <v>1.9539303630102867</v>
      </c>
      <c r="AF83">
        <f ca="1">_xlfn.NORM.S.INV(RAND())</f>
        <v>-0.15624086319771682</v>
      </c>
      <c r="AG83">
        <f ca="1">_xlfn.NORM.S.INV(RAND())</f>
        <v>1.3063818004681005</v>
      </c>
      <c r="AH83">
        <f ca="1">_xlfn.NORM.S.INV(RAND())</f>
        <v>1.0392248013796488</v>
      </c>
      <c r="AI83">
        <f ca="1">_xlfn.NORM.S.INV(RAND())</f>
        <v>-0.66617616235138033</v>
      </c>
      <c r="AJ83">
        <f ca="1">_xlfn.NORM.S.INV(RAND())</f>
        <v>1.7861383040191303</v>
      </c>
      <c r="AK83">
        <f ca="1">_xlfn.NORM.S.INV(RAND())</f>
        <v>-1.4142447507614062</v>
      </c>
      <c r="AL83" s="13">
        <f t="shared" si="41"/>
        <v>360</v>
      </c>
      <c r="AM83">
        <f t="shared" ca="1" si="42"/>
        <v>351.10378719867077</v>
      </c>
      <c r="AN83">
        <f t="shared" ca="1" si="43"/>
        <v>362.74815551802106</v>
      </c>
      <c r="AO83">
        <f t="shared" ca="1" si="44"/>
        <v>342.56538665366389</v>
      </c>
      <c r="AP83">
        <f t="shared" ca="1" si="45"/>
        <v>332.45682296198709</v>
      </c>
      <c r="AQ83">
        <f t="shared" ca="1" si="46"/>
        <v>296.91834835214104</v>
      </c>
      <c r="AR83">
        <f t="shared" ca="1" si="47"/>
        <v>319.00334523209193</v>
      </c>
      <c r="AS83">
        <f t="shared" ca="1" si="48"/>
        <v>332.04760058166733</v>
      </c>
      <c r="AT83">
        <f t="shared" ca="1" si="49"/>
        <v>331.68223551527603</v>
      </c>
      <c r="AU83">
        <f t="shared" ca="1" si="50"/>
        <v>342.91086278142689</v>
      </c>
      <c r="AV83">
        <f t="shared" ca="1" si="51"/>
        <v>371.64520227005926</v>
      </c>
      <c r="AW83">
        <f t="shared" ca="1" si="52"/>
        <v>342.61778756503048</v>
      </c>
      <c r="AX83">
        <f t="shared" ca="1" si="53"/>
        <v>367.8475961325488</v>
      </c>
      <c r="AY83">
        <f t="shared" ca="1" si="54"/>
        <v>342.24553600998985</v>
      </c>
      <c r="AZ83">
        <f t="shared" ca="1" si="55"/>
        <v>321.75041916072661</v>
      </c>
      <c r="BA83">
        <f t="shared" ca="1" si="56"/>
        <v>320.81978200967126</v>
      </c>
      <c r="BB83">
        <f t="shared" ca="1" si="57"/>
        <v>319.1417572682127</v>
      </c>
      <c r="BC83">
        <f t="shared" ca="1" si="58"/>
        <v>330.05830898285859</v>
      </c>
      <c r="BD83">
        <f t="shared" ca="1" si="59"/>
        <v>352.27843410138337</v>
      </c>
      <c r="BE83">
        <f t="shared" ca="1" si="60"/>
        <v>342.38656261270103</v>
      </c>
      <c r="BF83">
        <f t="shared" ca="1" si="61"/>
        <v>333.72635813265572</v>
      </c>
      <c r="BG83">
        <f t="shared" ca="1" si="62"/>
        <v>337.56264696326542</v>
      </c>
      <c r="BH83">
        <f t="shared" ca="1" si="63"/>
        <v>345.56519595405399</v>
      </c>
      <c r="BI83">
        <f t="shared" ca="1" si="64"/>
        <v>341.91706953486226</v>
      </c>
      <c r="BJ83">
        <f t="shared" ca="1" si="65"/>
        <v>355.69392479168897</v>
      </c>
      <c r="BK83">
        <f t="shared" ca="1" si="66"/>
        <v>365.13746677508499</v>
      </c>
      <c r="BL83">
        <f t="shared" ca="1" si="67"/>
        <v>379.1348195107866</v>
      </c>
      <c r="BM83">
        <f t="shared" ca="1" si="68"/>
        <v>416.68794128208793</v>
      </c>
      <c r="BN83">
        <f t="shared" ca="1" si="69"/>
        <v>412.68949078075309</v>
      </c>
      <c r="BO83">
        <f t="shared" ca="1" si="70"/>
        <v>408.70837294878839</v>
      </c>
      <c r="BP83">
        <f t="shared" ca="1" si="71"/>
        <v>457.32551893014528</v>
      </c>
      <c r="BQ83">
        <f t="shared" ca="1" si="72"/>
        <v>453.02993069514275</v>
      </c>
      <c r="BR83">
        <f t="shared" ca="1" si="73"/>
        <v>488.31735749708412</v>
      </c>
      <c r="BS83">
        <f t="shared" ca="1" si="74"/>
        <v>518.29704427053935</v>
      </c>
      <c r="BT83">
        <f t="shared" ca="1" si="75"/>
        <v>498.53318510597035</v>
      </c>
      <c r="BU83">
        <f t="shared" ca="1" si="76"/>
        <v>552.45734870872491</v>
      </c>
      <c r="BV83" s="13">
        <f t="shared" ca="1" si="77"/>
        <v>508.92879157143238</v>
      </c>
      <c r="BW83" s="13">
        <f t="shared" ca="1" si="78"/>
        <v>296.91834835214104</v>
      </c>
      <c r="BX83" s="20">
        <f t="shared" ca="1" si="79"/>
        <v>12</v>
      </c>
      <c r="BY83" s="20">
        <f t="shared" ca="1" si="80"/>
        <v>0</v>
      </c>
      <c r="BZ83" s="21">
        <f t="shared" ca="1" si="81"/>
        <v>1.0480811762323889</v>
      </c>
    </row>
    <row r="84" spans="1:78" x14ac:dyDescent="0.3">
      <c r="A84">
        <v>77</v>
      </c>
      <c r="B84">
        <f ca="1">_xlfn.NORM.S.INV(RAND())</f>
        <v>-0.45021947002785145</v>
      </c>
      <c r="C84">
        <f ca="1">_xlfn.NORM.S.INV(RAND())</f>
        <v>-0.96176313020733717</v>
      </c>
      <c r="D84">
        <f ca="1">_xlfn.NORM.S.INV(RAND())</f>
        <v>6.1989853182045737E-2</v>
      </c>
      <c r="E84">
        <f ca="1">_xlfn.NORM.S.INV(RAND())</f>
        <v>-0.834626209157185</v>
      </c>
      <c r="F84">
        <f ca="1">_xlfn.NORM.S.INV(RAND())</f>
        <v>-2.3543978737792326</v>
      </c>
      <c r="G84">
        <f ca="1">_xlfn.NORM.S.INV(RAND())</f>
        <v>0.31226697688715715</v>
      </c>
      <c r="H84">
        <f ca="1">_xlfn.NORM.S.INV(RAND())</f>
        <v>1.8644263126756794E-2</v>
      </c>
      <c r="I84">
        <f ca="1">_xlfn.NORM.S.INV(RAND())</f>
        <v>-0.59396264190108805</v>
      </c>
      <c r="J84">
        <f ca="1">_xlfn.NORM.S.INV(RAND())</f>
        <v>-1.1914779046916382</v>
      </c>
      <c r="K84">
        <f ca="1">_xlfn.NORM.S.INV(RAND())</f>
        <v>1.7522393584092228</v>
      </c>
      <c r="L84">
        <f ca="1">_xlfn.NORM.S.INV(RAND())</f>
        <v>1.109583487138289</v>
      </c>
      <c r="M84">
        <f ca="1">_xlfn.NORM.S.INV(RAND())</f>
        <v>0.1455741328734696</v>
      </c>
      <c r="N84">
        <f ca="1">_xlfn.NORM.S.INV(RAND())</f>
        <v>0.15373712777131085</v>
      </c>
      <c r="O84">
        <f ca="1">_xlfn.NORM.S.INV(RAND())</f>
        <v>4.2880358477589281E-2</v>
      </c>
      <c r="P84">
        <f ca="1">_xlfn.NORM.S.INV(RAND())</f>
        <v>2.31790536977232</v>
      </c>
      <c r="Q84">
        <f ca="1">_xlfn.NORM.S.INV(RAND())</f>
        <v>-0.68231340211029079</v>
      </c>
      <c r="R84">
        <f ca="1">_xlfn.NORM.S.INV(RAND())</f>
        <v>-0.18157274053046615</v>
      </c>
      <c r="S84">
        <f ca="1">_xlfn.NORM.S.INV(RAND())</f>
        <v>-1.6799880257891701E-2</v>
      </c>
      <c r="T84">
        <f ca="1">_xlfn.NORM.S.INV(RAND())</f>
        <v>-0.57518654677658121</v>
      </c>
      <c r="U84">
        <f ca="1">_xlfn.NORM.S.INV(RAND())</f>
        <v>0.40939183302347459</v>
      </c>
      <c r="V84">
        <f ca="1">_xlfn.NORM.S.INV(RAND())</f>
        <v>-1.5999765956247629</v>
      </c>
      <c r="W84">
        <f ca="1">_xlfn.NORM.S.INV(RAND())</f>
        <v>-0.95562613172460664</v>
      </c>
      <c r="X84">
        <f ca="1">_xlfn.NORM.S.INV(RAND())</f>
        <v>-0.49096353310012164</v>
      </c>
      <c r="Y84">
        <f ca="1">_xlfn.NORM.S.INV(RAND())</f>
        <v>0.39895060211333594</v>
      </c>
      <c r="Z84">
        <f ca="1">_xlfn.NORM.S.INV(RAND())</f>
        <v>-3.499741220693503E-2</v>
      </c>
      <c r="AA84">
        <f ca="1">_xlfn.NORM.S.INV(RAND())</f>
        <v>-9.9093274161752051E-2</v>
      </c>
      <c r="AB84">
        <f ca="1">_xlfn.NORM.S.INV(RAND())</f>
        <v>0.74150578444520243</v>
      </c>
      <c r="AC84">
        <f ca="1">_xlfn.NORM.S.INV(RAND())</f>
        <v>0.25090356746744452</v>
      </c>
      <c r="AD84">
        <f ca="1">_xlfn.NORM.S.INV(RAND())</f>
        <v>-1.1150959368150424</v>
      </c>
      <c r="AE84">
        <f ca="1">_xlfn.NORM.S.INV(RAND())</f>
        <v>-0.90633892609626643</v>
      </c>
      <c r="AF84">
        <f ca="1">_xlfn.NORM.S.INV(RAND())</f>
        <v>0.29296814394652931</v>
      </c>
      <c r="AG84">
        <f ca="1">_xlfn.NORM.S.INV(RAND())</f>
        <v>-1.7032542664670234</v>
      </c>
      <c r="AH84">
        <f ca="1">_xlfn.NORM.S.INV(RAND())</f>
        <v>0.8211456563245817</v>
      </c>
      <c r="AI84">
        <f ca="1">_xlfn.NORM.S.INV(RAND())</f>
        <v>-1.7438951821017112</v>
      </c>
      <c r="AJ84">
        <f ca="1">_xlfn.NORM.S.INV(RAND())</f>
        <v>1.1685288473848849</v>
      </c>
      <c r="AK84">
        <f ca="1">_xlfn.NORM.S.INV(RAND())</f>
        <v>1.8114533382753862E-2</v>
      </c>
      <c r="AL84" s="13">
        <f t="shared" si="41"/>
        <v>360</v>
      </c>
      <c r="AM84">
        <f t="shared" ca="1" si="42"/>
        <v>350.61681485485366</v>
      </c>
      <c r="AN84">
        <f t="shared" ca="1" si="43"/>
        <v>331.54045709000974</v>
      </c>
      <c r="AO84">
        <f t="shared" ca="1" si="44"/>
        <v>332.59055332955415</v>
      </c>
      <c r="AP84">
        <f t="shared" ca="1" si="45"/>
        <v>316.81193427046463</v>
      </c>
      <c r="AQ84">
        <f t="shared" ca="1" si="46"/>
        <v>276.43077812331597</v>
      </c>
      <c r="AR84">
        <f t="shared" ca="1" si="47"/>
        <v>281.34242307144575</v>
      </c>
      <c r="AS84">
        <f t="shared" ca="1" si="48"/>
        <v>281.52810289705894</v>
      </c>
      <c r="AT84">
        <f t="shared" ca="1" si="49"/>
        <v>271.92414792511164</v>
      </c>
      <c r="AU84">
        <f t="shared" ca="1" si="50"/>
        <v>253.7416146042369</v>
      </c>
      <c r="AV84">
        <f t="shared" ca="1" si="51"/>
        <v>280.63794981752773</v>
      </c>
      <c r="AW84">
        <f t="shared" ca="1" si="52"/>
        <v>299.0798425270271</v>
      </c>
      <c r="AX84">
        <f t="shared" ca="1" si="53"/>
        <v>301.47847766406539</v>
      </c>
      <c r="AY84">
        <f t="shared" ca="1" si="54"/>
        <v>304.03960726153747</v>
      </c>
      <c r="AZ84">
        <f t="shared" ca="1" si="55"/>
        <v>304.66627948506465</v>
      </c>
      <c r="BA84">
        <f t="shared" ca="1" si="56"/>
        <v>348.14695468004487</v>
      </c>
      <c r="BB84">
        <f t="shared" ca="1" si="57"/>
        <v>334.55946109661062</v>
      </c>
      <c r="BC84">
        <f t="shared" ca="1" si="58"/>
        <v>330.93264034155914</v>
      </c>
      <c r="BD84">
        <f t="shared" ca="1" si="59"/>
        <v>330.47408441913734</v>
      </c>
      <c r="BE84">
        <f t="shared" ca="1" si="60"/>
        <v>319.54661580366536</v>
      </c>
      <c r="BF84">
        <f t="shared" ca="1" si="61"/>
        <v>327.05316682736435</v>
      </c>
      <c r="BG84">
        <f t="shared" ca="1" si="62"/>
        <v>298.07090334202917</v>
      </c>
      <c r="BH84">
        <f t="shared" ca="1" si="63"/>
        <v>281.95334719574919</v>
      </c>
      <c r="BI84">
        <f t="shared" ca="1" si="64"/>
        <v>273.95919236161848</v>
      </c>
      <c r="BJ84">
        <f t="shared" ca="1" si="65"/>
        <v>280.22585958819411</v>
      </c>
      <c r="BK84">
        <f t="shared" ca="1" si="66"/>
        <v>279.54371263342597</v>
      </c>
      <c r="BL84">
        <f t="shared" ca="1" si="67"/>
        <v>277.83317862249322</v>
      </c>
      <c r="BM84">
        <f t="shared" ca="1" si="68"/>
        <v>289.86492726749549</v>
      </c>
      <c r="BN84">
        <f t="shared" ca="1" si="69"/>
        <v>293.9719351147703</v>
      </c>
      <c r="BO84">
        <f t="shared" ca="1" si="70"/>
        <v>275.52752790260632</v>
      </c>
      <c r="BP84">
        <f t="shared" ca="1" si="71"/>
        <v>261.37165878152433</v>
      </c>
      <c r="BQ84">
        <f t="shared" ca="1" si="72"/>
        <v>265.71949742933236</v>
      </c>
      <c r="BR84">
        <f t="shared" ca="1" si="73"/>
        <v>240.73268664616154</v>
      </c>
      <c r="BS84">
        <f t="shared" ca="1" si="74"/>
        <v>252.31525908820853</v>
      </c>
      <c r="BT84">
        <f t="shared" ca="1" si="75"/>
        <v>228.05317645046165</v>
      </c>
      <c r="BU84">
        <f t="shared" ca="1" si="76"/>
        <v>243.86802787335648</v>
      </c>
      <c r="BV84" s="13">
        <f t="shared" ca="1" si="77"/>
        <v>244.02151216190936</v>
      </c>
      <c r="BW84" s="13">
        <f t="shared" ca="1" si="78"/>
        <v>228.05317645046165</v>
      </c>
      <c r="BX84" s="20">
        <f t="shared" ca="1" si="79"/>
        <v>0</v>
      </c>
      <c r="BY84" s="20">
        <f t="shared" ca="1" si="80"/>
        <v>0</v>
      </c>
      <c r="BZ84" s="21">
        <f t="shared" ca="1" si="81"/>
        <v>0.91393118527122819</v>
      </c>
    </row>
    <row r="85" spans="1:78" x14ac:dyDescent="0.3">
      <c r="A85">
        <v>78</v>
      </c>
      <c r="B85">
        <f ca="1">_xlfn.NORM.S.INV(RAND())</f>
        <v>-1.6526115881514161</v>
      </c>
      <c r="C85">
        <f ca="1">_xlfn.NORM.S.INV(RAND())</f>
        <v>-1.7173231173353061</v>
      </c>
      <c r="D85">
        <f ca="1">_xlfn.NORM.S.INV(RAND())</f>
        <v>0.51871312522253998</v>
      </c>
      <c r="E85">
        <f ca="1">_xlfn.NORM.S.INV(RAND())</f>
        <v>-1.5850403229105055</v>
      </c>
      <c r="F85">
        <f ca="1">_xlfn.NORM.S.INV(RAND())</f>
        <v>-0.96000776350325512</v>
      </c>
      <c r="G85">
        <f ca="1">_xlfn.NORM.S.INV(RAND())</f>
        <v>-1.2910081506996396</v>
      </c>
      <c r="H85">
        <f ca="1">_xlfn.NORM.S.INV(RAND())</f>
        <v>1.8707285804701084</v>
      </c>
      <c r="I85">
        <f ca="1">_xlfn.NORM.S.INV(RAND())</f>
        <v>-0.47985617573435274</v>
      </c>
      <c r="J85">
        <f ca="1">_xlfn.NORM.S.INV(RAND())</f>
        <v>-0.67326402910919247</v>
      </c>
      <c r="K85">
        <f ca="1">_xlfn.NORM.S.INV(RAND())</f>
        <v>-6.1032167001055682E-2</v>
      </c>
      <c r="L85">
        <f ca="1">_xlfn.NORM.S.INV(RAND())</f>
        <v>-1.6194940523682479</v>
      </c>
      <c r="M85">
        <f ca="1">_xlfn.NORM.S.INV(RAND())</f>
        <v>1.5567961492277111</v>
      </c>
      <c r="N85">
        <f ca="1">_xlfn.NORM.S.INV(RAND())</f>
        <v>1.7246048873097799</v>
      </c>
      <c r="O85">
        <f ca="1">_xlfn.NORM.S.INV(RAND())</f>
        <v>0.27538996477315186</v>
      </c>
      <c r="P85">
        <f ca="1">_xlfn.NORM.S.INV(RAND())</f>
        <v>0.54623753164684885</v>
      </c>
      <c r="Q85">
        <f ca="1">_xlfn.NORM.S.INV(RAND())</f>
        <v>0.2799620549015801</v>
      </c>
      <c r="R85">
        <f ca="1">_xlfn.NORM.S.INV(RAND())</f>
        <v>-2.2095482957140571</v>
      </c>
      <c r="S85">
        <f ca="1">_xlfn.NORM.S.INV(RAND())</f>
        <v>0.28132120350328488</v>
      </c>
      <c r="T85">
        <f ca="1">_xlfn.NORM.S.INV(RAND())</f>
        <v>0.87793331539101938</v>
      </c>
      <c r="U85">
        <f ca="1">_xlfn.NORM.S.INV(RAND())</f>
        <v>-6.1007929570792589E-2</v>
      </c>
      <c r="V85">
        <f ca="1">_xlfn.NORM.S.INV(RAND())</f>
        <v>0.15125879944173623</v>
      </c>
      <c r="W85">
        <f ca="1">_xlfn.NORM.S.INV(RAND())</f>
        <v>-0.91754154075898664</v>
      </c>
      <c r="X85">
        <f ca="1">_xlfn.NORM.S.INV(RAND())</f>
        <v>-0.72480538015403695</v>
      </c>
      <c r="Y85">
        <f ca="1">_xlfn.NORM.S.INV(RAND())</f>
        <v>-0.27726963284486883</v>
      </c>
      <c r="Z85">
        <f ca="1">_xlfn.NORM.S.INV(RAND())</f>
        <v>-0.2796822305173961</v>
      </c>
      <c r="AA85">
        <f ca="1">_xlfn.NORM.S.INV(RAND())</f>
        <v>0.37972635223068663</v>
      </c>
      <c r="AB85">
        <f ca="1">_xlfn.NORM.S.INV(RAND())</f>
        <v>1.1621742665802048</v>
      </c>
      <c r="AC85">
        <f ca="1">_xlfn.NORM.S.INV(RAND())</f>
        <v>-0.65700122079288548</v>
      </c>
      <c r="AD85">
        <f ca="1">_xlfn.NORM.S.INV(RAND())</f>
        <v>-0.52595467771129978</v>
      </c>
      <c r="AE85">
        <f ca="1">_xlfn.NORM.S.INV(RAND())</f>
        <v>1.8118859309740953</v>
      </c>
      <c r="AF85">
        <f ca="1">_xlfn.NORM.S.INV(RAND())</f>
        <v>-0.34007335222041352</v>
      </c>
      <c r="AG85">
        <f ca="1">_xlfn.NORM.S.INV(RAND())</f>
        <v>-0.33655016218411843</v>
      </c>
      <c r="AH85">
        <f ca="1">_xlfn.NORM.S.INV(RAND())</f>
        <v>0.40836092272555724</v>
      </c>
      <c r="AI85">
        <f ca="1">_xlfn.NORM.S.INV(RAND())</f>
        <v>1.0904408900932439</v>
      </c>
      <c r="AJ85">
        <f ca="1">_xlfn.NORM.S.INV(RAND())</f>
        <v>-0.41692301028854239</v>
      </c>
      <c r="AK85">
        <f ca="1">_xlfn.NORM.S.INV(RAND())</f>
        <v>1.6045647046264586</v>
      </c>
      <c r="AL85" s="13">
        <f t="shared" si="41"/>
        <v>360</v>
      </c>
      <c r="AM85">
        <f t="shared" ca="1" si="42"/>
        <v>327.10256961304316</v>
      </c>
      <c r="AN85">
        <f t="shared" ca="1" si="43"/>
        <v>296.1030178881515</v>
      </c>
      <c r="AO85">
        <f t="shared" ca="1" si="44"/>
        <v>304.97770536192792</v>
      </c>
      <c r="AP85">
        <f t="shared" ca="1" si="45"/>
        <v>278.19148300810497</v>
      </c>
      <c r="AQ85">
        <f t="shared" ca="1" si="46"/>
        <v>263.08230333231887</v>
      </c>
      <c r="AR85">
        <f t="shared" ca="1" si="47"/>
        <v>244.08435106765194</v>
      </c>
      <c r="AS85">
        <f t="shared" ca="1" si="48"/>
        <v>271.81012833110941</v>
      </c>
      <c r="AT85">
        <f t="shared" ca="1" si="49"/>
        <v>264.27298131391501</v>
      </c>
      <c r="AU85">
        <f t="shared" ca="1" si="50"/>
        <v>254.09164411154973</v>
      </c>
      <c r="AV85">
        <f t="shared" ca="1" si="51"/>
        <v>253.09240142206809</v>
      </c>
      <c r="AW85">
        <f t="shared" ca="1" si="52"/>
        <v>230.40449672957081</v>
      </c>
      <c r="AX85">
        <f t="shared" ca="1" si="53"/>
        <v>251.96783654381807</v>
      </c>
      <c r="AY85">
        <f t="shared" ca="1" si="54"/>
        <v>278.23188634046227</v>
      </c>
      <c r="AZ85">
        <f t="shared" ca="1" si="55"/>
        <v>282.57326720333685</v>
      </c>
      <c r="BA85">
        <f t="shared" ca="1" si="56"/>
        <v>291.50531585094336</v>
      </c>
      <c r="BB85">
        <f t="shared" ca="1" si="57"/>
        <v>296.13196774036345</v>
      </c>
      <c r="BC85">
        <f t="shared" ca="1" si="58"/>
        <v>260.55662159118071</v>
      </c>
      <c r="BD85">
        <f t="shared" ca="1" si="59"/>
        <v>264.71283992582084</v>
      </c>
      <c r="BE85">
        <f t="shared" ca="1" si="60"/>
        <v>278.36033750469642</v>
      </c>
      <c r="BF85">
        <f t="shared" ca="1" si="61"/>
        <v>277.26604356267745</v>
      </c>
      <c r="BG85">
        <f t="shared" ca="1" si="62"/>
        <v>279.58147576038698</v>
      </c>
      <c r="BH85">
        <f t="shared" ca="1" si="63"/>
        <v>265.04584295238743</v>
      </c>
      <c r="BI85">
        <f t="shared" ca="1" si="64"/>
        <v>254.07753554731653</v>
      </c>
      <c r="BJ85">
        <f t="shared" ca="1" si="65"/>
        <v>249.93843864385894</v>
      </c>
      <c r="BK85">
        <f t="shared" ca="1" si="66"/>
        <v>245.83252572154046</v>
      </c>
      <c r="BL85">
        <f t="shared" ca="1" si="67"/>
        <v>251.17687163567453</v>
      </c>
      <c r="BM85">
        <f t="shared" ca="1" si="68"/>
        <v>268.49676212193742</v>
      </c>
      <c r="BN85">
        <f t="shared" ca="1" si="69"/>
        <v>258.39520233087416</v>
      </c>
      <c r="BO85">
        <f t="shared" ca="1" si="70"/>
        <v>250.56228460651755</v>
      </c>
      <c r="BP85">
        <f t="shared" ca="1" si="71"/>
        <v>278.07758210986185</v>
      </c>
      <c r="BQ85">
        <f t="shared" ca="1" si="72"/>
        <v>272.55742784449649</v>
      </c>
      <c r="BR85">
        <f t="shared" ca="1" si="73"/>
        <v>267.20120114174432</v>
      </c>
      <c r="BS85">
        <f t="shared" ca="1" si="74"/>
        <v>273.46181585206347</v>
      </c>
      <c r="BT85">
        <f t="shared" ca="1" si="75"/>
        <v>291.11022240857625</v>
      </c>
      <c r="BU85">
        <f t="shared" ca="1" si="76"/>
        <v>284.06816834156859</v>
      </c>
      <c r="BV85" s="13">
        <f t="shared" ca="1" si="77"/>
        <v>311.51178123101232</v>
      </c>
      <c r="BW85" s="13">
        <f t="shared" ca="1" si="78"/>
        <v>230.40449672957081</v>
      </c>
      <c r="BX85" s="20">
        <f t="shared" ca="1" si="79"/>
        <v>0</v>
      </c>
      <c r="BY85" s="20">
        <f t="shared" ca="1" si="80"/>
        <v>0</v>
      </c>
      <c r="BZ85" s="21">
        <f t="shared" ca="1" si="81"/>
        <v>0.91393118527122819</v>
      </c>
    </row>
    <row r="86" spans="1:78" x14ac:dyDescent="0.3">
      <c r="A86">
        <v>79</v>
      </c>
      <c r="B86">
        <f ca="1">_xlfn.NORM.S.INV(RAND())</f>
        <v>-1.1108627519360981</v>
      </c>
      <c r="C86">
        <f ca="1">_xlfn.NORM.S.INV(RAND())</f>
        <v>1.6715590657208432</v>
      </c>
      <c r="D86">
        <f ca="1">_xlfn.NORM.S.INV(RAND())</f>
        <v>2.0337013430494184</v>
      </c>
      <c r="E86">
        <f ca="1">_xlfn.NORM.S.INV(RAND())</f>
        <v>0.12070809065733029</v>
      </c>
      <c r="F86">
        <f ca="1">_xlfn.NORM.S.INV(RAND())</f>
        <v>1.2001057213181694</v>
      </c>
      <c r="G86">
        <f ca="1">_xlfn.NORM.S.INV(RAND())</f>
        <v>-0.66858405895675788</v>
      </c>
      <c r="H86">
        <f ca="1">_xlfn.NORM.S.INV(RAND())</f>
        <v>1.1749575397530942</v>
      </c>
      <c r="I86">
        <f ca="1">_xlfn.NORM.S.INV(RAND())</f>
        <v>0.95681681720606448</v>
      </c>
      <c r="J86">
        <f ca="1">_xlfn.NORM.S.INV(RAND())</f>
        <v>0.20210696658776053</v>
      </c>
      <c r="K86">
        <f ca="1">_xlfn.NORM.S.INV(RAND())</f>
        <v>-9.9129198619782154E-3</v>
      </c>
      <c r="L86">
        <f ca="1">_xlfn.NORM.S.INV(RAND())</f>
        <v>0.29831688479865781</v>
      </c>
      <c r="M86">
        <f ca="1">_xlfn.NORM.S.INV(RAND())</f>
        <v>-0.55592641451123048</v>
      </c>
      <c r="N86">
        <f ca="1">_xlfn.NORM.S.INV(RAND())</f>
        <v>-0.86337482571926405</v>
      </c>
      <c r="O86">
        <f ca="1">_xlfn.NORM.S.INV(RAND())</f>
        <v>-1.1233943828993409</v>
      </c>
      <c r="P86">
        <f ca="1">_xlfn.NORM.S.INV(RAND())</f>
        <v>-0.54066137544657067</v>
      </c>
      <c r="Q86">
        <f ca="1">_xlfn.NORM.S.INV(RAND())</f>
        <v>-1.4688271243969107</v>
      </c>
      <c r="R86">
        <f ca="1">_xlfn.NORM.S.INV(RAND())</f>
        <v>-1.8765503126566887</v>
      </c>
      <c r="S86">
        <f ca="1">_xlfn.NORM.S.INV(RAND())</f>
        <v>-0.6902914543083537</v>
      </c>
      <c r="T86">
        <f ca="1">_xlfn.NORM.S.INV(RAND())</f>
        <v>-0.73288629127497817</v>
      </c>
      <c r="U86">
        <f ca="1">_xlfn.NORM.S.INV(RAND())</f>
        <v>-0.23456074458802723</v>
      </c>
      <c r="V86">
        <f ca="1">_xlfn.NORM.S.INV(RAND())</f>
        <v>0.28628297691350851</v>
      </c>
      <c r="W86">
        <f ca="1">_xlfn.NORM.S.INV(RAND())</f>
        <v>-0.66318507894134382</v>
      </c>
      <c r="X86">
        <f ca="1">_xlfn.NORM.S.INV(RAND())</f>
        <v>0.34670039159495847</v>
      </c>
      <c r="Y86">
        <f ca="1">_xlfn.NORM.S.INV(RAND())</f>
        <v>0.43754750993648306</v>
      </c>
      <c r="Z86">
        <f ca="1">_xlfn.NORM.S.INV(RAND())</f>
        <v>-0.36222854011854239</v>
      </c>
      <c r="AA86">
        <f ca="1">_xlfn.NORM.S.INV(RAND())</f>
        <v>2.3793324887946401</v>
      </c>
      <c r="AB86">
        <f ca="1">_xlfn.NORM.S.INV(RAND())</f>
        <v>0.66763459264475644</v>
      </c>
      <c r="AC86">
        <f ca="1">_xlfn.NORM.S.INV(RAND())</f>
        <v>0.76627696326602157</v>
      </c>
      <c r="AD86">
        <f ca="1">_xlfn.NORM.S.INV(RAND())</f>
        <v>-1.357609144256672</v>
      </c>
      <c r="AE86">
        <f ca="1">_xlfn.NORM.S.INV(RAND())</f>
        <v>0.33100966875430465</v>
      </c>
      <c r="AF86">
        <f ca="1">_xlfn.NORM.S.INV(RAND())</f>
        <v>-1.214377852518284</v>
      </c>
      <c r="AG86">
        <f ca="1">_xlfn.NORM.S.INV(RAND())</f>
        <v>-0.15546743026218138</v>
      </c>
      <c r="AH86">
        <f ca="1">_xlfn.NORM.S.INV(RAND())</f>
        <v>0.75844525060897239</v>
      </c>
      <c r="AI86">
        <f ca="1">_xlfn.NORM.S.INV(RAND())</f>
        <v>-0.35650950784267499</v>
      </c>
      <c r="AJ86">
        <f ca="1">_xlfn.NORM.S.INV(RAND())</f>
        <v>0.96848570752701379</v>
      </c>
      <c r="AK86">
        <f ca="1">_xlfn.NORM.S.INV(RAND())</f>
        <v>0.1368591127450938</v>
      </c>
      <c r="AL86" s="13">
        <f t="shared" si="41"/>
        <v>360</v>
      </c>
      <c r="AM86">
        <f t="shared" ca="1" si="42"/>
        <v>337.49533024210928</v>
      </c>
      <c r="AN86">
        <f t="shared" ca="1" si="43"/>
        <v>371.53479287488824</v>
      </c>
      <c r="AO86">
        <f t="shared" ca="1" si="44"/>
        <v>417.64911825994403</v>
      </c>
      <c r="AP86">
        <f t="shared" ca="1" si="45"/>
        <v>420.39471526887331</v>
      </c>
      <c r="AQ86">
        <f t="shared" ca="1" si="46"/>
        <v>450.36823028127679</v>
      </c>
      <c r="AR86">
        <f t="shared" ca="1" si="47"/>
        <v>433.13443460894962</v>
      </c>
      <c r="AS86">
        <f t="shared" ca="1" si="48"/>
        <v>463.34304185151706</v>
      </c>
      <c r="AT86">
        <f t="shared" ca="1" si="49"/>
        <v>489.45516724748126</v>
      </c>
      <c r="AU86">
        <f t="shared" ca="1" si="50"/>
        <v>494.99361000002085</v>
      </c>
      <c r="AV86">
        <f t="shared" ca="1" si="51"/>
        <v>494.50430858243033</v>
      </c>
      <c r="AW86">
        <f t="shared" ca="1" si="52"/>
        <v>502.88551043387315</v>
      </c>
      <c r="AX86">
        <f t="shared" ca="1" si="53"/>
        <v>486.79809002131793</v>
      </c>
      <c r="AY86">
        <f t="shared" ca="1" si="54"/>
        <v>462.93460494729692</v>
      </c>
      <c r="AZ86">
        <f t="shared" ca="1" si="55"/>
        <v>433.68129910778055</v>
      </c>
      <c r="BA86">
        <f t="shared" ca="1" si="56"/>
        <v>420.17788812373215</v>
      </c>
      <c r="BB86">
        <f t="shared" ca="1" si="57"/>
        <v>385.85387072131834</v>
      </c>
      <c r="BC86">
        <f t="shared" ca="1" si="58"/>
        <v>346.09017934523433</v>
      </c>
      <c r="BD86">
        <f t="shared" ca="1" si="59"/>
        <v>332.42980089607391</v>
      </c>
      <c r="BE86">
        <f t="shared" ca="1" si="60"/>
        <v>318.52432198581442</v>
      </c>
      <c r="BF86">
        <f t="shared" ca="1" si="61"/>
        <v>314.10891809938272</v>
      </c>
      <c r="BG86">
        <f t="shared" ca="1" si="62"/>
        <v>319.21079610941109</v>
      </c>
      <c r="BH86">
        <f t="shared" ca="1" si="63"/>
        <v>307.0915809391833</v>
      </c>
      <c r="BI86">
        <f t="shared" ca="1" si="64"/>
        <v>313.16997746321044</v>
      </c>
      <c r="BJ86">
        <f t="shared" ca="1" si="65"/>
        <v>321.04819521693116</v>
      </c>
      <c r="BK86">
        <f t="shared" ca="1" si="66"/>
        <v>314.27277265944383</v>
      </c>
      <c r="BL86">
        <f t="shared" ca="1" si="67"/>
        <v>360.40034037286335</v>
      </c>
      <c r="BM86">
        <f t="shared" ca="1" si="68"/>
        <v>374.4074731258446</v>
      </c>
      <c r="BN86">
        <f t="shared" ca="1" si="69"/>
        <v>391.18048780245283</v>
      </c>
      <c r="BO86">
        <f t="shared" ca="1" si="70"/>
        <v>361.53931539163824</v>
      </c>
      <c r="BP86">
        <f t="shared" ca="1" si="71"/>
        <v>368.36156795401877</v>
      </c>
      <c r="BQ86">
        <f t="shared" ca="1" si="72"/>
        <v>343.27647524301904</v>
      </c>
      <c r="BR86">
        <f t="shared" ca="1" si="73"/>
        <v>340.06731721294619</v>
      </c>
      <c r="BS86">
        <f t="shared" ca="1" si="74"/>
        <v>355.14131479403977</v>
      </c>
      <c r="BT86">
        <f t="shared" ca="1" si="75"/>
        <v>347.76119655019642</v>
      </c>
      <c r="BU86">
        <f t="shared" ca="1" si="76"/>
        <v>367.60717512821822</v>
      </c>
      <c r="BV86" s="13">
        <f t="shared" ca="1" si="77"/>
        <v>370.36900039443401</v>
      </c>
      <c r="BW86" s="13">
        <f t="shared" ca="1" si="78"/>
        <v>307.0915809391833</v>
      </c>
      <c r="BX86" s="20">
        <f t="shared" ca="1" si="79"/>
        <v>6</v>
      </c>
      <c r="BY86" s="20">
        <f t="shared" ca="1" si="80"/>
        <v>0</v>
      </c>
      <c r="BZ86" s="21">
        <f t="shared" ca="1" si="81"/>
        <v>1.0245164171871852</v>
      </c>
    </row>
    <row r="87" spans="1:78" x14ac:dyDescent="0.3">
      <c r="A87">
        <v>80</v>
      </c>
      <c r="B87">
        <f ca="1">_xlfn.NORM.S.INV(RAND())</f>
        <v>-1.1090391822447829</v>
      </c>
      <c r="C87">
        <f ca="1">_xlfn.NORM.S.INV(RAND())</f>
        <v>-0.46360564925093423</v>
      </c>
      <c r="D87">
        <f ca="1">_xlfn.NORM.S.INV(RAND())</f>
        <v>-0.94663085579157014</v>
      </c>
      <c r="E87">
        <f ca="1">_xlfn.NORM.S.INV(RAND())</f>
        <v>2.6415816572448604E-2</v>
      </c>
      <c r="F87">
        <f ca="1">_xlfn.NORM.S.INV(RAND())</f>
        <v>-0.64117176645530527</v>
      </c>
      <c r="G87">
        <f ca="1">_xlfn.NORM.S.INV(RAND())</f>
        <v>-0.73576485804550407</v>
      </c>
      <c r="H87">
        <f ca="1">_xlfn.NORM.S.INV(RAND())</f>
        <v>0.36624223977845582</v>
      </c>
      <c r="I87">
        <f ca="1">_xlfn.NORM.S.INV(RAND())</f>
        <v>-0.33863519900318367</v>
      </c>
      <c r="J87">
        <f ca="1">_xlfn.NORM.S.INV(RAND())</f>
        <v>1.778161845948445</v>
      </c>
      <c r="K87">
        <f ca="1">_xlfn.NORM.S.INV(RAND())</f>
        <v>0.44834979519615475</v>
      </c>
      <c r="L87">
        <f ca="1">_xlfn.NORM.S.INV(RAND())</f>
        <v>0.20518620014978833</v>
      </c>
      <c r="M87">
        <f ca="1">_xlfn.NORM.S.INV(RAND())</f>
        <v>-8.8039307802006944E-2</v>
      </c>
      <c r="N87">
        <f ca="1">_xlfn.NORM.S.INV(RAND())</f>
        <v>0.46867867095291144</v>
      </c>
      <c r="O87">
        <f ca="1">_xlfn.NORM.S.INV(RAND())</f>
        <v>1.2776155276897563</v>
      </c>
      <c r="P87">
        <f ca="1">_xlfn.NORM.S.INV(RAND())</f>
        <v>0.90257631981393216</v>
      </c>
      <c r="Q87">
        <f ca="1">_xlfn.NORM.S.INV(RAND())</f>
        <v>-0.4501853800792518</v>
      </c>
      <c r="R87">
        <f ca="1">_xlfn.NORM.S.INV(RAND())</f>
        <v>-0.84983110686261265</v>
      </c>
      <c r="S87">
        <f ca="1">_xlfn.NORM.S.INV(RAND())</f>
        <v>0.36553329039473609</v>
      </c>
      <c r="T87">
        <f ca="1">_xlfn.NORM.S.INV(RAND())</f>
        <v>1.002978513301211</v>
      </c>
      <c r="U87">
        <f ca="1">_xlfn.NORM.S.INV(RAND())</f>
        <v>0.63163080549571016</v>
      </c>
      <c r="V87">
        <f ca="1">_xlfn.NORM.S.INV(RAND())</f>
        <v>-0.24920983089311713</v>
      </c>
      <c r="W87">
        <f ca="1">_xlfn.NORM.S.INV(RAND())</f>
        <v>9.9084503635467516E-2</v>
      </c>
      <c r="X87">
        <f ca="1">_xlfn.NORM.S.INV(RAND())</f>
        <v>-0.41504201875992197</v>
      </c>
      <c r="Y87">
        <f ca="1">_xlfn.NORM.S.INV(RAND())</f>
        <v>-6.8278841183267575E-2</v>
      </c>
      <c r="Z87">
        <f ca="1">_xlfn.NORM.S.INV(RAND())</f>
        <v>-1.1454679077042984</v>
      </c>
      <c r="AA87">
        <f ca="1">_xlfn.NORM.S.INV(RAND())</f>
        <v>0.33074789692677031</v>
      </c>
      <c r="AB87">
        <f ca="1">_xlfn.NORM.S.INV(RAND())</f>
        <v>0.92181318104524534</v>
      </c>
      <c r="AC87">
        <f ca="1">_xlfn.NORM.S.INV(RAND())</f>
        <v>-0.62145789303557042</v>
      </c>
      <c r="AD87">
        <f ca="1">_xlfn.NORM.S.INV(RAND())</f>
        <v>-1.5045771378280199</v>
      </c>
      <c r="AE87">
        <f ca="1">_xlfn.NORM.S.INV(RAND())</f>
        <v>0.83069585147991609</v>
      </c>
      <c r="AF87">
        <f ca="1">_xlfn.NORM.S.INV(RAND())</f>
        <v>0.39730095570694479</v>
      </c>
      <c r="AG87">
        <f ca="1">_xlfn.NORM.S.INV(RAND())</f>
        <v>-0.4916013492478622</v>
      </c>
      <c r="AH87">
        <f ca="1">_xlfn.NORM.S.INV(RAND())</f>
        <v>-1.1079849021584371</v>
      </c>
      <c r="AI87">
        <f ca="1">_xlfn.NORM.S.INV(RAND())</f>
        <v>-0.50630635289155257</v>
      </c>
      <c r="AJ87">
        <f ca="1">_xlfn.NORM.S.INV(RAND())</f>
        <v>0.91784117324449987</v>
      </c>
      <c r="AK87">
        <f ca="1">_xlfn.NORM.S.INV(RAND())</f>
        <v>0.20515357597046296</v>
      </c>
      <c r="AL87" s="13">
        <f t="shared" si="41"/>
        <v>360</v>
      </c>
      <c r="AM87">
        <f t="shared" ca="1" si="42"/>
        <v>337.53086491880072</v>
      </c>
      <c r="AN87">
        <f t="shared" ca="1" si="43"/>
        <v>328.47936050453313</v>
      </c>
      <c r="AO87">
        <f t="shared" ca="1" si="44"/>
        <v>310.87894182821015</v>
      </c>
      <c r="AP87">
        <f t="shared" ca="1" si="45"/>
        <v>311.22372702223953</v>
      </c>
      <c r="AQ87">
        <f t="shared" ca="1" si="46"/>
        <v>299.78852133087747</v>
      </c>
      <c r="AR87">
        <f t="shared" ca="1" si="47"/>
        <v>287.20068625198115</v>
      </c>
      <c r="AS87">
        <f t="shared" ca="1" si="48"/>
        <v>293.21600784381371</v>
      </c>
      <c r="AT87">
        <f t="shared" ca="1" si="49"/>
        <v>287.41920266665471</v>
      </c>
      <c r="AU87">
        <f t="shared" ca="1" si="50"/>
        <v>318.36144025585719</v>
      </c>
      <c r="AV87">
        <f t="shared" ca="1" si="51"/>
        <v>326.57386723342341</v>
      </c>
      <c r="AW87">
        <f t="shared" ca="1" si="52"/>
        <v>330.32794273404443</v>
      </c>
      <c r="AX87">
        <f t="shared" ca="1" si="53"/>
        <v>328.51625144994949</v>
      </c>
      <c r="AY87">
        <f t="shared" ca="1" si="54"/>
        <v>337.3863852722331</v>
      </c>
      <c r="AZ87">
        <f t="shared" ca="1" si="55"/>
        <v>363.06261685941894</v>
      </c>
      <c r="BA87">
        <f t="shared" ca="1" si="56"/>
        <v>382.32419208851519</v>
      </c>
      <c r="BB87">
        <f t="shared" ca="1" si="57"/>
        <v>372.35987307214504</v>
      </c>
      <c r="BC87">
        <f t="shared" ca="1" si="58"/>
        <v>354.3833011169292</v>
      </c>
      <c r="BD87">
        <f t="shared" ca="1" si="59"/>
        <v>361.79093109343603</v>
      </c>
      <c r="BE87">
        <f t="shared" ca="1" si="60"/>
        <v>383.19991771605191</v>
      </c>
      <c r="BF87">
        <f t="shared" ca="1" si="61"/>
        <v>397.26651833324905</v>
      </c>
      <c r="BG87">
        <f t="shared" ca="1" si="62"/>
        <v>391.42838862017362</v>
      </c>
      <c r="BH87">
        <f t="shared" ca="1" si="63"/>
        <v>393.51003251209465</v>
      </c>
      <c r="BI87">
        <f t="shared" ca="1" si="64"/>
        <v>384.03259596997532</v>
      </c>
      <c r="BJ87">
        <f t="shared" ca="1" si="65"/>
        <v>382.3623376520722</v>
      </c>
      <c r="BK87">
        <f t="shared" ca="1" si="66"/>
        <v>357.74426936811113</v>
      </c>
      <c r="BL87">
        <f t="shared" ca="1" si="67"/>
        <v>364.48940063538106</v>
      </c>
      <c r="BM87">
        <f t="shared" ca="1" si="68"/>
        <v>384.25320142018791</v>
      </c>
      <c r="BN87">
        <f t="shared" ca="1" si="69"/>
        <v>370.55621445132488</v>
      </c>
      <c r="BO87">
        <f t="shared" ca="1" si="70"/>
        <v>339.5841194810871</v>
      </c>
      <c r="BP87">
        <f t="shared" ca="1" si="71"/>
        <v>356.11911643003327</v>
      </c>
      <c r="BQ87">
        <f t="shared" ca="1" si="72"/>
        <v>364.23045531787722</v>
      </c>
      <c r="BR87">
        <f t="shared" ca="1" si="73"/>
        <v>353.8904855817139</v>
      </c>
      <c r="BS87">
        <f t="shared" ca="1" si="74"/>
        <v>331.82286842173602</v>
      </c>
      <c r="BT87">
        <f t="shared" ca="1" si="75"/>
        <v>322.12930076355622</v>
      </c>
      <c r="BU87">
        <f t="shared" ca="1" si="76"/>
        <v>339.51833053719048</v>
      </c>
      <c r="BV87" s="13">
        <f t="shared" ca="1" si="77"/>
        <v>343.42056010673952</v>
      </c>
      <c r="BW87" s="13">
        <f t="shared" ca="1" si="78"/>
        <v>287.20068625198115</v>
      </c>
      <c r="BX87" s="20">
        <f t="shared" ca="1" si="79"/>
        <v>18</v>
      </c>
      <c r="BY87" s="20">
        <f t="shared" ca="1" si="80"/>
        <v>0</v>
      </c>
      <c r="BZ87" s="21">
        <f t="shared" ca="1" si="81"/>
        <v>1.0707171796530719</v>
      </c>
    </row>
    <row r="88" spans="1:78" x14ac:dyDescent="0.3">
      <c r="A88">
        <v>81</v>
      </c>
      <c r="B88">
        <f ca="1">_xlfn.NORM.S.INV(RAND())</f>
        <v>-8.5698958095806022E-2</v>
      </c>
      <c r="C88">
        <f ca="1">_xlfn.NORM.S.INV(RAND())</f>
        <v>2.1027145552746132</v>
      </c>
      <c r="D88">
        <f ca="1">_xlfn.NORM.S.INV(RAND())</f>
        <v>0.2269628650476109</v>
      </c>
      <c r="E88">
        <f ca="1">_xlfn.NORM.S.INV(RAND())</f>
        <v>-0.5870968066155966</v>
      </c>
      <c r="F88">
        <f ca="1">_xlfn.NORM.S.INV(RAND())</f>
        <v>0.36212505549973395</v>
      </c>
      <c r="G88">
        <f ca="1">_xlfn.NORM.S.INV(RAND())</f>
        <v>-1.5871496352779155</v>
      </c>
      <c r="H88">
        <f ca="1">_xlfn.NORM.S.INV(RAND())</f>
        <v>-0.67614175799042842</v>
      </c>
      <c r="I88">
        <f ca="1">_xlfn.NORM.S.INV(RAND())</f>
        <v>-0.39788273699834797</v>
      </c>
      <c r="J88">
        <f ca="1">_xlfn.NORM.S.INV(RAND())</f>
        <v>-1.0579494979691602</v>
      </c>
      <c r="K88">
        <f ca="1">_xlfn.NORM.S.INV(RAND())</f>
        <v>-1.9268065533234138</v>
      </c>
      <c r="L88">
        <f ca="1">_xlfn.NORM.S.INV(RAND())</f>
        <v>-1.272739326525212</v>
      </c>
      <c r="M88">
        <f ca="1">_xlfn.NORM.S.INV(RAND())</f>
        <v>-0.46156838519712856</v>
      </c>
      <c r="N88">
        <f ca="1">_xlfn.NORM.S.INV(RAND())</f>
        <v>-0.67605046443165584</v>
      </c>
      <c r="O88">
        <f ca="1">_xlfn.NORM.S.INV(RAND())</f>
        <v>2.6506545467459488</v>
      </c>
      <c r="P88">
        <f ca="1">_xlfn.NORM.S.INV(RAND())</f>
        <v>0.85766682161115249</v>
      </c>
      <c r="Q88">
        <f ca="1">_xlfn.NORM.S.INV(RAND())</f>
        <v>1.5990514827666291</v>
      </c>
      <c r="R88">
        <f ca="1">_xlfn.NORM.S.INV(RAND())</f>
        <v>-1.1231444915173128</v>
      </c>
      <c r="S88">
        <f ca="1">_xlfn.NORM.S.INV(RAND())</f>
        <v>-0.61530997434911328</v>
      </c>
      <c r="T88">
        <f ca="1">_xlfn.NORM.S.INV(RAND())</f>
        <v>-1.0892364926478177</v>
      </c>
      <c r="U88">
        <f ca="1">_xlfn.NORM.S.INV(RAND())</f>
        <v>-0.40812676249500413</v>
      </c>
      <c r="V88">
        <f ca="1">_xlfn.NORM.S.INV(RAND())</f>
        <v>0.90314794746706917</v>
      </c>
      <c r="W88">
        <f ca="1">_xlfn.NORM.S.INV(RAND())</f>
        <v>-0.41188132336103539</v>
      </c>
      <c r="X88">
        <f ca="1">_xlfn.NORM.S.INV(RAND())</f>
        <v>1.0168496749218876</v>
      </c>
      <c r="Y88">
        <f ca="1">_xlfn.NORM.S.INV(RAND())</f>
        <v>0.9386074476727907</v>
      </c>
      <c r="Z88">
        <f ca="1">_xlfn.NORM.S.INV(RAND())</f>
        <v>5.861300955804654E-2</v>
      </c>
      <c r="AA88">
        <f ca="1">_xlfn.NORM.S.INV(RAND())</f>
        <v>0.60522098517117207</v>
      </c>
      <c r="AB88">
        <f ca="1">_xlfn.NORM.S.INV(RAND())</f>
        <v>-4.8024403031731798E-2</v>
      </c>
      <c r="AC88">
        <f ca="1">_xlfn.NORM.S.INV(RAND())</f>
        <v>0.78055187337701792</v>
      </c>
      <c r="AD88">
        <f ca="1">_xlfn.NORM.S.INV(RAND())</f>
        <v>0.5401222161802024</v>
      </c>
      <c r="AE88">
        <f ca="1">_xlfn.NORM.S.INV(RAND())</f>
        <v>-7.886612787411329E-2</v>
      </c>
      <c r="AF88">
        <f ca="1">_xlfn.NORM.S.INV(RAND())</f>
        <v>-9.9009763218363467E-2</v>
      </c>
      <c r="AG88">
        <f ca="1">_xlfn.NORM.S.INV(RAND())</f>
        <v>-0.1757750568258013</v>
      </c>
      <c r="AH88">
        <f ca="1">_xlfn.NORM.S.INV(RAND())</f>
        <v>2.3420258094681294</v>
      </c>
      <c r="AI88">
        <f ca="1">_xlfn.NORM.S.INV(RAND())</f>
        <v>0.95291754318251909</v>
      </c>
      <c r="AJ88">
        <f ca="1">_xlfn.NORM.S.INV(RAND())</f>
        <v>7.5238180466054586E-2</v>
      </c>
      <c r="AK88">
        <f ca="1">_xlfn.NORM.S.INV(RAND())</f>
        <v>-0.48846827712373203</v>
      </c>
      <c r="AL88" s="13">
        <f t="shared" si="41"/>
        <v>360</v>
      </c>
      <c r="AM88">
        <f t="shared" ca="1" si="42"/>
        <v>358.07395136635529</v>
      </c>
      <c r="AN88">
        <f t="shared" ca="1" si="43"/>
        <v>404.12456025982868</v>
      </c>
      <c r="AO88">
        <f t="shared" ca="1" si="44"/>
        <v>409.28436703348689</v>
      </c>
      <c r="AP88">
        <f t="shared" ca="1" si="45"/>
        <v>395.47891430716595</v>
      </c>
      <c r="AQ88">
        <f t="shared" ca="1" si="46"/>
        <v>403.66612173615761</v>
      </c>
      <c r="AR88">
        <f t="shared" ca="1" si="47"/>
        <v>368.16724732355215</v>
      </c>
      <c r="AS88">
        <f t="shared" ca="1" si="48"/>
        <v>353.92448886282477</v>
      </c>
      <c r="AT88">
        <f t="shared" ca="1" si="49"/>
        <v>345.74279960320268</v>
      </c>
      <c r="AU88">
        <f t="shared" ca="1" si="50"/>
        <v>325.12110232918786</v>
      </c>
      <c r="AV88">
        <f t="shared" ca="1" si="51"/>
        <v>290.77123982640467</v>
      </c>
      <c r="AW88">
        <f t="shared" ca="1" si="52"/>
        <v>270.05848175578933</v>
      </c>
      <c r="AX88">
        <f t="shared" ca="1" si="53"/>
        <v>262.84728676150951</v>
      </c>
      <c r="AY88">
        <f t="shared" ca="1" si="54"/>
        <v>252.68022245174274</v>
      </c>
      <c r="AZ88">
        <f t="shared" ca="1" si="55"/>
        <v>294.34239287799704</v>
      </c>
      <c r="BA88">
        <f t="shared" ca="1" si="56"/>
        <v>309.15551704864424</v>
      </c>
      <c r="BB88">
        <f t="shared" ca="1" si="57"/>
        <v>338.91490407585053</v>
      </c>
      <c r="BC88">
        <f t="shared" ca="1" si="58"/>
        <v>317.50310929059123</v>
      </c>
      <c r="BD88">
        <f t="shared" ca="1" si="59"/>
        <v>306.29417817694667</v>
      </c>
      <c r="BE88">
        <f t="shared" ca="1" si="60"/>
        <v>287.50557226359649</v>
      </c>
      <c r="BF88">
        <f t="shared" ca="1" si="61"/>
        <v>280.69323021026486</v>
      </c>
      <c r="BG88">
        <f t="shared" ca="1" si="62"/>
        <v>295.59461447377146</v>
      </c>
      <c r="BH88">
        <f t="shared" ca="1" si="63"/>
        <v>288.52805453734811</v>
      </c>
      <c r="BI88">
        <f t="shared" ca="1" si="64"/>
        <v>305.84654849704646</v>
      </c>
      <c r="BJ88">
        <f t="shared" ca="1" si="65"/>
        <v>322.74332899942124</v>
      </c>
      <c r="BK88">
        <f t="shared" ca="1" si="66"/>
        <v>323.70244599924189</v>
      </c>
      <c r="BL88">
        <f t="shared" ca="1" si="67"/>
        <v>335.07369760628973</v>
      </c>
      <c r="BM88">
        <f t="shared" ca="1" si="68"/>
        <v>334.00673038144083</v>
      </c>
      <c r="BN88">
        <f t="shared" ca="1" si="69"/>
        <v>349.25756561704361</v>
      </c>
      <c r="BO88">
        <f t="shared" ca="1" si="70"/>
        <v>360.17029612620092</v>
      </c>
      <c r="BP88">
        <f t="shared" ca="1" si="71"/>
        <v>358.38468898141537</v>
      </c>
      <c r="BQ88">
        <f t="shared" ca="1" si="72"/>
        <v>356.19344271948438</v>
      </c>
      <c r="BR88">
        <f t="shared" ca="1" si="73"/>
        <v>352.45005257739462</v>
      </c>
      <c r="BS88">
        <f t="shared" ca="1" si="74"/>
        <v>403.31148292321615</v>
      </c>
      <c r="BT88">
        <f t="shared" ca="1" si="75"/>
        <v>425.94457289331046</v>
      </c>
      <c r="BU88">
        <f t="shared" ca="1" si="76"/>
        <v>427.62063638079951</v>
      </c>
      <c r="BV88" s="13">
        <f t="shared" ca="1" si="77"/>
        <v>415.55627449439248</v>
      </c>
      <c r="BW88" s="13">
        <f t="shared" ca="1" si="78"/>
        <v>252.68022245174274</v>
      </c>
      <c r="BX88" s="20">
        <f t="shared" ca="1" si="79"/>
        <v>6</v>
      </c>
      <c r="BY88" s="20">
        <f t="shared" ca="1" si="80"/>
        <v>0</v>
      </c>
      <c r="BZ88" s="21">
        <f t="shared" ca="1" si="81"/>
        <v>1.0245164171871852</v>
      </c>
    </row>
    <row r="89" spans="1:78" x14ac:dyDescent="0.3">
      <c r="A89">
        <v>82</v>
      </c>
      <c r="B89">
        <f ca="1">_xlfn.NORM.S.INV(RAND())</f>
        <v>1.4116044295880137</v>
      </c>
      <c r="C89">
        <f ca="1">_xlfn.NORM.S.INV(RAND())</f>
        <v>0.76396976950644391</v>
      </c>
      <c r="D89">
        <f ca="1">_xlfn.NORM.S.INV(RAND())</f>
        <v>0.67668060601821067</v>
      </c>
      <c r="E89">
        <f ca="1">_xlfn.NORM.S.INV(RAND())</f>
        <v>-0.31931597885337937</v>
      </c>
      <c r="F89">
        <f ca="1">_xlfn.NORM.S.INV(RAND())</f>
        <v>1.2124988728004809</v>
      </c>
      <c r="G89">
        <f ca="1">_xlfn.NORM.S.INV(RAND())</f>
        <v>-0.38759443002537813</v>
      </c>
      <c r="H89">
        <f ca="1">_xlfn.NORM.S.INV(RAND())</f>
        <v>9.1192769693840464E-2</v>
      </c>
      <c r="I89">
        <f ca="1">_xlfn.NORM.S.INV(RAND())</f>
        <v>-0.46829255998323854</v>
      </c>
      <c r="J89">
        <f ca="1">_xlfn.NORM.S.INV(RAND())</f>
        <v>-0.33672488463981343</v>
      </c>
      <c r="K89">
        <f ca="1">_xlfn.NORM.S.INV(RAND())</f>
        <v>-1.1930576558196071</v>
      </c>
      <c r="L89">
        <f ca="1">_xlfn.NORM.S.INV(RAND())</f>
        <v>1.5579417582968511</v>
      </c>
      <c r="M89">
        <f ca="1">_xlfn.NORM.S.INV(RAND())</f>
        <v>-1.0041824447226029</v>
      </c>
      <c r="N89">
        <f ca="1">_xlfn.NORM.S.INV(RAND())</f>
        <v>-0.550819170051287</v>
      </c>
      <c r="O89">
        <f ca="1">_xlfn.NORM.S.INV(RAND())</f>
        <v>-1.4012890203749842</v>
      </c>
      <c r="P89">
        <f ca="1">_xlfn.NORM.S.INV(RAND())</f>
        <v>-9.900016395916042E-2</v>
      </c>
      <c r="Q89">
        <f ca="1">_xlfn.NORM.S.INV(RAND())</f>
        <v>-0.57062557615185561</v>
      </c>
      <c r="R89">
        <f ca="1">_xlfn.NORM.S.INV(RAND())</f>
        <v>-0.58632208005320408</v>
      </c>
      <c r="S89">
        <f ca="1">_xlfn.NORM.S.INV(RAND())</f>
        <v>0.55646475560284259</v>
      </c>
      <c r="T89">
        <f ca="1">_xlfn.NORM.S.INV(RAND())</f>
        <v>-0.97761436857059092</v>
      </c>
      <c r="U89">
        <f ca="1">_xlfn.NORM.S.INV(RAND())</f>
        <v>0.52689663410169507</v>
      </c>
      <c r="V89">
        <f ca="1">_xlfn.NORM.S.INV(RAND())</f>
        <v>2.2001229467201538E-2</v>
      </c>
      <c r="W89">
        <f ca="1">_xlfn.NORM.S.INV(RAND())</f>
        <v>-1.0492848687073832</v>
      </c>
      <c r="X89">
        <f ca="1">_xlfn.NORM.S.INV(RAND())</f>
        <v>0.50436557703033769</v>
      </c>
      <c r="Y89">
        <f ca="1">_xlfn.NORM.S.INV(RAND())</f>
        <v>-0.28121729862502659</v>
      </c>
      <c r="Z89">
        <f ca="1">_xlfn.NORM.S.INV(RAND())</f>
        <v>0.51115156768592007</v>
      </c>
      <c r="AA89">
        <f ca="1">_xlfn.NORM.S.INV(RAND())</f>
        <v>1.1408486093481447</v>
      </c>
      <c r="AB89">
        <f ca="1">_xlfn.NORM.S.INV(RAND())</f>
        <v>1.2594549871342906E-2</v>
      </c>
      <c r="AC89">
        <f ca="1">_xlfn.NORM.S.INV(RAND())</f>
        <v>0.6611275497811635</v>
      </c>
      <c r="AD89">
        <f ca="1">_xlfn.NORM.S.INV(RAND())</f>
        <v>-0.90551553601660839</v>
      </c>
      <c r="AE89">
        <f ca="1">_xlfn.NORM.S.INV(RAND())</f>
        <v>2.9367908117702504</v>
      </c>
      <c r="AF89">
        <f ca="1">_xlfn.NORM.S.INV(RAND())</f>
        <v>-0.38371301570343869</v>
      </c>
      <c r="AG89">
        <f ca="1">_xlfn.NORM.S.INV(RAND())</f>
        <v>1.7862683799346957</v>
      </c>
      <c r="AH89">
        <f ca="1">_xlfn.NORM.S.INV(RAND())</f>
        <v>-7.6337762916332139E-2</v>
      </c>
      <c r="AI89">
        <f ca="1">_xlfn.NORM.S.INV(RAND())</f>
        <v>0.95555644209705304</v>
      </c>
      <c r="AJ89">
        <f ca="1">_xlfn.NORM.S.INV(RAND())</f>
        <v>-1.1996906004700905</v>
      </c>
      <c r="AK89">
        <f ca="1">_xlfn.NORM.S.INV(RAND())</f>
        <v>-0.31492988944771649</v>
      </c>
      <c r="AL89" s="13">
        <f t="shared" si="41"/>
        <v>360</v>
      </c>
      <c r="AM89">
        <f t="shared" ca="1" si="42"/>
        <v>390.40567254764477</v>
      </c>
      <c r="AN89">
        <f t="shared" ca="1" si="43"/>
        <v>407.84105730125833</v>
      </c>
      <c r="AO89">
        <f t="shared" ca="1" si="44"/>
        <v>423.91333654654676</v>
      </c>
      <c r="AP89">
        <f t="shared" ca="1" si="45"/>
        <v>415.99642068500134</v>
      </c>
      <c r="AQ89">
        <f t="shared" ca="1" si="46"/>
        <v>445.97533352609815</v>
      </c>
      <c r="AR89">
        <f t="shared" ca="1" si="47"/>
        <v>435.92456092520803</v>
      </c>
      <c r="AS89">
        <f t="shared" ca="1" si="48"/>
        <v>438.04320774203489</v>
      </c>
      <c r="AT89">
        <f t="shared" ca="1" si="49"/>
        <v>426.18094222659789</v>
      </c>
      <c r="AU89">
        <f t="shared" ca="1" si="50"/>
        <v>417.80153208902539</v>
      </c>
      <c r="AV89">
        <f t="shared" ca="1" si="51"/>
        <v>389.82917627327049</v>
      </c>
      <c r="AW89">
        <f t="shared" ca="1" si="52"/>
        <v>426.3411196962935</v>
      </c>
      <c r="AX89">
        <f t="shared" ca="1" si="53"/>
        <v>402.15862854502677</v>
      </c>
      <c r="AY89">
        <f t="shared" ca="1" si="54"/>
        <v>389.40829039132058</v>
      </c>
      <c r="AZ89">
        <f t="shared" ca="1" si="55"/>
        <v>358.99492679563645</v>
      </c>
      <c r="BA89">
        <f t="shared" ca="1" si="56"/>
        <v>356.80014714301797</v>
      </c>
      <c r="BB89">
        <f t="shared" ca="1" si="57"/>
        <v>345.09304055295115</v>
      </c>
      <c r="BC89">
        <f t="shared" ca="1" si="58"/>
        <v>333.46772220991926</v>
      </c>
      <c r="BD89">
        <f t="shared" ca="1" si="59"/>
        <v>344.2117143214619</v>
      </c>
      <c r="BE89">
        <f t="shared" ca="1" si="60"/>
        <v>325.18610789756684</v>
      </c>
      <c r="BF89">
        <f t="shared" ca="1" si="61"/>
        <v>335.09074736747272</v>
      </c>
      <c r="BG89">
        <f t="shared" ca="1" si="62"/>
        <v>335.37689452826561</v>
      </c>
      <c r="BH89">
        <f t="shared" ca="1" si="63"/>
        <v>315.53127357108639</v>
      </c>
      <c r="BI89">
        <f t="shared" ca="1" si="64"/>
        <v>324.71916283297406</v>
      </c>
      <c r="BJ89">
        <f t="shared" ca="1" si="65"/>
        <v>319.35646991360477</v>
      </c>
      <c r="BK89">
        <f t="shared" ca="1" si="66"/>
        <v>328.78453331786943</v>
      </c>
      <c r="BL89">
        <f t="shared" ca="1" si="67"/>
        <v>351.02339750149201</v>
      </c>
      <c r="BM89">
        <f t="shared" ca="1" si="68"/>
        <v>351.13240016987243</v>
      </c>
      <c r="BN89">
        <f t="shared" ca="1" si="69"/>
        <v>364.64231383821249</v>
      </c>
      <c r="BO89">
        <f t="shared" ca="1" si="70"/>
        <v>345.92440914298282</v>
      </c>
      <c r="BP89">
        <f t="shared" ca="1" si="71"/>
        <v>409.67301225290191</v>
      </c>
      <c r="BQ89">
        <f t="shared" ca="1" si="72"/>
        <v>400.53011710825353</v>
      </c>
      <c r="BR89">
        <f t="shared" ca="1" si="73"/>
        <v>443.85704895869361</v>
      </c>
      <c r="BS89">
        <f t="shared" ca="1" si="74"/>
        <v>441.72102573870347</v>
      </c>
      <c r="BT89">
        <f t="shared" ca="1" si="75"/>
        <v>466.58066915130945</v>
      </c>
      <c r="BU89">
        <f t="shared" ca="1" si="76"/>
        <v>435.17580278784823</v>
      </c>
      <c r="BV89" s="13">
        <f t="shared" ca="1" si="77"/>
        <v>427.15670710860331</v>
      </c>
      <c r="BW89" s="13">
        <f t="shared" ca="1" si="78"/>
        <v>315.53127357108639</v>
      </c>
      <c r="BX89" s="20">
        <f t="shared" ca="1" si="79"/>
        <v>6</v>
      </c>
      <c r="BY89" s="20">
        <f t="shared" ca="1" si="80"/>
        <v>0</v>
      </c>
      <c r="BZ89" s="21">
        <f t="shared" ca="1" si="81"/>
        <v>1.0245164171871852</v>
      </c>
    </row>
    <row r="90" spans="1:78" x14ac:dyDescent="0.3">
      <c r="A90">
        <v>83</v>
      </c>
      <c r="B90">
        <f ca="1">_xlfn.NORM.S.INV(RAND())</f>
        <v>-2.3470424551847713</v>
      </c>
      <c r="C90">
        <f ca="1">_xlfn.NORM.S.INV(RAND())</f>
        <v>-1.1178988934141345</v>
      </c>
      <c r="D90">
        <f ca="1">_xlfn.NORM.S.INV(RAND())</f>
        <v>-0.76217511682356387</v>
      </c>
      <c r="E90">
        <f ca="1">_xlfn.NORM.S.INV(RAND())</f>
        <v>0.55291433420496794</v>
      </c>
      <c r="F90">
        <f ca="1">_xlfn.NORM.S.INV(RAND())</f>
        <v>-0.78724197549154429</v>
      </c>
      <c r="G90">
        <f ca="1">_xlfn.NORM.S.INV(RAND())</f>
        <v>0.31398831654773202</v>
      </c>
      <c r="H90">
        <f ca="1">_xlfn.NORM.S.INV(RAND())</f>
        <v>1.0898281874153239</v>
      </c>
      <c r="I90">
        <f ca="1">_xlfn.NORM.S.INV(RAND())</f>
        <v>2.1151059872443865</v>
      </c>
      <c r="J90">
        <f ca="1">_xlfn.NORM.S.INV(RAND())</f>
        <v>0.72143295192647983</v>
      </c>
      <c r="K90">
        <f ca="1">_xlfn.NORM.S.INV(RAND())</f>
        <v>-1.4048861514115649</v>
      </c>
      <c r="L90">
        <f ca="1">_xlfn.NORM.S.INV(RAND())</f>
        <v>8.2054470975170532E-2</v>
      </c>
      <c r="M90">
        <f ca="1">_xlfn.NORM.S.INV(RAND())</f>
        <v>1.8751203698474403</v>
      </c>
      <c r="N90">
        <f ca="1">_xlfn.NORM.S.INV(RAND())</f>
        <v>0.64544279587378761</v>
      </c>
      <c r="O90">
        <f ca="1">_xlfn.NORM.S.INV(RAND())</f>
        <v>0.10940329753292291</v>
      </c>
      <c r="P90">
        <f ca="1">_xlfn.NORM.S.INV(RAND())</f>
        <v>0.92842618004036348</v>
      </c>
      <c r="Q90">
        <f ca="1">_xlfn.NORM.S.INV(RAND())</f>
        <v>0.6076913185713031</v>
      </c>
      <c r="R90">
        <f ca="1">_xlfn.NORM.S.INV(RAND())</f>
        <v>0.46101201459283797</v>
      </c>
      <c r="S90">
        <f ca="1">_xlfn.NORM.S.INV(RAND())</f>
        <v>0.89925025623408084</v>
      </c>
      <c r="T90">
        <f ca="1">_xlfn.NORM.S.INV(RAND())</f>
        <v>0.90279153158342962</v>
      </c>
      <c r="U90">
        <f ca="1">_xlfn.NORM.S.INV(RAND())</f>
        <v>-0.9049074019470823</v>
      </c>
      <c r="V90">
        <f ca="1">_xlfn.NORM.S.INV(RAND())</f>
        <v>1.6404977925266044</v>
      </c>
      <c r="W90">
        <f ca="1">_xlfn.NORM.S.INV(RAND())</f>
        <v>-1.209961793631777</v>
      </c>
      <c r="X90">
        <f ca="1">_xlfn.NORM.S.INV(RAND())</f>
        <v>-1.9606159202442092E-2</v>
      </c>
      <c r="Y90">
        <f ca="1">_xlfn.NORM.S.INV(RAND())</f>
        <v>-2.3285683885281285</v>
      </c>
      <c r="Z90">
        <f ca="1">_xlfn.NORM.S.INV(RAND())</f>
        <v>-1.1096922597018153</v>
      </c>
      <c r="AA90">
        <f ca="1">_xlfn.NORM.S.INV(RAND())</f>
        <v>-9.4372429201988045E-2</v>
      </c>
      <c r="AB90">
        <f ca="1">_xlfn.NORM.S.INV(RAND())</f>
        <v>1.0734247381302784</v>
      </c>
      <c r="AC90">
        <f ca="1">_xlfn.NORM.S.INV(RAND())</f>
        <v>-0.24165568884832989</v>
      </c>
      <c r="AD90">
        <f ca="1">_xlfn.NORM.S.INV(RAND())</f>
        <v>-1.1393108164861738</v>
      </c>
      <c r="AE90">
        <f ca="1">_xlfn.NORM.S.INV(RAND())</f>
        <v>-0.63053869767653947</v>
      </c>
      <c r="AF90">
        <f ca="1">_xlfn.NORM.S.INV(RAND())</f>
        <v>-0.44792858933794827</v>
      </c>
      <c r="AG90">
        <f ca="1">_xlfn.NORM.S.INV(RAND())</f>
        <v>0.76421699713611058</v>
      </c>
      <c r="AH90">
        <f ca="1">_xlfn.NORM.S.INV(RAND())</f>
        <v>1.8052527736685349</v>
      </c>
      <c r="AI90">
        <f ca="1">_xlfn.NORM.S.INV(RAND())</f>
        <v>-0.12267285865512513</v>
      </c>
      <c r="AJ90">
        <f ca="1">_xlfn.NORM.S.INV(RAND())</f>
        <v>0.25485866309293342</v>
      </c>
      <c r="AK90">
        <f ca="1">_xlfn.NORM.S.INV(RAND())</f>
        <v>-7.2723388045051546E-2</v>
      </c>
      <c r="AL90" s="13">
        <f t="shared" si="41"/>
        <v>360</v>
      </c>
      <c r="AM90">
        <f t="shared" ca="1" si="42"/>
        <v>314.24747280634836</v>
      </c>
      <c r="AN90">
        <f t="shared" ca="1" si="43"/>
        <v>294.48327670074497</v>
      </c>
      <c r="AO90">
        <f t="shared" ca="1" si="44"/>
        <v>281.68835860693014</v>
      </c>
      <c r="AP90">
        <f t="shared" ca="1" si="45"/>
        <v>290.70447631071153</v>
      </c>
      <c r="AQ90">
        <f t="shared" ca="1" si="46"/>
        <v>277.67159502156653</v>
      </c>
      <c r="AR90">
        <f t="shared" ca="1" si="47"/>
        <v>282.63337406592586</v>
      </c>
      <c r="AS90">
        <f t="shared" ca="1" si="48"/>
        <v>300.86304248051874</v>
      </c>
      <c r="AT90">
        <f t="shared" ca="1" si="49"/>
        <v>339.79897313828684</v>
      </c>
      <c r="AU90">
        <f t="shared" ca="1" si="50"/>
        <v>354.10358081516011</v>
      </c>
      <c r="AV90">
        <f t="shared" ca="1" si="51"/>
        <v>326.3797775289874</v>
      </c>
      <c r="AW90">
        <f t="shared" ca="1" si="52"/>
        <v>327.79303405681145</v>
      </c>
      <c r="AX90">
        <f t="shared" ca="1" si="53"/>
        <v>365.11992959889858</v>
      </c>
      <c r="AY90">
        <f t="shared" ca="1" si="54"/>
        <v>378.82481337679087</v>
      </c>
      <c r="AZ90">
        <f t="shared" ca="1" si="55"/>
        <v>381.06638547728949</v>
      </c>
      <c r="BA90">
        <f t="shared" ca="1" si="56"/>
        <v>401.88245440224648</v>
      </c>
      <c r="BB90">
        <f t="shared" ca="1" si="57"/>
        <v>416.0594055405515</v>
      </c>
      <c r="BC90">
        <f t="shared" ca="1" si="58"/>
        <v>427.10416356391005</v>
      </c>
      <c r="BD90">
        <f t="shared" ca="1" si="59"/>
        <v>449.676977549946</v>
      </c>
      <c r="BE90">
        <f t="shared" ca="1" si="60"/>
        <v>473.53959166312995</v>
      </c>
      <c r="BF90">
        <f t="shared" ca="1" si="61"/>
        <v>449.24751947590914</v>
      </c>
      <c r="BG90">
        <f t="shared" ca="1" si="62"/>
        <v>493.67209511238048</v>
      </c>
      <c r="BH90">
        <f t="shared" ca="1" si="63"/>
        <v>460.17077855975924</v>
      </c>
      <c r="BI90">
        <f t="shared" ca="1" si="64"/>
        <v>459.4586963588186</v>
      </c>
      <c r="BJ90">
        <f t="shared" ca="1" si="65"/>
        <v>401.49393373368594</v>
      </c>
      <c r="BK90">
        <f t="shared" ca="1" si="66"/>
        <v>376.42079193240085</v>
      </c>
      <c r="BL90">
        <f t="shared" ca="1" si="67"/>
        <v>374.21944762931395</v>
      </c>
      <c r="BM90">
        <f t="shared" ca="1" si="68"/>
        <v>397.97927186662423</v>
      </c>
      <c r="BN90">
        <f t="shared" ca="1" si="69"/>
        <v>392.30172832386938</v>
      </c>
      <c r="BO90">
        <f t="shared" ca="1" si="70"/>
        <v>367.17422080338616</v>
      </c>
      <c r="BP90">
        <f t="shared" ca="1" si="71"/>
        <v>353.90043487123194</v>
      </c>
      <c r="BQ90">
        <f t="shared" ca="1" si="72"/>
        <v>344.72182254295325</v>
      </c>
      <c r="BR90">
        <f t="shared" ca="1" si="73"/>
        <v>360.12212230590137</v>
      </c>
      <c r="BS90">
        <f t="shared" ca="1" si="74"/>
        <v>399.515616026288</v>
      </c>
      <c r="BT90">
        <f t="shared" ca="1" si="75"/>
        <v>396.53077944010312</v>
      </c>
      <c r="BU90">
        <f t="shared" ca="1" si="76"/>
        <v>402.24094349990105</v>
      </c>
      <c r="BV90" s="13">
        <f t="shared" ca="1" si="77"/>
        <v>400.38873696218741</v>
      </c>
      <c r="BW90" s="13">
        <f t="shared" ca="1" si="78"/>
        <v>277.67159502156653</v>
      </c>
      <c r="BX90" s="20">
        <f t="shared" ca="1" si="79"/>
        <v>12</v>
      </c>
      <c r="BY90" s="20">
        <f t="shared" ca="1" si="80"/>
        <v>0</v>
      </c>
      <c r="BZ90" s="21">
        <f t="shared" ca="1" si="81"/>
        <v>1.0480811762323889</v>
      </c>
    </row>
    <row r="91" spans="1:78" x14ac:dyDescent="0.3">
      <c r="A91">
        <v>84</v>
      </c>
      <c r="B91">
        <f ca="1">_xlfn.NORM.S.INV(RAND())</f>
        <v>-1.5107900041356765</v>
      </c>
      <c r="C91">
        <f ca="1">_xlfn.NORM.S.INV(RAND())</f>
        <v>0.45990107442090006</v>
      </c>
      <c r="D91">
        <f ca="1">_xlfn.NORM.S.INV(RAND())</f>
        <v>-1.4230083870251997</v>
      </c>
      <c r="E91">
        <f ca="1">_xlfn.NORM.S.INV(RAND())</f>
        <v>-0.73397437686008993</v>
      </c>
      <c r="F91">
        <f ca="1">_xlfn.NORM.S.INV(RAND())</f>
        <v>-6.2293250787060363E-2</v>
      </c>
      <c r="G91">
        <f ca="1">_xlfn.NORM.S.INV(RAND())</f>
        <v>1.3707260800084198</v>
      </c>
      <c r="H91">
        <f ca="1">_xlfn.NORM.S.INV(RAND())</f>
        <v>1.142059198740546</v>
      </c>
      <c r="I91">
        <f ca="1">_xlfn.NORM.S.INV(RAND())</f>
        <v>-8.8104703602359474E-2</v>
      </c>
      <c r="J91">
        <f ca="1">_xlfn.NORM.S.INV(RAND())</f>
        <v>-1.2486602469062567</v>
      </c>
      <c r="K91">
        <f ca="1">_xlfn.NORM.S.INV(RAND())</f>
        <v>0.90489667387160988</v>
      </c>
      <c r="L91">
        <f ca="1">_xlfn.NORM.S.INV(RAND())</f>
        <v>-0.30483267619841797</v>
      </c>
      <c r="M91">
        <f ca="1">_xlfn.NORM.S.INV(RAND())</f>
        <v>1.6309021665156869</v>
      </c>
      <c r="N91">
        <f ca="1">_xlfn.NORM.S.INV(RAND())</f>
        <v>9.9148920542522001E-2</v>
      </c>
      <c r="O91">
        <f ca="1">_xlfn.NORM.S.INV(RAND())</f>
        <v>1.584041994325067</v>
      </c>
      <c r="P91">
        <f ca="1">_xlfn.NORM.S.INV(RAND())</f>
        <v>0.60200981173701573</v>
      </c>
      <c r="Q91">
        <f ca="1">_xlfn.NORM.S.INV(RAND())</f>
        <v>1.9138515195729102</v>
      </c>
      <c r="R91">
        <f ca="1">_xlfn.NORM.S.INV(RAND())</f>
        <v>1.0031197878150628</v>
      </c>
      <c r="S91">
        <f ca="1">_xlfn.NORM.S.INV(RAND())</f>
        <v>0.75832918033735752</v>
      </c>
      <c r="T91">
        <f ca="1">_xlfn.NORM.S.INV(RAND())</f>
        <v>-1.1143665965315392</v>
      </c>
      <c r="U91">
        <f ca="1">_xlfn.NORM.S.INV(RAND())</f>
        <v>-0.57375410523540438</v>
      </c>
      <c r="V91">
        <f ca="1">_xlfn.NORM.S.INV(RAND())</f>
        <v>0.52100013126447486</v>
      </c>
      <c r="W91">
        <f ca="1">_xlfn.NORM.S.INV(RAND())</f>
        <v>1.7241716141207326</v>
      </c>
      <c r="X91">
        <f ca="1">_xlfn.NORM.S.INV(RAND())</f>
        <v>-1.3951820262430528</v>
      </c>
      <c r="Y91">
        <f ca="1">_xlfn.NORM.S.INV(RAND())</f>
        <v>0.60779191895408646</v>
      </c>
      <c r="Z91">
        <f ca="1">_xlfn.NORM.S.INV(RAND())</f>
        <v>0.55088456635779504</v>
      </c>
      <c r="AA91">
        <f ca="1">_xlfn.NORM.S.INV(RAND())</f>
        <v>8.0219178090245452E-2</v>
      </c>
      <c r="AB91">
        <f ca="1">_xlfn.NORM.S.INV(RAND())</f>
        <v>-1.2164186718884618</v>
      </c>
      <c r="AC91">
        <f ca="1">_xlfn.NORM.S.INV(RAND())</f>
        <v>-1.4153994214210843</v>
      </c>
      <c r="AD91">
        <f ca="1">_xlfn.NORM.S.INV(RAND())</f>
        <v>-1.0330595399401401</v>
      </c>
      <c r="AE91">
        <f ca="1">_xlfn.NORM.S.INV(RAND())</f>
        <v>2.0664305264333986</v>
      </c>
      <c r="AF91">
        <f ca="1">_xlfn.NORM.S.INV(RAND())</f>
        <v>-0.90456959765610967</v>
      </c>
      <c r="AG91">
        <f ca="1">_xlfn.NORM.S.INV(RAND())</f>
        <v>-0.35220821462152252</v>
      </c>
      <c r="AH91">
        <f ca="1">_xlfn.NORM.S.INV(RAND())</f>
        <v>0.18651336646013245</v>
      </c>
      <c r="AI91">
        <f ca="1">_xlfn.NORM.S.INV(RAND())</f>
        <v>-1.1026962801216802</v>
      </c>
      <c r="AJ91">
        <f ca="1">_xlfn.NORM.S.INV(RAND())</f>
        <v>0.75140619996354363</v>
      </c>
      <c r="AK91">
        <f ca="1">_xlfn.NORM.S.INV(RAND())</f>
        <v>-9.7650738047541985E-2</v>
      </c>
      <c r="AL91" s="13">
        <f t="shared" si="41"/>
        <v>360</v>
      </c>
      <c r="AM91">
        <f t="shared" ca="1" si="42"/>
        <v>329.79190453184447</v>
      </c>
      <c r="AN91">
        <f t="shared" ca="1" si="43"/>
        <v>338.52488239711658</v>
      </c>
      <c r="AO91">
        <f t="shared" ca="1" si="44"/>
        <v>311.69448810182627</v>
      </c>
      <c r="AP91">
        <f t="shared" ca="1" si="45"/>
        <v>298.63760240663066</v>
      </c>
      <c r="AQ91">
        <f t="shared" ca="1" si="46"/>
        <v>297.44152082949495</v>
      </c>
      <c r="AR91">
        <f t="shared" ca="1" si="47"/>
        <v>321.80310310856265</v>
      </c>
      <c r="AS91">
        <f t="shared" ca="1" si="48"/>
        <v>343.5937600366691</v>
      </c>
      <c r="AT91">
        <f t="shared" ca="1" si="49"/>
        <v>341.70802190415429</v>
      </c>
      <c r="AU91">
        <f t="shared" ca="1" si="50"/>
        <v>317.80835239019365</v>
      </c>
      <c r="AV91">
        <f t="shared" ca="1" si="51"/>
        <v>334.71388853265228</v>
      </c>
      <c r="AW91">
        <f t="shared" ca="1" si="52"/>
        <v>328.7376161872765</v>
      </c>
      <c r="AX91">
        <f t="shared" ca="1" si="53"/>
        <v>361.04529710607449</v>
      </c>
      <c r="AY91">
        <f t="shared" ca="1" si="54"/>
        <v>362.96671147686345</v>
      </c>
      <c r="AZ91">
        <f t="shared" ca="1" si="55"/>
        <v>397.56131217119145</v>
      </c>
      <c r="BA91">
        <f t="shared" ca="1" si="56"/>
        <v>411.45084208409611</v>
      </c>
      <c r="BB91">
        <f t="shared" ca="1" si="57"/>
        <v>459.33011438460773</v>
      </c>
      <c r="BC91">
        <f t="shared" ca="1" si="58"/>
        <v>486.51495264659195</v>
      </c>
      <c r="BD91">
        <f t="shared" ca="1" si="59"/>
        <v>508.07705811079052</v>
      </c>
      <c r="BE91">
        <f t="shared" ca="1" si="60"/>
        <v>476.21930511145604</v>
      </c>
      <c r="BF91">
        <f t="shared" ca="1" si="61"/>
        <v>460.51070310297666</v>
      </c>
      <c r="BG91">
        <f t="shared" ca="1" si="62"/>
        <v>474.37558801843238</v>
      </c>
      <c r="BH91">
        <f t="shared" ca="1" si="63"/>
        <v>523.80936747550129</v>
      </c>
      <c r="BI91">
        <f t="shared" ca="1" si="64"/>
        <v>483.06937510331926</v>
      </c>
      <c r="BJ91">
        <f t="shared" ca="1" si="65"/>
        <v>500.11321021741929</v>
      </c>
      <c r="BK91">
        <f t="shared" ca="1" si="66"/>
        <v>516.06006401084301</v>
      </c>
      <c r="BL91">
        <f t="shared" ca="1" si="67"/>
        <v>518.23973888266801</v>
      </c>
      <c r="BM91">
        <f t="shared" ca="1" si="68"/>
        <v>482.89117617275906</v>
      </c>
      <c r="BN91">
        <f t="shared" ca="1" si="69"/>
        <v>444.81413900940407</v>
      </c>
      <c r="BO91">
        <f t="shared" ca="1" si="70"/>
        <v>418.88488418473781</v>
      </c>
      <c r="BP91">
        <f t="shared" ca="1" si="71"/>
        <v>471.76684833927925</v>
      </c>
      <c r="BQ91">
        <f t="shared" ca="1" si="72"/>
        <v>447.57444500144851</v>
      </c>
      <c r="BR91">
        <f t="shared" ca="1" si="73"/>
        <v>438.38234527353336</v>
      </c>
      <c r="BS91">
        <f t="shared" ca="1" si="74"/>
        <v>442.94391156734736</v>
      </c>
      <c r="BT91">
        <f t="shared" ca="1" si="75"/>
        <v>415.45000638878093</v>
      </c>
      <c r="BU91">
        <f t="shared" ca="1" si="76"/>
        <v>433.68916854842951</v>
      </c>
      <c r="BV91" s="13">
        <f t="shared" ca="1" si="77"/>
        <v>431.07131538562226</v>
      </c>
      <c r="BW91" s="13">
        <f t="shared" ca="1" si="78"/>
        <v>297.44152082949495</v>
      </c>
      <c r="BX91" s="20">
        <f t="shared" ca="1" si="79"/>
        <v>12</v>
      </c>
      <c r="BY91" s="20">
        <f t="shared" ca="1" si="80"/>
        <v>0</v>
      </c>
      <c r="BZ91" s="21">
        <f t="shared" ca="1" si="81"/>
        <v>1.0480811762323889</v>
      </c>
    </row>
    <row r="92" spans="1:78" x14ac:dyDescent="0.3">
      <c r="A92">
        <v>85</v>
      </c>
      <c r="B92">
        <f ca="1">_xlfn.NORM.S.INV(RAND())</f>
        <v>-0.51990880746324764</v>
      </c>
      <c r="C92">
        <f ca="1">_xlfn.NORM.S.INV(RAND())</f>
        <v>0.94674741910131099</v>
      </c>
      <c r="D92">
        <f ca="1">_xlfn.NORM.S.INV(RAND())</f>
        <v>-0.46255437590499249</v>
      </c>
      <c r="E92">
        <f ca="1">_xlfn.NORM.S.INV(RAND())</f>
        <v>0.41735597653562539</v>
      </c>
      <c r="F92">
        <f ca="1">_xlfn.NORM.S.INV(RAND())</f>
        <v>-1.1862986274169214</v>
      </c>
      <c r="G92">
        <f ca="1">_xlfn.NORM.S.INV(RAND())</f>
        <v>-0.35595932190896401</v>
      </c>
      <c r="H92">
        <f ca="1">_xlfn.NORM.S.INV(RAND())</f>
        <v>-2.0597764385615194</v>
      </c>
      <c r="I92">
        <f ca="1">_xlfn.NORM.S.INV(RAND())</f>
        <v>-0.32619355104125192</v>
      </c>
      <c r="J92">
        <f ca="1">_xlfn.NORM.S.INV(RAND())</f>
        <v>1.4090376054413092</v>
      </c>
      <c r="K92">
        <f ca="1">_xlfn.NORM.S.INV(RAND())</f>
        <v>1.9529786576336627</v>
      </c>
      <c r="L92">
        <f ca="1">_xlfn.NORM.S.INV(RAND())</f>
        <v>-0.74050257015112741</v>
      </c>
      <c r="M92">
        <f ca="1">_xlfn.NORM.S.INV(RAND())</f>
        <v>0.66910394187105426</v>
      </c>
      <c r="N92">
        <f ca="1">_xlfn.NORM.S.INV(RAND())</f>
        <v>-0.73245411338813726</v>
      </c>
      <c r="O92">
        <f ca="1">_xlfn.NORM.S.INV(RAND())</f>
        <v>-0.32952815919980316</v>
      </c>
      <c r="P92">
        <f ca="1">_xlfn.NORM.S.INV(RAND())</f>
        <v>0.1331973986110043</v>
      </c>
      <c r="Q92">
        <f ca="1">_xlfn.NORM.S.INV(RAND())</f>
        <v>0.6982245313775709</v>
      </c>
      <c r="R92">
        <f ca="1">_xlfn.NORM.S.INV(RAND())</f>
        <v>-0.64109665545322037</v>
      </c>
      <c r="S92">
        <f ca="1">_xlfn.NORM.S.INV(RAND())</f>
        <v>-0.29534637754967841</v>
      </c>
      <c r="T92">
        <f ca="1">_xlfn.NORM.S.INV(RAND())</f>
        <v>6.5087530335795826E-2</v>
      </c>
      <c r="U92">
        <f ca="1">_xlfn.NORM.S.INV(RAND())</f>
        <v>0.64724975787513683</v>
      </c>
      <c r="V92">
        <f ca="1">_xlfn.NORM.S.INV(RAND())</f>
        <v>0.26088520863258219</v>
      </c>
      <c r="W92">
        <f ca="1">_xlfn.NORM.S.INV(RAND())</f>
        <v>1.5664522934164091</v>
      </c>
      <c r="X92">
        <f ca="1">_xlfn.NORM.S.INV(RAND())</f>
        <v>-0.49898478609292529</v>
      </c>
      <c r="Y92">
        <f ca="1">_xlfn.NORM.S.INV(RAND())</f>
        <v>-0.13005516212933907</v>
      </c>
      <c r="Z92">
        <f ca="1">_xlfn.NORM.S.INV(RAND())</f>
        <v>-0.99125083513515688</v>
      </c>
      <c r="AA92">
        <f ca="1">_xlfn.NORM.S.INV(RAND())</f>
        <v>0.50955730159839407</v>
      </c>
      <c r="AB92">
        <f ca="1">_xlfn.NORM.S.INV(RAND())</f>
        <v>-1.3919256576232217</v>
      </c>
      <c r="AC92">
        <f ca="1">_xlfn.NORM.S.INV(RAND())</f>
        <v>-0.42819641387691348</v>
      </c>
      <c r="AD92">
        <f ca="1">_xlfn.NORM.S.INV(RAND())</f>
        <v>-0.16542477059721269</v>
      </c>
      <c r="AE92">
        <f ca="1">_xlfn.NORM.S.INV(RAND())</f>
        <v>1.0165655064042975</v>
      </c>
      <c r="AF92">
        <f ca="1">_xlfn.NORM.S.INV(RAND())</f>
        <v>0.47159853896515236</v>
      </c>
      <c r="AG92">
        <f ca="1">_xlfn.NORM.S.INV(RAND())</f>
        <v>-3.076918657429311E-2</v>
      </c>
      <c r="AH92">
        <f ca="1">_xlfn.NORM.S.INV(RAND())</f>
        <v>-4.4691324155297078E-2</v>
      </c>
      <c r="AI92">
        <f ca="1">_xlfn.NORM.S.INV(RAND())</f>
        <v>-1.9880736333834028</v>
      </c>
      <c r="AJ92">
        <f ca="1">_xlfn.NORM.S.INV(RAND())</f>
        <v>-0.87222518697572871</v>
      </c>
      <c r="AK92">
        <f ca="1">_xlfn.NORM.S.INV(RAND())</f>
        <v>1.5209276679911821</v>
      </c>
      <c r="AL92" s="13">
        <f t="shared" si="41"/>
        <v>360</v>
      </c>
      <c r="AM92">
        <f t="shared" ca="1" si="42"/>
        <v>349.20893677920571</v>
      </c>
      <c r="AN92">
        <f t="shared" ca="1" si="43"/>
        <v>368.67453536390713</v>
      </c>
      <c r="AO92">
        <f t="shared" ca="1" si="44"/>
        <v>358.80963414404357</v>
      </c>
      <c r="AP92">
        <f t="shared" ca="1" si="45"/>
        <v>367.40742152966351</v>
      </c>
      <c r="AQ92">
        <f t="shared" ca="1" si="46"/>
        <v>342.94281832918307</v>
      </c>
      <c r="AR92">
        <f t="shared" ca="1" si="47"/>
        <v>335.82686188930205</v>
      </c>
      <c r="AS92">
        <f t="shared" ca="1" si="48"/>
        <v>298.04897551405963</v>
      </c>
      <c r="AT92">
        <f t="shared" ca="1" si="49"/>
        <v>292.36656081779608</v>
      </c>
      <c r="AU92">
        <f t="shared" ca="1" si="50"/>
        <v>317.01291604255033</v>
      </c>
      <c r="AV92">
        <f t="shared" ca="1" si="51"/>
        <v>354.7031088120512</v>
      </c>
      <c r="AW92">
        <f t="shared" ca="1" si="52"/>
        <v>339.71652636894544</v>
      </c>
      <c r="AX92">
        <f t="shared" ca="1" si="53"/>
        <v>352.94971321567488</v>
      </c>
      <c r="AY92">
        <f t="shared" ca="1" si="54"/>
        <v>338.19432850841923</v>
      </c>
      <c r="AZ92">
        <f t="shared" ca="1" si="55"/>
        <v>331.68266479076033</v>
      </c>
      <c r="BA92">
        <f t="shared" ca="1" si="56"/>
        <v>334.10394983446093</v>
      </c>
      <c r="BB92">
        <f t="shared" ca="1" si="57"/>
        <v>347.70260012387342</v>
      </c>
      <c r="BC92">
        <f t="shared" ca="1" si="58"/>
        <v>334.92851390511254</v>
      </c>
      <c r="BD92">
        <f t="shared" ca="1" si="59"/>
        <v>329.1286211138891</v>
      </c>
      <c r="BE92">
        <f t="shared" ca="1" si="60"/>
        <v>330.23013283947154</v>
      </c>
      <c r="BF92">
        <f t="shared" ca="1" si="61"/>
        <v>342.6611641115569</v>
      </c>
      <c r="BG92">
        <f t="shared" ca="1" si="62"/>
        <v>347.716553709739</v>
      </c>
      <c r="BH92">
        <f t="shared" ca="1" si="63"/>
        <v>380.47107108115216</v>
      </c>
      <c r="BI92">
        <f t="shared" ca="1" si="64"/>
        <v>369.51250357543654</v>
      </c>
      <c r="BJ92">
        <f t="shared" ca="1" si="65"/>
        <v>366.59554166986027</v>
      </c>
      <c r="BK92">
        <f t="shared" ca="1" si="66"/>
        <v>346.06015340606865</v>
      </c>
      <c r="BL92">
        <f t="shared" ca="1" si="67"/>
        <v>356.24377280324433</v>
      </c>
      <c r="BM92">
        <f t="shared" ca="1" si="68"/>
        <v>328.5981973045686</v>
      </c>
      <c r="BN92">
        <f t="shared" ca="1" si="69"/>
        <v>320.44066334527253</v>
      </c>
      <c r="BO92">
        <f t="shared" ca="1" si="70"/>
        <v>317.26254577484855</v>
      </c>
      <c r="BP92">
        <f t="shared" ca="1" si="71"/>
        <v>336.30026993683299</v>
      </c>
      <c r="BQ92">
        <f t="shared" ca="1" si="72"/>
        <v>345.43880558163818</v>
      </c>
      <c r="BR92">
        <f t="shared" ca="1" si="73"/>
        <v>344.68204472872895</v>
      </c>
      <c r="BS92">
        <f t="shared" ca="1" si="74"/>
        <v>343.65060605097221</v>
      </c>
      <c r="BT92">
        <f t="shared" ca="1" si="75"/>
        <v>306.2578241353151</v>
      </c>
      <c r="BU92">
        <f t="shared" ca="1" si="76"/>
        <v>291.09588028351618</v>
      </c>
      <c r="BV92" s="13">
        <f t="shared" ca="1" si="77"/>
        <v>317.68071312156724</v>
      </c>
      <c r="BW92" s="13">
        <f t="shared" ca="1" si="78"/>
        <v>291.09588028351618</v>
      </c>
      <c r="BX92" s="20">
        <f t="shared" ca="1" si="79"/>
        <v>12</v>
      </c>
      <c r="BY92" s="20">
        <f t="shared" ca="1" si="80"/>
        <v>0</v>
      </c>
      <c r="BZ92" s="21">
        <f t="shared" ca="1" si="81"/>
        <v>1.0480811762323889</v>
      </c>
    </row>
    <row r="93" spans="1:78" x14ac:dyDescent="0.3">
      <c r="A93">
        <v>86</v>
      </c>
      <c r="B93">
        <f ca="1">_xlfn.NORM.S.INV(RAND())</f>
        <v>2.0162102667265533</v>
      </c>
      <c r="C93">
        <f ca="1">_xlfn.NORM.S.INV(RAND())</f>
        <v>1.3949765249893915</v>
      </c>
      <c r="D93">
        <f ca="1">_xlfn.NORM.S.INV(RAND())</f>
        <v>0.34865052396812501</v>
      </c>
      <c r="E93">
        <f ca="1">_xlfn.NORM.S.INV(RAND())</f>
        <v>-1.4059794567966579</v>
      </c>
      <c r="F93">
        <f ca="1">_xlfn.NORM.S.INV(RAND())</f>
        <v>-0.10895527117369992</v>
      </c>
      <c r="G93">
        <f ca="1">_xlfn.NORM.S.INV(RAND())</f>
        <v>-0.55464338559332582</v>
      </c>
      <c r="H93">
        <f ca="1">_xlfn.NORM.S.INV(RAND())</f>
        <v>1.0809255677904206</v>
      </c>
      <c r="I93">
        <f ca="1">_xlfn.NORM.S.INV(RAND())</f>
        <v>-0.82306639961959371</v>
      </c>
      <c r="J93">
        <f ca="1">_xlfn.NORM.S.INV(RAND())</f>
        <v>-0.70885637966813464</v>
      </c>
      <c r="K93">
        <f ca="1">_xlfn.NORM.S.INV(RAND())</f>
        <v>-1.0479448807841598E-2</v>
      </c>
      <c r="L93">
        <f ca="1">_xlfn.NORM.S.INV(RAND())</f>
        <v>-0.43771127068445342</v>
      </c>
      <c r="M93">
        <f ca="1">_xlfn.NORM.S.INV(RAND())</f>
        <v>0.2422267741007281</v>
      </c>
      <c r="N93">
        <f ca="1">_xlfn.NORM.S.INV(RAND())</f>
        <v>0.84479969515457476</v>
      </c>
      <c r="O93">
        <f ca="1">_xlfn.NORM.S.INV(RAND())</f>
        <v>0.17980285353407102</v>
      </c>
      <c r="P93">
        <f ca="1">_xlfn.NORM.S.INV(RAND())</f>
        <v>-6.9196137601427593E-2</v>
      </c>
      <c r="Q93">
        <f ca="1">_xlfn.NORM.S.INV(RAND())</f>
        <v>-0.51629516625015293</v>
      </c>
      <c r="R93">
        <f ca="1">_xlfn.NORM.S.INV(RAND())</f>
        <v>1.0813975279193886</v>
      </c>
      <c r="S93">
        <f ca="1">_xlfn.NORM.S.INV(RAND())</f>
        <v>0.24720340689464107</v>
      </c>
      <c r="T93">
        <f ca="1">_xlfn.NORM.S.INV(RAND())</f>
        <v>-0.20924851729079499</v>
      </c>
      <c r="U93">
        <f ca="1">_xlfn.NORM.S.INV(RAND())</f>
        <v>-0.88580246153780695</v>
      </c>
      <c r="V93">
        <f ca="1">_xlfn.NORM.S.INV(RAND())</f>
        <v>-0.16401139950107269</v>
      </c>
      <c r="W93">
        <f ca="1">_xlfn.NORM.S.INV(RAND())</f>
        <v>0.32717372440990133</v>
      </c>
      <c r="X93">
        <f ca="1">_xlfn.NORM.S.INV(RAND())</f>
        <v>-2.0142340806196093</v>
      </c>
      <c r="Y93">
        <f ca="1">_xlfn.NORM.S.INV(RAND())</f>
        <v>-0.24168031383450553</v>
      </c>
      <c r="Z93">
        <f ca="1">_xlfn.NORM.S.INV(RAND())</f>
        <v>-1.3809019606631714</v>
      </c>
      <c r="AA93">
        <f ca="1">_xlfn.NORM.S.INV(RAND())</f>
        <v>1.4286229693737158</v>
      </c>
      <c r="AB93">
        <f ca="1">_xlfn.NORM.S.INV(RAND())</f>
        <v>-0.30056679579836104</v>
      </c>
      <c r="AC93">
        <f ca="1">_xlfn.NORM.S.INV(RAND())</f>
        <v>-1.4170771980864114E-2</v>
      </c>
      <c r="AD93">
        <f ca="1">_xlfn.NORM.S.INV(RAND())</f>
        <v>-0.64772351458846389</v>
      </c>
      <c r="AE93">
        <f ca="1">_xlfn.NORM.S.INV(RAND())</f>
        <v>-1.8904165230275471</v>
      </c>
      <c r="AF93">
        <f ca="1">_xlfn.NORM.S.INV(RAND())</f>
        <v>0.43289753534031639</v>
      </c>
      <c r="AG93">
        <f ca="1">_xlfn.NORM.S.INV(RAND())</f>
        <v>-0.75488684182426546</v>
      </c>
      <c r="AH93">
        <f ca="1">_xlfn.NORM.S.INV(RAND())</f>
        <v>-0.26526537232699293</v>
      </c>
      <c r="AI93">
        <f ca="1">_xlfn.NORM.S.INV(RAND())</f>
        <v>-1.3281821469300913E-2</v>
      </c>
      <c r="AJ93">
        <f ca="1">_xlfn.NORM.S.INV(RAND())</f>
        <v>0.45308361748946113</v>
      </c>
      <c r="AK93">
        <f ca="1">_xlfn.NORM.S.INV(RAND())</f>
        <v>1.4885194200035814</v>
      </c>
      <c r="AL93" s="13">
        <f t="shared" si="41"/>
        <v>360</v>
      </c>
      <c r="AM93">
        <f t="shared" ca="1" si="42"/>
        <v>404.27418309980874</v>
      </c>
      <c r="AN93">
        <f t="shared" ca="1" si="43"/>
        <v>437.99857605805386</v>
      </c>
      <c r="AO93">
        <f t="shared" ca="1" si="44"/>
        <v>446.71836498462636</v>
      </c>
      <c r="AP93">
        <f t="shared" ca="1" si="45"/>
        <v>411.71749056247518</v>
      </c>
      <c r="AQ93">
        <f t="shared" ca="1" si="46"/>
        <v>408.96525831871799</v>
      </c>
      <c r="AR93">
        <f t="shared" ca="1" si="47"/>
        <v>395.91169421643923</v>
      </c>
      <c r="AS93">
        <f t="shared" ca="1" si="48"/>
        <v>421.23117492880959</v>
      </c>
      <c r="AT93">
        <f t="shared" ca="1" si="49"/>
        <v>401.51518954627625</v>
      </c>
      <c r="AU93">
        <f t="shared" ca="1" si="50"/>
        <v>385.25399954687794</v>
      </c>
      <c r="AV93">
        <f t="shared" ca="1" si="51"/>
        <v>384.86058734311848</v>
      </c>
      <c r="AW93">
        <f t="shared" ca="1" si="52"/>
        <v>375.100210867226</v>
      </c>
      <c r="AX93">
        <f t="shared" ca="1" si="53"/>
        <v>380.2243685032538</v>
      </c>
      <c r="AY93">
        <f t="shared" ca="1" si="54"/>
        <v>399.06303560379558</v>
      </c>
      <c r="AZ93">
        <f t="shared" ca="1" si="55"/>
        <v>403.05927854904519</v>
      </c>
      <c r="BA93">
        <f t="shared" ca="1" si="56"/>
        <v>401.28501553579434</v>
      </c>
      <c r="BB93">
        <f t="shared" ca="1" si="57"/>
        <v>389.33764719441871</v>
      </c>
      <c r="BC93">
        <f t="shared" ca="1" si="58"/>
        <v>414.24798972937742</v>
      </c>
      <c r="BD93">
        <f t="shared" ca="1" si="59"/>
        <v>420.02760368784385</v>
      </c>
      <c r="BE93">
        <f t="shared" ca="1" si="60"/>
        <v>414.81091783874223</v>
      </c>
      <c r="BF93">
        <f t="shared" ca="1" si="61"/>
        <v>393.9658778517632</v>
      </c>
      <c r="BG93">
        <f t="shared" ca="1" si="62"/>
        <v>390.09037064309257</v>
      </c>
      <c r="BH93">
        <f t="shared" ca="1" si="63"/>
        <v>397.36336891133527</v>
      </c>
      <c r="BI93">
        <f t="shared" ca="1" si="64"/>
        <v>353.59161719880223</v>
      </c>
      <c r="BJ93">
        <f t="shared" ca="1" si="65"/>
        <v>348.54680919321135</v>
      </c>
      <c r="BK93">
        <f t="shared" ca="1" si="66"/>
        <v>321.70322492703804</v>
      </c>
      <c r="BL93">
        <f t="shared" ca="1" si="67"/>
        <v>349.21730461485498</v>
      </c>
      <c r="BM93">
        <f t="shared" ca="1" si="68"/>
        <v>343.0665593933337</v>
      </c>
      <c r="BN93">
        <f t="shared" ca="1" si="69"/>
        <v>342.64319656322851</v>
      </c>
      <c r="BO93">
        <f t="shared" ca="1" si="70"/>
        <v>329.92872994236154</v>
      </c>
      <c r="BP93">
        <f t="shared" ca="1" si="71"/>
        <v>295.69151911854669</v>
      </c>
      <c r="BQ93">
        <f t="shared" ca="1" si="72"/>
        <v>303.04867311193357</v>
      </c>
      <c r="BR93">
        <f t="shared" ca="1" si="73"/>
        <v>290.00360418908883</v>
      </c>
      <c r="BS93">
        <f t="shared" ca="1" si="74"/>
        <v>285.47703301036637</v>
      </c>
      <c r="BT93">
        <f t="shared" ca="1" si="75"/>
        <v>285.13937279258818</v>
      </c>
      <c r="BU93">
        <f t="shared" ca="1" si="76"/>
        <v>292.57475780679664</v>
      </c>
      <c r="BV93" s="13">
        <f t="shared" ca="1" si="77"/>
        <v>318.69778088532894</v>
      </c>
      <c r="BW93" s="13">
        <f t="shared" ca="1" si="78"/>
        <v>285.13937279258818</v>
      </c>
      <c r="BX93" s="20">
        <f t="shared" ca="1" si="79"/>
        <v>6</v>
      </c>
      <c r="BY93" s="20">
        <f t="shared" ca="1" si="80"/>
        <v>0</v>
      </c>
      <c r="BZ93" s="21">
        <f t="shared" ca="1" si="81"/>
        <v>1.0245164171871852</v>
      </c>
    </row>
    <row r="94" spans="1:78" x14ac:dyDescent="0.3">
      <c r="A94">
        <v>87</v>
      </c>
      <c r="B94">
        <f ca="1">_xlfn.NORM.S.INV(RAND())</f>
        <v>-6.2422689029169844E-2</v>
      </c>
      <c r="C94">
        <f ca="1">_xlfn.NORM.S.INV(RAND())</f>
        <v>-1.0903705104960304</v>
      </c>
      <c r="D94">
        <f ca="1">_xlfn.NORM.S.INV(RAND())</f>
        <v>-1.3700990344538628</v>
      </c>
      <c r="E94">
        <f ca="1">_xlfn.NORM.S.INV(RAND())</f>
        <v>-1.6878221311910659</v>
      </c>
      <c r="F94">
        <f ca="1">_xlfn.NORM.S.INV(RAND())</f>
        <v>0.87189113937257723</v>
      </c>
      <c r="G94">
        <f ca="1">_xlfn.NORM.S.INV(RAND())</f>
        <v>0.56461733730077523</v>
      </c>
      <c r="H94">
        <f ca="1">_xlfn.NORM.S.INV(RAND())</f>
        <v>-8.0014484641208486E-2</v>
      </c>
      <c r="I94">
        <f ca="1">_xlfn.NORM.S.INV(RAND())</f>
        <v>0.92890914900031984</v>
      </c>
      <c r="J94">
        <f ca="1">_xlfn.NORM.S.INV(RAND())</f>
        <v>-6.0963178401090487E-2</v>
      </c>
      <c r="K94">
        <f ca="1">_xlfn.NORM.S.INV(RAND())</f>
        <v>-0.91479608595476802</v>
      </c>
      <c r="L94">
        <f ca="1">_xlfn.NORM.S.INV(RAND())</f>
        <v>0.37509812456697761</v>
      </c>
      <c r="M94">
        <f ca="1">_xlfn.NORM.S.INV(RAND())</f>
        <v>2.4568650114196888</v>
      </c>
      <c r="N94">
        <f ca="1">_xlfn.NORM.S.INV(RAND())</f>
        <v>1.419954709385377</v>
      </c>
      <c r="O94">
        <f ca="1">_xlfn.NORM.S.INV(RAND())</f>
        <v>0.26228111155469686</v>
      </c>
      <c r="P94">
        <f ca="1">_xlfn.NORM.S.INV(RAND())</f>
        <v>1.7590162255805062</v>
      </c>
      <c r="Q94">
        <f ca="1">_xlfn.NORM.S.INV(RAND())</f>
        <v>0.4311428946723434</v>
      </c>
      <c r="R94">
        <f ca="1">_xlfn.NORM.S.INV(RAND())</f>
        <v>1.5489054186036839</v>
      </c>
      <c r="S94">
        <f ca="1">_xlfn.NORM.S.INV(RAND())</f>
        <v>-0.49834376060455038</v>
      </c>
      <c r="T94">
        <f ca="1">_xlfn.NORM.S.INV(RAND())</f>
        <v>-9.9151291820269341E-2</v>
      </c>
      <c r="U94">
        <f ca="1">_xlfn.NORM.S.INV(RAND())</f>
        <v>1.4713295082345097</v>
      </c>
      <c r="V94">
        <f ca="1">_xlfn.NORM.S.INV(RAND())</f>
        <v>1.0422990588267231</v>
      </c>
      <c r="W94">
        <f ca="1">_xlfn.NORM.S.INV(RAND())</f>
        <v>1.1806990336453143</v>
      </c>
      <c r="X94">
        <f ca="1">_xlfn.NORM.S.INV(RAND())</f>
        <v>-0.79885070807519687</v>
      </c>
      <c r="Y94">
        <f ca="1">_xlfn.NORM.S.INV(RAND())</f>
        <v>-1.3712573469385718</v>
      </c>
      <c r="Z94">
        <f ca="1">_xlfn.NORM.S.INV(RAND())</f>
        <v>-0.47880835044547798</v>
      </c>
      <c r="AA94">
        <f ca="1">_xlfn.NORM.S.INV(RAND())</f>
        <v>0.94219172787117134</v>
      </c>
      <c r="AB94">
        <f ca="1">_xlfn.NORM.S.INV(RAND())</f>
        <v>1.2934634620107839</v>
      </c>
      <c r="AC94">
        <f ca="1">_xlfn.NORM.S.INV(RAND())</f>
        <v>-1.2131304334457558</v>
      </c>
      <c r="AD94">
        <f ca="1">_xlfn.NORM.S.INV(RAND())</f>
        <v>1.0191678502666746</v>
      </c>
      <c r="AE94">
        <f ca="1">_xlfn.NORM.S.INV(RAND())</f>
        <v>-0.6670041940297714</v>
      </c>
      <c r="AF94">
        <f ca="1">_xlfn.NORM.S.INV(RAND())</f>
        <v>0.50515119120118979</v>
      </c>
      <c r="AG94">
        <f ca="1">_xlfn.NORM.S.INV(RAND())</f>
        <v>3.7878391322614377E-2</v>
      </c>
      <c r="AH94">
        <f ca="1">_xlfn.NORM.S.INV(RAND())</f>
        <v>1.1236543287417431</v>
      </c>
      <c r="AI94">
        <f ca="1">_xlfn.NORM.S.INV(RAND())</f>
        <v>-0.94164233059221347</v>
      </c>
      <c r="AJ94">
        <f ca="1">_xlfn.NORM.S.INV(RAND())</f>
        <v>0.71098502449964862</v>
      </c>
      <c r="AK94">
        <f ca="1">_xlfn.NORM.S.INV(RAND())</f>
        <v>1.0806968846455058</v>
      </c>
      <c r="AL94" s="13">
        <f t="shared" si="41"/>
        <v>360</v>
      </c>
      <c r="AM94">
        <f t="shared" ca="1" si="42"/>
        <v>358.55547467844457</v>
      </c>
      <c r="AN94">
        <f t="shared" ca="1" si="43"/>
        <v>336.53903714762777</v>
      </c>
      <c r="AO94">
        <f t="shared" ca="1" si="44"/>
        <v>310.81403663990432</v>
      </c>
      <c r="AP94">
        <f t="shared" ca="1" si="45"/>
        <v>281.83778010425368</v>
      </c>
      <c r="AQ94">
        <f t="shared" ca="1" si="46"/>
        <v>296.26480008601897</v>
      </c>
      <c r="AR94">
        <f t="shared" ca="1" si="47"/>
        <v>305.9541272598367</v>
      </c>
      <c r="AS94">
        <f t="shared" ca="1" si="48"/>
        <v>304.41712259198187</v>
      </c>
      <c r="AT94">
        <f t="shared" ca="1" si="49"/>
        <v>321.05511389329303</v>
      </c>
      <c r="AU94">
        <f t="shared" ca="1" si="50"/>
        <v>319.79380391944437</v>
      </c>
      <c r="AV94">
        <f t="shared" ca="1" si="51"/>
        <v>303.21556313035666</v>
      </c>
      <c r="AW94">
        <f t="shared" ca="1" si="52"/>
        <v>309.72463102085197</v>
      </c>
      <c r="AX94">
        <f t="shared" ca="1" si="53"/>
        <v>356.77813449849936</v>
      </c>
      <c r="AY94">
        <f t="shared" ca="1" si="54"/>
        <v>387.09826413626939</v>
      </c>
      <c r="AZ94">
        <f t="shared" ca="1" si="55"/>
        <v>392.84090721630963</v>
      </c>
      <c r="BA94">
        <f t="shared" ca="1" si="56"/>
        <v>434.65164585254468</v>
      </c>
      <c r="BB94">
        <f t="shared" ca="1" si="57"/>
        <v>445.42116647817221</v>
      </c>
      <c r="BC94">
        <f t="shared" ca="1" si="58"/>
        <v>486.88585200145553</v>
      </c>
      <c r="BD94">
        <f t="shared" ca="1" si="59"/>
        <v>472.87975970703377</v>
      </c>
      <c r="BE94">
        <f t="shared" ca="1" si="60"/>
        <v>469.9846239641912</v>
      </c>
      <c r="BF94">
        <f t="shared" ca="1" si="61"/>
        <v>511.44014567787298</v>
      </c>
      <c r="BG94">
        <f t="shared" ca="1" si="62"/>
        <v>542.93578802804575</v>
      </c>
      <c r="BH94">
        <f t="shared" ca="1" si="63"/>
        <v>580.99496032414879</v>
      </c>
      <c r="BI94">
        <f t="shared" ca="1" si="64"/>
        <v>554.57593958366249</v>
      </c>
      <c r="BJ94">
        <f t="shared" ca="1" si="65"/>
        <v>512.14997515266248</v>
      </c>
      <c r="BK94">
        <f t="shared" ca="1" si="66"/>
        <v>497.97845981125289</v>
      </c>
      <c r="BL94">
        <f t="shared" ca="1" si="67"/>
        <v>525.59850395139119</v>
      </c>
      <c r="BM94">
        <f t="shared" ca="1" si="68"/>
        <v>566.11605532837427</v>
      </c>
      <c r="BN94">
        <f t="shared" ca="1" si="69"/>
        <v>527.60205563549971</v>
      </c>
      <c r="BO94">
        <f t="shared" ca="1" si="70"/>
        <v>559.34549073244227</v>
      </c>
      <c r="BP94">
        <f t="shared" ca="1" si="71"/>
        <v>537.99063980349842</v>
      </c>
      <c r="BQ94">
        <f t="shared" ca="1" si="72"/>
        <v>553.68138990328976</v>
      </c>
      <c r="BR94">
        <f t="shared" ca="1" si="73"/>
        <v>554.66240872560479</v>
      </c>
      <c r="BS94">
        <f t="shared" ca="1" si="74"/>
        <v>591.59199660616616</v>
      </c>
      <c r="BT94">
        <f t="shared" ca="1" si="75"/>
        <v>560.05488641769182</v>
      </c>
      <c r="BU94">
        <f t="shared" ca="1" si="76"/>
        <v>583.27971871338957</v>
      </c>
      <c r="BV94" s="13">
        <f t="shared" ca="1" si="77"/>
        <v>620.57363020729201</v>
      </c>
      <c r="BW94" s="13">
        <f t="shared" ca="1" si="78"/>
        <v>281.83778010425368</v>
      </c>
      <c r="BX94" s="20">
        <f t="shared" ca="1" si="79"/>
        <v>12</v>
      </c>
      <c r="BY94" s="20">
        <f t="shared" ca="1" si="80"/>
        <v>0</v>
      </c>
      <c r="BZ94" s="21">
        <f t="shared" ca="1" si="81"/>
        <v>1.0480811762323889</v>
      </c>
    </row>
    <row r="95" spans="1:78" x14ac:dyDescent="0.3">
      <c r="A95">
        <v>88</v>
      </c>
      <c r="B95">
        <f ca="1">_xlfn.NORM.S.INV(RAND())</f>
        <v>0.59708202093766405</v>
      </c>
      <c r="C95">
        <f ca="1">_xlfn.NORM.S.INV(RAND())</f>
        <v>0.12274064040679047</v>
      </c>
      <c r="D95">
        <f ca="1">_xlfn.NORM.S.INV(RAND())</f>
        <v>0.96145276877136676</v>
      </c>
      <c r="E95">
        <f ca="1">_xlfn.NORM.S.INV(RAND())</f>
        <v>-0.76043815989578767</v>
      </c>
      <c r="F95">
        <f ca="1">_xlfn.NORM.S.INV(RAND())</f>
        <v>-6.0665481437609647E-3</v>
      </c>
      <c r="G95">
        <f ca="1">_xlfn.NORM.S.INV(RAND())</f>
        <v>-0.27920390136318851</v>
      </c>
      <c r="H95">
        <f ca="1">_xlfn.NORM.S.INV(RAND())</f>
        <v>0.36335651121622636</v>
      </c>
      <c r="I95">
        <f ca="1">_xlfn.NORM.S.INV(RAND())</f>
        <v>0.9419987583900874</v>
      </c>
      <c r="J95">
        <f ca="1">_xlfn.NORM.S.INV(RAND())</f>
        <v>-0.81061836134101339</v>
      </c>
      <c r="K95">
        <f ca="1">_xlfn.NORM.S.INV(RAND())</f>
        <v>-0.1476658235519725</v>
      </c>
      <c r="L95">
        <f ca="1">_xlfn.NORM.S.INV(RAND())</f>
        <v>1.1676393606087365</v>
      </c>
      <c r="M95">
        <f ca="1">_xlfn.NORM.S.INV(RAND())</f>
        <v>-1.4868470055916905</v>
      </c>
      <c r="N95">
        <f ca="1">_xlfn.NORM.S.INV(RAND())</f>
        <v>-9.134869198779498E-2</v>
      </c>
      <c r="O95">
        <f ca="1">_xlfn.NORM.S.INV(RAND())</f>
        <v>-4.2079370918488686E-2</v>
      </c>
      <c r="P95">
        <f ca="1">_xlfn.NORM.S.INV(RAND())</f>
        <v>-6.1246854892406961E-3</v>
      </c>
      <c r="Q95">
        <f ca="1">_xlfn.NORM.S.INV(RAND())</f>
        <v>2.6834059967463637</v>
      </c>
      <c r="R95">
        <f ca="1">_xlfn.NORM.S.INV(RAND())</f>
        <v>0.47256615103107463</v>
      </c>
      <c r="S95">
        <f ca="1">_xlfn.NORM.S.INV(RAND())</f>
        <v>1.3471204495613307</v>
      </c>
      <c r="T95">
        <f ca="1">_xlfn.NORM.S.INV(RAND())</f>
        <v>0.27896620489371726</v>
      </c>
      <c r="U95">
        <f ca="1">_xlfn.NORM.S.INV(RAND())</f>
        <v>0.42082863801045578</v>
      </c>
      <c r="V95">
        <f ca="1">_xlfn.NORM.S.INV(RAND())</f>
        <v>-0.86662663106956528</v>
      </c>
      <c r="W95">
        <f ca="1">_xlfn.NORM.S.INV(RAND())</f>
        <v>-0.96313916137006406</v>
      </c>
      <c r="X95">
        <f ca="1">_xlfn.NORM.S.INV(RAND())</f>
        <v>-1.6202176609785284</v>
      </c>
      <c r="Y95">
        <f ca="1">_xlfn.NORM.S.INV(RAND())</f>
        <v>-0.75190535642950351</v>
      </c>
      <c r="Z95">
        <f ca="1">_xlfn.NORM.S.INV(RAND())</f>
        <v>-0.12431023627593195</v>
      </c>
      <c r="AA95">
        <f ca="1">_xlfn.NORM.S.INV(RAND())</f>
        <v>2.7880231912229173E-2</v>
      </c>
      <c r="AB95">
        <f ca="1">_xlfn.NORM.S.INV(RAND())</f>
        <v>-1.5306946261881229E-2</v>
      </c>
      <c r="AC95">
        <f ca="1">_xlfn.NORM.S.INV(RAND())</f>
        <v>-0.91006993442913042</v>
      </c>
      <c r="AD95">
        <f ca="1">_xlfn.NORM.S.INV(RAND())</f>
        <v>-2.4150402355060359</v>
      </c>
      <c r="AE95">
        <f ca="1">_xlfn.NORM.S.INV(RAND())</f>
        <v>0.33044084591964079</v>
      </c>
      <c r="AF95">
        <f ca="1">_xlfn.NORM.S.INV(RAND())</f>
        <v>-0.37852246723738392</v>
      </c>
      <c r="AG95">
        <f ca="1">_xlfn.NORM.S.INV(RAND())</f>
        <v>0.40885828603098034</v>
      </c>
      <c r="AH95">
        <f ca="1">_xlfn.NORM.S.INV(RAND())</f>
        <v>-0.71353342356301375</v>
      </c>
      <c r="AI95">
        <f ca="1">_xlfn.NORM.S.INV(RAND())</f>
        <v>0.86038090443907533</v>
      </c>
      <c r="AJ95">
        <f ca="1">_xlfn.NORM.S.INV(RAND())</f>
        <v>-1.2635132089792562</v>
      </c>
      <c r="AK95">
        <f ca="1">_xlfn.NORM.S.INV(RAND())</f>
        <v>0.42441047033209894</v>
      </c>
      <c r="AL95" s="13">
        <f t="shared" si="41"/>
        <v>360</v>
      </c>
      <c r="AM95">
        <f t="shared" ca="1" si="42"/>
        <v>372.47127149241703</v>
      </c>
      <c r="AN95">
        <f t="shared" ca="1" si="43"/>
        <v>374.96387156896799</v>
      </c>
      <c r="AO95">
        <f t="shared" ca="1" si="44"/>
        <v>396.20133892118918</v>
      </c>
      <c r="AP95">
        <f t="shared" ca="1" si="45"/>
        <v>379.02491032268853</v>
      </c>
      <c r="AQ95">
        <f t="shared" ca="1" si="46"/>
        <v>378.73434035844963</v>
      </c>
      <c r="AR95">
        <f t="shared" ca="1" si="47"/>
        <v>372.52289497568938</v>
      </c>
      <c r="AS95">
        <f t="shared" ca="1" si="48"/>
        <v>380.26190167017256</v>
      </c>
      <c r="AT95">
        <f t="shared" ca="1" si="49"/>
        <v>401.34840370235531</v>
      </c>
      <c r="AU95">
        <f t="shared" ca="1" si="50"/>
        <v>382.83808593557092</v>
      </c>
      <c r="AV95">
        <f t="shared" ca="1" si="51"/>
        <v>379.42994843953079</v>
      </c>
      <c r="AW95">
        <f t="shared" ca="1" si="52"/>
        <v>405.72152041696444</v>
      </c>
      <c r="AX95">
        <f t="shared" ca="1" si="53"/>
        <v>372.19101192053694</v>
      </c>
      <c r="AY95">
        <f t="shared" ca="1" si="54"/>
        <v>370.07900487656855</v>
      </c>
      <c r="AZ95">
        <f t="shared" ca="1" si="55"/>
        <v>369.0272129889222</v>
      </c>
      <c r="BA95">
        <f t="shared" ca="1" si="56"/>
        <v>368.74306979843999</v>
      </c>
      <c r="BB95">
        <f t="shared" ca="1" si="57"/>
        <v>430.35479128750859</v>
      </c>
      <c r="BC95">
        <f t="shared" ca="1" si="58"/>
        <v>442.07383572785108</v>
      </c>
      <c r="BD95">
        <f t="shared" ca="1" si="59"/>
        <v>477.62995790188182</v>
      </c>
      <c r="BE95">
        <f t="shared" ca="1" si="60"/>
        <v>485.18280658707175</v>
      </c>
      <c r="BF95">
        <f t="shared" ca="1" si="61"/>
        <v>496.90836199679291</v>
      </c>
      <c r="BG95">
        <f t="shared" ca="1" si="62"/>
        <v>472.46054852171829</v>
      </c>
      <c r="BH95">
        <f t="shared" ca="1" si="63"/>
        <v>446.7194264327598</v>
      </c>
      <c r="BI95">
        <f t="shared" ca="1" si="64"/>
        <v>406.65726878327303</v>
      </c>
      <c r="BJ95">
        <f t="shared" ca="1" si="65"/>
        <v>389.21924496421138</v>
      </c>
      <c r="BK95">
        <f t="shared" ca="1" si="66"/>
        <v>386.27481614911852</v>
      </c>
      <c r="BL95">
        <f t="shared" ca="1" si="67"/>
        <v>386.73591671570784</v>
      </c>
      <c r="BM95">
        <f t="shared" ca="1" si="68"/>
        <v>386.23332691995989</v>
      </c>
      <c r="BN95">
        <f t="shared" ca="1" si="69"/>
        <v>366.3107738165844</v>
      </c>
      <c r="BO95">
        <f t="shared" ca="1" si="70"/>
        <v>318.50335293553451</v>
      </c>
      <c r="BP95">
        <f t="shared" ca="1" si="71"/>
        <v>324.50285903620437</v>
      </c>
      <c r="BQ95">
        <f t="shared" ca="1" si="72"/>
        <v>317.35584228957032</v>
      </c>
      <c r="BR95">
        <f t="shared" ca="1" si="73"/>
        <v>324.80092385865328</v>
      </c>
      <c r="BS95">
        <f t="shared" ca="1" si="74"/>
        <v>311.56248580398801</v>
      </c>
      <c r="BT95">
        <f t="shared" ca="1" si="75"/>
        <v>327.2935133372543</v>
      </c>
      <c r="BU95">
        <f t="shared" ca="1" si="76"/>
        <v>304.14109645467221</v>
      </c>
      <c r="BV95" s="13">
        <f t="shared" ca="1" si="77"/>
        <v>311.55578587269486</v>
      </c>
      <c r="BW95" s="13">
        <f t="shared" ca="1" si="78"/>
        <v>304.14109645467221</v>
      </c>
      <c r="BX95" s="20">
        <f t="shared" ca="1" si="79"/>
        <v>6</v>
      </c>
      <c r="BY95" s="20">
        <f t="shared" ca="1" si="80"/>
        <v>0</v>
      </c>
      <c r="BZ95" s="21">
        <f t="shared" ca="1" si="81"/>
        <v>1.0245164171871852</v>
      </c>
    </row>
    <row r="96" spans="1:78" x14ac:dyDescent="0.3">
      <c r="A96">
        <v>89</v>
      </c>
      <c r="B96">
        <f ca="1">_xlfn.NORM.S.INV(RAND())</f>
        <v>0.39797839189797668</v>
      </c>
      <c r="C96">
        <f ca="1">_xlfn.NORM.S.INV(RAND())</f>
        <v>0.20489584275261874</v>
      </c>
      <c r="D96">
        <f ca="1">_xlfn.NORM.S.INV(RAND())</f>
        <v>1.0230202205766168</v>
      </c>
      <c r="E96">
        <f ca="1">_xlfn.NORM.S.INV(RAND())</f>
        <v>0.68703303909980196</v>
      </c>
      <c r="F96">
        <f ca="1">_xlfn.NORM.S.INV(RAND())</f>
        <v>-4.2024243843405307E-2</v>
      </c>
      <c r="G96">
        <f ca="1">_xlfn.NORM.S.INV(RAND())</f>
        <v>2.0784558857019984</v>
      </c>
      <c r="H96">
        <f ca="1">_xlfn.NORM.S.INV(RAND())</f>
        <v>0.93931624877656195</v>
      </c>
      <c r="I96">
        <f ca="1">_xlfn.NORM.S.INV(RAND())</f>
        <v>-1.1811815074502188</v>
      </c>
      <c r="J96">
        <f ca="1">_xlfn.NORM.S.INV(RAND())</f>
        <v>-0.88526860312977207</v>
      </c>
      <c r="K96">
        <f ca="1">_xlfn.NORM.S.INV(RAND())</f>
        <v>1.8792503185305194</v>
      </c>
      <c r="L96">
        <f ca="1">_xlfn.NORM.S.INV(RAND())</f>
        <v>1.1625646780776271</v>
      </c>
      <c r="M96">
        <f ca="1">_xlfn.NORM.S.INV(RAND())</f>
        <v>1.1984353265809473</v>
      </c>
      <c r="N96">
        <f ca="1">_xlfn.NORM.S.INV(RAND())</f>
        <v>-0.88191180283987813</v>
      </c>
      <c r="O96">
        <f ca="1">_xlfn.NORM.S.INV(RAND())</f>
        <v>-1.364730855512039</v>
      </c>
      <c r="P96">
        <f ca="1">_xlfn.NORM.S.INV(RAND())</f>
        <v>-5.53002673489979E-2</v>
      </c>
      <c r="Q96">
        <f ca="1">_xlfn.NORM.S.INV(RAND())</f>
        <v>2.1472899938580792</v>
      </c>
      <c r="R96">
        <f ca="1">_xlfn.NORM.S.INV(RAND())</f>
        <v>0.57005330238377772</v>
      </c>
      <c r="S96">
        <f ca="1">_xlfn.NORM.S.INV(RAND())</f>
        <v>-0.79862019071526502</v>
      </c>
      <c r="T96">
        <f ca="1">_xlfn.NORM.S.INV(RAND())</f>
        <v>-1.2703686115503803</v>
      </c>
      <c r="U96">
        <f ca="1">_xlfn.NORM.S.INV(RAND())</f>
        <v>0.57116117015483669</v>
      </c>
      <c r="V96">
        <f ca="1">_xlfn.NORM.S.INV(RAND())</f>
        <v>-4.3484026535667228E-2</v>
      </c>
      <c r="W96">
        <f ca="1">_xlfn.NORM.S.INV(RAND())</f>
        <v>-0.4402976660210447</v>
      </c>
      <c r="X96">
        <f ca="1">_xlfn.NORM.S.INV(RAND())</f>
        <v>-0.43451110373558988</v>
      </c>
      <c r="Y96">
        <f ca="1">_xlfn.NORM.S.INV(RAND())</f>
        <v>-1.3140877305917782</v>
      </c>
      <c r="Z96">
        <f ca="1">_xlfn.NORM.S.INV(RAND())</f>
        <v>-0.53591674185036697</v>
      </c>
      <c r="AA96">
        <f ca="1">_xlfn.NORM.S.INV(RAND())</f>
        <v>-0.65400961707930072</v>
      </c>
      <c r="AB96">
        <f ca="1">_xlfn.NORM.S.INV(RAND())</f>
        <v>-2.8994756954615166</v>
      </c>
      <c r="AC96">
        <f ca="1">_xlfn.NORM.S.INV(RAND())</f>
        <v>-1.1556084417091206</v>
      </c>
      <c r="AD96">
        <f ca="1">_xlfn.NORM.S.INV(RAND())</f>
        <v>0.41892244659024053</v>
      </c>
      <c r="AE96">
        <f ca="1">_xlfn.NORM.S.INV(RAND())</f>
        <v>-1.0532321968548073</v>
      </c>
      <c r="AF96">
        <f ca="1">_xlfn.NORM.S.INV(RAND())</f>
        <v>-0.66453003668515731</v>
      </c>
      <c r="AG96">
        <f ca="1">_xlfn.NORM.S.INV(RAND())</f>
        <v>0.33637069030244171</v>
      </c>
      <c r="AH96">
        <f ca="1">_xlfn.NORM.S.INV(RAND())</f>
        <v>1.1192158835201735</v>
      </c>
      <c r="AI96">
        <f ca="1">_xlfn.NORM.S.INV(RAND())</f>
        <v>-1.0209633295901881</v>
      </c>
      <c r="AJ96">
        <f ca="1">_xlfn.NORM.S.INV(RAND())</f>
        <v>-0.35325773542991568</v>
      </c>
      <c r="AK96">
        <f ca="1">_xlfn.NORM.S.INV(RAND())</f>
        <v>0.17101636261131675</v>
      </c>
      <c r="AL96" s="13">
        <f t="shared" si="41"/>
        <v>360</v>
      </c>
      <c r="AM96">
        <f t="shared" ca="1" si="42"/>
        <v>368.21413515778505</v>
      </c>
      <c r="AN96">
        <f t="shared" ca="1" si="43"/>
        <v>372.44063585349789</v>
      </c>
      <c r="AO96">
        <f t="shared" ca="1" si="44"/>
        <v>394.93653914051242</v>
      </c>
      <c r="AP96">
        <f t="shared" ca="1" si="45"/>
        <v>410.74570317193712</v>
      </c>
      <c r="AQ96">
        <f t="shared" ca="1" si="46"/>
        <v>409.57963711460991</v>
      </c>
      <c r="AR96">
        <f t="shared" ca="1" si="47"/>
        <v>461.60723935919191</v>
      </c>
      <c r="AS96">
        <f t="shared" ca="1" si="48"/>
        <v>487.12910007095678</v>
      </c>
      <c r="AT96">
        <f t="shared" ca="1" si="49"/>
        <v>454.82692760773301</v>
      </c>
      <c r="AU96">
        <f t="shared" ca="1" si="50"/>
        <v>431.98432134627257</v>
      </c>
      <c r="AV96">
        <f t="shared" ca="1" si="51"/>
        <v>481.29057583285368</v>
      </c>
      <c r="AW96">
        <f t="shared" ca="1" si="52"/>
        <v>514.48954367055217</v>
      </c>
      <c r="AX96">
        <f t="shared" ca="1" si="53"/>
        <v>551.11872673410642</v>
      </c>
      <c r="AY96">
        <f t="shared" ca="1" si="54"/>
        <v>523.54154781461193</v>
      </c>
      <c r="AZ96">
        <f t="shared" ca="1" si="55"/>
        <v>483.67198173372373</v>
      </c>
      <c r="BA96">
        <f t="shared" ca="1" si="56"/>
        <v>481.92934885931436</v>
      </c>
      <c r="BB96">
        <f t="shared" ca="1" si="57"/>
        <v>545.3101433157799</v>
      </c>
      <c r="BC96">
        <f t="shared" ca="1" si="58"/>
        <v>563.32125556854885</v>
      </c>
      <c r="BD96">
        <f t="shared" ca="1" si="59"/>
        <v>537.71305041092819</v>
      </c>
      <c r="BE96">
        <f t="shared" ca="1" si="60"/>
        <v>499.47803426332285</v>
      </c>
      <c r="BF96">
        <f t="shared" ca="1" si="61"/>
        <v>516.00835671789741</v>
      </c>
      <c r="BG96">
        <f t="shared" ca="1" si="62"/>
        <v>514.50009629217902</v>
      </c>
      <c r="BH96">
        <f t="shared" ca="1" si="63"/>
        <v>501.37708275314378</v>
      </c>
      <c r="BI96">
        <f t="shared" ca="1" si="64"/>
        <v>488.7520478311821</v>
      </c>
      <c r="BJ96">
        <f t="shared" ca="1" si="65"/>
        <v>452.85398475313951</v>
      </c>
      <c r="BK96">
        <f t="shared" ca="1" si="66"/>
        <v>438.87380423759987</v>
      </c>
      <c r="BL96">
        <f t="shared" ca="1" si="67"/>
        <v>422.43516540652189</v>
      </c>
      <c r="BM96">
        <f t="shared" ca="1" si="68"/>
        <v>357.1721956931076</v>
      </c>
      <c r="BN96">
        <f t="shared" ca="1" si="69"/>
        <v>333.98038216248233</v>
      </c>
      <c r="BO96">
        <f t="shared" ca="1" si="70"/>
        <v>342.014142065155</v>
      </c>
      <c r="BP96">
        <f t="shared" ca="1" si="71"/>
        <v>321.70244400484665</v>
      </c>
      <c r="BQ96">
        <f t="shared" ca="1" si="72"/>
        <v>309.46459925553074</v>
      </c>
      <c r="BR96">
        <f t="shared" ca="1" si="73"/>
        <v>315.40180876488944</v>
      </c>
      <c r="BS96">
        <f t="shared" ca="1" si="74"/>
        <v>336.31516178534122</v>
      </c>
      <c r="BT96">
        <f t="shared" ca="1" si="75"/>
        <v>316.93182569635894</v>
      </c>
      <c r="BU96">
        <f t="shared" ca="1" si="76"/>
        <v>310.40400108597589</v>
      </c>
      <c r="BV96" s="13">
        <f t="shared" ca="1" si="77"/>
        <v>313.35340590869987</v>
      </c>
      <c r="BW96" s="13">
        <f t="shared" ca="1" si="78"/>
        <v>309.46459925553074</v>
      </c>
      <c r="BX96" s="20">
        <f t="shared" ca="1" si="79"/>
        <v>6</v>
      </c>
      <c r="BY96" s="20">
        <f t="shared" ca="1" si="80"/>
        <v>0</v>
      </c>
      <c r="BZ96" s="21">
        <f t="shared" ca="1" si="81"/>
        <v>1.0245164171871852</v>
      </c>
    </row>
    <row r="97" spans="1:78" x14ac:dyDescent="0.3">
      <c r="A97">
        <v>90</v>
      </c>
      <c r="B97">
        <f ca="1">_xlfn.NORM.S.INV(RAND())</f>
        <v>-2.3858695968216432</v>
      </c>
      <c r="C97">
        <f ca="1">_xlfn.NORM.S.INV(RAND())</f>
        <v>0.11197599699603626</v>
      </c>
      <c r="D97">
        <f ca="1">_xlfn.NORM.S.INV(RAND())</f>
        <v>-0.37558336821038923</v>
      </c>
      <c r="E97">
        <f ca="1">_xlfn.NORM.S.INV(RAND())</f>
        <v>1.1666727602476574</v>
      </c>
      <c r="F97">
        <f ca="1">_xlfn.NORM.S.INV(RAND())</f>
        <v>-1.2449981669520929</v>
      </c>
      <c r="G97">
        <f ca="1">_xlfn.NORM.S.INV(RAND())</f>
        <v>1.7210614246849611</v>
      </c>
      <c r="H97">
        <f ca="1">_xlfn.NORM.S.INV(RAND())</f>
        <v>-0.69254294886828915</v>
      </c>
      <c r="I97">
        <f ca="1">_xlfn.NORM.S.INV(RAND())</f>
        <v>-0.5770315458053098</v>
      </c>
      <c r="J97">
        <f ca="1">_xlfn.NORM.S.INV(RAND())</f>
        <v>-0.20499258181680338</v>
      </c>
      <c r="K97">
        <f ca="1">_xlfn.NORM.S.INV(RAND())</f>
        <v>-1.4047133645913363</v>
      </c>
      <c r="L97">
        <f ca="1">_xlfn.NORM.S.INV(RAND())</f>
        <v>-0.72473879544364883</v>
      </c>
      <c r="M97">
        <f ca="1">_xlfn.NORM.S.INV(RAND())</f>
        <v>0.30159284171828488</v>
      </c>
      <c r="N97">
        <f ca="1">_xlfn.NORM.S.INV(RAND())</f>
        <v>-1.1951306391679755</v>
      </c>
      <c r="O97">
        <f ca="1">_xlfn.NORM.S.INV(RAND())</f>
        <v>-0.5838682906824787</v>
      </c>
      <c r="P97">
        <f ca="1">_xlfn.NORM.S.INV(RAND())</f>
        <v>-0.97145102223394364</v>
      </c>
      <c r="Q97">
        <f ca="1">_xlfn.NORM.S.INV(RAND())</f>
        <v>0.11061902843424684</v>
      </c>
      <c r="R97">
        <f ca="1">_xlfn.NORM.S.INV(RAND())</f>
        <v>2.4930289853950058</v>
      </c>
      <c r="S97">
        <f ca="1">_xlfn.NORM.S.INV(RAND())</f>
        <v>0.35395176140289614</v>
      </c>
      <c r="T97">
        <f ca="1">_xlfn.NORM.S.INV(RAND())</f>
        <v>0.43618585819713251</v>
      </c>
      <c r="U97">
        <f ca="1">_xlfn.NORM.S.INV(RAND())</f>
        <v>-1.3561693561211445</v>
      </c>
      <c r="V97">
        <f ca="1">_xlfn.NORM.S.INV(RAND())</f>
        <v>5.4150017617893821E-2</v>
      </c>
      <c r="W97">
        <f ca="1">_xlfn.NORM.S.INV(RAND())</f>
        <v>-0.14841740259686423</v>
      </c>
      <c r="X97">
        <f ca="1">_xlfn.NORM.S.INV(RAND())</f>
        <v>7.8081244836516142E-2</v>
      </c>
      <c r="Y97">
        <f ca="1">_xlfn.NORM.S.INV(RAND())</f>
        <v>0.61705967165313758</v>
      </c>
      <c r="Z97">
        <f ca="1">_xlfn.NORM.S.INV(RAND())</f>
        <v>-2.241291640516808</v>
      </c>
      <c r="AA97">
        <f ca="1">_xlfn.NORM.S.INV(RAND())</f>
        <v>-1.1174049762383631</v>
      </c>
      <c r="AB97">
        <f ca="1">_xlfn.NORM.S.INV(RAND())</f>
        <v>2.5358755853482004E-2</v>
      </c>
      <c r="AC97">
        <f ca="1">_xlfn.NORM.S.INV(RAND())</f>
        <v>1.3125217514756828</v>
      </c>
      <c r="AD97">
        <f ca="1">_xlfn.NORM.S.INV(RAND())</f>
        <v>-1.2055407123376318</v>
      </c>
      <c r="AE97">
        <f ca="1">_xlfn.NORM.S.INV(RAND())</f>
        <v>-1.2533061813972857</v>
      </c>
      <c r="AF97">
        <f ca="1">_xlfn.NORM.S.INV(RAND())</f>
        <v>2.2785381779704843</v>
      </c>
      <c r="AG97">
        <f ca="1">_xlfn.NORM.S.INV(RAND())</f>
        <v>0.37172208008911134</v>
      </c>
      <c r="AH97">
        <f ca="1">_xlfn.NORM.S.INV(RAND())</f>
        <v>-0.15696292590497454</v>
      </c>
      <c r="AI97">
        <f ca="1">_xlfn.NORM.S.INV(RAND())</f>
        <v>1.2002866761167852</v>
      </c>
      <c r="AJ97">
        <f ca="1">_xlfn.NORM.S.INV(RAND())</f>
        <v>0.89265890485520694</v>
      </c>
      <c r="AK97">
        <f ca="1">_xlfn.NORM.S.INV(RAND())</f>
        <v>-0.3211003469697446</v>
      </c>
      <c r="AL97" s="13">
        <f t="shared" si="41"/>
        <v>360</v>
      </c>
      <c r="AM97">
        <f t="shared" ca="1" si="42"/>
        <v>313.54381760647635</v>
      </c>
      <c r="AN97">
        <f t="shared" ca="1" si="43"/>
        <v>315.44596198295454</v>
      </c>
      <c r="AO97">
        <f t="shared" ca="1" si="44"/>
        <v>308.55077218200688</v>
      </c>
      <c r="AP97">
        <f t="shared" ca="1" si="45"/>
        <v>329.9125515141194</v>
      </c>
      <c r="AQ97">
        <f t="shared" ca="1" si="46"/>
        <v>306.90275995057056</v>
      </c>
      <c r="AR97">
        <f t="shared" ca="1" si="47"/>
        <v>338.82366696213779</v>
      </c>
      <c r="AS97">
        <f t="shared" ca="1" si="48"/>
        <v>325.40779939495877</v>
      </c>
      <c r="AT97">
        <f t="shared" ca="1" si="49"/>
        <v>314.61433791188557</v>
      </c>
      <c r="AU97">
        <f t="shared" ca="1" si="50"/>
        <v>310.78322572191871</v>
      </c>
      <c r="AV97">
        <f t="shared" ca="1" si="51"/>
        <v>286.45395713469355</v>
      </c>
      <c r="AW97">
        <f t="shared" ca="1" si="52"/>
        <v>274.60078022039278</v>
      </c>
      <c r="AX97">
        <f t="shared" ca="1" si="53"/>
        <v>279.30772717741689</v>
      </c>
      <c r="AY97">
        <f t="shared" ca="1" si="54"/>
        <v>260.57652303408514</v>
      </c>
      <c r="AZ97">
        <f t="shared" ca="1" si="55"/>
        <v>251.8340287253186</v>
      </c>
      <c r="BA97">
        <f t="shared" ca="1" si="56"/>
        <v>237.99908681999793</v>
      </c>
      <c r="BB97">
        <f t="shared" ca="1" si="57"/>
        <v>239.42417333475512</v>
      </c>
      <c r="BC97">
        <f t="shared" ca="1" si="58"/>
        <v>276.37404717902507</v>
      </c>
      <c r="BD97">
        <f t="shared" ca="1" si="59"/>
        <v>281.96245940857983</v>
      </c>
      <c r="BE97">
        <f t="shared" ca="1" si="60"/>
        <v>289.03288628434984</v>
      </c>
      <c r="BF97">
        <f t="shared" ca="1" si="61"/>
        <v>267.15401680600172</v>
      </c>
      <c r="BG97">
        <f t="shared" ca="1" si="62"/>
        <v>267.8789019828194</v>
      </c>
      <c r="BH97">
        <f t="shared" ca="1" si="63"/>
        <v>265.48264484188343</v>
      </c>
      <c r="BI97">
        <f t="shared" ca="1" si="64"/>
        <v>266.57105389811238</v>
      </c>
      <c r="BJ97">
        <f t="shared" ca="1" si="65"/>
        <v>276.12402118572521</v>
      </c>
      <c r="BK97">
        <f t="shared" ca="1" si="66"/>
        <v>242.50744648137191</v>
      </c>
      <c r="BL97">
        <f t="shared" ca="1" si="67"/>
        <v>227.26172888855504</v>
      </c>
      <c r="BM97">
        <f t="shared" ca="1" si="68"/>
        <v>227.49989248142111</v>
      </c>
      <c r="BN97">
        <f t="shared" ca="1" si="69"/>
        <v>245.3072674890411</v>
      </c>
      <c r="BO97">
        <f t="shared" ca="1" si="70"/>
        <v>228.71872777342759</v>
      </c>
      <c r="BP97">
        <f t="shared" ca="1" si="71"/>
        <v>212.66467997772949</v>
      </c>
      <c r="BQ97">
        <f t="shared" ca="1" si="72"/>
        <v>242.46356440433868</v>
      </c>
      <c r="BR97">
        <f t="shared" ca="1" si="73"/>
        <v>247.62021143067085</v>
      </c>
      <c r="BS97">
        <f t="shared" ca="1" si="74"/>
        <v>245.28412718982096</v>
      </c>
      <c r="BT97">
        <f t="shared" ca="1" si="75"/>
        <v>262.77526424784213</v>
      </c>
      <c r="BU97">
        <f t="shared" ca="1" si="76"/>
        <v>276.55789315599606</v>
      </c>
      <c r="BV97" s="13">
        <f t="shared" ca="1" si="77"/>
        <v>271.36499879635539</v>
      </c>
      <c r="BW97" s="13">
        <f t="shared" ca="1" si="78"/>
        <v>212.66467997772949</v>
      </c>
      <c r="BX97" s="20">
        <f t="shared" ca="1" si="79"/>
        <v>0</v>
      </c>
      <c r="BY97" s="20">
        <f t="shared" ca="1" si="80"/>
        <v>0</v>
      </c>
      <c r="BZ97" s="21">
        <f t="shared" ca="1" si="81"/>
        <v>0.91393118527122819</v>
      </c>
    </row>
    <row r="98" spans="1:78" x14ac:dyDescent="0.3">
      <c r="A98">
        <v>91</v>
      </c>
      <c r="B98">
        <f ca="1">_xlfn.NORM.S.INV(RAND())</f>
        <v>-1.7086554413335906</v>
      </c>
      <c r="C98">
        <f ca="1">_xlfn.NORM.S.INV(RAND())</f>
        <v>0.23501358259355118</v>
      </c>
      <c r="D98">
        <f ca="1">_xlfn.NORM.S.INV(RAND())</f>
        <v>-0.83933057170209224</v>
      </c>
      <c r="E98">
        <f ca="1">_xlfn.NORM.S.INV(RAND())</f>
        <v>-2.0186874877891685</v>
      </c>
      <c r="F98">
        <f ca="1">_xlfn.NORM.S.INV(RAND())</f>
        <v>1.3317846158752473</v>
      </c>
      <c r="G98">
        <f ca="1">_xlfn.NORM.S.INV(RAND())</f>
        <v>-0.10863734381219749</v>
      </c>
      <c r="H98">
        <f ca="1">_xlfn.NORM.S.INV(RAND())</f>
        <v>0.34195814036890193</v>
      </c>
      <c r="I98">
        <f ca="1">_xlfn.NORM.S.INV(RAND())</f>
        <v>1.4572015519380004</v>
      </c>
      <c r="J98">
        <f ca="1">_xlfn.NORM.S.INV(RAND())</f>
        <v>1.0406965667527683</v>
      </c>
      <c r="K98">
        <f ca="1">_xlfn.NORM.S.INV(RAND())</f>
        <v>-0.7435836302231964</v>
      </c>
      <c r="L98">
        <f ca="1">_xlfn.NORM.S.INV(RAND())</f>
        <v>0.28137556027140198</v>
      </c>
      <c r="M98">
        <f ca="1">_xlfn.NORM.S.INV(RAND())</f>
        <v>1.0578367760421346</v>
      </c>
      <c r="N98">
        <f ca="1">_xlfn.NORM.S.INV(RAND())</f>
        <v>-2.0872888218305832</v>
      </c>
      <c r="O98">
        <f ca="1">_xlfn.NORM.S.INV(RAND())</f>
        <v>1.0017464740546265</v>
      </c>
      <c r="P98">
        <f ca="1">_xlfn.NORM.S.INV(RAND())</f>
        <v>0.14784554935039046</v>
      </c>
      <c r="Q98">
        <f ca="1">_xlfn.NORM.S.INV(RAND())</f>
        <v>-0.83862208277216888</v>
      </c>
      <c r="R98">
        <f ca="1">_xlfn.NORM.S.INV(RAND())</f>
        <v>-0.11737274899055473</v>
      </c>
      <c r="S98">
        <f ca="1">_xlfn.NORM.S.INV(RAND())</f>
        <v>6.3171079341784217E-2</v>
      </c>
      <c r="T98">
        <f ca="1">_xlfn.NORM.S.INV(RAND())</f>
        <v>1.3107970414611194</v>
      </c>
      <c r="U98">
        <f ca="1">_xlfn.NORM.S.INV(RAND())</f>
        <v>0.95236343463777695</v>
      </c>
      <c r="V98">
        <f ca="1">_xlfn.NORM.S.INV(RAND())</f>
        <v>0.46669283491074076</v>
      </c>
      <c r="W98">
        <f ca="1">_xlfn.NORM.S.INV(RAND())</f>
        <v>0.7953095020644646</v>
      </c>
      <c r="X98">
        <f ca="1">_xlfn.NORM.S.INV(RAND())</f>
        <v>0.47476298067306727</v>
      </c>
      <c r="Y98">
        <f ca="1">_xlfn.NORM.S.INV(RAND())</f>
        <v>0.434668973643489</v>
      </c>
      <c r="Z98">
        <f ca="1">_xlfn.NORM.S.INV(RAND())</f>
        <v>-0.49195111919774764</v>
      </c>
      <c r="AA98">
        <f ca="1">_xlfn.NORM.S.INV(RAND())</f>
        <v>-2.2044339220619106E-2</v>
      </c>
      <c r="AB98">
        <f ca="1">_xlfn.NORM.S.INV(RAND())</f>
        <v>-1.6309529420141682</v>
      </c>
      <c r="AC98">
        <f ca="1">_xlfn.NORM.S.INV(RAND())</f>
        <v>0.24237097062537516</v>
      </c>
      <c r="AD98">
        <f ca="1">_xlfn.NORM.S.INV(RAND())</f>
        <v>-1.1704136972212269</v>
      </c>
      <c r="AE98">
        <f ca="1">_xlfn.NORM.S.INV(RAND())</f>
        <v>-1.2062670483471425</v>
      </c>
      <c r="AF98">
        <f ca="1">_xlfn.NORM.S.INV(RAND())</f>
        <v>-0.29284031076521</v>
      </c>
      <c r="AG98">
        <f ca="1">_xlfn.NORM.S.INV(RAND())</f>
        <v>2.3079807320923935</v>
      </c>
      <c r="AH98">
        <f ca="1">_xlfn.NORM.S.INV(RAND())</f>
        <v>-0.2662644672497938</v>
      </c>
      <c r="AI98">
        <f ca="1">_xlfn.NORM.S.INV(RAND())</f>
        <v>4.4462793814836636E-2</v>
      </c>
      <c r="AJ98">
        <f ca="1">_xlfn.NORM.S.INV(RAND())</f>
        <v>-0.36717152474901754</v>
      </c>
      <c r="AK98">
        <f ca="1">_xlfn.NORM.S.INV(RAND())</f>
        <v>1.1267408927116453</v>
      </c>
      <c r="AL98" s="13">
        <f t="shared" si="41"/>
        <v>360</v>
      </c>
      <c r="AM98">
        <f t="shared" ca="1" si="42"/>
        <v>326.04587648595742</v>
      </c>
      <c r="AN98">
        <f t="shared" ca="1" si="43"/>
        <v>330.36230486072816</v>
      </c>
      <c r="AO98">
        <f t="shared" ca="1" si="44"/>
        <v>314.60393733537052</v>
      </c>
      <c r="AP98">
        <f t="shared" ca="1" si="45"/>
        <v>279.87661988807713</v>
      </c>
      <c r="AQ98">
        <f t="shared" ca="1" si="46"/>
        <v>302.11955507923619</v>
      </c>
      <c r="AR98">
        <f t="shared" ca="1" si="47"/>
        <v>300.10546718138187</v>
      </c>
      <c r="AS98">
        <f t="shared" ca="1" si="48"/>
        <v>305.96180255785583</v>
      </c>
      <c r="AT98">
        <f t="shared" ca="1" si="49"/>
        <v>332.67803821801522</v>
      </c>
      <c r="AU98">
        <f t="shared" ca="1" si="50"/>
        <v>353.13243187907869</v>
      </c>
      <c r="AV98">
        <f t="shared" ca="1" si="51"/>
        <v>338.15205464400134</v>
      </c>
      <c r="AW98">
        <f t="shared" ca="1" si="52"/>
        <v>343.54709960416324</v>
      </c>
      <c r="AX98">
        <f t="shared" ca="1" si="53"/>
        <v>365.03081953071069</v>
      </c>
      <c r="AY98">
        <f t="shared" ca="1" si="54"/>
        <v>323.45352614679371</v>
      </c>
      <c r="AZ98">
        <f t="shared" ca="1" si="55"/>
        <v>342.56952749448561</v>
      </c>
      <c r="BA98">
        <f t="shared" ca="1" si="56"/>
        <v>345.36223999225405</v>
      </c>
      <c r="BB98">
        <f t="shared" ca="1" si="57"/>
        <v>328.90182500670949</v>
      </c>
      <c r="BC98">
        <f t="shared" ca="1" si="58"/>
        <v>326.54446181159955</v>
      </c>
      <c r="BD98">
        <f t="shared" ca="1" si="59"/>
        <v>327.60107512945928</v>
      </c>
      <c r="BE98">
        <f t="shared" ca="1" si="60"/>
        <v>353.20861849846148</v>
      </c>
      <c r="BF98">
        <f t="shared" ca="1" si="61"/>
        <v>373.01809535592167</v>
      </c>
      <c r="BG98">
        <f t="shared" ca="1" si="62"/>
        <v>383.04588577497901</v>
      </c>
      <c r="BH98">
        <f t="shared" ca="1" si="63"/>
        <v>400.87727659004452</v>
      </c>
      <c r="BI98">
        <f t="shared" ca="1" si="64"/>
        <v>411.84584794063267</v>
      </c>
      <c r="BJ98">
        <f t="shared" ca="1" si="65"/>
        <v>422.13623009852012</v>
      </c>
      <c r="BK98">
        <f t="shared" ca="1" si="66"/>
        <v>410.14411761114644</v>
      </c>
      <c r="BL98">
        <f t="shared" ca="1" si="67"/>
        <v>409.45180625250669</v>
      </c>
      <c r="BM98">
        <f t="shared" ca="1" si="68"/>
        <v>372.50089050742531</v>
      </c>
      <c r="BN98">
        <f t="shared" ca="1" si="69"/>
        <v>377.59268294418808</v>
      </c>
      <c r="BO98">
        <f t="shared" ca="1" si="70"/>
        <v>352.77325848168726</v>
      </c>
      <c r="BP98">
        <f t="shared" ca="1" si="71"/>
        <v>328.90369782242675</v>
      </c>
      <c r="BQ98">
        <f t="shared" ca="1" si="72"/>
        <v>323.25490328305136</v>
      </c>
      <c r="BR98">
        <f t="shared" ca="1" si="73"/>
        <v>369.17686910402205</v>
      </c>
      <c r="BS98">
        <f t="shared" ca="1" si="74"/>
        <v>363.39354623883389</v>
      </c>
      <c r="BT98">
        <f t="shared" ca="1" si="75"/>
        <v>364.17582631899313</v>
      </c>
      <c r="BU98">
        <f t="shared" ca="1" si="76"/>
        <v>356.38851349155061</v>
      </c>
      <c r="BV98" s="13">
        <f t="shared" ca="1" si="77"/>
        <v>380.18471051393357</v>
      </c>
      <c r="BW98" s="13">
        <f t="shared" ca="1" si="78"/>
        <v>279.87661988807713</v>
      </c>
      <c r="BX98" s="20">
        <f t="shared" ca="1" si="79"/>
        <v>12</v>
      </c>
      <c r="BY98" s="20">
        <f t="shared" ca="1" si="80"/>
        <v>0</v>
      </c>
      <c r="BZ98" s="21">
        <f t="shared" ca="1" si="81"/>
        <v>1.0480811762323889</v>
      </c>
    </row>
    <row r="99" spans="1:78" x14ac:dyDescent="0.3">
      <c r="A99">
        <v>92</v>
      </c>
      <c r="B99">
        <f ca="1">_xlfn.NORM.S.INV(RAND())</f>
        <v>0.21610366259972855</v>
      </c>
      <c r="C99">
        <f ca="1">_xlfn.NORM.S.INV(RAND())</f>
        <v>-0.37795018197673141</v>
      </c>
      <c r="D99">
        <f ca="1">_xlfn.NORM.S.INV(RAND())</f>
        <v>0.26247559701082074</v>
      </c>
      <c r="E99">
        <f ca="1">_xlfn.NORM.S.INV(RAND())</f>
        <v>0.58426299014442651</v>
      </c>
      <c r="F99">
        <f ca="1">_xlfn.NORM.S.INV(RAND())</f>
        <v>-0.91628962869583486</v>
      </c>
      <c r="G99">
        <f ca="1">_xlfn.NORM.S.INV(RAND())</f>
        <v>-0.30319909249933547</v>
      </c>
      <c r="H99">
        <f ca="1">_xlfn.NORM.S.INV(RAND())</f>
        <v>-0.29197481351113502</v>
      </c>
      <c r="I99">
        <f ca="1">_xlfn.NORM.S.INV(RAND())</f>
        <v>0.41927225246031036</v>
      </c>
      <c r="J99">
        <f ca="1">_xlfn.NORM.S.INV(RAND())</f>
        <v>-1.4517251109874925</v>
      </c>
      <c r="K99">
        <f ca="1">_xlfn.NORM.S.INV(RAND())</f>
        <v>1.5505138394990268</v>
      </c>
      <c r="L99">
        <f ca="1">_xlfn.NORM.S.INV(RAND())</f>
        <v>0.88950194092099666</v>
      </c>
      <c r="M99">
        <f ca="1">_xlfn.NORM.S.INV(RAND())</f>
        <v>1.0896293502483132</v>
      </c>
      <c r="N99">
        <f ca="1">_xlfn.NORM.S.INV(RAND())</f>
        <v>1.0486662837680221E-2</v>
      </c>
      <c r="O99">
        <f ca="1">_xlfn.NORM.S.INV(RAND())</f>
        <v>3.6246600459368885</v>
      </c>
      <c r="P99">
        <f ca="1">_xlfn.NORM.S.INV(RAND())</f>
        <v>-0.23061106740059459</v>
      </c>
      <c r="Q99">
        <f ca="1">_xlfn.NORM.S.INV(RAND())</f>
        <v>0.34388615111185494</v>
      </c>
      <c r="R99">
        <f ca="1">_xlfn.NORM.S.INV(RAND())</f>
        <v>1.2770209185579635</v>
      </c>
      <c r="S99">
        <f ca="1">_xlfn.NORM.S.INV(RAND())</f>
        <v>-1.5140241768898359</v>
      </c>
      <c r="T99">
        <f ca="1">_xlfn.NORM.S.INV(RAND())</f>
        <v>-0.1471699392935189</v>
      </c>
      <c r="U99">
        <f ca="1">_xlfn.NORM.S.INV(RAND())</f>
        <v>-0.32925750409259896</v>
      </c>
      <c r="V99">
        <f ca="1">_xlfn.NORM.S.INV(RAND())</f>
        <v>-1.3464053597812256</v>
      </c>
      <c r="W99">
        <f ca="1">_xlfn.NORM.S.INV(RAND())</f>
        <v>-1.7533494407900851</v>
      </c>
      <c r="X99">
        <f ca="1">_xlfn.NORM.S.INV(RAND())</f>
        <v>0.47258810928080153</v>
      </c>
      <c r="Y99">
        <f ca="1">_xlfn.NORM.S.INV(RAND())</f>
        <v>0.35988539133851405</v>
      </c>
      <c r="Z99">
        <f ca="1">_xlfn.NORM.S.INV(RAND())</f>
        <v>-0.38472473203040258</v>
      </c>
      <c r="AA99">
        <f ca="1">_xlfn.NORM.S.INV(RAND())</f>
        <v>-0.32600136169409943</v>
      </c>
      <c r="AB99">
        <f ca="1">_xlfn.NORM.S.INV(RAND())</f>
        <v>0.75945940349490815</v>
      </c>
      <c r="AC99">
        <f ca="1">_xlfn.NORM.S.INV(RAND())</f>
        <v>0.53251092363241448</v>
      </c>
      <c r="AD99">
        <f ca="1">_xlfn.NORM.S.INV(RAND())</f>
        <v>-9.1064122835336922E-2</v>
      </c>
      <c r="AE99">
        <f ca="1">_xlfn.NORM.S.INV(RAND())</f>
        <v>-0.88100914965870247</v>
      </c>
      <c r="AF99">
        <f ca="1">_xlfn.NORM.S.INV(RAND())</f>
        <v>-0.33688182908027614</v>
      </c>
      <c r="AG99">
        <f ca="1">_xlfn.NORM.S.INV(RAND())</f>
        <v>1.5560120464408449</v>
      </c>
      <c r="AH99">
        <f ca="1">_xlfn.NORM.S.INV(RAND())</f>
        <v>0.1191495439589149</v>
      </c>
      <c r="AI99">
        <f ca="1">_xlfn.NORM.S.INV(RAND())</f>
        <v>0.472889563665435</v>
      </c>
      <c r="AJ99">
        <f ca="1">_xlfn.NORM.S.INV(RAND())</f>
        <v>0.38071639546592689</v>
      </c>
      <c r="AK99">
        <f ca="1">_xlfn.NORM.S.INV(RAND())</f>
        <v>-0.80266454429946699</v>
      </c>
      <c r="AL99" s="13">
        <f t="shared" si="41"/>
        <v>360</v>
      </c>
      <c r="AM99">
        <f t="shared" ca="1" si="42"/>
        <v>364.3679160563446</v>
      </c>
      <c r="AN99">
        <f t="shared" ca="1" si="43"/>
        <v>356.35466501407609</v>
      </c>
      <c r="AO99">
        <f t="shared" ca="1" si="44"/>
        <v>361.64528435375354</v>
      </c>
      <c r="AP99">
        <f t="shared" ca="1" si="45"/>
        <v>373.89672643390145</v>
      </c>
      <c r="AQ99">
        <f t="shared" ca="1" si="46"/>
        <v>354.48319984054262</v>
      </c>
      <c r="AR99">
        <f t="shared" ca="1" si="47"/>
        <v>348.18678673630677</v>
      </c>
      <c r="AS99">
        <f t="shared" ca="1" si="48"/>
        <v>342.22391289265789</v>
      </c>
      <c r="AT99">
        <f t="shared" ca="1" si="49"/>
        <v>350.46304541431908</v>
      </c>
      <c r="AU99">
        <f t="shared" ca="1" si="50"/>
        <v>322.15191241446871</v>
      </c>
      <c r="AV99">
        <f t="shared" ca="1" si="51"/>
        <v>352.17404646129575</v>
      </c>
      <c r="AW99">
        <f t="shared" ca="1" si="52"/>
        <v>370.57811358755725</v>
      </c>
      <c r="AX99">
        <f t="shared" ca="1" si="53"/>
        <v>394.47563182668756</v>
      </c>
      <c r="AY99">
        <f t="shared" ca="1" si="54"/>
        <v>394.55010839790293</v>
      </c>
      <c r="AZ99">
        <f t="shared" ca="1" si="55"/>
        <v>486.18991946738731</v>
      </c>
      <c r="BA99">
        <f t="shared" ca="1" si="56"/>
        <v>479.55966846702864</v>
      </c>
      <c r="BB99">
        <f t="shared" ca="1" si="57"/>
        <v>488.97234566170044</v>
      </c>
      <c r="BC99">
        <f t="shared" ca="1" si="58"/>
        <v>526.16671199543259</v>
      </c>
      <c r="BD99">
        <f t="shared" ca="1" si="59"/>
        <v>481.92534309215876</v>
      </c>
      <c r="BE99">
        <f t="shared" ca="1" si="60"/>
        <v>477.64877646009933</v>
      </c>
      <c r="BF99">
        <f t="shared" ca="1" si="61"/>
        <v>468.45934810871404</v>
      </c>
      <c r="BG99">
        <f t="shared" ca="1" si="62"/>
        <v>433.2426272951019</v>
      </c>
      <c r="BH99">
        <f t="shared" ca="1" si="63"/>
        <v>391.3692811796405</v>
      </c>
      <c r="BI99">
        <f t="shared" ca="1" si="64"/>
        <v>402.02721605600129</v>
      </c>
      <c r="BJ99">
        <f t="shared" ca="1" si="65"/>
        <v>410.29692875231638</v>
      </c>
      <c r="BK99">
        <f t="shared" ca="1" si="66"/>
        <v>401.11667882534755</v>
      </c>
      <c r="BL99">
        <f t="shared" ca="1" si="67"/>
        <v>393.4736059697388</v>
      </c>
      <c r="BM99">
        <f t="shared" ca="1" si="68"/>
        <v>410.93897863570311</v>
      </c>
      <c r="BN99">
        <f t="shared" ca="1" si="69"/>
        <v>423.59279255700631</v>
      </c>
      <c r="BO99">
        <f t="shared" ca="1" si="70"/>
        <v>421.19602487418274</v>
      </c>
      <c r="BP99">
        <f t="shared" ca="1" si="71"/>
        <v>400.14084152903791</v>
      </c>
      <c r="BQ99">
        <f t="shared" ca="1" si="72"/>
        <v>392.26986765430945</v>
      </c>
      <c r="BR99">
        <f t="shared" ca="1" si="73"/>
        <v>428.96261539966656</v>
      </c>
      <c r="BS99">
        <f t="shared" ca="1" si="74"/>
        <v>431.74373534201328</v>
      </c>
      <c r="BT99">
        <f t="shared" ca="1" si="75"/>
        <v>443.50888351507842</v>
      </c>
      <c r="BU99">
        <f t="shared" ca="1" si="76"/>
        <v>453.17657358393552</v>
      </c>
      <c r="BV99" s="13">
        <f t="shared" ca="1" si="77"/>
        <v>432.4744765866468</v>
      </c>
      <c r="BW99" s="13">
        <f t="shared" ca="1" si="78"/>
        <v>322.15191241446871</v>
      </c>
      <c r="BX99" s="20">
        <f t="shared" ca="1" si="79"/>
        <v>6</v>
      </c>
      <c r="BY99" s="20">
        <f t="shared" ca="1" si="80"/>
        <v>0</v>
      </c>
      <c r="BZ99" s="21">
        <f t="shared" ca="1" si="81"/>
        <v>1.0245164171871852</v>
      </c>
    </row>
    <row r="100" spans="1:78" x14ac:dyDescent="0.3">
      <c r="A100">
        <v>93</v>
      </c>
      <c r="B100">
        <f ca="1">_xlfn.NORM.S.INV(RAND())</f>
        <v>-0.15838367391123345</v>
      </c>
      <c r="C100">
        <f ca="1">_xlfn.NORM.S.INV(RAND())</f>
        <v>1.3090879823053252</v>
      </c>
      <c r="D100">
        <f ca="1">_xlfn.NORM.S.INV(RAND())</f>
        <v>1.8106379189052426</v>
      </c>
      <c r="E100">
        <f ca="1">_xlfn.NORM.S.INV(RAND())</f>
        <v>1.2991578771846672</v>
      </c>
      <c r="F100">
        <f ca="1">_xlfn.NORM.S.INV(RAND())</f>
        <v>-1.905258774156966</v>
      </c>
      <c r="G100">
        <f ca="1">_xlfn.NORM.S.INV(RAND())</f>
        <v>0.41942619126340769</v>
      </c>
      <c r="H100">
        <f ca="1">_xlfn.NORM.S.INV(RAND())</f>
        <v>5.2145530714276384E-3</v>
      </c>
      <c r="I100">
        <f ca="1">_xlfn.NORM.S.INV(RAND())</f>
        <v>-4.210586707045804E-2</v>
      </c>
      <c r="J100">
        <f ca="1">_xlfn.NORM.S.INV(RAND())</f>
        <v>1.1948723923934139</v>
      </c>
      <c r="K100">
        <f ca="1">_xlfn.NORM.S.INV(RAND())</f>
        <v>1.183283822330808</v>
      </c>
      <c r="L100">
        <f ca="1">_xlfn.NORM.S.INV(RAND())</f>
        <v>1.6886113265034015</v>
      </c>
      <c r="M100">
        <f ca="1">_xlfn.NORM.S.INV(RAND())</f>
        <v>-0.25567593547697898</v>
      </c>
      <c r="N100">
        <f ca="1">_xlfn.NORM.S.INV(RAND())</f>
        <v>-1.159104944320972</v>
      </c>
      <c r="O100">
        <f ca="1">_xlfn.NORM.S.INV(RAND())</f>
        <v>-0.66345281805129674</v>
      </c>
      <c r="P100">
        <f ca="1">_xlfn.NORM.S.INV(RAND())</f>
        <v>-1.3589749890018634</v>
      </c>
      <c r="Q100">
        <f ca="1">_xlfn.NORM.S.INV(RAND())</f>
        <v>0.15464552709054463</v>
      </c>
      <c r="R100">
        <f ca="1">_xlfn.NORM.S.INV(RAND())</f>
        <v>-2.490733347494746</v>
      </c>
      <c r="S100">
        <f ca="1">_xlfn.NORM.S.INV(RAND())</f>
        <v>2.2921371382799891</v>
      </c>
      <c r="T100">
        <f ca="1">_xlfn.NORM.S.INV(RAND())</f>
        <v>-0.24985039138810428</v>
      </c>
      <c r="U100">
        <f ca="1">_xlfn.NORM.S.INV(RAND())</f>
        <v>0.99557592452638843</v>
      </c>
      <c r="V100">
        <f ca="1">_xlfn.NORM.S.INV(RAND())</f>
        <v>-0.79854067001075624</v>
      </c>
      <c r="W100">
        <f ca="1">_xlfn.NORM.S.INV(RAND())</f>
        <v>2.418923577981617E-2</v>
      </c>
      <c r="X100">
        <f ca="1">_xlfn.NORM.S.INV(RAND())</f>
        <v>0.24665471940179912</v>
      </c>
      <c r="Y100">
        <f ca="1">_xlfn.NORM.S.INV(RAND())</f>
        <v>-0.82576543476538378</v>
      </c>
      <c r="Z100">
        <f ca="1">_xlfn.NORM.S.INV(RAND())</f>
        <v>1.1460926023556981</v>
      </c>
      <c r="AA100">
        <f ca="1">_xlfn.NORM.S.INV(RAND())</f>
        <v>-1.2761745377482239</v>
      </c>
      <c r="AB100">
        <f ca="1">_xlfn.NORM.S.INV(RAND())</f>
        <v>7.2720360721815883E-2</v>
      </c>
      <c r="AC100">
        <f ca="1">_xlfn.NORM.S.INV(RAND())</f>
        <v>0.2699716873277111</v>
      </c>
      <c r="AD100">
        <f ca="1">_xlfn.NORM.S.INV(RAND())</f>
        <v>1.5615395031516013</v>
      </c>
      <c r="AE100">
        <f ca="1">_xlfn.NORM.S.INV(RAND())</f>
        <v>0.25245398214649722</v>
      </c>
      <c r="AF100">
        <f ca="1">_xlfn.NORM.S.INV(RAND())</f>
        <v>-2.8303272738953337E-2</v>
      </c>
      <c r="AG100">
        <f ca="1">_xlfn.NORM.S.INV(RAND())</f>
        <v>0.69209167294689045</v>
      </c>
      <c r="AH100">
        <f ca="1">_xlfn.NORM.S.INV(RAND())</f>
        <v>0.46856487793979884</v>
      </c>
      <c r="AI100">
        <f ca="1">_xlfn.NORM.S.INV(RAND())</f>
        <v>-0.26544602939183581</v>
      </c>
      <c r="AJ100">
        <f ca="1">_xlfn.NORM.S.INV(RAND())</f>
        <v>0.48428327664223847</v>
      </c>
      <c r="AK100">
        <f ca="1">_xlfn.NORM.S.INV(RAND())</f>
        <v>-0.23133785121488162</v>
      </c>
      <c r="AL100" s="13">
        <f t="shared" si="41"/>
        <v>360</v>
      </c>
      <c r="AM100">
        <f t="shared" ca="1" si="42"/>
        <v>356.57445896816949</v>
      </c>
      <c r="AN100">
        <f t="shared" ca="1" si="43"/>
        <v>384.40882794023247</v>
      </c>
      <c r="AO100">
        <f t="shared" ca="1" si="44"/>
        <v>426.59163813422265</v>
      </c>
      <c r="AP100">
        <f t="shared" ca="1" si="45"/>
        <v>459.62799372326384</v>
      </c>
      <c r="AQ100">
        <f t="shared" ca="1" si="46"/>
        <v>411.57885079184018</v>
      </c>
      <c r="AR100">
        <f t="shared" ca="1" si="47"/>
        <v>421.49146810798425</v>
      </c>
      <c r="AS100">
        <f t="shared" ca="1" si="48"/>
        <v>421.44274469624162</v>
      </c>
      <c r="AT100">
        <f t="shared" ca="1" si="49"/>
        <v>420.24433039148556</v>
      </c>
      <c r="AU100">
        <f t="shared" ca="1" si="50"/>
        <v>450.07111527965316</v>
      </c>
      <c r="AV100">
        <f t="shared" ca="1" si="51"/>
        <v>481.69246013670522</v>
      </c>
      <c r="AW100">
        <f t="shared" ca="1" si="52"/>
        <v>530.79783018326009</v>
      </c>
      <c r="AX100">
        <f t="shared" ca="1" si="53"/>
        <v>522.80214829005433</v>
      </c>
      <c r="AY100">
        <f t="shared" ca="1" si="54"/>
        <v>488.75701743180906</v>
      </c>
      <c r="AZ100">
        <f t="shared" ca="1" si="55"/>
        <v>470.19351129932824</v>
      </c>
      <c r="BA100">
        <f t="shared" ca="1" si="56"/>
        <v>434.53096669862373</v>
      </c>
      <c r="BB100">
        <f t="shared" ca="1" si="57"/>
        <v>438.24539186908282</v>
      </c>
      <c r="BC100">
        <f t="shared" ca="1" si="58"/>
        <v>379.38813553851844</v>
      </c>
      <c r="BD100">
        <f t="shared" ca="1" si="59"/>
        <v>432.88829611561596</v>
      </c>
      <c r="BE100">
        <f t="shared" ca="1" si="60"/>
        <v>426.51090378742094</v>
      </c>
      <c r="BF100">
        <f t="shared" ca="1" si="61"/>
        <v>451.55666482885965</v>
      </c>
      <c r="BG100">
        <f t="shared" ca="1" si="62"/>
        <v>431.03118166329313</v>
      </c>
      <c r="BH100">
        <f t="shared" ca="1" si="63"/>
        <v>431.45375591429911</v>
      </c>
      <c r="BI100">
        <f t="shared" ca="1" si="64"/>
        <v>437.45956752592502</v>
      </c>
      <c r="BJ100">
        <f t="shared" ca="1" si="65"/>
        <v>416.91902911978946</v>
      </c>
      <c r="BK100">
        <f t="shared" ca="1" si="66"/>
        <v>445.25406363004487</v>
      </c>
      <c r="BL100">
        <f t="shared" ca="1" si="67"/>
        <v>413.45488809472482</v>
      </c>
      <c r="BM100">
        <f t="shared" ca="1" si="68"/>
        <v>415.02147094698489</v>
      </c>
      <c r="BN100">
        <f t="shared" ca="1" si="69"/>
        <v>421.36540899403929</v>
      </c>
      <c r="BO100">
        <f t="shared" ca="1" si="70"/>
        <v>460.92681176557949</v>
      </c>
      <c r="BP100">
        <f t="shared" ca="1" si="71"/>
        <v>467.49938884934386</v>
      </c>
      <c r="BQ100">
        <f t="shared" ca="1" si="72"/>
        <v>466.54164364813602</v>
      </c>
      <c r="BR100">
        <f t="shared" ca="1" si="73"/>
        <v>485.35886699678042</v>
      </c>
      <c r="BS100">
        <f t="shared" ca="1" si="74"/>
        <v>498.46056973468433</v>
      </c>
      <c r="BT100">
        <f t="shared" ca="1" si="75"/>
        <v>490.67514423791818</v>
      </c>
      <c r="BU100">
        <f t="shared" ca="1" si="76"/>
        <v>504.37787013025604</v>
      </c>
      <c r="BV100" s="13">
        <f t="shared" ca="1" si="77"/>
        <v>497.47871200478386</v>
      </c>
      <c r="BW100" s="13">
        <f t="shared" ca="1" si="78"/>
        <v>356.57445896816949</v>
      </c>
      <c r="BX100" s="20">
        <f t="shared" ca="1" si="79"/>
        <v>6</v>
      </c>
      <c r="BY100" s="20">
        <f t="shared" ca="1" si="80"/>
        <v>0</v>
      </c>
      <c r="BZ100" s="21">
        <f t="shared" ca="1" si="81"/>
        <v>1.0245164171871852</v>
      </c>
    </row>
    <row r="101" spans="1:78" x14ac:dyDescent="0.3">
      <c r="A101">
        <v>94</v>
      </c>
      <c r="B101">
        <f ca="1">_xlfn.NORM.S.INV(RAND())</f>
        <v>-6.5398038385307472E-2</v>
      </c>
      <c r="C101">
        <f ca="1">_xlfn.NORM.S.INV(RAND())</f>
        <v>-2.3364795150201818</v>
      </c>
      <c r="D101">
        <f ca="1">_xlfn.NORM.S.INV(RAND())</f>
        <v>2.2525672253031628</v>
      </c>
      <c r="E101">
        <f ca="1">_xlfn.NORM.S.INV(RAND())</f>
        <v>0.84560255704702303</v>
      </c>
      <c r="F101">
        <f ca="1">_xlfn.NORM.S.INV(RAND())</f>
        <v>0.69296211299488497</v>
      </c>
      <c r="G101">
        <f ca="1">_xlfn.NORM.S.INV(RAND())</f>
        <v>-8.0225611133240088E-2</v>
      </c>
      <c r="H101">
        <f ca="1">_xlfn.NORM.S.INV(RAND())</f>
        <v>-0.68509570343848969</v>
      </c>
      <c r="I101">
        <f ca="1">_xlfn.NORM.S.INV(RAND())</f>
        <v>1.3406569755640585</v>
      </c>
      <c r="J101">
        <f ca="1">_xlfn.NORM.S.INV(RAND())</f>
        <v>1.3792785940903436</v>
      </c>
      <c r="K101">
        <f ca="1">_xlfn.NORM.S.INV(RAND())</f>
        <v>-2.0846044435410422</v>
      </c>
      <c r="L101">
        <f ca="1">_xlfn.NORM.S.INV(RAND())</f>
        <v>-0.73552604668101673</v>
      </c>
      <c r="M101">
        <f ca="1">_xlfn.NORM.S.INV(RAND())</f>
        <v>-1.5542759894105032</v>
      </c>
      <c r="N101">
        <f ca="1">_xlfn.NORM.S.INV(RAND())</f>
        <v>0.7549818352033979</v>
      </c>
      <c r="O101">
        <f ca="1">_xlfn.NORM.S.INV(RAND())</f>
        <v>0.54177282654515013</v>
      </c>
      <c r="P101">
        <f ca="1">_xlfn.NORM.S.INV(RAND())</f>
        <v>0.78595782378913082</v>
      </c>
      <c r="Q101">
        <f ca="1">_xlfn.NORM.S.INV(RAND())</f>
        <v>5.0188821413479343E-2</v>
      </c>
      <c r="R101">
        <f ca="1">_xlfn.NORM.S.INV(RAND())</f>
        <v>3.0917018382406942</v>
      </c>
      <c r="S101">
        <f ca="1">_xlfn.NORM.S.INV(RAND())</f>
        <v>1.7925967434909413</v>
      </c>
      <c r="T101">
        <f ca="1">_xlfn.NORM.S.INV(RAND())</f>
        <v>0.46577371127879319</v>
      </c>
      <c r="U101">
        <f ca="1">_xlfn.NORM.S.INV(RAND())</f>
        <v>0.18285266428901312</v>
      </c>
      <c r="V101">
        <f ca="1">_xlfn.NORM.S.INV(RAND())</f>
        <v>0.89615029373692989</v>
      </c>
      <c r="W101">
        <f ca="1">_xlfn.NORM.S.INV(RAND())</f>
        <v>0.27378066679679486</v>
      </c>
      <c r="X101">
        <f ca="1">_xlfn.NORM.S.INV(RAND())</f>
        <v>-0.94425326956670264</v>
      </c>
      <c r="Y101">
        <f ca="1">_xlfn.NORM.S.INV(RAND())</f>
        <v>-0.25354968200702638</v>
      </c>
      <c r="Z101">
        <f ca="1">_xlfn.NORM.S.INV(RAND())</f>
        <v>0.77994219687582689</v>
      </c>
      <c r="AA101">
        <f ca="1">_xlfn.NORM.S.INV(RAND())</f>
        <v>0.29761274321337033</v>
      </c>
      <c r="AB101">
        <f ca="1">_xlfn.NORM.S.INV(RAND())</f>
        <v>1.4339324622034375</v>
      </c>
      <c r="AC101">
        <f ca="1">_xlfn.NORM.S.INV(RAND())</f>
        <v>1.021353251698077</v>
      </c>
      <c r="AD101">
        <f ca="1">_xlfn.NORM.S.INV(RAND())</f>
        <v>0.66856160691568156</v>
      </c>
      <c r="AE101">
        <f ca="1">_xlfn.NORM.S.INV(RAND())</f>
        <v>-0.47624659874557063</v>
      </c>
      <c r="AF101">
        <f ca="1">_xlfn.NORM.S.INV(RAND())</f>
        <v>0.49392767478330118</v>
      </c>
      <c r="AG101">
        <f ca="1">_xlfn.NORM.S.INV(RAND())</f>
        <v>0.17371152263293832</v>
      </c>
      <c r="AH101">
        <f ca="1">_xlfn.NORM.S.INV(RAND())</f>
        <v>-0.60691939858738775</v>
      </c>
      <c r="AI101">
        <f ca="1">_xlfn.NORM.S.INV(RAND())</f>
        <v>-0.4562478555321331</v>
      </c>
      <c r="AJ101">
        <f ca="1">_xlfn.NORM.S.INV(RAND())</f>
        <v>0.16766543372130888</v>
      </c>
      <c r="AK101">
        <f ca="1">_xlfn.NORM.S.INV(RAND())</f>
        <v>0.74744456031995299</v>
      </c>
      <c r="AL101" s="13">
        <f t="shared" si="41"/>
        <v>360</v>
      </c>
      <c r="AM101">
        <f t="shared" ca="1" si="42"/>
        <v>358.49388663665792</v>
      </c>
      <c r="AN101">
        <f t="shared" ca="1" si="43"/>
        <v>313.12367268966523</v>
      </c>
      <c r="AO101">
        <f t="shared" ca="1" si="44"/>
        <v>356.464122142311</v>
      </c>
      <c r="AP101">
        <f t="shared" ca="1" si="45"/>
        <v>374.14290200733137</v>
      </c>
      <c r="AQ101">
        <f t="shared" ca="1" si="46"/>
        <v>389.25292881827863</v>
      </c>
      <c r="AR101">
        <f t="shared" ca="1" si="47"/>
        <v>387.29273971910936</v>
      </c>
      <c r="AS101">
        <f t="shared" ca="1" si="48"/>
        <v>372.11768244900844</v>
      </c>
      <c r="AT101">
        <f t="shared" ca="1" si="49"/>
        <v>401.89720815735797</v>
      </c>
      <c r="AU101">
        <f t="shared" ca="1" si="50"/>
        <v>435.02886052079896</v>
      </c>
      <c r="AV101">
        <f t="shared" ca="1" si="51"/>
        <v>385.53848313956115</v>
      </c>
      <c r="AW101">
        <f t="shared" ca="1" si="52"/>
        <v>369.35518121781513</v>
      </c>
      <c r="AX101">
        <f t="shared" ca="1" si="53"/>
        <v>337.51363147639563</v>
      </c>
      <c r="AY101">
        <f t="shared" ca="1" si="54"/>
        <v>352.40395920337716</v>
      </c>
      <c r="AZ101">
        <f t="shared" ca="1" si="55"/>
        <v>363.44963476782618</v>
      </c>
      <c r="BA101">
        <f t="shared" ca="1" si="56"/>
        <v>380.16347609985917</v>
      </c>
      <c r="BB101">
        <f t="shared" ca="1" si="57"/>
        <v>381.10782744849388</v>
      </c>
      <c r="BC101">
        <f t="shared" ca="1" si="58"/>
        <v>455.39499760521142</v>
      </c>
      <c r="BD101">
        <f t="shared" ca="1" si="59"/>
        <v>504.84130053769456</v>
      </c>
      <c r="BE101">
        <f t="shared" ca="1" si="60"/>
        <v>518.38536555662142</v>
      </c>
      <c r="BF101">
        <f t="shared" ca="1" si="61"/>
        <v>523.66870994383146</v>
      </c>
      <c r="BG101">
        <f t="shared" ca="1" si="62"/>
        <v>551.24637242891004</v>
      </c>
      <c r="BH101">
        <f t="shared" ca="1" si="63"/>
        <v>559.79571000646979</v>
      </c>
      <c r="BI101">
        <f t="shared" ca="1" si="64"/>
        <v>529.87374384595159</v>
      </c>
      <c r="BJ101">
        <f t="shared" ca="1" si="65"/>
        <v>521.95605297021712</v>
      </c>
      <c r="BK101">
        <f t="shared" ca="1" si="66"/>
        <v>545.76949249775589</v>
      </c>
      <c r="BL101">
        <f t="shared" ca="1" si="67"/>
        <v>554.99700912371554</v>
      </c>
      <c r="BM101">
        <f t="shared" ca="1" si="68"/>
        <v>602.6485478381735</v>
      </c>
      <c r="BN101">
        <f t="shared" ca="1" si="69"/>
        <v>638.98781045041869</v>
      </c>
      <c r="BO101">
        <f t="shared" ca="1" si="70"/>
        <v>663.85790887841233</v>
      </c>
      <c r="BP101">
        <f t="shared" ca="1" si="71"/>
        <v>645.58401520819484</v>
      </c>
      <c r="BQ101">
        <f t="shared" ca="1" si="72"/>
        <v>663.9823833276414</v>
      </c>
      <c r="BR101">
        <f t="shared" ca="1" si="73"/>
        <v>670.39573733697193</v>
      </c>
      <c r="BS101">
        <f t="shared" ca="1" si="74"/>
        <v>647.04187634514244</v>
      </c>
      <c r="BT101">
        <f t="shared" ca="1" si="75"/>
        <v>629.95782165526987</v>
      </c>
      <c r="BU101">
        <f t="shared" ca="1" si="76"/>
        <v>635.82054975476296</v>
      </c>
      <c r="BV101" s="13">
        <f t="shared" ca="1" si="77"/>
        <v>663.58266426104979</v>
      </c>
      <c r="BW101" s="13">
        <f t="shared" ca="1" si="78"/>
        <v>313.12367268966523</v>
      </c>
      <c r="BX101" s="20">
        <f t="shared" ca="1" si="79"/>
        <v>6</v>
      </c>
      <c r="BY101" s="20">
        <f t="shared" ca="1" si="80"/>
        <v>0</v>
      </c>
      <c r="BZ101" s="21">
        <f t="shared" ca="1" si="81"/>
        <v>1.0245164171871852</v>
      </c>
    </row>
    <row r="102" spans="1:78" x14ac:dyDescent="0.3">
      <c r="A102">
        <v>95</v>
      </c>
      <c r="B102">
        <f ca="1">_xlfn.NORM.S.INV(RAND())</f>
        <v>-1.8627268514379323</v>
      </c>
      <c r="C102">
        <f ca="1">_xlfn.NORM.S.INV(RAND())</f>
        <v>-0.55221324499366864</v>
      </c>
      <c r="D102">
        <f ca="1">_xlfn.NORM.S.INV(RAND())</f>
        <v>0.32518532854129334</v>
      </c>
      <c r="E102">
        <f ca="1">_xlfn.NORM.S.INV(RAND())</f>
        <v>0.75009394083044889</v>
      </c>
      <c r="F102">
        <f ca="1">_xlfn.NORM.S.INV(RAND())</f>
        <v>0.25218620425339106</v>
      </c>
      <c r="G102">
        <f ca="1">_xlfn.NORM.S.INV(RAND())</f>
        <v>-1.2873328136202666</v>
      </c>
      <c r="H102">
        <f ca="1">_xlfn.NORM.S.INV(RAND())</f>
        <v>-0.16199479074167192</v>
      </c>
      <c r="I102">
        <f ca="1">_xlfn.NORM.S.INV(RAND())</f>
        <v>0.12151722418334636</v>
      </c>
      <c r="J102">
        <f ca="1">_xlfn.NORM.S.INV(RAND())</f>
        <v>0.70693803890461981</v>
      </c>
      <c r="K102">
        <f ca="1">_xlfn.NORM.S.INV(RAND())</f>
        <v>-0.27031946454058803</v>
      </c>
      <c r="L102">
        <f ca="1">_xlfn.NORM.S.INV(RAND())</f>
        <v>1.3821883501684062</v>
      </c>
      <c r="M102">
        <f ca="1">_xlfn.NORM.S.INV(RAND())</f>
        <v>-0.12860258288968834</v>
      </c>
      <c r="N102">
        <f ca="1">_xlfn.NORM.S.INV(RAND())</f>
        <v>-0.19894500809247487</v>
      </c>
      <c r="O102">
        <f ca="1">_xlfn.NORM.S.INV(RAND())</f>
        <v>1.6979976263536374</v>
      </c>
      <c r="P102">
        <f ca="1">_xlfn.NORM.S.INV(RAND())</f>
        <v>0.74749934137130669</v>
      </c>
      <c r="Q102">
        <f ca="1">_xlfn.NORM.S.INV(RAND())</f>
        <v>-0.45073054334863399</v>
      </c>
      <c r="R102">
        <f ca="1">_xlfn.NORM.S.INV(RAND())</f>
        <v>2.0445501140127078</v>
      </c>
      <c r="S102">
        <f ca="1">_xlfn.NORM.S.INV(RAND())</f>
        <v>0.5348295815718761</v>
      </c>
      <c r="T102">
        <f ca="1">_xlfn.NORM.S.INV(RAND())</f>
        <v>1.1035644859856419</v>
      </c>
      <c r="U102">
        <f ca="1">_xlfn.NORM.S.INV(RAND())</f>
        <v>0.99904161822335202</v>
      </c>
      <c r="V102">
        <f ca="1">_xlfn.NORM.S.INV(RAND())</f>
        <v>-5.682863599482376E-2</v>
      </c>
      <c r="W102">
        <f ca="1">_xlfn.NORM.S.INV(RAND())</f>
        <v>0.78538805441060799</v>
      </c>
      <c r="X102">
        <f ca="1">_xlfn.NORM.S.INV(RAND())</f>
        <v>-0.79221643839091849</v>
      </c>
      <c r="Y102">
        <f ca="1">_xlfn.NORM.S.INV(RAND())</f>
        <v>0.52706368286267713</v>
      </c>
      <c r="Z102">
        <f ca="1">_xlfn.NORM.S.INV(RAND())</f>
        <v>-0.26904591311112935</v>
      </c>
      <c r="AA102">
        <f ca="1">_xlfn.NORM.S.INV(RAND())</f>
        <v>1.8511446553528421</v>
      </c>
      <c r="AB102">
        <f ca="1">_xlfn.NORM.S.INV(RAND())</f>
        <v>1.9678143083620989</v>
      </c>
      <c r="AC102">
        <f ca="1">_xlfn.NORM.S.INV(RAND())</f>
        <v>-1.3183700193449162</v>
      </c>
      <c r="AD102">
        <f ca="1">_xlfn.NORM.S.INV(RAND())</f>
        <v>-0.66624810806711832</v>
      </c>
      <c r="AE102">
        <f ca="1">_xlfn.NORM.S.INV(RAND())</f>
        <v>0.3825562057561977</v>
      </c>
      <c r="AF102">
        <f ca="1">_xlfn.NORM.S.INV(RAND())</f>
        <v>-1.6246934802249049</v>
      </c>
      <c r="AG102">
        <f ca="1">_xlfn.NORM.S.INV(RAND())</f>
        <v>-0.4097407477274182</v>
      </c>
      <c r="AH102">
        <f ca="1">_xlfn.NORM.S.INV(RAND())</f>
        <v>0.35148685483150643</v>
      </c>
      <c r="AI102">
        <f ca="1">_xlfn.NORM.S.INV(RAND())</f>
        <v>1.0672675786334729</v>
      </c>
      <c r="AJ102">
        <f ca="1">_xlfn.NORM.S.INV(RAND())</f>
        <v>-0.96017091341505889</v>
      </c>
      <c r="AK102">
        <f ca="1">_xlfn.NORM.S.INV(RAND())</f>
        <v>-0.26515978782278571</v>
      </c>
      <c r="AL102" s="13">
        <f t="shared" si="41"/>
        <v>360</v>
      </c>
      <c r="AM102">
        <f t="shared" ca="1" si="42"/>
        <v>323.15845635288531</v>
      </c>
      <c r="AN102">
        <f t="shared" ca="1" si="43"/>
        <v>312.88761440115718</v>
      </c>
      <c r="AO102">
        <f t="shared" ca="1" si="44"/>
        <v>318.6846269994391</v>
      </c>
      <c r="AP102">
        <f t="shared" ca="1" si="45"/>
        <v>332.65037412601413</v>
      </c>
      <c r="AQ102">
        <f t="shared" ca="1" si="46"/>
        <v>337.38857967008659</v>
      </c>
      <c r="AR102">
        <f t="shared" ca="1" si="47"/>
        <v>313.09118067592948</v>
      </c>
      <c r="AS102">
        <f t="shared" ca="1" si="48"/>
        <v>310.04734756892566</v>
      </c>
      <c r="AT102">
        <f t="shared" ca="1" si="49"/>
        <v>312.10015735330035</v>
      </c>
      <c r="AU102">
        <f t="shared" ca="1" si="50"/>
        <v>324.96665383858397</v>
      </c>
      <c r="AV102">
        <f t="shared" ca="1" si="51"/>
        <v>319.80102491700626</v>
      </c>
      <c r="AW102">
        <f t="shared" ca="1" si="52"/>
        <v>346.22298063888468</v>
      </c>
      <c r="AX102">
        <f t="shared" ca="1" si="53"/>
        <v>343.51867601417985</v>
      </c>
      <c r="AY102">
        <f t="shared" ca="1" si="54"/>
        <v>339.45409281989726</v>
      </c>
      <c r="AZ102">
        <f t="shared" ca="1" si="55"/>
        <v>374.26196368539843</v>
      </c>
      <c r="BA102">
        <f t="shared" ca="1" si="56"/>
        <v>390.60476510329534</v>
      </c>
      <c r="BB102">
        <f t="shared" ca="1" si="57"/>
        <v>380.41266008320645</v>
      </c>
      <c r="BC102">
        <f t="shared" ca="1" si="58"/>
        <v>427.89682365596911</v>
      </c>
      <c r="BD102">
        <f t="shared" ca="1" si="59"/>
        <v>441.13186039551249</v>
      </c>
      <c r="BE102">
        <f t="shared" ca="1" si="60"/>
        <v>469.95713694561476</v>
      </c>
      <c r="BF102">
        <f t="shared" ca="1" si="61"/>
        <v>497.65373334439766</v>
      </c>
      <c r="BG102">
        <f t="shared" ca="1" si="62"/>
        <v>495.81697227572687</v>
      </c>
      <c r="BH102">
        <f t="shared" ca="1" si="63"/>
        <v>518.60088774453675</v>
      </c>
      <c r="BI102">
        <f t="shared" ca="1" si="64"/>
        <v>495.20869553066808</v>
      </c>
      <c r="BJ102">
        <f t="shared" ca="1" si="65"/>
        <v>510.29686780430262</v>
      </c>
      <c r="BK102">
        <f t="shared" ca="1" si="66"/>
        <v>502.22217948754462</v>
      </c>
      <c r="BL102">
        <f t="shared" ca="1" si="67"/>
        <v>558.63808481895808</v>
      </c>
      <c r="BM102">
        <f t="shared" ca="1" si="68"/>
        <v>625.59110803937676</v>
      </c>
      <c r="BN102">
        <f t="shared" ca="1" si="69"/>
        <v>579.49914097043143</v>
      </c>
      <c r="BO102">
        <f t="shared" ca="1" si="70"/>
        <v>557.39918967859307</v>
      </c>
      <c r="BP102">
        <f t="shared" ca="1" si="71"/>
        <v>569.60998367609739</v>
      </c>
      <c r="BQ102">
        <f t="shared" ca="1" si="72"/>
        <v>518.39292593326115</v>
      </c>
      <c r="BR102">
        <f t="shared" ca="1" si="73"/>
        <v>506.06263145989624</v>
      </c>
      <c r="BS102">
        <f t="shared" ca="1" si="74"/>
        <v>516.22198454372472</v>
      </c>
      <c r="BT102">
        <f t="shared" ca="1" si="75"/>
        <v>548.80266436399086</v>
      </c>
      <c r="BU102">
        <f t="shared" ca="1" si="76"/>
        <v>518.99111890914821</v>
      </c>
      <c r="BV102" s="13">
        <f t="shared" ca="1" si="77"/>
        <v>510.8934710461869</v>
      </c>
      <c r="BW102" s="13">
        <f t="shared" ca="1" si="78"/>
        <v>310.04734756892566</v>
      </c>
      <c r="BX102" s="20">
        <f t="shared" ca="1" si="79"/>
        <v>12</v>
      </c>
      <c r="BY102" s="20">
        <f t="shared" ca="1" si="80"/>
        <v>0</v>
      </c>
      <c r="BZ102" s="21">
        <f t="shared" ca="1" si="81"/>
        <v>1.0480811762323889</v>
      </c>
    </row>
    <row r="103" spans="1:78" x14ac:dyDescent="0.3">
      <c r="A103">
        <v>96</v>
      </c>
      <c r="B103">
        <f ca="1">_xlfn.NORM.S.INV(RAND())</f>
        <v>-1.4787992328864561</v>
      </c>
      <c r="C103">
        <f ca="1">_xlfn.NORM.S.INV(RAND())</f>
        <v>1.2811838434944673</v>
      </c>
      <c r="D103">
        <f ca="1">_xlfn.NORM.S.INV(RAND())</f>
        <v>-0.8328821585844427</v>
      </c>
      <c r="E103">
        <f ca="1">_xlfn.NORM.S.INV(RAND())</f>
        <v>0.63428626011099376</v>
      </c>
      <c r="F103">
        <f ca="1">_xlfn.NORM.S.INV(RAND())</f>
        <v>1.924300667230411</v>
      </c>
      <c r="G103">
        <f ca="1">_xlfn.NORM.S.INV(RAND())</f>
        <v>-0.53568713146844282</v>
      </c>
      <c r="H103">
        <f ca="1">_xlfn.NORM.S.INV(RAND())</f>
        <v>8.0784025926144185E-2</v>
      </c>
      <c r="I103">
        <f ca="1">_xlfn.NORM.S.INV(RAND())</f>
        <v>0.19381646642332723</v>
      </c>
      <c r="J103">
        <f ca="1">_xlfn.NORM.S.INV(RAND())</f>
        <v>1.0916733560115257</v>
      </c>
      <c r="K103">
        <f ca="1">_xlfn.NORM.S.INV(RAND())</f>
        <v>-0.98112753375053663</v>
      </c>
      <c r="L103">
        <f ca="1">_xlfn.NORM.S.INV(RAND())</f>
        <v>-0.6778669009131042</v>
      </c>
      <c r="M103">
        <f ca="1">_xlfn.NORM.S.INV(RAND())</f>
        <v>0.36906524876177937</v>
      </c>
      <c r="N103">
        <f ca="1">_xlfn.NORM.S.INV(RAND())</f>
        <v>-0.49449178295170804</v>
      </c>
      <c r="O103">
        <f ca="1">_xlfn.NORM.S.INV(RAND())</f>
        <v>-0.31525849770991388</v>
      </c>
      <c r="P103">
        <f ca="1">_xlfn.NORM.S.INV(RAND())</f>
        <v>0.87680843604501391</v>
      </c>
      <c r="Q103">
        <f ca="1">_xlfn.NORM.S.INV(RAND())</f>
        <v>-1.1949572113680833</v>
      </c>
      <c r="R103">
        <f ca="1">_xlfn.NORM.S.INV(RAND())</f>
        <v>0.26935156630061119</v>
      </c>
      <c r="S103">
        <f ca="1">_xlfn.NORM.S.INV(RAND())</f>
        <v>-0.43815525237834257</v>
      </c>
      <c r="T103">
        <f ca="1">_xlfn.NORM.S.INV(RAND())</f>
        <v>0.69274123592399073</v>
      </c>
      <c r="U103">
        <f ca="1">_xlfn.NORM.S.INV(RAND())</f>
        <v>0.52068587776309339</v>
      </c>
      <c r="V103">
        <f ca="1">_xlfn.NORM.S.INV(RAND())</f>
        <v>2.252502358281788</v>
      </c>
      <c r="W103">
        <f ca="1">_xlfn.NORM.S.INV(RAND())</f>
        <v>-0.41795770067360344</v>
      </c>
      <c r="X103">
        <f ca="1">_xlfn.NORM.S.INV(RAND())</f>
        <v>0.32829864149235138</v>
      </c>
      <c r="Y103">
        <f ca="1">_xlfn.NORM.S.INV(RAND())</f>
        <v>-1.854071405770334</v>
      </c>
      <c r="Z103">
        <f ca="1">_xlfn.NORM.S.INV(RAND())</f>
        <v>0.59655412230690164</v>
      </c>
      <c r="AA103">
        <f ca="1">_xlfn.NORM.S.INV(RAND())</f>
        <v>9.2605228903355541E-2</v>
      </c>
      <c r="AB103">
        <f ca="1">_xlfn.NORM.S.INV(RAND())</f>
        <v>-0.23968105788896343</v>
      </c>
      <c r="AC103">
        <f ca="1">_xlfn.NORM.S.INV(RAND())</f>
        <v>-0.82900332168685809</v>
      </c>
      <c r="AD103">
        <f ca="1">_xlfn.NORM.S.INV(RAND())</f>
        <v>-0.31862880155773782</v>
      </c>
      <c r="AE103">
        <f ca="1">_xlfn.NORM.S.INV(RAND())</f>
        <v>-0.23700447168698358</v>
      </c>
      <c r="AF103">
        <f ca="1">_xlfn.NORM.S.INV(RAND())</f>
        <v>-0.31695802648513044</v>
      </c>
      <c r="AG103">
        <f ca="1">_xlfn.NORM.S.INV(RAND())</f>
        <v>1.3932258355994682</v>
      </c>
      <c r="AH103">
        <f ca="1">_xlfn.NORM.S.INV(RAND())</f>
        <v>0.81920581073936205</v>
      </c>
      <c r="AI103">
        <f ca="1">_xlfn.NORM.S.INV(RAND())</f>
        <v>-0.52805630191741915</v>
      </c>
      <c r="AJ103">
        <f ca="1">_xlfn.NORM.S.INV(RAND())</f>
        <v>-0.33790597472021439</v>
      </c>
      <c r="AK103">
        <f ca="1">_xlfn.NORM.S.INV(RAND())</f>
        <v>0.97568904835661019</v>
      </c>
      <c r="AL103" s="13">
        <f t="shared" si="41"/>
        <v>360</v>
      </c>
      <c r="AM103">
        <f t="shared" ca="1" si="42"/>
        <v>330.40158910168316</v>
      </c>
      <c r="AN103">
        <f t="shared" ca="1" si="43"/>
        <v>355.61951040507989</v>
      </c>
      <c r="AO103">
        <f t="shared" ca="1" si="44"/>
        <v>338.78247263536326</v>
      </c>
      <c r="AP103">
        <f t="shared" ca="1" si="45"/>
        <v>351.27243672777803</v>
      </c>
      <c r="AQ103">
        <f t="shared" ca="1" si="46"/>
        <v>392.38558030181133</v>
      </c>
      <c r="AR103">
        <f t="shared" ca="1" si="47"/>
        <v>380.27717774574757</v>
      </c>
      <c r="AS103">
        <f t="shared" ca="1" si="48"/>
        <v>381.8958025449798</v>
      </c>
      <c r="AT103">
        <f t="shared" ca="1" si="49"/>
        <v>386.03233501733473</v>
      </c>
      <c r="AU103">
        <f t="shared" ca="1" si="50"/>
        <v>410.97494820281997</v>
      </c>
      <c r="AV103">
        <f t="shared" ca="1" si="51"/>
        <v>388.1803953807181</v>
      </c>
      <c r="AW103">
        <f t="shared" ca="1" si="52"/>
        <v>373.12625129051048</v>
      </c>
      <c r="AX103">
        <f t="shared" ca="1" si="53"/>
        <v>381.00334822838539</v>
      </c>
      <c r="AY103">
        <f t="shared" ca="1" si="54"/>
        <v>370.12544918425152</v>
      </c>
      <c r="AZ103">
        <f t="shared" ca="1" si="55"/>
        <v>363.29816035408186</v>
      </c>
      <c r="BA103">
        <f t="shared" ca="1" si="56"/>
        <v>382.00349871151292</v>
      </c>
      <c r="BB103">
        <f t="shared" ca="1" si="57"/>
        <v>356.38878015811633</v>
      </c>
      <c r="BC103">
        <f t="shared" ca="1" si="58"/>
        <v>361.82351572596895</v>
      </c>
      <c r="BD103">
        <f t="shared" ca="1" si="59"/>
        <v>352.63833866247404</v>
      </c>
      <c r="BE103">
        <f t="shared" ca="1" si="60"/>
        <v>366.87520986178737</v>
      </c>
      <c r="BF103">
        <f t="shared" ca="1" si="61"/>
        <v>377.91409546214942</v>
      </c>
      <c r="BG103">
        <f t="shared" ca="1" si="62"/>
        <v>430.22078342097723</v>
      </c>
      <c r="BH103">
        <f t="shared" ca="1" si="63"/>
        <v>419.78852013027239</v>
      </c>
      <c r="BI103">
        <f t="shared" ca="1" si="64"/>
        <v>427.64299565417519</v>
      </c>
      <c r="BJ103">
        <f t="shared" ca="1" si="65"/>
        <v>384.07090962290425</v>
      </c>
      <c r="BK103">
        <f t="shared" ca="1" si="66"/>
        <v>397.36394455692169</v>
      </c>
      <c r="BL103">
        <f t="shared" ca="1" si="67"/>
        <v>399.32774524926072</v>
      </c>
      <c r="BM103">
        <f t="shared" ca="1" si="68"/>
        <v>393.67584308517081</v>
      </c>
      <c r="BN103">
        <f t="shared" ca="1" si="69"/>
        <v>375.12100038608816</v>
      </c>
      <c r="BO103">
        <f t="shared" ca="1" si="70"/>
        <v>368.12992485079423</v>
      </c>
      <c r="BP103">
        <f t="shared" ca="1" si="71"/>
        <v>362.9756696639684</v>
      </c>
      <c r="BQ103">
        <f t="shared" ca="1" si="72"/>
        <v>356.24530745553329</v>
      </c>
      <c r="BR103">
        <f t="shared" ca="1" si="73"/>
        <v>385.92414086607613</v>
      </c>
      <c r="BS103">
        <f t="shared" ca="1" si="74"/>
        <v>404.44713136842932</v>
      </c>
      <c r="BT103">
        <f t="shared" ca="1" si="75"/>
        <v>392.13925352535767</v>
      </c>
      <c r="BU103">
        <f t="shared" ca="1" si="76"/>
        <v>384.40294489349827</v>
      </c>
      <c r="BV103" s="13">
        <f t="shared" ca="1" si="77"/>
        <v>406.50901460205472</v>
      </c>
      <c r="BW103" s="13">
        <f t="shared" ca="1" si="78"/>
        <v>330.40158910168316</v>
      </c>
      <c r="BX103" s="20">
        <f t="shared" ca="1" si="79"/>
        <v>6</v>
      </c>
      <c r="BY103" s="20">
        <f t="shared" ca="1" si="80"/>
        <v>0</v>
      </c>
      <c r="BZ103" s="21">
        <f t="shared" ca="1" si="81"/>
        <v>1.0245164171871852</v>
      </c>
    </row>
    <row r="104" spans="1:78" x14ac:dyDescent="0.3">
      <c r="A104">
        <v>97</v>
      </c>
      <c r="B104">
        <f ca="1">_xlfn.NORM.S.INV(RAND())</f>
        <v>0.49331060679055516</v>
      </c>
      <c r="C104">
        <f ca="1">_xlfn.NORM.S.INV(RAND())</f>
        <v>3.7170358515372759E-2</v>
      </c>
      <c r="D104">
        <f ca="1">_xlfn.NORM.S.INV(RAND())</f>
        <v>0.67361552076165898</v>
      </c>
      <c r="E104">
        <f ca="1">_xlfn.NORM.S.INV(RAND())</f>
        <v>0.53210946683368443</v>
      </c>
      <c r="F104">
        <f ca="1">_xlfn.NORM.S.INV(RAND())</f>
        <v>1.1702257660144204</v>
      </c>
      <c r="G104">
        <f ca="1">_xlfn.NORM.S.INV(RAND())</f>
        <v>-0.87424877131299017</v>
      </c>
      <c r="H104">
        <f ca="1">_xlfn.NORM.S.INV(RAND())</f>
        <v>-1.042618827554598</v>
      </c>
      <c r="I104">
        <f ca="1">_xlfn.NORM.S.INV(RAND())</f>
        <v>-0.91576496055169587</v>
      </c>
      <c r="J104">
        <f ca="1">_xlfn.NORM.S.INV(RAND())</f>
        <v>0.48032015497474506</v>
      </c>
      <c r="K104">
        <f ca="1">_xlfn.NORM.S.INV(RAND())</f>
        <v>0.55531587408130101</v>
      </c>
      <c r="L104">
        <f ca="1">_xlfn.NORM.S.INV(RAND())</f>
        <v>1.7624290738552404</v>
      </c>
      <c r="M104">
        <f ca="1">_xlfn.NORM.S.INV(RAND())</f>
        <v>-0.43948243058079783</v>
      </c>
      <c r="N104">
        <f ca="1">_xlfn.NORM.S.INV(RAND())</f>
        <v>0.7961937050641904</v>
      </c>
      <c r="O104">
        <f ca="1">_xlfn.NORM.S.INV(RAND())</f>
        <v>-6.856875094426057E-2</v>
      </c>
      <c r="P104">
        <f ca="1">_xlfn.NORM.S.INV(RAND())</f>
        <v>-0.26475477980792822</v>
      </c>
      <c r="Q104">
        <f ca="1">_xlfn.NORM.S.INV(RAND())</f>
        <v>1.1118184624001259</v>
      </c>
      <c r="R104">
        <f ca="1">_xlfn.NORM.S.INV(RAND())</f>
        <v>-1.5572708387214163</v>
      </c>
      <c r="S104">
        <f ca="1">_xlfn.NORM.S.INV(RAND())</f>
        <v>-1.1006861703981599</v>
      </c>
      <c r="T104">
        <f ca="1">_xlfn.NORM.S.INV(RAND())</f>
        <v>-0.8120921706139933</v>
      </c>
      <c r="U104">
        <f ca="1">_xlfn.NORM.S.INV(RAND())</f>
        <v>-0.43665845996947883</v>
      </c>
      <c r="V104">
        <f ca="1">_xlfn.NORM.S.INV(RAND())</f>
        <v>-0.67640089862979147</v>
      </c>
      <c r="W104">
        <f ca="1">_xlfn.NORM.S.INV(RAND())</f>
        <v>-1.0476668624057015</v>
      </c>
      <c r="X104">
        <f ca="1">_xlfn.NORM.S.INV(RAND())</f>
        <v>1.4720885474835075</v>
      </c>
      <c r="Y104">
        <f ca="1">_xlfn.NORM.S.INV(RAND())</f>
        <v>-0.22712315608880967</v>
      </c>
      <c r="Z104">
        <f ca="1">_xlfn.NORM.S.INV(RAND())</f>
        <v>1.727892911879422</v>
      </c>
      <c r="AA104">
        <f ca="1">_xlfn.NORM.S.INV(RAND())</f>
        <v>-0.12657238902487278</v>
      </c>
      <c r="AB104">
        <f ca="1">_xlfn.NORM.S.INV(RAND())</f>
        <v>0.70123681795663906</v>
      </c>
      <c r="AC104">
        <f ca="1">_xlfn.NORM.S.INV(RAND())</f>
        <v>0.72010223708286747</v>
      </c>
      <c r="AD104">
        <f ca="1">_xlfn.NORM.S.INV(RAND())</f>
        <v>3.7715750298176476E-2</v>
      </c>
      <c r="AE104">
        <f ca="1">_xlfn.NORM.S.INV(RAND())</f>
        <v>-0.86801553253656361</v>
      </c>
      <c r="AF104">
        <f ca="1">_xlfn.NORM.S.INV(RAND())</f>
        <v>0.18203900949660778</v>
      </c>
      <c r="AG104">
        <f ca="1">_xlfn.NORM.S.INV(RAND())</f>
        <v>0.8152118533646463</v>
      </c>
      <c r="AH104">
        <f ca="1">_xlfn.NORM.S.INV(RAND())</f>
        <v>-0.18561333037554506</v>
      </c>
      <c r="AI104">
        <f ca="1">_xlfn.NORM.S.INV(RAND())</f>
        <v>1.2784119247563008</v>
      </c>
      <c r="AJ104">
        <f ca="1">_xlfn.NORM.S.INV(RAND())</f>
        <v>2.1786908108363723</v>
      </c>
      <c r="AK104">
        <f ca="1">_xlfn.NORM.S.INV(RAND())</f>
        <v>-1.1408740507939137</v>
      </c>
      <c r="AL104" s="13">
        <f t="shared" si="41"/>
        <v>360</v>
      </c>
      <c r="AM104">
        <f t="shared" ca="1" si="42"/>
        <v>370.2463763062085</v>
      </c>
      <c r="AN104">
        <f t="shared" ca="1" si="43"/>
        <v>370.88722139221403</v>
      </c>
      <c r="AO104">
        <f t="shared" ca="1" si="44"/>
        <v>385.43500304166196</v>
      </c>
      <c r="AP104">
        <f t="shared" ca="1" si="45"/>
        <v>397.29427867906236</v>
      </c>
      <c r="AQ104">
        <f t="shared" ca="1" si="46"/>
        <v>424.88715314122061</v>
      </c>
      <c r="AR104">
        <f t="shared" ca="1" si="47"/>
        <v>403.80503249203718</v>
      </c>
      <c r="AS104">
        <f t="shared" ca="1" si="48"/>
        <v>380.0564810024772</v>
      </c>
      <c r="AT104">
        <f t="shared" ca="1" si="49"/>
        <v>360.33404160733585</v>
      </c>
      <c r="AU104">
        <f t="shared" ca="1" si="50"/>
        <v>370.31208570346246</v>
      </c>
      <c r="AV104">
        <f t="shared" ca="1" si="51"/>
        <v>382.21781225488013</v>
      </c>
      <c r="AW104">
        <f t="shared" ca="1" si="52"/>
        <v>422.98125287281709</v>
      </c>
      <c r="AX104">
        <f t="shared" ca="1" si="53"/>
        <v>412.21195130694633</v>
      </c>
      <c r="AY104">
        <f t="shared" ca="1" si="54"/>
        <v>431.42309189003186</v>
      </c>
      <c r="AZ104">
        <f t="shared" ca="1" si="55"/>
        <v>429.53953022585426</v>
      </c>
      <c r="BA104">
        <f t="shared" ca="1" si="56"/>
        <v>422.8474534922928</v>
      </c>
      <c r="BB104">
        <f t="shared" ca="1" si="57"/>
        <v>450.69267909335196</v>
      </c>
      <c r="BC104">
        <f t="shared" ca="1" si="58"/>
        <v>411.76794306944288</v>
      </c>
      <c r="BD104">
        <f t="shared" ca="1" si="59"/>
        <v>386.25398037871634</v>
      </c>
      <c r="BE104">
        <f t="shared" ca="1" si="60"/>
        <v>368.40847291708883</v>
      </c>
      <c r="BF104">
        <f t="shared" ca="1" si="61"/>
        <v>359.08716151009264</v>
      </c>
      <c r="BG104">
        <f t="shared" ca="1" si="62"/>
        <v>345.19050670766558</v>
      </c>
      <c r="BH104">
        <f t="shared" ca="1" si="63"/>
        <v>324.79451369589736</v>
      </c>
      <c r="BI104">
        <f t="shared" ca="1" si="64"/>
        <v>353.45886797626133</v>
      </c>
      <c r="BJ104">
        <f t="shared" ca="1" si="65"/>
        <v>348.70890597620718</v>
      </c>
      <c r="BK104">
        <f t="shared" ca="1" si="66"/>
        <v>385.12993504780832</v>
      </c>
      <c r="BL104">
        <f t="shared" ca="1" si="67"/>
        <v>382.16652541645038</v>
      </c>
      <c r="BM104">
        <f t="shared" ca="1" si="68"/>
        <v>397.7905871691965</v>
      </c>
      <c r="BN104">
        <f t="shared" ca="1" si="69"/>
        <v>414.50463609281053</v>
      </c>
      <c r="BO104">
        <f t="shared" ca="1" si="70"/>
        <v>415.23516088910537</v>
      </c>
      <c r="BP104">
        <f t="shared" ca="1" si="71"/>
        <v>394.77399858817557</v>
      </c>
      <c r="BQ104">
        <f t="shared" ca="1" si="72"/>
        <v>398.77877166095857</v>
      </c>
      <c r="BR104">
        <f t="shared" ca="1" si="73"/>
        <v>417.82238157776322</v>
      </c>
      <c r="BS104">
        <f t="shared" ca="1" si="74"/>
        <v>413.1965387313831</v>
      </c>
      <c r="BT104">
        <f t="shared" ca="1" si="75"/>
        <v>444.66262150190772</v>
      </c>
      <c r="BU104">
        <f t="shared" ca="1" si="76"/>
        <v>504.05528102959119</v>
      </c>
      <c r="BV104" s="13">
        <f t="shared" ca="1" si="77"/>
        <v>471.72721582244191</v>
      </c>
      <c r="BW104" s="13">
        <f t="shared" ca="1" si="78"/>
        <v>324.79451369589736</v>
      </c>
      <c r="BX104" s="20">
        <f t="shared" ca="1" si="79"/>
        <v>6</v>
      </c>
      <c r="BY104" s="20">
        <f t="shared" ca="1" si="80"/>
        <v>0</v>
      </c>
      <c r="BZ104" s="21">
        <f t="shared" ca="1" si="81"/>
        <v>1.0245164171871852</v>
      </c>
    </row>
    <row r="105" spans="1:78" x14ac:dyDescent="0.3">
      <c r="A105">
        <v>98</v>
      </c>
      <c r="B105">
        <f ca="1">_xlfn.NORM.S.INV(RAND())</f>
        <v>-0.21527009951128601</v>
      </c>
      <c r="C105">
        <f ca="1">_xlfn.NORM.S.INV(RAND())</f>
        <v>-6.1300980523631018E-2</v>
      </c>
      <c r="D105">
        <f ca="1">_xlfn.NORM.S.INV(RAND())</f>
        <v>1.0950088929479491</v>
      </c>
      <c r="E105">
        <f ca="1">_xlfn.NORM.S.INV(RAND())</f>
        <v>-0.65875120996877856</v>
      </c>
      <c r="F105">
        <f ca="1">_xlfn.NORM.S.INV(RAND())</f>
        <v>0.24979124868007807</v>
      </c>
      <c r="G105">
        <f ca="1">_xlfn.NORM.S.INV(RAND())</f>
        <v>-0.24602876836465296</v>
      </c>
      <c r="H105">
        <f ca="1">_xlfn.NORM.S.INV(RAND())</f>
        <v>1.5229111546661329</v>
      </c>
      <c r="I105">
        <f ca="1">_xlfn.NORM.S.INV(RAND())</f>
        <v>0.86883767371739029</v>
      </c>
      <c r="J105">
        <f ca="1">_xlfn.NORM.S.INV(RAND())</f>
        <v>-0.14401363748695448</v>
      </c>
      <c r="K105">
        <f ca="1">_xlfn.NORM.S.INV(RAND())</f>
        <v>-0.47988395547918017</v>
      </c>
      <c r="L105">
        <f ca="1">_xlfn.NORM.S.INV(RAND())</f>
        <v>-1.9045197631516939</v>
      </c>
      <c r="M105">
        <f ca="1">_xlfn.NORM.S.INV(RAND())</f>
        <v>-0.48461739595415793</v>
      </c>
      <c r="N105">
        <f ca="1">_xlfn.NORM.S.INV(RAND())</f>
        <v>2.7526975944498142E-3</v>
      </c>
      <c r="O105">
        <f ca="1">_xlfn.NORM.S.INV(RAND())</f>
        <v>1.0781975242474677</v>
      </c>
      <c r="P105">
        <f ca="1">_xlfn.NORM.S.INV(RAND())</f>
        <v>-9.4317693805755581E-2</v>
      </c>
      <c r="Q105">
        <f ca="1">_xlfn.NORM.S.INV(RAND())</f>
        <v>1.2717294927078191E-3</v>
      </c>
      <c r="R105">
        <f ca="1">_xlfn.NORM.S.INV(RAND())</f>
        <v>0.74702622971329591</v>
      </c>
      <c r="S105">
        <f ca="1">_xlfn.NORM.S.INV(RAND())</f>
        <v>-3.5384764819368746E-2</v>
      </c>
      <c r="T105">
        <f ca="1">_xlfn.NORM.S.INV(RAND())</f>
        <v>-0.88380878077824787</v>
      </c>
      <c r="U105">
        <f ca="1">_xlfn.NORM.S.INV(RAND())</f>
        <v>1.6273479085948117</v>
      </c>
      <c r="V105">
        <f ca="1">_xlfn.NORM.S.INV(RAND())</f>
        <v>-0.82524962286468651</v>
      </c>
      <c r="W105">
        <f ca="1">_xlfn.NORM.S.INV(RAND())</f>
        <v>-0.59374395964988413</v>
      </c>
      <c r="X105">
        <f ca="1">_xlfn.NORM.S.INV(RAND())</f>
        <v>-1.2217775584551724</v>
      </c>
      <c r="Y105">
        <f ca="1">_xlfn.NORM.S.INV(RAND())</f>
        <v>1.992881365962351</v>
      </c>
      <c r="Z105">
        <f ca="1">_xlfn.NORM.S.INV(RAND())</f>
        <v>-0.14491098549913986</v>
      </c>
      <c r="AA105">
        <f ca="1">_xlfn.NORM.S.INV(RAND())</f>
        <v>-0.18933981436074437</v>
      </c>
      <c r="AB105">
        <f ca="1">_xlfn.NORM.S.INV(RAND())</f>
        <v>0.17650981799883772</v>
      </c>
      <c r="AC105">
        <f ca="1">_xlfn.NORM.S.INV(RAND())</f>
        <v>1.1814278671425982</v>
      </c>
      <c r="AD105">
        <f ca="1">_xlfn.NORM.S.INV(RAND())</f>
        <v>0.57179918056219914</v>
      </c>
      <c r="AE105">
        <f ca="1">_xlfn.NORM.S.INV(RAND())</f>
        <v>0.43365701136756485</v>
      </c>
      <c r="AF105">
        <f ca="1">_xlfn.NORM.S.INV(RAND())</f>
        <v>-7.7347283316246088E-2</v>
      </c>
      <c r="AG105">
        <f ca="1">_xlfn.NORM.S.INV(RAND())</f>
        <v>0.39879182625934839</v>
      </c>
      <c r="AH105">
        <f ca="1">_xlfn.NORM.S.INV(RAND())</f>
        <v>-0.86419625916885867</v>
      </c>
      <c r="AI105">
        <f ca="1">_xlfn.NORM.S.INV(RAND())</f>
        <v>0.79388542087055958</v>
      </c>
      <c r="AJ105">
        <f ca="1">_xlfn.NORM.S.INV(RAND())</f>
        <v>0.84939592033094202</v>
      </c>
      <c r="AK105">
        <f ca="1">_xlfn.NORM.S.INV(RAND())</f>
        <v>0.79454651826850775</v>
      </c>
      <c r="AL105" s="13">
        <f t="shared" si="41"/>
        <v>360</v>
      </c>
      <c r="AM105">
        <f t="shared" ca="1" si="42"/>
        <v>355.40526851452563</v>
      </c>
      <c r="AN105">
        <f t="shared" ca="1" si="43"/>
        <v>354.0021049724661</v>
      </c>
      <c r="AO105">
        <f t="shared" ca="1" si="44"/>
        <v>376.94774130445279</v>
      </c>
      <c r="AP105">
        <f t="shared" ca="1" si="45"/>
        <v>362.72931779576169</v>
      </c>
      <c r="AQ105">
        <f t="shared" ca="1" si="46"/>
        <v>367.84509531384555</v>
      </c>
      <c r="AR105">
        <f t="shared" ca="1" si="47"/>
        <v>362.50590675989594</v>
      </c>
      <c r="AS105">
        <f t="shared" ca="1" si="48"/>
        <v>395.65769011013367</v>
      </c>
      <c r="AT105">
        <f t="shared" ca="1" si="49"/>
        <v>415.8377326118179</v>
      </c>
      <c r="AU105">
        <f t="shared" ca="1" si="50"/>
        <v>412.22273426844822</v>
      </c>
      <c r="AV105">
        <f t="shared" ca="1" si="51"/>
        <v>400.7913792455351</v>
      </c>
      <c r="AW105">
        <f t="shared" ca="1" si="52"/>
        <v>358.90828209256779</v>
      </c>
      <c r="AX105">
        <f t="shared" ca="1" si="53"/>
        <v>348.86003961428264</v>
      </c>
      <c r="AY105">
        <f t="shared" ca="1" si="54"/>
        <v>348.77013615461846</v>
      </c>
      <c r="AZ105">
        <f t="shared" ca="1" si="55"/>
        <v>371.01636270695224</v>
      </c>
      <c r="BA105">
        <f t="shared" ca="1" si="56"/>
        <v>368.84778962817813</v>
      </c>
      <c r="BB105">
        <f t="shared" ca="1" si="57"/>
        <v>368.72120681013655</v>
      </c>
      <c r="BC105">
        <f t="shared" ca="1" si="58"/>
        <v>384.81155010005904</v>
      </c>
      <c r="BD105">
        <f t="shared" ca="1" si="59"/>
        <v>383.8662279486536</v>
      </c>
      <c r="BE105">
        <f t="shared" ca="1" si="60"/>
        <v>364.61818470234118</v>
      </c>
      <c r="BF105">
        <f t="shared" ca="1" si="61"/>
        <v>400.36997031053824</v>
      </c>
      <c r="BG105">
        <f t="shared" ca="1" si="62"/>
        <v>381.58230560767703</v>
      </c>
      <c r="BH105">
        <f t="shared" ca="1" si="63"/>
        <v>368.56978862610913</v>
      </c>
      <c r="BI105">
        <f t="shared" ca="1" si="64"/>
        <v>343.32380937740049</v>
      </c>
      <c r="BJ105">
        <f t="shared" ca="1" si="65"/>
        <v>385.02814870585189</v>
      </c>
      <c r="BK105">
        <f t="shared" ca="1" si="66"/>
        <v>381.66121326194565</v>
      </c>
      <c r="BL105">
        <f t="shared" ca="1" si="67"/>
        <v>377.35452601776166</v>
      </c>
      <c r="BM105">
        <f t="shared" ca="1" si="68"/>
        <v>381.06092302747709</v>
      </c>
      <c r="BN105">
        <f t="shared" ca="1" si="69"/>
        <v>407.790013185156</v>
      </c>
      <c r="BO105">
        <f t="shared" ca="1" si="70"/>
        <v>421.3014213754181</v>
      </c>
      <c r="BP105">
        <f t="shared" ca="1" si="71"/>
        <v>431.80283142608891</v>
      </c>
      <c r="BQ105">
        <f t="shared" ca="1" si="72"/>
        <v>429.69977242666369</v>
      </c>
      <c r="BR105">
        <f t="shared" ca="1" si="73"/>
        <v>439.52489143717258</v>
      </c>
      <c r="BS105">
        <f t="shared" ca="1" si="74"/>
        <v>417.95897859457835</v>
      </c>
      <c r="BT105">
        <f t="shared" ca="1" si="75"/>
        <v>437.37966645112937</v>
      </c>
      <c r="BU105">
        <f t="shared" ca="1" si="76"/>
        <v>459.1719917235535</v>
      </c>
      <c r="BV105" s="13">
        <f t="shared" ca="1" si="77"/>
        <v>480.52600490978398</v>
      </c>
      <c r="BW105" s="13">
        <f t="shared" ca="1" si="78"/>
        <v>343.32380937740049</v>
      </c>
      <c r="BX105" s="20">
        <f t="shared" ca="1" si="79"/>
        <v>6</v>
      </c>
      <c r="BY105" s="20">
        <f t="shared" ca="1" si="80"/>
        <v>0</v>
      </c>
      <c r="BZ105" s="21">
        <f t="shared" ca="1" si="81"/>
        <v>1.0245164171871852</v>
      </c>
    </row>
    <row r="106" spans="1:78" x14ac:dyDescent="0.3">
      <c r="A106">
        <v>99</v>
      </c>
      <c r="B106">
        <f ca="1">_xlfn.NORM.S.INV(RAND())</f>
        <v>-0.1621025637350717</v>
      </c>
      <c r="C106">
        <f ca="1">_xlfn.NORM.S.INV(RAND())</f>
        <v>-0.47807278512227308</v>
      </c>
      <c r="D106">
        <f ca="1">_xlfn.NORM.S.INV(RAND())</f>
        <v>0.13102544864477536</v>
      </c>
      <c r="E106">
        <f ca="1">_xlfn.NORM.S.INV(RAND())</f>
        <v>-0.55145447825890148</v>
      </c>
      <c r="F106">
        <f ca="1">_xlfn.NORM.S.INV(RAND())</f>
        <v>-1.1452891957415943</v>
      </c>
      <c r="G106">
        <f ca="1">_xlfn.NORM.S.INV(RAND())</f>
        <v>-1.2151805826881774</v>
      </c>
      <c r="H106">
        <f ca="1">_xlfn.NORM.S.INV(RAND())</f>
        <v>0.42229906680206736</v>
      </c>
      <c r="I106">
        <f ca="1">_xlfn.NORM.S.INV(RAND())</f>
        <v>0.39268027885008966</v>
      </c>
      <c r="J106">
        <f ca="1">_xlfn.NORM.S.INV(RAND())</f>
        <v>1.7471576619493261E-2</v>
      </c>
      <c r="K106">
        <f ca="1">_xlfn.NORM.S.INV(RAND())</f>
        <v>-0.36646734417806826</v>
      </c>
      <c r="L106">
        <f ca="1">_xlfn.NORM.S.INV(RAND())</f>
        <v>1.7221001848206761</v>
      </c>
      <c r="M106">
        <f ca="1">_xlfn.NORM.S.INV(RAND())</f>
        <v>-0.44799462102406246</v>
      </c>
      <c r="N106">
        <f ca="1">_xlfn.NORM.S.INV(RAND())</f>
        <v>-2.368148376210932E-2</v>
      </c>
      <c r="O106">
        <f ca="1">_xlfn.NORM.S.INV(RAND())</f>
        <v>-0.21973353507492935</v>
      </c>
      <c r="P106">
        <f ca="1">_xlfn.NORM.S.INV(RAND())</f>
        <v>1.1948746337165514</v>
      </c>
      <c r="Q106">
        <f ca="1">_xlfn.NORM.S.INV(RAND())</f>
        <v>1.5865665469852215</v>
      </c>
      <c r="R106">
        <f ca="1">_xlfn.NORM.S.INV(RAND())</f>
        <v>0.50105269333956581</v>
      </c>
      <c r="S106">
        <f ca="1">_xlfn.NORM.S.INV(RAND())</f>
        <v>0.89665292720747025</v>
      </c>
      <c r="T106">
        <f ca="1">_xlfn.NORM.S.INV(RAND())</f>
        <v>-2.6070544348556979</v>
      </c>
      <c r="U106">
        <f ca="1">_xlfn.NORM.S.INV(RAND())</f>
        <v>1.1912436734779834</v>
      </c>
      <c r="V106">
        <f ca="1">_xlfn.NORM.S.INV(RAND())</f>
        <v>0.44893221666693817</v>
      </c>
      <c r="W106">
        <f ca="1">_xlfn.NORM.S.INV(RAND())</f>
        <v>-1.6033743124187709</v>
      </c>
      <c r="X106">
        <f ca="1">_xlfn.NORM.S.INV(RAND())</f>
        <v>-0.39298994826528544</v>
      </c>
      <c r="Y106">
        <f ca="1">_xlfn.NORM.S.INV(RAND())</f>
        <v>-0.13486415659940001</v>
      </c>
      <c r="Z106">
        <f ca="1">_xlfn.NORM.S.INV(RAND())</f>
        <v>0.37904289125686558</v>
      </c>
      <c r="AA106">
        <f ca="1">_xlfn.NORM.S.INV(RAND())</f>
        <v>-1.2431798435786965</v>
      </c>
      <c r="AB106">
        <f ca="1">_xlfn.NORM.S.INV(RAND())</f>
        <v>0.78762403423250393</v>
      </c>
      <c r="AC106">
        <f ca="1">_xlfn.NORM.S.INV(RAND())</f>
        <v>1.4443861352408023</v>
      </c>
      <c r="AD106">
        <f ca="1">_xlfn.NORM.S.INV(RAND())</f>
        <v>-1.1661452346632484</v>
      </c>
      <c r="AE106">
        <f ca="1">_xlfn.NORM.S.INV(RAND())</f>
        <v>-1.6141826012380768E-2</v>
      </c>
      <c r="AF106">
        <f ca="1">_xlfn.NORM.S.INV(RAND())</f>
        <v>-2.8816805278718647</v>
      </c>
      <c r="AG106">
        <f ca="1">_xlfn.NORM.S.INV(RAND())</f>
        <v>0.23443126325826849</v>
      </c>
      <c r="AH106">
        <f ca="1">_xlfn.NORM.S.INV(RAND())</f>
        <v>0.83208790702991664</v>
      </c>
      <c r="AI106">
        <f ca="1">_xlfn.NORM.S.INV(RAND())</f>
        <v>-2.7231122777758738</v>
      </c>
      <c r="AJ106">
        <f ca="1">_xlfn.NORM.S.INV(RAND())</f>
        <v>1.7978538161521915</v>
      </c>
      <c r="AK106">
        <f ca="1">_xlfn.NORM.S.INV(RAND())</f>
        <v>-1.2758505299318468</v>
      </c>
      <c r="AL106" s="13">
        <f t="shared" si="41"/>
        <v>360</v>
      </c>
      <c r="AM106">
        <f t="shared" ca="1" si="42"/>
        <v>356.49790701184901</v>
      </c>
      <c r="AN106">
        <f t="shared" ca="1" si="43"/>
        <v>346.64810442910573</v>
      </c>
      <c r="AO106">
        <f t="shared" ca="1" si="44"/>
        <v>349.13485383965451</v>
      </c>
      <c r="AP106">
        <f t="shared" ca="1" si="45"/>
        <v>338.05322126181204</v>
      </c>
      <c r="AQ106">
        <f t="shared" ca="1" si="46"/>
        <v>316.29122055670274</v>
      </c>
      <c r="AR106">
        <f t="shared" ca="1" si="47"/>
        <v>294.7384116871379</v>
      </c>
      <c r="AS106">
        <f t="shared" ca="1" si="48"/>
        <v>301.88706915119167</v>
      </c>
      <c r="AT106">
        <f t="shared" ca="1" si="49"/>
        <v>308.68080332425734</v>
      </c>
      <c r="AU106">
        <f t="shared" ca="1" si="50"/>
        <v>308.86361353516634</v>
      </c>
      <c r="AV106">
        <f t="shared" ca="1" si="51"/>
        <v>302.27135204874384</v>
      </c>
      <c r="AW106">
        <f t="shared" ca="1" si="52"/>
        <v>333.73056123551964</v>
      </c>
      <c r="AX106">
        <f t="shared" ca="1" si="53"/>
        <v>325.07382694321251</v>
      </c>
      <c r="AY106">
        <f t="shared" ca="1" si="54"/>
        <v>324.49443891099679</v>
      </c>
      <c r="AZ106">
        <f t="shared" ca="1" si="55"/>
        <v>320.27032677898524</v>
      </c>
      <c r="BA106">
        <f t="shared" ca="1" si="56"/>
        <v>343.00151457800121</v>
      </c>
      <c r="BB106">
        <f t="shared" ca="1" si="57"/>
        <v>375.74798216579211</v>
      </c>
      <c r="BC106">
        <f t="shared" ca="1" si="58"/>
        <v>386.61535441950889</v>
      </c>
      <c r="BD106">
        <f t="shared" ca="1" si="59"/>
        <v>406.98726570600701</v>
      </c>
      <c r="BE106">
        <f t="shared" ca="1" si="60"/>
        <v>349.96980247529154</v>
      </c>
      <c r="BF106">
        <f t="shared" ca="1" si="61"/>
        <v>374.73034638630241</v>
      </c>
      <c r="BG106">
        <f t="shared" ca="1" si="62"/>
        <v>384.40978727883333</v>
      </c>
      <c r="BH106">
        <f t="shared" ca="1" si="63"/>
        <v>350.27606902082675</v>
      </c>
      <c r="BI106">
        <f t="shared" ca="1" si="64"/>
        <v>342.27539456507009</v>
      </c>
      <c r="BJ106">
        <f t="shared" ca="1" si="65"/>
        <v>339.47917601902816</v>
      </c>
      <c r="BK106">
        <f t="shared" ca="1" si="66"/>
        <v>346.84569317124613</v>
      </c>
      <c r="BL106">
        <f t="shared" ca="1" si="67"/>
        <v>322.6887719513602</v>
      </c>
      <c r="BM106">
        <f t="shared" ca="1" si="68"/>
        <v>337.56062794239381</v>
      </c>
      <c r="BN106">
        <f t="shared" ca="1" si="69"/>
        <v>366.76456805304548</v>
      </c>
      <c r="BO106">
        <f t="shared" ca="1" si="70"/>
        <v>342.74133766409881</v>
      </c>
      <c r="BP106">
        <f t="shared" ca="1" si="71"/>
        <v>342.27942295165559</v>
      </c>
      <c r="BQ106">
        <f t="shared" ca="1" si="72"/>
        <v>289.69737978031759</v>
      </c>
      <c r="BR106">
        <f t="shared" ca="1" si="73"/>
        <v>293.52273230786159</v>
      </c>
      <c r="BS106">
        <f t="shared" ca="1" si="74"/>
        <v>307.83965285923</v>
      </c>
      <c r="BT106">
        <f t="shared" ca="1" si="75"/>
        <v>262.94461285331175</v>
      </c>
      <c r="BU106">
        <f t="shared" ca="1" si="76"/>
        <v>291.58334549487228</v>
      </c>
      <c r="BV106" s="13">
        <f t="shared" ca="1" si="77"/>
        <v>270.7640975208883</v>
      </c>
      <c r="BW106" s="13">
        <f t="shared" ca="1" si="78"/>
        <v>262.94461285331175</v>
      </c>
      <c r="BX106" s="20">
        <f t="shared" ca="1" si="79"/>
        <v>18</v>
      </c>
      <c r="BY106" s="20">
        <f t="shared" ca="1" si="80"/>
        <v>0</v>
      </c>
      <c r="BZ106" s="21">
        <f t="shared" ca="1" si="81"/>
        <v>1.0707171796530719</v>
      </c>
    </row>
    <row r="107" spans="1:78" x14ac:dyDescent="0.3">
      <c r="A107">
        <v>100</v>
      </c>
      <c r="B107">
        <f ca="1">_xlfn.NORM.S.INV(RAND())</f>
        <v>-0.72263068416993725</v>
      </c>
      <c r="C107">
        <f ca="1">_xlfn.NORM.S.INV(RAND())</f>
        <v>-1.3858454289563928</v>
      </c>
      <c r="D107">
        <f ca="1">_xlfn.NORM.S.INV(RAND())</f>
        <v>-1.353842577853037</v>
      </c>
      <c r="E107">
        <f ca="1">_xlfn.NORM.S.INV(RAND())</f>
        <v>-0.6492837939107915</v>
      </c>
      <c r="F107">
        <f ca="1">_xlfn.NORM.S.INV(RAND())</f>
        <v>-0.60524017534581076</v>
      </c>
      <c r="G107">
        <f ca="1">_xlfn.NORM.S.INV(RAND())</f>
        <v>0.75208151862298067</v>
      </c>
      <c r="H107">
        <f ca="1">_xlfn.NORM.S.INV(RAND())</f>
        <v>-0.52990154760163055</v>
      </c>
      <c r="I107">
        <f ca="1">_xlfn.NORM.S.INV(RAND())</f>
        <v>0.46843702749578803</v>
      </c>
      <c r="J107">
        <f ca="1">_xlfn.NORM.S.INV(RAND())</f>
        <v>0.24957613569827963</v>
      </c>
      <c r="K107">
        <f ca="1">_xlfn.NORM.S.INV(RAND())</f>
        <v>0.14633239707507673</v>
      </c>
      <c r="L107">
        <f ca="1">_xlfn.NORM.S.INV(RAND())</f>
        <v>-0.2566568769417088</v>
      </c>
      <c r="M107">
        <f ca="1">_xlfn.NORM.S.INV(RAND())</f>
        <v>0.67816649518126448</v>
      </c>
      <c r="N107">
        <f ca="1">_xlfn.NORM.S.INV(RAND())</f>
        <v>-2.164853653215562</v>
      </c>
      <c r="O107">
        <f ca="1">_xlfn.NORM.S.INV(RAND())</f>
        <v>-0.10992501832305675</v>
      </c>
      <c r="P107">
        <f ca="1">_xlfn.NORM.S.INV(RAND())</f>
        <v>-0.90579640838864328</v>
      </c>
      <c r="Q107">
        <f ca="1">_xlfn.NORM.S.INV(RAND())</f>
        <v>-0.7891225090357592</v>
      </c>
      <c r="R107">
        <f ca="1">_xlfn.NORM.S.INV(RAND())</f>
        <v>-0.28574912470068892</v>
      </c>
      <c r="S107">
        <f ca="1">_xlfn.NORM.S.INV(RAND())</f>
        <v>-0.7138805623164568</v>
      </c>
      <c r="T107">
        <f ca="1">_xlfn.NORM.S.INV(RAND())</f>
        <v>0.73440498385756159</v>
      </c>
      <c r="U107">
        <f ca="1">_xlfn.NORM.S.INV(RAND())</f>
        <v>0.37490672036279044</v>
      </c>
      <c r="V107">
        <f ca="1">_xlfn.NORM.S.INV(RAND())</f>
        <v>0.2690488544293877</v>
      </c>
      <c r="W107">
        <f ca="1">_xlfn.NORM.S.INV(RAND())</f>
        <v>3.4482205112265837E-2</v>
      </c>
      <c r="X107">
        <f ca="1">_xlfn.NORM.S.INV(RAND())</f>
        <v>0.12726013425832872</v>
      </c>
      <c r="Y107">
        <f ca="1">_xlfn.NORM.S.INV(RAND())</f>
        <v>1.3978588833316079</v>
      </c>
      <c r="Z107">
        <f ca="1">_xlfn.NORM.S.INV(RAND())</f>
        <v>-0.4056206328897986</v>
      </c>
      <c r="AA107">
        <f ca="1">_xlfn.NORM.S.INV(RAND())</f>
        <v>-0.26022691396908615</v>
      </c>
      <c r="AB107">
        <f ca="1">_xlfn.NORM.S.INV(RAND())</f>
        <v>-1.2273378329668705</v>
      </c>
      <c r="AC107">
        <f ca="1">_xlfn.NORM.S.INV(RAND())</f>
        <v>-1.2237977931852553</v>
      </c>
      <c r="AD107">
        <f ca="1">_xlfn.NORM.S.INV(RAND())</f>
        <v>0.64084357983200957</v>
      </c>
      <c r="AE107">
        <f ca="1">_xlfn.NORM.S.INV(RAND())</f>
        <v>-0.21551457769817606</v>
      </c>
      <c r="AF107">
        <f ca="1">_xlfn.NORM.S.INV(RAND())</f>
        <v>-6.9833228918587786E-2</v>
      </c>
      <c r="AG107">
        <f ca="1">_xlfn.NORM.S.INV(RAND())</f>
        <v>2.0634597835073798</v>
      </c>
      <c r="AH107">
        <f ca="1">_xlfn.NORM.S.INV(RAND())</f>
        <v>-0.20160501822562993</v>
      </c>
      <c r="AI107">
        <f ca="1">_xlfn.NORM.S.INV(RAND())</f>
        <v>0.56557668121432836</v>
      </c>
      <c r="AJ107">
        <f ca="1">_xlfn.NORM.S.INV(RAND())</f>
        <v>9.4391424387626169E-2</v>
      </c>
      <c r="AK107">
        <f ca="1">_xlfn.NORM.S.INV(RAND())</f>
        <v>0.29799404799416662</v>
      </c>
      <c r="AL107" s="13">
        <f t="shared" si="41"/>
        <v>360</v>
      </c>
      <c r="AM107">
        <f t="shared" ca="1" si="42"/>
        <v>345.14556748479646</v>
      </c>
      <c r="AN107">
        <f t="shared" ca="1" si="43"/>
        <v>318.47302354124901</v>
      </c>
      <c r="AO107">
        <f t="shared" ca="1" si="44"/>
        <v>294.40517611850618</v>
      </c>
      <c r="AP107">
        <f t="shared" ca="1" si="45"/>
        <v>283.45514292603212</v>
      </c>
      <c r="AQ107">
        <f t="shared" ca="1" si="46"/>
        <v>273.60724349369099</v>
      </c>
      <c r="AR107">
        <f t="shared" ca="1" si="47"/>
        <v>285.63033511449822</v>
      </c>
      <c r="AS107">
        <f t="shared" ca="1" si="48"/>
        <v>276.90871231184428</v>
      </c>
      <c r="AT107">
        <f t="shared" ca="1" si="49"/>
        <v>284.38144442299222</v>
      </c>
      <c r="AU107">
        <f t="shared" ca="1" si="50"/>
        <v>288.38865571814767</v>
      </c>
      <c r="AV107">
        <f t="shared" ca="1" si="51"/>
        <v>290.71427373629598</v>
      </c>
      <c r="AW107">
        <f t="shared" ca="1" si="52"/>
        <v>286.31887842830378</v>
      </c>
      <c r="AX107">
        <f t="shared" ca="1" si="53"/>
        <v>297.62771989859647</v>
      </c>
      <c r="AY107">
        <f t="shared" ca="1" si="54"/>
        <v>262.54930496470524</v>
      </c>
      <c r="AZ107">
        <f t="shared" ca="1" si="55"/>
        <v>260.77962507090638</v>
      </c>
      <c r="BA107">
        <f t="shared" ca="1" si="56"/>
        <v>247.38921251306752</v>
      </c>
      <c r="BB107">
        <f t="shared" ca="1" si="57"/>
        <v>236.27258970842334</v>
      </c>
      <c r="BC107">
        <f t="shared" ca="1" si="58"/>
        <v>232.30978927401492</v>
      </c>
      <c r="BD107">
        <f t="shared" ca="1" si="59"/>
        <v>222.83669625242507</v>
      </c>
      <c r="BE107">
        <f t="shared" ca="1" si="60"/>
        <v>232.39149414413703</v>
      </c>
      <c r="BF107">
        <f t="shared" ca="1" si="61"/>
        <v>237.37757269198426</v>
      </c>
      <c r="BG107">
        <f t="shared" ca="1" si="62"/>
        <v>240.99324001129972</v>
      </c>
      <c r="BH107">
        <f t="shared" ca="1" si="63"/>
        <v>241.37290173060808</v>
      </c>
      <c r="BI107">
        <f t="shared" ca="1" si="64"/>
        <v>243.05159559064663</v>
      </c>
      <c r="BJ107">
        <f t="shared" ca="1" si="65"/>
        <v>263.37068853460624</v>
      </c>
      <c r="BK107">
        <f t="shared" ca="1" si="66"/>
        <v>257.16742118618839</v>
      </c>
      <c r="BL107">
        <f t="shared" ca="1" si="67"/>
        <v>253.22703112059128</v>
      </c>
      <c r="BM107">
        <f t="shared" ca="1" si="68"/>
        <v>235.80599056497209</v>
      </c>
      <c r="BN107">
        <f t="shared" ca="1" si="69"/>
        <v>219.62833423007058</v>
      </c>
      <c r="BO107">
        <f t="shared" ca="1" si="70"/>
        <v>227.81164805655374</v>
      </c>
      <c r="BP107">
        <f t="shared" ca="1" si="71"/>
        <v>224.9008809237277</v>
      </c>
      <c r="BQ107">
        <f t="shared" ca="1" si="72"/>
        <v>223.90263359271381</v>
      </c>
      <c r="BR107">
        <f t="shared" ca="1" si="73"/>
        <v>252.12588977663106</v>
      </c>
      <c r="BS107">
        <f t="shared" ca="1" si="74"/>
        <v>249.10442537259686</v>
      </c>
      <c r="BT107">
        <f t="shared" ca="1" si="75"/>
        <v>257.26562354735262</v>
      </c>
      <c r="BU107">
        <f t="shared" ca="1" si="76"/>
        <v>258.56371171564581</v>
      </c>
      <c r="BV107" s="13">
        <f t="shared" ca="1" si="77"/>
        <v>262.94112775551912</v>
      </c>
      <c r="BW107" s="13">
        <f t="shared" ca="1" si="78"/>
        <v>219.62833423007058</v>
      </c>
      <c r="BX107" s="20">
        <f t="shared" ca="1" si="79"/>
        <v>0</v>
      </c>
      <c r="BY107" s="20">
        <f t="shared" ca="1" si="80"/>
        <v>0</v>
      </c>
      <c r="BZ107" s="21">
        <f t="shared" ca="1" si="81"/>
        <v>0.91393118527122819</v>
      </c>
    </row>
    <row r="108" spans="1:78" x14ac:dyDescent="0.3">
      <c r="A108">
        <v>101</v>
      </c>
      <c r="B108">
        <f ca="1">_xlfn.NORM.S.INV(RAND())</f>
        <v>1.9355907073566905</v>
      </c>
      <c r="C108">
        <f ca="1">_xlfn.NORM.S.INV(RAND())</f>
        <v>-0.86131225101945519</v>
      </c>
      <c r="D108">
        <f ca="1">_xlfn.NORM.S.INV(RAND())</f>
        <v>1.1812875408137196</v>
      </c>
      <c r="E108">
        <f ca="1">_xlfn.NORM.S.INV(RAND())</f>
        <v>0.46075300171003392</v>
      </c>
      <c r="F108">
        <f ca="1">_xlfn.NORM.S.INV(RAND())</f>
        <v>-1.3875118621783376</v>
      </c>
      <c r="G108">
        <f ca="1">_xlfn.NORM.S.INV(RAND())</f>
        <v>0.88749990454786409</v>
      </c>
      <c r="H108">
        <f ca="1">_xlfn.NORM.S.INV(RAND())</f>
        <v>-0.61333768669763022</v>
      </c>
      <c r="I108">
        <f ca="1">_xlfn.NORM.S.INV(RAND())</f>
        <v>0.15224514384836432</v>
      </c>
      <c r="J108">
        <f ca="1">_xlfn.NORM.S.INV(RAND())</f>
        <v>-2.1829671566453892</v>
      </c>
      <c r="K108">
        <f ca="1">_xlfn.NORM.S.INV(RAND())</f>
        <v>2.8340524685169233</v>
      </c>
      <c r="L108">
        <f ca="1">_xlfn.NORM.S.INV(RAND())</f>
        <v>-0.34144946771159801</v>
      </c>
      <c r="M108">
        <f ca="1">_xlfn.NORM.S.INV(RAND())</f>
        <v>0.66578962425870325</v>
      </c>
      <c r="N108">
        <f ca="1">_xlfn.NORM.S.INV(RAND())</f>
        <v>-0.37025432793838825</v>
      </c>
      <c r="O108">
        <f ca="1">_xlfn.NORM.S.INV(RAND())</f>
        <v>-1.4942322790571281E-2</v>
      </c>
      <c r="P108">
        <f ca="1">_xlfn.NORM.S.INV(RAND())</f>
        <v>-1.095682375113509</v>
      </c>
      <c r="Q108">
        <f ca="1">_xlfn.NORM.S.INV(RAND())</f>
        <v>-1.0902750550779554</v>
      </c>
      <c r="R108">
        <f ca="1">_xlfn.NORM.S.INV(RAND())</f>
        <v>0.9128171139030733</v>
      </c>
      <c r="S108">
        <f ca="1">_xlfn.NORM.S.INV(RAND())</f>
        <v>-1.6091236478503046</v>
      </c>
      <c r="T108">
        <f ca="1">_xlfn.NORM.S.INV(RAND())</f>
        <v>9.0173927252283296E-3</v>
      </c>
      <c r="U108">
        <f ca="1">_xlfn.NORM.S.INV(RAND())</f>
        <v>-0.25846945066835714</v>
      </c>
      <c r="V108">
        <f ca="1">_xlfn.NORM.S.INV(RAND())</f>
        <v>-1.1880341866952746</v>
      </c>
      <c r="W108">
        <f ca="1">_xlfn.NORM.S.INV(RAND())</f>
        <v>0.68835254710504756</v>
      </c>
      <c r="X108">
        <f ca="1">_xlfn.NORM.S.INV(RAND())</f>
        <v>1.5599276995678426</v>
      </c>
      <c r="Y108">
        <f ca="1">_xlfn.NORM.S.INV(RAND())</f>
        <v>-0.62621562277963694</v>
      </c>
      <c r="Z108">
        <f ca="1">_xlfn.NORM.S.INV(RAND())</f>
        <v>-2.250729103409983</v>
      </c>
      <c r="AA108">
        <f ca="1">_xlfn.NORM.S.INV(RAND())</f>
        <v>1.1228833453521454</v>
      </c>
      <c r="AB108">
        <f ca="1">_xlfn.NORM.S.INV(RAND())</f>
        <v>-0.26212354464437093</v>
      </c>
      <c r="AC108">
        <f ca="1">_xlfn.NORM.S.INV(RAND())</f>
        <v>-0.99295219265892465</v>
      </c>
      <c r="AD108">
        <f ca="1">_xlfn.NORM.S.INV(RAND())</f>
        <v>0.10802493791880467</v>
      </c>
      <c r="AE108">
        <f ca="1">_xlfn.NORM.S.INV(RAND())</f>
        <v>1.6053440125945826</v>
      </c>
      <c r="AF108">
        <f ca="1">_xlfn.NORM.S.INV(RAND())</f>
        <v>1.2440213371411692</v>
      </c>
      <c r="AG108">
        <f ca="1">_xlfn.NORM.S.INV(RAND())</f>
        <v>-1.2801555185163214</v>
      </c>
      <c r="AH108">
        <f ca="1">_xlfn.NORM.S.INV(RAND())</f>
        <v>-2.400149166464967</v>
      </c>
      <c r="AI108">
        <f ca="1">_xlfn.NORM.S.INV(RAND())</f>
        <v>0.21581093301965221</v>
      </c>
      <c r="AJ108">
        <f ca="1">_xlfn.NORM.S.INV(RAND())</f>
        <v>-0.24783344296067061</v>
      </c>
      <c r="AK108">
        <f ca="1">_xlfn.NORM.S.INV(RAND())</f>
        <v>0.88502679827115238</v>
      </c>
      <c r="AL108" s="13">
        <f t="shared" si="41"/>
        <v>360</v>
      </c>
      <c r="AM108">
        <f t="shared" ca="1" si="42"/>
        <v>402.39683215520517</v>
      </c>
      <c r="AN108">
        <f t="shared" ca="1" si="43"/>
        <v>382.71638040050317</v>
      </c>
      <c r="AO108">
        <f t="shared" ca="1" si="44"/>
        <v>409.55827260511211</v>
      </c>
      <c r="AP108">
        <f t="shared" ca="1" si="45"/>
        <v>420.42416373111149</v>
      </c>
      <c r="AQ108">
        <f t="shared" ca="1" si="46"/>
        <v>387.89683454619285</v>
      </c>
      <c r="AR108">
        <f t="shared" ca="1" si="47"/>
        <v>408.12054252618606</v>
      </c>
      <c r="AS108">
        <f t="shared" ca="1" si="48"/>
        <v>393.75734487541655</v>
      </c>
      <c r="AT108">
        <f t="shared" ca="1" si="49"/>
        <v>397.06820003298378</v>
      </c>
      <c r="AU108">
        <f t="shared" ca="1" si="50"/>
        <v>349.90361127949336</v>
      </c>
      <c r="AV108">
        <f t="shared" ca="1" si="51"/>
        <v>411.93482665400427</v>
      </c>
      <c r="AW108">
        <f t="shared" ca="1" si="52"/>
        <v>403.72537752824292</v>
      </c>
      <c r="AX108">
        <f t="shared" ca="1" si="53"/>
        <v>419.37168515290625</v>
      </c>
      <c r="AY108">
        <f t="shared" ca="1" si="54"/>
        <v>410.3310583145668</v>
      </c>
      <c r="AZ108">
        <f t="shared" ca="1" si="55"/>
        <v>409.80643198534972</v>
      </c>
      <c r="BA108">
        <f t="shared" ca="1" si="56"/>
        <v>384.5250794739145</v>
      </c>
      <c r="BB108">
        <f t="shared" ca="1" si="57"/>
        <v>360.91601531059075</v>
      </c>
      <c r="BC108">
        <f t="shared" ca="1" si="58"/>
        <v>380.28848687332697</v>
      </c>
      <c r="BD108">
        <f t="shared" ca="1" si="59"/>
        <v>346.40571571471287</v>
      </c>
      <c r="BE108">
        <f t="shared" ca="1" si="60"/>
        <v>346.44172741149197</v>
      </c>
      <c r="BF108">
        <f t="shared" ca="1" si="61"/>
        <v>341.16806744406199</v>
      </c>
      <c r="BG108">
        <f t="shared" ca="1" si="62"/>
        <v>318.41875936983183</v>
      </c>
      <c r="BH108">
        <f t="shared" ca="1" si="63"/>
        <v>331.19017460509878</v>
      </c>
      <c r="BI108">
        <f t="shared" ca="1" si="64"/>
        <v>362.25144026625458</v>
      </c>
      <c r="BJ108">
        <f t="shared" ca="1" si="65"/>
        <v>349.24277634178594</v>
      </c>
      <c r="BK108">
        <f t="shared" ca="1" si="66"/>
        <v>306.55731692394818</v>
      </c>
      <c r="BL108">
        <f t="shared" ca="1" si="67"/>
        <v>326.95344019767771</v>
      </c>
      <c r="BM108">
        <f t="shared" ca="1" si="68"/>
        <v>321.90851796185211</v>
      </c>
      <c r="BN108">
        <f t="shared" ca="1" si="69"/>
        <v>303.84649135788897</v>
      </c>
      <c r="BO108">
        <f t="shared" ca="1" si="70"/>
        <v>305.62008162683821</v>
      </c>
      <c r="BP108">
        <f t="shared" ca="1" si="71"/>
        <v>335.16088838723829</v>
      </c>
      <c r="BQ108">
        <f t="shared" ca="1" si="72"/>
        <v>359.96889289752994</v>
      </c>
      <c r="BR108">
        <f t="shared" ca="1" si="73"/>
        <v>334.18379936216678</v>
      </c>
      <c r="BS108">
        <f t="shared" ca="1" si="74"/>
        <v>290.81920798848972</v>
      </c>
      <c r="BT108">
        <f t="shared" ca="1" si="75"/>
        <v>294.34277191075711</v>
      </c>
      <c r="BU108">
        <f t="shared" ca="1" si="76"/>
        <v>290.04023127736423</v>
      </c>
      <c r="BV108" s="13">
        <f t="shared" ca="1" si="77"/>
        <v>305.11843760794795</v>
      </c>
      <c r="BW108" s="13">
        <f t="shared" ca="1" si="78"/>
        <v>290.04023127736423</v>
      </c>
      <c r="BX108" s="20">
        <f t="shared" ca="1" si="79"/>
        <v>6</v>
      </c>
      <c r="BY108" s="20">
        <f t="shared" ca="1" si="80"/>
        <v>0</v>
      </c>
      <c r="BZ108" s="21">
        <f t="shared" ca="1" si="81"/>
        <v>1.0245164171871852</v>
      </c>
    </row>
    <row r="109" spans="1:78" x14ac:dyDescent="0.3">
      <c r="A109">
        <v>102</v>
      </c>
      <c r="B109">
        <f ca="1">_xlfn.NORM.S.INV(RAND())</f>
        <v>0.4651428190436474</v>
      </c>
      <c r="C109">
        <f ca="1">_xlfn.NORM.S.INV(RAND())</f>
        <v>1.2116826337305882</v>
      </c>
      <c r="D109">
        <f ca="1">_xlfn.NORM.S.INV(RAND())</f>
        <v>-0.25556870582308261</v>
      </c>
      <c r="E109">
        <f ca="1">_xlfn.NORM.S.INV(RAND())</f>
        <v>0.99761259727681484</v>
      </c>
      <c r="F109">
        <f ca="1">_xlfn.NORM.S.INV(RAND())</f>
        <v>0.9934266294130879</v>
      </c>
      <c r="G109">
        <f ca="1">_xlfn.NORM.S.INV(RAND())</f>
        <v>-1.3378642753089844</v>
      </c>
      <c r="H109">
        <f ca="1">_xlfn.NORM.S.INV(RAND())</f>
        <v>0.65543905327425056</v>
      </c>
      <c r="I109">
        <f ca="1">_xlfn.NORM.S.INV(RAND())</f>
        <v>7.8140554964648071E-2</v>
      </c>
      <c r="J109">
        <f ca="1">_xlfn.NORM.S.INV(RAND())</f>
        <v>1.1282953262862998</v>
      </c>
      <c r="K109">
        <f ca="1">_xlfn.NORM.S.INV(RAND())</f>
        <v>-0.57057118825940834</v>
      </c>
      <c r="L109">
        <f ca="1">_xlfn.NORM.S.INV(RAND())</f>
        <v>-0.72812885205391709</v>
      </c>
      <c r="M109">
        <f ca="1">_xlfn.NORM.S.INV(RAND())</f>
        <v>-2.3298194701153077</v>
      </c>
      <c r="N109">
        <f ca="1">_xlfn.NORM.S.INV(RAND())</f>
        <v>-0.4157845903705244</v>
      </c>
      <c r="O109">
        <f ca="1">_xlfn.NORM.S.INV(RAND())</f>
        <v>-1.1289883229100779</v>
      </c>
      <c r="P109">
        <f ca="1">_xlfn.NORM.S.INV(RAND())</f>
        <v>1.5183117212807207</v>
      </c>
      <c r="Q109">
        <f ca="1">_xlfn.NORM.S.INV(RAND())</f>
        <v>-0.29862019050636174</v>
      </c>
      <c r="R109">
        <f ca="1">_xlfn.NORM.S.INV(RAND())</f>
        <v>-0.18687858395490317</v>
      </c>
      <c r="S109">
        <f ca="1">_xlfn.NORM.S.INV(RAND())</f>
        <v>0.63069620984151231</v>
      </c>
      <c r="T109">
        <f ca="1">_xlfn.NORM.S.INV(RAND())</f>
        <v>1.477116535492643</v>
      </c>
      <c r="U109">
        <f ca="1">_xlfn.NORM.S.INV(RAND())</f>
        <v>1.9286700596164248</v>
      </c>
      <c r="V109">
        <f ca="1">_xlfn.NORM.S.INV(RAND())</f>
        <v>0.67091395529528619</v>
      </c>
      <c r="W109">
        <f ca="1">_xlfn.NORM.S.INV(RAND())</f>
        <v>-0.77260652565800603</v>
      </c>
      <c r="X109">
        <f ca="1">_xlfn.NORM.S.INV(RAND())</f>
        <v>-1.6812354805631151</v>
      </c>
      <c r="Y109">
        <f ca="1">_xlfn.NORM.S.INV(RAND())</f>
        <v>-0.21088542930302714</v>
      </c>
      <c r="Z109">
        <f ca="1">_xlfn.NORM.S.INV(RAND())</f>
        <v>-0.87013964461110838</v>
      </c>
      <c r="AA109">
        <f ca="1">_xlfn.NORM.S.INV(RAND())</f>
        <v>1.2176939018100188</v>
      </c>
      <c r="AB109">
        <f ca="1">_xlfn.NORM.S.INV(RAND())</f>
        <v>-1.9585490343401606</v>
      </c>
      <c r="AC109">
        <f ca="1">_xlfn.NORM.S.INV(RAND())</f>
        <v>-0.77619211734490878</v>
      </c>
      <c r="AD109">
        <f ca="1">_xlfn.NORM.S.INV(RAND())</f>
        <v>-0.62444136558528684</v>
      </c>
      <c r="AE109">
        <f ca="1">_xlfn.NORM.S.INV(RAND())</f>
        <v>0.41680624751613388</v>
      </c>
      <c r="AF109">
        <f ca="1">_xlfn.NORM.S.INV(RAND())</f>
        <v>-8.0538235071790323E-2</v>
      </c>
      <c r="AG109">
        <f ca="1">_xlfn.NORM.S.INV(RAND())</f>
        <v>1.0538818453902696</v>
      </c>
      <c r="AH109">
        <f ca="1">_xlfn.NORM.S.INV(RAND())</f>
        <v>-0.76490160734332191</v>
      </c>
      <c r="AI109">
        <f ca="1">_xlfn.NORM.S.INV(RAND())</f>
        <v>-0.69938238209486647</v>
      </c>
      <c r="AJ109">
        <f ca="1">_xlfn.NORM.S.INV(RAND())</f>
        <v>-0.23142705420566934</v>
      </c>
      <c r="AK109">
        <f ca="1">_xlfn.NORM.S.INV(RAND())</f>
        <v>0.56551483436877115</v>
      </c>
      <c r="AL109" s="13">
        <f t="shared" si="41"/>
        <v>360</v>
      </c>
      <c r="AM109">
        <f t="shared" ca="1" si="42"/>
        <v>369.64474581709601</v>
      </c>
      <c r="AN109">
        <f t="shared" ca="1" si="43"/>
        <v>396.26463599373068</v>
      </c>
      <c r="AO109">
        <f t="shared" ca="1" si="44"/>
        <v>390.29791338667167</v>
      </c>
      <c r="AP109">
        <f t="shared" ca="1" si="45"/>
        <v>413.26575123499856</v>
      </c>
      <c r="AQ109">
        <f t="shared" ca="1" si="46"/>
        <v>437.47943457646579</v>
      </c>
      <c r="AR109">
        <f t="shared" ca="1" si="47"/>
        <v>404.79120922453762</v>
      </c>
      <c r="AS109">
        <f t="shared" ca="1" si="48"/>
        <v>420.22762389028082</v>
      </c>
      <c r="AT109">
        <f t="shared" ca="1" si="49"/>
        <v>421.95189155818719</v>
      </c>
      <c r="AU109">
        <f t="shared" ca="1" si="50"/>
        <v>450.1661788190188</v>
      </c>
      <c r="AV109">
        <f t="shared" ca="1" si="51"/>
        <v>435.39697070589744</v>
      </c>
      <c r="AW109">
        <f t="shared" ca="1" si="52"/>
        <v>417.29899770564049</v>
      </c>
      <c r="AX109">
        <f t="shared" ca="1" si="53"/>
        <v>364.62671412839535</v>
      </c>
      <c r="AY109">
        <f t="shared" ca="1" si="54"/>
        <v>355.8296581739927</v>
      </c>
      <c r="AZ109">
        <f t="shared" ca="1" si="55"/>
        <v>333.23678060953785</v>
      </c>
      <c r="BA109">
        <f t="shared" ca="1" si="56"/>
        <v>363.61528217940463</v>
      </c>
      <c r="BB109">
        <f t="shared" ca="1" si="57"/>
        <v>357.25109440217949</v>
      </c>
      <c r="BC109">
        <f t="shared" ca="1" si="58"/>
        <v>353.27004817962148</v>
      </c>
      <c r="BD109">
        <f t="shared" ca="1" si="59"/>
        <v>366.21821422156574</v>
      </c>
      <c r="BE109">
        <f t="shared" ca="1" si="60"/>
        <v>398.65407692695157</v>
      </c>
      <c r="BF109">
        <f t="shared" ca="1" si="61"/>
        <v>445.42514890658322</v>
      </c>
      <c r="BG109">
        <f t="shared" ca="1" si="62"/>
        <v>462.82443192876298</v>
      </c>
      <c r="BH109">
        <f t="shared" ca="1" si="63"/>
        <v>442.44875961006215</v>
      </c>
      <c r="BI109">
        <f t="shared" ca="1" si="64"/>
        <v>401.35319206157078</v>
      </c>
      <c r="BJ109">
        <f t="shared" ca="1" si="65"/>
        <v>396.33098198599373</v>
      </c>
      <c r="BK109">
        <f t="shared" ca="1" si="66"/>
        <v>376.75513712488475</v>
      </c>
      <c r="BL109">
        <f t="shared" ca="1" si="67"/>
        <v>404.02727833584356</v>
      </c>
      <c r="BM109">
        <f t="shared" ca="1" si="68"/>
        <v>360.67917397049212</v>
      </c>
      <c r="BN109">
        <f t="shared" ca="1" si="69"/>
        <v>344.7290371825523</v>
      </c>
      <c r="BO109">
        <f t="shared" ca="1" si="70"/>
        <v>332.38365970852533</v>
      </c>
      <c r="BP109">
        <f t="shared" ca="1" si="71"/>
        <v>340.33742655096773</v>
      </c>
      <c r="BQ109">
        <f t="shared" ca="1" si="72"/>
        <v>338.6174529003701</v>
      </c>
      <c r="BR109">
        <f t="shared" ca="1" si="73"/>
        <v>359.71075231907213</v>
      </c>
      <c r="BS109">
        <f t="shared" ca="1" si="74"/>
        <v>344.02762561220288</v>
      </c>
      <c r="BT109">
        <f t="shared" ca="1" si="75"/>
        <v>330.27526193235525</v>
      </c>
      <c r="BU109">
        <f t="shared" ca="1" si="76"/>
        <v>325.75589741889286</v>
      </c>
      <c r="BV109" s="13">
        <f t="shared" ca="1" si="77"/>
        <v>336.42716182612025</v>
      </c>
      <c r="BW109" s="13">
        <f t="shared" ca="1" si="78"/>
        <v>325.75589741889286</v>
      </c>
      <c r="BX109" s="20">
        <f t="shared" ca="1" si="79"/>
        <v>6</v>
      </c>
      <c r="BY109" s="20">
        <f t="shared" ca="1" si="80"/>
        <v>0</v>
      </c>
      <c r="BZ109" s="21">
        <f t="shared" ca="1" si="81"/>
        <v>1.0245164171871852</v>
      </c>
    </row>
    <row r="110" spans="1:78" x14ac:dyDescent="0.3">
      <c r="A110">
        <v>103</v>
      </c>
      <c r="B110">
        <f ca="1">_xlfn.NORM.S.INV(RAND())</f>
        <v>-0.38388096592351229</v>
      </c>
      <c r="C110">
        <f ca="1">_xlfn.NORM.S.INV(RAND())</f>
        <v>-3.7351580481505549E-3</v>
      </c>
      <c r="D110">
        <f ca="1">_xlfn.NORM.S.INV(RAND())</f>
        <v>0.933312688224885</v>
      </c>
      <c r="E110">
        <f ca="1">_xlfn.NORM.S.INV(RAND())</f>
        <v>0.3018008886418509</v>
      </c>
      <c r="F110">
        <f ca="1">_xlfn.NORM.S.INV(RAND())</f>
        <v>-0.87249863907122915</v>
      </c>
      <c r="G110">
        <f ca="1">_xlfn.NORM.S.INV(RAND())</f>
        <v>-1.1412892559242014</v>
      </c>
      <c r="H110">
        <f ca="1">_xlfn.NORM.S.INV(RAND())</f>
        <v>5.756644429167846E-2</v>
      </c>
      <c r="I110">
        <f ca="1">_xlfn.NORM.S.INV(RAND())</f>
        <v>0.36038668368450805</v>
      </c>
      <c r="J110">
        <f ca="1">_xlfn.NORM.S.INV(RAND())</f>
        <v>0.11824061054422087</v>
      </c>
      <c r="K110">
        <f ca="1">_xlfn.NORM.S.INV(RAND())</f>
        <v>-8.028891397281078E-2</v>
      </c>
      <c r="L110">
        <f ca="1">_xlfn.NORM.S.INV(RAND())</f>
        <v>0.73139574552304343</v>
      </c>
      <c r="M110">
        <f ca="1">_xlfn.NORM.S.INV(RAND())</f>
        <v>0.15673898413590995</v>
      </c>
      <c r="N110">
        <f ca="1">_xlfn.NORM.S.INV(RAND())</f>
        <v>-0.10195625347922423</v>
      </c>
      <c r="O110">
        <f ca="1">_xlfn.NORM.S.INV(RAND())</f>
        <v>1.2285762838261438</v>
      </c>
      <c r="P110">
        <f ca="1">_xlfn.NORM.S.INV(RAND())</f>
        <v>0.3116668388718592</v>
      </c>
      <c r="Q110">
        <f ca="1">_xlfn.NORM.S.INV(RAND())</f>
        <v>4.3372625923239838E-3</v>
      </c>
      <c r="R110">
        <f ca="1">_xlfn.NORM.S.INV(RAND())</f>
        <v>-0.4317353639160999</v>
      </c>
      <c r="S110">
        <f ca="1">_xlfn.NORM.S.INV(RAND())</f>
        <v>-1.5714032174323258</v>
      </c>
      <c r="T110">
        <f ca="1">_xlfn.NORM.S.INV(RAND())</f>
        <v>1.3053157276929144</v>
      </c>
      <c r="U110">
        <f ca="1">_xlfn.NORM.S.INV(RAND())</f>
        <v>1.8126970031239171</v>
      </c>
      <c r="V110">
        <f ca="1">_xlfn.NORM.S.INV(RAND())</f>
        <v>-1.1260225962320853</v>
      </c>
      <c r="W110">
        <f ca="1">_xlfn.NORM.S.INV(RAND())</f>
        <v>-1.124675073010732</v>
      </c>
      <c r="X110">
        <f ca="1">_xlfn.NORM.S.INV(RAND())</f>
        <v>-0.32758948150500217</v>
      </c>
      <c r="Y110">
        <f ca="1">_xlfn.NORM.S.INV(RAND())</f>
        <v>-1.0680666507274854</v>
      </c>
      <c r="Z110">
        <f ca="1">_xlfn.NORM.S.INV(RAND())</f>
        <v>-0.62215842996234938</v>
      </c>
      <c r="AA110">
        <f ca="1">_xlfn.NORM.S.INV(RAND())</f>
        <v>-1.756036709963263</v>
      </c>
      <c r="AB110">
        <f ca="1">_xlfn.NORM.S.INV(RAND())</f>
        <v>-0.71344757449472063</v>
      </c>
      <c r="AC110">
        <f ca="1">_xlfn.NORM.S.INV(RAND())</f>
        <v>-0.53397882054376988</v>
      </c>
      <c r="AD110">
        <f ca="1">_xlfn.NORM.S.INV(RAND())</f>
        <v>-0.58455364012895361</v>
      </c>
      <c r="AE110">
        <f ca="1">_xlfn.NORM.S.INV(RAND())</f>
        <v>-0.39840525520614473</v>
      </c>
      <c r="AF110">
        <f ca="1">_xlfn.NORM.S.INV(RAND())</f>
        <v>0.17536532016555065</v>
      </c>
      <c r="AG110">
        <f ca="1">_xlfn.NORM.S.INV(RAND())</f>
        <v>0.39844476631220971</v>
      </c>
      <c r="AH110">
        <f ca="1">_xlfn.NORM.S.INV(RAND())</f>
        <v>1.4749789263909068</v>
      </c>
      <c r="AI110">
        <f ca="1">_xlfn.NORM.S.INV(RAND())</f>
        <v>-0.24019378704458774</v>
      </c>
      <c r="AJ110">
        <f ca="1">_xlfn.NORM.S.INV(RAND())</f>
        <v>0.57959583160046324</v>
      </c>
      <c r="AK110">
        <f ca="1">_xlfn.NORM.S.INV(RAND())</f>
        <v>-0.11997131981126623</v>
      </c>
      <c r="AL110" s="13">
        <f t="shared" si="41"/>
        <v>360</v>
      </c>
      <c r="AM110">
        <f t="shared" ca="1" si="42"/>
        <v>351.96227159407624</v>
      </c>
      <c r="AN110">
        <f t="shared" ca="1" si="43"/>
        <v>351.73979052372403</v>
      </c>
      <c r="AO110">
        <f t="shared" ca="1" si="44"/>
        <v>371.05853902023762</v>
      </c>
      <c r="AP110">
        <f t="shared" ca="1" si="45"/>
        <v>377.42340711373515</v>
      </c>
      <c r="AQ110">
        <f t="shared" ca="1" si="46"/>
        <v>358.73259634254646</v>
      </c>
      <c r="AR110">
        <f t="shared" ca="1" si="47"/>
        <v>335.71689197420056</v>
      </c>
      <c r="AS110">
        <f t="shared" ca="1" si="48"/>
        <v>336.69421849221294</v>
      </c>
      <c r="AT110">
        <f t="shared" ca="1" si="49"/>
        <v>343.62997457692194</v>
      </c>
      <c r="AU110">
        <f t="shared" ca="1" si="50"/>
        <v>345.83970290559824</v>
      </c>
      <c r="AV110">
        <f t="shared" ca="1" si="51"/>
        <v>344.09687532047388</v>
      </c>
      <c r="AW110">
        <f t="shared" ca="1" si="52"/>
        <v>358.78872963613048</v>
      </c>
      <c r="AX110">
        <f t="shared" ca="1" si="53"/>
        <v>361.89943929165793</v>
      </c>
      <c r="AY110">
        <f t="shared" ca="1" si="54"/>
        <v>359.62551989041219</v>
      </c>
      <c r="AZ110">
        <f t="shared" ca="1" si="55"/>
        <v>385.90008378856351</v>
      </c>
      <c r="BA110">
        <f t="shared" ca="1" si="56"/>
        <v>392.74318003332041</v>
      </c>
      <c r="BB110">
        <f t="shared" ca="1" si="57"/>
        <v>392.67789006357907</v>
      </c>
      <c r="BC110">
        <f t="shared" ca="1" si="58"/>
        <v>382.85132870484534</v>
      </c>
      <c r="BD110">
        <f t="shared" ca="1" si="59"/>
        <v>349.50052519965703</v>
      </c>
      <c r="BE110">
        <f t="shared" ca="1" si="60"/>
        <v>376.70064856545952</v>
      </c>
      <c r="BF110">
        <f t="shared" ca="1" si="61"/>
        <v>418.08730736295445</v>
      </c>
      <c r="BG110">
        <f t="shared" ca="1" si="62"/>
        <v>391.60852043782364</v>
      </c>
      <c r="BH110">
        <f t="shared" ca="1" si="63"/>
        <v>366.83525695810306</v>
      </c>
      <c r="BI110">
        <f t="shared" ca="1" si="64"/>
        <v>359.81240627414485</v>
      </c>
      <c r="BJ110">
        <f t="shared" ca="1" si="65"/>
        <v>338.15395449534213</v>
      </c>
      <c r="BK110">
        <f t="shared" ca="1" si="66"/>
        <v>326.08701994220462</v>
      </c>
      <c r="BL110">
        <f t="shared" ca="1" si="67"/>
        <v>294.52467471657775</v>
      </c>
      <c r="BM110">
        <f t="shared" ca="1" si="68"/>
        <v>282.52165516845992</v>
      </c>
      <c r="BN110">
        <f t="shared" ca="1" si="69"/>
        <v>273.83048714035715</v>
      </c>
      <c r="BO110">
        <f t="shared" ca="1" si="70"/>
        <v>264.63284323000272</v>
      </c>
      <c r="BP110">
        <f t="shared" ca="1" si="71"/>
        <v>258.5075145240591</v>
      </c>
      <c r="BQ110">
        <f t="shared" ca="1" si="72"/>
        <v>261.02934085289735</v>
      </c>
      <c r="BR110">
        <f t="shared" ca="1" si="73"/>
        <v>266.9924472928252</v>
      </c>
      <c r="BS110">
        <f t="shared" ca="1" si="74"/>
        <v>290.60403963676583</v>
      </c>
      <c r="BT110">
        <f t="shared" ca="1" si="75"/>
        <v>286.48248234366861</v>
      </c>
      <c r="BU110">
        <f t="shared" ca="1" si="76"/>
        <v>296.10783781112355</v>
      </c>
      <c r="BV110" s="13">
        <f t="shared" ca="1" si="77"/>
        <v>293.941418552637</v>
      </c>
      <c r="BW110" s="13">
        <f t="shared" ca="1" si="78"/>
        <v>258.5075145240591</v>
      </c>
      <c r="BX110" s="20">
        <f t="shared" ca="1" si="79"/>
        <v>12</v>
      </c>
      <c r="BY110" s="20">
        <f t="shared" ca="1" si="80"/>
        <v>0</v>
      </c>
      <c r="BZ110" s="21">
        <f t="shared" ca="1" si="81"/>
        <v>1.0480811762323889</v>
      </c>
    </row>
    <row r="111" spans="1:78" x14ac:dyDescent="0.3">
      <c r="A111">
        <v>104</v>
      </c>
      <c r="B111">
        <f ca="1">_xlfn.NORM.S.INV(RAND())</f>
        <v>-1.3253491006060882</v>
      </c>
      <c r="C111">
        <f ca="1">_xlfn.NORM.S.INV(RAND())</f>
        <v>0.51239305118994505</v>
      </c>
      <c r="D111">
        <f ca="1">_xlfn.NORM.S.INV(RAND())</f>
        <v>0.83416367987406692</v>
      </c>
      <c r="E111">
        <f ca="1">_xlfn.NORM.S.INV(RAND())</f>
        <v>1.8405211257181069</v>
      </c>
      <c r="F111">
        <f ca="1">_xlfn.NORM.S.INV(RAND())</f>
        <v>1.2462523868590583E-2</v>
      </c>
      <c r="G111">
        <f ca="1">_xlfn.NORM.S.INV(RAND())</f>
        <v>-1.4626320513989437</v>
      </c>
      <c r="H111">
        <f ca="1">_xlfn.NORM.S.INV(RAND())</f>
        <v>-0.69078430271418123</v>
      </c>
      <c r="I111">
        <f ca="1">_xlfn.NORM.S.INV(RAND())</f>
        <v>1.1712892464213689</v>
      </c>
      <c r="J111">
        <f ca="1">_xlfn.NORM.S.INV(RAND())</f>
        <v>1.6433634589607735</v>
      </c>
      <c r="K111">
        <f ca="1">_xlfn.NORM.S.INV(RAND())</f>
        <v>-1.8528522337829021</v>
      </c>
      <c r="L111">
        <f ca="1">_xlfn.NORM.S.INV(RAND())</f>
        <v>0.13292907809898274</v>
      </c>
      <c r="M111">
        <f ca="1">_xlfn.NORM.S.INV(RAND())</f>
        <v>-1.0484104841166433</v>
      </c>
      <c r="N111">
        <f ca="1">_xlfn.NORM.S.INV(RAND())</f>
        <v>-0.88148837921389345</v>
      </c>
      <c r="O111">
        <f ca="1">_xlfn.NORM.S.INV(RAND())</f>
        <v>-1.502260887485239</v>
      </c>
      <c r="P111">
        <f ca="1">_xlfn.NORM.S.INV(RAND())</f>
        <v>-1.1406506008770081</v>
      </c>
      <c r="Q111">
        <f ca="1">_xlfn.NORM.S.INV(RAND())</f>
        <v>1.2419175314601665</v>
      </c>
      <c r="R111">
        <f ca="1">_xlfn.NORM.S.INV(RAND())</f>
        <v>0.95237508240561164</v>
      </c>
      <c r="S111">
        <f ca="1">_xlfn.NORM.S.INV(RAND())</f>
        <v>-0.75792362186325013</v>
      </c>
      <c r="T111">
        <f ca="1">_xlfn.NORM.S.INV(RAND())</f>
        <v>0.29028814619950166</v>
      </c>
      <c r="U111">
        <f ca="1">_xlfn.NORM.S.INV(RAND())</f>
        <v>0.49351976919455148</v>
      </c>
      <c r="V111">
        <f ca="1">_xlfn.NORM.S.INV(RAND())</f>
        <v>-0.12391373094621812</v>
      </c>
      <c r="W111">
        <f ca="1">_xlfn.NORM.S.INV(RAND())</f>
        <v>2.6384736586540547</v>
      </c>
      <c r="X111">
        <f ca="1">_xlfn.NORM.S.INV(RAND())</f>
        <v>-0.12510975354370393</v>
      </c>
      <c r="Y111">
        <f ca="1">_xlfn.NORM.S.INV(RAND())</f>
        <v>-0.15125637511546494</v>
      </c>
      <c r="Z111">
        <f ca="1">_xlfn.NORM.S.INV(RAND())</f>
        <v>1.6227128374268107</v>
      </c>
      <c r="AA111">
        <f ca="1">_xlfn.NORM.S.INV(RAND())</f>
        <v>0.49037960732656166</v>
      </c>
      <c r="AB111">
        <f ca="1">_xlfn.NORM.S.INV(RAND())</f>
        <v>0.46474932517733009</v>
      </c>
      <c r="AC111">
        <f ca="1">_xlfn.NORM.S.INV(RAND())</f>
        <v>-2.0414860053266297</v>
      </c>
      <c r="AD111">
        <f ca="1">_xlfn.NORM.S.INV(RAND())</f>
        <v>-4.1261920713913606E-3</v>
      </c>
      <c r="AE111">
        <f ca="1">_xlfn.NORM.S.INV(RAND())</f>
        <v>-0.7344132560087353</v>
      </c>
      <c r="AF111">
        <f ca="1">_xlfn.NORM.S.INV(RAND())</f>
        <v>0.16383058923550978</v>
      </c>
      <c r="AG111">
        <f ca="1">_xlfn.NORM.S.INV(RAND())</f>
        <v>0.43353776591228649</v>
      </c>
      <c r="AH111">
        <f ca="1">_xlfn.NORM.S.INV(RAND())</f>
        <v>-0.83211433076446695</v>
      </c>
      <c r="AI111">
        <f ca="1">_xlfn.NORM.S.INV(RAND())</f>
        <v>-1.4665841307445715</v>
      </c>
      <c r="AJ111">
        <f ca="1">_xlfn.NORM.S.INV(RAND())</f>
        <v>0.10103904488177279</v>
      </c>
      <c r="AK111">
        <f ca="1">_xlfn.NORM.S.INV(RAND())</f>
        <v>7.0818386008367179E-2</v>
      </c>
      <c r="AL111" s="13">
        <f t="shared" si="41"/>
        <v>360</v>
      </c>
      <c r="AM111">
        <f t="shared" ca="1" si="42"/>
        <v>333.3417695964028</v>
      </c>
      <c r="AN111">
        <f t="shared" ca="1" si="43"/>
        <v>343.20730718538198</v>
      </c>
      <c r="AO111">
        <f t="shared" ca="1" si="44"/>
        <v>359.99079243928622</v>
      </c>
      <c r="AP111">
        <f t="shared" ca="1" si="45"/>
        <v>400.18395329721056</v>
      </c>
      <c r="AQ111">
        <f t="shared" ca="1" si="46"/>
        <v>400.30517035740974</v>
      </c>
      <c r="AR111">
        <f t="shared" ca="1" si="47"/>
        <v>367.73604603262731</v>
      </c>
      <c r="AS111">
        <f t="shared" ca="1" si="48"/>
        <v>353.21124214140787</v>
      </c>
      <c r="AT111">
        <f t="shared" ca="1" si="49"/>
        <v>377.76565653893874</v>
      </c>
      <c r="AU111">
        <f t="shared" ca="1" si="50"/>
        <v>415.190318538837</v>
      </c>
      <c r="AV111">
        <f t="shared" ca="1" si="51"/>
        <v>372.91327046038469</v>
      </c>
      <c r="AW111">
        <f t="shared" ca="1" si="52"/>
        <v>375.62972001334288</v>
      </c>
      <c r="AX111">
        <f t="shared" ca="1" si="53"/>
        <v>353.4200160455037</v>
      </c>
      <c r="AY111">
        <f t="shared" ca="1" si="54"/>
        <v>335.74360046719039</v>
      </c>
      <c r="AZ111">
        <f t="shared" ca="1" si="55"/>
        <v>307.72238692423781</v>
      </c>
      <c r="BA111">
        <f t="shared" ca="1" si="56"/>
        <v>287.99003405251142</v>
      </c>
      <c r="BB111">
        <f t="shared" ca="1" si="57"/>
        <v>309.26896989132103</v>
      </c>
      <c r="BC111">
        <f t="shared" ca="1" si="58"/>
        <v>326.61433962664825</v>
      </c>
      <c r="BD111">
        <f t="shared" ca="1" si="59"/>
        <v>312.50006524852301</v>
      </c>
      <c r="BE111">
        <f t="shared" ca="1" si="60"/>
        <v>317.64925591450827</v>
      </c>
      <c r="BF111">
        <f t="shared" ca="1" si="61"/>
        <v>326.69418385281091</v>
      </c>
      <c r="BG111">
        <f t="shared" ca="1" si="62"/>
        <v>324.2301770238268</v>
      </c>
      <c r="BH111">
        <f t="shared" ca="1" si="63"/>
        <v>377.42405419729755</v>
      </c>
      <c r="BI111">
        <f t="shared" ca="1" si="64"/>
        <v>374.5515657967909</v>
      </c>
      <c r="BJ111">
        <f t="shared" ca="1" si="65"/>
        <v>371.14025177701399</v>
      </c>
      <c r="BK111">
        <f t="shared" ca="1" si="66"/>
        <v>407.42250018071962</v>
      </c>
      <c r="BL111">
        <f t="shared" ca="1" si="67"/>
        <v>418.94772221344863</v>
      </c>
      <c r="BM111">
        <f t="shared" ca="1" si="68"/>
        <v>430.1619614405389</v>
      </c>
      <c r="BN111">
        <f t="shared" ca="1" si="69"/>
        <v>382.17548049287905</v>
      </c>
      <c r="BO111">
        <f t="shared" ca="1" si="70"/>
        <v>381.92527858243426</v>
      </c>
      <c r="BP111">
        <f t="shared" ca="1" si="71"/>
        <v>365.91715228320385</v>
      </c>
      <c r="BQ111">
        <f t="shared" ca="1" si="72"/>
        <v>369.24081439191178</v>
      </c>
      <c r="BR111">
        <f t="shared" ca="1" si="73"/>
        <v>378.44195002746289</v>
      </c>
      <c r="BS111">
        <f t="shared" ca="1" si="74"/>
        <v>360.54035156305224</v>
      </c>
      <c r="BT111">
        <f t="shared" ca="1" si="75"/>
        <v>331.13095836600871</v>
      </c>
      <c r="BU111">
        <f t="shared" ca="1" si="76"/>
        <v>332.92950372730388</v>
      </c>
      <c r="BV111" s="13">
        <f t="shared" ca="1" si="77"/>
        <v>334.15427977012519</v>
      </c>
      <c r="BW111" s="13">
        <f t="shared" ca="1" si="78"/>
        <v>287.99003405251142</v>
      </c>
      <c r="BX111" s="20">
        <f t="shared" ca="1" si="79"/>
        <v>6</v>
      </c>
      <c r="BY111" s="20">
        <f t="shared" ca="1" si="80"/>
        <v>0</v>
      </c>
      <c r="BZ111" s="21">
        <f t="shared" ca="1" si="81"/>
        <v>1.0245164171871852</v>
      </c>
    </row>
    <row r="112" spans="1:78" x14ac:dyDescent="0.3">
      <c r="A112">
        <v>105</v>
      </c>
      <c r="B112">
        <f ca="1">_xlfn.NORM.S.INV(RAND())</f>
        <v>0.44877268781746865</v>
      </c>
      <c r="C112">
        <f ca="1">_xlfn.NORM.S.INV(RAND())</f>
        <v>3.0872853145925475E-2</v>
      </c>
      <c r="D112">
        <f ca="1">_xlfn.NORM.S.INV(RAND())</f>
        <v>-0.76066083333466206</v>
      </c>
      <c r="E112">
        <f ca="1">_xlfn.NORM.S.INV(RAND())</f>
        <v>-0.77508401317203346</v>
      </c>
      <c r="F112">
        <f ca="1">_xlfn.NORM.S.INV(RAND())</f>
        <v>0.14861817583615389</v>
      </c>
      <c r="G112">
        <f ca="1">_xlfn.NORM.S.INV(RAND())</f>
        <v>1.0659186064265789</v>
      </c>
      <c r="H112">
        <f ca="1">_xlfn.NORM.S.INV(RAND())</f>
        <v>-0.96356850157561769</v>
      </c>
      <c r="I112">
        <f ca="1">_xlfn.NORM.S.INV(RAND())</f>
        <v>-0.14859522280409804</v>
      </c>
      <c r="J112">
        <f ca="1">_xlfn.NORM.S.INV(RAND())</f>
        <v>-8.2183112941890887E-2</v>
      </c>
      <c r="K112">
        <f ca="1">_xlfn.NORM.S.INV(RAND())</f>
        <v>0.44681040835939373</v>
      </c>
      <c r="L112">
        <f ca="1">_xlfn.NORM.S.INV(RAND())</f>
        <v>-1.1700772536061397</v>
      </c>
      <c r="M112">
        <f ca="1">_xlfn.NORM.S.INV(RAND())</f>
        <v>1.0262907024487955</v>
      </c>
      <c r="N112">
        <f ca="1">_xlfn.NORM.S.INV(RAND())</f>
        <v>0.34984185873081702</v>
      </c>
      <c r="O112">
        <f ca="1">_xlfn.NORM.S.INV(RAND())</f>
        <v>-1.2247492210841324</v>
      </c>
      <c r="P112">
        <f ca="1">_xlfn.NORM.S.INV(RAND())</f>
        <v>-0.30448135035954382</v>
      </c>
      <c r="Q112">
        <f ca="1">_xlfn.NORM.S.INV(RAND())</f>
        <v>-0.14388021117286651</v>
      </c>
      <c r="R112">
        <f ca="1">_xlfn.NORM.S.INV(RAND())</f>
        <v>-0.30402479061672166</v>
      </c>
      <c r="S112">
        <f ca="1">_xlfn.NORM.S.INV(RAND())</f>
        <v>-0.75885524165419349</v>
      </c>
      <c r="T112">
        <f ca="1">_xlfn.NORM.S.INV(RAND())</f>
        <v>-3.3670128514264486E-2</v>
      </c>
      <c r="U112">
        <f ca="1">_xlfn.NORM.S.INV(RAND())</f>
        <v>-0.2779930859983748</v>
      </c>
      <c r="V112">
        <f ca="1">_xlfn.NORM.S.INV(RAND())</f>
        <v>-0.78723408837281805</v>
      </c>
      <c r="W112">
        <f ca="1">_xlfn.NORM.S.INV(RAND())</f>
        <v>1.7444641595324155E-2</v>
      </c>
      <c r="X112">
        <f ca="1">_xlfn.NORM.S.INV(RAND())</f>
        <v>-1.5650656736876929</v>
      </c>
      <c r="Y112">
        <f ca="1">_xlfn.NORM.S.INV(RAND())</f>
        <v>-0.88836964448620837</v>
      </c>
      <c r="Z112">
        <f ca="1">_xlfn.NORM.S.INV(RAND())</f>
        <v>-2.2955777515318725E-2</v>
      </c>
      <c r="AA112">
        <f ca="1">_xlfn.NORM.S.INV(RAND())</f>
        <v>-0.57843741393483783</v>
      </c>
      <c r="AB112">
        <f ca="1">_xlfn.NORM.S.INV(RAND())</f>
        <v>0.92055681312771798</v>
      </c>
      <c r="AC112">
        <f ca="1">_xlfn.NORM.S.INV(RAND())</f>
        <v>0.3506247386253673</v>
      </c>
      <c r="AD112">
        <f ca="1">_xlfn.NORM.S.INV(RAND())</f>
        <v>0.79121658135113104</v>
      </c>
      <c r="AE112">
        <f ca="1">_xlfn.NORM.S.INV(RAND())</f>
        <v>0.34782018504411383</v>
      </c>
      <c r="AF112">
        <f ca="1">_xlfn.NORM.S.INV(RAND())</f>
        <v>-2.4525615394390856</v>
      </c>
      <c r="AG112">
        <f ca="1">_xlfn.NORM.S.INV(RAND())</f>
        <v>7.5534057788853928E-2</v>
      </c>
      <c r="AH112">
        <f ca="1">_xlfn.NORM.S.INV(RAND())</f>
        <v>0.81033489604393205</v>
      </c>
      <c r="AI112">
        <f ca="1">_xlfn.NORM.S.INV(RAND())</f>
        <v>-1.4231257505350543</v>
      </c>
      <c r="AJ112">
        <f ca="1">_xlfn.NORM.S.INV(RAND())</f>
        <v>-0.44288115734642142</v>
      </c>
      <c r="AK112">
        <f ca="1">_xlfn.NORM.S.INV(RAND())</f>
        <v>-1.1289325797510117</v>
      </c>
      <c r="AL112" s="13">
        <f t="shared" si="41"/>
        <v>360</v>
      </c>
      <c r="AM112">
        <f t="shared" ca="1" si="42"/>
        <v>369.29554853507813</v>
      </c>
      <c r="AN112">
        <f t="shared" ca="1" si="43"/>
        <v>369.80026898628671</v>
      </c>
      <c r="AO112">
        <f t="shared" ca="1" si="44"/>
        <v>353.76385206809192</v>
      </c>
      <c r="AP112">
        <f t="shared" ca="1" si="45"/>
        <v>338.14116051200665</v>
      </c>
      <c r="AQ112">
        <f t="shared" ca="1" si="46"/>
        <v>340.91297882852558</v>
      </c>
      <c r="AR112">
        <f t="shared" ca="1" si="47"/>
        <v>362.4010325749984</v>
      </c>
      <c r="AS112">
        <f t="shared" ca="1" si="48"/>
        <v>342.64780203006848</v>
      </c>
      <c r="AT112">
        <f t="shared" ca="1" si="49"/>
        <v>339.57922835523436</v>
      </c>
      <c r="AU112">
        <f t="shared" ca="1" si="50"/>
        <v>337.83100209078441</v>
      </c>
      <c r="AV112">
        <f t="shared" ca="1" si="51"/>
        <v>346.51486596163352</v>
      </c>
      <c r="AW112">
        <f t="shared" ca="1" si="52"/>
        <v>323.74449613594169</v>
      </c>
      <c r="AX112">
        <f t="shared" ca="1" si="53"/>
        <v>343.36391698411938</v>
      </c>
      <c r="AY112">
        <f t="shared" ca="1" si="54"/>
        <v>350.2237828179592</v>
      </c>
      <c r="AZ112">
        <f t="shared" ca="1" si="55"/>
        <v>326.17848571405875</v>
      </c>
      <c r="BA112">
        <f t="shared" ca="1" si="56"/>
        <v>320.36110993750202</v>
      </c>
      <c r="BB112">
        <f t="shared" ca="1" si="57"/>
        <v>317.57856405785924</v>
      </c>
      <c r="BC112">
        <f t="shared" ca="1" si="58"/>
        <v>311.92278943920093</v>
      </c>
      <c r="BD112">
        <f t="shared" ca="1" si="59"/>
        <v>298.4273420442247</v>
      </c>
      <c r="BE112">
        <f t="shared" ca="1" si="60"/>
        <v>297.72370158528639</v>
      </c>
      <c r="BF112">
        <f t="shared" ca="1" si="61"/>
        <v>292.86134611255602</v>
      </c>
      <c r="BG112">
        <f t="shared" ca="1" si="62"/>
        <v>279.73189528089665</v>
      </c>
      <c r="BH112">
        <f t="shared" ca="1" si="63"/>
        <v>279.89712579645482</v>
      </c>
      <c r="BI112">
        <f t="shared" ca="1" si="64"/>
        <v>255.60834031762516</v>
      </c>
      <c r="BJ112">
        <f t="shared" ca="1" si="65"/>
        <v>242.72755470872784</v>
      </c>
      <c r="BK112">
        <f t="shared" ca="1" si="66"/>
        <v>242.30508675292032</v>
      </c>
      <c r="BL112">
        <f t="shared" ca="1" si="67"/>
        <v>234.24904748696875</v>
      </c>
      <c r="BM112">
        <f t="shared" ca="1" si="68"/>
        <v>246.9328804436557</v>
      </c>
      <c r="BN112">
        <f t="shared" ca="1" si="69"/>
        <v>251.87759179728272</v>
      </c>
      <c r="BO112">
        <f t="shared" ca="1" si="70"/>
        <v>263.54060811959306</v>
      </c>
      <c r="BP112">
        <f t="shared" ca="1" si="71"/>
        <v>268.77435744761198</v>
      </c>
      <c r="BQ112">
        <f t="shared" ca="1" si="72"/>
        <v>233.19076081192139</v>
      </c>
      <c r="BR112">
        <f t="shared" ca="1" si="73"/>
        <v>234.11235009049122</v>
      </c>
      <c r="BS112">
        <f t="shared" ca="1" si="74"/>
        <v>245.22328653164001</v>
      </c>
      <c r="BT112">
        <f t="shared" ca="1" si="75"/>
        <v>225.78614696183567</v>
      </c>
      <c r="BU112">
        <f t="shared" ca="1" si="76"/>
        <v>219.99435274976662</v>
      </c>
      <c r="BV112" s="13">
        <f t="shared" ca="1" si="77"/>
        <v>206.02679994649557</v>
      </c>
      <c r="BW112" s="13">
        <f t="shared" ca="1" si="78"/>
        <v>206.02679994649557</v>
      </c>
      <c r="BX112" s="20">
        <f t="shared" ca="1" si="79"/>
        <v>6</v>
      </c>
      <c r="BY112" s="20">
        <f t="shared" ca="1" si="80"/>
        <v>0</v>
      </c>
      <c r="BZ112" s="21">
        <f t="shared" ca="1" si="81"/>
        <v>1.0245164171871852</v>
      </c>
    </row>
    <row r="113" spans="1:78" x14ac:dyDescent="0.3">
      <c r="A113">
        <v>106</v>
      </c>
      <c r="B113">
        <f ca="1">_xlfn.NORM.S.INV(RAND())</f>
        <v>-0.68435887134914131</v>
      </c>
      <c r="C113">
        <f ca="1">_xlfn.NORM.S.INV(RAND())</f>
        <v>0.91140544386355948</v>
      </c>
      <c r="D113">
        <f ca="1">_xlfn.NORM.S.INV(RAND())</f>
        <v>-1.0826427616561685</v>
      </c>
      <c r="E113">
        <f ca="1">_xlfn.NORM.S.INV(RAND())</f>
        <v>0.83880597882924679</v>
      </c>
      <c r="F113">
        <f ca="1">_xlfn.NORM.S.INV(RAND())</f>
        <v>0.97049278344629109</v>
      </c>
      <c r="G113">
        <f ca="1">_xlfn.NORM.S.INV(RAND())</f>
        <v>-2.0603856225379782</v>
      </c>
      <c r="H113">
        <f ca="1">_xlfn.NORM.S.INV(RAND())</f>
        <v>0.37992800508600483</v>
      </c>
      <c r="I113">
        <f ca="1">_xlfn.NORM.S.INV(RAND())</f>
        <v>0.51861730689593066</v>
      </c>
      <c r="J113">
        <f ca="1">_xlfn.NORM.S.INV(RAND())</f>
        <v>-1.7899422573258394</v>
      </c>
      <c r="K113">
        <f ca="1">_xlfn.NORM.S.INV(RAND())</f>
        <v>0.81654725818458229</v>
      </c>
      <c r="L113">
        <f ca="1">_xlfn.NORM.S.INV(RAND())</f>
        <v>1.4809351381809721</v>
      </c>
      <c r="M113">
        <f ca="1">_xlfn.NORM.S.INV(RAND())</f>
        <v>-1.5458436584264454</v>
      </c>
      <c r="N113">
        <f ca="1">_xlfn.NORM.S.INV(RAND())</f>
        <v>0.30947892161814</v>
      </c>
      <c r="O113">
        <f ca="1">_xlfn.NORM.S.INV(RAND())</f>
        <v>-0.10973585497464562</v>
      </c>
      <c r="P113">
        <f ca="1">_xlfn.NORM.S.INV(RAND())</f>
        <v>0.82251910935655503</v>
      </c>
      <c r="Q113">
        <f ca="1">_xlfn.NORM.S.INV(RAND())</f>
        <v>-0.76892358617388457</v>
      </c>
      <c r="R113">
        <f ca="1">_xlfn.NORM.S.INV(RAND())</f>
        <v>0.25550787881462833</v>
      </c>
      <c r="S113">
        <f ca="1">_xlfn.NORM.S.INV(RAND())</f>
        <v>-0.69584431234357391</v>
      </c>
      <c r="T113">
        <f ca="1">_xlfn.NORM.S.INV(RAND())</f>
        <v>0.85906451617964508</v>
      </c>
      <c r="U113">
        <f ca="1">_xlfn.NORM.S.INV(RAND())</f>
        <v>0.41848580762170262</v>
      </c>
      <c r="V113">
        <f ca="1">_xlfn.NORM.S.INV(RAND())</f>
        <v>-1.5926048769396235</v>
      </c>
      <c r="W113">
        <f ca="1">_xlfn.NORM.S.INV(RAND())</f>
        <v>-1.2672463985326341</v>
      </c>
      <c r="X113">
        <f ca="1">_xlfn.NORM.S.INV(RAND())</f>
        <v>0.68406246528925674</v>
      </c>
      <c r="Y113">
        <f ca="1">_xlfn.NORM.S.INV(RAND())</f>
        <v>-0.97943219049725583</v>
      </c>
      <c r="Z113">
        <f ca="1">_xlfn.NORM.S.INV(RAND())</f>
        <v>-0.63497339110314133</v>
      </c>
      <c r="AA113">
        <f ca="1">_xlfn.NORM.S.INV(RAND())</f>
        <v>-0.24331558730217681</v>
      </c>
      <c r="AB113">
        <f ca="1">_xlfn.NORM.S.INV(RAND())</f>
        <v>0.58328000306496774</v>
      </c>
      <c r="AC113">
        <f ca="1">_xlfn.NORM.S.INV(RAND())</f>
        <v>0.46846707102270851</v>
      </c>
      <c r="AD113">
        <f ca="1">_xlfn.NORM.S.INV(RAND())</f>
        <v>0.24212256209294639</v>
      </c>
      <c r="AE113">
        <f ca="1">_xlfn.NORM.S.INV(RAND())</f>
        <v>0.52550079217155221</v>
      </c>
      <c r="AF113">
        <f ca="1">_xlfn.NORM.S.INV(RAND())</f>
        <v>2.251799363271171</v>
      </c>
      <c r="AG113">
        <f ca="1">_xlfn.NORM.S.INV(RAND())</f>
        <v>-1.0788826527232016</v>
      </c>
      <c r="AH113">
        <f ca="1">_xlfn.NORM.S.INV(RAND())</f>
        <v>-0.77738893023013345</v>
      </c>
      <c r="AI113">
        <f ca="1">_xlfn.NORM.S.INV(RAND())</f>
        <v>-0.81110003436427136</v>
      </c>
      <c r="AJ113">
        <f ca="1">_xlfn.NORM.S.INV(RAND())</f>
        <v>1.0181365042723018</v>
      </c>
      <c r="AK113">
        <f ca="1">_xlfn.NORM.S.INV(RAND())</f>
        <v>0.86461077555814136</v>
      </c>
      <c r="AL113" s="13">
        <f t="shared" si="41"/>
        <v>360</v>
      </c>
      <c r="AM113">
        <f t="shared" ca="1" si="42"/>
        <v>345.90905266071411</v>
      </c>
      <c r="AN113">
        <f t="shared" ca="1" si="43"/>
        <v>364.44630823662396</v>
      </c>
      <c r="AO113">
        <f t="shared" ca="1" si="44"/>
        <v>342.2208067279534</v>
      </c>
      <c r="AP113">
        <f t="shared" ca="1" si="45"/>
        <v>359.05227171035909</v>
      </c>
      <c r="AQ113">
        <f t="shared" ca="1" si="46"/>
        <v>379.58659090996599</v>
      </c>
      <c r="AR113">
        <f t="shared" ca="1" si="47"/>
        <v>336.87422995138274</v>
      </c>
      <c r="AS113">
        <f t="shared" ca="1" si="48"/>
        <v>344.20181013839499</v>
      </c>
      <c r="AT113">
        <f t="shared" ca="1" si="49"/>
        <v>354.5161351765102</v>
      </c>
      <c r="AU113">
        <f t="shared" ca="1" si="50"/>
        <v>319.57590794999209</v>
      </c>
      <c r="AV113">
        <f t="shared" ca="1" si="51"/>
        <v>334.86301589801167</v>
      </c>
      <c r="AW113">
        <f t="shared" ca="1" si="52"/>
        <v>364.60212984965966</v>
      </c>
      <c r="AX113">
        <f t="shared" ca="1" si="53"/>
        <v>333.33257387465034</v>
      </c>
      <c r="AY113">
        <f t="shared" ca="1" si="54"/>
        <v>339.20064964373557</v>
      </c>
      <c r="AZ113">
        <f t="shared" ca="1" si="55"/>
        <v>336.91799077832343</v>
      </c>
      <c r="BA113">
        <f t="shared" ca="1" si="56"/>
        <v>353.15640984722796</v>
      </c>
      <c r="BB113">
        <f t="shared" ca="1" si="57"/>
        <v>337.68062609229122</v>
      </c>
      <c r="BC113">
        <f t="shared" ca="1" si="58"/>
        <v>342.55616962692022</v>
      </c>
      <c r="BD113">
        <f t="shared" ca="1" si="59"/>
        <v>328.92981061050779</v>
      </c>
      <c r="BE113">
        <f t="shared" ca="1" si="60"/>
        <v>345.51146715832175</v>
      </c>
      <c r="BF113">
        <f t="shared" ca="1" si="61"/>
        <v>353.81368300952448</v>
      </c>
      <c r="BG113">
        <f t="shared" ca="1" si="62"/>
        <v>322.59727004064194</v>
      </c>
      <c r="BH113">
        <f t="shared" ca="1" si="63"/>
        <v>299.7124550018396</v>
      </c>
      <c r="BI113">
        <f t="shared" ca="1" si="64"/>
        <v>311.65637848625164</v>
      </c>
      <c r="BJ113">
        <f t="shared" ca="1" si="65"/>
        <v>294.39930299885759</v>
      </c>
      <c r="BK113">
        <f t="shared" ca="1" si="66"/>
        <v>283.68377424570548</v>
      </c>
      <c r="BL113">
        <f t="shared" ca="1" si="67"/>
        <v>279.60996451119348</v>
      </c>
      <c r="BM113">
        <f t="shared" ca="1" si="68"/>
        <v>289.06589375285836</v>
      </c>
      <c r="BN113">
        <f t="shared" ca="1" si="69"/>
        <v>296.86721772837376</v>
      </c>
      <c r="BO113">
        <f t="shared" ca="1" si="70"/>
        <v>300.92084190286641</v>
      </c>
      <c r="BP113">
        <f t="shared" ca="1" si="71"/>
        <v>310.06141233528086</v>
      </c>
      <c r="BQ113">
        <f t="shared" ca="1" si="72"/>
        <v>352.96235647091709</v>
      </c>
      <c r="BR113">
        <f t="shared" ca="1" si="73"/>
        <v>331.50915518327429</v>
      </c>
      <c r="BS113">
        <f t="shared" ca="1" si="74"/>
        <v>316.82709683152444</v>
      </c>
      <c r="BT113">
        <f t="shared" ca="1" si="75"/>
        <v>302.20652468539595</v>
      </c>
      <c r="BU113">
        <f t="shared" ca="1" si="76"/>
        <v>320.36985076809435</v>
      </c>
      <c r="BV113" s="13">
        <f t="shared" ca="1" si="77"/>
        <v>336.62776728538785</v>
      </c>
      <c r="BW113" s="13">
        <f t="shared" ca="1" si="78"/>
        <v>279.60996451119348</v>
      </c>
      <c r="BX113" s="20">
        <f t="shared" ca="1" si="79"/>
        <v>0</v>
      </c>
      <c r="BY113" s="20">
        <f t="shared" ca="1" si="80"/>
        <v>0</v>
      </c>
      <c r="BZ113" s="21">
        <f t="shared" ca="1" si="81"/>
        <v>0.91393118527122819</v>
      </c>
    </row>
    <row r="114" spans="1:78" x14ac:dyDescent="0.3">
      <c r="A114">
        <v>107</v>
      </c>
      <c r="B114">
        <f ca="1">_xlfn.NORM.S.INV(RAND())</f>
        <v>0.49855710573711115</v>
      </c>
      <c r="C114">
        <f ca="1">_xlfn.NORM.S.INV(RAND())</f>
        <v>0.16607571718540179</v>
      </c>
      <c r="D114">
        <f ca="1">_xlfn.NORM.S.INV(RAND())</f>
        <v>0.92308278203247252</v>
      </c>
      <c r="E114">
        <f ca="1">_xlfn.NORM.S.INV(RAND())</f>
        <v>-1.199452328059653E-2</v>
      </c>
      <c r="F114">
        <f ca="1">_xlfn.NORM.S.INV(RAND())</f>
        <v>-0.22208142627895672</v>
      </c>
      <c r="G114">
        <f ca="1">_xlfn.NORM.S.INV(RAND())</f>
        <v>-1.0656140100000382</v>
      </c>
      <c r="H114">
        <f ca="1">_xlfn.NORM.S.INV(RAND())</f>
        <v>0.79679567596202694</v>
      </c>
      <c r="I114">
        <f ca="1">_xlfn.NORM.S.INV(RAND())</f>
        <v>0.54310857463782192</v>
      </c>
      <c r="J114">
        <f ca="1">_xlfn.NORM.S.INV(RAND())</f>
        <v>-0.43507896921178829</v>
      </c>
      <c r="K114">
        <f ca="1">_xlfn.NORM.S.INV(RAND())</f>
        <v>2.0696328899937528</v>
      </c>
      <c r="L114">
        <f ca="1">_xlfn.NORM.S.INV(RAND())</f>
        <v>-0.15648283805106003</v>
      </c>
      <c r="M114">
        <f ca="1">_xlfn.NORM.S.INV(RAND())</f>
        <v>-3.0919034959176438E-2</v>
      </c>
      <c r="N114">
        <f ca="1">_xlfn.NORM.S.INV(RAND())</f>
        <v>0.94085552482271817</v>
      </c>
      <c r="O114">
        <f ca="1">_xlfn.NORM.S.INV(RAND())</f>
        <v>-4.8460103359677813E-2</v>
      </c>
      <c r="P114">
        <f ca="1">_xlfn.NORM.S.INV(RAND())</f>
        <v>-0.604212170463446</v>
      </c>
      <c r="Q114">
        <f ca="1">_xlfn.NORM.S.INV(RAND())</f>
        <v>-0.63039476422335416</v>
      </c>
      <c r="R114">
        <f ca="1">_xlfn.NORM.S.INV(RAND())</f>
        <v>-1.8910387783166771</v>
      </c>
      <c r="S114">
        <f ca="1">_xlfn.NORM.S.INV(RAND())</f>
        <v>-1.1837941827563643</v>
      </c>
      <c r="T114">
        <f ca="1">_xlfn.NORM.S.INV(RAND())</f>
        <v>-0.97903956936991643</v>
      </c>
      <c r="U114">
        <f ca="1">_xlfn.NORM.S.INV(RAND())</f>
        <v>0.84719535947200941</v>
      </c>
      <c r="V114">
        <f ca="1">_xlfn.NORM.S.INV(RAND())</f>
        <v>-0.36792991160967287</v>
      </c>
      <c r="W114">
        <f ca="1">_xlfn.NORM.S.INV(RAND())</f>
        <v>-7.7749157817701739E-2</v>
      </c>
      <c r="X114">
        <f ca="1">_xlfn.NORM.S.INV(RAND())</f>
        <v>-2.4453097490421527</v>
      </c>
      <c r="Y114">
        <f ca="1">_xlfn.NORM.S.INV(RAND())</f>
        <v>0.17449594556781919</v>
      </c>
      <c r="Z114">
        <f ca="1">_xlfn.NORM.S.INV(RAND())</f>
        <v>2.1147060274866867</v>
      </c>
      <c r="AA114">
        <f ca="1">_xlfn.NORM.S.INV(RAND())</f>
        <v>-8.015638780483024E-2</v>
      </c>
      <c r="AB114">
        <f ca="1">_xlfn.NORM.S.INV(RAND())</f>
        <v>0.84606576694166757</v>
      </c>
      <c r="AC114">
        <f ca="1">_xlfn.NORM.S.INV(RAND())</f>
        <v>0.81605686418222079</v>
      </c>
      <c r="AD114">
        <f ca="1">_xlfn.NORM.S.INV(RAND())</f>
        <v>1.5397348476804378</v>
      </c>
      <c r="AE114">
        <f ca="1">_xlfn.NORM.S.INV(RAND())</f>
        <v>0.16921895062926592</v>
      </c>
      <c r="AF114">
        <f ca="1">_xlfn.NORM.S.INV(RAND())</f>
        <v>-0.70113881584256521</v>
      </c>
      <c r="AG114">
        <f ca="1">_xlfn.NORM.S.INV(RAND())</f>
        <v>7.1867949681423182E-2</v>
      </c>
      <c r="AH114">
        <f ca="1">_xlfn.NORM.S.INV(RAND())</f>
        <v>2.7730495274355095E-2</v>
      </c>
      <c r="AI114">
        <f ca="1">_xlfn.NORM.S.INV(RAND())</f>
        <v>0.12678687697737404</v>
      </c>
      <c r="AJ114">
        <f ca="1">_xlfn.NORM.S.INV(RAND())</f>
        <v>-0.38113307705753041</v>
      </c>
      <c r="AK114">
        <f ca="1">_xlfn.NORM.S.INV(RAND())</f>
        <v>0.79022520138034325</v>
      </c>
      <c r="AL114" s="13">
        <f t="shared" si="41"/>
        <v>360</v>
      </c>
      <c r="AM114">
        <f t="shared" ca="1" si="42"/>
        <v>370.35854342291441</v>
      </c>
      <c r="AN114">
        <f t="shared" ca="1" si="43"/>
        <v>373.77099313085921</v>
      </c>
      <c r="AO114">
        <f t="shared" ca="1" si="44"/>
        <v>394.06695627414109</v>
      </c>
      <c r="AP114">
        <f t="shared" ca="1" si="45"/>
        <v>393.63011102926265</v>
      </c>
      <c r="AQ114">
        <f t="shared" ca="1" si="46"/>
        <v>388.45336347229056</v>
      </c>
      <c r="AR114">
        <f t="shared" ca="1" si="47"/>
        <v>365.12260447111436</v>
      </c>
      <c r="AS114">
        <f t="shared" ca="1" si="48"/>
        <v>382.15242715143523</v>
      </c>
      <c r="AT114">
        <f t="shared" ca="1" si="49"/>
        <v>394.16092874003596</v>
      </c>
      <c r="AU114">
        <f t="shared" ca="1" si="50"/>
        <v>384.22307631508767</v>
      </c>
      <c r="AV114">
        <f t="shared" ca="1" si="51"/>
        <v>432.80918767785562</v>
      </c>
      <c r="AW114">
        <f t="shared" ca="1" si="52"/>
        <v>428.73788787800657</v>
      </c>
      <c r="AX114">
        <f t="shared" ca="1" si="53"/>
        <v>427.79494069738791</v>
      </c>
      <c r="AY114">
        <f t="shared" ca="1" si="54"/>
        <v>451.48747094966842</v>
      </c>
      <c r="AZ114">
        <f t="shared" ca="1" si="55"/>
        <v>450.038489171398</v>
      </c>
      <c r="BA114">
        <f t="shared" ca="1" si="56"/>
        <v>434.42887526087924</v>
      </c>
      <c r="BB114">
        <f t="shared" ca="1" si="57"/>
        <v>418.72723297945339</v>
      </c>
      <c r="BC114">
        <f t="shared" ca="1" si="58"/>
        <v>375.26178329984663</v>
      </c>
      <c r="BD114">
        <f t="shared" ca="1" si="59"/>
        <v>350.32483201515925</v>
      </c>
      <c r="BE114">
        <f t="shared" ca="1" si="60"/>
        <v>330.93410366875855</v>
      </c>
      <c r="BF114">
        <f t="shared" ca="1" si="61"/>
        <v>347.37867008530242</v>
      </c>
      <c r="BG114">
        <f t="shared" ca="1" si="62"/>
        <v>339.93565278563602</v>
      </c>
      <c r="BH114">
        <f t="shared" ca="1" si="63"/>
        <v>338.27217631202882</v>
      </c>
      <c r="BI114">
        <f t="shared" ca="1" si="64"/>
        <v>293.61052257965298</v>
      </c>
      <c r="BJ114">
        <f t="shared" ca="1" si="65"/>
        <v>296.45990967141188</v>
      </c>
      <c r="BK114">
        <f t="shared" ca="1" si="66"/>
        <v>334.81828109322674</v>
      </c>
      <c r="BL114">
        <f t="shared" ca="1" si="67"/>
        <v>333.13354388522401</v>
      </c>
      <c r="BM114">
        <f t="shared" ca="1" si="68"/>
        <v>349.66459864321001</v>
      </c>
      <c r="BN114">
        <f t="shared" ca="1" si="69"/>
        <v>366.38064396346209</v>
      </c>
      <c r="BO114">
        <f t="shared" ca="1" si="70"/>
        <v>400.27538391114933</v>
      </c>
      <c r="BP114">
        <f t="shared" ca="1" si="71"/>
        <v>404.03680043941034</v>
      </c>
      <c r="BQ114">
        <f t="shared" ca="1" si="72"/>
        <v>387.84626191936593</v>
      </c>
      <c r="BR114">
        <f t="shared" ca="1" si="73"/>
        <v>389.29665423873968</v>
      </c>
      <c r="BS114">
        <f t="shared" ca="1" si="74"/>
        <v>389.75799251580332</v>
      </c>
      <c r="BT114">
        <f t="shared" ca="1" si="75"/>
        <v>392.45794759289123</v>
      </c>
      <c r="BU114">
        <f t="shared" ca="1" si="76"/>
        <v>383.75640774220614</v>
      </c>
      <c r="BV114" s="13">
        <f t="shared" ca="1" si="77"/>
        <v>401.50299908845005</v>
      </c>
      <c r="BW114" s="13">
        <f t="shared" ca="1" si="78"/>
        <v>293.61052257965298</v>
      </c>
      <c r="BX114" s="20">
        <f t="shared" ca="1" si="79"/>
        <v>6</v>
      </c>
      <c r="BY114" s="20">
        <f t="shared" ca="1" si="80"/>
        <v>0</v>
      </c>
      <c r="BZ114" s="21">
        <f t="shared" ca="1" si="81"/>
        <v>1.0245164171871852</v>
      </c>
    </row>
    <row r="115" spans="1:78" x14ac:dyDescent="0.3">
      <c r="A115">
        <v>108</v>
      </c>
      <c r="B115">
        <f ca="1">_xlfn.NORM.S.INV(RAND())</f>
        <v>1.0921077455552131</v>
      </c>
      <c r="C115">
        <f ca="1">_xlfn.NORM.S.INV(RAND())</f>
        <v>-2.7862783869960972</v>
      </c>
      <c r="D115">
        <f ca="1">_xlfn.NORM.S.INV(RAND())</f>
        <v>1.709278444017573</v>
      </c>
      <c r="E115">
        <f ca="1">_xlfn.NORM.S.INV(RAND())</f>
        <v>0.16748680301207597</v>
      </c>
      <c r="F115">
        <f ca="1">_xlfn.NORM.S.INV(RAND())</f>
        <v>-0.93083693954908309</v>
      </c>
      <c r="G115">
        <f ca="1">_xlfn.NORM.S.INV(RAND())</f>
        <v>4.4685771876109663E-2</v>
      </c>
      <c r="H115">
        <f ca="1">_xlfn.NORM.S.INV(RAND())</f>
        <v>-1.679184623819945</v>
      </c>
      <c r="I115">
        <f ca="1">_xlfn.NORM.S.INV(RAND())</f>
        <v>-0.8382761422624021</v>
      </c>
      <c r="J115">
        <f ca="1">_xlfn.NORM.S.INV(RAND())</f>
        <v>-0.99918837923826342</v>
      </c>
      <c r="K115">
        <f ca="1">_xlfn.NORM.S.INV(RAND())</f>
        <v>-0.42406143946789648</v>
      </c>
      <c r="L115">
        <f ca="1">_xlfn.NORM.S.INV(RAND())</f>
        <v>0.61825714871881721</v>
      </c>
      <c r="M115">
        <f ca="1">_xlfn.NORM.S.INV(RAND())</f>
        <v>-1.6203799698196251</v>
      </c>
      <c r="N115">
        <f ca="1">_xlfn.NORM.S.INV(RAND())</f>
        <v>-0.11714143911564973</v>
      </c>
      <c r="O115">
        <f ca="1">_xlfn.NORM.S.INV(RAND())</f>
        <v>1.2277973815403316</v>
      </c>
      <c r="P115">
        <f ca="1">_xlfn.NORM.S.INV(RAND())</f>
        <v>0.31533402852663528</v>
      </c>
      <c r="Q115">
        <f ca="1">_xlfn.NORM.S.INV(RAND())</f>
        <v>-0.56195170106989356</v>
      </c>
      <c r="R115">
        <f ca="1">_xlfn.NORM.S.INV(RAND())</f>
        <v>0.56563686790752843</v>
      </c>
      <c r="S115">
        <f ca="1">_xlfn.NORM.S.INV(RAND())</f>
        <v>-1.0482740594206366</v>
      </c>
      <c r="T115">
        <f ca="1">_xlfn.NORM.S.INV(RAND())</f>
        <v>-0.77340694864542203</v>
      </c>
      <c r="U115">
        <f ca="1">_xlfn.NORM.S.INV(RAND())</f>
        <v>0.14550900838955547</v>
      </c>
      <c r="V115">
        <f ca="1">_xlfn.NORM.S.INV(RAND())</f>
        <v>0.21908012840651644</v>
      </c>
      <c r="W115">
        <f ca="1">_xlfn.NORM.S.INV(RAND())</f>
        <v>-0.61915657493339271</v>
      </c>
      <c r="X115">
        <f ca="1">_xlfn.NORM.S.INV(RAND())</f>
        <v>-0.13652800298639306</v>
      </c>
      <c r="Y115">
        <f ca="1">_xlfn.NORM.S.INV(RAND())</f>
        <v>1.2048350482012036</v>
      </c>
      <c r="Z115">
        <f ca="1">_xlfn.NORM.S.INV(RAND())</f>
        <v>-7.3186569177156435E-2</v>
      </c>
      <c r="AA115">
        <f ca="1">_xlfn.NORM.S.INV(RAND())</f>
        <v>0.88502057519229349</v>
      </c>
      <c r="AB115">
        <f ca="1">_xlfn.NORM.S.INV(RAND())</f>
        <v>-1.1976153524811681</v>
      </c>
      <c r="AC115">
        <f ca="1">_xlfn.NORM.S.INV(RAND())</f>
        <v>0.65841530995292541</v>
      </c>
      <c r="AD115">
        <f ca="1">_xlfn.NORM.S.INV(RAND())</f>
        <v>-7.7626165775456168E-2</v>
      </c>
      <c r="AE115">
        <f ca="1">_xlfn.NORM.S.INV(RAND())</f>
        <v>-1.3621274961959178</v>
      </c>
      <c r="AF115">
        <f ca="1">_xlfn.NORM.S.INV(RAND())</f>
        <v>0.32809780925301862</v>
      </c>
      <c r="AG115">
        <f ca="1">_xlfn.NORM.S.INV(RAND())</f>
        <v>1.450463066922324</v>
      </c>
      <c r="AH115">
        <f ca="1">_xlfn.NORM.S.INV(RAND())</f>
        <v>2.6721528632612968</v>
      </c>
      <c r="AI115">
        <f ca="1">_xlfn.NORM.S.INV(RAND())</f>
        <v>-1.4162562582047993</v>
      </c>
      <c r="AJ115">
        <f ca="1">_xlfn.NORM.S.INV(RAND())</f>
        <v>-0.5175369529989281</v>
      </c>
      <c r="AK115">
        <f ca="1">_xlfn.NORM.S.INV(RAND())</f>
        <v>0.28462154097965114</v>
      </c>
      <c r="AL115" s="13">
        <f t="shared" si="41"/>
        <v>360</v>
      </c>
      <c r="AM115">
        <f t="shared" ca="1" si="42"/>
        <v>383.27020436864132</v>
      </c>
      <c r="AN115">
        <f t="shared" ca="1" si="43"/>
        <v>326.18271849302351</v>
      </c>
      <c r="AO115">
        <f t="shared" ca="1" si="44"/>
        <v>359.86403546180304</v>
      </c>
      <c r="AP115">
        <f t="shared" ca="1" si="45"/>
        <v>363.20937886227244</v>
      </c>
      <c r="AQ115">
        <f t="shared" ca="1" si="46"/>
        <v>344.0616673376623</v>
      </c>
      <c r="AR115">
        <f t="shared" ca="1" si="47"/>
        <v>344.80677042468574</v>
      </c>
      <c r="AS115">
        <f t="shared" ca="1" si="48"/>
        <v>312.81743270564652</v>
      </c>
      <c r="AT115">
        <f t="shared" ca="1" si="49"/>
        <v>297.91409584418818</v>
      </c>
      <c r="AU115">
        <f t="shared" ca="1" si="50"/>
        <v>281.09715062098627</v>
      </c>
      <c r="AV115">
        <f t="shared" ca="1" si="51"/>
        <v>274.1842912335855</v>
      </c>
      <c r="AW115">
        <f t="shared" ca="1" si="52"/>
        <v>284.0297262270883</v>
      </c>
      <c r="AX115">
        <f t="shared" ca="1" si="53"/>
        <v>258.55528890429036</v>
      </c>
      <c r="AY115">
        <f t="shared" ca="1" si="54"/>
        <v>256.70555401353442</v>
      </c>
      <c r="AZ115">
        <f t="shared" ca="1" si="55"/>
        <v>275.44830547421287</v>
      </c>
      <c r="BA115">
        <f t="shared" ca="1" si="56"/>
        <v>280.39214017650073</v>
      </c>
      <c r="BB115">
        <f t="shared" ca="1" si="57"/>
        <v>271.3279293561294</v>
      </c>
      <c r="BC115">
        <f t="shared" ca="1" si="58"/>
        <v>280.21819116988939</v>
      </c>
      <c r="BD115">
        <f t="shared" ca="1" si="59"/>
        <v>263.65192206936496</v>
      </c>
      <c r="BE115">
        <f t="shared" ca="1" si="60"/>
        <v>252.0330975861572</v>
      </c>
      <c r="BF115">
        <f t="shared" ca="1" si="61"/>
        <v>254.05346026704291</v>
      </c>
      <c r="BG115">
        <f t="shared" ca="1" si="62"/>
        <v>257.18010800697988</v>
      </c>
      <c r="BH115">
        <f t="shared" ca="1" si="63"/>
        <v>248.04568939333325</v>
      </c>
      <c r="BI115">
        <f t="shared" ca="1" si="64"/>
        <v>245.99564832174909</v>
      </c>
      <c r="BJ115">
        <f t="shared" ca="1" si="65"/>
        <v>263.60673787943495</v>
      </c>
      <c r="BK115">
        <f t="shared" ca="1" si="66"/>
        <v>262.38588615199683</v>
      </c>
      <c r="BL115">
        <f t="shared" ca="1" si="67"/>
        <v>276.0263378504668</v>
      </c>
      <c r="BM115">
        <f t="shared" ca="1" si="68"/>
        <v>257.47825421262252</v>
      </c>
      <c r="BN115">
        <f t="shared" ca="1" si="69"/>
        <v>267.34293255195269</v>
      </c>
      <c r="BO115">
        <f t="shared" ca="1" si="70"/>
        <v>266.03657794996059</v>
      </c>
      <c r="BP115">
        <f t="shared" ca="1" si="71"/>
        <v>245.81388292027842</v>
      </c>
      <c r="BQ115">
        <f t="shared" ca="1" si="72"/>
        <v>250.41029316598886</v>
      </c>
      <c r="BR115">
        <f t="shared" ca="1" si="73"/>
        <v>272.16992699210027</v>
      </c>
      <c r="BS115">
        <f t="shared" ca="1" si="74"/>
        <v>317.43934275698763</v>
      </c>
      <c r="BT115">
        <f t="shared" ca="1" si="75"/>
        <v>292.39408361266385</v>
      </c>
      <c r="BU115">
        <f t="shared" ca="1" si="76"/>
        <v>283.66836223341278</v>
      </c>
      <c r="BV115" s="13">
        <f t="shared" ca="1" si="77"/>
        <v>288.24816204396285</v>
      </c>
      <c r="BW115" s="13">
        <f t="shared" ca="1" si="78"/>
        <v>245.81388292027842</v>
      </c>
      <c r="BX115" s="20">
        <f t="shared" ca="1" si="79"/>
        <v>6</v>
      </c>
      <c r="BY115" s="20">
        <f t="shared" ca="1" si="80"/>
        <v>0</v>
      </c>
      <c r="BZ115" s="21">
        <f t="shared" ca="1" si="81"/>
        <v>1.0245164171871852</v>
      </c>
    </row>
    <row r="116" spans="1:78" x14ac:dyDescent="0.3">
      <c r="A116">
        <v>109</v>
      </c>
      <c r="B116">
        <f ca="1">_xlfn.NORM.S.INV(RAND())</f>
        <v>-0.46819442632544472</v>
      </c>
      <c r="C116">
        <f ca="1">_xlfn.NORM.S.INV(RAND())</f>
        <v>-0.37973551340386813</v>
      </c>
      <c r="D116">
        <f ca="1">_xlfn.NORM.S.INV(RAND())</f>
        <v>1.6321188673291358</v>
      </c>
      <c r="E116">
        <f ca="1">_xlfn.NORM.S.INV(RAND())</f>
        <v>0.64272391510339932</v>
      </c>
      <c r="F116">
        <f ca="1">_xlfn.NORM.S.INV(RAND())</f>
        <v>0.16132640296745879</v>
      </c>
      <c r="G116">
        <f ca="1">_xlfn.NORM.S.INV(RAND())</f>
        <v>0.44029399284219023</v>
      </c>
      <c r="H116">
        <f ca="1">_xlfn.NORM.S.INV(RAND())</f>
        <v>2.3450784774680167</v>
      </c>
      <c r="I116">
        <f ca="1">_xlfn.NORM.S.INV(RAND())</f>
        <v>1.6426869131945572</v>
      </c>
      <c r="J116">
        <f ca="1">_xlfn.NORM.S.INV(RAND())</f>
        <v>-1.7823993290059396E-2</v>
      </c>
      <c r="K116">
        <f ca="1">_xlfn.NORM.S.INV(RAND())</f>
        <v>1.585636327678243</v>
      </c>
      <c r="L116">
        <f ca="1">_xlfn.NORM.S.INV(RAND())</f>
        <v>-0.44307164390115444</v>
      </c>
      <c r="M116">
        <f ca="1">_xlfn.NORM.S.INV(RAND())</f>
        <v>0.80536951973465165</v>
      </c>
      <c r="N116">
        <f ca="1">_xlfn.NORM.S.INV(RAND())</f>
        <v>2.638879809240569</v>
      </c>
      <c r="O116">
        <f ca="1">_xlfn.NORM.S.INV(RAND())</f>
        <v>0.14091018804778835</v>
      </c>
      <c r="P116">
        <f ca="1">_xlfn.NORM.S.INV(RAND())</f>
        <v>1.3635791468711929</v>
      </c>
      <c r="Q116">
        <f ca="1">_xlfn.NORM.S.INV(RAND())</f>
        <v>0.51504860873667679</v>
      </c>
      <c r="R116">
        <f ca="1">_xlfn.NORM.S.INV(RAND())</f>
        <v>1.0011719480804324</v>
      </c>
      <c r="S116">
        <f ca="1">_xlfn.NORM.S.INV(RAND())</f>
        <v>1.3112744312599696</v>
      </c>
      <c r="T116">
        <f ca="1">_xlfn.NORM.S.INV(RAND())</f>
        <v>-1.3279575497501419</v>
      </c>
      <c r="U116">
        <f ca="1">_xlfn.NORM.S.INV(RAND())</f>
        <v>-0.51611815832800245</v>
      </c>
      <c r="V116">
        <f ca="1">_xlfn.NORM.S.INV(RAND())</f>
        <v>-1.0478565599709078</v>
      </c>
      <c r="W116">
        <f ca="1">_xlfn.NORM.S.INV(RAND())</f>
        <v>0.30433533131278756</v>
      </c>
      <c r="X116">
        <f ca="1">_xlfn.NORM.S.INV(RAND())</f>
        <v>0.14804840239499051</v>
      </c>
      <c r="Y116">
        <f ca="1">_xlfn.NORM.S.INV(RAND())</f>
        <v>-0.46213151595269858</v>
      </c>
      <c r="Z116">
        <f ca="1">_xlfn.NORM.S.INV(RAND())</f>
        <v>1.2461208782580424</v>
      </c>
      <c r="AA116">
        <f ca="1">_xlfn.NORM.S.INV(RAND())</f>
        <v>-0.22741978472640809</v>
      </c>
      <c r="AB116">
        <f ca="1">_xlfn.NORM.S.INV(RAND())</f>
        <v>1.7903007066490368</v>
      </c>
      <c r="AC116">
        <f ca="1">_xlfn.NORM.S.INV(RAND())</f>
        <v>-0.21552626795411042</v>
      </c>
      <c r="AD116">
        <f ca="1">_xlfn.NORM.S.INV(RAND())</f>
        <v>-0.57572793521863785</v>
      </c>
      <c r="AE116">
        <f ca="1">_xlfn.NORM.S.INV(RAND())</f>
        <v>-0.74186235670069445</v>
      </c>
      <c r="AF116">
        <f ca="1">_xlfn.NORM.S.INV(RAND())</f>
        <v>-2.5668553715419788</v>
      </c>
      <c r="AG116">
        <f ca="1">_xlfn.NORM.S.INV(RAND())</f>
        <v>0.75945609042955009</v>
      </c>
      <c r="AH116">
        <f ca="1">_xlfn.NORM.S.INV(RAND())</f>
        <v>1.0935512279829396</v>
      </c>
      <c r="AI116">
        <f ca="1">_xlfn.NORM.S.INV(RAND())</f>
        <v>-0.64870642401676737</v>
      </c>
      <c r="AJ116">
        <f ca="1">_xlfn.NORM.S.INV(RAND())</f>
        <v>3.9352149341150014E-2</v>
      </c>
      <c r="AK116">
        <f ca="1">_xlfn.NORM.S.INV(RAND())</f>
        <v>-0.11168454481404488</v>
      </c>
      <c r="AL116" s="13">
        <f t="shared" si="41"/>
        <v>360</v>
      </c>
      <c r="AM116">
        <f t="shared" ca="1" si="42"/>
        <v>350.25313887021241</v>
      </c>
      <c r="AN116">
        <f t="shared" ca="1" si="43"/>
        <v>342.51499584099059</v>
      </c>
      <c r="AO116">
        <f t="shared" ca="1" si="44"/>
        <v>376.20311623842758</v>
      </c>
      <c r="AP116">
        <f t="shared" ca="1" si="45"/>
        <v>390.26274451353771</v>
      </c>
      <c r="AQ116">
        <f t="shared" ca="1" si="46"/>
        <v>393.75060778490882</v>
      </c>
      <c r="AR116">
        <f t="shared" ca="1" si="47"/>
        <v>403.71995325368715</v>
      </c>
      <c r="AS116">
        <f t="shared" ca="1" si="48"/>
        <v>462.06147959219788</v>
      </c>
      <c r="AT116">
        <f t="shared" ca="1" si="49"/>
        <v>507.81736307274497</v>
      </c>
      <c r="AU116">
        <f t="shared" ca="1" si="50"/>
        <v>507.08372398647077</v>
      </c>
      <c r="AV116">
        <f t="shared" ca="1" si="51"/>
        <v>555.46534140398069</v>
      </c>
      <c r="AW116">
        <f t="shared" ca="1" si="52"/>
        <v>541.21076953810393</v>
      </c>
      <c r="AX116">
        <f t="shared" ca="1" si="53"/>
        <v>566.73405772479566</v>
      </c>
      <c r="AY116">
        <f t="shared" ca="1" si="54"/>
        <v>659.72909580549742</v>
      </c>
      <c r="AZ116">
        <f t="shared" ca="1" si="55"/>
        <v>664.84110794886817</v>
      </c>
      <c r="BA116">
        <f t="shared" ca="1" si="56"/>
        <v>718.9973620326906</v>
      </c>
      <c r="BB116">
        <f t="shared" ca="1" si="57"/>
        <v>740.39021693661675</v>
      </c>
      <c r="BC116">
        <f t="shared" ca="1" si="58"/>
        <v>784.1210352291896</v>
      </c>
      <c r="BD116">
        <f t="shared" ca="1" si="59"/>
        <v>845.43660652143546</v>
      </c>
      <c r="BE116">
        <f t="shared" ca="1" si="60"/>
        <v>782.7136000514796</v>
      </c>
      <c r="BF116">
        <f t="shared" ca="1" si="61"/>
        <v>759.41780528901756</v>
      </c>
      <c r="BG116">
        <f t="shared" ca="1" si="62"/>
        <v>714.53887222336982</v>
      </c>
      <c r="BH116">
        <f t="shared" ca="1" si="63"/>
        <v>726.90190889263999</v>
      </c>
      <c r="BI116">
        <f t="shared" ca="1" si="64"/>
        <v>732.83637785070573</v>
      </c>
      <c r="BJ116">
        <f t="shared" ca="1" si="65"/>
        <v>713.24473774464457</v>
      </c>
      <c r="BK116">
        <f t="shared" ca="1" si="66"/>
        <v>766.13068941013603</v>
      </c>
      <c r="BL116">
        <f t="shared" ca="1" si="67"/>
        <v>755.82208708101973</v>
      </c>
      <c r="BM116">
        <f t="shared" ca="1" si="68"/>
        <v>837.77737823668099</v>
      </c>
      <c r="BN116">
        <f t="shared" ca="1" si="69"/>
        <v>827.07247334037459</v>
      </c>
      <c r="BO116">
        <f t="shared" ca="1" si="70"/>
        <v>799.69946689516848</v>
      </c>
      <c r="BP116">
        <f t="shared" ca="1" si="71"/>
        <v>765.8511892090404</v>
      </c>
      <c r="BQ116">
        <f t="shared" ca="1" si="72"/>
        <v>660.08838998024919</v>
      </c>
      <c r="BR116">
        <f t="shared" ca="1" si="73"/>
        <v>689.38803718082499</v>
      </c>
      <c r="BS116">
        <f t="shared" ca="1" si="74"/>
        <v>734.01087482465709</v>
      </c>
      <c r="BT116">
        <f t="shared" ca="1" si="75"/>
        <v>706.73381437260275</v>
      </c>
      <c r="BU116">
        <f t="shared" ca="1" si="76"/>
        <v>708.04625647037687</v>
      </c>
      <c r="BV116" s="13">
        <f t="shared" ca="1" si="77"/>
        <v>703.20232219409775</v>
      </c>
      <c r="BW116" s="13">
        <f t="shared" ca="1" si="78"/>
        <v>342.51499584099059</v>
      </c>
      <c r="BX116" s="20">
        <f t="shared" ca="1" si="79"/>
        <v>6</v>
      </c>
      <c r="BY116" s="20">
        <f t="shared" ca="1" si="80"/>
        <v>0</v>
      </c>
      <c r="BZ116" s="21">
        <f t="shared" ca="1" si="81"/>
        <v>1.0245164171871852</v>
      </c>
    </row>
    <row r="117" spans="1:78" x14ac:dyDescent="0.3">
      <c r="A117">
        <v>110</v>
      </c>
      <c r="B117">
        <f ca="1">_xlfn.NORM.S.INV(RAND())</f>
        <v>1.1988110518567363</v>
      </c>
      <c r="C117">
        <f ca="1">_xlfn.NORM.S.INV(RAND())</f>
        <v>0.11030381337760745</v>
      </c>
      <c r="D117">
        <f ca="1">_xlfn.NORM.S.INV(RAND())</f>
        <v>1.010545275449338</v>
      </c>
      <c r="E117">
        <f ca="1">_xlfn.NORM.S.INV(RAND())</f>
        <v>-0.36767728497423863</v>
      </c>
      <c r="F117">
        <f ca="1">_xlfn.NORM.S.INV(RAND())</f>
        <v>-0.13437284568808008</v>
      </c>
      <c r="G117">
        <f ca="1">_xlfn.NORM.S.INV(RAND())</f>
        <v>0.38267389998029722</v>
      </c>
      <c r="H117">
        <f ca="1">_xlfn.NORM.S.INV(RAND())</f>
        <v>5.3426870977797671E-2</v>
      </c>
      <c r="I117">
        <f ca="1">_xlfn.NORM.S.INV(RAND())</f>
        <v>0.68200166019357245</v>
      </c>
      <c r="J117">
        <f ca="1">_xlfn.NORM.S.INV(RAND())</f>
        <v>0.63904595848326917</v>
      </c>
      <c r="K117">
        <f ca="1">_xlfn.NORM.S.INV(RAND())</f>
        <v>1.3376323437750793E-2</v>
      </c>
      <c r="L117">
        <f ca="1">_xlfn.NORM.S.INV(RAND())</f>
        <v>-0.67188941567869109</v>
      </c>
      <c r="M117">
        <f ca="1">_xlfn.NORM.S.INV(RAND())</f>
        <v>1.2408331004748487</v>
      </c>
      <c r="N117">
        <f ca="1">_xlfn.NORM.S.INV(RAND())</f>
        <v>1.0695548363571277</v>
      </c>
      <c r="O117">
        <f ca="1">_xlfn.NORM.S.INV(RAND())</f>
        <v>-1.6357073984340449</v>
      </c>
      <c r="P117">
        <f ca="1">_xlfn.NORM.S.INV(RAND())</f>
        <v>0.34235792283229899</v>
      </c>
      <c r="Q117">
        <f ca="1">_xlfn.NORM.S.INV(RAND())</f>
        <v>0.29546656137962402</v>
      </c>
      <c r="R117">
        <f ca="1">_xlfn.NORM.S.INV(RAND())</f>
        <v>-1.2541694872509364</v>
      </c>
      <c r="S117">
        <f ca="1">_xlfn.NORM.S.INV(RAND())</f>
        <v>-0.36620489692050567</v>
      </c>
      <c r="T117">
        <f ca="1">_xlfn.NORM.S.INV(RAND())</f>
        <v>-1.1339032884214297</v>
      </c>
      <c r="U117">
        <f ca="1">_xlfn.NORM.S.INV(RAND())</f>
        <v>1.072769619236243</v>
      </c>
      <c r="V117">
        <f ca="1">_xlfn.NORM.S.INV(RAND())</f>
        <v>1.1327115132349694</v>
      </c>
      <c r="W117">
        <f ca="1">_xlfn.NORM.S.INV(RAND())</f>
        <v>-0.23664162283798726</v>
      </c>
      <c r="X117">
        <f ca="1">_xlfn.NORM.S.INV(RAND())</f>
        <v>1.0359354687414875</v>
      </c>
      <c r="Y117">
        <f ca="1">_xlfn.NORM.S.INV(RAND())</f>
        <v>-1.5132571773965573E-2</v>
      </c>
      <c r="Z117">
        <f ca="1">_xlfn.NORM.S.INV(RAND())</f>
        <v>0.91835561516453512</v>
      </c>
      <c r="AA117">
        <f ca="1">_xlfn.NORM.S.INV(RAND())</f>
        <v>-0.62425958012321725</v>
      </c>
      <c r="AB117">
        <f ca="1">_xlfn.NORM.S.INV(RAND())</f>
        <v>-0.34798824437005893</v>
      </c>
      <c r="AC117">
        <f ca="1">_xlfn.NORM.S.INV(RAND())</f>
        <v>2.154184143767131</v>
      </c>
      <c r="AD117">
        <f ca="1">_xlfn.NORM.S.INV(RAND())</f>
        <v>0.3882141318153649</v>
      </c>
      <c r="AE117">
        <f ca="1">_xlfn.NORM.S.INV(RAND())</f>
        <v>0.37601437001241189</v>
      </c>
      <c r="AF117">
        <f ca="1">_xlfn.NORM.S.INV(RAND())</f>
        <v>-1.7404637835729773</v>
      </c>
      <c r="AG117">
        <f ca="1">_xlfn.NORM.S.INV(RAND())</f>
        <v>-0.41322184872486217</v>
      </c>
      <c r="AH117">
        <f ca="1">_xlfn.NORM.S.INV(RAND())</f>
        <v>-1.2722330013945446</v>
      </c>
      <c r="AI117">
        <f ca="1">_xlfn.NORM.S.INV(RAND())</f>
        <v>5.7510874980502551E-2</v>
      </c>
      <c r="AJ117">
        <f ca="1">_xlfn.NORM.S.INV(RAND())</f>
        <v>0.90810649910540464</v>
      </c>
      <c r="AK117">
        <f ca="1">_xlfn.NORM.S.INV(RAND())</f>
        <v>0.66409258785489655</v>
      </c>
      <c r="AL117" s="13">
        <f t="shared" si="41"/>
        <v>360</v>
      </c>
      <c r="AM117">
        <f t="shared" ca="1" si="42"/>
        <v>385.63863535241819</v>
      </c>
      <c r="AN117">
        <f t="shared" ca="1" si="43"/>
        <v>387.94069503819219</v>
      </c>
      <c r="AO117">
        <f t="shared" ca="1" si="44"/>
        <v>411.07664122641387</v>
      </c>
      <c r="AP117">
        <f t="shared" ca="1" si="45"/>
        <v>402.27468347326425</v>
      </c>
      <c r="AQ117">
        <f t="shared" ca="1" si="46"/>
        <v>398.99961858958574</v>
      </c>
      <c r="AR117">
        <f t="shared" ca="1" si="47"/>
        <v>407.74316646179619</v>
      </c>
      <c r="AS117">
        <f t="shared" ca="1" si="48"/>
        <v>408.83245121931958</v>
      </c>
      <c r="AT117">
        <f t="shared" ca="1" si="49"/>
        <v>425.07436705985617</v>
      </c>
      <c r="AU117">
        <f t="shared" ca="1" si="50"/>
        <v>440.86680655837625</v>
      </c>
      <c r="AV117">
        <f t="shared" ca="1" si="51"/>
        <v>441.02361360821379</v>
      </c>
      <c r="AW117">
        <f t="shared" ca="1" si="52"/>
        <v>424.06646475422104</v>
      </c>
      <c r="AX117">
        <f t="shared" ca="1" si="53"/>
        <v>455.3712704508564</v>
      </c>
      <c r="AY117">
        <f t="shared" ca="1" si="54"/>
        <v>484.17537001725952</v>
      </c>
      <c r="AZ117">
        <f t="shared" ca="1" si="55"/>
        <v>440.3601428028918</v>
      </c>
      <c r="BA117">
        <f t="shared" ca="1" si="56"/>
        <v>448.96380665761632</v>
      </c>
      <c r="BB117">
        <f t="shared" ca="1" si="57"/>
        <v>456.49802741574069</v>
      </c>
      <c r="BC117">
        <f t="shared" ca="1" si="58"/>
        <v>424.43471581500972</v>
      </c>
      <c r="BD117">
        <f t="shared" ca="1" si="59"/>
        <v>415.3820449128018</v>
      </c>
      <c r="BE117">
        <f t="shared" ca="1" si="60"/>
        <v>388.89760523503236</v>
      </c>
      <c r="BF117">
        <f t="shared" ca="1" si="61"/>
        <v>413.57372744670499</v>
      </c>
      <c r="BG117">
        <f t="shared" ca="1" si="62"/>
        <v>441.34031296129626</v>
      </c>
      <c r="BH117">
        <f t="shared" ca="1" si="63"/>
        <v>435.17014190776456</v>
      </c>
      <c r="BI117">
        <f t="shared" ca="1" si="64"/>
        <v>461.79920756409314</v>
      </c>
      <c r="BJ117">
        <f t="shared" ca="1" si="65"/>
        <v>461.2037110360784</v>
      </c>
      <c r="BK117">
        <f t="shared" ca="1" si="66"/>
        <v>486.1146271081297</v>
      </c>
      <c r="BL117">
        <f t="shared" ca="1" si="67"/>
        <v>468.71089228304442</v>
      </c>
      <c r="BM117">
        <f t="shared" ca="1" si="68"/>
        <v>459.19656596819465</v>
      </c>
      <c r="BN117">
        <f t="shared" ca="1" si="69"/>
        <v>519.79451995415479</v>
      </c>
      <c r="BO117">
        <f t="shared" ca="1" si="70"/>
        <v>531.35506294614356</v>
      </c>
      <c r="BP117">
        <f t="shared" ca="1" si="71"/>
        <v>542.7902684314779</v>
      </c>
      <c r="BQ117">
        <f t="shared" ca="1" si="72"/>
        <v>490.69394783214756</v>
      </c>
      <c r="BR117">
        <f t="shared" ca="1" si="73"/>
        <v>478.92622561805723</v>
      </c>
      <c r="BS117">
        <f t="shared" ca="1" si="74"/>
        <v>444.8234646481904</v>
      </c>
      <c r="BT117">
        <f t="shared" ca="1" si="75"/>
        <v>446.11698688130929</v>
      </c>
      <c r="BU117">
        <f t="shared" ca="1" si="76"/>
        <v>469.93486808268278</v>
      </c>
      <c r="BV117" s="13">
        <f t="shared" ca="1" si="77"/>
        <v>488.09928758461973</v>
      </c>
      <c r="BW117" s="13">
        <f t="shared" ca="1" si="78"/>
        <v>360</v>
      </c>
      <c r="BX117" s="20">
        <f t="shared" ca="1" si="79"/>
        <v>6</v>
      </c>
      <c r="BY117" s="20">
        <f t="shared" ca="1" si="80"/>
        <v>0</v>
      </c>
      <c r="BZ117" s="21">
        <f t="shared" ca="1" si="81"/>
        <v>1.0245164171871852</v>
      </c>
    </row>
    <row r="118" spans="1:78" x14ac:dyDescent="0.3">
      <c r="A118">
        <v>111</v>
      </c>
      <c r="B118">
        <f ca="1">_xlfn.NORM.S.INV(RAND())</f>
        <v>-0.19832670503271749</v>
      </c>
      <c r="C118">
        <f ca="1">_xlfn.NORM.S.INV(RAND())</f>
        <v>0.5600726320127638</v>
      </c>
      <c r="D118">
        <f ca="1">_xlfn.NORM.S.INV(RAND())</f>
        <v>0.11330753890861013</v>
      </c>
      <c r="E118">
        <f ca="1">_xlfn.NORM.S.INV(RAND())</f>
        <v>0.9261621120010638</v>
      </c>
      <c r="F118">
        <f ca="1">_xlfn.NORM.S.INV(RAND())</f>
        <v>0.70219181889704074</v>
      </c>
      <c r="G118">
        <f ca="1">_xlfn.NORM.S.INV(RAND())</f>
        <v>-1.0170494174687905</v>
      </c>
      <c r="H118">
        <f ca="1">_xlfn.NORM.S.INV(RAND())</f>
        <v>0.33471783272766276</v>
      </c>
      <c r="I118">
        <f ca="1">_xlfn.NORM.S.INV(RAND())</f>
        <v>-0.31821131993075524</v>
      </c>
      <c r="J118">
        <f ca="1">_xlfn.NORM.S.INV(RAND())</f>
        <v>0.13362001768433668</v>
      </c>
      <c r="K118">
        <f ca="1">_xlfn.NORM.S.INV(RAND())</f>
        <v>0.21231627468471334</v>
      </c>
      <c r="L118">
        <f ca="1">_xlfn.NORM.S.INV(RAND())</f>
        <v>-0.34112030067619137</v>
      </c>
      <c r="M118">
        <f ca="1">_xlfn.NORM.S.INV(RAND())</f>
        <v>-0.54409385021672174</v>
      </c>
      <c r="N118">
        <f ca="1">_xlfn.NORM.S.INV(RAND())</f>
        <v>-0.73116191990860968</v>
      </c>
      <c r="O118">
        <f ca="1">_xlfn.NORM.S.INV(RAND())</f>
        <v>9.0834802179792021E-2</v>
      </c>
      <c r="P118">
        <f ca="1">_xlfn.NORM.S.INV(RAND())</f>
        <v>1.9291635759588144</v>
      </c>
      <c r="Q118">
        <f ca="1">_xlfn.NORM.S.INV(RAND())</f>
        <v>-1.5630011431028796</v>
      </c>
      <c r="R118">
        <f ca="1">_xlfn.NORM.S.INV(RAND())</f>
        <v>1.1729796443296205</v>
      </c>
      <c r="S118">
        <f ca="1">_xlfn.NORM.S.INV(RAND())</f>
        <v>0.60038425335370527</v>
      </c>
      <c r="T118">
        <f ca="1">_xlfn.NORM.S.INV(RAND())</f>
        <v>-1.4925516297774677</v>
      </c>
      <c r="U118">
        <f ca="1">_xlfn.NORM.S.INV(RAND())</f>
        <v>-1.2455011405005132</v>
      </c>
      <c r="V118">
        <f ca="1">_xlfn.NORM.S.INV(RAND())</f>
        <v>0.93640375676371068</v>
      </c>
      <c r="W118">
        <f ca="1">_xlfn.NORM.S.INV(RAND())</f>
        <v>1.9253699244763363</v>
      </c>
      <c r="X118">
        <f ca="1">_xlfn.NORM.S.INV(RAND())</f>
        <v>0.13129659669453395</v>
      </c>
      <c r="Y118">
        <f ca="1">_xlfn.NORM.S.INV(RAND())</f>
        <v>1.454698714178208</v>
      </c>
      <c r="Z118">
        <f ca="1">_xlfn.NORM.S.INV(RAND())</f>
        <v>1.3650540045436184</v>
      </c>
      <c r="AA118">
        <f ca="1">_xlfn.NORM.S.INV(RAND())</f>
        <v>-0.42854680505836523</v>
      </c>
      <c r="AB118">
        <f ca="1">_xlfn.NORM.S.INV(RAND())</f>
        <v>0.79850920639694078</v>
      </c>
      <c r="AC118">
        <f ca="1">_xlfn.NORM.S.INV(RAND())</f>
        <v>1.0317035835654531</v>
      </c>
      <c r="AD118">
        <f ca="1">_xlfn.NORM.S.INV(RAND())</f>
        <v>-1.1835789364929041</v>
      </c>
      <c r="AE118">
        <f ca="1">_xlfn.NORM.S.INV(RAND())</f>
        <v>-0.51197637831308151</v>
      </c>
      <c r="AF118">
        <f ca="1">_xlfn.NORM.S.INV(RAND())</f>
        <v>-0.67006351629015093</v>
      </c>
      <c r="AG118">
        <f ca="1">_xlfn.NORM.S.INV(RAND())</f>
        <v>-0.37180903295112888</v>
      </c>
      <c r="AH118">
        <f ca="1">_xlfn.NORM.S.INV(RAND())</f>
        <v>0.22555972986156525</v>
      </c>
      <c r="AI118">
        <f ca="1">_xlfn.NORM.S.INV(RAND())</f>
        <v>-0.6406021398627274</v>
      </c>
      <c r="AJ118">
        <f ca="1">_xlfn.NORM.S.INV(RAND())</f>
        <v>1.9786248134098759E-2</v>
      </c>
      <c r="AK118">
        <f ca="1">_xlfn.NORM.S.INV(RAND())</f>
        <v>1.3643752199977139</v>
      </c>
      <c r="AL118" s="13">
        <f t="shared" si="41"/>
        <v>360</v>
      </c>
      <c r="AM118">
        <f t="shared" ca="1" si="42"/>
        <v>355.75310576787524</v>
      </c>
      <c r="AN118">
        <f t="shared" ca="1" si="43"/>
        <v>367.29160953989395</v>
      </c>
      <c r="AO118">
        <f t="shared" ca="1" si="44"/>
        <v>369.54822869946446</v>
      </c>
      <c r="AP118">
        <f t="shared" ca="1" si="45"/>
        <v>389.68416741371232</v>
      </c>
      <c r="AQ118">
        <f t="shared" ca="1" si="46"/>
        <v>405.6379369396995</v>
      </c>
      <c r="AR118">
        <f t="shared" ca="1" si="47"/>
        <v>382.34561031817668</v>
      </c>
      <c r="AS118">
        <f t="shared" ca="1" si="48"/>
        <v>389.64388829270877</v>
      </c>
      <c r="AT118">
        <f t="shared" ca="1" si="49"/>
        <v>382.39136859512831</v>
      </c>
      <c r="AU118">
        <f t="shared" ca="1" si="50"/>
        <v>385.1922259660094</v>
      </c>
      <c r="AV118">
        <f t="shared" ca="1" si="51"/>
        <v>389.78056115965575</v>
      </c>
      <c r="AW118">
        <f t="shared" ca="1" si="52"/>
        <v>382.0198844046173</v>
      </c>
      <c r="AX118">
        <f t="shared" ca="1" si="53"/>
        <v>370.05169826260362</v>
      </c>
      <c r="AY118">
        <f t="shared" ca="1" si="54"/>
        <v>354.60780393717471</v>
      </c>
      <c r="AZ118">
        <f t="shared" ca="1" si="55"/>
        <v>356.32387702865816</v>
      </c>
      <c r="BA118">
        <f t="shared" ca="1" si="56"/>
        <v>398.14001046947465</v>
      </c>
      <c r="BB118">
        <f t="shared" ca="1" si="57"/>
        <v>363.63373872947835</v>
      </c>
      <c r="BC118">
        <f t="shared" ca="1" si="58"/>
        <v>388.95065841705627</v>
      </c>
      <c r="BD118">
        <f t="shared" ca="1" si="59"/>
        <v>402.50158221514613</v>
      </c>
      <c r="BE118">
        <f t="shared" ca="1" si="60"/>
        <v>369.1155920709287</v>
      </c>
      <c r="BF118">
        <f t="shared" ca="1" si="61"/>
        <v>343.36160852415907</v>
      </c>
      <c r="BG118">
        <f t="shared" ca="1" si="62"/>
        <v>362.28484734595924</v>
      </c>
      <c r="BH118">
        <f t="shared" ca="1" si="63"/>
        <v>404.71187382796671</v>
      </c>
      <c r="BI118">
        <f t="shared" ca="1" si="64"/>
        <v>407.62153644414343</v>
      </c>
      <c r="BJ118">
        <f t="shared" ca="1" si="65"/>
        <v>443.15054362449723</v>
      </c>
      <c r="BK118">
        <f t="shared" ca="1" si="66"/>
        <v>479.28926225575043</v>
      </c>
      <c r="BL118">
        <f t="shared" ca="1" si="67"/>
        <v>467.3813290729662</v>
      </c>
      <c r="BM118">
        <f t="shared" ca="1" si="68"/>
        <v>489.22903732630414</v>
      </c>
      <c r="BN118">
        <f t="shared" ca="1" si="69"/>
        <v>519.03926027818818</v>
      </c>
      <c r="BO118">
        <f t="shared" ca="1" si="70"/>
        <v>484.55400855655546</v>
      </c>
      <c r="BP118">
        <f t="shared" ca="1" si="71"/>
        <v>470.24472996390608</v>
      </c>
      <c r="BQ118">
        <f t="shared" ca="1" si="72"/>
        <v>452.21171193981326</v>
      </c>
      <c r="BR118">
        <f t="shared" ca="1" si="73"/>
        <v>442.42342039936653</v>
      </c>
      <c r="BS118">
        <f t="shared" ca="1" si="74"/>
        <v>448.03592486711756</v>
      </c>
      <c r="BT118">
        <f t="shared" ca="1" si="75"/>
        <v>431.58806072609889</v>
      </c>
      <c r="BU118">
        <f t="shared" ca="1" si="76"/>
        <v>431.90137478949333</v>
      </c>
      <c r="BV118" s="13">
        <f t="shared" ca="1" si="77"/>
        <v>467.10442297258317</v>
      </c>
      <c r="BW118" s="13">
        <f t="shared" ca="1" si="78"/>
        <v>343.36160852415907</v>
      </c>
      <c r="BX118" s="20">
        <f t="shared" ca="1" si="79"/>
        <v>6</v>
      </c>
      <c r="BY118" s="20">
        <f t="shared" ca="1" si="80"/>
        <v>0</v>
      </c>
      <c r="BZ118" s="21">
        <f t="shared" ca="1" si="81"/>
        <v>1.0245164171871852</v>
      </c>
    </row>
    <row r="119" spans="1:78" x14ac:dyDescent="0.3">
      <c r="A119">
        <v>112</v>
      </c>
      <c r="B119">
        <f ca="1">_xlfn.NORM.S.INV(RAND())</f>
        <v>1.9208680404545821</v>
      </c>
      <c r="C119">
        <f ca="1">_xlfn.NORM.S.INV(RAND())</f>
        <v>1.2355009741249128</v>
      </c>
      <c r="D119">
        <f ca="1">_xlfn.NORM.S.INV(RAND())</f>
        <v>0.17925562404113426</v>
      </c>
      <c r="E119">
        <f ca="1">_xlfn.NORM.S.INV(RAND())</f>
        <v>0.79870994889473879</v>
      </c>
      <c r="F119">
        <f ca="1">_xlfn.NORM.S.INV(RAND())</f>
        <v>0.18732718265047341</v>
      </c>
      <c r="G119">
        <f ca="1">_xlfn.NORM.S.INV(RAND())</f>
        <v>-1.4786579129779363</v>
      </c>
      <c r="H119">
        <f ca="1">_xlfn.NORM.S.INV(RAND())</f>
        <v>-0.4345809950619004</v>
      </c>
      <c r="I119">
        <f ca="1">_xlfn.NORM.S.INV(RAND())</f>
        <v>-0.30171732471046153</v>
      </c>
      <c r="J119">
        <f ca="1">_xlfn.NORM.S.INV(RAND())</f>
        <v>-8.592006118093537E-2</v>
      </c>
      <c r="K119">
        <f ca="1">_xlfn.NORM.S.INV(RAND())</f>
        <v>0.41510984895260783</v>
      </c>
      <c r="L119">
        <f ca="1">_xlfn.NORM.S.INV(RAND())</f>
        <v>0.34147586257496237</v>
      </c>
      <c r="M119">
        <f ca="1">_xlfn.NORM.S.INV(RAND())</f>
        <v>1.0429864772917514</v>
      </c>
      <c r="N119">
        <f ca="1">_xlfn.NORM.S.INV(RAND())</f>
        <v>-0.13869137974420082</v>
      </c>
      <c r="O119">
        <f ca="1">_xlfn.NORM.S.INV(RAND())</f>
        <v>-0.26364176069746403</v>
      </c>
      <c r="P119">
        <f ca="1">_xlfn.NORM.S.INV(RAND())</f>
        <v>1.5207060800924039</v>
      </c>
      <c r="Q119">
        <f ca="1">_xlfn.NORM.S.INV(RAND())</f>
        <v>1.4959501500609338</v>
      </c>
      <c r="R119">
        <f ca="1">_xlfn.NORM.S.INV(RAND())</f>
        <v>1.1535219587745817</v>
      </c>
      <c r="S119">
        <f ca="1">_xlfn.NORM.S.INV(RAND())</f>
        <v>1.2788674782670042</v>
      </c>
      <c r="T119">
        <f ca="1">_xlfn.NORM.S.INV(RAND())</f>
        <v>-1.0082881057800204</v>
      </c>
      <c r="U119">
        <f ca="1">_xlfn.NORM.S.INV(RAND())</f>
        <v>1.3939907642601888</v>
      </c>
      <c r="V119">
        <f ca="1">_xlfn.NORM.S.INV(RAND())</f>
        <v>0.59400779454754371</v>
      </c>
      <c r="W119">
        <f ca="1">_xlfn.NORM.S.INV(RAND())</f>
        <v>0.51543471321605239</v>
      </c>
      <c r="X119">
        <f ca="1">_xlfn.NORM.S.INV(RAND())</f>
        <v>-1.0981415529186391</v>
      </c>
      <c r="Y119">
        <f ca="1">_xlfn.NORM.S.INV(RAND())</f>
        <v>-0.22003171860209669</v>
      </c>
      <c r="Z119">
        <f ca="1">_xlfn.NORM.S.INV(RAND())</f>
        <v>-1.4157064318241395</v>
      </c>
      <c r="AA119">
        <f ca="1">_xlfn.NORM.S.INV(RAND())</f>
        <v>-0.86070953887537172</v>
      </c>
      <c r="AB119">
        <f ca="1">_xlfn.NORM.S.INV(RAND())</f>
        <v>0.89252148461408265</v>
      </c>
      <c r="AC119">
        <f ca="1">_xlfn.NORM.S.INV(RAND())</f>
        <v>9.1533562841199304E-2</v>
      </c>
      <c r="AD119">
        <f ca="1">_xlfn.NORM.S.INV(RAND())</f>
        <v>0.40242335658520489</v>
      </c>
      <c r="AE119">
        <f ca="1">_xlfn.NORM.S.INV(RAND())</f>
        <v>0.96861425194394446</v>
      </c>
      <c r="AF119">
        <f ca="1">_xlfn.NORM.S.INV(RAND())</f>
        <v>-0.59394868193073447</v>
      </c>
      <c r="AG119">
        <f ca="1">_xlfn.NORM.S.INV(RAND())</f>
        <v>0.50425195251347532</v>
      </c>
      <c r="AH119">
        <f ca="1">_xlfn.NORM.S.INV(RAND())</f>
        <v>-0.48629771994395438</v>
      </c>
      <c r="AI119">
        <f ca="1">_xlfn.NORM.S.INV(RAND())</f>
        <v>0.35535966735174979</v>
      </c>
      <c r="AJ119">
        <f ca="1">_xlfn.NORM.S.INV(RAND())</f>
        <v>9.343280768272752E-2</v>
      </c>
      <c r="AK119">
        <f ca="1">_xlfn.NORM.S.INV(RAND())</f>
        <v>0.72748534293288281</v>
      </c>
      <c r="AL119" s="13">
        <f t="shared" si="41"/>
        <v>360</v>
      </c>
      <c r="AM119">
        <f t="shared" ca="1" si="42"/>
        <v>402.05493471670042</v>
      </c>
      <c r="AN119">
        <f t="shared" ca="1" si="43"/>
        <v>431.60194857298865</v>
      </c>
      <c r="AO119">
        <f t="shared" ca="1" si="44"/>
        <v>435.9102657873737</v>
      </c>
      <c r="AP119">
        <f t="shared" ca="1" si="45"/>
        <v>456.29214967805859</v>
      </c>
      <c r="AQ119">
        <f t="shared" ca="1" si="46"/>
        <v>461.06173837493299</v>
      </c>
      <c r="AR119">
        <f t="shared" ca="1" si="47"/>
        <v>423.1577054452581</v>
      </c>
      <c r="AS119">
        <f t="shared" ca="1" si="48"/>
        <v>412.5006260871354</v>
      </c>
      <c r="AT119">
        <f t="shared" ca="1" si="49"/>
        <v>405.2083580069293</v>
      </c>
      <c r="AU119">
        <f t="shared" ca="1" si="50"/>
        <v>403.03529361401235</v>
      </c>
      <c r="AV119">
        <f t="shared" ca="1" si="51"/>
        <v>412.63930050230721</v>
      </c>
      <c r="AW119">
        <f t="shared" ca="1" si="52"/>
        <v>420.67993637400372</v>
      </c>
      <c r="AX119">
        <f t="shared" ca="1" si="53"/>
        <v>446.60408403099825</v>
      </c>
      <c r="AY119">
        <f t="shared" ca="1" si="54"/>
        <v>442.85768555877996</v>
      </c>
      <c r="AZ119">
        <f t="shared" ca="1" si="55"/>
        <v>435.98613224034386</v>
      </c>
      <c r="BA119">
        <f t="shared" ca="1" si="56"/>
        <v>475.79722989543296</v>
      </c>
      <c r="BB119">
        <f t="shared" ca="1" si="57"/>
        <v>518.50197222491227</v>
      </c>
      <c r="BC119">
        <f t="shared" ca="1" si="58"/>
        <v>553.97844943265716</v>
      </c>
      <c r="BD119">
        <f t="shared" ca="1" si="59"/>
        <v>596.18115228301974</v>
      </c>
      <c r="BE119">
        <f t="shared" ca="1" si="60"/>
        <v>562.23187854222351</v>
      </c>
      <c r="BF119">
        <f t="shared" ca="1" si="61"/>
        <v>609.09837362036615</v>
      </c>
      <c r="BG119">
        <f t="shared" ca="1" si="62"/>
        <v>630.08717135559425</v>
      </c>
      <c r="BH119">
        <f t="shared" ca="1" si="63"/>
        <v>648.84908008539458</v>
      </c>
      <c r="BI119">
        <f t="shared" ca="1" si="64"/>
        <v>608.73452226451082</v>
      </c>
      <c r="BJ119">
        <f t="shared" ca="1" si="65"/>
        <v>600.79996654882859</v>
      </c>
      <c r="BK119">
        <f t="shared" ca="1" si="66"/>
        <v>553.4157509853768</v>
      </c>
      <c r="BL119">
        <f t="shared" ca="1" si="67"/>
        <v>526.36757164296682</v>
      </c>
      <c r="BM119">
        <f t="shared" ca="1" si="68"/>
        <v>553.97128837427977</v>
      </c>
      <c r="BN119">
        <f t="shared" ca="1" si="69"/>
        <v>556.6746096164843</v>
      </c>
      <c r="BO119">
        <f t="shared" ca="1" si="70"/>
        <v>569.5224154966312</v>
      </c>
      <c r="BP119">
        <f t="shared" ca="1" si="71"/>
        <v>602.02829466865614</v>
      </c>
      <c r="BQ119">
        <f t="shared" ca="1" si="72"/>
        <v>581.49137266825994</v>
      </c>
      <c r="BR119">
        <f t="shared" ca="1" si="73"/>
        <v>598.4197727994798</v>
      </c>
      <c r="BS119">
        <f t="shared" ca="1" si="74"/>
        <v>581.60957557418874</v>
      </c>
      <c r="BT119">
        <f t="shared" ca="1" si="75"/>
        <v>593.41822698405815</v>
      </c>
      <c r="BU119">
        <f t="shared" ca="1" si="76"/>
        <v>596.37943629120559</v>
      </c>
      <c r="BV119" s="13">
        <f t="shared" ca="1" si="77"/>
        <v>621.70258657904037</v>
      </c>
      <c r="BW119" s="13">
        <f t="shared" ca="1" si="78"/>
        <v>360</v>
      </c>
      <c r="BX119" s="20">
        <f t="shared" ca="1" si="79"/>
        <v>6</v>
      </c>
      <c r="BY119" s="20">
        <f t="shared" ca="1" si="80"/>
        <v>0</v>
      </c>
      <c r="BZ119" s="21">
        <f t="shared" ca="1" si="81"/>
        <v>1.0245164171871852</v>
      </c>
    </row>
    <row r="120" spans="1:78" x14ac:dyDescent="0.3">
      <c r="A120">
        <v>113</v>
      </c>
      <c r="B120">
        <f ca="1">_xlfn.NORM.S.INV(RAND())</f>
        <v>0.95870619524140732</v>
      </c>
      <c r="C120">
        <f ca="1">_xlfn.NORM.S.INV(RAND())</f>
        <v>-6.5415067607922053E-2</v>
      </c>
      <c r="D120">
        <f ca="1">_xlfn.NORM.S.INV(RAND())</f>
        <v>-0.92228929424080353</v>
      </c>
      <c r="E120">
        <f ca="1">_xlfn.NORM.S.INV(RAND())</f>
        <v>-0.38952062624137357</v>
      </c>
      <c r="F120">
        <f ca="1">_xlfn.NORM.S.INV(RAND())</f>
        <v>0.86006564856159706</v>
      </c>
      <c r="G120">
        <f ca="1">_xlfn.NORM.S.INV(RAND())</f>
        <v>1.6995501249898216E-2</v>
      </c>
      <c r="H120">
        <f ca="1">_xlfn.NORM.S.INV(RAND())</f>
        <v>1.3440262177069486</v>
      </c>
      <c r="I120">
        <f ca="1">_xlfn.NORM.S.INV(RAND())</f>
        <v>-2.4923912921341378</v>
      </c>
      <c r="J120">
        <f ca="1">_xlfn.NORM.S.INV(RAND())</f>
        <v>-1.612450948335856</v>
      </c>
      <c r="K120">
        <f ca="1">_xlfn.NORM.S.INV(RAND())</f>
        <v>-1.7862368259089367</v>
      </c>
      <c r="L120">
        <f ca="1">_xlfn.NORM.S.INV(RAND())</f>
        <v>0.94549632132479178</v>
      </c>
      <c r="M120">
        <f ca="1">_xlfn.NORM.S.INV(RAND())</f>
        <v>-0.82291836408957031</v>
      </c>
      <c r="N120">
        <f ca="1">_xlfn.NORM.S.INV(RAND())</f>
        <v>-1.0218961252551837</v>
      </c>
      <c r="O120">
        <f ca="1">_xlfn.NORM.S.INV(RAND())</f>
        <v>0.34715567678580733</v>
      </c>
      <c r="P120">
        <f ca="1">_xlfn.NORM.S.INV(RAND())</f>
        <v>-1.1094391922733442</v>
      </c>
      <c r="Q120">
        <f ca="1">_xlfn.NORM.S.INV(RAND())</f>
        <v>-1.2461791766645518</v>
      </c>
      <c r="R120">
        <f ca="1">_xlfn.NORM.S.INV(RAND())</f>
        <v>1.4387756074033744</v>
      </c>
      <c r="S120">
        <f ca="1">_xlfn.NORM.S.INV(RAND())</f>
        <v>-0.31997981704170309</v>
      </c>
      <c r="T120">
        <f ca="1">_xlfn.NORM.S.INV(RAND())</f>
        <v>-0.51015588743372686</v>
      </c>
      <c r="U120">
        <f ca="1">_xlfn.NORM.S.INV(RAND())</f>
        <v>0.10589763795740863</v>
      </c>
      <c r="V120">
        <f ca="1">_xlfn.NORM.S.INV(RAND())</f>
        <v>1.3621291602060668</v>
      </c>
      <c r="W120">
        <f ca="1">_xlfn.NORM.S.INV(RAND())</f>
        <v>0.36005795263317153</v>
      </c>
      <c r="X120">
        <f ca="1">_xlfn.NORM.S.INV(RAND())</f>
        <v>-0.11933023319723292</v>
      </c>
      <c r="Y120">
        <f ca="1">_xlfn.NORM.S.INV(RAND())</f>
        <v>-5.0982896592979096E-2</v>
      </c>
      <c r="Z120">
        <f ca="1">_xlfn.NORM.S.INV(RAND())</f>
        <v>-3.1836886996724836E-2</v>
      </c>
      <c r="AA120">
        <f ca="1">_xlfn.NORM.S.INV(RAND())</f>
        <v>-0.36741023775023324</v>
      </c>
      <c r="AB120">
        <f ca="1">_xlfn.NORM.S.INV(RAND())</f>
        <v>-0.70714567000774353</v>
      </c>
      <c r="AC120">
        <f ca="1">_xlfn.NORM.S.INV(RAND())</f>
        <v>-0.39608274148514533</v>
      </c>
      <c r="AD120">
        <f ca="1">_xlfn.NORM.S.INV(RAND())</f>
        <v>0.14610815943123054</v>
      </c>
      <c r="AE120">
        <f ca="1">_xlfn.NORM.S.INV(RAND())</f>
        <v>-0.16054108993087796</v>
      </c>
      <c r="AF120">
        <f ca="1">_xlfn.NORM.S.INV(RAND())</f>
        <v>-1.4581096800818305</v>
      </c>
      <c r="AG120">
        <f ca="1">_xlfn.NORM.S.INV(RAND())</f>
        <v>0.68162554008280163</v>
      </c>
      <c r="AH120">
        <f ca="1">_xlfn.NORM.S.INV(RAND())</f>
        <v>0.32264610325509896</v>
      </c>
      <c r="AI120">
        <f ca="1">_xlfn.NORM.S.INV(RAND())</f>
        <v>0.57706075297110571</v>
      </c>
      <c r="AJ120">
        <f ca="1">_xlfn.NORM.S.INV(RAND())</f>
        <v>-0.40662426302768961</v>
      </c>
      <c r="AK120">
        <f ca="1">_xlfn.NORM.S.INV(RAND())</f>
        <v>-1.3848973647472294</v>
      </c>
      <c r="AL120" s="13">
        <f t="shared" si="41"/>
        <v>360</v>
      </c>
      <c r="AM120">
        <f t="shared" ca="1" si="42"/>
        <v>380.32961809542059</v>
      </c>
      <c r="AN120">
        <f t="shared" ca="1" si="43"/>
        <v>378.73808039240294</v>
      </c>
      <c r="AO120">
        <f t="shared" ca="1" si="44"/>
        <v>358.948822106786</v>
      </c>
      <c r="AP120">
        <f t="shared" ca="1" si="45"/>
        <v>350.82031559663659</v>
      </c>
      <c r="AQ120">
        <f t="shared" ca="1" si="46"/>
        <v>368.52679316742899</v>
      </c>
      <c r="AR120">
        <f t="shared" ca="1" si="47"/>
        <v>368.7349107338141</v>
      </c>
      <c r="AS120">
        <f t="shared" ca="1" si="48"/>
        <v>398.32119800153924</v>
      </c>
      <c r="AT120">
        <f t="shared" ca="1" si="49"/>
        <v>344.7928372561484</v>
      </c>
      <c r="AU120">
        <f t="shared" ca="1" si="50"/>
        <v>314.012313271663</v>
      </c>
      <c r="AV120">
        <f t="shared" ca="1" si="51"/>
        <v>283.12460511137027</v>
      </c>
      <c r="AW120">
        <f t="shared" ca="1" si="52"/>
        <v>298.88494212403248</v>
      </c>
      <c r="AX120">
        <f t="shared" ca="1" si="53"/>
        <v>284.89788271928671</v>
      </c>
      <c r="AY120">
        <f t="shared" ca="1" si="54"/>
        <v>268.46349424101584</v>
      </c>
      <c r="AZ120">
        <f t="shared" ca="1" si="55"/>
        <v>273.78450491095504</v>
      </c>
      <c r="BA120">
        <f t="shared" ca="1" si="56"/>
        <v>256.69051828032934</v>
      </c>
      <c r="BB120">
        <f t="shared" ca="1" si="57"/>
        <v>238.77132512079234</v>
      </c>
      <c r="BC120">
        <f t="shared" ca="1" si="58"/>
        <v>259.34452160277704</v>
      </c>
      <c r="BD120">
        <f t="shared" ca="1" si="59"/>
        <v>254.49130413785238</v>
      </c>
      <c r="BE120">
        <f t="shared" ca="1" si="60"/>
        <v>247.00192655842051</v>
      </c>
      <c r="BF120">
        <f t="shared" ca="1" si="61"/>
        <v>248.41319602454979</v>
      </c>
      <c r="BG120">
        <f t="shared" ca="1" si="62"/>
        <v>268.62580986340544</v>
      </c>
      <c r="BH120">
        <f t="shared" ca="1" si="63"/>
        <v>274.15418270461436</v>
      </c>
      <c r="BI120">
        <f t="shared" ca="1" si="64"/>
        <v>272.15845663577488</v>
      </c>
      <c r="BJ120">
        <f t="shared" ca="1" si="65"/>
        <v>271.24549387117582</v>
      </c>
      <c r="BK120">
        <f t="shared" ca="1" si="66"/>
        <v>270.63458660278997</v>
      </c>
      <c r="BL120">
        <f t="shared" ca="1" si="67"/>
        <v>264.84385222529613</v>
      </c>
      <c r="BM120">
        <f t="shared" ca="1" si="68"/>
        <v>254.1428916711034</v>
      </c>
      <c r="BN120">
        <f t="shared" ca="1" si="69"/>
        <v>248.2936603734764</v>
      </c>
      <c r="BO120">
        <f t="shared" ca="1" si="70"/>
        <v>250.29270473162859</v>
      </c>
      <c r="BP120">
        <f t="shared" ca="1" si="71"/>
        <v>247.88019409147256</v>
      </c>
      <c r="BQ120">
        <f t="shared" ca="1" si="72"/>
        <v>227.77194173172316</v>
      </c>
      <c r="BR120">
        <f t="shared" ca="1" si="73"/>
        <v>236.81562269231381</v>
      </c>
      <c r="BS120">
        <f t="shared" ca="1" si="74"/>
        <v>241.16785620674506</v>
      </c>
      <c r="BT120">
        <f t="shared" ca="1" si="75"/>
        <v>249.23423105680692</v>
      </c>
      <c r="BU120">
        <f t="shared" ca="1" si="76"/>
        <v>243.34982370593008</v>
      </c>
      <c r="BV120" s="13">
        <f t="shared" ca="1" si="77"/>
        <v>224.55625582526395</v>
      </c>
      <c r="BW120" s="13">
        <f t="shared" ca="1" si="78"/>
        <v>224.55625582526395</v>
      </c>
      <c r="BX120" s="20">
        <f t="shared" ca="1" si="79"/>
        <v>6</v>
      </c>
      <c r="BY120" s="20">
        <f t="shared" ca="1" si="80"/>
        <v>0</v>
      </c>
      <c r="BZ120" s="21">
        <f t="shared" ca="1" si="81"/>
        <v>1.0245164171871852</v>
      </c>
    </row>
    <row r="121" spans="1:78" x14ac:dyDescent="0.3">
      <c r="A121">
        <v>114</v>
      </c>
      <c r="B121">
        <f ca="1">_xlfn.NORM.S.INV(RAND())</f>
        <v>-1.219819501484577</v>
      </c>
      <c r="C121">
        <f ca="1">_xlfn.NORM.S.INV(RAND())</f>
        <v>0.96264213302130963</v>
      </c>
      <c r="D121">
        <f ca="1">_xlfn.NORM.S.INV(RAND())</f>
        <v>-1.1985057070211824</v>
      </c>
      <c r="E121">
        <f ca="1">_xlfn.NORM.S.INV(RAND())</f>
        <v>-0.14151937055105041</v>
      </c>
      <c r="F121">
        <f ca="1">_xlfn.NORM.S.INV(RAND())</f>
        <v>-1.5430453244747235</v>
      </c>
      <c r="G121">
        <f ca="1">_xlfn.NORM.S.INV(RAND())</f>
        <v>1.1850669480934621</v>
      </c>
      <c r="H121">
        <f ca="1">_xlfn.NORM.S.INV(RAND())</f>
        <v>1.1095163135120368E-2</v>
      </c>
      <c r="I121">
        <f ca="1">_xlfn.NORM.S.INV(RAND())</f>
        <v>-1.6006479900221895</v>
      </c>
      <c r="J121">
        <f ca="1">_xlfn.NORM.S.INV(RAND())</f>
        <v>-3.2856851999933552E-2</v>
      </c>
      <c r="K121">
        <f ca="1">_xlfn.NORM.S.INV(RAND())</f>
        <v>-0.65622795046369864</v>
      </c>
      <c r="L121">
        <f ca="1">_xlfn.NORM.S.INV(RAND())</f>
        <v>1.3786587262655745</v>
      </c>
      <c r="M121">
        <f ca="1">_xlfn.NORM.S.INV(RAND())</f>
        <v>-0.31255130929835756</v>
      </c>
      <c r="N121">
        <f ca="1">_xlfn.NORM.S.INV(RAND())</f>
        <v>0.56021207185350042</v>
      </c>
      <c r="O121">
        <f ca="1">_xlfn.NORM.S.INV(RAND())</f>
        <v>-1.8430029793613341</v>
      </c>
      <c r="P121">
        <f ca="1">_xlfn.NORM.S.INV(RAND())</f>
        <v>-0.85276168114778861</v>
      </c>
      <c r="Q121">
        <f ca="1">_xlfn.NORM.S.INV(RAND())</f>
        <v>0.98582235591470513</v>
      </c>
      <c r="R121">
        <f ca="1">_xlfn.NORM.S.INV(RAND())</f>
        <v>-7.7425391010835815E-2</v>
      </c>
      <c r="S121">
        <f ca="1">_xlfn.NORM.S.INV(RAND())</f>
        <v>-1.0926560297419852</v>
      </c>
      <c r="T121">
        <f ca="1">_xlfn.NORM.S.INV(RAND())</f>
        <v>-1.0022382132711134</v>
      </c>
      <c r="U121">
        <f ca="1">_xlfn.NORM.S.INV(RAND())</f>
        <v>-0.20579899176182556</v>
      </c>
      <c r="V121">
        <f ca="1">_xlfn.NORM.S.INV(RAND())</f>
        <v>1.064750595069174</v>
      </c>
      <c r="W121">
        <f ca="1">_xlfn.NORM.S.INV(RAND())</f>
        <v>0.29768122146205334</v>
      </c>
      <c r="X121">
        <f ca="1">_xlfn.NORM.S.INV(RAND())</f>
        <v>-5.6069747685465215E-2</v>
      </c>
      <c r="Y121">
        <f ca="1">_xlfn.NORM.S.INV(RAND())</f>
        <v>0.10881774818901357</v>
      </c>
      <c r="Z121">
        <f ca="1">_xlfn.NORM.S.INV(RAND())</f>
        <v>-1.009643322701137</v>
      </c>
      <c r="AA121">
        <f ca="1">_xlfn.NORM.S.INV(RAND())</f>
        <v>-0.3722486545982272</v>
      </c>
      <c r="AB121">
        <f ca="1">_xlfn.NORM.S.INV(RAND())</f>
        <v>-1.4596027054446625</v>
      </c>
      <c r="AC121">
        <f ca="1">_xlfn.NORM.S.INV(RAND())</f>
        <v>0.40278330038087212</v>
      </c>
      <c r="AD121">
        <f ca="1">_xlfn.NORM.S.INV(RAND())</f>
        <v>-0.10814216836205887</v>
      </c>
      <c r="AE121">
        <f ca="1">_xlfn.NORM.S.INV(RAND())</f>
        <v>-1.2970908572863618</v>
      </c>
      <c r="AF121">
        <f ca="1">_xlfn.NORM.S.INV(RAND())</f>
        <v>1.043102225560349</v>
      </c>
      <c r="AG121">
        <f ca="1">_xlfn.NORM.S.INV(RAND())</f>
        <v>8.0819073641411499E-2</v>
      </c>
      <c r="AH121">
        <f ca="1">_xlfn.NORM.S.INV(RAND())</f>
        <v>0.79044561988601292</v>
      </c>
      <c r="AI121">
        <f ca="1">_xlfn.NORM.S.INV(RAND())</f>
        <v>-0.63086060801865063</v>
      </c>
      <c r="AJ121">
        <f ca="1">_xlfn.NORM.S.INV(RAND())</f>
        <v>1.0102318984301029</v>
      </c>
      <c r="AK121">
        <f ca="1">_xlfn.NORM.S.INV(RAND())</f>
        <v>0.28239245313831912</v>
      </c>
      <c r="AL121" s="13">
        <f t="shared" si="41"/>
        <v>360</v>
      </c>
      <c r="AM121">
        <f t="shared" ca="1" si="42"/>
        <v>335.3789387621116</v>
      </c>
      <c r="AN121">
        <f t="shared" ca="1" si="43"/>
        <v>354.39870186874691</v>
      </c>
      <c r="AO121">
        <f t="shared" ca="1" si="44"/>
        <v>330.56725387841453</v>
      </c>
      <c r="AP121">
        <f t="shared" ca="1" si="45"/>
        <v>327.74073002479054</v>
      </c>
      <c r="AQ121">
        <f t="shared" ca="1" si="46"/>
        <v>299.6809499446781</v>
      </c>
      <c r="AR121">
        <f t="shared" ca="1" si="47"/>
        <v>320.76912065083246</v>
      </c>
      <c r="AS121">
        <f t="shared" ca="1" si="48"/>
        <v>320.84095302884128</v>
      </c>
      <c r="AT121">
        <f t="shared" ca="1" si="49"/>
        <v>292.39785893167237</v>
      </c>
      <c r="AU121">
        <f t="shared" ca="1" si="50"/>
        <v>291.72213231655797</v>
      </c>
      <c r="AV121">
        <f t="shared" ca="1" si="51"/>
        <v>280.75930670291382</v>
      </c>
      <c r="AW121">
        <f t="shared" ca="1" si="52"/>
        <v>303.89370161143307</v>
      </c>
      <c r="AX121">
        <f t="shared" ca="1" si="53"/>
        <v>298.33474146334396</v>
      </c>
      <c r="AY121">
        <f t="shared" ca="1" si="54"/>
        <v>308.01341646205105</v>
      </c>
      <c r="AZ121">
        <f t="shared" ca="1" si="55"/>
        <v>276.807093071851</v>
      </c>
      <c r="BA121">
        <f t="shared" ca="1" si="56"/>
        <v>263.39899225523084</v>
      </c>
      <c r="BB121">
        <f t="shared" ca="1" si="57"/>
        <v>278.70943206241657</v>
      </c>
      <c r="BC121">
        <f t="shared" ca="1" si="58"/>
        <v>277.35075072612403</v>
      </c>
      <c r="BD121">
        <f t="shared" ca="1" si="59"/>
        <v>260.28619127494807</v>
      </c>
      <c r="BE121">
        <f t="shared" ca="1" si="60"/>
        <v>245.55006186602185</v>
      </c>
      <c r="BF121">
        <f t="shared" ca="1" si="61"/>
        <v>242.54866421942452</v>
      </c>
      <c r="BG121">
        <f t="shared" ca="1" si="62"/>
        <v>257.81933947238491</v>
      </c>
      <c r="BH121">
        <f t="shared" ca="1" si="63"/>
        <v>262.17941820690515</v>
      </c>
      <c r="BI121">
        <f t="shared" ca="1" si="64"/>
        <v>261.22320061750435</v>
      </c>
      <c r="BJ121">
        <f t="shared" ca="1" si="65"/>
        <v>262.76002038460695</v>
      </c>
      <c r="BK121">
        <f t="shared" ca="1" si="66"/>
        <v>247.77787872339715</v>
      </c>
      <c r="BL121">
        <f t="shared" ca="1" si="67"/>
        <v>242.40848113439006</v>
      </c>
      <c r="BM121">
        <f t="shared" ca="1" si="68"/>
        <v>222.72489910516396</v>
      </c>
      <c r="BN121">
        <f t="shared" ca="1" si="69"/>
        <v>227.870027509397</v>
      </c>
      <c r="BO121">
        <f t="shared" ca="1" si="70"/>
        <v>226.35739725652573</v>
      </c>
      <c r="BP121">
        <f t="shared" ca="1" si="71"/>
        <v>209.93771925023614</v>
      </c>
      <c r="BQ121">
        <f t="shared" ca="1" si="72"/>
        <v>222.87649414864831</v>
      </c>
      <c r="BR121">
        <f t="shared" ca="1" si="73"/>
        <v>223.82560619551089</v>
      </c>
      <c r="BS121">
        <f t="shared" ca="1" si="74"/>
        <v>234.17927097941788</v>
      </c>
      <c r="BT121">
        <f t="shared" ca="1" si="75"/>
        <v>225.70921611988314</v>
      </c>
      <c r="BU121">
        <f t="shared" ca="1" si="76"/>
        <v>239.16569964676114</v>
      </c>
      <c r="BV121" s="13">
        <f t="shared" ca="1" si="77"/>
        <v>242.99573333292386</v>
      </c>
      <c r="BW121" s="13">
        <f t="shared" ca="1" si="78"/>
        <v>209.93771925023614</v>
      </c>
      <c r="BX121" s="20">
        <f t="shared" ca="1" si="79"/>
        <v>0</v>
      </c>
      <c r="BY121" s="20">
        <f t="shared" ca="1" si="80"/>
        <v>0</v>
      </c>
      <c r="BZ121" s="21">
        <f t="shared" ca="1" si="81"/>
        <v>0.91393118527122819</v>
      </c>
    </row>
    <row r="122" spans="1:78" x14ac:dyDescent="0.3">
      <c r="A122">
        <v>115</v>
      </c>
      <c r="B122">
        <f ca="1">_xlfn.NORM.S.INV(RAND())</f>
        <v>1.2592762257312604</v>
      </c>
      <c r="C122">
        <f ca="1">_xlfn.NORM.S.INV(RAND())</f>
        <v>-1.6615607491234732</v>
      </c>
      <c r="D122">
        <f ca="1">_xlfn.NORM.S.INV(RAND())</f>
        <v>-2.5103653939107597E-2</v>
      </c>
      <c r="E122">
        <f ca="1">_xlfn.NORM.S.INV(RAND())</f>
        <v>0.74881515631537054</v>
      </c>
      <c r="F122">
        <f ca="1">_xlfn.NORM.S.INV(RAND())</f>
        <v>0.21611600876934867</v>
      </c>
      <c r="G122">
        <f ca="1">_xlfn.NORM.S.INV(RAND())</f>
        <v>0.50376920873307618</v>
      </c>
      <c r="H122">
        <f ca="1">_xlfn.NORM.S.INV(RAND())</f>
        <v>-0.23373796135930749</v>
      </c>
      <c r="I122">
        <f ca="1">_xlfn.NORM.S.INV(RAND())</f>
        <v>-0.49664044764739812</v>
      </c>
      <c r="J122">
        <f ca="1">_xlfn.NORM.S.INV(RAND())</f>
        <v>0.74235870379364166</v>
      </c>
      <c r="K122">
        <f ca="1">_xlfn.NORM.S.INV(RAND())</f>
        <v>1.1599938143427209</v>
      </c>
      <c r="L122">
        <f ca="1">_xlfn.NORM.S.INV(RAND())</f>
        <v>-0.44326330759414878</v>
      </c>
      <c r="M122">
        <f ca="1">_xlfn.NORM.S.INV(RAND())</f>
        <v>-0.52814156450523309</v>
      </c>
      <c r="N122">
        <f ca="1">_xlfn.NORM.S.INV(RAND())</f>
        <v>-1.0696476327749307</v>
      </c>
      <c r="O122">
        <f ca="1">_xlfn.NORM.S.INV(RAND())</f>
        <v>-0.27761098998230671</v>
      </c>
      <c r="P122">
        <f ca="1">_xlfn.NORM.S.INV(RAND())</f>
        <v>-0.73054169915991196</v>
      </c>
      <c r="Q122">
        <f ca="1">_xlfn.NORM.S.INV(RAND())</f>
        <v>-1.0911918697893763</v>
      </c>
      <c r="R122">
        <f ca="1">_xlfn.NORM.S.INV(RAND())</f>
        <v>0.86942447139523005</v>
      </c>
      <c r="S122">
        <f ca="1">_xlfn.NORM.S.INV(RAND())</f>
        <v>0.36839679524088431</v>
      </c>
      <c r="T122">
        <f ca="1">_xlfn.NORM.S.INV(RAND())</f>
        <v>-2.1015567541299989</v>
      </c>
      <c r="U122">
        <f ca="1">_xlfn.NORM.S.INV(RAND())</f>
        <v>1.1187404912635355</v>
      </c>
      <c r="V122">
        <f ca="1">_xlfn.NORM.S.INV(RAND())</f>
        <v>-0.48619017680944765</v>
      </c>
      <c r="W122">
        <f ca="1">_xlfn.NORM.S.INV(RAND())</f>
        <v>0.1535969982140411</v>
      </c>
      <c r="X122">
        <f ca="1">_xlfn.NORM.S.INV(RAND())</f>
        <v>0.35445308790699614</v>
      </c>
      <c r="Y122">
        <f ca="1">_xlfn.NORM.S.INV(RAND())</f>
        <v>-0.92939553196953062</v>
      </c>
      <c r="Z122">
        <f ca="1">_xlfn.NORM.S.INV(RAND())</f>
        <v>-0.491204571190275</v>
      </c>
      <c r="AA122">
        <f ca="1">_xlfn.NORM.S.INV(RAND())</f>
        <v>-5.1139771300763137E-2</v>
      </c>
      <c r="AB122">
        <f ca="1">_xlfn.NORM.S.INV(RAND())</f>
        <v>-0.45200500835361379</v>
      </c>
      <c r="AC122">
        <f ca="1">_xlfn.NORM.S.INV(RAND())</f>
        <v>0.65299863669942004</v>
      </c>
      <c r="AD122">
        <f ca="1">_xlfn.NORM.S.INV(RAND())</f>
        <v>-1.2305140216089052</v>
      </c>
      <c r="AE122">
        <f ca="1">_xlfn.NORM.S.INV(RAND())</f>
        <v>0.55713416179384023</v>
      </c>
      <c r="AF122">
        <f ca="1">_xlfn.NORM.S.INV(RAND())</f>
        <v>0.18889219609780361</v>
      </c>
      <c r="AG122">
        <f ca="1">_xlfn.NORM.S.INV(RAND())</f>
        <v>-0.60584655548557864</v>
      </c>
      <c r="AH122">
        <f ca="1">_xlfn.NORM.S.INV(RAND())</f>
        <v>0.44380422852098694</v>
      </c>
      <c r="AI122">
        <f ca="1">_xlfn.NORM.S.INV(RAND())</f>
        <v>0.10231546525786676</v>
      </c>
      <c r="AJ122">
        <f ca="1">_xlfn.NORM.S.INV(RAND())</f>
        <v>-1.1306317517383644</v>
      </c>
      <c r="AK122">
        <f ca="1">_xlfn.NORM.S.INV(RAND())</f>
        <v>1.1118312799848413</v>
      </c>
      <c r="AL122" s="13">
        <f t="shared" si="41"/>
        <v>360</v>
      </c>
      <c r="AM122">
        <f t="shared" ca="1" si="42"/>
        <v>386.98723638728563</v>
      </c>
      <c r="AN122">
        <f t="shared" ca="1" si="43"/>
        <v>351.44203507620409</v>
      </c>
      <c r="AO122">
        <f t="shared" ca="1" si="44"/>
        <v>350.78684630920668</v>
      </c>
      <c r="AP122">
        <f t="shared" ca="1" si="45"/>
        <v>366.13237929434541</v>
      </c>
      <c r="AQ122">
        <f t="shared" ca="1" si="46"/>
        <v>370.57496427099119</v>
      </c>
      <c r="AR122">
        <f t="shared" ca="1" si="47"/>
        <v>381.35252856294272</v>
      </c>
      <c r="AS122">
        <f t="shared" ca="1" si="48"/>
        <v>376.08406103596258</v>
      </c>
      <c r="AT122">
        <f t="shared" ca="1" si="49"/>
        <v>365.30129130335092</v>
      </c>
      <c r="AU122">
        <f t="shared" ca="1" si="50"/>
        <v>381.13967225295232</v>
      </c>
      <c r="AV122">
        <f t="shared" ca="1" si="51"/>
        <v>407.3698557253752</v>
      </c>
      <c r="AW122">
        <f t="shared" ca="1" si="52"/>
        <v>396.91137681169022</v>
      </c>
      <c r="AX122">
        <f t="shared" ca="1" si="53"/>
        <v>384.8309278700479</v>
      </c>
      <c r="AY122">
        <f t="shared" ca="1" si="54"/>
        <v>361.63350718692851</v>
      </c>
      <c r="AZ122">
        <f t="shared" ca="1" si="55"/>
        <v>355.73523891870792</v>
      </c>
      <c r="BA122">
        <f t="shared" ca="1" si="56"/>
        <v>340.90104069511943</v>
      </c>
      <c r="BB122">
        <f t="shared" ca="1" si="57"/>
        <v>319.95346818020738</v>
      </c>
      <c r="BC122">
        <f t="shared" ca="1" si="58"/>
        <v>336.2837009868378</v>
      </c>
      <c r="BD122">
        <f t="shared" ca="1" si="59"/>
        <v>343.36976002928742</v>
      </c>
      <c r="BE122">
        <f t="shared" ca="1" si="60"/>
        <v>304.00914453536899</v>
      </c>
      <c r="BF122">
        <f t="shared" ca="1" si="61"/>
        <v>324.15818675572206</v>
      </c>
      <c r="BG122">
        <f t="shared" ca="1" si="62"/>
        <v>315.05422213100098</v>
      </c>
      <c r="BH122">
        <f t="shared" ca="1" si="63"/>
        <v>317.72811027395164</v>
      </c>
      <c r="BI122">
        <f t="shared" ca="1" si="64"/>
        <v>324.16210340529381</v>
      </c>
      <c r="BJ122">
        <f t="shared" ca="1" si="65"/>
        <v>307.09844597244523</v>
      </c>
      <c r="BK122">
        <f t="shared" ca="1" si="66"/>
        <v>298.38720576753167</v>
      </c>
      <c r="BL122">
        <f t="shared" ca="1" si="67"/>
        <v>297.38356450363028</v>
      </c>
      <c r="BM122">
        <f t="shared" ca="1" si="68"/>
        <v>289.60258325911735</v>
      </c>
      <c r="BN122">
        <f t="shared" ca="1" si="69"/>
        <v>300.60400715930547</v>
      </c>
      <c r="BO122">
        <f t="shared" ca="1" si="70"/>
        <v>279.87228691030145</v>
      </c>
      <c r="BP122">
        <f t="shared" ca="1" si="71"/>
        <v>288.90065367396926</v>
      </c>
      <c r="BQ122">
        <f t="shared" ca="1" si="72"/>
        <v>291.94688921063295</v>
      </c>
      <c r="BR122">
        <f t="shared" ca="1" si="73"/>
        <v>281.7941008997289</v>
      </c>
      <c r="BS122">
        <f t="shared" ca="1" si="74"/>
        <v>288.98738828771661</v>
      </c>
      <c r="BT122">
        <f t="shared" ca="1" si="75"/>
        <v>290.57844303247862</v>
      </c>
      <c r="BU122">
        <f t="shared" ca="1" si="76"/>
        <v>272.10277554671677</v>
      </c>
      <c r="BV122" s="13">
        <f t="shared" ca="1" si="77"/>
        <v>290.02142176729234</v>
      </c>
      <c r="BW122" s="13">
        <f t="shared" ca="1" si="78"/>
        <v>272.10277554671677</v>
      </c>
      <c r="BX122" s="20">
        <f t="shared" ca="1" si="79"/>
        <v>6</v>
      </c>
      <c r="BY122" s="20">
        <f t="shared" ca="1" si="80"/>
        <v>0</v>
      </c>
      <c r="BZ122" s="21">
        <f t="shared" ca="1" si="81"/>
        <v>1.0245164171871852</v>
      </c>
    </row>
    <row r="123" spans="1:78" x14ac:dyDescent="0.3">
      <c r="A123">
        <v>116</v>
      </c>
      <c r="B123">
        <f ca="1">_xlfn.NORM.S.INV(RAND())</f>
        <v>-0.19637499463821989</v>
      </c>
      <c r="C123">
        <f ca="1">_xlfn.NORM.S.INV(RAND())</f>
        <v>-2.5848723494415489</v>
      </c>
      <c r="D123">
        <f ca="1">_xlfn.NORM.S.INV(RAND())</f>
        <v>1.5625306490234101</v>
      </c>
      <c r="E123">
        <f ca="1">_xlfn.NORM.S.INV(RAND())</f>
        <v>-0.39665887051002452</v>
      </c>
      <c r="F123">
        <f ca="1">_xlfn.NORM.S.INV(RAND())</f>
        <v>-1.696567074048875</v>
      </c>
      <c r="G123">
        <f ca="1">_xlfn.NORM.S.INV(RAND())</f>
        <v>1.3319033835006329</v>
      </c>
      <c r="H123">
        <f ca="1">_xlfn.NORM.S.INV(RAND())</f>
        <v>0.52050828833033536</v>
      </c>
      <c r="I123">
        <f ca="1">_xlfn.NORM.S.INV(RAND())</f>
        <v>-1.9318904992717159</v>
      </c>
      <c r="J123">
        <f ca="1">_xlfn.NORM.S.INV(RAND())</f>
        <v>1.3363723544205859</v>
      </c>
      <c r="K123">
        <f ca="1">_xlfn.NORM.S.INV(RAND())</f>
        <v>-0.70671977028539168</v>
      </c>
      <c r="L123">
        <f ca="1">_xlfn.NORM.S.INV(RAND())</f>
        <v>-1.2539465465018549</v>
      </c>
      <c r="M123">
        <f ca="1">_xlfn.NORM.S.INV(RAND())</f>
        <v>-0.37452688197248929</v>
      </c>
      <c r="N123">
        <f ca="1">_xlfn.NORM.S.INV(RAND())</f>
        <v>0.22033548999573987</v>
      </c>
      <c r="O123">
        <f ca="1">_xlfn.NORM.S.INV(RAND())</f>
        <v>-0.36757627066870868</v>
      </c>
      <c r="P123">
        <f ca="1">_xlfn.NORM.S.INV(RAND())</f>
        <v>-0.20966214825825522</v>
      </c>
      <c r="Q123">
        <f ca="1">_xlfn.NORM.S.INV(RAND())</f>
        <v>1.3240690146981924</v>
      </c>
      <c r="R123">
        <f ca="1">_xlfn.NORM.S.INV(RAND())</f>
        <v>0.34658789000265899</v>
      </c>
      <c r="S123">
        <f ca="1">_xlfn.NORM.S.INV(RAND())</f>
        <v>0.83278898906386578</v>
      </c>
      <c r="T123">
        <f ca="1">_xlfn.NORM.S.INV(RAND())</f>
        <v>-0.17690821003923249</v>
      </c>
      <c r="U123">
        <f ca="1">_xlfn.NORM.S.INV(RAND())</f>
        <v>-0.15085893136415329</v>
      </c>
      <c r="V123">
        <f ca="1">_xlfn.NORM.S.INV(RAND())</f>
        <v>2.0758337770848359</v>
      </c>
      <c r="W123">
        <f ca="1">_xlfn.NORM.S.INV(RAND())</f>
        <v>-0.37888146648120224</v>
      </c>
      <c r="X123">
        <f ca="1">_xlfn.NORM.S.INV(RAND())</f>
        <v>-0.12566994277809859</v>
      </c>
      <c r="Y123">
        <f ca="1">_xlfn.NORM.S.INV(RAND())</f>
        <v>0.18472789375342566</v>
      </c>
      <c r="Z123">
        <f ca="1">_xlfn.NORM.S.INV(RAND())</f>
        <v>-0.68559205489137198</v>
      </c>
      <c r="AA123">
        <f ca="1">_xlfn.NORM.S.INV(RAND())</f>
        <v>-0.41725752628867258</v>
      </c>
      <c r="AB123">
        <f ca="1">_xlfn.NORM.S.INV(RAND())</f>
        <v>-0.2594984156193631</v>
      </c>
      <c r="AC123">
        <f ca="1">_xlfn.NORM.S.INV(RAND())</f>
        <v>1.161715720531644</v>
      </c>
      <c r="AD123">
        <f ca="1">_xlfn.NORM.S.INV(RAND())</f>
        <v>-1.4148069210469294</v>
      </c>
      <c r="AE123">
        <f ca="1">_xlfn.NORM.S.INV(RAND())</f>
        <v>-0.62930128997395374</v>
      </c>
      <c r="AF123">
        <f ca="1">_xlfn.NORM.S.INV(RAND())</f>
        <v>0.22173414348648471</v>
      </c>
      <c r="AG123">
        <f ca="1">_xlfn.NORM.S.INV(RAND())</f>
        <v>1.1897583526018984</v>
      </c>
      <c r="AH123">
        <f ca="1">_xlfn.NORM.S.INV(RAND())</f>
        <v>0.78593483724054192</v>
      </c>
      <c r="AI123">
        <f ca="1">_xlfn.NORM.S.INV(RAND())</f>
        <v>-0.76457804501201776</v>
      </c>
      <c r="AJ123">
        <f ca="1">_xlfn.NORM.S.INV(RAND())</f>
        <v>0.43719314884230298</v>
      </c>
      <c r="AK123">
        <f ca="1">_xlfn.NORM.S.INV(RAND())</f>
        <v>0.78626804683571383</v>
      </c>
      <c r="AL123" s="13">
        <f t="shared" si="41"/>
        <v>360</v>
      </c>
      <c r="AM123">
        <f t="shared" ca="1" si="42"/>
        <v>355.79319501652401</v>
      </c>
      <c r="AN123">
        <f t="shared" ca="1" si="43"/>
        <v>306.33991165207016</v>
      </c>
      <c r="AO123">
        <f t="shared" ca="1" si="44"/>
        <v>335.12090938813009</v>
      </c>
      <c r="AP123">
        <f t="shared" ca="1" si="45"/>
        <v>327.39703641619496</v>
      </c>
      <c r="AQ123">
        <f t="shared" ca="1" si="46"/>
        <v>296.72494561684243</v>
      </c>
      <c r="AR123">
        <f t="shared" ca="1" si="47"/>
        <v>320.30908226174046</v>
      </c>
      <c r="AS123">
        <f t="shared" ca="1" si="48"/>
        <v>329.94345954515427</v>
      </c>
      <c r="AT123">
        <f t="shared" ca="1" si="49"/>
        <v>294.99750197505466</v>
      </c>
      <c r="AU123">
        <f t="shared" ca="1" si="50"/>
        <v>318.52651323461862</v>
      </c>
      <c r="AV123">
        <f t="shared" ca="1" si="51"/>
        <v>305.66403195232203</v>
      </c>
      <c r="AW123">
        <f t="shared" ca="1" si="52"/>
        <v>284.19859151886561</v>
      </c>
      <c r="AX123">
        <f t="shared" ca="1" si="53"/>
        <v>278.00338042559002</v>
      </c>
      <c r="AY123">
        <f t="shared" ca="1" si="54"/>
        <v>281.44517888452322</v>
      </c>
      <c r="AZ123">
        <f t="shared" ca="1" si="55"/>
        <v>275.42049144692845</v>
      </c>
      <c r="BA123">
        <f t="shared" ca="1" si="56"/>
        <v>271.99331076332243</v>
      </c>
      <c r="BB123">
        <f t="shared" ca="1" si="57"/>
        <v>293.47896487009973</v>
      </c>
      <c r="BC123">
        <f t="shared" ca="1" si="58"/>
        <v>299.28597704153265</v>
      </c>
      <c r="BD123">
        <f t="shared" ca="1" si="59"/>
        <v>313.89671204983864</v>
      </c>
      <c r="BE123">
        <f t="shared" ca="1" si="60"/>
        <v>310.57751698551584</v>
      </c>
      <c r="BF123">
        <f t="shared" ca="1" si="61"/>
        <v>307.75592305916399</v>
      </c>
      <c r="BG123">
        <f t="shared" ca="1" si="62"/>
        <v>346.79667719998662</v>
      </c>
      <c r="BH123">
        <f t="shared" ca="1" si="63"/>
        <v>339.15162040166803</v>
      </c>
      <c r="BI123">
        <f t="shared" ca="1" si="64"/>
        <v>336.55952940005301</v>
      </c>
      <c r="BJ123">
        <f t="shared" ca="1" si="65"/>
        <v>340.02653009884011</v>
      </c>
      <c r="BK123">
        <f t="shared" ca="1" si="66"/>
        <v>326.69411398087954</v>
      </c>
      <c r="BL123">
        <f t="shared" ca="1" si="67"/>
        <v>318.78511677479042</v>
      </c>
      <c r="BM123">
        <f t="shared" ca="1" si="68"/>
        <v>313.91380630125241</v>
      </c>
      <c r="BN123">
        <f t="shared" ca="1" si="69"/>
        <v>335.55083589852887</v>
      </c>
      <c r="BO123">
        <f t="shared" ca="1" si="70"/>
        <v>309.10248401615559</v>
      </c>
      <c r="BP123">
        <f t="shared" ca="1" si="71"/>
        <v>297.94934588600637</v>
      </c>
      <c r="BQ123">
        <f t="shared" ca="1" si="72"/>
        <v>301.66244241368133</v>
      </c>
      <c r="BR123">
        <f t="shared" ca="1" si="73"/>
        <v>322.97751756334475</v>
      </c>
      <c r="BS123">
        <f t="shared" ca="1" si="74"/>
        <v>337.82973232861008</v>
      </c>
      <c r="BT123">
        <f t="shared" ca="1" si="75"/>
        <v>323.10663801019143</v>
      </c>
      <c r="BU123">
        <f t="shared" ca="1" si="76"/>
        <v>331.22804932779178</v>
      </c>
      <c r="BV123" s="13">
        <f t="shared" ca="1" si="77"/>
        <v>346.46633239619052</v>
      </c>
      <c r="BW123" s="13">
        <f t="shared" ca="1" si="78"/>
        <v>271.99331076332243</v>
      </c>
      <c r="BX123" s="20">
        <f t="shared" ca="1" si="79"/>
        <v>36</v>
      </c>
      <c r="BY123" s="20">
        <f t="shared" ca="1" si="80"/>
        <v>0</v>
      </c>
      <c r="BZ123" s="21">
        <f t="shared" ca="1" si="81"/>
        <v>1.133274669736323</v>
      </c>
    </row>
    <row r="124" spans="1:78" x14ac:dyDescent="0.3">
      <c r="A124">
        <v>117</v>
      </c>
      <c r="B124">
        <f ca="1">_xlfn.NORM.S.INV(RAND())</f>
        <v>1.0221569176152183</v>
      </c>
      <c r="C124">
        <f ca="1">_xlfn.NORM.S.INV(RAND())</f>
        <v>-0.66760401220550214</v>
      </c>
      <c r="D124">
        <f ca="1">_xlfn.NORM.S.INV(RAND())</f>
        <v>-0.90468522517987549</v>
      </c>
      <c r="E124">
        <f ca="1">_xlfn.NORM.S.INV(RAND())</f>
        <v>0.48936565049676772</v>
      </c>
      <c r="F124">
        <f ca="1">_xlfn.NORM.S.INV(RAND())</f>
        <v>0.74111190860332532</v>
      </c>
      <c r="G124">
        <f ca="1">_xlfn.NORM.S.INV(RAND())</f>
        <v>1.10424817138702</v>
      </c>
      <c r="H124">
        <f ca="1">_xlfn.NORM.S.INV(RAND())</f>
        <v>1.2447900388263085</v>
      </c>
      <c r="I124">
        <f ca="1">_xlfn.NORM.S.INV(RAND())</f>
        <v>-0.53248526480752878</v>
      </c>
      <c r="J124">
        <f ca="1">_xlfn.NORM.S.INV(RAND())</f>
        <v>-1.8021816925176881</v>
      </c>
      <c r="K124">
        <f ca="1">_xlfn.NORM.S.INV(RAND())</f>
        <v>0.6630467162789393</v>
      </c>
      <c r="L124">
        <f ca="1">_xlfn.NORM.S.INV(RAND())</f>
        <v>1.1336927908305632</v>
      </c>
      <c r="M124">
        <f ca="1">_xlfn.NORM.S.INV(RAND())</f>
        <v>1.8707778611921677</v>
      </c>
      <c r="N124">
        <f ca="1">_xlfn.NORM.S.INV(RAND())</f>
        <v>2.9708878132837687E-4</v>
      </c>
      <c r="O124">
        <f ca="1">_xlfn.NORM.S.INV(RAND())</f>
        <v>-1.4678452543995899</v>
      </c>
      <c r="P124">
        <f ca="1">_xlfn.NORM.S.INV(RAND())</f>
        <v>-1.5499189154466506</v>
      </c>
      <c r="Q124">
        <f ca="1">_xlfn.NORM.S.INV(RAND())</f>
        <v>-1.853862325260285</v>
      </c>
      <c r="R124">
        <f ca="1">_xlfn.NORM.S.INV(RAND())</f>
        <v>-0.45778032894725262</v>
      </c>
      <c r="S124">
        <f ca="1">_xlfn.NORM.S.INV(RAND())</f>
        <v>1.5735346160168182</v>
      </c>
      <c r="T124">
        <f ca="1">_xlfn.NORM.S.INV(RAND())</f>
        <v>1.4332273753838103</v>
      </c>
      <c r="U124">
        <f ca="1">_xlfn.NORM.S.INV(RAND())</f>
        <v>-0.67283623262239722</v>
      </c>
      <c r="V124">
        <f ca="1">_xlfn.NORM.S.INV(RAND())</f>
        <v>-1.0228524534168575</v>
      </c>
      <c r="W124">
        <f ca="1">_xlfn.NORM.S.INV(RAND())</f>
        <v>-0.91347282395382712</v>
      </c>
      <c r="X124">
        <f ca="1">_xlfn.NORM.S.INV(RAND())</f>
        <v>-0.85425552176468833</v>
      </c>
      <c r="Y124">
        <f ca="1">_xlfn.NORM.S.INV(RAND())</f>
        <v>0.81037743088212211</v>
      </c>
      <c r="Z124">
        <f ca="1">_xlfn.NORM.S.INV(RAND())</f>
        <v>0.46273948456894748</v>
      </c>
      <c r="AA124">
        <f ca="1">_xlfn.NORM.S.INV(RAND())</f>
        <v>-0.92436116882703312</v>
      </c>
      <c r="AB124">
        <f ca="1">_xlfn.NORM.S.INV(RAND())</f>
        <v>1.2983757969305427</v>
      </c>
      <c r="AC124">
        <f ca="1">_xlfn.NORM.S.INV(RAND())</f>
        <v>7.5955234135904603E-2</v>
      </c>
      <c r="AD124">
        <f ca="1">_xlfn.NORM.S.INV(RAND())</f>
        <v>-0.39152144127080785</v>
      </c>
      <c r="AE124">
        <f ca="1">_xlfn.NORM.S.INV(RAND())</f>
        <v>0.82459356146587226</v>
      </c>
      <c r="AF124">
        <f ca="1">_xlfn.NORM.S.INV(RAND())</f>
        <v>-1.0074398709587495</v>
      </c>
      <c r="AG124">
        <f ca="1">_xlfn.NORM.S.INV(RAND())</f>
        <v>1.0817354253148115</v>
      </c>
      <c r="AH124">
        <f ca="1">_xlfn.NORM.S.INV(RAND())</f>
        <v>0.60404458926483007</v>
      </c>
      <c r="AI124">
        <f ca="1">_xlfn.NORM.S.INV(RAND())</f>
        <v>-1.7620715425528037</v>
      </c>
      <c r="AJ124">
        <f ca="1">_xlfn.NORM.S.INV(RAND())</f>
        <v>1.0412326509368244</v>
      </c>
      <c r="AK124">
        <f ca="1">_xlfn.NORM.S.INV(RAND())</f>
        <v>-0.53578875848180241</v>
      </c>
      <c r="AL124" s="13">
        <f t="shared" si="41"/>
        <v>360</v>
      </c>
      <c r="AM124">
        <f t="shared" ca="1" si="42"/>
        <v>381.72544580460857</v>
      </c>
      <c r="AN124">
        <f t="shared" ca="1" si="43"/>
        <v>367.13910893480517</v>
      </c>
      <c r="AO124">
        <f t="shared" ca="1" si="44"/>
        <v>348.30973504695487</v>
      </c>
      <c r="AP124">
        <f t="shared" ca="1" si="45"/>
        <v>358.1418007641787</v>
      </c>
      <c r="AQ124">
        <f t="shared" ca="1" si="46"/>
        <v>373.64287024590402</v>
      </c>
      <c r="AR124">
        <f t="shared" ca="1" si="47"/>
        <v>398.07386561318532</v>
      </c>
      <c r="AS124">
        <f t="shared" ca="1" si="48"/>
        <v>427.55755025282184</v>
      </c>
      <c r="AT124">
        <f t="shared" ca="1" si="49"/>
        <v>414.44040227343777</v>
      </c>
      <c r="AU124">
        <f t="shared" ca="1" si="50"/>
        <v>373.33028366358508</v>
      </c>
      <c r="AV124">
        <f t="shared" ca="1" si="51"/>
        <v>387.73722699602342</v>
      </c>
      <c r="AW124">
        <f t="shared" ca="1" si="52"/>
        <v>413.79263938856889</v>
      </c>
      <c r="AX124">
        <f t="shared" ca="1" si="53"/>
        <v>460.79705615744888</v>
      </c>
      <c r="AY124">
        <f t="shared" ca="1" si="54"/>
        <v>460.61299794212806</v>
      </c>
      <c r="AZ124">
        <f t="shared" ca="1" si="55"/>
        <v>423.00984568814317</v>
      </c>
      <c r="BA124">
        <f t="shared" ca="1" si="56"/>
        <v>386.64005804428677</v>
      </c>
      <c r="BB124">
        <f t="shared" ca="1" si="57"/>
        <v>347.24990905788735</v>
      </c>
      <c r="BC124">
        <f t="shared" ca="1" si="58"/>
        <v>338.05144683140134</v>
      </c>
      <c r="BD124">
        <f t="shared" ca="1" si="59"/>
        <v>370.04680225049373</v>
      </c>
      <c r="BE124">
        <f t="shared" ca="1" si="60"/>
        <v>401.80232733638212</v>
      </c>
      <c r="BF124">
        <f t="shared" ca="1" si="61"/>
        <v>386.33209911580195</v>
      </c>
      <c r="BG124">
        <f t="shared" ca="1" si="62"/>
        <v>364.02635882588822</v>
      </c>
      <c r="BH124">
        <f t="shared" ca="1" si="63"/>
        <v>345.18145477147436</v>
      </c>
      <c r="BI124">
        <f t="shared" ca="1" si="64"/>
        <v>328.43307970166308</v>
      </c>
      <c r="BJ124">
        <f t="shared" ca="1" si="65"/>
        <v>344.02130841876527</v>
      </c>
      <c r="BK124">
        <f t="shared" ca="1" si="66"/>
        <v>353.1889590467606</v>
      </c>
      <c r="BL124">
        <f t="shared" ca="1" si="67"/>
        <v>334.69461693438961</v>
      </c>
      <c r="BM124">
        <f t="shared" ca="1" si="68"/>
        <v>360.59794782521425</v>
      </c>
      <c r="BN124">
        <f t="shared" ca="1" si="69"/>
        <v>362.03186418891295</v>
      </c>
      <c r="BO124">
        <f t="shared" ca="1" si="70"/>
        <v>353.79266977505472</v>
      </c>
      <c r="BP124">
        <f t="shared" ca="1" si="71"/>
        <v>370.88881503443486</v>
      </c>
      <c r="BQ124">
        <f t="shared" ca="1" si="72"/>
        <v>349.78584403333781</v>
      </c>
      <c r="BR124">
        <f t="shared" ca="1" si="73"/>
        <v>372.17286985933742</v>
      </c>
      <c r="BS124">
        <f t="shared" ca="1" si="74"/>
        <v>385.22066048082058</v>
      </c>
      <c r="BT124">
        <f t="shared" ca="1" si="75"/>
        <v>347.81349409493691</v>
      </c>
      <c r="BU124">
        <f t="shared" ca="1" si="76"/>
        <v>369.20990408371733</v>
      </c>
      <c r="BV124" s="13">
        <f t="shared" ca="1" si="77"/>
        <v>357.81456702483911</v>
      </c>
      <c r="BW124" s="13">
        <f t="shared" ca="1" si="78"/>
        <v>328.43307970166308</v>
      </c>
      <c r="BX124" s="20">
        <f t="shared" ca="1" si="79"/>
        <v>6</v>
      </c>
      <c r="BY124" s="20">
        <f t="shared" ca="1" si="80"/>
        <v>0</v>
      </c>
      <c r="BZ124" s="21">
        <f t="shared" ca="1" si="81"/>
        <v>1.0245164171871852</v>
      </c>
    </row>
    <row r="125" spans="1:78" x14ac:dyDescent="0.3">
      <c r="A125">
        <v>118</v>
      </c>
      <c r="B125">
        <f ca="1">_xlfn.NORM.S.INV(RAND())</f>
        <v>1.3398047237157409</v>
      </c>
      <c r="C125">
        <f ca="1">_xlfn.NORM.S.INV(RAND())</f>
        <v>-1.7166684812500927</v>
      </c>
      <c r="D125">
        <f ca="1">_xlfn.NORM.S.INV(RAND())</f>
        <v>0.24533423615829456</v>
      </c>
      <c r="E125">
        <f ca="1">_xlfn.NORM.S.INV(RAND())</f>
        <v>-0.11883239296512618</v>
      </c>
      <c r="F125">
        <f ca="1">_xlfn.NORM.S.INV(RAND())</f>
        <v>-1.4019660721858951</v>
      </c>
      <c r="G125">
        <f ca="1">_xlfn.NORM.S.INV(RAND())</f>
        <v>7.2122095444913062E-2</v>
      </c>
      <c r="H125">
        <f ca="1">_xlfn.NORM.S.INV(RAND())</f>
        <v>-1.0009553164176943</v>
      </c>
      <c r="I125">
        <f ca="1">_xlfn.NORM.S.INV(RAND())</f>
        <v>1.5651760405795208</v>
      </c>
      <c r="J125">
        <f ca="1">_xlfn.NORM.S.INV(RAND())</f>
        <v>1.274480703718252</v>
      </c>
      <c r="K125">
        <f ca="1">_xlfn.NORM.S.INV(RAND())</f>
        <v>-0.34467411296481476</v>
      </c>
      <c r="L125">
        <f ca="1">_xlfn.NORM.S.INV(RAND())</f>
        <v>-0.38538644985626341</v>
      </c>
      <c r="M125">
        <f ca="1">_xlfn.NORM.S.INV(RAND())</f>
        <v>0.56292039763894175</v>
      </c>
      <c r="N125">
        <f ca="1">_xlfn.NORM.S.INV(RAND())</f>
        <v>0.22738164004822259</v>
      </c>
      <c r="O125">
        <f ca="1">_xlfn.NORM.S.INV(RAND())</f>
        <v>0.11104827322889929</v>
      </c>
      <c r="P125">
        <f ca="1">_xlfn.NORM.S.INV(RAND())</f>
        <v>-0.76459794362425726</v>
      </c>
      <c r="Q125">
        <f ca="1">_xlfn.NORM.S.INV(RAND())</f>
        <v>0.24384301157193855</v>
      </c>
      <c r="R125">
        <f ca="1">_xlfn.NORM.S.INV(RAND())</f>
        <v>1.825772489863035</v>
      </c>
      <c r="S125">
        <f ca="1">_xlfn.NORM.S.INV(RAND())</f>
        <v>-0.8364044387664511</v>
      </c>
      <c r="T125">
        <f ca="1">_xlfn.NORM.S.INV(RAND())</f>
        <v>-0.14523598434639401</v>
      </c>
      <c r="U125">
        <f ca="1">_xlfn.NORM.S.INV(RAND())</f>
        <v>-0.10790342991724562</v>
      </c>
      <c r="V125">
        <f ca="1">_xlfn.NORM.S.INV(RAND())</f>
        <v>1.6991157894182682</v>
      </c>
      <c r="W125">
        <f ca="1">_xlfn.NORM.S.INV(RAND())</f>
        <v>-0.75480702355738272</v>
      </c>
      <c r="X125">
        <f ca="1">_xlfn.NORM.S.INV(RAND())</f>
        <v>-1.0443937055277226</v>
      </c>
      <c r="Y125">
        <f ca="1">_xlfn.NORM.S.INV(RAND())</f>
        <v>-0.73982778320566778</v>
      </c>
      <c r="Z125">
        <f ca="1">_xlfn.NORM.S.INV(RAND())</f>
        <v>0.66356640669218692</v>
      </c>
      <c r="AA125">
        <f ca="1">_xlfn.NORM.S.INV(RAND())</f>
        <v>1.6919776929751977</v>
      </c>
      <c r="AB125">
        <f ca="1">_xlfn.NORM.S.INV(RAND())</f>
        <v>-0.32786103937003214</v>
      </c>
      <c r="AC125">
        <f ca="1">_xlfn.NORM.S.INV(RAND())</f>
        <v>-0.16169636676675289</v>
      </c>
      <c r="AD125">
        <f ca="1">_xlfn.NORM.S.INV(RAND())</f>
        <v>-1.7075649595447211</v>
      </c>
      <c r="AE125">
        <f ca="1">_xlfn.NORM.S.INV(RAND())</f>
        <v>-0.71969869988136481</v>
      </c>
      <c r="AF125">
        <f ca="1">_xlfn.NORM.S.INV(RAND())</f>
        <v>1.0893498306764706</v>
      </c>
      <c r="AG125">
        <f ca="1">_xlfn.NORM.S.INV(RAND())</f>
        <v>-0.27436515729395111</v>
      </c>
      <c r="AH125">
        <f ca="1">_xlfn.NORM.S.INV(RAND())</f>
        <v>-0.81747481454265936</v>
      </c>
      <c r="AI125">
        <f ca="1">_xlfn.NORM.S.INV(RAND())</f>
        <v>-0.60759162933302457</v>
      </c>
      <c r="AJ125">
        <f ca="1">_xlfn.NORM.S.INV(RAND())</f>
        <v>-0.77379101783928239</v>
      </c>
      <c r="AK125">
        <f ca="1">_xlfn.NORM.S.INV(RAND())</f>
        <v>-0.51085422074181897</v>
      </c>
      <c r="AL125" s="13">
        <f t="shared" si="41"/>
        <v>360</v>
      </c>
      <c r="AM125">
        <f t="shared" ca="1" si="42"/>
        <v>388.79065102258255</v>
      </c>
      <c r="AN125">
        <f t="shared" ca="1" si="43"/>
        <v>351.95821421349348</v>
      </c>
      <c r="AO125">
        <f t="shared" ca="1" si="44"/>
        <v>356.83024732042634</v>
      </c>
      <c r="AP125">
        <f t="shared" ca="1" si="45"/>
        <v>354.2428563900649</v>
      </c>
      <c r="AQ125">
        <f t="shared" ca="1" si="46"/>
        <v>326.56319974009591</v>
      </c>
      <c r="AR125">
        <f t="shared" ca="1" si="47"/>
        <v>327.78922718779086</v>
      </c>
      <c r="AS125">
        <f t="shared" ca="1" si="48"/>
        <v>309.25431150501817</v>
      </c>
      <c r="AT125">
        <f t="shared" ca="1" si="49"/>
        <v>338.36079505205657</v>
      </c>
      <c r="AU125">
        <f t="shared" ca="1" si="50"/>
        <v>364.04528827146203</v>
      </c>
      <c r="AV125">
        <f t="shared" ca="1" si="51"/>
        <v>356.72381052102605</v>
      </c>
      <c r="AW125">
        <f t="shared" ca="1" si="52"/>
        <v>348.72891713381154</v>
      </c>
      <c r="AX125">
        <f t="shared" ca="1" si="53"/>
        <v>360.09879929707694</v>
      </c>
      <c r="AY125">
        <f t="shared" ca="1" si="54"/>
        <v>364.7053089463966</v>
      </c>
      <c r="AZ125">
        <f t="shared" ca="1" si="55"/>
        <v>366.89817715296164</v>
      </c>
      <c r="BA125">
        <f t="shared" ca="1" si="56"/>
        <v>350.90783603410222</v>
      </c>
      <c r="BB125">
        <f t="shared" ca="1" si="57"/>
        <v>355.73470051260517</v>
      </c>
      <c r="BC125">
        <f t="shared" ca="1" si="58"/>
        <v>395.11607675724275</v>
      </c>
      <c r="BD125">
        <f t="shared" ca="1" si="59"/>
        <v>376.33250991835666</v>
      </c>
      <c r="BE125">
        <f t="shared" ca="1" si="60"/>
        <v>373.03461515157193</v>
      </c>
      <c r="BF125">
        <f t="shared" ca="1" si="61"/>
        <v>370.56347153749277</v>
      </c>
      <c r="BG125">
        <f t="shared" ca="1" si="62"/>
        <v>408.58769725786516</v>
      </c>
      <c r="BH125">
        <f t="shared" ca="1" si="63"/>
        <v>391.0013849062388</v>
      </c>
      <c r="BI125">
        <f t="shared" ca="1" si="64"/>
        <v>367.96813199133157</v>
      </c>
      <c r="BJ125">
        <f t="shared" ca="1" si="65"/>
        <v>352.43481843895557</v>
      </c>
      <c r="BK125">
        <f t="shared" ca="1" si="66"/>
        <v>366.04638143705688</v>
      </c>
      <c r="BL125">
        <f t="shared" ca="1" si="67"/>
        <v>403.44080035528606</v>
      </c>
      <c r="BM125">
        <f t="shared" ca="1" si="68"/>
        <v>395.71095336582806</v>
      </c>
      <c r="BN125">
        <f t="shared" ca="1" si="69"/>
        <v>391.87065289658199</v>
      </c>
      <c r="BO125">
        <f t="shared" ca="1" si="70"/>
        <v>354.93293021949614</v>
      </c>
      <c r="BP125">
        <f t="shared" ca="1" si="71"/>
        <v>340.34518486270099</v>
      </c>
      <c r="BQ125">
        <f t="shared" ca="1" si="72"/>
        <v>362.28722169408661</v>
      </c>
      <c r="BR125">
        <f t="shared" ca="1" si="73"/>
        <v>356.44508221745366</v>
      </c>
      <c r="BS125">
        <f t="shared" ca="1" si="74"/>
        <v>339.87115293230056</v>
      </c>
      <c r="BT125">
        <f t="shared" ca="1" si="75"/>
        <v>328.01869315296278</v>
      </c>
      <c r="BU125">
        <f t="shared" ca="1" si="76"/>
        <v>313.55634919464347</v>
      </c>
      <c r="BV125" s="13">
        <f t="shared" ca="1" si="77"/>
        <v>304.31648754636944</v>
      </c>
      <c r="BW125" s="13">
        <f t="shared" ca="1" si="78"/>
        <v>304.31648754636944</v>
      </c>
      <c r="BX125" s="20">
        <f t="shared" ca="1" si="79"/>
        <v>12</v>
      </c>
      <c r="BY125" s="20">
        <f t="shared" ca="1" si="80"/>
        <v>0</v>
      </c>
      <c r="BZ125" s="21">
        <f t="shared" ca="1" si="81"/>
        <v>1.0480811762323889</v>
      </c>
    </row>
    <row r="126" spans="1:78" x14ac:dyDescent="0.3">
      <c r="A126">
        <v>119</v>
      </c>
      <c r="B126">
        <f ca="1">_xlfn.NORM.S.INV(RAND())</f>
        <v>0.62849312266060697</v>
      </c>
      <c r="C126">
        <f ca="1">_xlfn.NORM.S.INV(RAND())</f>
        <v>-0.23410764221594005</v>
      </c>
      <c r="D126">
        <f ca="1">_xlfn.NORM.S.INV(RAND())</f>
        <v>2.1519155127965379</v>
      </c>
      <c r="E126">
        <f ca="1">_xlfn.NORM.S.INV(RAND())</f>
        <v>-0.3191196521629398</v>
      </c>
      <c r="F126">
        <f ca="1">_xlfn.NORM.S.INV(RAND())</f>
        <v>-1.2349331716431124</v>
      </c>
      <c r="G126">
        <f ca="1">_xlfn.NORM.S.INV(RAND())</f>
        <v>-0.23214445085591329</v>
      </c>
      <c r="H126">
        <f ca="1">_xlfn.NORM.S.INV(RAND())</f>
        <v>-0.30798209091786211</v>
      </c>
      <c r="I126">
        <f ca="1">_xlfn.NORM.S.INV(RAND())</f>
        <v>-1.2416190367240021</v>
      </c>
      <c r="J126">
        <f ca="1">_xlfn.NORM.S.INV(RAND())</f>
        <v>-0.35181591373699145</v>
      </c>
      <c r="K126">
        <f ca="1">_xlfn.NORM.S.INV(RAND())</f>
        <v>-0.98534938212846745</v>
      </c>
      <c r="L126">
        <f ca="1">_xlfn.NORM.S.INV(RAND())</f>
        <v>-0.17260807559951966</v>
      </c>
      <c r="M126">
        <f ca="1">_xlfn.NORM.S.INV(RAND())</f>
        <v>-1.2843721172074469</v>
      </c>
      <c r="N126">
        <f ca="1">_xlfn.NORM.S.INV(RAND())</f>
        <v>-0.54583127831520784</v>
      </c>
      <c r="O126">
        <f ca="1">_xlfn.NORM.S.INV(RAND())</f>
        <v>0.83256276410187147</v>
      </c>
      <c r="P126">
        <f ca="1">_xlfn.NORM.S.INV(RAND())</f>
        <v>1.0439269679738798</v>
      </c>
      <c r="Q126">
        <f ca="1">_xlfn.NORM.S.INV(RAND())</f>
        <v>-1.1058834059408968</v>
      </c>
      <c r="R126">
        <f ca="1">_xlfn.NORM.S.INV(RAND())</f>
        <v>-0.44623510554925799</v>
      </c>
      <c r="S126">
        <f ca="1">_xlfn.NORM.S.INV(RAND())</f>
        <v>0.61193278844803367</v>
      </c>
      <c r="T126">
        <f ca="1">_xlfn.NORM.S.INV(RAND())</f>
        <v>1.2795583571910952E-4</v>
      </c>
      <c r="U126">
        <f ca="1">_xlfn.NORM.S.INV(RAND())</f>
        <v>-0.23759296736148244</v>
      </c>
      <c r="V126">
        <f ca="1">_xlfn.NORM.S.INV(RAND())</f>
        <v>-0.71257030802264254</v>
      </c>
      <c r="W126">
        <f ca="1">_xlfn.NORM.S.INV(RAND())</f>
        <v>-1.0024594240200582</v>
      </c>
      <c r="X126">
        <f ca="1">_xlfn.NORM.S.INV(RAND())</f>
        <v>2.3483333538545934</v>
      </c>
      <c r="Y126">
        <f ca="1">_xlfn.NORM.S.INV(RAND())</f>
        <v>1.4602015440290566</v>
      </c>
      <c r="Z126">
        <f ca="1">_xlfn.NORM.S.INV(RAND())</f>
        <v>0.63700293262670127</v>
      </c>
      <c r="AA126">
        <f ca="1">_xlfn.NORM.S.INV(RAND())</f>
        <v>0.45777519780776166</v>
      </c>
      <c r="AB126">
        <f ca="1">_xlfn.NORM.S.INV(RAND())</f>
        <v>0.40447276248947617</v>
      </c>
      <c r="AC126">
        <f ca="1">_xlfn.NORM.S.INV(RAND())</f>
        <v>0.1938293545409529</v>
      </c>
      <c r="AD126">
        <f ca="1">_xlfn.NORM.S.INV(RAND())</f>
        <v>2.7168505286799406E-2</v>
      </c>
      <c r="AE126">
        <f ca="1">_xlfn.NORM.S.INV(RAND())</f>
        <v>-0.41895058857814327</v>
      </c>
      <c r="AF126">
        <f ca="1">_xlfn.NORM.S.INV(RAND())</f>
        <v>-2.4180210745110213</v>
      </c>
      <c r="AG126">
        <f ca="1">_xlfn.NORM.S.INV(RAND())</f>
        <v>-0.32721159943252853</v>
      </c>
      <c r="AH126">
        <f ca="1">_xlfn.NORM.S.INV(RAND())</f>
        <v>0.18087186215785683</v>
      </c>
      <c r="AI126">
        <f ca="1">_xlfn.NORM.S.INV(RAND())</f>
        <v>-0.14609359365126762</v>
      </c>
      <c r="AJ126">
        <f ca="1">_xlfn.NORM.S.INV(RAND())</f>
        <v>0.42251601799695299</v>
      </c>
      <c r="AK126">
        <f ca="1">_xlfn.NORM.S.INV(RAND())</f>
        <v>-2.6754729533049595E-2</v>
      </c>
      <c r="AL126" s="13">
        <f t="shared" si="41"/>
        <v>360</v>
      </c>
      <c r="AM126">
        <f t="shared" ca="1" si="42"/>
        <v>373.14736876492071</v>
      </c>
      <c r="AN126">
        <f t="shared" ca="1" si="43"/>
        <v>367.98440312076411</v>
      </c>
      <c r="AO126">
        <f t="shared" ca="1" si="44"/>
        <v>416.49097297337835</v>
      </c>
      <c r="AP126">
        <f t="shared" ca="1" si="45"/>
        <v>408.71730835939741</v>
      </c>
      <c r="AQ126">
        <f t="shared" ca="1" si="46"/>
        <v>380.4322753489464</v>
      </c>
      <c r="AR126">
        <f t="shared" ca="1" si="47"/>
        <v>375.21103966130153</v>
      </c>
      <c r="AS126">
        <f t="shared" ca="1" si="48"/>
        <v>368.4446950634611</v>
      </c>
      <c r="AT126">
        <f t="shared" ca="1" si="49"/>
        <v>342.81434895823691</v>
      </c>
      <c r="AU126">
        <f t="shared" ca="1" si="50"/>
        <v>335.7813741579825</v>
      </c>
      <c r="AV126">
        <f t="shared" ca="1" si="51"/>
        <v>317.08010409673335</v>
      </c>
      <c r="AW126">
        <f t="shared" ca="1" si="52"/>
        <v>313.80514554949013</v>
      </c>
      <c r="AX126">
        <f t="shared" ca="1" si="53"/>
        <v>291.25591459076003</v>
      </c>
      <c r="AY126">
        <f t="shared" ca="1" si="54"/>
        <v>282.10294628474423</v>
      </c>
      <c r="AZ126">
        <f t="shared" ca="1" si="55"/>
        <v>295.87096463703546</v>
      </c>
      <c r="BA126">
        <f t="shared" ca="1" si="56"/>
        <v>314.12089066421277</v>
      </c>
      <c r="BB126">
        <f t="shared" ca="1" si="57"/>
        <v>294.568931656073</v>
      </c>
      <c r="BC126">
        <f t="shared" ca="1" si="58"/>
        <v>286.95717154380702</v>
      </c>
      <c r="BD126">
        <f t="shared" ca="1" si="59"/>
        <v>297.15273500732178</v>
      </c>
      <c r="BE126">
        <f t="shared" ca="1" si="60"/>
        <v>297.03114147809987</v>
      </c>
      <c r="BF126">
        <f t="shared" ca="1" si="61"/>
        <v>292.86240281118785</v>
      </c>
      <c r="BG126">
        <f t="shared" ca="1" si="62"/>
        <v>280.94135631129325</v>
      </c>
      <c r="BH126">
        <f t="shared" ca="1" si="63"/>
        <v>265.03244770355275</v>
      </c>
      <c r="BI126">
        <f t="shared" ca="1" si="64"/>
        <v>303.38926543470041</v>
      </c>
      <c r="BJ126">
        <f t="shared" ca="1" si="65"/>
        <v>329.93801192774333</v>
      </c>
      <c r="BK126">
        <f t="shared" ca="1" si="66"/>
        <v>342.15556736302921</v>
      </c>
      <c r="BL126">
        <f t="shared" ca="1" si="67"/>
        <v>351.17283359170864</v>
      </c>
      <c r="BM126">
        <f t="shared" ca="1" si="68"/>
        <v>359.32026175498544</v>
      </c>
      <c r="BN126">
        <f t="shared" ca="1" si="69"/>
        <v>363.21253586175067</v>
      </c>
      <c r="BO126">
        <f t="shared" ca="1" si="70"/>
        <v>363.63116424921714</v>
      </c>
      <c r="BP126">
        <f t="shared" ca="1" si="71"/>
        <v>354.79326889596848</v>
      </c>
      <c r="BQ126">
        <f t="shared" ca="1" si="72"/>
        <v>308.43591790130955</v>
      </c>
      <c r="BR126">
        <f t="shared" ca="1" si="73"/>
        <v>302.53768948497816</v>
      </c>
      <c r="BS126">
        <f t="shared" ca="1" si="74"/>
        <v>305.58618136161681</v>
      </c>
      <c r="BT126">
        <f t="shared" ca="1" si="75"/>
        <v>302.89325629446557</v>
      </c>
      <c r="BU126">
        <f t="shared" ca="1" si="76"/>
        <v>310.24358934101315</v>
      </c>
      <c r="BV126" s="13">
        <f t="shared" ca="1" si="77"/>
        <v>309.63568889890058</v>
      </c>
      <c r="BW126" s="13">
        <f t="shared" ca="1" si="78"/>
        <v>265.03244770355275</v>
      </c>
      <c r="BX126" s="20">
        <f t="shared" ca="1" si="79"/>
        <v>6</v>
      </c>
      <c r="BY126" s="20">
        <f t="shared" ca="1" si="80"/>
        <v>0</v>
      </c>
      <c r="BZ126" s="21">
        <f t="shared" ca="1" si="81"/>
        <v>1.0245164171871852</v>
      </c>
    </row>
    <row r="127" spans="1:78" x14ac:dyDescent="0.3">
      <c r="A127">
        <v>120</v>
      </c>
      <c r="B127">
        <f ca="1">_xlfn.NORM.S.INV(RAND())</f>
        <v>1.6048952861211729</v>
      </c>
      <c r="C127">
        <f ca="1">_xlfn.NORM.S.INV(RAND())</f>
        <v>-0.8580294075040612</v>
      </c>
      <c r="D127">
        <f ca="1">_xlfn.NORM.S.INV(RAND())</f>
        <v>1.1231011174581456</v>
      </c>
      <c r="E127">
        <f ca="1">_xlfn.NORM.S.INV(RAND())</f>
        <v>1.7542030540282934</v>
      </c>
      <c r="F127">
        <f ca="1">_xlfn.NORM.S.INV(RAND())</f>
        <v>-8.3788313728530253E-2</v>
      </c>
      <c r="G127">
        <f ca="1">_xlfn.NORM.S.INV(RAND())</f>
        <v>-1.2574350428552565</v>
      </c>
      <c r="H127">
        <f ca="1">_xlfn.NORM.S.INV(RAND())</f>
        <v>0.55409386381991144</v>
      </c>
      <c r="I127">
        <f ca="1">_xlfn.NORM.S.INV(RAND())</f>
        <v>-0.79482716030005807</v>
      </c>
      <c r="J127">
        <f ca="1">_xlfn.NORM.S.INV(RAND())</f>
        <v>0.55083523603469509</v>
      </c>
      <c r="K127">
        <f ca="1">_xlfn.NORM.S.INV(RAND())</f>
        <v>1.5823440755886267</v>
      </c>
      <c r="L127">
        <f ca="1">_xlfn.NORM.S.INV(RAND())</f>
        <v>0.57854163395170355</v>
      </c>
      <c r="M127">
        <f ca="1">_xlfn.NORM.S.INV(RAND())</f>
        <v>2.5153863185854797</v>
      </c>
      <c r="N127">
        <f ca="1">_xlfn.NORM.S.INV(RAND())</f>
        <v>-1.787229236274291</v>
      </c>
      <c r="O127">
        <f ca="1">_xlfn.NORM.S.INV(RAND())</f>
        <v>1.3658205949062852</v>
      </c>
      <c r="P127">
        <f ca="1">_xlfn.NORM.S.INV(RAND())</f>
        <v>-1.8136726410432975</v>
      </c>
      <c r="Q127">
        <f ca="1">_xlfn.NORM.S.INV(RAND())</f>
        <v>0.96906756808626771</v>
      </c>
      <c r="R127">
        <f ca="1">_xlfn.NORM.S.INV(RAND())</f>
        <v>8.5302949501611089E-2</v>
      </c>
      <c r="S127">
        <f ca="1">_xlfn.NORM.S.INV(RAND())</f>
        <v>1.1316689507963258</v>
      </c>
      <c r="T127">
        <f ca="1">_xlfn.NORM.S.INV(RAND())</f>
        <v>0.33858053547789518</v>
      </c>
      <c r="U127">
        <f ca="1">_xlfn.NORM.S.INV(RAND())</f>
        <v>0.17168136473194778</v>
      </c>
      <c r="V127">
        <f ca="1">_xlfn.NORM.S.INV(RAND())</f>
        <v>0.36912351740087784</v>
      </c>
      <c r="W127">
        <f ca="1">_xlfn.NORM.S.INV(RAND())</f>
        <v>-0.31559154058904448</v>
      </c>
      <c r="X127">
        <f ca="1">_xlfn.NORM.S.INV(RAND())</f>
        <v>0.93567644646968606</v>
      </c>
      <c r="Y127">
        <f ca="1">_xlfn.NORM.S.INV(RAND())</f>
        <v>0.34343381283600705</v>
      </c>
      <c r="Z127">
        <f ca="1">_xlfn.NORM.S.INV(RAND())</f>
        <v>-1.3680570092371585</v>
      </c>
      <c r="AA127">
        <f ca="1">_xlfn.NORM.S.INV(RAND())</f>
        <v>-0.82518879325427019</v>
      </c>
      <c r="AB127">
        <f ca="1">_xlfn.NORM.S.INV(RAND())</f>
        <v>0.24274550332918546</v>
      </c>
      <c r="AC127">
        <f ca="1">_xlfn.NORM.S.INV(RAND())</f>
        <v>-0.83765721448921193</v>
      </c>
      <c r="AD127">
        <f ca="1">_xlfn.NORM.S.INV(RAND())</f>
        <v>-0.16069135212979535</v>
      </c>
      <c r="AE127">
        <f ca="1">_xlfn.NORM.S.INV(RAND())</f>
        <v>1.8169118585442656</v>
      </c>
      <c r="AF127">
        <f ca="1">_xlfn.NORM.S.INV(RAND())</f>
        <v>4.7089181279293797E-2</v>
      </c>
      <c r="AG127">
        <f ca="1">_xlfn.NORM.S.INV(RAND())</f>
        <v>1.741677667629385</v>
      </c>
      <c r="AH127">
        <f ca="1">_xlfn.NORM.S.INV(RAND())</f>
        <v>0.41463596547858794</v>
      </c>
      <c r="AI127">
        <f ca="1">_xlfn.NORM.S.INV(RAND())</f>
        <v>-0.82798996397946401</v>
      </c>
      <c r="AJ127">
        <f ca="1">_xlfn.NORM.S.INV(RAND())</f>
        <v>0.2878345013513724</v>
      </c>
      <c r="AK127">
        <f ca="1">_xlfn.NORM.S.INV(RAND())</f>
        <v>-7.0102354625829241E-2</v>
      </c>
      <c r="AL127" s="13">
        <f t="shared" si="41"/>
        <v>360</v>
      </c>
      <c r="AM127">
        <f t="shared" ca="1" si="42"/>
        <v>394.78686513188853</v>
      </c>
      <c r="AN127">
        <f t="shared" ca="1" si="43"/>
        <v>375.54977526779828</v>
      </c>
      <c r="AO127">
        <f t="shared" ca="1" si="44"/>
        <v>400.54119746773142</v>
      </c>
      <c r="AP127">
        <f t="shared" ca="1" si="45"/>
        <v>443.0483561510033</v>
      </c>
      <c r="AQ127">
        <f t="shared" ca="1" si="46"/>
        <v>440.72660194927334</v>
      </c>
      <c r="AR127">
        <f t="shared" ca="1" si="47"/>
        <v>409.69378723431822</v>
      </c>
      <c r="AS127">
        <f t="shared" ca="1" si="48"/>
        <v>422.83582271290777</v>
      </c>
      <c r="AT127">
        <f t="shared" ca="1" si="49"/>
        <v>403.70238817930209</v>
      </c>
      <c r="AU127">
        <f t="shared" ca="1" si="50"/>
        <v>416.57385302821575</v>
      </c>
      <c r="AV127">
        <f t="shared" ca="1" si="51"/>
        <v>456.23305989739123</v>
      </c>
      <c r="AW127">
        <f t="shared" ca="1" si="52"/>
        <v>471.53306428822168</v>
      </c>
      <c r="AX127">
        <f t="shared" ca="1" si="53"/>
        <v>545.00690020359116</v>
      </c>
      <c r="AY127">
        <f t="shared" ca="1" si="54"/>
        <v>491.36933793410873</v>
      </c>
      <c r="AZ127">
        <f t="shared" ca="1" si="55"/>
        <v>531.46379818407524</v>
      </c>
      <c r="BA127">
        <f t="shared" ca="1" si="56"/>
        <v>478.42811872155727</v>
      </c>
      <c r="BB127">
        <f t="shared" ca="1" si="57"/>
        <v>505.74796532949256</v>
      </c>
      <c r="BC127">
        <f t="shared" ca="1" si="58"/>
        <v>508.03317694012145</v>
      </c>
      <c r="BD127">
        <f t="shared" ca="1" si="59"/>
        <v>542.10896575101503</v>
      </c>
      <c r="BE127">
        <f t="shared" ca="1" si="60"/>
        <v>552.58005273131857</v>
      </c>
      <c r="BF127">
        <f t="shared" ca="1" si="61"/>
        <v>557.8519899805292</v>
      </c>
      <c r="BG127">
        <f t="shared" ca="1" si="62"/>
        <v>569.63076248549783</v>
      </c>
      <c r="BH127">
        <f t="shared" ca="1" si="63"/>
        <v>559.11267215708995</v>
      </c>
      <c r="BI127">
        <f t="shared" ca="1" si="64"/>
        <v>589.90154565959938</v>
      </c>
      <c r="BJ127">
        <f t="shared" ca="1" si="65"/>
        <v>601.46427771071126</v>
      </c>
      <c r="BK127">
        <f t="shared" ca="1" si="66"/>
        <v>555.55391998705591</v>
      </c>
      <c r="BL127">
        <f t="shared" ca="1" si="67"/>
        <v>529.48599022558858</v>
      </c>
      <c r="BM127">
        <f t="shared" ca="1" si="68"/>
        <v>536.73525081588718</v>
      </c>
      <c r="BN127">
        <f t="shared" ca="1" si="69"/>
        <v>511.18222391136516</v>
      </c>
      <c r="BO127">
        <f t="shared" ca="1" si="70"/>
        <v>506.25067056609214</v>
      </c>
      <c r="BP127">
        <f t="shared" ca="1" si="71"/>
        <v>562.00723944791116</v>
      </c>
      <c r="BQ127">
        <f t="shared" ca="1" si="72"/>
        <v>563.30248639594561</v>
      </c>
      <c r="BR127">
        <f t="shared" ca="1" si="73"/>
        <v>622.63215327844443</v>
      </c>
      <c r="BS127">
        <f t="shared" ca="1" si="74"/>
        <v>637.45153600677156</v>
      </c>
      <c r="BT127">
        <f t="shared" ca="1" si="75"/>
        <v>607.44252559618383</v>
      </c>
      <c r="BU127">
        <f t="shared" ca="1" si="76"/>
        <v>617.36414036012479</v>
      </c>
      <c r="BV127" s="13">
        <f t="shared" ca="1" si="77"/>
        <v>614.61435168574428</v>
      </c>
      <c r="BW127" s="13">
        <f t="shared" ca="1" si="78"/>
        <v>360</v>
      </c>
      <c r="BX127" s="20">
        <f t="shared" ca="1" si="79"/>
        <v>6</v>
      </c>
      <c r="BY127" s="20">
        <f t="shared" ca="1" si="80"/>
        <v>0</v>
      </c>
      <c r="BZ127" s="21">
        <f t="shared" ca="1" si="81"/>
        <v>1.0245164171871852</v>
      </c>
    </row>
    <row r="128" spans="1:78" x14ac:dyDescent="0.3">
      <c r="A128">
        <v>121</v>
      </c>
      <c r="B128">
        <f ca="1">_xlfn.NORM.S.INV(RAND())</f>
        <v>1.073579685203516</v>
      </c>
      <c r="C128">
        <f ca="1">_xlfn.NORM.S.INV(RAND())</f>
        <v>0.60649237505754805</v>
      </c>
      <c r="D128">
        <f ca="1">_xlfn.NORM.S.INV(RAND())</f>
        <v>6.538749865143105E-2</v>
      </c>
      <c r="E128">
        <f ca="1">_xlfn.NORM.S.INV(RAND())</f>
        <v>-1.327385167567793</v>
      </c>
      <c r="F128">
        <f ca="1">_xlfn.NORM.S.INV(RAND())</f>
        <v>-0.42227840588211346</v>
      </c>
      <c r="G128">
        <f ca="1">_xlfn.NORM.S.INV(RAND())</f>
        <v>-0.52433218777311374</v>
      </c>
      <c r="H128">
        <f ca="1">_xlfn.NORM.S.INV(RAND())</f>
        <v>0.29125344718771862</v>
      </c>
      <c r="I128">
        <f ca="1">_xlfn.NORM.S.INV(RAND())</f>
        <v>-0.60880041232015536</v>
      </c>
      <c r="J128">
        <f ca="1">_xlfn.NORM.S.INV(RAND())</f>
        <v>5.7187456995665666E-2</v>
      </c>
      <c r="K128">
        <f ca="1">_xlfn.NORM.S.INV(RAND())</f>
        <v>-1.4692906298656996</v>
      </c>
      <c r="L128">
        <f ca="1">_xlfn.NORM.S.INV(RAND())</f>
        <v>-0.44060322802523944</v>
      </c>
      <c r="M128">
        <f ca="1">_xlfn.NORM.S.INV(RAND())</f>
        <v>0.17709121537972966</v>
      </c>
      <c r="N128">
        <f ca="1">_xlfn.NORM.S.INV(RAND())</f>
        <v>0.36549018960017809</v>
      </c>
      <c r="O128">
        <f ca="1">_xlfn.NORM.S.INV(RAND())</f>
        <v>0.97417342181760258</v>
      </c>
      <c r="P128">
        <f ca="1">_xlfn.NORM.S.INV(RAND())</f>
        <v>-1.4993749044438036</v>
      </c>
      <c r="Q128">
        <f ca="1">_xlfn.NORM.S.INV(RAND())</f>
        <v>-1.8556924578285281</v>
      </c>
      <c r="R128">
        <f ca="1">_xlfn.NORM.S.INV(RAND())</f>
        <v>1.1048101835930706</v>
      </c>
      <c r="S128">
        <f ca="1">_xlfn.NORM.S.INV(RAND())</f>
        <v>1.2529887124137065</v>
      </c>
      <c r="T128">
        <f ca="1">_xlfn.NORM.S.INV(RAND())</f>
        <v>0.28654843040000222</v>
      </c>
      <c r="U128">
        <f ca="1">_xlfn.NORM.S.INV(RAND())</f>
        <v>6.2980285289905735E-2</v>
      </c>
      <c r="V128">
        <f ca="1">_xlfn.NORM.S.INV(RAND())</f>
        <v>1.9954269876806601</v>
      </c>
      <c r="W128">
        <f ca="1">_xlfn.NORM.S.INV(RAND())</f>
        <v>1.5106323786530529</v>
      </c>
      <c r="X128">
        <f ca="1">_xlfn.NORM.S.INV(RAND())</f>
        <v>1.3487069429298648</v>
      </c>
      <c r="Y128">
        <f ca="1">_xlfn.NORM.S.INV(RAND())</f>
        <v>1.6167102150951382</v>
      </c>
      <c r="Z128">
        <f ca="1">_xlfn.NORM.S.INV(RAND())</f>
        <v>-1.7694460941526677</v>
      </c>
      <c r="AA128">
        <f ca="1">_xlfn.NORM.S.INV(RAND())</f>
        <v>0.61775914283450239</v>
      </c>
      <c r="AB128">
        <f ca="1">_xlfn.NORM.S.INV(RAND())</f>
        <v>-0.89010658460511216</v>
      </c>
      <c r="AC128">
        <f ca="1">_xlfn.NORM.S.INV(RAND())</f>
        <v>0.80879145260400553</v>
      </c>
      <c r="AD128">
        <f ca="1">_xlfn.NORM.S.INV(RAND())</f>
        <v>-0.22499437296528302</v>
      </c>
      <c r="AE128">
        <f ca="1">_xlfn.NORM.S.INV(RAND())</f>
        <v>0.47954748807385211</v>
      </c>
      <c r="AF128">
        <f ca="1">_xlfn.NORM.S.INV(RAND())</f>
        <v>0.2756841825748062</v>
      </c>
      <c r="AG128">
        <f ca="1">_xlfn.NORM.S.INV(RAND())</f>
        <v>-0.19777352844765658</v>
      </c>
      <c r="AH128">
        <f ca="1">_xlfn.NORM.S.INV(RAND())</f>
        <v>-1.4053768052137943</v>
      </c>
      <c r="AI128">
        <f ca="1">_xlfn.NORM.S.INV(RAND())</f>
        <v>-0.15821404443329504</v>
      </c>
      <c r="AJ128">
        <f ca="1">_xlfn.NORM.S.INV(RAND())</f>
        <v>-1.348427614822612</v>
      </c>
      <c r="AK128">
        <f ca="1">_xlfn.NORM.S.INV(RAND())</f>
        <v>0.38158011666848513</v>
      </c>
      <c r="AL128" s="13">
        <f t="shared" si="41"/>
        <v>360</v>
      </c>
      <c r="AM128">
        <f t="shared" ca="1" si="42"/>
        <v>382.8604325172073</v>
      </c>
      <c r="AN128">
        <f t="shared" ca="1" si="43"/>
        <v>396.3389199760515</v>
      </c>
      <c r="AO128">
        <f t="shared" ca="1" si="44"/>
        <v>397.67225497248722</v>
      </c>
      <c r="AP128">
        <f t="shared" ca="1" si="45"/>
        <v>368.18108687024846</v>
      </c>
      <c r="AQ128">
        <f t="shared" ca="1" si="46"/>
        <v>359.16359433744753</v>
      </c>
      <c r="AR128">
        <f t="shared" ca="1" si="47"/>
        <v>348.3086387169264</v>
      </c>
      <c r="AS128">
        <f t="shared" ca="1" si="48"/>
        <v>354.0675940424382</v>
      </c>
      <c r="AT128">
        <f t="shared" ca="1" si="49"/>
        <v>341.69620870493964</v>
      </c>
      <c r="AU128">
        <f t="shared" ca="1" si="50"/>
        <v>342.68344370299178</v>
      </c>
      <c r="AV128">
        <f t="shared" ca="1" si="51"/>
        <v>314.68146835582877</v>
      </c>
      <c r="AW128">
        <f t="shared" ca="1" si="52"/>
        <v>306.64968650211563</v>
      </c>
      <c r="AX128">
        <f t="shared" ca="1" si="53"/>
        <v>309.6720112543905</v>
      </c>
      <c r="AY128">
        <f t="shared" ca="1" si="54"/>
        <v>316.14426000883446</v>
      </c>
      <c r="AZ128">
        <f t="shared" ca="1" si="55"/>
        <v>334.29568657791657</v>
      </c>
      <c r="BA128">
        <f t="shared" ca="1" si="56"/>
        <v>306.44637270358942</v>
      </c>
      <c r="BB128">
        <f t="shared" ca="1" si="57"/>
        <v>275.19712324666841</v>
      </c>
      <c r="BC128">
        <f t="shared" ca="1" si="58"/>
        <v>293.20066313021852</v>
      </c>
      <c r="BD128">
        <f t="shared" ca="1" si="59"/>
        <v>315.06592482361339</v>
      </c>
      <c r="BE128">
        <f t="shared" ca="1" si="60"/>
        <v>320.18825406150842</v>
      </c>
      <c r="BF128">
        <f t="shared" ca="1" si="61"/>
        <v>321.22076191036336</v>
      </c>
      <c r="BG128">
        <f t="shared" ca="1" si="62"/>
        <v>360.29314174998359</v>
      </c>
      <c r="BH128">
        <f t="shared" ca="1" si="63"/>
        <v>392.96388702297094</v>
      </c>
      <c r="BI128">
        <f t="shared" ca="1" si="64"/>
        <v>424.60897309880528</v>
      </c>
      <c r="BJ128">
        <f t="shared" ca="1" si="65"/>
        <v>465.95675213028193</v>
      </c>
      <c r="BK128">
        <f t="shared" ca="1" si="66"/>
        <v>420.53055433483377</v>
      </c>
      <c r="BL128">
        <f t="shared" ca="1" si="67"/>
        <v>435.61847928568051</v>
      </c>
      <c r="BM128">
        <f t="shared" ca="1" si="68"/>
        <v>413.6250216037169</v>
      </c>
      <c r="BN128">
        <f t="shared" ca="1" si="69"/>
        <v>433.21699605444201</v>
      </c>
      <c r="BO128">
        <f t="shared" ca="1" si="70"/>
        <v>427.44773570698004</v>
      </c>
      <c r="BP128">
        <f t="shared" ca="1" si="71"/>
        <v>439.26463545897764</v>
      </c>
      <c r="BQ128">
        <f t="shared" ca="1" si="72"/>
        <v>446.1262629540438</v>
      </c>
      <c r="BR128">
        <f t="shared" ca="1" si="73"/>
        <v>440.87742373317678</v>
      </c>
      <c r="BS128">
        <f t="shared" ca="1" si="74"/>
        <v>406.34833175250901</v>
      </c>
      <c r="BT128">
        <f t="shared" ca="1" si="75"/>
        <v>402.48570993650236</v>
      </c>
      <c r="BU128">
        <f t="shared" ca="1" si="76"/>
        <v>372.1851411235466</v>
      </c>
      <c r="BV128" s="13">
        <f t="shared" ca="1" si="77"/>
        <v>380.31706762519275</v>
      </c>
      <c r="BW128" s="13">
        <f t="shared" ca="1" si="78"/>
        <v>275.19712324666841</v>
      </c>
      <c r="BX128" s="20">
        <f t="shared" ca="1" si="79"/>
        <v>6</v>
      </c>
      <c r="BY128" s="20">
        <f t="shared" ca="1" si="80"/>
        <v>0</v>
      </c>
      <c r="BZ128" s="21">
        <f t="shared" ca="1" si="81"/>
        <v>1.0245164171871852</v>
      </c>
    </row>
    <row r="129" spans="1:78" x14ac:dyDescent="0.3">
      <c r="A129">
        <v>122</v>
      </c>
      <c r="B129">
        <f ca="1">_xlfn.NORM.S.INV(RAND())</f>
        <v>0.94774970482238263</v>
      </c>
      <c r="C129">
        <f ca="1">_xlfn.NORM.S.INV(RAND())</f>
        <v>-0.17048450642358984</v>
      </c>
      <c r="D129">
        <f ca="1">_xlfn.NORM.S.INV(RAND())</f>
        <v>0.9498753484770297</v>
      </c>
      <c r="E129">
        <f ca="1">_xlfn.NORM.S.INV(RAND())</f>
        <v>0.45058547504893892</v>
      </c>
      <c r="F129">
        <f ca="1">_xlfn.NORM.S.INV(RAND())</f>
        <v>-7.3061589133900873E-2</v>
      </c>
      <c r="G129">
        <f ca="1">_xlfn.NORM.S.INV(RAND())</f>
        <v>0.49840478074112793</v>
      </c>
      <c r="H129">
        <f ca="1">_xlfn.NORM.S.INV(RAND())</f>
        <v>-0.46220959747207718</v>
      </c>
      <c r="I129">
        <f ca="1">_xlfn.NORM.S.INV(RAND())</f>
        <v>-0.62604678766664124</v>
      </c>
      <c r="J129">
        <f ca="1">_xlfn.NORM.S.INV(RAND())</f>
        <v>6.0557669196106782E-3</v>
      </c>
      <c r="K129">
        <f ca="1">_xlfn.NORM.S.INV(RAND())</f>
        <v>-0.29681694299914424</v>
      </c>
      <c r="L129">
        <f ca="1">_xlfn.NORM.S.INV(RAND())</f>
        <v>1.4332307141461811</v>
      </c>
      <c r="M129">
        <f ca="1">_xlfn.NORM.S.INV(RAND())</f>
        <v>4.698773399834711E-2</v>
      </c>
      <c r="N129">
        <f ca="1">_xlfn.NORM.S.INV(RAND())</f>
        <v>0.28560653575109723</v>
      </c>
      <c r="O129">
        <f ca="1">_xlfn.NORM.S.INV(RAND())</f>
        <v>-1.6634657582437908</v>
      </c>
      <c r="P129">
        <f ca="1">_xlfn.NORM.S.INV(RAND())</f>
        <v>1.3087979161202621</v>
      </c>
      <c r="Q129">
        <f ca="1">_xlfn.NORM.S.INV(RAND())</f>
        <v>-1.86062945412516</v>
      </c>
      <c r="R129">
        <f ca="1">_xlfn.NORM.S.INV(RAND())</f>
        <v>2.2674365413662638</v>
      </c>
      <c r="S129">
        <f ca="1">_xlfn.NORM.S.INV(RAND())</f>
        <v>1.4655467504252577</v>
      </c>
      <c r="T129">
        <f ca="1">_xlfn.NORM.S.INV(RAND())</f>
        <v>1.412407251721755</v>
      </c>
      <c r="U129">
        <f ca="1">_xlfn.NORM.S.INV(RAND())</f>
        <v>-1.7505957050280581</v>
      </c>
      <c r="V129">
        <f ca="1">_xlfn.NORM.S.INV(RAND())</f>
        <v>-0.26702461732679611</v>
      </c>
      <c r="W129">
        <f ca="1">_xlfn.NORM.S.INV(RAND())</f>
        <v>-1.4066352963043773</v>
      </c>
      <c r="X129">
        <f ca="1">_xlfn.NORM.S.INV(RAND())</f>
        <v>0.99648640147704937</v>
      </c>
      <c r="Y129">
        <f ca="1">_xlfn.NORM.S.INV(RAND())</f>
        <v>0.28532484552156323</v>
      </c>
      <c r="Z129">
        <f ca="1">_xlfn.NORM.S.INV(RAND())</f>
        <v>-0.33152701136580864</v>
      </c>
      <c r="AA129">
        <f ca="1">_xlfn.NORM.S.INV(RAND())</f>
        <v>0.21716137985364631</v>
      </c>
      <c r="AB129">
        <f ca="1">_xlfn.NORM.S.INV(RAND())</f>
        <v>0.28932524136816296</v>
      </c>
      <c r="AC129">
        <f ca="1">_xlfn.NORM.S.INV(RAND())</f>
        <v>0.16569387645366232</v>
      </c>
      <c r="AD129">
        <f ca="1">_xlfn.NORM.S.INV(RAND())</f>
        <v>-0.55768404135449956</v>
      </c>
      <c r="AE129">
        <f ca="1">_xlfn.NORM.S.INV(RAND())</f>
        <v>1.2493254807945673</v>
      </c>
      <c r="AF129">
        <f ca="1">_xlfn.NORM.S.INV(RAND())</f>
        <v>-1.5679862354865588</v>
      </c>
      <c r="AG129">
        <f ca="1">_xlfn.NORM.S.INV(RAND())</f>
        <v>0.89888008098093508</v>
      </c>
      <c r="AH129">
        <f ca="1">_xlfn.NORM.S.INV(RAND())</f>
        <v>8.0161184709717295E-3</v>
      </c>
      <c r="AI129">
        <f ca="1">_xlfn.NORM.S.INV(RAND())</f>
        <v>-0.92128016427595705</v>
      </c>
      <c r="AJ129">
        <f ca="1">_xlfn.NORM.S.INV(RAND())</f>
        <v>-0.63727305069450968</v>
      </c>
      <c r="AK129">
        <f ca="1">_xlfn.NORM.S.INV(RAND())</f>
        <v>-0.25906213366567188</v>
      </c>
      <c r="AL129" s="13">
        <f t="shared" si="41"/>
        <v>360</v>
      </c>
      <c r="AM129">
        <f t="shared" ca="1" si="42"/>
        <v>380.08910782370248</v>
      </c>
      <c r="AN129">
        <f t="shared" ca="1" si="43"/>
        <v>376.20948352059713</v>
      </c>
      <c r="AO129">
        <f t="shared" ca="1" si="44"/>
        <v>397.2518797914625</v>
      </c>
      <c r="AP129">
        <f t="shared" ca="1" si="45"/>
        <v>407.55196062219989</v>
      </c>
      <c r="AQ129">
        <f t="shared" ca="1" si="46"/>
        <v>405.66737718432927</v>
      </c>
      <c r="AR129">
        <f t="shared" ca="1" si="47"/>
        <v>417.33627119231181</v>
      </c>
      <c r="AS129">
        <f t="shared" ca="1" si="48"/>
        <v>406.17737658992985</v>
      </c>
      <c r="AT129">
        <f t="shared" ca="1" si="49"/>
        <v>391.59512339050787</v>
      </c>
      <c r="AU129">
        <f t="shared" ca="1" si="50"/>
        <v>391.56887298620694</v>
      </c>
      <c r="AV129">
        <f t="shared" ca="1" si="51"/>
        <v>384.75548163425674</v>
      </c>
      <c r="AW129">
        <f t="shared" ca="1" si="52"/>
        <v>417.77331093333407</v>
      </c>
      <c r="AX129">
        <f t="shared" ca="1" si="53"/>
        <v>418.73369224828838</v>
      </c>
      <c r="AY129">
        <f t="shared" ca="1" si="54"/>
        <v>425.51830746580163</v>
      </c>
      <c r="AZ129">
        <f t="shared" ca="1" si="55"/>
        <v>386.3914851992626</v>
      </c>
      <c r="BA129">
        <f t="shared" ca="1" si="56"/>
        <v>416.5464092265417</v>
      </c>
      <c r="BB129">
        <f t="shared" ca="1" si="57"/>
        <v>373.9633222768469</v>
      </c>
      <c r="BC129">
        <f t="shared" ca="1" si="58"/>
        <v>426.09041558793564</v>
      </c>
      <c r="BD129">
        <f t="shared" ca="1" si="59"/>
        <v>463.51941935453232</v>
      </c>
      <c r="BE129">
        <f t="shared" ca="1" si="60"/>
        <v>502.69166262212741</v>
      </c>
      <c r="BF129">
        <f t="shared" ca="1" si="61"/>
        <v>454.17819841144626</v>
      </c>
      <c r="BG129">
        <f t="shared" ca="1" si="62"/>
        <v>447.04367125953564</v>
      </c>
      <c r="BH129">
        <f t="shared" ca="1" si="63"/>
        <v>412.00170802991312</v>
      </c>
      <c r="BI129">
        <f t="shared" ca="1" si="64"/>
        <v>436.21838352343167</v>
      </c>
      <c r="BJ129">
        <f t="shared" ca="1" si="65"/>
        <v>443.27908861844134</v>
      </c>
      <c r="BK129">
        <f t="shared" ca="1" si="66"/>
        <v>434.69393292347831</v>
      </c>
      <c r="BL129">
        <f t="shared" ca="1" si="67"/>
        <v>439.99498644951706</v>
      </c>
      <c r="BM129">
        <f t="shared" ca="1" si="68"/>
        <v>447.22009963460482</v>
      </c>
      <c r="BN129">
        <f t="shared" ca="1" si="69"/>
        <v>451.3307947227658</v>
      </c>
      <c r="BO129">
        <f t="shared" ca="1" si="70"/>
        <v>436.84828910067307</v>
      </c>
      <c r="BP129">
        <f t="shared" ca="1" si="71"/>
        <v>469.32671382681718</v>
      </c>
      <c r="BQ129">
        <f t="shared" ca="1" si="72"/>
        <v>428.52742987822546</v>
      </c>
      <c r="BR129">
        <f t="shared" ca="1" si="73"/>
        <v>451.16582223082162</v>
      </c>
      <c r="BS129">
        <f t="shared" ca="1" si="74"/>
        <v>451.18664137410178</v>
      </c>
      <c r="BT129">
        <f t="shared" ca="1" si="75"/>
        <v>427.63682305951829</v>
      </c>
      <c r="BU129">
        <f t="shared" ca="1" si="76"/>
        <v>412.01701527488694</v>
      </c>
      <c r="BV129" s="13">
        <f t="shared" ca="1" si="77"/>
        <v>405.73126102535122</v>
      </c>
      <c r="BW129" s="13">
        <f t="shared" ca="1" si="78"/>
        <v>360</v>
      </c>
      <c r="BX129" s="20">
        <f t="shared" ca="1" si="79"/>
        <v>6</v>
      </c>
      <c r="BY129" s="20">
        <f t="shared" ca="1" si="80"/>
        <v>0</v>
      </c>
      <c r="BZ129" s="21">
        <f t="shared" ca="1" si="81"/>
        <v>1.0245164171871852</v>
      </c>
    </row>
    <row r="130" spans="1:78" x14ac:dyDescent="0.3">
      <c r="A130">
        <v>123</v>
      </c>
      <c r="B130">
        <f ca="1">_xlfn.NORM.S.INV(RAND())</f>
        <v>0.38194466984348147</v>
      </c>
      <c r="C130">
        <f ca="1">_xlfn.NORM.S.INV(RAND())</f>
        <v>-0.88884395845232644</v>
      </c>
      <c r="D130">
        <f ca="1">_xlfn.NORM.S.INV(RAND())</f>
        <v>-5.0055497026927673E-2</v>
      </c>
      <c r="E130">
        <f ca="1">_xlfn.NORM.S.INV(RAND())</f>
        <v>0.7426238395819944</v>
      </c>
      <c r="F130">
        <f ca="1">_xlfn.NORM.S.INV(RAND())</f>
        <v>1.6749826153563039</v>
      </c>
      <c r="G130">
        <f ca="1">_xlfn.NORM.S.INV(RAND())</f>
        <v>-0.65545773256901296</v>
      </c>
      <c r="H130">
        <f ca="1">_xlfn.NORM.S.INV(RAND())</f>
        <v>0.93357214362764063</v>
      </c>
      <c r="I130">
        <f ca="1">_xlfn.NORM.S.INV(RAND())</f>
        <v>6.3198292169744071E-3</v>
      </c>
      <c r="J130">
        <f ca="1">_xlfn.NORM.S.INV(RAND())</f>
        <v>0.69506806991708092</v>
      </c>
      <c r="K130">
        <f ca="1">_xlfn.NORM.S.INV(RAND())</f>
        <v>1.3245280029607573</v>
      </c>
      <c r="L130">
        <f ca="1">_xlfn.NORM.S.INV(RAND())</f>
        <v>0.23755478051621637</v>
      </c>
      <c r="M130">
        <f ca="1">_xlfn.NORM.S.INV(RAND())</f>
        <v>8.6672663313730747E-2</v>
      </c>
      <c r="N130">
        <f ca="1">_xlfn.NORM.S.INV(RAND())</f>
        <v>-1.4859833199801813</v>
      </c>
      <c r="O130">
        <f ca="1">_xlfn.NORM.S.INV(RAND())</f>
        <v>1.1743093290322986</v>
      </c>
      <c r="P130">
        <f ca="1">_xlfn.NORM.S.INV(RAND())</f>
        <v>-0.95259878742545179</v>
      </c>
      <c r="Q130">
        <f ca="1">_xlfn.NORM.S.INV(RAND())</f>
        <v>-4.4260550852592687E-2</v>
      </c>
      <c r="R130">
        <f ca="1">_xlfn.NORM.S.INV(RAND())</f>
        <v>1.3831680404841173</v>
      </c>
      <c r="S130">
        <f ca="1">_xlfn.NORM.S.INV(RAND())</f>
        <v>-0.30296774857354453</v>
      </c>
      <c r="T130">
        <f ca="1">_xlfn.NORM.S.INV(RAND())</f>
        <v>-0.74265587279712686</v>
      </c>
      <c r="U130">
        <f ca="1">_xlfn.NORM.S.INV(RAND())</f>
        <v>0.36341602109472193</v>
      </c>
      <c r="V130">
        <f ca="1">_xlfn.NORM.S.INV(RAND())</f>
        <v>-0.13083224032625046</v>
      </c>
      <c r="W130">
        <f ca="1">_xlfn.NORM.S.INV(RAND())</f>
        <v>-0.97710351641204818</v>
      </c>
      <c r="X130">
        <f ca="1">_xlfn.NORM.S.INV(RAND())</f>
        <v>-0.41902544114007206</v>
      </c>
      <c r="Y130">
        <f ca="1">_xlfn.NORM.S.INV(RAND())</f>
        <v>0.42629880802315057</v>
      </c>
      <c r="Z130">
        <f ca="1">_xlfn.NORM.S.INV(RAND())</f>
        <v>6.0578026240972388E-2</v>
      </c>
      <c r="AA130">
        <f ca="1">_xlfn.NORM.S.INV(RAND())</f>
        <v>-0.31455805726100278</v>
      </c>
      <c r="AB130">
        <f ca="1">_xlfn.NORM.S.INV(RAND())</f>
        <v>-1.0215603905921466</v>
      </c>
      <c r="AC130">
        <f ca="1">_xlfn.NORM.S.INV(RAND())</f>
        <v>-0.15154836110238443</v>
      </c>
      <c r="AD130">
        <f ca="1">_xlfn.NORM.S.INV(RAND())</f>
        <v>1.0699804843268577</v>
      </c>
      <c r="AE130">
        <f ca="1">_xlfn.NORM.S.INV(RAND())</f>
        <v>-2.3098659766514693</v>
      </c>
      <c r="AF130">
        <f ca="1">_xlfn.NORM.S.INV(RAND())</f>
        <v>-1.6264177853368302</v>
      </c>
      <c r="AG130">
        <f ca="1">_xlfn.NORM.S.INV(RAND())</f>
        <v>1.3556428705409122E-2</v>
      </c>
      <c r="AH130">
        <f ca="1">_xlfn.NORM.S.INV(RAND())</f>
        <v>2.0534028372985493</v>
      </c>
      <c r="AI130">
        <f ca="1">_xlfn.NORM.S.INV(RAND())</f>
        <v>1.2654832299506162</v>
      </c>
      <c r="AJ130">
        <f ca="1">_xlfn.NORM.S.INV(RAND())</f>
        <v>2.2537959140476502</v>
      </c>
      <c r="AK130">
        <f ca="1">_xlfn.NORM.S.INV(RAND())</f>
        <v>-0.65529434439081102</v>
      </c>
      <c r="AL130" s="13">
        <f t="shared" si="41"/>
        <v>360</v>
      </c>
      <c r="AM130">
        <f t="shared" ca="1" si="42"/>
        <v>367.87343433646231</v>
      </c>
      <c r="AN130">
        <f t="shared" ca="1" si="43"/>
        <v>349.32574513801421</v>
      </c>
      <c r="AO130">
        <f t="shared" ca="1" si="44"/>
        <v>348.17256451383429</v>
      </c>
      <c r="AP130">
        <f t="shared" ca="1" si="45"/>
        <v>363.27385546916196</v>
      </c>
      <c r="AQ130">
        <f t="shared" ca="1" si="46"/>
        <v>399.99237016190267</v>
      </c>
      <c r="AR130">
        <f t="shared" ca="1" si="47"/>
        <v>384.97790222796181</v>
      </c>
      <c r="AS130">
        <f t="shared" ca="1" si="48"/>
        <v>406.12828475928512</v>
      </c>
      <c r="AT130">
        <f t="shared" ca="1" si="49"/>
        <v>406.10725145032268</v>
      </c>
      <c r="AU130">
        <f t="shared" ca="1" si="50"/>
        <v>422.55955604242359</v>
      </c>
      <c r="AV130">
        <f t="shared" ca="1" si="51"/>
        <v>455.95101985634363</v>
      </c>
      <c r="AW130">
        <f t="shared" ca="1" si="52"/>
        <v>462.05501132750339</v>
      </c>
      <c r="AX130">
        <f t="shared" ca="1" si="53"/>
        <v>464.17950331773648</v>
      </c>
      <c r="AY130">
        <f t="shared" ca="1" si="54"/>
        <v>425.83901865378925</v>
      </c>
      <c r="AZ130">
        <f t="shared" ca="1" si="55"/>
        <v>455.52176509476135</v>
      </c>
      <c r="BA130">
        <f t="shared" ca="1" si="56"/>
        <v>430.96570454709661</v>
      </c>
      <c r="BB130">
        <f t="shared" ca="1" si="57"/>
        <v>429.68675409094027</v>
      </c>
      <c r="BC130">
        <f t="shared" ca="1" si="58"/>
        <v>465.21377993947982</v>
      </c>
      <c r="BD130">
        <f t="shared" ca="1" si="59"/>
        <v>456.95664786637701</v>
      </c>
      <c r="BE130">
        <f t="shared" ca="1" si="60"/>
        <v>437.59533931165288</v>
      </c>
      <c r="BF130">
        <f t="shared" ca="1" si="61"/>
        <v>446.68773343776684</v>
      </c>
      <c r="BG130">
        <f t="shared" ca="1" si="62"/>
        <v>443.14166212671381</v>
      </c>
      <c r="BH130">
        <f t="shared" ca="1" si="63"/>
        <v>418.66025070962485</v>
      </c>
      <c r="BI130">
        <f t="shared" ca="1" si="64"/>
        <v>408.4831323267847</v>
      </c>
      <c r="BJ130">
        <f t="shared" ca="1" si="65"/>
        <v>418.48721011326734</v>
      </c>
      <c r="BK130">
        <f t="shared" ca="1" si="66"/>
        <v>419.77847661925028</v>
      </c>
      <c r="BL130">
        <f t="shared" ca="1" si="67"/>
        <v>412.05195713227829</v>
      </c>
      <c r="BM130">
        <f t="shared" ca="1" si="68"/>
        <v>388.29018812788797</v>
      </c>
      <c r="BN130">
        <f t="shared" ca="1" si="69"/>
        <v>384.74726040987326</v>
      </c>
      <c r="BO130">
        <f t="shared" ca="1" si="70"/>
        <v>409.09415511338659</v>
      </c>
      <c r="BP130">
        <f t="shared" ca="1" si="71"/>
        <v>357.86953644426541</v>
      </c>
      <c r="BQ130">
        <f t="shared" ca="1" si="72"/>
        <v>325.65891328145841</v>
      </c>
      <c r="BR130">
        <f t="shared" ca="1" si="73"/>
        <v>325.77813085495114</v>
      </c>
      <c r="BS130">
        <f t="shared" ca="1" si="74"/>
        <v>366.63000211529186</v>
      </c>
      <c r="BT130">
        <f t="shared" ca="1" si="75"/>
        <v>394.25551430467931</v>
      </c>
      <c r="BU130">
        <f t="shared" ca="1" si="76"/>
        <v>448.85752165146806</v>
      </c>
      <c r="BV130" s="13">
        <f t="shared" ca="1" si="77"/>
        <v>432.012883358441</v>
      </c>
      <c r="BW130" s="13">
        <f t="shared" ca="1" si="78"/>
        <v>325.65891328145841</v>
      </c>
      <c r="BX130" s="20">
        <f t="shared" ca="1" si="79"/>
        <v>6</v>
      </c>
      <c r="BY130" s="20">
        <f t="shared" ca="1" si="80"/>
        <v>0</v>
      </c>
      <c r="BZ130" s="21">
        <f t="shared" ca="1" si="81"/>
        <v>1.0245164171871852</v>
      </c>
    </row>
    <row r="131" spans="1:78" x14ac:dyDescent="0.3">
      <c r="A131">
        <v>124</v>
      </c>
      <c r="B131">
        <f ca="1">_xlfn.NORM.S.INV(RAND())</f>
        <v>0.25878007950420739</v>
      </c>
      <c r="C131">
        <f ca="1">_xlfn.NORM.S.INV(RAND())</f>
        <v>-1.9066507050885719E-2</v>
      </c>
      <c r="D131">
        <f ca="1">_xlfn.NORM.S.INV(RAND())</f>
        <v>2.4303809997427969E-2</v>
      </c>
      <c r="E131">
        <f ca="1">_xlfn.NORM.S.INV(RAND())</f>
        <v>-1.5355535351711502</v>
      </c>
      <c r="F131">
        <f ca="1">_xlfn.NORM.S.INV(RAND())</f>
        <v>-0.80019459769035595</v>
      </c>
      <c r="G131">
        <f ca="1">_xlfn.NORM.S.INV(RAND())</f>
        <v>0.97455808044928949</v>
      </c>
      <c r="H131">
        <f ca="1">_xlfn.NORM.S.INV(RAND())</f>
        <v>1.1667055661466572</v>
      </c>
      <c r="I131">
        <f ca="1">_xlfn.NORM.S.INV(RAND())</f>
        <v>-0.62447393848769017</v>
      </c>
      <c r="J131">
        <f ca="1">_xlfn.NORM.S.INV(RAND())</f>
        <v>1.202639424520785</v>
      </c>
      <c r="K131">
        <f ca="1">_xlfn.NORM.S.INV(RAND())</f>
        <v>1.3493113903322589</v>
      </c>
      <c r="L131">
        <f ca="1">_xlfn.NORM.S.INV(RAND())</f>
        <v>-3.5150451326870522</v>
      </c>
      <c r="M131">
        <f ca="1">_xlfn.NORM.S.INV(RAND())</f>
        <v>-0.19568989553316457</v>
      </c>
      <c r="N131">
        <f ca="1">_xlfn.NORM.S.INV(RAND())</f>
        <v>1.8564205431427445</v>
      </c>
      <c r="O131">
        <f ca="1">_xlfn.NORM.S.INV(RAND())</f>
        <v>-5.7824987314009882E-2</v>
      </c>
      <c r="P131">
        <f ca="1">_xlfn.NORM.S.INV(RAND())</f>
        <v>-0.58793805539413235</v>
      </c>
      <c r="Q131">
        <f ca="1">_xlfn.NORM.S.INV(RAND())</f>
        <v>0.98214586421309713</v>
      </c>
      <c r="R131">
        <f ca="1">_xlfn.NORM.S.INV(RAND())</f>
        <v>0.23201914664128404</v>
      </c>
      <c r="S131">
        <f ca="1">_xlfn.NORM.S.INV(RAND())</f>
        <v>-0.69073779606022989</v>
      </c>
      <c r="T131">
        <f ca="1">_xlfn.NORM.S.INV(RAND())</f>
        <v>3.4028916884709024</v>
      </c>
      <c r="U131">
        <f ca="1">_xlfn.NORM.S.INV(RAND())</f>
        <v>0.20632091536409122</v>
      </c>
      <c r="V131">
        <f ca="1">_xlfn.NORM.S.INV(RAND())</f>
        <v>0.91105647771767317</v>
      </c>
      <c r="W131">
        <f ca="1">_xlfn.NORM.S.INV(RAND())</f>
        <v>-0.79768143172398243</v>
      </c>
      <c r="X131">
        <f ca="1">_xlfn.NORM.S.INV(RAND())</f>
        <v>1.3319063273927902E-2</v>
      </c>
      <c r="Y131">
        <f ca="1">_xlfn.NORM.S.INV(RAND())</f>
        <v>-0.57907466738960467</v>
      </c>
      <c r="Z131">
        <f ca="1">_xlfn.NORM.S.INV(RAND())</f>
        <v>-0.89174968977931746</v>
      </c>
      <c r="AA131">
        <f ca="1">_xlfn.NORM.S.INV(RAND())</f>
        <v>-0.17591752554166476</v>
      </c>
      <c r="AB131">
        <f ca="1">_xlfn.NORM.S.INV(RAND())</f>
        <v>0.48963892385612406</v>
      </c>
      <c r="AC131">
        <f ca="1">_xlfn.NORM.S.INV(RAND())</f>
        <v>-0.60677320076953922</v>
      </c>
      <c r="AD131">
        <f ca="1">_xlfn.NORM.S.INV(RAND())</f>
        <v>-0.88352193148650027</v>
      </c>
      <c r="AE131">
        <f ca="1">_xlfn.NORM.S.INV(RAND())</f>
        <v>0.77258502812451391</v>
      </c>
      <c r="AF131">
        <f ca="1">_xlfn.NORM.S.INV(RAND())</f>
        <v>0.37250668617864618</v>
      </c>
      <c r="AG131">
        <f ca="1">_xlfn.NORM.S.INV(RAND())</f>
        <v>-1.0612901786887421</v>
      </c>
      <c r="AH131">
        <f ca="1">_xlfn.NORM.S.INV(RAND())</f>
        <v>-0.58008025175668099</v>
      </c>
      <c r="AI131">
        <f ca="1">_xlfn.NORM.S.INV(RAND())</f>
        <v>0.3363662518439523</v>
      </c>
      <c r="AJ131">
        <f ca="1">_xlfn.NORM.S.INV(RAND())</f>
        <v>1.4245860000751371</v>
      </c>
      <c r="AK131">
        <f ca="1">_xlfn.NORM.S.INV(RAND())</f>
        <v>1.0072260406664244</v>
      </c>
      <c r="AL131" s="13">
        <f t="shared" si="41"/>
        <v>360</v>
      </c>
      <c r="AM131">
        <f t="shared" ca="1" si="42"/>
        <v>365.26679787177358</v>
      </c>
      <c r="AN131">
        <f t="shared" ca="1" si="43"/>
        <v>364.71293608758771</v>
      </c>
      <c r="AO131">
        <f t="shared" ca="1" si="44"/>
        <v>365.0729082016266</v>
      </c>
      <c r="AP131">
        <f t="shared" ca="1" si="45"/>
        <v>333.96132430495658</v>
      </c>
      <c r="AQ131">
        <f t="shared" ca="1" si="46"/>
        <v>318.75069200712198</v>
      </c>
      <c r="AR131">
        <f t="shared" ca="1" si="47"/>
        <v>337.05925232331759</v>
      </c>
      <c r="AS131">
        <f t="shared" ca="1" si="48"/>
        <v>360.39543112366567</v>
      </c>
      <c r="AT131">
        <f t="shared" ca="1" si="49"/>
        <v>347.48835793595327</v>
      </c>
      <c r="AU131">
        <f t="shared" ca="1" si="50"/>
        <v>372.31821861275529</v>
      </c>
      <c r="AV131">
        <f t="shared" ca="1" si="51"/>
        <v>402.31476419951372</v>
      </c>
      <c r="AW131">
        <f t="shared" ca="1" si="52"/>
        <v>328.28327722702778</v>
      </c>
      <c r="AX131">
        <f t="shared" ca="1" si="53"/>
        <v>324.4599337128638</v>
      </c>
      <c r="AY131">
        <f t="shared" ca="1" si="54"/>
        <v>361.01730051432151</v>
      </c>
      <c r="AZ131">
        <f t="shared" ca="1" si="55"/>
        <v>359.66415281805121</v>
      </c>
      <c r="BA131">
        <f t="shared" ca="1" si="56"/>
        <v>347.5155461267592</v>
      </c>
      <c r="BB131">
        <f t="shared" ca="1" si="57"/>
        <v>367.63733602098978</v>
      </c>
      <c r="BC131">
        <f t="shared" ca="1" si="58"/>
        <v>372.43998744567153</v>
      </c>
      <c r="BD131">
        <f t="shared" ca="1" si="59"/>
        <v>357.7303482444579</v>
      </c>
      <c r="BE131">
        <f t="shared" ca="1" si="60"/>
        <v>435.21008214434988</v>
      </c>
      <c r="BF131">
        <f t="shared" ca="1" si="61"/>
        <v>440.24180769505102</v>
      </c>
      <c r="BG131">
        <f t="shared" ca="1" si="62"/>
        <v>463.82500769360945</v>
      </c>
      <c r="BH131">
        <f t="shared" ca="1" si="63"/>
        <v>442.76383183111909</v>
      </c>
      <c r="BI131">
        <f t="shared" ca="1" si="64"/>
        <v>442.91984935421965</v>
      </c>
      <c r="BJ131">
        <f t="shared" ca="1" si="65"/>
        <v>428.17811627554386</v>
      </c>
      <c r="BK131">
        <f t="shared" ca="1" si="66"/>
        <v>406.52174041874429</v>
      </c>
      <c r="BL131">
        <f t="shared" ca="1" si="67"/>
        <v>402.24611987935828</v>
      </c>
      <c r="BM131">
        <f t="shared" ca="1" si="68"/>
        <v>413.60722415449669</v>
      </c>
      <c r="BN131">
        <f t="shared" ca="1" si="69"/>
        <v>399.20220014975058</v>
      </c>
      <c r="BO131">
        <f t="shared" ca="1" si="70"/>
        <v>379.19145151541744</v>
      </c>
      <c r="BP131">
        <f t="shared" ca="1" si="71"/>
        <v>396.32309592244536</v>
      </c>
      <c r="BQ131">
        <f t="shared" ca="1" si="72"/>
        <v>404.77031965363824</v>
      </c>
      <c r="BR131">
        <f t="shared" ca="1" si="73"/>
        <v>380.55454221707299</v>
      </c>
      <c r="BS131">
        <f t="shared" ca="1" si="74"/>
        <v>367.86716007820297</v>
      </c>
      <c r="BT131">
        <f t="shared" ca="1" si="75"/>
        <v>374.9247513958411</v>
      </c>
      <c r="BU131">
        <f t="shared" ca="1" si="76"/>
        <v>406.89582208572887</v>
      </c>
      <c r="BV131" s="13">
        <f t="shared" ca="1" si="77"/>
        <v>431.07959282900646</v>
      </c>
      <c r="BW131" s="13">
        <f t="shared" ca="1" si="78"/>
        <v>318.75069200712198</v>
      </c>
      <c r="BX131" s="20">
        <f t="shared" ca="1" si="79"/>
        <v>18</v>
      </c>
      <c r="BY131" s="20">
        <f t="shared" ca="1" si="80"/>
        <v>0</v>
      </c>
      <c r="BZ131" s="21">
        <f t="shared" ca="1" si="81"/>
        <v>1.0707171796530719</v>
      </c>
    </row>
    <row r="132" spans="1:78" x14ac:dyDescent="0.3">
      <c r="A132">
        <v>125</v>
      </c>
      <c r="B132">
        <f ca="1">_xlfn.NORM.S.INV(RAND())</f>
        <v>1.295049460823622</v>
      </c>
      <c r="C132">
        <f ca="1">_xlfn.NORM.S.INV(RAND())</f>
        <v>-0.69261248441316492</v>
      </c>
      <c r="D132">
        <f ca="1">_xlfn.NORM.S.INV(RAND())</f>
        <v>0.59436101284197451</v>
      </c>
      <c r="E132">
        <f ca="1">_xlfn.NORM.S.INV(RAND())</f>
        <v>-4.7668976198176664E-2</v>
      </c>
      <c r="F132">
        <f ca="1">_xlfn.NORM.S.INV(RAND())</f>
        <v>-2.4676114312208544</v>
      </c>
      <c r="G132">
        <f ca="1">_xlfn.NORM.S.INV(RAND())</f>
        <v>1.0933794818419651</v>
      </c>
      <c r="H132">
        <f ca="1">_xlfn.NORM.S.INV(RAND())</f>
        <v>-0.2418270985210634</v>
      </c>
      <c r="I132">
        <f ca="1">_xlfn.NORM.S.INV(RAND())</f>
        <v>-0.55131827582236992</v>
      </c>
      <c r="J132">
        <f ca="1">_xlfn.NORM.S.INV(RAND())</f>
        <v>0.53508632431028635</v>
      </c>
      <c r="K132">
        <f ca="1">_xlfn.NORM.S.INV(RAND())</f>
        <v>-0.14407529647994352</v>
      </c>
      <c r="L132">
        <f ca="1">_xlfn.NORM.S.INV(RAND())</f>
        <v>0.51837065370548441</v>
      </c>
      <c r="M132">
        <f ca="1">_xlfn.NORM.S.INV(RAND())</f>
        <v>1.0237980096661579</v>
      </c>
      <c r="N132">
        <f ca="1">_xlfn.NORM.S.INV(RAND())</f>
        <v>-0.68129951618869633</v>
      </c>
      <c r="O132">
        <f ca="1">_xlfn.NORM.S.INV(RAND())</f>
        <v>0.34134165133840461</v>
      </c>
      <c r="P132">
        <f ca="1">_xlfn.NORM.S.INV(RAND())</f>
        <v>-0.70658828273001673</v>
      </c>
      <c r="Q132">
        <f ca="1">_xlfn.NORM.S.INV(RAND())</f>
        <v>-0.46764250489014492</v>
      </c>
      <c r="R132">
        <f ca="1">_xlfn.NORM.S.INV(RAND())</f>
        <v>1.0251155081668697</v>
      </c>
      <c r="S132">
        <f ca="1">_xlfn.NORM.S.INV(RAND())</f>
        <v>-9.9557069695918127E-2</v>
      </c>
      <c r="T132">
        <f ca="1">_xlfn.NORM.S.INV(RAND())</f>
        <v>-1.0868365700088602</v>
      </c>
      <c r="U132">
        <f ca="1">_xlfn.NORM.S.INV(RAND())</f>
        <v>-1.1876999834845574</v>
      </c>
      <c r="V132">
        <f ca="1">_xlfn.NORM.S.INV(RAND())</f>
        <v>-0.16102205325816632</v>
      </c>
      <c r="W132">
        <f ca="1">_xlfn.NORM.S.INV(RAND())</f>
        <v>-0.44787358819101503</v>
      </c>
      <c r="X132">
        <f ca="1">_xlfn.NORM.S.INV(RAND())</f>
        <v>-0.12856874005184352</v>
      </c>
      <c r="Y132">
        <f ca="1">_xlfn.NORM.S.INV(RAND())</f>
        <v>-0.34947110197833486</v>
      </c>
      <c r="Z132">
        <f ca="1">_xlfn.NORM.S.INV(RAND())</f>
        <v>0.63309780295245288</v>
      </c>
      <c r="AA132">
        <f ca="1">_xlfn.NORM.S.INV(RAND())</f>
        <v>0.19855548336809303</v>
      </c>
      <c r="AB132">
        <f ca="1">_xlfn.NORM.S.INV(RAND())</f>
        <v>0.82205666941963496</v>
      </c>
      <c r="AC132">
        <f ca="1">_xlfn.NORM.S.INV(RAND())</f>
        <v>0.21293644921930274</v>
      </c>
      <c r="AD132">
        <f ca="1">_xlfn.NORM.S.INV(RAND())</f>
        <v>-1.2651974593763409</v>
      </c>
      <c r="AE132">
        <f ca="1">_xlfn.NORM.S.INV(RAND())</f>
        <v>-1.8089112692565075</v>
      </c>
      <c r="AF132">
        <f ca="1">_xlfn.NORM.S.INV(RAND())</f>
        <v>1.1530601460674272</v>
      </c>
      <c r="AG132">
        <f ca="1">_xlfn.NORM.S.INV(RAND())</f>
        <v>1.0613976894031649</v>
      </c>
      <c r="AH132">
        <f ca="1">_xlfn.NORM.S.INV(RAND())</f>
        <v>0.83603180936739407</v>
      </c>
      <c r="AI132">
        <f ca="1">_xlfn.NORM.S.INV(RAND())</f>
        <v>0.78626297366807574</v>
      </c>
      <c r="AJ132">
        <f ca="1">_xlfn.NORM.S.INV(RAND())</f>
        <v>0.48305944736835249</v>
      </c>
      <c r="AK132">
        <f ca="1">_xlfn.NORM.S.INV(RAND())</f>
        <v>0.93385353963614381</v>
      </c>
      <c r="AL132" s="13">
        <f t="shared" si="41"/>
        <v>360</v>
      </c>
      <c r="AM132">
        <f t="shared" ca="1" si="42"/>
        <v>387.78733367267415</v>
      </c>
      <c r="AN132">
        <f t="shared" ca="1" si="43"/>
        <v>372.43123366502419</v>
      </c>
      <c r="AO132">
        <f t="shared" ca="1" si="44"/>
        <v>385.27262307431874</v>
      </c>
      <c r="AP132">
        <f t="shared" ca="1" si="45"/>
        <v>384.05368952494928</v>
      </c>
      <c r="AQ132">
        <f t="shared" ca="1" si="46"/>
        <v>332.91862149229604</v>
      </c>
      <c r="AR132">
        <f t="shared" ca="1" si="47"/>
        <v>354.46432540781115</v>
      </c>
      <c r="AS132">
        <f t="shared" ca="1" si="48"/>
        <v>349.40410510809926</v>
      </c>
      <c r="AT132">
        <f t="shared" ca="1" si="49"/>
        <v>338.31658681702277</v>
      </c>
      <c r="AU132">
        <f t="shared" ca="1" si="50"/>
        <v>348.78603751087581</v>
      </c>
      <c r="AV132">
        <f t="shared" ca="1" si="51"/>
        <v>345.75270821137434</v>
      </c>
      <c r="AW132">
        <f t="shared" ca="1" si="52"/>
        <v>356.10843613369747</v>
      </c>
      <c r="AX132">
        <f t="shared" ca="1" si="53"/>
        <v>377.63481068425375</v>
      </c>
      <c r="AY132">
        <f t="shared" ca="1" si="54"/>
        <v>362.91770724532046</v>
      </c>
      <c r="AZ132">
        <f t="shared" ca="1" si="55"/>
        <v>369.98660767954408</v>
      </c>
      <c r="BA132">
        <f t="shared" ca="1" si="56"/>
        <v>355.04880160306993</v>
      </c>
      <c r="BB132">
        <f t="shared" ca="1" si="57"/>
        <v>345.44699982193856</v>
      </c>
      <c r="BC132">
        <f t="shared" ca="1" si="58"/>
        <v>366.35676810153939</v>
      </c>
      <c r="BD132">
        <f t="shared" ca="1" si="59"/>
        <v>364.10527326292112</v>
      </c>
      <c r="BE132">
        <f t="shared" ca="1" si="60"/>
        <v>341.8177952922797</v>
      </c>
      <c r="BF132">
        <f t="shared" ca="1" si="61"/>
        <v>319.03131866733014</v>
      </c>
      <c r="BG132">
        <f t="shared" ca="1" si="62"/>
        <v>315.94747972136594</v>
      </c>
      <c r="BH132">
        <f t="shared" ca="1" si="63"/>
        <v>307.75417649080708</v>
      </c>
      <c r="BI132">
        <f t="shared" ca="1" si="64"/>
        <v>305.35094353887769</v>
      </c>
      <c r="BJ132">
        <f t="shared" ca="1" si="65"/>
        <v>299.12703803925632</v>
      </c>
      <c r="BK132">
        <f t="shared" ca="1" si="66"/>
        <v>310.13373620750389</v>
      </c>
      <c r="BL132">
        <f t="shared" ca="1" si="67"/>
        <v>313.57875827240338</v>
      </c>
      <c r="BM132">
        <f t="shared" ca="1" si="68"/>
        <v>328.68352192024645</v>
      </c>
      <c r="BN132">
        <f t="shared" ca="1" si="69"/>
        <v>332.61064555048</v>
      </c>
      <c r="BO132">
        <f t="shared" ca="1" si="70"/>
        <v>309.0520462783598</v>
      </c>
      <c r="BP132">
        <f t="shared" ca="1" si="71"/>
        <v>278.28770532517638</v>
      </c>
      <c r="BQ132">
        <f t="shared" ca="1" si="72"/>
        <v>297.32052977400616</v>
      </c>
      <c r="BR132">
        <f t="shared" ca="1" si="73"/>
        <v>315.97842602683784</v>
      </c>
      <c r="BS132">
        <f t="shared" ca="1" si="74"/>
        <v>331.46611643682434</v>
      </c>
      <c r="BT132">
        <f t="shared" ca="1" si="75"/>
        <v>346.71525032806858</v>
      </c>
      <c r="BU132">
        <f t="shared" ca="1" si="76"/>
        <v>356.37253215542546</v>
      </c>
      <c r="BV132" s="13">
        <f t="shared" ca="1" si="77"/>
        <v>375.95746610810886</v>
      </c>
      <c r="BW132" s="13">
        <f t="shared" ca="1" si="78"/>
        <v>278.28770532517638</v>
      </c>
      <c r="BX132" s="20">
        <f t="shared" ca="1" si="79"/>
        <v>6</v>
      </c>
      <c r="BY132" s="20">
        <f t="shared" ca="1" si="80"/>
        <v>0</v>
      </c>
      <c r="BZ132" s="21">
        <f t="shared" ca="1" si="81"/>
        <v>1.0245164171871852</v>
      </c>
    </row>
    <row r="133" spans="1:78" x14ac:dyDescent="0.3">
      <c r="A133">
        <v>126</v>
      </c>
      <c r="B133">
        <f ca="1">_xlfn.NORM.S.INV(RAND())</f>
        <v>0.84558623135328781</v>
      </c>
      <c r="C133">
        <f ca="1">_xlfn.NORM.S.INV(RAND())</f>
        <v>0.2673162963463927</v>
      </c>
      <c r="D133">
        <f ca="1">_xlfn.NORM.S.INV(RAND())</f>
        <v>-0.46010239702324102</v>
      </c>
      <c r="E133">
        <f ca="1">_xlfn.NORM.S.INV(RAND())</f>
        <v>1.4539135866466171</v>
      </c>
      <c r="F133">
        <f ca="1">_xlfn.NORM.S.INV(RAND())</f>
        <v>1.1401443408834995</v>
      </c>
      <c r="G133">
        <f ca="1">_xlfn.NORM.S.INV(RAND())</f>
        <v>-0.74440551094132379</v>
      </c>
      <c r="H133">
        <f ca="1">_xlfn.NORM.S.INV(RAND())</f>
        <v>0.26983839990421338</v>
      </c>
      <c r="I133">
        <f ca="1">_xlfn.NORM.S.INV(RAND())</f>
        <v>-1.6197566472418785</v>
      </c>
      <c r="J133">
        <f ca="1">_xlfn.NORM.S.INV(RAND())</f>
        <v>-1.5330399359274844</v>
      </c>
      <c r="K133">
        <f ca="1">_xlfn.NORM.S.INV(RAND())</f>
        <v>-0.34405742826138536</v>
      </c>
      <c r="L133">
        <f ca="1">_xlfn.NORM.S.INV(RAND())</f>
        <v>0.62997415581026439</v>
      </c>
      <c r="M133">
        <f ca="1">_xlfn.NORM.S.INV(RAND())</f>
        <v>-7.7264673875253972E-2</v>
      </c>
      <c r="N133">
        <f ca="1">_xlfn.NORM.S.INV(RAND())</f>
        <v>-0.77520762299870161</v>
      </c>
      <c r="O133">
        <f ca="1">_xlfn.NORM.S.INV(RAND())</f>
        <v>0.2491727725545993</v>
      </c>
      <c r="P133">
        <f ca="1">_xlfn.NORM.S.INV(RAND())</f>
        <v>-1.1540803057088274</v>
      </c>
      <c r="Q133">
        <f ca="1">_xlfn.NORM.S.INV(RAND())</f>
        <v>-0.4482293581656992</v>
      </c>
      <c r="R133">
        <f ca="1">_xlfn.NORM.S.INV(RAND())</f>
        <v>-0.47111690804804496</v>
      </c>
      <c r="S133">
        <f ca="1">_xlfn.NORM.S.INV(RAND())</f>
        <v>-0.52465814844633674</v>
      </c>
      <c r="T133">
        <f ca="1">_xlfn.NORM.S.INV(RAND())</f>
        <v>0.79556566833953202</v>
      </c>
      <c r="U133">
        <f ca="1">_xlfn.NORM.S.INV(RAND())</f>
        <v>-9.7543118049366731E-2</v>
      </c>
      <c r="V133">
        <f ca="1">_xlfn.NORM.S.INV(RAND())</f>
        <v>0.6017930213572934</v>
      </c>
      <c r="W133">
        <f ca="1">_xlfn.NORM.S.INV(RAND())</f>
        <v>-1.0449902260827155</v>
      </c>
      <c r="X133">
        <f ca="1">_xlfn.NORM.S.INV(RAND())</f>
        <v>-0.75190168466425544</v>
      </c>
      <c r="Y133">
        <f ca="1">_xlfn.NORM.S.INV(RAND())</f>
        <v>0.50074656184585009</v>
      </c>
      <c r="Z133">
        <f ca="1">_xlfn.NORM.S.INV(RAND())</f>
        <v>0.4564319765222925</v>
      </c>
      <c r="AA133">
        <f ca="1">_xlfn.NORM.S.INV(RAND())</f>
        <v>0.25612617188185161</v>
      </c>
      <c r="AB133">
        <f ca="1">_xlfn.NORM.S.INV(RAND())</f>
        <v>-1.2504495903230459</v>
      </c>
      <c r="AC133">
        <f ca="1">_xlfn.NORM.S.INV(RAND())</f>
        <v>7.3349892913623344E-2</v>
      </c>
      <c r="AD133">
        <f ca="1">_xlfn.NORM.S.INV(RAND())</f>
        <v>1.3764822304196198</v>
      </c>
      <c r="AE133">
        <f ca="1">_xlfn.NORM.S.INV(RAND())</f>
        <v>0.73220190219623993</v>
      </c>
      <c r="AF133">
        <f ca="1">_xlfn.NORM.S.INV(RAND())</f>
        <v>1.5940217336054068</v>
      </c>
      <c r="AG133">
        <f ca="1">_xlfn.NORM.S.INV(RAND())</f>
        <v>0.97743277052244304</v>
      </c>
      <c r="AH133">
        <f ca="1">_xlfn.NORM.S.INV(RAND())</f>
        <v>1.5284642434666385</v>
      </c>
      <c r="AI133">
        <f ca="1">_xlfn.NORM.S.INV(RAND())</f>
        <v>0.64300850881975169</v>
      </c>
      <c r="AJ133">
        <f ca="1">_xlfn.NORM.S.INV(RAND())</f>
        <v>-0.61546151330351251</v>
      </c>
      <c r="AK133">
        <f ca="1">_xlfn.NORM.S.INV(RAND())</f>
        <v>0.30186040045237977</v>
      </c>
      <c r="AL133" s="13">
        <f t="shared" si="41"/>
        <v>360</v>
      </c>
      <c r="AM133">
        <f t="shared" ca="1" si="42"/>
        <v>377.85378499766654</v>
      </c>
      <c r="AN133">
        <f t="shared" ca="1" si="43"/>
        <v>383.57077558922578</v>
      </c>
      <c r="AO133">
        <f t="shared" ca="1" si="44"/>
        <v>373.36013550203933</v>
      </c>
      <c r="AP133">
        <f t="shared" ca="1" si="45"/>
        <v>405.88446005831571</v>
      </c>
      <c r="AQ133">
        <f t="shared" ca="1" si="46"/>
        <v>433.32071516581112</v>
      </c>
      <c r="AR133">
        <f t="shared" ca="1" si="47"/>
        <v>414.91894862156664</v>
      </c>
      <c r="AS133">
        <f t="shared" ca="1" si="48"/>
        <v>421.2580777900771</v>
      </c>
      <c r="AT133">
        <f t="shared" ca="1" si="49"/>
        <v>383.48952144317673</v>
      </c>
      <c r="AU133">
        <f t="shared" ca="1" si="50"/>
        <v>350.85938417522431</v>
      </c>
      <c r="AV133">
        <f t="shared" ca="1" si="51"/>
        <v>343.8153351336411</v>
      </c>
      <c r="AW133">
        <f t="shared" ca="1" si="52"/>
        <v>356.40210609660687</v>
      </c>
      <c r="AX133">
        <f t="shared" ca="1" si="53"/>
        <v>354.66797149303471</v>
      </c>
      <c r="AY133">
        <f t="shared" ca="1" si="54"/>
        <v>339.00293345416844</v>
      </c>
      <c r="AZ133">
        <f t="shared" ca="1" si="55"/>
        <v>343.77180877052604</v>
      </c>
      <c r="BA133">
        <f t="shared" ca="1" si="56"/>
        <v>321.47846755236247</v>
      </c>
      <c r="BB133">
        <f t="shared" ca="1" si="57"/>
        <v>313.13530007673199</v>
      </c>
      <c r="BC133">
        <f t="shared" ca="1" si="58"/>
        <v>304.60588226625384</v>
      </c>
      <c r="BD133">
        <f t="shared" ca="1" si="59"/>
        <v>295.39425825735435</v>
      </c>
      <c r="BE133">
        <f t="shared" ca="1" si="60"/>
        <v>309.14989963002347</v>
      </c>
      <c r="BF133">
        <f t="shared" ca="1" si="61"/>
        <v>307.28570504095472</v>
      </c>
      <c r="BG133">
        <f t="shared" ca="1" si="62"/>
        <v>318.01731142702835</v>
      </c>
      <c r="BH133">
        <f t="shared" ca="1" si="63"/>
        <v>299.27312388418324</v>
      </c>
      <c r="BI133">
        <f t="shared" ca="1" si="64"/>
        <v>286.43994083259247</v>
      </c>
      <c r="BJ133">
        <f t="shared" ca="1" si="65"/>
        <v>294.7191394399573</v>
      </c>
      <c r="BK133">
        <f t="shared" ca="1" si="66"/>
        <v>302.46279522739349</v>
      </c>
      <c r="BL133">
        <f t="shared" ca="1" si="67"/>
        <v>306.84080533134136</v>
      </c>
      <c r="BM133">
        <f t="shared" ca="1" si="68"/>
        <v>285.35033079992758</v>
      </c>
      <c r="BN133">
        <f t="shared" ca="1" si="69"/>
        <v>286.44193562379053</v>
      </c>
      <c r="BO133">
        <f t="shared" ca="1" si="70"/>
        <v>310.00561790685379</v>
      </c>
      <c r="BP133">
        <f t="shared" ca="1" si="71"/>
        <v>323.25692790680193</v>
      </c>
      <c r="BQ133">
        <f t="shared" ca="1" si="72"/>
        <v>354.27082765116779</v>
      </c>
      <c r="BR133">
        <f t="shared" ca="1" si="73"/>
        <v>374.68179202542069</v>
      </c>
      <c r="BS133">
        <f t="shared" ca="1" si="74"/>
        <v>409.07821346237102</v>
      </c>
      <c r="BT133">
        <f t="shared" ca="1" si="75"/>
        <v>424.37343715962766</v>
      </c>
      <c r="BU133">
        <f t="shared" ca="1" si="76"/>
        <v>409.38804106311824</v>
      </c>
      <c r="BV133" s="13">
        <f t="shared" ca="1" si="77"/>
        <v>416.41181628906588</v>
      </c>
      <c r="BW133" s="13">
        <f t="shared" ca="1" si="78"/>
        <v>285.35033079992758</v>
      </c>
      <c r="BX133" s="20">
        <f t="shared" ca="1" si="79"/>
        <v>6</v>
      </c>
      <c r="BY133" s="20">
        <f t="shared" ca="1" si="80"/>
        <v>0</v>
      </c>
      <c r="BZ133" s="21">
        <f t="shared" ca="1" si="81"/>
        <v>1.0245164171871852</v>
      </c>
    </row>
    <row r="134" spans="1:78" x14ac:dyDescent="0.3">
      <c r="A134">
        <v>127</v>
      </c>
      <c r="B134">
        <f ca="1">_xlfn.NORM.S.INV(RAND())</f>
        <v>2.4024015338839533</v>
      </c>
      <c r="C134">
        <f ca="1">_xlfn.NORM.S.INV(RAND())</f>
        <v>-2.1036516641442769E-2</v>
      </c>
      <c r="D134">
        <f ca="1">_xlfn.NORM.S.INV(RAND())</f>
        <v>-0.70379643145676429</v>
      </c>
      <c r="E134">
        <f ca="1">_xlfn.NORM.S.INV(RAND())</f>
        <v>0.11803213916005086</v>
      </c>
      <c r="F134">
        <f ca="1">_xlfn.NORM.S.INV(RAND())</f>
        <v>-1.3016632341432499</v>
      </c>
      <c r="G134">
        <f ca="1">_xlfn.NORM.S.INV(RAND())</f>
        <v>0.92443167188274233</v>
      </c>
      <c r="H134">
        <f ca="1">_xlfn.NORM.S.INV(RAND())</f>
        <v>-0.99814682504169239</v>
      </c>
      <c r="I134">
        <f ca="1">_xlfn.NORM.S.INV(RAND())</f>
        <v>0.40325387122373463</v>
      </c>
      <c r="J134">
        <f ca="1">_xlfn.NORM.S.INV(RAND())</f>
        <v>-7.072060221773524E-2</v>
      </c>
      <c r="K134">
        <f ca="1">_xlfn.NORM.S.INV(RAND())</f>
        <v>0.76135793290858944</v>
      </c>
      <c r="L134">
        <f ca="1">_xlfn.NORM.S.INV(RAND())</f>
        <v>0.30146896751937846</v>
      </c>
      <c r="M134">
        <f ca="1">_xlfn.NORM.S.INV(RAND())</f>
        <v>0.88777431861419343</v>
      </c>
      <c r="N134">
        <f ca="1">_xlfn.NORM.S.INV(RAND())</f>
        <v>-0.41965969371084388</v>
      </c>
      <c r="O134">
        <f ca="1">_xlfn.NORM.S.INV(RAND())</f>
        <v>-2.1465463619271166</v>
      </c>
      <c r="P134">
        <f ca="1">_xlfn.NORM.S.INV(RAND())</f>
        <v>-0.78522707487238497</v>
      </c>
      <c r="Q134">
        <f ca="1">_xlfn.NORM.S.INV(RAND())</f>
        <v>1.1110328931248976</v>
      </c>
      <c r="R134">
        <f ca="1">_xlfn.NORM.S.INV(RAND())</f>
        <v>-1.7759904929648949</v>
      </c>
      <c r="S134">
        <f ca="1">_xlfn.NORM.S.INV(RAND())</f>
        <v>0.36923488907491009</v>
      </c>
      <c r="T134">
        <f ca="1">_xlfn.NORM.S.INV(RAND())</f>
        <v>0.54422817332083417</v>
      </c>
      <c r="U134">
        <f ca="1">_xlfn.NORM.S.INV(RAND())</f>
        <v>0.644506161213935</v>
      </c>
      <c r="V134">
        <f ca="1">_xlfn.NORM.S.INV(RAND())</f>
        <v>0.15433120455608862</v>
      </c>
      <c r="W134">
        <f ca="1">_xlfn.NORM.S.INV(RAND())</f>
        <v>-1.1036532598572231</v>
      </c>
      <c r="X134">
        <f ca="1">_xlfn.NORM.S.INV(RAND())</f>
        <v>-0.87206401819828827</v>
      </c>
      <c r="Y134">
        <f ca="1">_xlfn.NORM.S.INV(RAND())</f>
        <v>-0.56903983087144905</v>
      </c>
      <c r="Z134">
        <f ca="1">_xlfn.NORM.S.INV(RAND())</f>
        <v>-0.11135653640090939</v>
      </c>
      <c r="AA134">
        <f ca="1">_xlfn.NORM.S.INV(RAND())</f>
        <v>0.96098202442043945</v>
      </c>
      <c r="AB134">
        <f ca="1">_xlfn.NORM.S.INV(RAND())</f>
        <v>0.11156570337100746</v>
      </c>
      <c r="AC134">
        <f ca="1">_xlfn.NORM.S.INV(RAND())</f>
        <v>0.28430595289011279</v>
      </c>
      <c r="AD134">
        <f ca="1">_xlfn.NORM.S.INV(RAND())</f>
        <v>-1.2746549265980687</v>
      </c>
      <c r="AE134">
        <f ca="1">_xlfn.NORM.S.INV(RAND())</f>
        <v>0.17064786141838051</v>
      </c>
      <c r="AF134">
        <f ca="1">_xlfn.NORM.S.INV(RAND())</f>
        <v>-0.26726342724031421</v>
      </c>
      <c r="AG134">
        <f ca="1">_xlfn.NORM.S.INV(RAND())</f>
        <v>1.1440970769992329</v>
      </c>
      <c r="AH134">
        <f ca="1">_xlfn.NORM.S.INV(RAND())</f>
        <v>1.0456511303623226</v>
      </c>
      <c r="AI134">
        <f ca="1">_xlfn.NORM.S.INV(RAND())</f>
        <v>0.13288182496414538</v>
      </c>
      <c r="AJ134">
        <f ca="1">_xlfn.NORM.S.INV(RAND())</f>
        <v>-1.7243806625823865</v>
      </c>
      <c r="AK134">
        <f ca="1">_xlfn.NORM.S.INV(RAND())</f>
        <v>-8.7052174169993085E-2</v>
      </c>
      <c r="AL134" s="13">
        <f t="shared" si="41"/>
        <v>360</v>
      </c>
      <c r="AM134">
        <f t="shared" ca="1" si="42"/>
        <v>413.38943146684926</v>
      </c>
      <c r="AN134">
        <f t="shared" ca="1" si="43"/>
        <v>412.71565596111861</v>
      </c>
      <c r="AO134">
        <f t="shared" ca="1" si="44"/>
        <v>396.11655506066734</v>
      </c>
      <c r="AP134">
        <f t="shared" ca="1" si="45"/>
        <v>398.6590024260874</v>
      </c>
      <c r="AQ134">
        <f t="shared" ca="1" si="46"/>
        <v>369.64319127290139</v>
      </c>
      <c r="AR134">
        <f t="shared" ca="1" si="47"/>
        <v>389.7453640686096</v>
      </c>
      <c r="AS134">
        <f t="shared" ca="1" si="48"/>
        <v>367.76675259945563</v>
      </c>
      <c r="AT134">
        <f t="shared" ca="1" si="49"/>
        <v>376.27268974048081</v>
      </c>
      <c r="AU134">
        <f t="shared" ca="1" si="50"/>
        <v>374.58337062151401</v>
      </c>
      <c r="AV134">
        <f t="shared" ca="1" si="51"/>
        <v>391.25313349227986</v>
      </c>
      <c r="AW134">
        <f t="shared" ca="1" si="52"/>
        <v>397.95677865234819</v>
      </c>
      <c r="AX134">
        <f t="shared" ca="1" si="53"/>
        <v>418.71161386401474</v>
      </c>
      <c r="AY134">
        <f t="shared" ca="1" si="54"/>
        <v>408.51828726848402</v>
      </c>
      <c r="AZ134">
        <f t="shared" ca="1" si="55"/>
        <v>360.75140832163447</v>
      </c>
      <c r="BA134">
        <f t="shared" ca="1" si="56"/>
        <v>344.61826581826853</v>
      </c>
      <c r="BB134">
        <f t="shared" ca="1" si="57"/>
        <v>367.29530705479254</v>
      </c>
      <c r="BC134">
        <f t="shared" ca="1" si="58"/>
        <v>331.36240324303293</v>
      </c>
      <c r="BD134">
        <f t="shared" ca="1" si="59"/>
        <v>338.36113433469353</v>
      </c>
      <c r="BE134">
        <f t="shared" ca="1" si="60"/>
        <v>349.01612739981209</v>
      </c>
      <c r="BF134">
        <f t="shared" ca="1" si="61"/>
        <v>362.09696872088068</v>
      </c>
      <c r="BG134">
        <f t="shared" ca="1" si="62"/>
        <v>365.18559176080657</v>
      </c>
      <c r="BH134">
        <f t="shared" ca="1" si="63"/>
        <v>342.49928756535354</v>
      </c>
      <c r="BI134">
        <f t="shared" ca="1" si="64"/>
        <v>325.5461623362433</v>
      </c>
      <c r="BJ134">
        <f t="shared" ca="1" si="65"/>
        <v>314.89337036659356</v>
      </c>
      <c r="BK134">
        <f t="shared" ca="1" si="66"/>
        <v>312.74502296930604</v>
      </c>
      <c r="BL134">
        <f t="shared" ca="1" si="67"/>
        <v>330.44951421196276</v>
      </c>
      <c r="BM134">
        <f t="shared" ca="1" si="68"/>
        <v>332.44634347147644</v>
      </c>
      <c r="BN134">
        <f t="shared" ca="1" si="69"/>
        <v>337.80750426263245</v>
      </c>
      <c r="BO134">
        <f t="shared" ca="1" si="70"/>
        <v>313.70947415585823</v>
      </c>
      <c r="BP134">
        <f t="shared" ca="1" si="71"/>
        <v>316.68354935951072</v>
      </c>
      <c r="BQ134">
        <f t="shared" ca="1" si="72"/>
        <v>311.70458004936984</v>
      </c>
      <c r="BR134">
        <f t="shared" ca="1" si="73"/>
        <v>332.85058290888651</v>
      </c>
      <c r="BS134">
        <f t="shared" ca="1" si="74"/>
        <v>353.4166663546809</v>
      </c>
      <c r="BT134">
        <f t="shared" ca="1" si="75"/>
        <v>355.99012363842326</v>
      </c>
      <c r="BU134">
        <f t="shared" ca="1" si="76"/>
        <v>322.12161392566583</v>
      </c>
      <c r="BV134" s="13">
        <f t="shared" ca="1" si="77"/>
        <v>320.37318869109578</v>
      </c>
      <c r="BW134" s="13">
        <f t="shared" ca="1" si="78"/>
        <v>311.70458004936984</v>
      </c>
      <c r="BX134" s="20">
        <f t="shared" ca="1" si="79"/>
        <v>6</v>
      </c>
      <c r="BY134" s="20">
        <f t="shared" ca="1" si="80"/>
        <v>0</v>
      </c>
      <c r="BZ134" s="21">
        <f t="shared" ca="1" si="81"/>
        <v>1.0245164171871852</v>
      </c>
    </row>
    <row r="135" spans="1:78" x14ac:dyDescent="0.3">
      <c r="A135">
        <v>128</v>
      </c>
      <c r="B135">
        <f ca="1">_xlfn.NORM.S.INV(RAND())</f>
        <v>0.50501079891599898</v>
      </c>
      <c r="C135">
        <f ca="1">_xlfn.NORM.S.INV(RAND())</f>
        <v>-0.88804710173888057</v>
      </c>
      <c r="D135">
        <f ca="1">_xlfn.NORM.S.INV(RAND())</f>
        <v>-0.65500849624026825</v>
      </c>
      <c r="E135">
        <f ca="1">_xlfn.NORM.S.INV(RAND())</f>
        <v>-1.362225021603731</v>
      </c>
      <c r="F135">
        <f ca="1">_xlfn.NORM.S.INV(RAND())</f>
        <v>-1.8708771217074016</v>
      </c>
      <c r="G135">
        <f ca="1">_xlfn.NORM.S.INV(RAND())</f>
        <v>-1.2589471012107309</v>
      </c>
      <c r="H135">
        <f ca="1">_xlfn.NORM.S.INV(RAND())</f>
        <v>1.0555892411015542</v>
      </c>
      <c r="I135">
        <f ca="1">_xlfn.NORM.S.INV(RAND())</f>
        <v>-9.2530704711811892E-2</v>
      </c>
      <c r="J135">
        <f ca="1">_xlfn.NORM.S.INV(RAND())</f>
        <v>-0.18864038037140937</v>
      </c>
      <c r="K135">
        <f ca="1">_xlfn.NORM.S.INV(RAND())</f>
        <v>1.3830420770016114</v>
      </c>
      <c r="L135">
        <f ca="1">_xlfn.NORM.S.INV(RAND())</f>
        <v>0.15166672618141447</v>
      </c>
      <c r="M135">
        <f ca="1">_xlfn.NORM.S.INV(RAND())</f>
        <v>0.58070541091093142</v>
      </c>
      <c r="N135">
        <f ca="1">_xlfn.NORM.S.INV(RAND())</f>
        <v>-0.12056676986334132</v>
      </c>
      <c r="O135">
        <f ca="1">_xlfn.NORM.S.INV(RAND())</f>
        <v>-0.29265059172643093</v>
      </c>
      <c r="P135">
        <f ca="1">_xlfn.NORM.S.INV(RAND())</f>
        <v>0.48373345869627615</v>
      </c>
      <c r="Q135">
        <f ca="1">_xlfn.NORM.S.INV(RAND())</f>
        <v>2.1610814093481574</v>
      </c>
      <c r="R135">
        <f ca="1">_xlfn.NORM.S.INV(RAND())</f>
        <v>8.8378205010010896E-2</v>
      </c>
      <c r="S135">
        <f ca="1">_xlfn.NORM.S.INV(RAND())</f>
        <v>0.5842686524593278</v>
      </c>
      <c r="T135">
        <f ca="1">_xlfn.NORM.S.INV(RAND())</f>
        <v>-7.6002354978660812E-3</v>
      </c>
      <c r="U135">
        <f ca="1">_xlfn.NORM.S.INV(RAND())</f>
        <v>1.6771069320757142</v>
      </c>
      <c r="V135">
        <f ca="1">_xlfn.NORM.S.INV(RAND())</f>
        <v>-0.72389116040812473</v>
      </c>
      <c r="W135">
        <f ca="1">_xlfn.NORM.S.INV(RAND())</f>
        <v>0.34129662974946168</v>
      </c>
      <c r="X135">
        <f ca="1">_xlfn.NORM.S.INV(RAND())</f>
        <v>-0.68337990528346304</v>
      </c>
      <c r="Y135">
        <f ca="1">_xlfn.NORM.S.INV(RAND())</f>
        <v>-0.54943307143317621</v>
      </c>
      <c r="Z135">
        <f ca="1">_xlfn.NORM.S.INV(RAND())</f>
        <v>0.15222114764993758</v>
      </c>
      <c r="AA135">
        <f ca="1">_xlfn.NORM.S.INV(RAND())</f>
        <v>-0.36647382780772647</v>
      </c>
      <c r="AB135">
        <f ca="1">_xlfn.NORM.S.INV(RAND())</f>
        <v>-0.25599175798194557</v>
      </c>
      <c r="AC135">
        <f ca="1">_xlfn.NORM.S.INV(RAND())</f>
        <v>-1.6030698404051471</v>
      </c>
      <c r="AD135">
        <f ca="1">_xlfn.NORM.S.INV(RAND())</f>
        <v>-0.70619709265420094</v>
      </c>
      <c r="AE135">
        <f ca="1">_xlfn.NORM.S.INV(RAND())</f>
        <v>-0.32748211043090031</v>
      </c>
      <c r="AF135">
        <f ca="1">_xlfn.NORM.S.INV(RAND())</f>
        <v>-3.3330904952258836E-2</v>
      </c>
      <c r="AG135">
        <f ca="1">_xlfn.NORM.S.INV(RAND())</f>
        <v>1.3184653223606055</v>
      </c>
      <c r="AH135">
        <f ca="1">_xlfn.NORM.S.INV(RAND())</f>
        <v>0.57224027952693701</v>
      </c>
      <c r="AI135">
        <f ca="1">_xlfn.NORM.S.INV(RAND())</f>
        <v>-4.7466514547828452E-3</v>
      </c>
      <c r="AJ135">
        <f ca="1">_xlfn.NORM.S.INV(RAND())</f>
        <v>-1.0695449637001946</v>
      </c>
      <c r="AK135">
        <f ca="1">_xlfn.NORM.S.INV(RAND())</f>
        <v>0.24502157931166019</v>
      </c>
      <c r="AL135" s="13">
        <f t="shared" si="41"/>
        <v>360</v>
      </c>
      <c r="AM135">
        <f t="shared" ca="1" si="42"/>
        <v>370.49656626530816</v>
      </c>
      <c r="AN135">
        <f t="shared" ca="1" si="43"/>
        <v>351.83280848358356</v>
      </c>
      <c r="AO135">
        <f t="shared" ca="1" si="44"/>
        <v>338.63488346610319</v>
      </c>
      <c r="AP135">
        <f t="shared" ca="1" si="45"/>
        <v>312.89188704613804</v>
      </c>
      <c r="AQ135">
        <f t="shared" ca="1" si="46"/>
        <v>280.73914102613844</v>
      </c>
      <c r="AR135">
        <f t="shared" ca="1" si="47"/>
        <v>260.94871740518658</v>
      </c>
      <c r="AS135">
        <f t="shared" ca="1" si="48"/>
        <v>277.23117074338148</v>
      </c>
      <c r="AT135">
        <f t="shared" ca="1" si="49"/>
        <v>275.63920441591387</v>
      </c>
      <c r="AU135">
        <f t="shared" ca="1" si="50"/>
        <v>272.53988110225896</v>
      </c>
      <c r="AV135">
        <f t="shared" ca="1" si="51"/>
        <v>295.07166556144796</v>
      </c>
      <c r="AW135">
        <f t="shared" ca="1" si="52"/>
        <v>297.54279899150595</v>
      </c>
      <c r="AX135">
        <f t="shared" ca="1" si="53"/>
        <v>307.55946561346406</v>
      </c>
      <c r="AY135">
        <f t="shared" ca="1" si="54"/>
        <v>305.2987667577986</v>
      </c>
      <c r="AZ135">
        <f t="shared" ca="1" si="55"/>
        <v>300.05866448756245</v>
      </c>
      <c r="BA135">
        <f t="shared" ca="1" si="56"/>
        <v>308.42839252903246</v>
      </c>
      <c r="BB135">
        <f t="shared" ca="1" si="57"/>
        <v>349.26925467026257</v>
      </c>
      <c r="BC135">
        <f t="shared" ca="1" si="58"/>
        <v>350.90971897306559</v>
      </c>
      <c r="BD135">
        <f t="shared" ca="1" si="59"/>
        <v>362.79759136011802</v>
      </c>
      <c r="BE135">
        <f t="shared" ca="1" si="60"/>
        <v>362.48736290007935</v>
      </c>
      <c r="BF135">
        <f t="shared" ca="1" si="61"/>
        <v>399.17533638440005</v>
      </c>
      <c r="BG135">
        <f t="shared" ca="1" si="62"/>
        <v>382.67658911767285</v>
      </c>
      <c r="BH135">
        <f t="shared" ca="1" si="63"/>
        <v>390.12933839887569</v>
      </c>
      <c r="BI135">
        <f t="shared" ca="1" si="64"/>
        <v>374.88027081751358</v>
      </c>
      <c r="BJ135">
        <f t="shared" ca="1" si="65"/>
        <v>363.023836476827</v>
      </c>
      <c r="BK135">
        <f t="shared" ca="1" si="66"/>
        <v>366.07576593352746</v>
      </c>
      <c r="BL135">
        <f t="shared" ca="1" si="67"/>
        <v>358.2622570299709</v>
      </c>
      <c r="BM135">
        <f t="shared" ca="1" si="68"/>
        <v>352.85913349687399</v>
      </c>
      <c r="BN135">
        <f t="shared" ca="1" si="69"/>
        <v>321.53261181903929</v>
      </c>
      <c r="BO135">
        <f t="shared" ca="1" si="70"/>
        <v>308.55805183957119</v>
      </c>
      <c r="BP135">
        <f t="shared" ca="1" si="71"/>
        <v>302.65276099707052</v>
      </c>
      <c r="BQ135">
        <f t="shared" ca="1" si="72"/>
        <v>301.94507128628828</v>
      </c>
      <c r="BR135">
        <f t="shared" ca="1" si="73"/>
        <v>325.69132659534534</v>
      </c>
      <c r="BS135">
        <f t="shared" ca="1" si="74"/>
        <v>336.49110779434659</v>
      </c>
      <c r="BT135">
        <f t="shared" ca="1" si="75"/>
        <v>336.25876868358677</v>
      </c>
      <c r="BU135">
        <f t="shared" ca="1" si="76"/>
        <v>315.99112713579075</v>
      </c>
      <c r="BV135" s="13">
        <f t="shared" ca="1" si="77"/>
        <v>320.35949763222612</v>
      </c>
      <c r="BW135" s="13">
        <f t="shared" ca="1" si="78"/>
        <v>260.94871740518658</v>
      </c>
      <c r="BX135" s="20">
        <f t="shared" ca="1" si="79"/>
        <v>18</v>
      </c>
      <c r="BY135" s="20">
        <f t="shared" ca="1" si="80"/>
        <v>0</v>
      </c>
      <c r="BZ135" s="21">
        <f t="shared" ca="1" si="81"/>
        <v>1.0707171796530719</v>
      </c>
    </row>
    <row r="136" spans="1:78" x14ac:dyDescent="0.3">
      <c r="A136">
        <v>129</v>
      </c>
      <c r="B136">
        <f ca="1">_xlfn.NORM.S.INV(RAND())</f>
        <v>0.13326942113793339</v>
      </c>
      <c r="C136">
        <f ca="1">_xlfn.NORM.S.INV(RAND())</f>
        <v>0.35300796331212586</v>
      </c>
      <c r="D136">
        <f ca="1">_xlfn.NORM.S.INV(RAND())</f>
        <v>-1.7849831201570638</v>
      </c>
      <c r="E136">
        <f ca="1">_xlfn.NORM.S.INV(RAND())</f>
        <v>1.8734030239845789</v>
      </c>
      <c r="F136">
        <f ca="1">_xlfn.NORM.S.INV(RAND())</f>
        <v>-0.21520267247146796</v>
      </c>
      <c r="G136">
        <f ca="1">_xlfn.NORM.S.INV(RAND())</f>
        <v>-0.81418089229705648</v>
      </c>
      <c r="H136">
        <f ca="1">_xlfn.NORM.S.INV(RAND())</f>
        <v>-1.1013272183828171</v>
      </c>
      <c r="I136">
        <f ca="1">_xlfn.NORM.S.INV(RAND())</f>
        <v>0.34958858459188863</v>
      </c>
      <c r="J136">
        <f ca="1">_xlfn.NORM.S.INV(RAND())</f>
        <v>0.72268535911999998</v>
      </c>
      <c r="K136">
        <f ca="1">_xlfn.NORM.S.INV(RAND())</f>
        <v>0.92446558867964723</v>
      </c>
      <c r="L136">
        <f ca="1">_xlfn.NORM.S.INV(RAND())</f>
        <v>-0.14449656331497318</v>
      </c>
      <c r="M136">
        <f ca="1">_xlfn.NORM.S.INV(RAND())</f>
        <v>-1.0238718356381937</v>
      </c>
      <c r="N136">
        <f ca="1">_xlfn.NORM.S.INV(RAND())</f>
        <v>-6.8607442059423457E-2</v>
      </c>
      <c r="O136">
        <f ca="1">_xlfn.NORM.S.INV(RAND())</f>
        <v>-2.6636453408994893</v>
      </c>
      <c r="P136">
        <f ca="1">_xlfn.NORM.S.INV(RAND())</f>
        <v>2.3414824492408309E-2</v>
      </c>
      <c r="Q136">
        <f ca="1">_xlfn.NORM.S.INV(RAND())</f>
        <v>-8.9074123321910365E-2</v>
      </c>
      <c r="R136">
        <f ca="1">_xlfn.NORM.S.INV(RAND())</f>
        <v>1.2292828116056922</v>
      </c>
      <c r="S136">
        <f ca="1">_xlfn.NORM.S.INV(RAND())</f>
        <v>-0.85834229901092229</v>
      </c>
      <c r="T136">
        <f ca="1">_xlfn.NORM.S.INV(RAND())</f>
        <v>0.30199915428872864</v>
      </c>
      <c r="U136">
        <f ca="1">_xlfn.NORM.S.INV(RAND())</f>
        <v>-0.11067391225166912</v>
      </c>
      <c r="V136">
        <f ca="1">_xlfn.NORM.S.INV(RAND())</f>
        <v>0.40592567063164137</v>
      </c>
      <c r="W136">
        <f ca="1">_xlfn.NORM.S.INV(RAND())</f>
        <v>0.17235326718380742</v>
      </c>
      <c r="X136">
        <f ca="1">_xlfn.NORM.S.INV(RAND())</f>
        <v>2.4496753240010887</v>
      </c>
      <c r="Y136">
        <f ca="1">_xlfn.NORM.S.INV(RAND())</f>
        <v>0.44586459346234203</v>
      </c>
      <c r="Z136">
        <f ca="1">_xlfn.NORM.S.INV(RAND())</f>
        <v>0.50092766584792225</v>
      </c>
      <c r="AA136">
        <f ca="1">_xlfn.NORM.S.INV(RAND())</f>
        <v>0.43198205202312095</v>
      </c>
      <c r="AB136">
        <f ca="1">_xlfn.NORM.S.INV(RAND())</f>
        <v>0.6082680397128607</v>
      </c>
      <c r="AC136">
        <f ca="1">_xlfn.NORM.S.INV(RAND())</f>
        <v>-1.2464716698775196</v>
      </c>
      <c r="AD136">
        <f ca="1">_xlfn.NORM.S.INV(RAND())</f>
        <v>1.366264830219551</v>
      </c>
      <c r="AE136">
        <f ca="1">_xlfn.NORM.S.INV(RAND())</f>
        <v>0.14945837590928085</v>
      </c>
      <c r="AF136">
        <f ca="1">_xlfn.NORM.S.INV(RAND())</f>
        <v>1.4865172387134378</v>
      </c>
      <c r="AG136">
        <f ca="1">_xlfn.NORM.S.INV(RAND())</f>
        <v>1.4465402292226093</v>
      </c>
      <c r="AH136">
        <f ca="1">_xlfn.NORM.S.INV(RAND())</f>
        <v>-0.10020024706134296</v>
      </c>
      <c r="AI136">
        <f ca="1">_xlfn.NORM.S.INV(RAND())</f>
        <v>1.1662633333365853</v>
      </c>
      <c r="AJ136">
        <f ca="1">_xlfn.NORM.S.INV(RAND())</f>
        <v>-0.37247003240292081</v>
      </c>
      <c r="AK136">
        <f ca="1">_xlfn.NORM.S.INV(RAND())</f>
        <v>-1.0526180276198294</v>
      </c>
      <c r="AL136" s="13">
        <f t="shared" ref="AL136:AL199" si="82">S0</f>
        <v>360</v>
      </c>
      <c r="AM136">
        <f t="shared" ref="AM136:AM199" ca="1" si="83">AL136*EXP((r_rate-q_yield-0.5*vol_sigma^2)*ELS_dt+vol_sigma*SQRT(ELS_dt)*B136)</f>
        <v>362.62950961759833</v>
      </c>
      <c r="AN136">
        <f t="shared" ref="AN136:AN199" ca="1" si="84">AM136*EXP((r_rate-q_yield-0.5*vol_sigma^2)*ELS_dt+vol_sigma*SQRT(ELS_dt)*C136)</f>
        <v>369.94188879702017</v>
      </c>
      <c r="AO136">
        <f t="shared" ref="AO136:AO199" ca="1" si="85">AN136*EXP((r_rate-q_yield-0.5*vol_sigma^2)*ELS_dt+vol_sigma*SQRT(ELS_dt)*D136)</f>
        <v>333.57683240283086</v>
      </c>
      <c r="AP136">
        <f t="shared" ref="AP136:AP199" ca="1" si="86">AO136*EXP((r_rate-q_yield-0.5*vol_sigma^2)*ELS_dt+vol_sigma*SQRT(ELS_dt)*E136)</f>
        <v>371.52550956465188</v>
      </c>
      <c r="AQ136">
        <f t="shared" ref="AQ136:AQ199" ca="1" si="87">AP136*EXP((r_rate-q_yield-0.5*vol_sigma^2)*ELS_dt+vol_sigma*SQRT(ELS_dt)*F136)</f>
        <v>366.7851042079522</v>
      </c>
      <c r="AR136">
        <f t="shared" ref="AR136:AR199" ca="1" si="88">AQ136*EXP((r_rate-q_yield-0.5*vol_sigma^2)*ELS_dt+vol_sigma*SQRT(ELS_dt)*G136)</f>
        <v>349.79690234329325</v>
      </c>
      <c r="AS136">
        <f t="shared" ref="AS136:AS199" ca="1" si="89">AR136*EXP((r_rate-q_yield-0.5*vol_sigma^2)*ELS_dt+vol_sigma*SQRT(ELS_dt)*H136)</f>
        <v>328.11064498465095</v>
      </c>
      <c r="AT136">
        <f t="shared" ref="AT136:AT199" ca="1" si="90">AS136*EXP((r_rate-q_yield-0.5*vol_sigma^2)*ELS_dt+vol_sigma*SQRT(ELS_dt)*I136)</f>
        <v>334.66088095330412</v>
      </c>
      <c r="AU136">
        <f t="shared" ref="AU136:AU199" ca="1" si="91">AT136*EXP((r_rate-q_yield-0.5*vol_sigma^2)*ELS_dt+vol_sigma*SQRT(ELS_dt)*J136)</f>
        <v>348.77440718341109</v>
      </c>
      <c r="AV136">
        <f t="shared" ref="AV136:AV199" ca="1" si="92">AU136*EXP((r_rate-q_yield-0.5*vol_sigma^2)*ELS_dt+vol_sigma*SQRT(ELS_dt)*K136)</f>
        <v>367.74240050341257</v>
      </c>
      <c r="AW136">
        <f t="shared" ref="AW136:AW199" ca="1" si="93">AV136*EXP((r_rate-q_yield-0.5*vol_sigma^2)*ELS_dt+vol_sigma*SQRT(ELS_dt)*L136)</f>
        <v>364.53534484930196</v>
      </c>
      <c r="AX136">
        <f t="shared" ref="AX136:AX199" ca="1" si="94">AW136*EXP((r_rate-q_yield-0.5*vol_sigma^2)*ELS_dt+vol_sigma*SQRT(ELS_dt)*M136)</f>
        <v>343.46787341945412</v>
      </c>
      <c r="AY136">
        <f t="shared" ref="AY136:AY199" ca="1" si="95">AX136*EXP((r_rate-q_yield-0.5*vol_sigma^2)*ELS_dt+vol_sigma*SQRT(ELS_dt)*N136)</f>
        <v>341.96755390681079</v>
      </c>
      <c r="AZ136">
        <f t="shared" ref="AZ136:AZ199" ca="1" si="96">AY136*EXP((r_rate-q_yield-0.5*vol_sigma^2)*ELS_dt+vol_sigma*SQRT(ELS_dt)*O136)</f>
        <v>293.0999153238858</v>
      </c>
      <c r="BA136">
        <f t="shared" ref="BA136:BA199" ca="1" si="97">AZ136*EXP((r_rate-q_yield-0.5*vol_sigma^2)*ELS_dt+vol_sigma*SQRT(ELS_dt)*P136)</f>
        <v>293.37414730766596</v>
      </c>
      <c r="BB136">
        <f t="shared" ref="BB136:BB199" ca="1" si="98">BA136*EXP((r_rate-q_yield-0.5*vol_sigma^2)*ELS_dt+vol_sigma*SQRT(ELS_dt)*Q136)</f>
        <v>291.74769895728519</v>
      </c>
      <c r="BC136">
        <f t="shared" ref="BC136:BC199" ca="1" si="99">BB136*EXP((r_rate-q_yield-0.5*vol_sigma^2)*ELS_dt+vol_sigma*SQRT(ELS_dt)*R136)</f>
        <v>313.07581875543775</v>
      </c>
      <c r="BD136">
        <f t="shared" ref="BD136:BD199" ca="1" si="100">BC136*EXP((r_rate-q_yield-0.5*vol_sigma^2)*ELS_dt+vol_sigma*SQRT(ELS_dt)*S136)</f>
        <v>297.8149472538467</v>
      </c>
      <c r="BE136">
        <f t="shared" ref="BE136:BE199" ca="1" si="101">BD136*EXP((r_rate-q_yield-0.5*vol_sigma^2)*ELS_dt+vol_sigma*SQRT(ELS_dt)*T136)</f>
        <v>302.92691563240709</v>
      </c>
      <c r="BF136">
        <f t="shared" ref="BF136:BF199" ca="1" si="102">BE136*EXP((r_rate-q_yield-0.5*vol_sigma^2)*ELS_dt+vol_sigma*SQRT(ELS_dt)*U136)</f>
        <v>300.8720664256054</v>
      </c>
      <c r="BG136">
        <f t="shared" ref="BG136:BG199" ca="1" si="103">BF136*EXP((r_rate-q_yield-0.5*vol_sigma^2)*ELS_dt+vol_sigma*SQRT(ELS_dt)*V136)</f>
        <v>307.87831039014998</v>
      </c>
      <c r="BH136">
        <f t="shared" ref="BH136:BH199" ca="1" si="104">BG136*EXP((r_rate-q_yield-0.5*vol_sigma^2)*ELS_dt+vol_sigma*SQRT(ELS_dt)*W136)</f>
        <v>310.82770722959816</v>
      </c>
      <c r="BI136">
        <f t="shared" ref="BI136:BI199" ca="1" si="105">BH136*EXP((r_rate-q_yield-0.5*vol_sigma^2)*ELS_dt+vol_sigma*SQRT(ELS_dt)*X136)</f>
        <v>357.90019647129583</v>
      </c>
      <c r="BJ136">
        <f t="shared" ref="BJ136:BJ199" ca="1" si="106">BI136*EXP((r_rate-q_yield-0.5*vol_sigma^2)*ELS_dt+vol_sigma*SQRT(ELS_dt)*Y136)</f>
        <v>367.07988856038492</v>
      </c>
      <c r="BK136">
        <f t="shared" ref="BK136:BK199" ca="1" si="107">BJ136*EXP((r_rate-q_yield-0.5*vol_sigma^2)*ELS_dt+vol_sigma*SQRT(ELS_dt)*Z136)</f>
        <v>377.69383608218379</v>
      </c>
      <c r="BL136">
        <f t="shared" ref="BL136:BL199" ca="1" si="108">BK136*EXP((r_rate-q_yield-0.5*vol_sigma^2)*ELS_dt+vol_sigma*SQRT(ELS_dt)*AA136)</f>
        <v>387.07084516109848</v>
      </c>
      <c r="BM136">
        <f t="shared" ref="BM136:BM199" ca="1" si="109">BL136*EXP((r_rate-q_yield-0.5*vol_sigma^2)*ELS_dt+vol_sigma*SQRT(ELS_dt)*AB136)</f>
        <v>400.73863977941443</v>
      </c>
      <c r="BN136">
        <f t="shared" ref="BN136:BN199" ca="1" si="110">BM136*EXP((r_rate-q_yield-0.5*vol_sigma^2)*ELS_dt+vol_sigma*SQRT(ELS_dt)*AC136)</f>
        <v>372.75736112557894</v>
      </c>
      <c r="BO136">
        <f t="shared" ref="BO136:BO199" ca="1" si="111">BN136*EXP((r_rate-q_yield-0.5*vol_sigma^2)*ELS_dt+vol_sigma*SQRT(ELS_dt)*AD136)</f>
        <v>403.18373319767113</v>
      </c>
      <c r="BP136">
        <f t="shared" ref="BP136:BP199" ca="1" si="112">BO136*EXP((r_rate-q_yield-0.5*vol_sigma^2)*ELS_dt+vol_sigma*SQRT(ELS_dt)*AE136)</f>
        <v>406.50843878099033</v>
      </c>
      <c r="BQ136">
        <f t="shared" ref="BQ136:BQ199" ca="1" si="113">BP136*EXP((r_rate-q_yield-0.5*vol_sigma^2)*ELS_dt+vol_sigma*SQRT(ELS_dt)*AF136)</f>
        <v>442.75303632094523</v>
      </c>
      <c r="BR136">
        <f t="shared" ref="BR136:BR199" ca="1" si="114">BQ136*EXP((r_rate-q_yield-0.5*vol_sigma^2)*ELS_dt+vol_sigma*SQRT(ELS_dt)*AG136)</f>
        <v>481.11749225216357</v>
      </c>
      <c r="BS136">
        <f t="shared" ref="BS136:BS199" ca="1" si="115">BR136*EXP((r_rate-q_yield-0.5*vol_sigma^2)*ELS_dt+vol_sigma*SQRT(ELS_dt)*AH136)</f>
        <v>478.14296430902056</v>
      </c>
      <c r="BT136">
        <f t="shared" ref="BT136:BT199" ca="1" si="116">BS136*EXP((r_rate-q_yield-0.5*vol_sigma^2)*ELS_dt+vol_sigma*SQRT(ELS_dt)*AI136)</f>
        <v>511.23397113590954</v>
      </c>
      <c r="BU136">
        <f t="shared" ref="BU136:BU199" ca="1" si="117">BT136*EXP((r_rate-q_yield-0.5*vol_sigma^2)*ELS_dt+vol_sigma*SQRT(ELS_dt)*AJ136)</f>
        <v>500.14903327048836</v>
      </c>
      <c r="BV136" s="13">
        <f t="shared" ref="BV136:BV199" ca="1" si="118">BU136*EXP((r_rate-q_yield-0.5*vol_sigma^2)*ELS_dt+vol_sigma*SQRT(ELS_dt)*AK136)</f>
        <v>470.46262717481068</v>
      </c>
      <c r="BW136" s="13">
        <f t="shared" ref="BW136:BW199" ca="1" si="119">MIN(AL136:BV136)</f>
        <v>291.74769895728519</v>
      </c>
      <c r="BX136" s="20">
        <f t="shared" ref="BX136:BX199" ca="1" si="120">IF(AR136&gt;=ELS_autocall*S0,6,IF(AX136&gt;=ELS_autocall*S0,12,IF(BD136&gt;=ELS_autocall*S0,18,IF(BJ136&gt;=ELS_autocall*S0,24,IF(BP136&gt;=ELS_autocall*S0,30,IF(BV136&gt;=ELS_autocall*S0,36,0))))))</f>
        <v>6</v>
      </c>
      <c r="BY136" s="20">
        <f t="shared" ref="BY136:BY199" ca="1" si="121">IF(BW136&lt;=ELS_KI*S0,1,0)</f>
        <v>0</v>
      </c>
      <c r="BZ136" s="21">
        <f t="shared" ref="BZ136:BZ199" ca="1" si="122">IF(BX136&gt;0,(1+(BX136/12)*ELS_coupon)*EXP(-r_rate*BX136/12),IF(BY136=0,1,BV136/S0)*df_T_ELS)</f>
        <v>1.0245164171871852</v>
      </c>
    </row>
    <row r="137" spans="1:78" x14ac:dyDescent="0.3">
      <c r="A137">
        <v>130</v>
      </c>
      <c r="B137">
        <f ca="1">_xlfn.NORM.S.INV(RAND())</f>
        <v>-1.1461108158513411</v>
      </c>
      <c r="C137">
        <f ca="1">_xlfn.NORM.S.INV(RAND())</f>
        <v>-0.68849175328942103</v>
      </c>
      <c r="D137">
        <f ca="1">_xlfn.NORM.S.INV(RAND())</f>
        <v>-0.51585493124816306</v>
      </c>
      <c r="E137">
        <f ca="1">_xlfn.NORM.S.INV(RAND())</f>
        <v>1.4283453515394833</v>
      </c>
      <c r="F137">
        <f ca="1">_xlfn.NORM.S.INV(RAND())</f>
        <v>-0.33534753651018689</v>
      </c>
      <c r="G137">
        <f ca="1">_xlfn.NORM.S.INV(RAND())</f>
        <v>0.25196771605941776</v>
      </c>
      <c r="H137">
        <f ca="1">_xlfn.NORM.S.INV(RAND())</f>
        <v>-0.45460118474655625</v>
      </c>
      <c r="I137">
        <f ca="1">_xlfn.NORM.S.INV(RAND())</f>
        <v>1.0840053281185509</v>
      </c>
      <c r="J137">
        <f ca="1">_xlfn.NORM.S.INV(RAND())</f>
        <v>-0.81639540481377215</v>
      </c>
      <c r="K137">
        <f ca="1">_xlfn.NORM.S.INV(RAND())</f>
        <v>0.45166760253558941</v>
      </c>
      <c r="L137">
        <f ca="1">_xlfn.NORM.S.INV(RAND())</f>
        <v>1.0354453843312685</v>
      </c>
      <c r="M137">
        <f ca="1">_xlfn.NORM.S.INV(RAND())</f>
        <v>-0.79715332223367497</v>
      </c>
      <c r="N137">
        <f ca="1">_xlfn.NORM.S.INV(RAND())</f>
        <v>-3.7130436964896298E-2</v>
      </c>
      <c r="O137">
        <f ca="1">_xlfn.NORM.S.INV(RAND())</f>
        <v>0.10721251630403426</v>
      </c>
      <c r="P137">
        <f ca="1">_xlfn.NORM.S.INV(RAND())</f>
        <v>1.1583849507192927</v>
      </c>
      <c r="Q137">
        <f ca="1">_xlfn.NORM.S.INV(RAND())</f>
        <v>1.2296009004161046</v>
      </c>
      <c r="R137">
        <f ca="1">_xlfn.NORM.S.INV(RAND())</f>
        <v>-0.56376454358807038</v>
      </c>
      <c r="S137">
        <f ca="1">_xlfn.NORM.S.INV(RAND())</f>
        <v>-1.2365743076610289</v>
      </c>
      <c r="T137">
        <f ca="1">_xlfn.NORM.S.INV(RAND())</f>
        <v>5.7834358875436302E-2</v>
      </c>
      <c r="U137">
        <f ca="1">_xlfn.NORM.S.INV(RAND())</f>
        <v>0.30772446453058022</v>
      </c>
      <c r="V137">
        <f ca="1">_xlfn.NORM.S.INV(RAND())</f>
        <v>1.1002488897143849</v>
      </c>
      <c r="W137">
        <f ca="1">_xlfn.NORM.S.INV(RAND())</f>
        <v>-0.72134179035278201</v>
      </c>
      <c r="X137">
        <f ca="1">_xlfn.NORM.S.INV(RAND())</f>
        <v>1.2704158817556037</v>
      </c>
      <c r="Y137">
        <f ca="1">_xlfn.NORM.S.INV(RAND())</f>
        <v>-0.4300820685298129</v>
      </c>
      <c r="Z137">
        <f ca="1">_xlfn.NORM.S.INV(RAND())</f>
        <v>-5.1101157015024067E-3</v>
      </c>
      <c r="AA137">
        <f ca="1">_xlfn.NORM.S.INV(RAND())</f>
        <v>0.36441017764858052</v>
      </c>
      <c r="AB137">
        <f ca="1">_xlfn.NORM.S.INV(RAND())</f>
        <v>-1.4593848967698833</v>
      </c>
      <c r="AC137">
        <f ca="1">_xlfn.NORM.S.INV(RAND())</f>
        <v>4.7131920205255633E-2</v>
      </c>
      <c r="AD137">
        <f ca="1">_xlfn.NORM.S.INV(RAND())</f>
        <v>-0.95318777808662825</v>
      </c>
      <c r="AE137">
        <f ca="1">_xlfn.NORM.S.INV(RAND())</f>
        <v>-1.1452163018033894</v>
      </c>
      <c r="AF137">
        <f ca="1">_xlfn.NORM.S.INV(RAND())</f>
        <v>0.31237375605293777</v>
      </c>
      <c r="AG137">
        <f ca="1">_xlfn.NORM.S.INV(RAND())</f>
        <v>0.82926885104931214</v>
      </c>
      <c r="AH137">
        <f ca="1">_xlfn.NORM.S.INV(RAND())</f>
        <v>-1.534294216110095</v>
      </c>
      <c r="AI137">
        <f ca="1">_xlfn.NORM.S.INV(RAND())</f>
        <v>-0.7247956672312893</v>
      </c>
      <c r="AJ137">
        <f ca="1">_xlfn.NORM.S.INV(RAND())</f>
        <v>1.0492511312535413</v>
      </c>
      <c r="AK137">
        <f ca="1">_xlfn.NORM.S.INV(RAND())</f>
        <v>0.52251753195092099</v>
      </c>
      <c r="AL137" s="13">
        <f t="shared" si="82"/>
        <v>360</v>
      </c>
      <c r="AM137">
        <f t="shared" ca="1" si="83"/>
        <v>336.80920945376602</v>
      </c>
      <c r="AN137">
        <f t="shared" ca="1" si="84"/>
        <v>323.54877306792076</v>
      </c>
      <c r="AO137">
        <f t="shared" ca="1" si="85"/>
        <v>313.92380724997201</v>
      </c>
      <c r="AP137">
        <f t="shared" ca="1" si="86"/>
        <v>340.76708034146657</v>
      </c>
      <c r="AQ137">
        <f t="shared" ca="1" si="87"/>
        <v>334.09361205916736</v>
      </c>
      <c r="AR137">
        <f t="shared" ca="1" si="88"/>
        <v>338.84810039653098</v>
      </c>
      <c r="AS137">
        <f t="shared" ca="1" si="89"/>
        <v>329.93275046726376</v>
      </c>
      <c r="AT137">
        <f t="shared" ca="1" si="90"/>
        <v>351.09514579116592</v>
      </c>
      <c r="AU137">
        <f t="shared" ca="1" si="91"/>
        <v>334.79084046853939</v>
      </c>
      <c r="AV137">
        <f t="shared" ca="1" si="92"/>
        <v>343.49287000485958</v>
      </c>
      <c r="AW137">
        <f t="shared" ca="1" si="93"/>
        <v>364.5016780048017</v>
      </c>
      <c r="AX137">
        <f t="shared" ca="1" si="94"/>
        <v>347.96114450986511</v>
      </c>
      <c r="AY137">
        <f t="shared" ca="1" si="95"/>
        <v>347.07136665335634</v>
      </c>
      <c r="AZ137">
        <f t="shared" ca="1" si="96"/>
        <v>349.08089188035876</v>
      </c>
      <c r="BA137">
        <f t="shared" ca="1" si="97"/>
        <v>373.07012210066364</v>
      </c>
      <c r="BB137">
        <f t="shared" ca="1" si="98"/>
        <v>400.35064327598184</v>
      </c>
      <c r="BC137">
        <f t="shared" ca="1" si="99"/>
        <v>387.36799920020945</v>
      </c>
      <c r="BD137">
        <f t="shared" ca="1" si="100"/>
        <v>360.52627030478646</v>
      </c>
      <c r="BE137">
        <f t="shared" ca="1" si="101"/>
        <v>361.58141387959949</v>
      </c>
      <c r="BF137">
        <f t="shared" ca="1" si="102"/>
        <v>367.90952100496582</v>
      </c>
      <c r="BG137">
        <f t="shared" ca="1" si="103"/>
        <v>391.87514198251444</v>
      </c>
      <c r="BH137">
        <f t="shared" ca="1" si="104"/>
        <v>375.73342630334594</v>
      </c>
      <c r="BI137">
        <f t="shared" ca="1" si="105"/>
        <v>404.1599630820603</v>
      </c>
      <c r="BJ137">
        <f t="shared" ca="1" si="106"/>
        <v>394.08368347289922</v>
      </c>
      <c r="BK137">
        <f t="shared" ca="1" si="107"/>
        <v>393.80331415889339</v>
      </c>
      <c r="BL137">
        <f t="shared" ca="1" si="108"/>
        <v>402.00886747120757</v>
      </c>
      <c r="BM137">
        <f t="shared" ca="1" si="109"/>
        <v>369.37037014781913</v>
      </c>
      <c r="BN137">
        <f t="shared" ca="1" si="110"/>
        <v>370.22256425574767</v>
      </c>
      <c r="BO137">
        <f t="shared" ca="1" si="111"/>
        <v>350.25286362057949</v>
      </c>
      <c r="BP137">
        <f t="shared" ca="1" si="112"/>
        <v>327.70689643148432</v>
      </c>
      <c r="BQ137">
        <f t="shared" ca="1" si="113"/>
        <v>333.53167587668406</v>
      </c>
      <c r="BR137">
        <f t="shared" ca="1" si="114"/>
        <v>349.74315203600082</v>
      </c>
      <c r="BS137">
        <f t="shared" ca="1" si="115"/>
        <v>319.96123544506912</v>
      </c>
      <c r="BT137">
        <f t="shared" ca="1" si="116"/>
        <v>306.72055390593852</v>
      </c>
      <c r="BU137">
        <f t="shared" ca="1" si="117"/>
        <v>325.73981878836219</v>
      </c>
      <c r="BV137" s="13">
        <f t="shared" ca="1" si="118"/>
        <v>335.57646967745768</v>
      </c>
      <c r="BW137" s="13">
        <f t="shared" ca="1" si="119"/>
        <v>306.72055390593852</v>
      </c>
      <c r="BX137" s="20">
        <f t="shared" ca="1" si="120"/>
        <v>12</v>
      </c>
      <c r="BY137" s="20">
        <f t="shared" ca="1" si="121"/>
        <v>0</v>
      </c>
      <c r="BZ137" s="21">
        <f t="shared" ca="1" si="122"/>
        <v>1.0480811762323889</v>
      </c>
    </row>
    <row r="138" spans="1:78" x14ac:dyDescent="0.3">
      <c r="A138">
        <v>131</v>
      </c>
      <c r="B138">
        <f ca="1">_xlfn.NORM.S.INV(RAND())</f>
        <v>-2.0005107743177617</v>
      </c>
      <c r="C138">
        <f ca="1">_xlfn.NORM.S.INV(RAND())</f>
        <v>-0.67111538658265424</v>
      </c>
      <c r="D138">
        <f ca="1">_xlfn.NORM.S.INV(RAND())</f>
        <v>-1.407961220306114</v>
      </c>
      <c r="E138">
        <f ca="1">_xlfn.NORM.S.INV(RAND())</f>
        <v>-0.62262676576813003</v>
      </c>
      <c r="F138">
        <f ca="1">_xlfn.NORM.S.INV(RAND())</f>
        <v>0.23010990015746002</v>
      </c>
      <c r="G138">
        <f ca="1">_xlfn.NORM.S.INV(RAND())</f>
        <v>0.25132085878033456</v>
      </c>
      <c r="H138">
        <f ca="1">_xlfn.NORM.S.INV(RAND())</f>
        <v>0.41204108676848228</v>
      </c>
      <c r="I138">
        <f ca="1">_xlfn.NORM.S.INV(RAND())</f>
        <v>0.77148805828796985</v>
      </c>
      <c r="J138">
        <f ca="1">_xlfn.NORM.S.INV(RAND())</f>
        <v>0.68058165701162143</v>
      </c>
      <c r="K138">
        <f ca="1">_xlfn.NORM.S.INV(RAND())</f>
        <v>-0.77515858778229574</v>
      </c>
      <c r="L138">
        <f ca="1">_xlfn.NORM.S.INV(RAND())</f>
        <v>-0.69286531185687528</v>
      </c>
      <c r="M138">
        <f ca="1">_xlfn.NORM.S.INV(RAND())</f>
        <v>-2.2446423396976756</v>
      </c>
      <c r="N138">
        <f ca="1">_xlfn.NORM.S.INV(RAND())</f>
        <v>1.1188789930963883</v>
      </c>
      <c r="O138">
        <f ca="1">_xlfn.NORM.S.INV(RAND())</f>
        <v>-2.3122968824876713E-2</v>
      </c>
      <c r="P138">
        <f ca="1">_xlfn.NORM.S.INV(RAND())</f>
        <v>-1.6544307527378566</v>
      </c>
      <c r="Q138">
        <f ca="1">_xlfn.NORM.S.INV(RAND())</f>
        <v>1.2976340054792035</v>
      </c>
      <c r="R138">
        <f ca="1">_xlfn.NORM.S.INV(RAND())</f>
        <v>0.51114681228317238</v>
      </c>
      <c r="S138">
        <f ca="1">_xlfn.NORM.S.INV(RAND())</f>
        <v>0.33108458923575212</v>
      </c>
      <c r="T138">
        <f ca="1">_xlfn.NORM.S.INV(RAND())</f>
        <v>0.82809457403036435</v>
      </c>
      <c r="U138">
        <f ca="1">_xlfn.NORM.S.INV(RAND())</f>
        <v>0.30541741663853711</v>
      </c>
      <c r="V138">
        <f ca="1">_xlfn.NORM.S.INV(RAND())</f>
        <v>-9.0444082284665522E-2</v>
      </c>
      <c r="W138">
        <f ca="1">_xlfn.NORM.S.INV(RAND())</f>
        <v>-1.5994564476180249</v>
      </c>
      <c r="X138">
        <f ca="1">_xlfn.NORM.S.INV(RAND())</f>
        <v>-0.33443455099566261</v>
      </c>
      <c r="Y138">
        <f ca="1">_xlfn.NORM.S.INV(RAND())</f>
        <v>-0.68033356946383861</v>
      </c>
      <c r="Z138">
        <f ca="1">_xlfn.NORM.S.INV(RAND())</f>
        <v>-0.6701210491060724</v>
      </c>
      <c r="AA138">
        <f ca="1">_xlfn.NORM.S.INV(RAND())</f>
        <v>0.12202375461519838</v>
      </c>
      <c r="AB138">
        <f ca="1">_xlfn.NORM.S.INV(RAND())</f>
        <v>0.42049098537108598</v>
      </c>
      <c r="AC138">
        <f ca="1">_xlfn.NORM.S.INV(RAND())</f>
        <v>0.17238636545574459</v>
      </c>
      <c r="AD138">
        <f ca="1">_xlfn.NORM.S.INV(RAND())</f>
        <v>7.0612778612050729E-3</v>
      </c>
      <c r="AE138">
        <f ca="1">_xlfn.NORM.S.INV(RAND())</f>
        <v>0.36268686656786908</v>
      </c>
      <c r="AF138">
        <f ca="1">_xlfn.NORM.S.INV(RAND())</f>
        <v>-0.76052348700986794</v>
      </c>
      <c r="AG138">
        <f ca="1">_xlfn.NORM.S.INV(RAND())</f>
        <v>-0.58695116227240696</v>
      </c>
      <c r="AH138">
        <f ca="1">_xlfn.NORM.S.INV(RAND())</f>
        <v>1.2223952331513988</v>
      </c>
      <c r="AI138">
        <f ca="1">_xlfn.NORM.S.INV(RAND())</f>
        <v>-0.31183925939989865</v>
      </c>
      <c r="AJ138">
        <f ca="1">_xlfn.NORM.S.INV(RAND())</f>
        <v>-4.6631251241001558E-2</v>
      </c>
      <c r="AK138">
        <f ca="1">_xlfn.NORM.S.INV(RAND())</f>
        <v>-0.45622605643487069</v>
      </c>
      <c r="AL138" s="13">
        <f t="shared" si="82"/>
        <v>360</v>
      </c>
      <c r="AM138">
        <f t="shared" ca="1" si="83"/>
        <v>320.59794213968541</v>
      </c>
      <c r="AN138">
        <f t="shared" ca="1" si="84"/>
        <v>308.28487976884196</v>
      </c>
      <c r="AO138">
        <f t="shared" ca="1" si="85"/>
        <v>284.09791338344814</v>
      </c>
      <c r="AP138">
        <f t="shared" ca="1" si="86"/>
        <v>273.95254677287875</v>
      </c>
      <c r="AQ138">
        <f t="shared" ca="1" si="87"/>
        <v>277.5007508760379</v>
      </c>
      <c r="AR138">
        <f t="shared" ca="1" si="88"/>
        <v>281.43935492154043</v>
      </c>
      <c r="AS138">
        <f t="shared" ca="1" si="89"/>
        <v>288.09478065536143</v>
      </c>
      <c r="AT138">
        <f t="shared" ca="1" si="90"/>
        <v>301.09166179859881</v>
      </c>
      <c r="AU138">
        <f t="shared" ca="1" si="91"/>
        <v>313.02763465018734</v>
      </c>
      <c r="AV138">
        <f t="shared" ca="1" si="92"/>
        <v>299.20262147053575</v>
      </c>
      <c r="AW138">
        <f t="shared" ca="1" si="93"/>
        <v>287.35021798656118</v>
      </c>
      <c r="AX138">
        <f t="shared" ca="1" si="94"/>
        <v>252.31809947642358</v>
      </c>
      <c r="AY138">
        <f t="shared" ca="1" si="95"/>
        <v>269.04332688247933</v>
      </c>
      <c r="AZ138">
        <f t="shared" ca="1" si="96"/>
        <v>268.57246376769257</v>
      </c>
      <c r="BA138">
        <f t="shared" ca="1" si="97"/>
        <v>244.0042127477727</v>
      </c>
      <c r="BB138">
        <f t="shared" ca="1" si="98"/>
        <v>262.87739849602053</v>
      </c>
      <c r="BC138">
        <f t="shared" ca="1" si="99"/>
        <v>270.63800861171325</v>
      </c>
      <c r="BD138">
        <f t="shared" ca="1" si="100"/>
        <v>275.7461448341063</v>
      </c>
      <c r="BE138">
        <f t="shared" ca="1" si="101"/>
        <v>289.12932322728437</v>
      </c>
      <c r="BF138">
        <f t="shared" ca="1" si="102"/>
        <v>294.15024944822227</v>
      </c>
      <c r="BG138">
        <f t="shared" ca="1" si="103"/>
        <v>292.49636263209021</v>
      </c>
      <c r="BH138">
        <f t="shared" ca="1" si="104"/>
        <v>266.58440320414189</v>
      </c>
      <c r="BI138">
        <f t="shared" ca="1" si="105"/>
        <v>261.3774807750388</v>
      </c>
      <c r="BJ138">
        <f t="shared" ca="1" si="106"/>
        <v>251.2051423036597</v>
      </c>
      <c r="BK138">
        <f t="shared" ca="1" si="107"/>
        <v>241.57108602810592</v>
      </c>
      <c r="BL138">
        <f t="shared" ca="1" si="108"/>
        <v>243.17762902730877</v>
      </c>
      <c r="BM138">
        <f t="shared" ca="1" si="109"/>
        <v>249.04971910344332</v>
      </c>
      <c r="BN138">
        <f t="shared" ca="1" si="110"/>
        <v>251.43603329891053</v>
      </c>
      <c r="BO138">
        <f t="shared" ca="1" si="111"/>
        <v>251.43377450849195</v>
      </c>
      <c r="BP138">
        <f t="shared" ca="1" si="112"/>
        <v>256.64728290243619</v>
      </c>
      <c r="BQ138">
        <f t="shared" ca="1" si="113"/>
        <v>245.51970075923978</v>
      </c>
      <c r="BR138">
        <f t="shared" ca="1" si="114"/>
        <v>237.24014156485663</v>
      </c>
      <c r="BS138">
        <f t="shared" ca="1" si="115"/>
        <v>254.48228810872723</v>
      </c>
      <c r="BT138">
        <f t="shared" ca="1" si="116"/>
        <v>249.83745440164247</v>
      </c>
      <c r="BU138">
        <f t="shared" ca="1" si="117"/>
        <v>249.06193507999606</v>
      </c>
      <c r="BV138" s="13">
        <f t="shared" ca="1" si="118"/>
        <v>242.48617791882393</v>
      </c>
      <c r="BW138" s="13">
        <f t="shared" ca="1" si="119"/>
        <v>237.24014156485663</v>
      </c>
      <c r="BX138" s="20">
        <f t="shared" ca="1" si="120"/>
        <v>0</v>
      </c>
      <c r="BY138" s="20">
        <f t="shared" ca="1" si="121"/>
        <v>0</v>
      </c>
      <c r="BZ138" s="21">
        <f t="shared" ca="1" si="122"/>
        <v>0.91393118527122819</v>
      </c>
    </row>
    <row r="139" spans="1:78" x14ac:dyDescent="0.3">
      <c r="A139">
        <v>132</v>
      </c>
      <c r="B139">
        <f ca="1">_xlfn.NORM.S.INV(RAND())</f>
        <v>0.48481870305842767</v>
      </c>
      <c r="C139">
        <f ca="1">_xlfn.NORM.S.INV(RAND())</f>
        <v>-0.27446263124980869</v>
      </c>
      <c r="D139">
        <f ca="1">_xlfn.NORM.S.INV(RAND())</f>
        <v>0.45099594697840339</v>
      </c>
      <c r="E139">
        <f ca="1">_xlfn.NORM.S.INV(RAND())</f>
        <v>-1.9174255969258969</v>
      </c>
      <c r="F139">
        <f ca="1">_xlfn.NORM.S.INV(RAND())</f>
        <v>-0.15201987687251511</v>
      </c>
      <c r="G139">
        <f ca="1">_xlfn.NORM.S.INV(RAND())</f>
        <v>-0.17184120618923468</v>
      </c>
      <c r="H139">
        <f ca="1">_xlfn.NORM.S.INV(RAND())</f>
        <v>-1.972322211485476E-2</v>
      </c>
      <c r="I139">
        <f ca="1">_xlfn.NORM.S.INV(RAND())</f>
        <v>-0.80843699396770674</v>
      </c>
      <c r="J139">
        <f ca="1">_xlfn.NORM.S.INV(RAND())</f>
        <v>0.73021741404618068</v>
      </c>
      <c r="K139">
        <f ca="1">_xlfn.NORM.S.INV(RAND())</f>
        <v>0.71709169662962957</v>
      </c>
      <c r="L139">
        <f ca="1">_xlfn.NORM.S.INV(RAND())</f>
        <v>0.81035473665635427</v>
      </c>
      <c r="M139">
        <f ca="1">_xlfn.NORM.S.INV(RAND())</f>
        <v>-0.8285699057195236</v>
      </c>
      <c r="N139">
        <f ca="1">_xlfn.NORM.S.INV(RAND())</f>
        <v>0.5979976701017562</v>
      </c>
      <c r="O139">
        <f ca="1">_xlfn.NORM.S.INV(RAND())</f>
        <v>0.31132973980813594</v>
      </c>
      <c r="P139">
        <f ca="1">_xlfn.NORM.S.INV(RAND())</f>
        <v>0.81092086039807931</v>
      </c>
      <c r="Q139">
        <f ca="1">_xlfn.NORM.S.INV(RAND())</f>
        <v>0.77161581276070845</v>
      </c>
      <c r="R139">
        <f ca="1">_xlfn.NORM.S.INV(RAND())</f>
        <v>-0.17915200837640152</v>
      </c>
      <c r="S139">
        <f ca="1">_xlfn.NORM.S.INV(RAND())</f>
        <v>-0.33498293293036996</v>
      </c>
      <c r="T139">
        <f ca="1">_xlfn.NORM.S.INV(RAND())</f>
        <v>0.91336120358213957</v>
      </c>
      <c r="U139">
        <f ca="1">_xlfn.NORM.S.INV(RAND())</f>
        <v>9.73408590836045E-2</v>
      </c>
      <c r="V139">
        <f ca="1">_xlfn.NORM.S.INV(RAND())</f>
        <v>-0.28969377685655817</v>
      </c>
      <c r="W139">
        <f ca="1">_xlfn.NORM.S.INV(RAND())</f>
        <v>-0.40930292837289922</v>
      </c>
      <c r="X139">
        <f ca="1">_xlfn.NORM.S.INV(RAND())</f>
        <v>-1.3390513307268179</v>
      </c>
      <c r="Y139">
        <f ca="1">_xlfn.NORM.S.INV(RAND())</f>
        <v>-1.0513792574387724</v>
      </c>
      <c r="Z139">
        <f ca="1">_xlfn.NORM.S.INV(RAND())</f>
        <v>-0.42817335424627212</v>
      </c>
      <c r="AA139">
        <f ca="1">_xlfn.NORM.S.INV(RAND())</f>
        <v>-0.43536987222818402</v>
      </c>
      <c r="AB139">
        <f ca="1">_xlfn.NORM.S.INV(RAND())</f>
        <v>1.5262772276536238</v>
      </c>
      <c r="AC139">
        <f ca="1">_xlfn.NORM.S.INV(RAND())</f>
        <v>0.5273722322563652</v>
      </c>
      <c r="AD139">
        <f ca="1">_xlfn.NORM.S.INV(RAND())</f>
        <v>-0.65070402000142169</v>
      </c>
      <c r="AE139">
        <f ca="1">_xlfn.NORM.S.INV(RAND())</f>
        <v>-0.31788166137747748</v>
      </c>
      <c r="AF139">
        <f ca="1">_xlfn.NORM.S.INV(RAND())</f>
        <v>0.60580053257276301</v>
      </c>
      <c r="AG139">
        <f ca="1">_xlfn.NORM.S.INV(RAND())</f>
        <v>-0.51387170355652101</v>
      </c>
      <c r="AH139">
        <f ca="1">_xlfn.NORM.S.INV(RAND())</f>
        <v>-5.1910123902046579E-2</v>
      </c>
      <c r="AI139">
        <f ca="1">_xlfn.NORM.S.INV(RAND())</f>
        <v>0.40690331177293521</v>
      </c>
      <c r="AJ139">
        <f ca="1">_xlfn.NORM.S.INV(RAND())</f>
        <v>-1.3807382752071862</v>
      </c>
      <c r="AK139">
        <f ca="1">_xlfn.NORM.S.INV(RAND())</f>
        <v>-0.13667263556343165</v>
      </c>
      <c r="AL139" s="13">
        <f t="shared" si="82"/>
        <v>360</v>
      </c>
      <c r="AM139">
        <f t="shared" ca="1" si="83"/>
        <v>370.0648962969226</v>
      </c>
      <c r="AN139">
        <f t="shared" ca="1" si="84"/>
        <v>364.0952872671499</v>
      </c>
      <c r="AO139">
        <f t="shared" ca="1" si="85"/>
        <v>373.5445251553204</v>
      </c>
      <c r="AP139">
        <f t="shared" ca="1" si="86"/>
        <v>334.25959543756676</v>
      </c>
      <c r="AQ139">
        <f t="shared" ca="1" si="87"/>
        <v>331.20064984028176</v>
      </c>
      <c r="AR139">
        <f t="shared" ca="1" si="88"/>
        <v>327.79436023175185</v>
      </c>
      <c r="AS139">
        <f t="shared" ca="1" si="89"/>
        <v>327.28490930489329</v>
      </c>
      <c r="AT139">
        <f t="shared" ca="1" si="90"/>
        <v>312.22974392159074</v>
      </c>
      <c r="AU139">
        <f t="shared" ca="1" si="91"/>
        <v>325.53882447070248</v>
      </c>
      <c r="AV139">
        <f t="shared" ca="1" si="92"/>
        <v>339.1581007938546</v>
      </c>
      <c r="AW139">
        <f t="shared" ca="1" si="93"/>
        <v>355.25489949113961</v>
      </c>
      <c r="AX139">
        <f t="shared" ca="1" si="94"/>
        <v>338.5193944808882</v>
      </c>
      <c r="AY139">
        <f t="shared" ca="1" si="95"/>
        <v>350.2650420798289</v>
      </c>
      <c r="AZ139">
        <f t="shared" ca="1" si="96"/>
        <v>356.46929076468774</v>
      </c>
      <c r="BA139">
        <f t="shared" ca="1" si="97"/>
        <v>373.39990110929284</v>
      </c>
      <c r="BB139">
        <f t="shared" ca="1" si="98"/>
        <v>390.24804872665754</v>
      </c>
      <c r="BC139">
        <f t="shared" ca="1" si="99"/>
        <v>386.07148500438626</v>
      </c>
      <c r="BD139">
        <f t="shared" ca="1" si="100"/>
        <v>378.51875833286346</v>
      </c>
      <c r="BE139">
        <f t="shared" ca="1" si="101"/>
        <v>398.84860082281961</v>
      </c>
      <c r="BF139">
        <f t="shared" ca="1" si="102"/>
        <v>400.92934259471298</v>
      </c>
      <c r="BG139">
        <f t="shared" ca="1" si="103"/>
        <v>394.11512580987574</v>
      </c>
      <c r="BH139">
        <f t="shared" ca="1" si="104"/>
        <v>384.75058063831398</v>
      </c>
      <c r="BI139">
        <f t="shared" ca="1" si="105"/>
        <v>355.97782890546512</v>
      </c>
      <c r="BJ139">
        <f t="shared" ca="1" si="106"/>
        <v>334.87267138630591</v>
      </c>
      <c r="BK139">
        <f t="shared" ca="1" si="107"/>
        <v>326.55980677407825</v>
      </c>
      <c r="BL139">
        <f t="shared" ca="1" si="108"/>
        <v>318.32101330396705</v>
      </c>
      <c r="BM139">
        <f t="shared" ca="1" si="109"/>
        <v>347.49953940769137</v>
      </c>
      <c r="BN139">
        <f t="shared" ca="1" si="110"/>
        <v>358.09364231790329</v>
      </c>
      <c r="BO139">
        <f t="shared" ca="1" si="111"/>
        <v>344.74652682200468</v>
      </c>
      <c r="BP139">
        <f t="shared" ca="1" si="112"/>
        <v>338.33613013970279</v>
      </c>
      <c r="BQ139">
        <f t="shared" ca="1" si="113"/>
        <v>350.23316296541748</v>
      </c>
      <c r="BR139">
        <f t="shared" ca="1" si="114"/>
        <v>339.85329842619802</v>
      </c>
      <c r="BS139">
        <f t="shared" ca="1" si="115"/>
        <v>338.69511950014851</v>
      </c>
      <c r="BT139">
        <f t="shared" ca="1" si="116"/>
        <v>346.6016913857373</v>
      </c>
      <c r="BU139">
        <f t="shared" ca="1" si="117"/>
        <v>319.91093503943239</v>
      </c>
      <c r="BV139" s="13">
        <f t="shared" ca="1" si="118"/>
        <v>317.26429481298652</v>
      </c>
      <c r="BW139" s="13">
        <f t="shared" ca="1" si="119"/>
        <v>312.22974392159074</v>
      </c>
      <c r="BX139" s="20">
        <f t="shared" ca="1" si="120"/>
        <v>18</v>
      </c>
      <c r="BY139" s="20">
        <f t="shared" ca="1" si="121"/>
        <v>0</v>
      </c>
      <c r="BZ139" s="21">
        <f t="shared" ca="1" si="122"/>
        <v>1.0707171796530719</v>
      </c>
    </row>
    <row r="140" spans="1:78" x14ac:dyDescent="0.3">
      <c r="A140">
        <v>133</v>
      </c>
      <c r="B140">
        <f ca="1">_xlfn.NORM.S.INV(RAND())</f>
        <v>-0.24564944030179608</v>
      </c>
      <c r="C140">
        <f ca="1">_xlfn.NORM.S.INV(RAND())</f>
        <v>-1.3309143673534589</v>
      </c>
      <c r="D140">
        <f ca="1">_xlfn.NORM.S.INV(RAND())</f>
        <v>0.10659638539861975</v>
      </c>
      <c r="E140">
        <f ca="1">_xlfn.NORM.S.INV(RAND())</f>
        <v>1.9301395360009828</v>
      </c>
      <c r="F140">
        <f ca="1">_xlfn.NORM.S.INV(RAND())</f>
        <v>-2.0447114421897137</v>
      </c>
      <c r="G140">
        <f ca="1">_xlfn.NORM.S.INV(RAND())</f>
        <v>0.747644693914432</v>
      </c>
      <c r="H140">
        <f ca="1">_xlfn.NORM.S.INV(RAND())</f>
        <v>-0.15204428508472356</v>
      </c>
      <c r="I140">
        <f ca="1">_xlfn.NORM.S.INV(RAND())</f>
        <v>0.63851291873569571</v>
      </c>
      <c r="J140">
        <f ca="1">_xlfn.NORM.S.INV(RAND())</f>
        <v>-1.3043894983351709</v>
      </c>
      <c r="K140">
        <f ca="1">_xlfn.NORM.S.INV(RAND())</f>
        <v>1.1519257850005937</v>
      </c>
      <c r="L140">
        <f ca="1">_xlfn.NORM.S.INV(RAND())</f>
        <v>0.49952809420555805</v>
      </c>
      <c r="M140">
        <f ca="1">_xlfn.NORM.S.INV(RAND())</f>
        <v>-1.4032462280092022</v>
      </c>
      <c r="N140">
        <f ca="1">_xlfn.NORM.S.INV(RAND())</f>
        <v>-0.67976788340353766</v>
      </c>
      <c r="O140">
        <f ca="1">_xlfn.NORM.S.INV(RAND())</f>
        <v>-1.2929073744461004</v>
      </c>
      <c r="P140">
        <f ca="1">_xlfn.NORM.S.INV(RAND())</f>
        <v>-1.6454316925424561</v>
      </c>
      <c r="Q140">
        <f ca="1">_xlfn.NORM.S.INV(RAND())</f>
        <v>-4.5722726508169984E-2</v>
      </c>
      <c r="R140">
        <f ca="1">_xlfn.NORM.S.INV(RAND())</f>
        <v>-0.51501129048141614</v>
      </c>
      <c r="S140">
        <f ca="1">_xlfn.NORM.S.INV(RAND())</f>
        <v>1.5195860184703354</v>
      </c>
      <c r="T140">
        <f ca="1">_xlfn.NORM.S.INV(RAND())</f>
        <v>0.80413859662133125</v>
      </c>
      <c r="U140">
        <f ca="1">_xlfn.NORM.S.INV(RAND())</f>
        <v>-0.1733489054488043</v>
      </c>
      <c r="V140">
        <f ca="1">_xlfn.NORM.S.INV(RAND())</f>
        <v>2.0476528939629777</v>
      </c>
      <c r="W140">
        <f ca="1">_xlfn.NORM.S.INV(RAND())</f>
        <v>-0.77900455134435298</v>
      </c>
      <c r="X140">
        <f ca="1">_xlfn.NORM.S.INV(RAND())</f>
        <v>0.89397993956021338</v>
      </c>
      <c r="Y140">
        <f ca="1">_xlfn.NORM.S.INV(RAND())</f>
        <v>5.9866576606178038E-3</v>
      </c>
      <c r="Z140">
        <f ca="1">_xlfn.NORM.S.INV(RAND())</f>
        <v>1.0889432445228668</v>
      </c>
      <c r="AA140">
        <f ca="1">_xlfn.NORM.S.INV(RAND())</f>
        <v>0.16441702103538844</v>
      </c>
      <c r="AB140">
        <f ca="1">_xlfn.NORM.S.INV(RAND())</f>
        <v>0.44528046444231228</v>
      </c>
      <c r="AC140">
        <f ca="1">_xlfn.NORM.S.INV(RAND())</f>
        <v>-0.49234102212386099</v>
      </c>
      <c r="AD140">
        <f ca="1">_xlfn.NORM.S.INV(RAND())</f>
        <v>0.25979783059541806</v>
      </c>
      <c r="AE140">
        <f ca="1">_xlfn.NORM.S.INV(RAND())</f>
        <v>1.2068680941454479</v>
      </c>
      <c r="AF140">
        <f ca="1">_xlfn.NORM.S.INV(RAND())</f>
        <v>-0.38813175737729877</v>
      </c>
      <c r="AG140">
        <f ca="1">_xlfn.NORM.S.INV(RAND())</f>
        <v>0.4515130671275791</v>
      </c>
      <c r="AH140">
        <f ca="1">_xlfn.NORM.S.INV(RAND())</f>
        <v>0.83849878358353702</v>
      </c>
      <c r="AI140">
        <f ca="1">_xlfn.NORM.S.INV(RAND())</f>
        <v>0.20702027037738305</v>
      </c>
      <c r="AJ140">
        <f ca="1">_xlfn.NORM.S.INV(RAND())</f>
        <v>-1.3668233066847766</v>
      </c>
      <c r="AK140">
        <f ca="1">_xlfn.NORM.S.INV(RAND())</f>
        <v>0.84855077749006602</v>
      </c>
      <c r="AL140" s="13">
        <f t="shared" si="82"/>
        <v>360</v>
      </c>
      <c r="AM140">
        <f t="shared" ca="1" si="83"/>
        <v>354.78245106791479</v>
      </c>
      <c r="AN140">
        <f t="shared" ca="1" si="84"/>
        <v>328.40504645126748</v>
      </c>
      <c r="AO140">
        <f t="shared" ca="1" si="85"/>
        <v>330.29474508752065</v>
      </c>
      <c r="AP140">
        <f t="shared" ca="1" si="86"/>
        <v>369.07704421528638</v>
      </c>
      <c r="AQ140">
        <f t="shared" ca="1" si="87"/>
        <v>327.84380062010024</v>
      </c>
      <c r="AR140">
        <f t="shared" ca="1" si="88"/>
        <v>342.16254338003245</v>
      </c>
      <c r="AS140">
        <f t="shared" ca="1" si="89"/>
        <v>339.03079692421051</v>
      </c>
      <c r="AT140">
        <f t="shared" ca="1" si="90"/>
        <v>351.61570903442026</v>
      </c>
      <c r="AU140">
        <f t="shared" ca="1" si="91"/>
        <v>325.97256261173453</v>
      </c>
      <c r="AV140">
        <f t="shared" ca="1" si="92"/>
        <v>348.24387117993751</v>
      </c>
      <c r="AW140">
        <f t="shared" ca="1" si="93"/>
        <v>358.28423177329819</v>
      </c>
      <c r="AX140">
        <f t="shared" ca="1" si="94"/>
        <v>330.26438140537329</v>
      </c>
      <c r="AY140">
        <f t="shared" ca="1" si="95"/>
        <v>317.42145622706636</v>
      </c>
      <c r="AZ140">
        <f t="shared" ca="1" si="96"/>
        <v>294.46722218987424</v>
      </c>
      <c r="BA140">
        <f t="shared" ca="1" si="97"/>
        <v>267.66922611430903</v>
      </c>
      <c r="BB140">
        <f t="shared" ca="1" si="98"/>
        <v>266.85235229617331</v>
      </c>
      <c r="BC140">
        <f t="shared" ca="1" si="99"/>
        <v>258.92660946475013</v>
      </c>
      <c r="BD140">
        <f t="shared" ca="1" si="100"/>
        <v>282.55164087002885</v>
      </c>
      <c r="BE140">
        <f t="shared" ca="1" si="101"/>
        <v>295.85563929608554</v>
      </c>
      <c r="BF140">
        <f t="shared" ca="1" si="102"/>
        <v>292.78737409212334</v>
      </c>
      <c r="BG140">
        <f t="shared" ca="1" si="103"/>
        <v>329.39290823623878</v>
      </c>
      <c r="BH140">
        <f t="shared" ca="1" si="104"/>
        <v>314.7752124348014</v>
      </c>
      <c r="BI140">
        <f t="shared" ca="1" si="105"/>
        <v>331.31051982618618</v>
      </c>
      <c r="BJ140">
        <f t="shared" ca="1" si="106"/>
        <v>331.28698872739557</v>
      </c>
      <c r="BK140">
        <f t="shared" ca="1" si="107"/>
        <v>352.63676612750572</v>
      </c>
      <c r="BL140">
        <f t="shared" ca="1" si="108"/>
        <v>355.85184926534487</v>
      </c>
      <c r="BM140">
        <f t="shared" ca="1" si="109"/>
        <v>364.9666952107566</v>
      </c>
      <c r="BN140">
        <f t="shared" ca="1" si="110"/>
        <v>354.5906815709522</v>
      </c>
      <c r="BO140">
        <f t="shared" ca="1" si="111"/>
        <v>359.79948230175131</v>
      </c>
      <c r="BP140">
        <f t="shared" ca="1" si="112"/>
        <v>385.6031677807951</v>
      </c>
      <c r="BQ140">
        <f t="shared" ca="1" si="113"/>
        <v>376.9012865510108</v>
      </c>
      <c r="BR140">
        <f t="shared" ca="1" si="114"/>
        <v>386.69441902338622</v>
      </c>
      <c r="BS140">
        <f t="shared" ca="1" si="115"/>
        <v>405.70603651837911</v>
      </c>
      <c r="BT140">
        <f t="shared" ca="1" si="116"/>
        <v>410.41321908521672</v>
      </c>
      <c r="BU140">
        <f t="shared" ca="1" si="117"/>
        <v>379.11297832797896</v>
      </c>
      <c r="BV140" s="13">
        <f t="shared" ca="1" si="118"/>
        <v>397.98276161715074</v>
      </c>
      <c r="BW140" s="13">
        <f t="shared" ca="1" si="119"/>
        <v>258.92660946475013</v>
      </c>
      <c r="BX140" s="20">
        <f t="shared" ca="1" si="120"/>
        <v>6</v>
      </c>
      <c r="BY140" s="20">
        <f t="shared" ca="1" si="121"/>
        <v>0</v>
      </c>
      <c r="BZ140" s="21">
        <f t="shared" ca="1" si="122"/>
        <v>1.0245164171871852</v>
      </c>
    </row>
    <row r="141" spans="1:78" x14ac:dyDescent="0.3">
      <c r="A141">
        <v>134</v>
      </c>
      <c r="B141">
        <f ca="1">_xlfn.NORM.S.INV(RAND())</f>
        <v>-0.97136164112231027</v>
      </c>
      <c r="C141">
        <f ca="1">_xlfn.NORM.S.INV(RAND())</f>
        <v>1.8416177080063363</v>
      </c>
      <c r="D141">
        <f ca="1">_xlfn.NORM.S.INV(RAND())</f>
        <v>-1.7883620043980721</v>
      </c>
      <c r="E141">
        <f ca="1">_xlfn.NORM.S.INV(RAND())</f>
        <v>-0.61286530952588503</v>
      </c>
      <c r="F141">
        <f ca="1">_xlfn.NORM.S.INV(RAND())</f>
        <v>0.12158258305775424</v>
      </c>
      <c r="G141">
        <f ca="1">_xlfn.NORM.S.INV(RAND())</f>
        <v>9.5313578027141729E-2</v>
      </c>
      <c r="H141">
        <f ca="1">_xlfn.NORM.S.INV(RAND())</f>
        <v>-0.70312135906226758</v>
      </c>
      <c r="I141">
        <f ca="1">_xlfn.NORM.S.INV(RAND())</f>
        <v>0.27467462151880911</v>
      </c>
      <c r="J141">
        <f ca="1">_xlfn.NORM.S.INV(RAND())</f>
        <v>0.13270660293483913</v>
      </c>
      <c r="K141">
        <f ca="1">_xlfn.NORM.S.INV(RAND())</f>
        <v>0.3124603702777552</v>
      </c>
      <c r="L141">
        <f ca="1">_xlfn.NORM.S.INV(RAND())</f>
        <v>1.0828846623101038</v>
      </c>
      <c r="M141">
        <f ca="1">_xlfn.NORM.S.INV(RAND())</f>
        <v>0.64720729581063585</v>
      </c>
      <c r="N141">
        <f ca="1">_xlfn.NORM.S.INV(RAND())</f>
        <v>-1.3130603947422173</v>
      </c>
      <c r="O141">
        <f ca="1">_xlfn.NORM.S.INV(RAND())</f>
        <v>-1.0407706812802575</v>
      </c>
      <c r="P141">
        <f ca="1">_xlfn.NORM.S.INV(RAND())</f>
        <v>-0.67226652532674125</v>
      </c>
      <c r="Q141">
        <f ca="1">_xlfn.NORM.S.INV(RAND())</f>
        <v>0.19881737864193613</v>
      </c>
      <c r="R141">
        <f ca="1">_xlfn.NORM.S.INV(RAND())</f>
        <v>1.9192719580719471</v>
      </c>
      <c r="S141">
        <f ca="1">_xlfn.NORM.S.INV(RAND())</f>
        <v>0.36783924795098788</v>
      </c>
      <c r="T141">
        <f ca="1">_xlfn.NORM.S.INV(RAND())</f>
        <v>0.47749122277920747</v>
      </c>
      <c r="U141">
        <f ca="1">_xlfn.NORM.S.INV(RAND())</f>
        <v>-1.1834007214533442</v>
      </c>
      <c r="V141">
        <f ca="1">_xlfn.NORM.S.INV(RAND())</f>
        <v>0.54398847949540552</v>
      </c>
      <c r="W141">
        <f ca="1">_xlfn.NORM.S.INV(RAND())</f>
        <v>-0.63151453839997607</v>
      </c>
      <c r="X141">
        <f ca="1">_xlfn.NORM.S.INV(RAND())</f>
        <v>-1.1640815487471583</v>
      </c>
      <c r="Y141">
        <f ca="1">_xlfn.NORM.S.INV(RAND())</f>
        <v>0.17959191671230876</v>
      </c>
      <c r="Z141">
        <f ca="1">_xlfn.NORM.S.INV(RAND())</f>
        <v>1.504639205348633</v>
      </c>
      <c r="AA141">
        <f ca="1">_xlfn.NORM.S.INV(RAND())</f>
        <v>2.841193303784165E-2</v>
      </c>
      <c r="AB141">
        <f ca="1">_xlfn.NORM.S.INV(RAND())</f>
        <v>1.4105363466118177</v>
      </c>
      <c r="AC141">
        <f ca="1">_xlfn.NORM.S.INV(RAND())</f>
        <v>-1.326323723538853</v>
      </c>
      <c r="AD141">
        <f ca="1">_xlfn.NORM.S.INV(RAND())</f>
        <v>-0.35824558963114389</v>
      </c>
      <c r="AE141">
        <f ca="1">_xlfn.NORM.S.INV(RAND())</f>
        <v>0.94781390764087614</v>
      </c>
      <c r="AF141">
        <f ca="1">_xlfn.NORM.S.INV(RAND())</f>
        <v>-0.33325343740691266</v>
      </c>
      <c r="AG141">
        <f ca="1">_xlfn.NORM.S.INV(RAND())</f>
        <v>-0.21286880722231794</v>
      </c>
      <c r="AH141">
        <f ca="1">_xlfn.NORM.S.INV(RAND())</f>
        <v>0.2130530494599413</v>
      </c>
      <c r="AI141">
        <f ca="1">_xlfn.NORM.S.INV(RAND())</f>
        <v>-1.2519824470887476E-5</v>
      </c>
      <c r="AJ141">
        <f ca="1">_xlfn.NORM.S.INV(RAND())</f>
        <v>-0.38002663132530512</v>
      </c>
      <c r="AK141">
        <f ca="1">_xlfn.NORM.S.INV(RAND())</f>
        <v>-1.0282096720947898</v>
      </c>
      <c r="AL141" s="13">
        <f t="shared" si="82"/>
        <v>360</v>
      </c>
      <c r="AM141">
        <f t="shared" ca="1" si="83"/>
        <v>340.22452737298056</v>
      </c>
      <c r="AN141">
        <f t="shared" ca="1" si="84"/>
        <v>378.23472010415804</v>
      </c>
      <c r="AO141">
        <f t="shared" ca="1" si="85"/>
        <v>340.98795716674255</v>
      </c>
      <c r="AP141">
        <f t="shared" ca="1" si="86"/>
        <v>328.99636386541141</v>
      </c>
      <c r="AQ141">
        <f t="shared" ca="1" si="87"/>
        <v>331.17588393779079</v>
      </c>
      <c r="AR141">
        <f t="shared" ca="1" si="88"/>
        <v>332.86462340106374</v>
      </c>
      <c r="AS141">
        <f t="shared" ca="1" si="89"/>
        <v>319.48952054374524</v>
      </c>
      <c r="AT141">
        <f t="shared" ca="1" si="90"/>
        <v>324.46126271901454</v>
      </c>
      <c r="AU141">
        <f t="shared" ca="1" si="91"/>
        <v>326.82057054086533</v>
      </c>
      <c r="AV141">
        <f t="shared" ca="1" si="92"/>
        <v>332.63125948959146</v>
      </c>
      <c r="AW141">
        <f t="shared" ca="1" si="93"/>
        <v>353.94383984428174</v>
      </c>
      <c r="AX141">
        <f t="shared" ca="1" si="94"/>
        <v>367.26663862561082</v>
      </c>
      <c r="AY141">
        <f t="shared" ca="1" si="95"/>
        <v>340.31167065578029</v>
      </c>
      <c r="AZ141">
        <f t="shared" ca="1" si="96"/>
        <v>320.3314644652578</v>
      </c>
      <c r="BA141">
        <f t="shared" ca="1" si="97"/>
        <v>308.00816536470381</v>
      </c>
      <c r="BB141">
        <f t="shared" ca="1" si="98"/>
        <v>311.43428521735234</v>
      </c>
      <c r="BC141">
        <f t="shared" ca="1" si="99"/>
        <v>347.78375921997144</v>
      </c>
      <c r="BD141">
        <f t="shared" ca="1" si="100"/>
        <v>355.10071281131542</v>
      </c>
      <c r="BE141">
        <f t="shared" ca="1" si="101"/>
        <v>364.87424108288405</v>
      </c>
      <c r="BF141">
        <f t="shared" ca="1" si="102"/>
        <v>340.63530223684802</v>
      </c>
      <c r="BG141">
        <f t="shared" ca="1" si="103"/>
        <v>351.35704648680053</v>
      </c>
      <c r="BH141">
        <f t="shared" ca="1" si="104"/>
        <v>338.63599091427068</v>
      </c>
      <c r="BI141">
        <f t="shared" ca="1" si="105"/>
        <v>316.49290084382591</v>
      </c>
      <c r="BJ141">
        <f t="shared" ca="1" si="106"/>
        <v>319.65838817542158</v>
      </c>
      <c r="BK141">
        <f t="shared" ca="1" si="107"/>
        <v>348.52383012093742</v>
      </c>
      <c r="BL141">
        <f t="shared" ca="1" si="108"/>
        <v>348.95057875671199</v>
      </c>
      <c r="BM141">
        <f t="shared" ca="1" si="109"/>
        <v>378.39967992122774</v>
      </c>
      <c r="BN141">
        <f t="shared" ca="1" si="110"/>
        <v>350.35922621674581</v>
      </c>
      <c r="BO141">
        <f t="shared" ca="1" si="111"/>
        <v>343.04409759775012</v>
      </c>
      <c r="BP141">
        <f t="shared" ca="1" si="112"/>
        <v>362.18835642893958</v>
      </c>
      <c r="BQ141">
        <f t="shared" ca="1" si="113"/>
        <v>355.13831570120357</v>
      </c>
      <c r="BR141">
        <f t="shared" ca="1" si="114"/>
        <v>350.65424545793206</v>
      </c>
      <c r="BS141">
        <f t="shared" ca="1" si="115"/>
        <v>354.84626494390898</v>
      </c>
      <c r="BT141">
        <f t="shared" ca="1" si="116"/>
        <v>354.6981867444299</v>
      </c>
      <c r="BU141">
        <f t="shared" ca="1" si="117"/>
        <v>346.8560093659388</v>
      </c>
      <c r="BV141" s="13">
        <f t="shared" ca="1" si="118"/>
        <v>326.72843617888827</v>
      </c>
      <c r="BW141" s="13">
        <f t="shared" ca="1" si="119"/>
        <v>308.00816536470381</v>
      </c>
      <c r="BX141" s="20">
        <f t="shared" ca="1" si="120"/>
        <v>12</v>
      </c>
      <c r="BY141" s="20">
        <f t="shared" ca="1" si="121"/>
        <v>0</v>
      </c>
      <c r="BZ141" s="21">
        <f t="shared" ca="1" si="122"/>
        <v>1.0480811762323889</v>
      </c>
    </row>
    <row r="142" spans="1:78" x14ac:dyDescent="0.3">
      <c r="A142">
        <v>135</v>
      </c>
      <c r="B142">
        <f ca="1">_xlfn.NORM.S.INV(RAND())</f>
        <v>-0.42306871292056086</v>
      </c>
      <c r="C142">
        <f ca="1">_xlfn.NORM.S.INV(RAND())</f>
        <v>0.93241282139442239</v>
      </c>
      <c r="D142">
        <f ca="1">_xlfn.NORM.S.INV(RAND())</f>
        <v>0.51052118004142366</v>
      </c>
      <c r="E142">
        <f ca="1">_xlfn.NORM.S.INV(RAND())</f>
        <v>-0.90620071211205155</v>
      </c>
      <c r="F142">
        <f ca="1">_xlfn.NORM.S.INV(RAND())</f>
        <v>-2.8863286200596684E-2</v>
      </c>
      <c r="G142">
        <f ca="1">_xlfn.NORM.S.INV(RAND())</f>
        <v>-1.1550216948227292</v>
      </c>
      <c r="H142">
        <f ca="1">_xlfn.NORM.S.INV(RAND())</f>
        <v>-0.77713925334858347</v>
      </c>
      <c r="I142">
        <f ca="1">_xlfn.NORM.S.INV(RAND())</f>
        <v>-2.5983352090153904</v>
      </c>
      <c r="J142">
        <f ca="1">_xlfn.NORM.S.INV(RAND())</f>
        <v>0.47086862721888795</v>
      </c>
      <c r="K142">
        <f ca="1">_xlfn.NORM.S.INV(RAND())</f>
        <v>1.1763423644942377</v>
      </c>
      <c r="L142">
        <f ca="1">_xlfn.NORM.S.INV(RAND())</f>
        <v>-0.40197355384499711</v>
      </c>
      <c r="M142">
        <f ca="1">_xlfn.NORM.S.INV(RAND())</f>
        <v>1.0597770406788982</v>
      </c>
      <c r="N142">
        <f ca="1">_xlfn.NORM.S.INV(RAND())</f>
        <v>0.22300242545648205</v>
      </c>
      <c r="O142">
        <f ca="1">_xlfn.NORM.S.INV(RAND())</f>
        <v>1.2845446646179908</v>
      </c>
      <c r="P142">
        <f ca="1">_xlfn.NORM.S.INV(RAND())</f>
        <v>0.74586210804326158</v>
      </c>
      <c r="Q142">
        <f ca="1">_xlfn.NORM.S.INV(RAND())</f>
        <v>-1.2779425942866141</v>
      </c>
      <c r="R142">
        <f ca="1">_xlfn.NORM.S.INV(RAND())</f>
        <v>-1.4011874878970103</v>
      </c>
      <c r="S142">
        <f ca="1">_xlfn.NORM.S.INV(RAND())</f>
        <v>0.37254821665222049</v>
      </c>
      <c r="T142">
        <f ca="1">_xlfn.NORM.S.INV(RAND())</f>
        <v>1.3039411074193332</v>
      </c>
      <c r="U142">
        <f ca="1">_xlfn.NORM.S.INV(RAND())</f>
        <v>2.4786686711666528</v>
      </c>
      <c r="V142">
        <f ca="1">_xlfn.NORM.S.INV(RAND())</f>
        <v>1.8130670775951249E-2</v>
      </c>
      <c r="W142">
        <f ca="1">_xlfn.NORM.S.INV(RAND())</f>
        <v>0.68311061526573669</v>
      </c>
      <c r="X142">
        <f ca="1">_xlfn.NORM.S.INV(RAND())</f>
        <v>-0.32592177733758115</v>
      </c>
      <c r="Y142">
        <f ca="1">_xlfn.NORM.S.INV(RAND())</f>
        <v>-0.34289021527329183</v>
      </c>
      <c r="Z142">
        <f ca="1">_xlfn.NORM.S.INV(RAND())</f>
        <v>-0.12735140490743005</v>
      </c>
      <c r="AA142">
        <f ca="1">_xlfn.NORM.S.INV(RAND())</f>
        <v>1.3434385790592032</v>
      </c>
      <c r="AB142">
        <f ca="1">_xlfn.NORM.S.INV(RAND())</f>
        <v>-0.52109190933184812</v>
      </c>
      <c r="AC142">
        <f ca="1">_xlfn.NORM.S.INV(RAND())</f>
        <v>-0.70075870813229502</v>
      </c>
      <c r="AD142">
        <f ca="1">_xlfn.NORM.S.INV(RAND())</f>
        <v>-0.51934863440697221</v>
      </c>
      <c r="AE142">
        <f ca="1">_xlfn.NORM.S.INV(RAND())</f>
        <v>-1.2415045696085778</v>
      </c>
      <c r="AF142">
        <f ca="1">_xlfn.NORM.S.INV(RAND())</f>
        <v>0.17828894205572043</v>
      </c>
      <c r="AG142">
        <f ca="1">_xlfn.NORM.S.INV(RAND())</f>
        <v>-1.2303263817249277</v>
      </c>
      <c r="AH142">
        <f ca="1">_xlfn.NORM.S.INV(RAND())</f>
        <v>0.54391906582535299</v>
      </c>
      <c r="AI142">
        <f ca="1">_xlfn.NORM.S.INV(RAND())</f>
        <v>0.22253690919060842</v>
      </c>
      <c r="AJ142">
        <f ca="1">_xlfn.NORM.S.INV(RAND())</f>
        <v>-0.57604815456209535</v>
      </c>
      <c r="AK142">
        <f ca="1">_xlfn.NORM.S.INV(RAND())</f>
        <v>1.3646529278653234</v>
      </c>
      <c r="AL142" s="13">
        <f t="shared" si="82"/>
        <v>360</v>
      </c>
      <c r="AM142">
        <f t="shared" ca="1" si="83"/>
        <v>351.16685513025237</v>
      </c>
      <c r="AN142">
        <f t="shared" ca="1" si="84"/>
        <v>370.43489004826864</v>
      </c>
      <c r="AO142">
        <f t="shared" ca="1" si="85"/>
        <v>381.35701413058479</v>
      </c>
      <c r="AP142">
        <f t="shared" ca="1" si="86"/>
        <v>361.76679523060488</v>
      </c>
      <c r="AQ142">
        <f t="shared" ca="1" si="87"/>
        <v>361.01398705587513</v>
      </c>
      <c r="AR142">
        <f t="shared" ca="1" si="88"/>
        <v>337.58415506803726</v>
      </c>
      <c r="AS142">
        <f t="shared" ca="1" si="89"/>
        <v>322.63769462817265</v>
      </c>
      <c r="AT142">
        <f t="shared" ca="1" si="90"/>
        <v>277.57700364286291</v>
      </c>
      <c r="AU142">
        <f t="shared" ca="1" si="91"/>
        <v>285.10779348051631</v>
      </c>
      <c r="AV142">
        <f t="shared" ca="1" si="92"/>
        <v>305.01678958513128</v>
      </c>
      <c r="AW142">
        <f t="shared" ca="1" si="93"/>
        <v>297.895335689484</v>
      </c>
      <c r="AX142">
        <f t="shared" ca="1" si="94"/>
        <v>316.55968170594275</v>
      </c>
      <c r="AY142">
        <f t="shared" ca="1" si="95"/>
        <v>320.52817306260431</v>
      </c>
      <c r="AZ142">
        <f t="shared" ca="1" si="96"/>
        <v>345.05945312824502</v>
      </c>
      <c r="BA142">
        <f t="shared" ca="1" si="97"/>
        <v>360.09303632994096</v>
      </c>
      <c r="BB142">
        <f t="shared" ca="1" si="98"/>
        <v>334.34176407892937</v>
      </c>
      <c r="BC142">
        <f t="shared" ca="1" si="99"/>
        <v>308.23098449594585</v>
      </c>
      <c r="BD142">
        <f t="shared" ca="1" si="100"/>
        <v>314.80136927944608</v>
      </c>
      <c r="BE142">
        <f t="shared" ca="1" si="101"/>
        <v>339.27407938459692</v>
      </c>
      <c r="BF142">
        <f t="shared" ca="1" si="102"/>
        <v>391.30903172115353</v>
      </c>
      <c r="BG142">
        <f t="shared" ca="1" si="103"/>
        <v>391.55567640935988</v>
      </c>
      <c r="BH142">
        <f t="shared" ca="1" si="104"/>
        <v>407.13729449272387</v>
      </c>
      <c r="BI142">
        <f t="shared" ca="1" si="105"/>
        <v>399.38133696457885</v>
      </c>
      <c r="BJ142">
        <f t="shared" ca="1" si="106"/>
        <v>391.3895085744424</v>
      </c>
      <c r="BK142">
        <f t="shared" ca="1" si="107"/>
        <v>388.36046672163565</v>
      </c>
      <c r="BL142">
        <f t="shared" ca="1" si="108"/>
        <v>419.50722227024147</v>
      </c>
      <c r="BM142">
        <f t="shared" ca="1" si="109"/>
        <v>406.90462446489431</v>
      </c>
      <c r="BN142">
        <f t="shared" ca="1" si="110"/>
        <v>390.60773867124817</v>
      </c>
      <c r="BO142">
        <f t="shared" ca="1" si="111"/>
        <v>378.911457515743</v>
      </c>
      <c r="BP142">
        <f t="shared" ca="1" si="112"/>
        <v>352.55533548981532</v>
      </c>
      <c r="BQ142">
        <f t="shared" ca="1" si="113"/>
        <v>356.05472475051926</v>
      </c>
      <c r="BR142">
        <f t="shared" ca="1" si="114"/>
        <v>331.50233283565814</v>
      </c>
      <c r="BS142">
        <f t="shared" ca="1" si="115"/>
        <v>341.9352398789826</v>
      </c>
      <c r="BT142">
        <f t="shared" ca="1" si="116"/>
        <v>346.21254204473303</v>
      </c>
      <c r="BU142">
        <f t="shared" ca="1" si="117"/>
        <v>334.74801255531384</v>
      </c>
      <c r="BV142" s="13">
        <f t="shared" ca="1" si="118"/>
        <v>362.03817219208787</v>
      </c>
      <c r="BW142" s="13">
        <f t="shared" ca="1" si="119"/>
        <v>277.57700364286291</v>
      </c>
      <c r="BX142" s="20">
        <f t="shared" ca="1" si="120"/>
        <v>24</v>
      </c>
      <c r="BY142" s="20">
        <f t="shared" ca="1" si="121"/>
        <v>0</v>
      </c>
      <c r="BZ142" s="21">
        <f t="shared" ca="1" si="122"/>
        <v>1.0924468589577285</v>
      </c>
    </row>
    <row r="143" spans="1:78" x14ac:dyDescent="0.3">
      <c r="A143">
        <v>136</v>
      </c>
      <c r="B143">
        <f ca="1">_xlfn.NORM.S.INV(RAND())</f>
        <v>-1.6538876260554747</v>
      </c>
      <c r="C143">
        <f ca="1">_xlfn.NORM.S.INV(RAND())</f>
        <v>-0.54404461914410573</v>
      </c>
      <c r="D143">
        <f ca="1">_xlfn.NORM.S.INV(RAND())</f>
        <v>-0.72574381220004691</v>
      </c>
      <c r="E143">
        <f ca="1">_xlfn.NORM.S.INV(RAND())</f>
        <v>-0.94628203603896299</v>
      </c>
      <c r="F143">
        <f ca="1">_xlfn.NORM.S.INV(RAND())</f>
        <v>-0.94917918201421225</v>
      </c>
      <c r="G143">
        <f ca="1">_xlfn.NORM.S.INV(RAND())</f>
        <v>-0.12935934161973492</v>
      </c>
      <c r="H143">
        <f ca="1">_xlfn.NORM.S.INV(RAND())</f>
        <v>0.67106751681346422</v>
      </c>
      <c r="I143">
        <f ca="1">_xlfn.NORM.S.INV(RAND())</f>
        <v>1.3653749212007278</v>
      </c>
      <c r="J143">
        <f ca="1">_xlfn.NORM.S.INV(RAND())</f>
        <v>-0.29894939517256763</v>
      </c>
      <c r="K143">
        <f ca="1">_xlfn.NORM.S.INV(RAND())</f>
        <v>0.183822020999581</v>
      </c>
      <c r="L143">
        <f ca="1">_xlfn.NORM.S.INV(RAND())</f>
        <v>6.2464261592090495E-2</v>
      </c>
      <c r="M143">
        <f ca="1">_xlfn.NORM.S.INV(RAND())</f>
        <v>0.20323443792640469</v>
      </c>
      <c r="N143">
        <f ca="1">_xlfn.NORM.S.INV(RAND())</f>
        <v>0.18527146532129157</v>
      </c>
      <c r="O143">
        <f ca="1">_xlfn.NORM.S.INV(RAND())</f>
        <v>1.2640135536105528</v>
      </c>
      <c r="P143">
        <f ca="1">_xlfn.NORM.S.INV(RAND())</f>
        <v>0.63915878873453946</v>
      </c>
      <c r="Q143">
        <f ca="1">_xlfn.NORM.S.INV(RAND())</f>
        <v>1.0259427692504866</v>
      </c>
      <c r="R143">
        <f ca="1">_xlfn.NORM.S.INV(RAND())</f>
        <v>-0.64888607807431165</v>
      </c>
      <c r="S143">
        <f ca="1">_xlfn.NORM.S.INV(RAND())</f>
        <v>-0.70981029084040903</v>
      </c>
      <c r="T143">
        <f ca="1">_xlfn.NORM.S.INV(RAND())</f>
        <v>-0.75278437481261962</v>
      </c>
      <c r="U143">
        <f ca="1">_xlfn.NORM.S.INV(RAND())</f>
        <v>-0.99342649655599713</v>
      </c>
      <c r="V143">
        <f ca="1">_xlfn.NORM.S.INV(RAND())</f>
        <v>-0.90553153886075533</v>
      </c>
      <c r="W143">
        <f ca="1">_xlfn.NORM.S.INV(RAND())</f>
        <v>-1.3406567592174616</v>
      </c>
      <c r="X143">
        <f ca="1">_xlfn.NORM.S.INV(RAND())</f>
        <v>1.1728879563384358</v>
      </c>
      <c r="Y143">
        <f ca="1">_xlfn.NORM.S.INV(RAND())</f>
        <v>0.18157113469929256</v>
      </c>
      <c r="Z143">
        <f ca="1">_xlfn.NORM.S.INV(RAND())</f>
        <v>0.2213193279398093</v>
      </c>
      <c r="AA143">
        <f ca="1">_xlfn.NORM.S.INV(RAND())</f>
        <v>0.23971745560901919</v>
      </c>
      <c r="AB143">
        <f ca="1">_xlfn.NORM.S.INV(RAND())</f>
        <v>-0.23842630276316693</v>
      </c>
      <c r="AC143">
        <f ca="1">_xlfn.NORM.S.INV(RAND())</f>
        <v>-0.18287815187586623</v>
      </c>
      <c r="AD143">
        <f ca="1">_xlfn.NORM.S.INV(RAND())</f>
        <v>-0.27233913424486272</v>
      </c>
      <c r="AE143">
        <f ca="1">_xlfn.NORM.S.INV(RAND())</f>
        <v>-1.1610330764728836</v>
      </c>
      <c r="AF143">
        <f ca="1">_xlfn.NORM.S.INV(RAND())</f>
        <v>-0.1548721523721992</v>
      </c>
      <c r="AG143">
        <f ca="1">_xlfn.NORM.S.INV(RAND())</f>
        <v>0.34018166410383827</v>
      </c>
      <c r="AH143">
        <f ca="1">_xlfn.NORM.S.INV(RAND())</f>
        <v>-0.68589500394622782</v>
      </c>
      <c r="AI143">
        <f ca="1">_xlfn.NORM.S.INV(RAND())</f>
        <v>2.0375454978275735</v>
      </c>
      <c r="AJ143">
        <f ca="1">_xlfn.NORM.S.INV(RAND())</f>
        <v>1.5655470735226107</v>
      </c>
      <c r="AK143">
        <f ca="1">_xlfn.NORM.S.INV(RAND())</f>
        <v>0.21250236314600204</v>
      </c>
      <c r="AL143" s="13">
        <f t="shared" si="82"/>
        <v>360</v>
      </c>
      <c r="AM143">
        <f t="shared" ca="1" si="83"/>
        <v>327.0784721731352</v>
      </c>
      <c r="AN143">
        <f t="shared" ca="1" si="84"/>
        <v>316.83242957190953</v>
      </c>
      <c r="AO143">
        <f t="shared" ca="1" si="85"/>
        <v>303.70459912250294</v>
      </c>
      <c r="AP143">
        <f t="shared" ca="1" si="86"/>
        <v>287.43743813868872</v>
      </c>
      <c r="AQ143">
        <f t="shared" ca="1" si="87"/>
        <v>271.99608635517154</v>
      </c>
      <c r="AR143">
        <f t="shared" ca="1" si="88"/>
        <v>269.85976793465016</v>
      </c>
      <c r="AS143">
        <f t="shared" ca="1" si="89"/>
        <v>280.40356821803351</v>
      </c>
      <c r="AT143">
        <f t="shared" ca="1" si="90"/>
        <v>303.2759665518326</v>
      </c>
      <c r="AU143">
        <f t="shared" ca="1" si="91"/>
        <v>297.96220620739189</v>
      </c>
      <c r="AV143">
        <f t="shared" ca="1" si="92"/>
        <v>301.0158605804906</v>
      </c>
      <c r="AW143">
        <f t="shared" ca="1" si="93"/>
        <v>301.97754656155649</v>
      </c>
      <c r="AX143">
        <f t="shared" ca="1" si="94"/>
        <v>305.41446157302511</v>
      </c>
      <c r="AY143">
        <f t="shared" ca="1" si="95"/>
        <v>308.57031132976471</v>
      </c>
      <c r="AZ143">
        <f t="shared" ca="1" si="96"/>
        <v>331.79288065917325</v>
      </c>
      <c r="BA143">
        <f t="shared" ca="1" si="97"/>
        <v>344.12195125402798</v>
      </c>
      <c r="BB143">
        <f t="shared" ca="1" si="98"/>
        <v>364.96894608449077</v>
      </c>
      <c r="BC143">
        <f t="shared" ca="1" si="99"/>
        <v>351.40245036918463</v>
      </c>
      <c r="BD143">
        <f t="shared" ca="1" si="100"/>
        <v>337.15223557979903</v>
      </c>
      <c r="BE143">
        <f t="shared" ca="1" si="101"/>
        <v>322.67830693337294</v>
      </c>
      <c r="BF143">
        <f t="shared" ca="1" si="102"/>
        <v>304.56474779328187</v>
      </c>
      <c r="BG143">
        <f t="shared" ca="1" si="103"/>
        <v>288.93049184524239</v>
      </c>
      <c r="BH143">
        <f t="shared" ca="1" si="104"/>
        <v>267.29866421017459</v>
      </c>
      <c r="BI143">
        <f t="shared" ca="1" si="105"/>
        <v>285.90702680115527</v>
      </c>
      <c r="BJ143">
        <f t="shared" ca="1" si="106"/>
        <v>288.79960073974109</v>
      </c>
      <c r="BK143">
        <f t="shared" ca="1" si="107"/>
        <v>292.39166886829526</v>
      </c>
      <c r="BL143">
        <f t="shared" ca="1" si="108"/>
        <v>296.34302817539168</v>
      </c>
      <c r="BM143">
        <f t="shared" ca="1" si="109"/>
        <v>292.16988955887859</v>
      </c>
      <c r="BN143">
        <f t="shared" ca="1" si="110"/>
        <v>288.98081590284011</v>
      </c>
      <c r="BO143">
        <f t="shared" ca="1" si="111"/>
        <v>284.35405408757663</v>
      </c>
      <c r="BP143">
        <f t="shared" ca="1" si="112"/>
        <v>265.80718790515726</v>
      </c>
      <c r="BQ143">
        <f t="shared" ca="1" si="113"/>
        <v>263.3313101775023</v>
      </c>
      <c r="BR143">
        <f t="shared" ca="1" si="114"/>
        <v>268.44249099271707</v>
      </c>
      <c r="BS143">
        <f t="shared" ca="1" si="115"/>
        <v>257.91236884288008</v>
      </c>
      <c r="BT143">
        <f t="shared" ca="1" si="116"/>
        <v>289.9884077996274</v>
      </c>
      <c r="BU143">
        <f t="shared" ca="1" si="117"/>
        <v>317.28841439983466</v>
      </c>
      <c r="BV143" s="13">
        <f t="shared" ca="1" si="118"/>
        <v>321.07134205628887</v>
      </c>
      <c r="BW143" s="13">
        <f t="shared" ca="1" si="119"/>
        <v>257.91236884288008</v>
      </c>
      <c r="BX143" s="20">
        <f t="shared" ca="1" si="120"/>
        <v>0</v>
      </c>
      <c r="BY143" s="20">
        <f t="shared" ca="1" si="121"/>
        <v>0</v>
      </c>
      <c r="BZ143" s="21">
        <f t="shared" ca="1" si="122"/>
        <v>0.91393118527122819</v>
      </c>
    </row>
    <row r="144" spans="1:78" x14ac:dyDescent="0.3">
      <c r="A144">
        <v>137</v>
      </c>
      <c r="B144">
        <f ca="1">_xlfn.NORM.S.INV(RAND())</f>
        <v>-1.3576845474327641</v>
      </c>
      <c r="C144">
        <f ca="1">_xlfn.NORM.S.INV(RAND())</f>
        <v>-2.0052750806011748</v>
      </c>
      <c r="D144">
        <f ca="1">_xlfn.NORM.S.INV(RAND())</f>
        <v>-0.32016966014557047</v>
      </c>
      <c r="E144">
        <f ca="1">_xlfn.NORM.S.INV(RAND())</f>
        <v>0.51311640862759633</v>
      </c>
      <c r="F144">
        <f ca="1">_xlfn.NORM.S.INV(RAND())</f>
        <v>8.9299285425564395E-2</v>
      </c>
      <c r="G144">
        <f ca="1">_xlfn.NORM.S.INV(RAND())</f>
        <v>-1.3693477485718271</v>
      </c>
      <c r="H144">
        <f ca="1">_xlfn.NORM.S.INV(RAND())</f>
        <v>-1.0412994732019292</v>
      </c>
      <c r="I144">
        <f ca="1">_xlfn.NORM.S.INV(RAND())</f>
        <v>-1.0687363288471661</v>
      </c>
      <c r="J144">
        <f ca="1">_xlfn.NORM.S.INV(RAND())</f>
        <v>-1.6142059224718175</v>
      </c>
      <c r="K144">
        <f ca="1">_xlfn.NORM.S.INV(RAND())</f>
        <v>-0.72069555711406486</v>
      </c>
      <c r="L144">
        <f ca="1">_xlfn.NORM.S.INV(RAND())</f>
        <v>0.4514477840154893</v>
      </c>
      <c r="M144">
        <f ca="1">_xlfn.NORM.S.INV(RAND())</f>
        <v>1.6246742534703891</v>
      </c>
      <c r="N144">
        <f ca="1">_xlfn.NORM.S.INV(RAND())</f>
        <v>-1.6098938570363139</v>
      </c>
      <c r="O144">
        <f ca="1">_xlfn.NORM.S.INV(RAND())</f>
        <v>0.18354061953152426</v>
      </c>
      <c r="P144">
        <f ca="1">_xlfn.NORM.S.INV(RAND())</f>
        <v>4.7318239302924565E-2</v>
      </c>
      <c r="Q144">
        <f ca="1">_xlfn.NORM.S.INV(RAND())</f>
        <v>-0.35067037730779888</v>
      </c>
      <c r="R144">
        <f ca="1">_xlfn.NORM.S.INV(RAND())</f>
        <v>5.3391384588359049E-2</v>
      </c>
      <c r="S144">
        <f ca="1">_xlfn.NORM.S.INV(RAND())</f>
        <v>-0.40914599347781189</v>
      </c>
      <c r="T144">
        <f ca="1">_xlfn.NORM.S.INV(RAND())</f>
        <v>2.1684191761304814</v>
      </c>
      <c r="U144">
        <f ca="1">_xlfn.NORM.S.INV(RAND())</f>
        <v>1.0264568100201155</v>
      </c>
      <c r="V144">
        <f ca="1">_xlfn.NORM.S.INV(RAND())</f>
        <v>-0.47381150904731795</v>
      </c>
      <c r="W144">
        <f ca="1">_xlfn.NORM.S.INV(RAND())</f>
        <v>-0.63240178059624486</v>
      </c>
      <c r="X144">
        <f ca="1">_xlfn.NORM.S.INV(RAND())</f>
        <v>-0.55384409363856291</v>
      </c>
      <c r="Y144">
        <f ca="1">_xlfn.NORM.S.INV(RAND())</f>
        <v>0.329349646649782</v>
      </c>
      <c r="Z144">
        <f ca="1">_xlfn.NORM.S.INV(RAND())</f>
        <v>3.4493362236597158E-2</v>
      </c>
      <c r="AA144">
        <f ca="1">_xlfn.NORM.S.INV(RAND())</f>
        <v>-0.18085775411946706</v>
      </c>
      <c r="AB144">
        <f ca="1">_xlfn.NORM.S.INV(RAND())</f>
        <v>0.7728211181205159</v>
      </c>
      <c r="AC144">
        <f ca="1">_xlfn.NORM.S.INV(RAND())</f>
        <v>2.39642844998856</v>
      </c>
      <c r="AD144">
        <f ca="1">_xlfn.NORM.S.INV(RAND())</f>
        <v>4.0310108476370475E-2</v>
      </c>
      <c r="AE144">
        <f ca="1">_xlfn.NORM.S.INV(RAND())</f>
        <v>0.46125653649350795</v>
      </c>
      <c r="AF144">
        <f ca="1">_xlfn.NORM.S.INV(RAND())</f>
        <v>0.83052182363670479</v>
      </c>
      <c r="AG144">
        <f ca="1">_xlfn.NORM.S.INV(RAND())</f>
        <v>-0.8213518076876235</v>
      </c>
      <c r="AH144">
        <f ca="1">_xlfn.NORM.S.INV(RAND())</f>
        <v>1.0044741757664526</v>
      </c>
      <c r="AI144">
        <f ca="1">_xlfn.NORM.S.INV(RAND())</f>
        <v>-0.13639130643841457</v>
      </c>
      <c r="AJ144">
        <f ca="1">_xlfn.NORM.S.INV(RAND())</f>
        <v>0.21585212318961819</v>
      </c>
      <c r="AK144">
        <f ca="1">_xlfn.NORM.S.INV(RAND())</f>
        <v>0.33709527339701334</v>
      </c>
      <c r="AL144" s="13">
        <f t="shared" si="82"/>
        <v>360</v>
      </c>
      <c r="AM144">
        <f t="shared" ca="1" si="83"/>
        <v>332.72003841430381</v>
      </c>
      <c r="AN144">
        <f t="shared" ca="1" si="84"/>
        <v>296.22228444739864</v>
      </c>
      <c r="AO144">
        <f t="shared" ca="1" si="85"/>
        <v>290.67577270133904</v>
      </c>
      <c r="AP144">
        <f t="shared" ca="1" si="86"/>
        <v>299.29107231059385</v>
      </c>
      <c r="AQ144">
        <f t="shared" ca="1" si="87"/>
        <v>300.71278779074106</v>
      </c>
      <c r="AR144">
        <f t="shared" ca="1" si="88"/>
        <v>277.73838793706273</v>
      </c>
      <c r="AS144">
        <f t="shared" ca="1" si="89"/>
        <v>261.42397123481112</v>
      </c>
      <c r="AT144">
        <f t="shared" ca="1" si="90"/>
        <v>245.67838754388487</v>
      </c>
      <c r="AU144">
        <f t="shared" ca="1" si="91"/>
        <v>223.72339024883891</v>
      </c>
      <c r="AV144">
        <f t="shared" ca="1" si="92"/>
        <v>214.5160111768559</v>
      </c>
      <c r="AW144">
        <f t="shared" ca="1" si="93"/>
        <v>220.08901167770179</v>
      </c>
      <c r="AX144">
        <f t="shared" ca="1" si="94"/>
        <v>241.63202429137004</v>
      </c>
      <c r="AY144">
        <f t="shared" ca="1" si="95"/>
        <v>220.09341641877683</v>
      </c>
      <c r="AZ144">
        <f t="shared" ca="1" si="96"/>
        <v>222.3454230386443</v>
      </c>
      <c r="BA144">
        <f t="shared" ca="1" si="97"/>
        <v>222.86080537050759</v>
      </c>
      <c r="BB144">
        <f t="shared" ca="1" si="98"/>
        <v>218.30316351998189</v>
      </c>
      <c r="BC144">
        <f t="shared" ca="1" si="99"/>
        <v>218.8859113705503</v>
      </c>
      <c r="BD144">
        <f t="shared" ca="1" si="100"/>
        <v>213.68691287607075</v>
      </c>
      <c r="BE144">
        <f t="shared" ca="1" si="101"/>
        <v>242.08502142371691</v>
      </c>
      <c r="BF144">
        <f t="shared" ca="1" si="102"/>
        <v>256.75821323904876</v>
      </c>
      <c r="BG144">
        <f t="shared" ca="1" si="103"/>
        <v>249.72558391499956</v>
      </c>
      <c r="BH144">
        <f t="shared" ca="1" si="104"/>
        <v>240.67181697155269</v>
      </c>
      <c r="BI144">
        <f t="shared" ca="1" si="105"/>
        <v>233.00068182121896</v>
      </c>
      <c r="BJ144">
        <f t="shared" ca="1" si="106"/>
        <v>237.37465693372161</v>
      </c>
      <c r="BK144">
        <f t="shared" ca="1" si="107"/>
        <v>237.74877107015553</v>
      </c>
      <c r="BL144">
        <f t="shared" ca="1" si="108"/>
        <v>235.18114298868176</v>
      </c>
      <c r="BM144">
        <f t="shared" ca="1" si="109"/>
        <v>245.80983777704586</v>
      </c>
      <c r="BN144">
        <f t="shared" ca="1" si="110"/>
        <v>282.16709029276296</v>
      </c>
      <c r="BO144">
        <f t="shared" ca="1" si="111"/>
        <v>282.70672496698512</v>
      </c>
      <c r="BP144">
        <f t="shared" ca="1" si="112"/>
        <v>290.21558537803554</v>
      </c>
      <c r="BQ144">
        <f t="shared" ca="1" si="113"/>
        <v>304.343676552369</v>
      </c>
      <c r="BR144">
        <f t="shared" ca="1" si="114"/>
        <v>290.12740161891702</v>
      </c>
      <c r="BS144">
        <f t="shared" ca="1" si="115"/>
        <v>307.32223402415008</v>
      </c>
      <c r="BT144">
        <f t="shared" ca="1" si="116"/>
        <v>304.78469123129821</v>
      </c>
      <c r="BU144">
        <f t="shared" ca="1" si="117"/>
        <v>308.47819446754448</v>
      </c>
      <c r="BV144" s="13">
        <f t="shared" ca="1" si="118"/>
        <v>314.40963206518279</v>
      </c>
      <c r="BW144" s="13">
        <f t="shared" ca="1" si="119"/>
        <v>213.68691287607075</v>
      </c>
      <c r="BX144" s="20">
        <f t="shared" ca="1" si="120"/>
        <v>0</v>
      </c>
      <c r="BY144" s="20">
        <f t="shared" ca="1" si="121"/>
        <v>0</v>
      </c>
      <c r="BZ144" s="21">
        <f t="shared" ca="1" si="122"/>
        <v>0.91393118527122819</v>
      </c>
    </row>
    <row r="145" spans="1:78" x14ac:dyDescent="0.3">
      <c r="A145">
        <v>138</v>
      </c>
      <c r="B145">
        <f ca="1">_xlfn.NORM.S.INV(RAND())</f>
        <v>-0.67568495008790364</v>
      </c>
      <c r="C145">
        <f ca="1">_xlfn.NORM.S.INV(RAND())</f>
        <v>0.43997137951719795</v>
      </c>
      <c r="D145">
        <f ca="1">_xlfn.NORM.S.INV(RAND())</f>
        <v>0.13628359912042681</v>
      </c>
      <c r="E145">
        <f ca="1">_xlfn.NORM.S.INV(RAND())</f>
        <v>1.7146416614229301</v>
      </c>
      <c r="F145">
        <f ca="1">_xlfn.NORM.S.INV(RAND())</f>
        <v>-4.4221589062697027E-2</v>
      </c>
      <c r="G145">
        <f ca="1">_xlfn.NORM.S.INV(RAND())</f>
        <v>2.2668283095096746</v>
      </c>
      <c r="H145">
        <f ca="1">_xlfn.NORM.S.INV(RAND())</f>
        <v>-0.15030830620322494</v>
      </c>
      <c r="I145">
        <f ca="1">_xlfn.NORM.S.INV(RAND())</f>
        <v>-2.5825269054601243</v>
      </c>
      <c r="J145">
        <f ca="1">_xlfn.NORM.S.INV(RAND())</f>
        <v>0.65865990564337373</v>
      </c>
      <c r="K145">
        <f ca="1">_xlfn.NORM.S.INV(RAND())</f>
        <v>0.67850941130829356</v>
      </c>
      <c r="L145">
        <f ca="1">_xlfn.NORM.S.INV(RAND())</f>
        <v>0.87625300771861814</v>
      </c>
      <c r="M145">
        <f ca="1">_xlfn.NORM.S.INV(RAND())</f>
        <v>0.39640629955292095</v>
      </c>
      <c r="N145">
        <f ca="1">_xlfn.NORM.S.INV(RAND())</f>
        <v>1.0874157427873776</v>
      </c>
      <c r="O145">
        <f ca="1">_xlfn.NORM.S.INV(RAND())</f>
        <v>1.9491389925783382</v>
      </c>
      <c r="P145">
        <f ca="1">_xlfn.NORM.S.INV(RAND())</f>
        <v>0.30890615662938831</v>
      </c>
      <c r="Q145">
        <f ca="1">_xlfn.NORM.S.INV(RAND())</f>
        <v>1.8559428482572533</v>
      </c>
      <c r="R145">
        <f ca="1">_xlfn.NORM.S.INV(RAND())</f>
        <v>0.91276232317729122</v>
      </c>
      <c r="S145">
        <f ca="1">_xlfn.NORM.S.INV(RAND())</f>
        <v>1.113407814421782</v>
      </c>
      <c r="T145">
        <f ca="1">_xlfn.NORM.S.INV(RAND())</f>
        <v>-1.405592952135166</v>
      </c>
      <c r="U145">
        <f ca="1">_xlfn.NORM.S.INV(RAND())</f>
        <v>-1.2236108082979533</v>
      </c>
      <c r="V145">
        <f ca="1">_xlfn.NORM.S.INV(RAND())</f>
        <v>-1.084294637808878</v>
      </c>
      <c r="W145">
        <f ca="1">_xlfn.NORM.S.INV(RAND())</f>
        <v>0.52805756303313922</v>
      </c>
      <c r="X145">
        <f ca="1">_xlfn.NORM.S.INV(RAND())</f>
        <v>-1.6518308444513601</v>
      </c>
      <c r="Y145">
        <f ca="1">_xlfn.NORM.S.INV(RAND())</f>
        <v>-0.45800887205825064</v>
      </c>
      <c r="Z145">
        <f ca="1">_xlfn.NORM.S.INV(RAND())</f>
        <v>1.6539524525518603</v>
      </c>
      <c r="AA145">
        <f ca="1">_xlfn.NORM.S.INV(RAND())</f>
        <v>-0.32266688608179722</v>
      </c>
      <c r="AB145">
        <f ca="1">_xlfn.NORM.S.INV(RAND())</f>
        <v>0.33605494957784932</v>
      </c>
      <c r="AC145">
        <f ca="1">_xlfn.NORM.S.INV(RAND())</f>
        <v>2.846924421522556</v>
      </c>
      <c r="AD145">
        <f ca="1">_xlfn.NORM.S.INV(RAND())</f>
        <v>1.2320317753713772</v>
      </c>
      <c r="AE145">
        <f ca="1">_xlfn.NORM.S.INV(RAND())</f>
        <v>-0.70995890987922639</v>
      </c>
      <c r="AF145">
        <f ca="1">_xlfn.NORM.S.INV(RAND())</f>
        <v>0.14561870176558847</v>
      </c>
      <c r="AG145">
        <f ca="1">_xlfn.NORM.S.INV(RAND())</f>
        <v>-0.95501369331539554</v>
      </c>
      <c r="AH145">
        <f ca="1">_xlfn.NORM.S.INV(RAND())</f>
        <v>1.6785646878335503</v>
      </c>
      <c r="AI145">
        <f ca="1">_xlfn.NORM.S.INV(RAND())</f>
        <v>-0.52669398955755609</v>
      </c>
      <c r="AJ145">
        <f ca="1">_xlfn.NORM.S.INV(RAND())</f>
        <v>0.77873471581957188</v>
      </c>
      <c r="AK145">
        <f ca="1">_xlfn.NORM.S.INV(RAND())</f>
        <v>-0.85695232133317367</v>
      </c>
      <c r="AL145" s="13">
        <f t="shared" si="82"/>
        <v>360</v>
      </c>
      <c r="AM145">
        <f t="shared" ca="1" si="83"/>
        <v>346.08232351855395</v>
      </c>
      <c r="AN145">
        <f t="shared" ca="1" si="84"/>
        <v>354.8381495576474</v>
      </c>
      <c r="AO145">
        <f t="shared" ca="1" si="85"/>
        <v>357.49216269844294</v>
      </c>
      <c r="AP145">
        <f t="shared" ca="1" si="86"/>
        <v>394.52860816448958</v>
      </c>
      <c r="AQ145">
        <f t="shared" ca="1" si="87"/>
        <v>393.35867468530222</v>
      </c>
      <c r="AR145">
        <f t="shared" ca="1" si="88"/>
        <v>448.17356563834034</v>
      </c>
      <c r="AS145">
        <f t="shared" ca="1" si="89"/>
        <v>444.11603124074776</v>
      </c>
      <c r="AT145">
        <f t="shared" ca="1" si="90"/>
        <v>382.43814693918733</v>
      </c>
      <c r="AU145">
        <f t="shared" ca="1" si="91"/>
        <v>397.09597954999481</v>
      </c>
      <c r="AV145">
        <f t="shared" ca="1" si="92"/>
        <v>412.78839711905681</v>
      </c>
      <c r="AW145">
        <f t="shared" ca="1" si="93"/>
        <v>434.0279488678276</v>
      </c>
      <c r="AX145">
        <f t="shared" ca="1" si="94"/>
        <v>443.89089135812588</v>
      </c>
      <c r="AY145">
        <f t="shared" ca="1" si="95"/>
        <v>472.45575510695659</v>
      </c>
      <c r="AZ145">
        <f t="shared" ca="1" si="96"/>
        <v>528.50963083351985</v>
      </c>
      <c r="BA145">
        <f t="shared" ca="1" si="97"/>
        <v>537.79587125515513</v>
      </c>
      <c r="BB145">
        <f t="shared" ca="1" si="98"/>
        <v>598.37360137742974</v>
      </c>
      <c r="BC145">
        <f t="shared" ca="1" si="99"/>
        <v>630.48981471388129</v>
      </c>
      <c r="BD145">
        <f t="shared" ca="1" si="100"/>
        <v>672.07031095372486</v>
      </c>
      <c r="BE145">
        <f t="shared" ca="1" si="101"/>
        <v>619.42668637763791</v>
      </c>
      <c r="BF145">
        <f t="shared" ca="1" si="102"/>
        <v>576.9366573704458</v>
      </c>
      <c r="BG145">
        <f t="shared" ca="1" si="103"/>
        <v>541.70091644635454</v>
      </c>
      <c r="BH145">
        <f t="shared" ca="1" si="104"/>
        <v>558.23765984642569</v>
      </c>
      <c r="BI145">
        <f t="shared" ca="1" si="105"/>
        <v>507.24778929088694</v>
      </c>
      <c r="BJ145">
        <f t="shared" ca="1" si="106"/>
        <v>493.80455401115609</v>
      </c>
      <c r="BK145">
        <f t="shared" ca="1" si="107"/>
        <v>543.05691047818095</v>
      </c>
      <c r="BL145">
        <f t="shared" ca="1" si="108"/>
        <v>532.81180415802862</v>
      </c>
      <c r="BM145">
        <f t="shared" ca="1" si="109"/>
        <v>543.02412542403658</v>
      </c>
      <c r="BN145">
        <f t="shared" ca="1" si="110"/>
        <v>639.76718726289369</v>
      </c>
      <c r="BO145">
        <f t="shared" ca="1" si="111"/>
        <v>686.64612754167274</v>
      </c>
      <c r="BP145">
        <f t="shared" ca="1" si="112"/>
        <v>658.795322258395</v>
      </c>
      <c r="BQ145">
        <f t="shared" ca="1" si="113"/>
        <v>664.08060214423938</v>
      </c>
      <c r="BR145">
        <f t="shared" ca="1" si="114"/>
        <v>628.19405462906627</v>
      </c>
      <c r="BS145">
        <f t="shared" ca="1" si="115"/>
        <v>691.83288700985497</v>
      </c>
      <c r="BT145">
        <f t="shared" ca="1" si="116"/>
        <v>670.83222963686853</v>
      </c>
      <c r="BU145">
        <f t="shared" ca="1" si="117"/>
        <v>701.38901670156383</v>
      </c>
      <c r="BV145" s="13">
        <f t="shared" ca="1" si="118"/>
        <v>667.25337508155167</v>
      </c>
      <c r="BW145" s="13">
        <f t="shared" ca="1" si="119"/>
        <v>346.08232351855395</v>
      </c>
      <c r="BX145" s="20">
        <f t="shared" ca="1" si="120"/>
        <v>6</v>
      </c>
      <c r="BY145" s="20">
        <f t="shared" ca="1" si="121"/>
        <v>0</v>
      </c>
      <c r="BZ145" s="21">
        <f t="shared" ca="1" si="122"/>
        <v>1.0245164171871852</v>
      </c>
    </row>
    <row r="146" spans="1:78" x14ac:dyDescent="0.3">
      <c r="A146">
        <v>139</v>
      </c>
      <c r="B146">
        <f ca="1">_xlfn.NORM.S.INV(RAND())</f>
        <v>0.77382438344995841</v>
      </c>
      <c r="C146">
        <f ca="1">_xlfn.NORM.S.INV(RAND())</f>
        <v>-0.35752252995625516</v>
      </c>
      <c r="D146">
        <f ca="1">_xlfn.NORM.S.INV(RAND())</f>
        <v>-1.0049196483450415</v>
      </c>
      <c r="E146">
        <f ca="1">_xlfn.NORM.S.INV(RAND())</f>
        <v>1.192676657181579</v>
      </c>
      <c r="F146">
        <f ca="1">_xlfn.NORM.S.INV(RAND())</f>
        <v>1.2064328396948663</v>
      </c>
      <c r="G146">
        <f ca="1">_xlfn.NORM.S.INV(RAND())</f>
        <v>0.90336045838106493</v>
      </c>
      <c r="H146">
        <f ca="1">_xlfn.NORM.S.INV(RAND())</f>
        <v>0.64136071912145587</v>
      </c>
      <c r="I146">
        <f ca="1">_xlfn.NORM.S.INV(RAND())</f>
        <v>0.69717102835189837</v>
      </c>
      <c r="J146">
        <f ca="1">_xlfn.NORM.S.INV(RAND())</f>
        <v>-0.67199132726979804</v>
      </c>
      <c r="K146">
        <f ca="1">_xlfn.NORM.S.INV(RAND())</f>
        <v>0.53658746559665438</v>
      </c>
      <c r="L146">
        <f ca="1">_xlfn.NORM.S.INV(RAND())</f>
        <v>0.5623837485601314</v>
      </c>
      <c r="M146">
        <f ca="1">_xlfn.NORM.S.INV(RAND())</f>
        <v>0.21859453652394154</v>
      </c>
      <c r="N146">
        <f ca="1">_xlfn.NORM.S.INV(RAND())</f>
        <v>-1.196295904107169</v>
      </c>
      <c r="O146">
        <f ca="1">_xlfn.NORM.S.INV(RAND())</f>
        <v>-1.0378120177657466</v>
      </c>
      <c r="P146">
        <f ca="1">_xlfn.NORM.S.INV(RAND())</f>
        <v>-1.6992334686399211</v>
      </c>
      <c r="Q146">
        <f ca="1">_xlfn.NORM.S.INV(RAND())</f>
        <v>-1.0306012450188717</v>
      </c>
      <c r="R146">
        <f ca="1">_xlfn.NORM.S.INV(RAND())</f>
        <v>-1.4922479923020335</v>
      </c>
      <c r="S146">
        <f ca="1">_xlfn.NORM.S.INV(RAND())</f>
        <v>0.63963539528860924</v>
      </c>
      <c r="T146">
        <f ca="1">_xlfn.NORM.S.INV(RAND())</f>
        <v>0.4156746419478145</v>
      </c>
      <c r="U146">
        <f ca="1">_xlfn.NORM.S.INV(RAND())</f>
        <v>0.43290369725592709</v>
      </c>
      <c r="V146">
        <f ca="1">_xlfn.NORM.S.INV(RAND())</f>
        <v>1.3857341250855097</v>
      </c>
      <c r="W146">
        <f ca="1">_xlfn.NORM.S.INV(RAND())</f>
        <v>-1.2986327541344549</v>
      </c>
      <c r="X146">
        <f ca="1">_xlfn.NORM.S.INV(RAND())</f>
        <v>1.0594241190953131</v>
      </c>
      <c r="Y146">
        <f ca="1">_xlfn.NORM.S.INV(RAND())</f>
        <v>-1.4414086144498375</v>
      </c>
      <c r="Z146">
        <f ca="1">_xlfn.NORM.S.INV(RAND())</f>
        <v>-2.0414562446525948</v>
      </c>
      <c r="AA146">
        <f ca="1">_xlfn.NORM.S.INV(RAND())</f>
        <v>-0.54969673732992874</v>
      </c>
      <c r="AB146">
        <f ca="1">_xlfn.NORM.S.INV(RAND())</f>
        <v>0.81536357773688517</v>
      </c>
      <c r="AC146">
        <f ca="1">_xlfn.NORM.S.INV(RAND())</f>
        <v>-0.91507110542213155</v>
      </c>
      <c r="AD146">
        <f ca="1">_xlfn.NORM.S.INV(RAND())</f>
        <v>2.2980304024180596</v>
      </c>
      <c r="AE146">
        <f ca="1">_xlfn.NORM.S.INV(RAND())</f>
        <v>-0.28764114987221134</v>
      </c>
      <c r="AF146">
        <f ca="1">_xlfn.NORM.S.INV(RAND())</f>
        <v>-0.16430569864090747</v>
      </c>
      <c r="AG146">
        <f ca="1">_xlfn.NORM.S.INV(RAND())</f>
        <v>-0.56384973872461519</v>
      </c>
      <c r="AH146">
        <f ca="1">_xlfn.NORM.S.INV(RAND())</f>
        <v>0.15285111865997736</v>
      </c>
      <c r="AI146">
        <f ca="1">_xlfn.NORM.S.INV(RAND())</f>
        <v>1.3750280895533467</v>
      </c>
      <c r="AJ146">
        <f ca="1">_xlfn.NORM.S.INV(RAND())</f>
        <v>-0.40038328133422008</v>
      </c>
      <c r="AK146">
        <f ca="1">_xlfn.NORM.S.INV(RAND())</f>
        <v>0.58540478330206802</v>
      </c>
      <c r="AL146" s="13">
        <f t="shared" si="82"/>
        <v>360</v>
      </c>
      <c r="AM146">
        <f t="shared" ca="1" si="83"/>
        <v>376.29151031362409</v>
      </c>
      <c r="AN146">
        <f t="shared" ca="1" si="84"/>
        <v>368.45032409675309</v>
      </c>
      <c r="AO146">
        <f t="shared" ca="1" si="85"/>
        <v>347.53666395359892</v>
      </c>
      <c r="AP146">
        <f t="shared" ca="1" si="86"/>
        <v>372.15585048768668</v>
      </c>
      <c r="AQ146">
        <f t="shared" ca="1" si="87"/>
        <v>398.83567313163502</v>
      </c>
      <c r="AR146">
        <f t="shared" ca="1" si="88"/>
        <v>420.01413227506623</v>
      </c>
      <c r="AS146">
        <f t="shared" ca="1" si="89"/>
        <v>435.676794180944</v>
      </c>
      <c r="AT146">
        <f t="shared" ca="1" si="90"/>
        <v>453.38207022115506</v>
      </c>
      <c r="AU146">
        <f t="shared" ca="1" si="91"/>
        <v>435.94717950613335</v>
      </c>
      <c r="AV146">
        <f t="shared" ca="1" si="92"/>
        <v>449.47683304364602</v>
      </c>
      <c r="AW146">
        <f t="shared" ca="1" si="93"/>
        <v>464.11709828820079</v>
      </c>
      <c r="AX146">
        <f t="shared" ca="1" si="94"/>
        <v>469.81583719982888</v>
      </c>
      <c r="AY146">
        <f t="shared" ca="1" si="95"/>
        <v>438.27910754924534</v>
      </c>
      <c r="AZ146">
        <f t="shared" ca="1" si="96"/>
        <v>412.61756359710483</v>
      </c>
      <c r="BA146">
        <f t="shared" ca="1" si="97"/>
        <v>373.90404903197731</v>
      </c>
      <c r="BB146">
        <f t="shared" ca="1" si="98"/>
        <v>352.15828711199345</v>
      </c>
      <c r="BC146">
        <f t="shared" ca="1" si="99"/>
        <v>322.95374516552499</v>
      </c>
      <c r="BD146">
        <f t="shared" ca="1" si="100"/>
        <v>334.96357991547222</v>
      </c>
      <c r="BE146">
        <f t="shared" ca="1" si="101"/>
        <v>342.95667568108064</v>
      </c>
      <c r="BF146">
        <f t="shared" ca="1" si="102"/>
        <v>351.48996760116501</v>
      </c>
      <c r="BG146">
        <f t="shared" ca="1" si="103"/>
        <v>380.60797161872239</v>
      </c>
      <c r="BH146">
        <f t="shared" ca="1" si="104"/>
        <v>352.96772982613908</v>
      </c>
      <c r="BI146">
        <f t="shared" ca="1" si="105"/>
        <v>375.07494119807859</v>
      </c>
      <c r="BJ146">
        <f t="shared" ca="1" si="106"/>
        <v>344.98102564074668</v>
      </c>
      <c r="BK146">
        <f t="shared" ca="1" si="107"/>
        <v>306.4973837560716</v>
      </c>
      <c r="BL146">
        <f t="shared" ca="1" si="108"/>
        <v>296.79919436232768</v>
      </c>
      <c r="BM146">
        <f t="shared" ca="1" si="109"/>
        <v>310.97551162382507</v>
      </c>
      <c r="BN146">
        <f t="shared" ca="1" si="110"/>
        <v>294.84973295510144</v>
      </c>
      <c r="BO146">
        <f t="shared" ca="1" si="111"/>
        <v>336.54303374605564</v>
      </c>
      <c r="BP146">
        <f t="shared" ca="1" si="112"/>
        <v>330.86233781531058</v>
      </c>
      <c r="BQ146">
        <f t="shared" ca="1" si="113"/>
        <v>327.60202406617015</v>
      </c>
      <c r="BR146">
        <f t="shared" ca="1" si="114"/>
        <v>316.97692642261984</v>
      </c>
      <c r="BS146">
        <f t="shared" ca="1" si="115"/>
        <v>319.65336704743891</v>
      </c>
      <c r="BT146">
        <f t="shared" ca="1" si="116"/>
        <v>345.92009109761199</v>
      </c>
      <c r="BU146">
        <f t="shared" ca="1" si="117"/>
        <v>337.87465773637393</v>
      </c>
      <c r="BV146" s="13">
        <f t="shared" ca="1" si="118"/>
        <v>349.34385179611559</v>
      </c>
      <c r="BW146" s="13">
        <f t="shared" ca="1" si="119"/>
        <v>294.84973295510144</v>
      </c>
      <c r="BX146" s="20">
        <f t="shared" ca="1" si="120"/>
        <v>6</v>
      </c>
      <c r="BY146" s="20">
        <f t="shared" ca="1" si="121"/>
        <v>0</v>
      </c>
      <c r="BZ146" s="21">
        <f t="shared" ca="1" si="122"/>
        <v>1.0245164171871852</v>
      </c>
    </row>
    <row r="147" spans="1:78" x14ac:dyDescent="0.3">
      <c r="A147">
        <v>140</v>
      </c>
      <c r="B147">
        <f ca="1">_xlfn.NORM.S.INV(RAND())</f>
        <v>0.11861520175040609</v>
      </c>
      <c r="C147">
        <f ca="1">_xlfn.NORM.S.INV(RAND())</f>
        <v>-0.36460266026701926</v>
      </c>
      <c r="D147">
        <f ca="1">_xlfn.NORM.S.INV(RAND())</f>
        <v>-1.264048707189863</v>
      </c>
      <c r="E147">
        <f ca="1">_xlfn.NORM.S.INV(RAND())</f>
        <v>-0.47945787738192069</v>
      </c>
      <c r="F147">
        <f ca="1">_xlfn.NORM.S.INV(RAND())</f>
        <v>-0.75618337904871247</v>
      </c>
      <c r="G147">
        <f ca="1">_xlfn.NORM.S.INV(RAND())</f>
        <v>-0.16003729699360483</v>
      </c>
      <c r="H147">
        <f ca="1">_xlfn.NORM.S.INV(RAND())</f>
        <v>1.5790067407291706</v>
      </c>
      <c r="I147">
        <f ca="1">_xlfn.NORM.S.INV(RAND())</f>
        <v>-0.33339549509982208</v>
      </c>
      <c r="J147">
        <f ca="1">_xlfn.NORM.S.INV(RAND())</f>
        <v>-0.10242318609212953</v>
      </c>
      <c r="K147">
        <f ca="1">_xlfn.NORM.S.INV(RAND())</f>
        <v>1.0469533875337922</v>
      </c>
      <c r="L147">
        <f ca="1">_xlfn.NORM.S.INV(RAND())</f>
        <v>0.4690317638696811</v>
      </c>
      <c r="M147">
        <f ca="1">_xlfn.NORM.S.INV(RAND())</f>
        <v>-0.55900582672079113</v>
      </c>
      <c r="N147">
        <f ca="1">_xlfn.NORM.S.INV(RAND())</f>
        <v>0.82605816105712848</v>
      </c>
      <c r="O147">
        <f ca="1">_xlfn.NORM.S.INV(RAND())</f>
        <v>-0.14238943965399123</v>
      </c>
      <c r="P147">
        <f ca="1">_xlfn.NORM.S.INV(RAND())</f>
        <v>-1.8034627856441883</v>
      </c>
      <c r="Q147">
        <f ca="1">_xlfn.NORM.S.INV(RAND())</f>
        <v>-0.84921739041450572</v>
      </c>
      <c r="R147">
        <f ca="1">_xlfn.NORM.S.INV(RAND())</f>
        <v>1.2656696273038124</v>
      </c>
      <c r="S147">
        <f ca="1">_xlfn.NORM.S.INV(RAND())</f>
        <v>-1.4647665511627617</v>
      </c>
      <c r="T147">
        <f ca="1">_xlfn.NORM.S.INV(RAND())</f>
        <v>0.42409004354647567</v>
      </c>
      <c r="U147">
        <f ca="1">_xlfn.NORM.S.INV(RAND())</f>
        <v>-5.0252699570587027E-2</v>
      </c>
      <c r="V147">
        <f ca="1">_xlfn.NORM.S.INV(RAND())</f>
        <v>-0.17258812695656614</v>
      </c>
      <c r="W147">
        <f ca="1">_xlfn.NORM.S.INV(RAND())</f>
        <v>0.22601307860135372</v>
      </c>
      <c r="X147">
        <f ca="1">_xlfn.NORM.S.INV(RAND())</f>
        <v>1.6952973056653697</v>
      </c>
      <c r="Y147">
        <f ca="1">_xlfn.NORM.S.INV(RAND())</f>
        <v>-0.6533646310994351</v>
      </c>
      <c r="Z147">
        <f ca="1">_xlfn.NORM.S.INV(RAND())</f>
        <v>-0.28633412281365883</v>
      </c>
      <c r="AA147">
        <f ca="1">_xlfn.NORM.S.INV(RAND())</f>
        <v>-0.38093750539237586</v>
      </c>
      <c r="AB147">
        <f ca="1">_xlfn.NORM.S.INV(RAND())</f>
        <v>0.57775047381178057</v>
      </c>
      <c r="AC147">
        <f ca="1">_xlfn.NORM.S.INV(RAND())</f>
        <v>-0.40567119206608115</v>
      </c>
      <c r="AD147">
        <f ca="1">_xlfn.NORM.S.INV(RAND())</f>
        <v>-2.4680394380000175E-2</v>
      </c>
      <c r="AE147">
        <f ca="1">_xlfn.NORM.S.INV(RAND())</f>
        <v>-1.0871059397179967</v>
      </c>
      <c r="AF147">
        <f ca="1">_xlfn.NORM.S.INV(RAND())</f>
        <v>-1.47420652566181</v>
      </c>
      <c r="AG147">
        <f ca="1">_xlfn.NORM.S.INV(RAND())</f>
        <v>0.40802752276695353</v>
      </c>
      <c r="AH147">
        <f ca="1">_xlfn.NORM.S.INV(RAND())</f>
        <v>-0.49459895510763435</v>
      </c>
      <c r="AI147">
        <f ca="1">_xlfn.NORM.S.INV(RAND())</f>
        <v>1.5112440657921078</v>
      </c>
      <c r="AJ147">
        <f ca="1">_xlfn.NORM.S.INV(RAND())</f>
        <v>1.1187621526372973</v>
      </c>
      <c r="AK147">
        <f ca="1">_xlfn.NORM.S.INV(RAND())</f>
        <v>0.25457157215531429</v>
      </c>
      <c r="AL147" s="13">
        <f t="shared" si="82"/>
        <v>360</v>
      </c>
      <c r="AM147">
        <f t="shared" ca="1" si="83"/>
        <v>362.32283241201452</v>
      </c>
      <c r="AN147">
        <f t="shared" ca="1" si="84"/>
        <v>354.62773503763981</v>
      </c>
      <c r="AO147">
        <f t="shared" ca="1" si="85"/>
        <v>329.53153427399121</v>
      </c>
      <c r="AP147">
        <f t="shared" ca="1" si="86"/>
        <v>320.40117185119294</v>
      </c>
      <c r="AQ147">
        <f t="shared" ca="1" si="87"/>
        <v>306.5861946650756</v>
      </c>
      <c r="AR147">
        <f t="shared" ca="1" si="88"/>
        <v>303.63991643031312</v>
      </c>
      <c r="AS147">
        <f t="shared" ca="1" si="89"/>
        <v>332.48337004300748</v>
      </c>
      <c r="AT147">
        <f t="shared" ca="1" si="90"/>
        <v>326.00886667485292</v>
      </c>
      <c r="AU147">
        <f t="shared" ca="1" si="91"/>
        <v>323.951724849534</v>
      </c>
      <c r="AV147">
        <f t="shared" ca="1" si="92"/>
        <v>343.99383051344444</v>
      </c>
      <c r="AW147">
        <f t="shared" ca="1" si="93"/>
        <v>353.28907017633475</v>
      </c>
      <c r="AX147">
        <f t="shared" ca="1" si="94"/>
        <v>341.92647698822122</v>
      </c>
      <c r="AY147">
        <f t="shared" ca="1" si="95"/>
        <v>358.47952946135678</v>
      </c>
      <c r="AZ147">
        <f t="shared" ca="1" si="96"/>
        <v>355.39648772871976</v>
      </c>
      <c r="BA147">
        <f t="shared" ca="1" si="97"/>
        <v>320.11950971837547</v>
      </c>
      <c r="BB147">
        <f t="shared" ca="1" si="98"/>
        <v>304.67576280663167</v>
      </c>
      <c r="BC147">
        <f t="shared" ca="1" si="99"/>
        <v>327.63655883758179</v>
      </c>
      <c r="BD147">
        <f t="shared" ca="1" si="100"/>
        <v>300.94271733708342</v>
      </c>
      <c r="BE147">
        <f t="shared" ca="1" si="101"/>
        <v>308.27373004672938</v>
      </c>
      <c r="BF147">
        <f t="shared" ca="1" si="102"/>
        <v>307.25257050299734</v>
      </c>
      <c r="BG147">
        <f t="shared" ca="1" si="103"/>
        <v>304.07946575284683</v>
      </c>
      <c r="BH147">
        <f t="shared" ca="1" si="104"/>
        <v>307.94502360738534</v>
      </c>
      <c r="BI147">
        <f t="shared" ca="1" si="105"/>
        <v>339.46900308688362</v>
      </c>
      <c r="BJ147">
        <f t="shared" ca="1" si="106"/>
        <v>326.76587959819932</v>
      </c>
      <c r="BK147">
        <f t="shared" ca="1" si="107"/>
        <v>321.27446051303463</v>
      </c>
      <c r="BL147">
        <f t="shared" ca="1" si="108"/>
        <v>314.15474129493026</v>
      </c>
      <c r="BM147">
        <f t="shared" ca="1" si="109"/>
        <v>324.67524730043885</v>
      </c>
      <c r="BN147">
        <f t="shared" ca="1" si="110"/>
        <v>317.02712556469527</v>
      </c>
      <c r="BO147">
        <f t="shared" ca="1" si="111"/>
        <v>316.44382887354936</v>
      </c>
      <c r="BP147">
        <f t="shared" ca="1" si="112"/>
        <v>297.06916561849482</v>
      </c>
      <c r="BQ147">
        <f t="shared" ca="1" si="113"/>
        <v>272.71709408052169</v>
      </c>
      <c r="BR147">
        <f t="shared" ca="1" si="114"/>
        <v>279.10157559437391</v>
      </c>
      <c r="BS147">
        <f t="shared" ca="1" si="115"/>
        <v>271.13136229218389</v>
      </c>
      <c r="BT147">
        <f t="shared" ca="1" si="116"/>
        <v>295.72751865970412</v>
      </c>
      <c r="BU147">
        <f t="shared" ca="1" si="117"/>
        <v>315.32806770217246</v>
      </c>
      <c r="BV147" s="13">
        <f t="shared" ca="1" si="118"/>
        <v>319.86358612001419</v>
      </c>
      <c r="BW147" s="13">
        <f t="shared" ca="1" si="119"/>
        <v>271.13136229218389</v>
      </c>
      <c r="BX147" s="20">
        <f t="shared" ca="1" si="120"/>
        <v>0</v>
      </c>
      <c r="BY147" s="20">
        <f t="shared" ca="1" si="121"/>
        <v>0</v>
      </c>
      <c r="BZ147" s="21">
        <f t="shared" ca="1" si="122"/>
        <v>0.91393118527122819</v>
      </c>
    </row>
    <row r="148" spans="1:78" x14ac:dyDescent="0.3">
      <c r="A148">
        <v>141</v>
      </c>
      <c r="B148">
        <f ca="1">_xlfn.NORM.S.INV(RAND())</f>
        <v>0.19496215357291619</v>
      </c>
      <c r="C148">
        <f ca="1">_xlfn.NORM.S.INV(RAND())</f>
        <v>-0.45432411815013402</v>
      </c>
      <c r="D148">
        <f ca="1">_xlfn.NORM.S.INV(RAND())</f>
        <v>1.4676152837343774</v>
      </c>
      <c r="E148">
        <f ca="1">_xlfn.NORM.S.INV(RAND())</f>
        <v>-0.45182555193174584</v>
      </c>
      <c r="F148">
        <f ca="1">_xlfn.NORM.S.INV(RAND())</f>
        <v>-0.31437465209217719</v>
      </c>
      <c r="G148">
        <f ca="1">_xlfn.NORM.S.INV(RAND())</f>
        <v>-0.77577015093685531</v>
      </c>
      <c r="H148">
        <f ca="1">_xlfn.NORM.S.INV(RAND())</f>
        <v>0.58227129212173789</v>
      </c>
      <c r="I148">
        <f ca="1">_xlfn.NORM.S.INV(RAND())</f>
        <v>-0.94743866036844582</v>
      </c>
      <c r="J148">
        <f ca="1">_xlfn.NORM.S.INV(RAND())</f>
        <v>-0.15581525054909151</v>
      </c>
      <c r="K148">
        <f ca="1">_xlfn.NORM.S.INV(RAND())</f>
        <v>0.35528227346542401</v>
      </c>
      <c r="L148">
        <f ca="1">_xlfn.NORM.S.INV(RAND())</f>
        <v>0.70638342513610552</v>
      </c>
      <c r="M148">
        <f ca="1">_xlfn.NORM.S.INV(RAND())</f>
        <v>0.73716631038471869</v>
      </c>
      <c r="N148">
        <f ca="1">_xlfn.NORM.S.INV(RAND())</f>
        <v>0.37231088433250015</v>
      </c>
      <c r="O148">
        <f ca="1">_xlfn.NORM.S.INV(RAND())</f>
        <v>1.4529789050718152</v>
      </c>
      <c r="P148">
        <f ca="1">_xlfn.NORM.S.INV(RAND())</f>
        <v>1.2418526526404394</v>
      </c>
      <c r="Q148">
        <f ca="1">_xlfn.NORM.S.INV(RAND())</f>
        <v>1.5596384021568626</v>
      </c>
      <c r="R148">
        <f ca="1">_xlfn.NORM.S.INV(RAND())</f>
        <v>0.30762278718353259</v>
      </c>
      <c r="S148">
        <f ca="1">_xlfn.NORM.S.INV(RAND())</f>
        <v>0.11648294244070628</v>
      </c>
      <c r="T148">
        <f ca="1">_xlfn.NORM.S.INV(RAND())</f>
        <v>-0.10912375983135125</v>
      </c>
      <c r="U148">
        <f ca="1">_xlfn.NORM.S.INV(RAND())</f>
        <v>-1.1660810635294843</v>
      </c>
      <c r="V148">
        <f ca="1">_xlfn.NORM.S.INV(RAND())</f>
        <v>-0.4777420584167269</v>
      </c>
      <c r="W148">
        <f ca="1">_xlfn.NORM.S.INV(RAND())</f>
        <v>-0.60747235285960932</v>
      </c>
      <c r="X148">
        <f ca="1">_xlfn.NORM.S.INV(RAND())</f>
        <v>-0.56506425340241262</v>
      </c>
      <c r="Y148">
        <f ca="1">_xlfn.NORM.S.INV(RAND())</f>
        <v>-1.8644381162374468</v>
      </c>
      <c r="Z148">
        <f ca="1">_xlfn.NORM.S.INV(RAND())</f>
        <v>1.6340184795855379</v>
      </c>
      <c r="AA148">
        <f ca="1">_xlfn.NORM.S.INV(RAND())</f>
        <v>-0.12938994619861086</v>
      </c>
      <c r="AB148">
        <f ca="1">_xlfn.NORM.S.INV(RAND())</f>
        <v>-1.7748962493301563</v>
      </c>
      <c r="AC148">
        <f ca="1">_xlfn.NORM.S.INV(RAND())</f>
        <v>1.0631868444297481</v>
      </c>
      <c r="AD148">
        <f ca="1">_xlfn.NORM.S.INV(RAND())</f>
        <v>0.94280616397758132</v>
      </c>
      <c r="AE148">
        <f ca="1">_xlfn.NORM.S.INV(RAND())</f>
        <v>0.58537424333182575</v>
      </c>
      <c r="AF148">
        <f ca="1">_xlfn.NORM.S.INV(RAND())</f>
        <v>0.14076313967253878</v>
      </c>
      <c r="AG148">
        <f ca="1">_xlfn.NORM.S.INV(RAND())</f>
        <v>-2.5724068394360358</v>
      </c>
      <c r="AH148">
        <f ca="1">_xlfn.NORM.S.INV(RAND())</f>
        <v>-0.99265415139057867</v>
      </c>
      <c r="AI148">
        <f ca="1">_xlfn.NORM.S.INV(RAND())</f>
        <v>-0.10714668619516783</v>
      </c>
      <c r="AJ148">
        <f ca="1">_xlfn.NORM.S.INV(RAND())</f>
        <v>1.0744684873168238</v>
      </c>
      <c r="AK148">
        <f ca="1">_xlfn.NORM.S.INV(RAND())</f>
        <v>-0.76671346531950568</v>
      </c>
      <c r="AL148" s="13">
        <f t="shared" si="82"/>
        <v>360</v>
      </c>
      <c r="AM148">
        <f t="shared" ca="1" si="83"/>
        <v>363.92343786165009</v>
      </c>
      <c r="AN148">
        <f t="shared" ca="1" si="84"/>
        <v>354.35400518892743</v>
      </c>
      <c r="AO148">
        <f t="shared" ca="1" si="85"/>
        <v>385.52751656617687</v>
      </c>
      <c r="AP148">
        <f t="shared" ca="1" si="86"/>
        <v>375.44415644428597</v>
      </c>
      <c r="AQ148">
        <f t="shared" ca="1" si="87"/>
        <v>368.53756495810143</v>
      </c>
      <c r="AR148">
        <f t="shared" ca="1" si="88"/>
        <v>352.24849188921138</v>
      </c>
      <c r="AS148">
        <f t="shared" ca="1" si="89"/>
        <v>364.13972412291378</v>
      </c>
      <c r="AT148">
        <f t="shared" ca="1" si="90"/>
        <v>344.61249684989264</v>
      </c>
      <c r="AU148">
        <f t="shared" ca="1" si="91"/>
        <v>341.38399333230711</v>
      </c>
      <c r="AV148">
        <f t="shared" ca="1" si="92"/>
        <v>348.31369245342552</v>
      </c>
      <c r="AW148">
        <f t="shared" ca="1" si="93"/>
        <v>362.6614985188275</v>
      </c>
      <c r="AX148">
        <f t="shared" ca="1" si="94"/>
        <v>378.27200937273915</v>
      </c>
      <c r="AY148">
        <f t="shared" ca="1" si="95"/>
        <v>386.33012521015763</v>
      </c>
      <c r="AZ148">
        <f t="shared" ca="1" si="96"/>
        <v>419.96163427409073</v>
      </c>
      <c r="BA148">
        <f t="shared" ca="1" si="97"/>
        <v>450.98996549639645</v>
      </c>
      <c r="BB148">
        <f t="shared" ca="1" si="98"/>
        <v>493.27863072042942</v>
      </c>
      <c r="BC148">
        <f t="shared" ca="1" si="99"/>
        <v>501.90865024002056</v>
      </c>
      <c r="BD148">
        <f t="shared" ca="1" si="100"/>
        <v>505.08493873665338</v>
      </c>
      <c r="BE148">
        <f t="shared" ca="1" si="101"/>
        <v>501.70368714831312</v>
      </c>
      <c r="BF148">
        <f t="shared" ca="1" si="102"/>
        <v>468.84362586222016</v>
      </c>
      <c r="BG148">
        <f t="shared" ca="1" si="103"/>
        <v>455.89849007258289</v>
      </c>
      <c r="BH148">
        <f t="shared" ca="1" si="104"/>
        <v>440.00279357741192</v>
      </c>
      <c r="BI148">
        <f t="shared" ca="1" si="105"/>
        <v>425.70235691578262</v>
      </c>
      <c r="BJ148">
        <f t="shared" ca="1" si="106"/>
        <v>382.09923711315895</v>
      </c>
      <c r="BK148">
        <f t="shared" ca="1" si="107"/>
        <v>419.7267029131412</v>
      </c>
      <c r="BL148">
        <f t="shared" ca="1" si="108"/>
        <v>416.4293391999152</v>
      </c>
      <c r="BM148">
        <f t="shared" ca="1" si="109"/>
        <v>375.71333437526272</v>
      </c>
      <c r="BN148">
        <f t="shared" ca="1" si="110"/>
        <v>399.33189910681256</v>
      </c>
      <c r="BO148">
        <f t="shared" ca="1" si="111"/>
        <v>421.49552942469461</v>
      </c>
      <c r="BP148">
        <f t="shared" ca="1" si="112"/>
        <v>435.8024751583182</v>
      </c>
      <c r="BQ148">
        <f t="shared" ca="1" si="113"/>
        <v>439.17562896949318</v>
      </c>
      <c r="BR148">
        <f t="shared" ca="1" si="114"/>
        <v>378.40488785997275</v>
      </c>
      <c r="BS148">
        <f t="shared" ca="1" si="115"/>
        <v>357.17904170879046</v>
      </c>
      <c r="BT148">
        <f t="shared" ca="1" si="116"/>
        <v>354.82843464798572</v>
      </c>
      <c r="BU148">
        <f t="shared" ca="1" si="117"/>
        <v>377.37983130647945</v>
      </c>
      <c r="BV148" s="13">
        <f t="shared" ca="1" si="118"/>
        <v>360.88859194088161</v>
      </c>
      <c r="BW148" s="13">
        <f t="shared" ca="1" si="119"/>
        <v>341.38399333230711</v>
      </c>
      <c r="BX148" s="20">
        <f t="shared" ca="1" si="120"/>
        <v>6</v>
      </c>
      <c r="BY148" s="20">
        <f t="shared" ca="1" si="121"/>
        <v>0</v>
      </c>
      <c r="BZ148" s="21">
        <f t="shared" ca="1" si="122"/>
        <v>1.0245164171871852</v>
      </c>
    </row>
    <row r="149" spans="1:78" x14ac:dyDescent="0.3">
      <c r="A149">
        <v>142</v>
      </c>
      <c r="B149">
        <f ca="1">_xlfn.NORM.S.INV(RAND())</f>
        <v>4.6667264555032284E-3</v>
      </c>
      <c r="C149">
        <f ca="1">_xlfn.NORM.S.INV(RAND())</f>
        <v>-1.5145119781491585</v>
      </c>
      <c r="D149">
        <f ca="1">_xlfn.NORM.S.INV(RAND())</f>
        <v>0.59061724203093546</v>
      </c>
      <c r="E149">
        <f ca="1">_xlfn.NORM.S.INV(RAND())</f>
        <v>-1.1891386587918977</v>
      </c>
      <c r="F149">
        <f ca="1">_xlfn.NORM.S.INV(RAND())</f>
        <v>-1.7300043286005042</v>
      </c>
      <c r="G149">
        <f ca="1">_xlfn.NORM.S.INV(RAND())</f>
        <v>-0.20429470706929467</v>
      </c>
      <c r="H149">
        <f ca="1">_xlfn.NORM.S.INV(RAND())</f>
        <v>0.23001943461293448</v>
      </c>
      <c r="I149">
        <f ca="1">_xlfn.NORM.S.INV(RAND())</f>
        <v>-0.95823549551509957</v>
      </c>
      <c r="J149">
        <f ca="1">_xlfn.NORM.S.INV(RAND())</f>
        <v>-0.97729825437982676</v>
      </c>
      <c r="K149">
        <f ca="1">_xlfn.NORM.S.INV(RAND())</f>
        <v>-0.76595813039053018</v>
      </c>
      <c r="L149">
        <f ca="1">_xlfn.NORM.S.INV(RAND())</f>
        <v>0.28588100818508733</v>
      </c>
      <c r="M149">
        <f ca="1">_xlfn.NORM.S.INV(RAND())</f>
        <v>-0.61703189479506193</v>
      </c>
      <c r="N149">
        <f ca="1">_xlfn.NORM.S.INV(RAND())</f>
        <v>-0.16732049919780315</v>
      </c>
      <c r="O149">
        <f ca="1">_xlfn.NORM.S.INV(RAND())</f>
        <v>-1.0332676454738583</v>
      </c>
      <c r="P149">
        <f ca="1">_xlfn.NORM.S.INV(RAND())</f>
        <v>0.35330745718660816</v>
      </c>
      <c r="Q149">
        <f ca="1">_xlfn.NORM.S.INV(RAND())</f>
        <v>-0.40694384969633135</v>
      </c>
      <c r="R149">
        <f ca="1">_xlfn.NORM.S.INV(RAND())</f>
        <v>1.8341715433520291</v>
      </c>
      <c r="S149">
        <f ca="1">_xlfn.NORM.S.INV(RAND())</f>
        <v>-1.6070496773693594</v>
      </c>
      <c r="T149">
        <f ca="1">_xlfn.NORM.S.INV(RAND())</f>
        <v>-0.14767838381896448</v>
      </c>
      <c r="U149">
        <f ca="1">_xlfn.NORM.S.INV(RAND())</f>
        <v>0.74075167400874864</v>
      </c>
      <c r="V149">
        <f ca="1">_xlfn.NORM.S.INV(RAND())</f>
        <v>-0.29960960955170779</v>
      </c>
      <c r="W149">
        <f ca="1">_xlfn.NORM.S.INV(RAND())</f>
        <v>-0.44165664710463592</v>
      </c>
      <c r="X149">
        <f ca="1">_xlfn.NORM.S.INV(RAND())</f>
        <v>-1.5404611849949335E-2</v>
      </c>
      <c r="Y149">
        <f ca="1">_xlfn.NORM.S.INV(RAND())</f>
        <v>1.0651770273661298</v>
      </c>
      <c r="Z149">
        <f ca="1">_xlfn.NORM.S.INV(RAND())</f>
        <v>-0.24386402454543626</v>
      </c>
      <c r="AA149">
        <f ca="1">_xlfn.NORM.S.INV(RAND())</f>
        <v>0.37515584261792928</v>
      </c>
      <c r="AB149">
        <f ca="1">_xlfn.NORM.S.INV(RAND())</f>
        <v>-0.21202106344751637</v>
      </c>
      <c r="AC149">
        <f ca="1">_xlfn.NORM.S.INV(RAND())</f>
        <v>-0.65577650970433088</v>
      </c>
      <c r="AD149">
        <f ca="1">_xlfn.NORM.S.INV(RAND())</f>
        <v>-1.2384534558574374</v>
      </c>
      <c r="AE149">
        <f ca="1">_xlfn.NORM.S.INV(RAND())</f>
        <v>-0.78324063932898103</v>
      </c>
      <c r="AF149">
        <f ca="1">_xlfn.NORM.S.INV(RAND())</f>
        <v>0.81785840855394554</v>
      </c>
      <c r="AG149">
        <f ca="1">_xlfn.NORM.S.INV(RAND())</f>
        <v>0.56876886294027695</v>
      </c>
      <c r="AH149">
        <f ca="1">_xlfn.NORM.S.INV(RAND())</f>
        <v>1.6229679949488658</v>
      </c>
      <c r="AI149">
        <f ca="1">_xlfn.NORM.S.INV(RAND())</f>
        <v>-1.3487199807335271</v>
      </c>
      <c r="AJ149">
        <f ca="1">_xlfn.NORM.S.INV(RAND())</f>
        <v>-1.4853539913775264</v>
      </c>
      <c r="AK149">
        <f ca="1">_xlfn.NORM.S.INV(RAND())</f>
        <v>1.284751959874507</v>
      </c>
      <c r="AL149" s="13">
        <f t="shared" si="82"/>
        <v>360</v>
      </c>
      <c r="AM149">
        <f t="shared" ca="1" si="83"/>
        <v>359.94699998968485</v>
      </c>
      <c r="AN149">
        <f t="shared" ca="1" si="84"/>
        <v>329.67250145969609</v>
      </c>
      <c r="AO149">
        <f t="shared" ca="1" si="85"/>
        <v>340.96586770522219</v>
      </c>
      <c r="AP149">
        <f t="shared" ca="1" si="86"/>
        <v>318.20975059974211</v>
      </c>
      <c r="AQ149">
        <f t="shared" ca="1" si="87"/>
        <v>287.84215163353099</v>
      </c>
      <c r="AR149">
        <f t="shared" ca="1" si="88"/>
        <v>284.34850558696428</v>
      </c>
      <c r="AS149">
        <f t="shared" ca="1" si="89"/>
        <v>288.02985264478821</v>
      </c>
      <c r="AT149">
        <f t="shared" ca="1" si="90"/>
        <v>272.41420241016175</v>
      </c>
      <c r="AU149">
        <f t="shared" ca="1" si="91"/>
        <v>257.36175529484257</v>
      </c>
      <c r="AV149">
        <f t="shared" ca="1" si="92"/>
        <v>246.12595654004849</v>
      </c>
      <c r="AW149">
        <f t="shared" ca="1" si="93"/>
        <v>250.11782438780082</v>
      </c>
      <c r="AX149">
        <f t="shared" ca="1" si="94"/>
        <v>241.2638347442734</v>
      </c>
      <c r="AY149">
        <f t="shared" ca="1" si="95"/>
        <v>238.84484678018831</v>
      </c>
      <c r="AZ149">
        <f t="shared" ca="1" si="96"/>
        <v>224.91932053043311</v>
      </c>
      <c r="BA149">
        <f t="shared" ca="1" si="97"/>
        <v>229.45875839398209</v>
      </c>
      <c r="BB149">
        <f t="shared" ca="1" si="98"/>
        <v>224.03711510931629</v>
      </c>
      <c r="BC149">
        <f t="shared" ca="1" si="99"/>
        <v>248.95969287183004</v>
      </c>
      <c r="BD149">
        <f t="shared" ca="1" si="100"/>
        <v>226.80515124019217</v>
      </c>
      <c r="BE149">
        <f t="shared" ca="1" si="101"/>
        <v>224.7859019175699</v>
      </c>
      <c r="BF149">
        <f t="shared" ca="1" si="102"/>
        <v>234.51019286937461</v>
      </c>
      <c r="BG149">
        <f t="shared" ca="1" si="103"/>
        <v>230.39250958150188</v>
      </c>
      <c r="BH149">
        <f t="shared" ca="1" si="104"/>
        <v>224.49842525876005</v>
      </c>
      <c r="BI149">
        <f t="shared" ca="1" si="105"/>
        <v>224.20540995198132</v>
      </c>
      <c r="BJ149">
        <f t="shared" ca="1" si="106"/>
        <v>238.32707574251245</v>
      </c>
      <c r="BK149">
        <f t="shared" ca="1" si="107"/>
        <v>234.89716799270917</v>
      </c>
      <c r="BL149">
        <f t="shared" ca="1" si="108"/>
        <v>239.94045811450354</v>
      </c>
      <c r="BM149">
        <f t="shared" ca="1" si="109"/>
        <v>236.9225022418396</v>
      </c>
      <c r="BN149">
        <f t="shared" ca="1" si="110"/>
        <v>228.0249725747565</v>
      </c>
      <c r="BO149">
        <f t="shared" ca="1" si="111"/>
        <v>212.2015098794345</v>
      </c>
      <c r="BP149">
        <f t="shared" ca="1" si="112"/>
        <v>202.73490834983528</v>
      </c>
      <c r="BQ149">
        <f t="shared" ca="1" si="113"/>
        <v>212.44893763765549</v>
      </c>
      <c r="BR149">
        <f t="shared" ca="1" si="114"/>
        <v>219.44966398524838</v>
      </c>
      <c r="BS149">
        <f t="shared" ca="1" si="115"/>
        <v>240.90636214577773</v>
      </c>
      <c r="BT149">
        <f t="shared" ca="1" si="116"/>
        <v>222.76630628981829</v>
      </c>
      <c r="BU149">
        <f t="shared" ca="1" si="117"/>
        <v>204.37359127264375</v>
      </c>
      <c r="BV149" s="13">
        <f t="shared" ca="1" si="118"/>
        <v>220.0177381580144</v>
      </c>
      <c r="BW149" s="13">
        <f t="shared" ca="1" si="119"/>
        <v>202.73490834983528</v>
      </c>
      <c r="BX149" s="20">
        <f t="shared" ca="1" si="120"/>
        <v>0</v>
      </c>
      <c r="BY149" s="20">
        <f t="shared" ca="1" si="121"/>
        <v>0</v>
      </c>
      <c r="BZ149" s="21">
        <f t="shared" ca="1" si="122"/>
        <v>0.91393118527122819</v>
      </c>
    </row>
    <row r="150" spans="1:78" x14ac:dyDescent="0.3">
      <c r="A150">
        <v>143</v>
      </c>
      <c r="B150">
        <f ca="1">_xlfn.NORM.S.INV(RAND())</f>
        <v>0.3636559729357039</v>
      </c>
      <c r="C150">
        <f ca="1">_xlfn.NORM.S.INV(RAND())</f>
        <v>1.2616046098062457</v>
      </c>
      <c r="D150">
        <f ca="1">_xlfn.NORM.S.INV(RAND())</f>
        <v>1.5050565751575604</v>
      </c>
      <c r="E150">
        <f ca="1">_xlfn.NORM.S.INV(RAND())</f>
        <v>-0.81338503959321606</v>
      </c>
      <c r="F150">
        <f ca="1">_xlfn.NORM.S.INV(RAND())</f>
        <v>-0.68648746533074068</v>
      </c>
      <c r="G150">
        <f ca="1">_xlfn.NORM.S.INV(RAND())</f>
        <v>0.4617094770593495</v>
      </c>
      <c r="H150">
        <f ca="1">_xlfn.NORM.S.INV(RAND())</f>
        <v>1.3012123703442509</v>
      </c>
      <c r="I150">
        <f ca="1">_xlfn.NORM.S.INV(RAND())</f>
        <v>1.6616119380536281</v>
      </c>
      <c r="J150">
        <f ca="1">_xlfn.NORM.S.INV(RAND())</f>
        <v>1.6205188119684399</v>
      </c>
      <c r="K150">
        <f ca="1">_xlfn.NORM.S.INV(RAND())</f>
        <v>1.7891641750067964</v>
      </c>
      <c r="L150">
        <f ca="1">_xlfn.NORM.S.INV(RAND())</f>
        <v>-0.25094997396802449</v>
      </c>
      <c r="M150">
        <f ca="1">_xlfn.NORM.S.INV(RAND())</f>
        <v>-1.0110234858279676</v>
      </c>
      <c r="N150">
        <f ca="1">_xlfn.NORM.S.INV(RAND())</f>
        <v>-1.382241629095595</v>
      </c>
      <c r="O150">
        <f ca="1">_xlfn.NORM.S.INV(RAND())</f>
        <v>2.2264931756544464E-2</v>
      </c>
      <c r="P150">
        <f ca="1">_xlfn.NORM.S.INV(RAND())</f>
        <v>-1.3086626858458061</v>
      </c>
      <c r="Q150">
        <f ca="1">_xlfn.NORM.S.INV(RAND())</f>
        <v>-2.6829193466619966E-3</v>
      </c>
      <c r="R150">
        <f ca="1">_xlfn.NORM.S.INV(RAND())</f>
        <v>0.67669941411403234</v>
      </c>
      <c r="S150">
        <f ca="1">_xlfn.NORM.S.INV(RAND())</f>
        <v>1.4882139314801905</v>
      </c>
      <c r="T150">
        <f ca="1">_xlfn.NORM.S.INV(RAND())</f>
        <v>-0.143582471271819</v>
      </c>
      <c r="U150">
        <f ca="1">_xlfn.NORM.S.INV(RAND())</f>
        <v>-0.77137439520261064</v>
      </c>
      <c r="V150">
        <f ca="1">_xlfn.NORM.S.INV(RAND())</f>
        <v>-1.0064599164888643</v>
      </c>
      <c r="W150">
        <f ca="1">_xlfn.NORM.S.INV(RAND())</f>
        <v>-0.55761015316080798</v>
      </c>
      <c r="X150">
        <f ca="1">_xlfn.NORM.S.INV(RAND())</f>
        <v>-0.65614569145201596</v>
      </c>
      <c r="Y150">
        <f ca="1">_xlfn.NORM.S.INV(RAND())</f>
        <v>-1.9285767911751555E-2</v>
      </c>
      <c r="Z150">
        <f ca="1">_xlfn.NORM.S.INV(RAND())</f>
        <v>0.25895597926667141</v>
      </c>
      <c r="AA150">
        <f ca="1">_xlfn.NORM.S.INV(RAND())</f>
        <v>-1.4044801515888687E-2</v>
      </c>
      <c r="AB150">
        <f ca="1">_xlfn.NORM.S.INV(RAND())</f>
        <v>-0.28684528362459533</v>
      </c>
      <c r="AC150">
        <f ca="1">_xlfn.NORM.S.INV(RAND())</f>
        <v>1.3573640674602006</v>
      </c>
      <c r="AD150">
        <f ca="1">_xlfn.NORM.S.INV(RAND())</f>
        <v>-0.87779842587282486</v>
      </c>
      <c r="AE150">
        <f ca="1">_xlfn.NORM.S.INV(RAND())</f>
        <v>0.69811860630182898</v>
      </c>
      <c r="AF150">
        <f ca="1">_xlfn.NORM.S.INV(RAND())</f>
        <v>0.33735754855283806</v>
      </c>
      <c r="AG150">
        <f ca="1">_xlfn.NORM.S.INV(RAND())</f>
        <v>-0.99557484980015853</v>
      </c>
      <c r="AH150">
        <f ca="1">_xlfn.NORM.S.INV(RAND())</f>
        <v>0.56120504060689413</v>
      </c>
      <c r="AI150">
        <f ca="1">_xlfn.NORM.S.INV(RAND())</f>
        <v>0.83289075451832251</v>
      </c>
      <c r="AJ150">
        <f ca="1">_xlfn.NORM.S.INV(RAND())</f>
        <v>4.4600087301239783E-3</v>
      </c>
      <c r="AK150">
        <f ca="1">_xlfn.NORM.S.INV(RAND())</f>
        <v>1.9623879574517971</v>
      </c>
      <c r="AL150" s="13">
        <f t="shared" si="82"/>
        <v>360</v>
      </c>
      <c r="AM150">
        <f t="shared" ca="1" si="83"/>
        <v>367.48520236552747</v>
      </c>
      <c r="AN150">
        <f t="shared" ca="1" si="84"/>
        <v>395.08667120804239</v>
      </c>
      <c r="AO150">
        <f t="shared" ca="1" si="85"/>
        <v>430.77373558987421</v>
      </c>
      <c r="AP150">
        <f t="shared" ca="1" si="86"/>
        <v>410.84068146321835</v>
      </c>
      <c r="AQ150">
        <f t="shared" ca="1" si="87"/>
        <v>394.71124175976638</v>
      </c>
      <c r="AR150">
        <f t="shared" ca="1" si="88"/>
        <v>405.20560561277603</v>
      </c>
      <c r="AS150">
        <f t="shared" ca="1" si="89"/>
        <v>436.63756096579408</v>
      </c>
      <c r="AT150">
        <f t="shared" ca="1" si="90"/>
        <v>480.40044395162579</v>
      </c>
      <c r="AU150">
        <f t="shared" ca="1" si="91"/>
        <v>527.29704626513899</v>
      </c>
      <c r="AV150">
        <f t="shared" ca="1" si="92"/>
        <v>584.4345625331357</v>
      </c>
      <c r="AW150">
        <f t="shared" ca="1" si="93"/>
        <v>575.78800718527907</v>
      </c>
      <c r="AX150">
        <f t="shared" ca="1" si="94"/>
        <v>542.91426440836005</v>
      </c>
      <c r="AY150">
        <f t="shared" ca="1" si="95"/>
        <v>501.06257360582185</v>
      </c>
      <c r="AZ150">
        <f t="shared" ca="1" si="96"/>
        <v>501.49808581240455</v>
      </c>
      <c r="BA150">
        <f t="shared" ca="1" si="97"/>
        <v>464.80940898156621</v>
      </c>
      <c r="BB150">
        <f t="shared" ca="1" si="98"/>
        <v>464.54381606016352</v>
      </c>
      <c r="BC150">
        <f t="shared" ca="1" si="99"/>
        <v>482.8511729075359</v>
      </c>
      <c r="BD150">
        <f t="shared" ca="1" si="100"/>
        <v>525.95406512932868</v>
      </c>
      <c r="BE150">
        <f t="shared" ca="1" si="101"/>
        <v>521.3947726068476</v>
      </c>
      <c r="BF150">
        <f t="shared" ca="1" si="102"/>
        <v>498.47602184039647</v>
      </c>
      <c r="BG150">
        <f t="shared" ca="1" si="103"/>
        <v>470.14014475451603</v>
      </c>
      <c r="BH150">
        <f t="shared" ca="1" si="104"/>
        <v>455.05601748123405</v>
      </c>
      <c r="BI150">
        <f t="shared" ca="1" si="105"/>
        <v>437.95723599306632</v>
      </c>
      <c r="BJ150">
        <f t="shared" ca="1" si="106"/>
        <v>437.28761648469236</v>
      </c>
      <c r="BK150">
        <f t="shared" ca="1" si="107"/>
        <v>443.68963763036282</v>
      </c>
      <c r="BL150">
        <f t="shared" ca="1" si="108"/>
        <v>443.14532338167072</v>
      </c>
      <c r="BM150">
        <f t="shared" ca="1" si="109"/>
        <v>435.68524746509888</v>
      </c>
      <c r="BN150">
        <f t="shared" ca="1" si="110"/>
        <v>471.00601162508121</v>
      </c>
      <c r="BO150">
        <f t="shared" ca="1" si="111"/>
        <v>447.5438291064952</v>
      </c>
      <c r="BP150">
        <f t="shared" ca="1" si="112"/>
        <v>465.75684444933398</v>
      </c>
      <c r="BQ150">
        <f t="shared" ca="1" si="113"/>
        <v>474.71963392216048</v>
      </c>
      <c r="BR150">
        <f t="shared" ca="1" si="114"/>
        <v>448.0156558856624</v>
      </c>
      <c r="BS150">
        <f t="shared" ca="1" si="115"/>
        <v>462.57684728297454</v>
      </c>
      <c r="BT150">
        <f t="shared" ca="1" si="116"/>
        <v>485.16207137703725</v>
      </c>
      <c r="BU150">
        <f t="shared" ca="1" si="117"/>
        <v>485.08485527364832</v>
      </c>
      <c r="BV150" s="13">
        <f t="shared" ca="1" si="118"/>
        <v>543.05233138230574</v>
      </c>
      <c r="BW150" s="13">
        <f t="shared" ca="1" si="119"/>
        <v>360</v>
      </c>
      <c r="BX150" s="20">
        <f t="shared" ca="1" si="120"/>
        <v>6</v>
      </c>
      <c r="BY150" s="20">
        <f t="shared" ca="1" si="121"/>
        <v>0</v>
      </c>
      <c r="BZ150" s="21">
        <f t="shared" ca="1" si="122"/>
        <v>1.0245164171871852</v>
      </c>
    </row>
    <row r="151" spans="1:78" x14ac:dyDescent="0.3">
      <c r="A151">
        <v>144</v>
      </c>
      <c r="B151">
        <f ca="1">_xlfn.NORM.S.INV(RAND())</f>
        <v>0.14315522002145356</v>
      </c>
      <c r="C151">
        <f ca="1">_xlfn.NORM.S.INV(RAND())</f>
        <v>-0.20821373290288855</v>
      </c>
      <c r="D151">
        <f ca="1">_xlfn.NORM.S.INV(RAND())</f>
        <v>-0.11801087340182978</v>
      </c>
      <c r="E151">
        <f ca="1">_xlfn.NORM.S.INV(RAND())</f>
        <v>-0.60197420484148367</v>
      </c>
      <c r="F151">
        <f ca="1">_xlfn.NORM.S.INV(RAND())</f>
        <v>-0.54289489714489347</v>
      </c>
      <c r="G151">
        <f ca="1">_xlfn.NORM.S.INV(RAND())</f>
        <v>0.877374507319994</v>
      </c>
      <c r="H151">
        <f ca="1">_xlfn.NORM.S.INV(RAND())</f>
        <v>-0.37089980394076544</v>
      </c>
      <c r="I151">
        <f ca="1">_xlfn.NORM.S.INV(RAND())</f>
        <v>0.95719091098259668</v>
      </c>
      <c r="J151">
        <f ca="1">_xlfn.NORM.S.INV(RAND())</f>
        <v>0.30928839318050388</v>
      </c>
      <c r="K151">
        <f ca="1">_xlfn.NORM.S.INV(RAND())</f>
        <v>-0.75559177728686466</v>
      </c>
      <c r="L151">
        <f ca="1">_xlfn.NORM.S.INV(RAND())</f>
        <v>-0.30751709382106091</v>
      </c>
      <c r="M151">
        <f ca="1">_xlfn.NORM.S.INV(RAND())</f>
        <v>0.57259809666725769</v>
      </c>
      <c r="N151">
        <f ca="1">_xlfn.NORM.S.INV(RAND())</f>
        <v>0.61729584904904888</v>
      </c>
      <c r="O151">
        <f ca="1">_xlfn.NORM.S.INV(RAND())</f>
        <v>-0.43198006147566265</v>
      </c>
      <c r="P151">
        <f ca="1">_xlfn.NORM.S.INV(RAND())</f>
        <v>-9.2416285618397445E-2</v>
      </c>
      <c r="Q151">
        <f ca="1">_xlfn.NORM.S.INV(RAND())</f>
        <v>-0.3244088876493032</v>
      </c>
      <c r="R151">
        <f ca="1">_xlfn.NORM.S.INV(RAND())</f>
        <v>0.45670516354018803</v>
      </c>
      <c r="S151">
        <f ca="1">_xlfn.NORM.S.INV(RAND())</f>
        <v>-0.12291896356929914</v>
      </c>
      <c r="T151">
        <f ca="1">_xlfn.NORM.S.INV(RAND())</f>
        <v>-1.4130100128386429</v>
      </c>
      <c r="U151">
        <f ca="1">_xlfn.NORM.S.INV(RAND())</f>
        <v>-1.4520275171312886</v>
      </c>
      <c r="V151">
        <f ca="1">_xlfn.NORM.S.INV(RAND())</f>
        <v>0.75740631253650781</v>
      </c>
      <c r="W151">
        <f ca="1">_xlfn.NORM.S.INV(RAND())</f>
        <v>-1.1243697015826875</v>
      </c>
      <c r="X151">
        <f ca="1">_xlfn.NORM.S.INV(RAND())</f>
        <v>-0.14566938952383976</v>
      </c>
      <c r="Y151">
        <f ca="1">_xlfn.NORM.S.INV(RAND())</f>
        <v>0.49164263198826197</v>
      </c>
      <c r="Z151">
        <f ca="1">_xlfn.NORM.S.INV(RAND())</f>
        <v>-1.8479304853171532</v>
      </c>
      <c r="AA151">
        <f ca="1">_xlfn.NORM.S.INV(RAND())</f>
        <v>-1.4590768916418086</v>
      </c>
      <c r="AB151">
        <f ca="1">_xlfn.NORM.S.INV(RAND())</f>
        <v>1.1070241902005087</v>
      </c>
      <c r="AC151">
        <f ca="1">_xlfn.NORM.S.INV(RAND())</f>
        <v>0.27756945848839765</v>
      </c>
      <c r="AD151">
        <f ca="1">_xlfn.NORM.S.INV(RAND())</f>
        <v>-1.4311092715648746</v>
      </c>
      <c r="AE151">
        <f ca="1">_xlfn.NORM.S.INV(RAND())</f>
        <v>-0.52201354999782024</v>
      </c>
      <c r="AF151">
        <f ca="1">_xlfn.NORM.S.INV(RAND())</f>
        <v>-0.76469999602025851</v>
      </c>
      <c r="AG151">
        <f ca="1">_xlfn.NORM.S.INV(RAND())</f>
        <v>3.6240804008125384E-2</v>
      </c>
      <c r="AH151">
        <f ca="1">_xlfn.NORM.S.INV(RAND())</f>
        <v>-2.0243553815915365</v>
      </c>
      <c r="AI151">
        <f ca="1">_xlfn.NORM.S.INV(RAND())</f>
        <v>0.7686075091188288</v>
      </c>
      <c r="AJ151">
        <f ca="1">_xlfn.NORM.S.INV(RAND())</f>
        <v>1.2496754715476197</v>
      </c>
      <c r="AK151">
        <f ca="1">_xlfn.NORM.S.INV(RAND())</f>
        <v>0.13827860863820723</v>
      </c>
      <c r="AL151" s="13">
        <f t="shared" si="82"/>
        <v>360</v>
      </c>
      <c r="AM151">
        <f t="shared" ca="1" si="83"/>
        <v>362.836541976489</v>
      </c>
      <c r="AN151">
        <f t="shared" ca="1" si="84"/>
        <v>358.3515698216849</v>
      </c>
      <c r="AO151">
        <f t="shared" ca="1" si="85"/>
        <v>355.77002165224826</v>
      </c>
      <c r="AP151">
        <f t="shared" ca="1" si="86"/>
        <v>343.47449272466503</v>
      </c>
      <c r="AQ151">
        <f t="shared" ca="1" si="87"/>
        <v>332.73691535420107</v>
      </c>
      <c r="AR151">
        <f t="shared" ca="1" si="88"/>
        <v>349.88016420909958</v>
      </c>
      <c r="AS151">
        <f t="shared" ca="1" si="89"/>
        <v>342.32484692310862</v>
      </c>
      <c r="AT151">
        <f t="shared" ca="1" si="90"/>
        <v>361.62469048496553</v>
      </c>
      <c r="AU151">
        <f t="shared" ca="1" si="91"/>
        <v>367.98678030326249</v>
      </c>
      <c r="AV151">
        <f t="shared" ca="1" si="92"/>
        <v>352.13204608122192</v>
      </c>
      <c r="AW151">
        <f t="shared" ca="1" si="93"/>
        <v>345.79117825691964</v>
      </c>
      <c r="AX151">
        <f t="shared" ca="1" si="94"/>
        <v>357.26484220895964</v>
      </c>
      <c r="AY151">
        <f t="shared" ca="1" si="95"/>
        <v>370.07300147602751</v>
      </c>
      <c r="AZ151">
        <f t="shared" ca="1" si="96"/>
        <v>360.80701839698315</v>
      </c>
      <c r="BA151">
        <f t="shared" ca="1" si="97"/>
        <v>358.73749772318638</v>
      </c>
      <c r="BB151">
        <f t="shared" ca="1" si="98"/>
        <v>351.93429434675897</v>
      </c>
      <c r="BC151">
        <f t="shared" ca="1" si="99"/>
        <v>361.18695769651373</v>
      </c>
      <c r="BD151">
        <f t="shared" ca="1" si="100"/>
        <v>358.48338615207768</v>
      </c>
      <c r="BE151">
        <f t="shared" ca="1" si="101"/>
        <v>330.26173567419397</v>
      </c>
      <c r="BF151">
        <f t="shared" ca="1" si="102"/>
        <v>303.57720611908962</v>
      </c>
      <c r="BG151">
        <f t="shared" ca="1" si="103"/>
        <v>317.01470829886097</v>
      </c>
      <c r="BH151">
        <f t="shared" ca="1" si="104"/>
        <v>296.96550567987003</v>
      </c>
      <c r="BI151">
        <f t="shared" ca="1" si="105"/>
        <v>294.35575792475123</v>
      </c>
      <c r="BJ151">
        <f t="shared" ca="1" si="106"/>
        <v>302.7046055161095</v>
      </c>
      <c r="BK151">
        <f t="shared" ca="1" si="107"/>
        <v>271.95876287312558</v>
      </c>
      <c r="BL151">
        <f t="shared" ca="1" si="108"/>
        <v>249.88328214802104</v>
      </c>
      <c r="BM151">
        <f t="shared" ca="1" si="109"/>
        <v>266.26481061258056</v>
      </c>
      <c r="BN151">
        <f t="shared" ca="1" si="110"/>
        <v>270.45349352367111</v>
      </c>
      <c r="BO151">
        <f t="shared" ca="1" si="111"/>
        <v>248.90177897517634</v>
      </c>
      <c r="BP151">
        <f t="shared" ca="1" si="112"/>
        <v>241.41156695950374</v>
      </c>
      <c r="BQ151">
        <f t="shared" ca="1" si="113"/>
        <v>230.8888860776807</v>
      </c>
      <c r="BR151">
        <f t="shared" ca="1" si="114"/>
        <v>231.27611026565984</v>
      </c>
      <c r="BS151">
        <f t="shared" ca="1" si="115"/>
        <v>205.67955515611371</v>
      </c>
      <c r="BT151">
        <f t="shared" ca="1" si="116"/>
        <v>214.92267423633993</v>
      </c>
      <c r="BU151">
        <f t="shared" ca="1" si="117"/>
        <v>230.90622807680981</v>
      </c>
      <c r="BV151" s="13">
        <f t="shared" ca="1" si="118"/>
        <v>232.66008868571754</v>
      </c>
      <c r="BW151" s="13">
        <f t="shared" ca="1" si="119"/>
        <v>205.67955515611371</v>
      </c>
      <c r="BX151" s="20">
        <f t="shared" ca="1" si="120"/>
        <v>6</v>
      </c>
      <c r="BY151" s="20">
        <f t="shared" ca="1" si="121"/>
        <v>0</v>
      </c>
      <c r="BZ151" s="21">
        <f t="shared" ca="1" si="122"/>
        <v>1.0245164171871852</v>
      </c>
    </row>
    <row r="152" spans="1:78" x14ac:dyDescent="0.3">
      <c r="A152">
        <v>145</v>
      </c>
      <c r="B152">
        <f ca="1">_xlfn.NORM.S.INV(RAND())</f>
        <v>-0.50105549297736851</v>
      </c>
      <c r="C152">
        <f ca="1">_xlfn.NORM.S.INV(RAND())</f>
        <v>-1.7137744636099199</v>
      </c>
      <c r="D152">
        <f ca="1">_xlfn.NORM.S.INV(RAND())</f>
        <v>0.19717893078366897</v>
      </c>
      <c r="E152">
        <f ca="1">_xlfn.NORM.S.INV(RAND())</f>
        <v>0.74606930822657758</v>
      </c>
      <c r="F152">
        <f ca="1">_xlfn.NORM.S.INV(RAND())</f>
        <v>0.92276260413441502</v>
      </c>
      <c r="G152">
        <f ca="1">_xlfn.NORM.S.INV(RAND())</f>
        <v>-0.42982851437875885</v>
      </c>
      <c r="H152">
        <f ca="1">_xlfn.NORM.S.INV(RAND())</f>
        <v>0.84898239799985187</v>
      </c>
      <c r="I152">
        <f ca="1">_xlfn.NORM.S.INV(RAND())</f>
        <v>0.87458297328661028</v>
      </c>
      <c r="J152">
        <f ca="1">_xlfn.NORM.S.INV(RAND())</f>
        <v>-1.2455840998227095</v>
      </c>
      <c r="K152">
        <f ca="1">_xlfn.NORM.S.INV(RAND())</f>
        <v>-0.607582487333447</v>
      </c>
      <c r="L152">
        <f ca="1">_xlfn.NORM.S.INV(RAND())</f>
        <v>-2.4562738957788603</v>
      </c>
      <c r="M152">
        <f ca="1">_xlfn.NORM.S.INV(RAND())</f>
        <v>-1.4047499009904167</v>
      </c>
      <c r="N152">
        <f ca="1">_xlfn.NORM.S.INV(RAND())</f>
        <v>0.57966194298584528</v>
      </c>
      <c r="O152">
        <f ca="1">_xlfn.NORM.S.INV(RAND())</f>
        <v>1.6867875007045312</v>
      </c>
      <c r="P152">
        <f ca="1">_xlfn.NORM.S.INV(RAND())</f>
        <v>-0.5103455091574316</v>
      </c>
      <c r="Q152">
        <f ca="1">_xlfn.NORM.S.INV(RAND())</f>
        <v>0.54789350143492122</v>
      </c>
      <c r="R152">
        <f ca="1">_xlfn.NORM.S.INV(RAND())</f>
        <v>-0.33328327627973559</v>
      </c>
      <c r="S152">
        <f ca="1">_xlfn.NORM.S.INV(RAND())</f>
        <v>-0.50637894750749224</v>
      </c>
      <c r="T152">
        <f ca="1">_xlfn.NORM.S.INV(RAND())</f>
        <v>-1.3519569154295992</v>
      </c>
      <c r="U152">
        <f ca="1">_xlfn.NORM.S.INV(RAND())</f>
        <v>0.87525098553084235</v>
      </c>
      <c r="V152">
        <f ca="1">_xlfn.NORM.S.INV(RAND())</f>
        <v>8.5121158205269165E-2</v>
      </c>
      <c r="W152">
        <f ca="1">_xlfn.NORM.S.INV(RAND())</f>
        <v>-0.82493954977143447</v>
      </c>
      <c r="X152">
        <f ca="1">_xlfn.NORM.S.INV(RAND())</f>
        <v>0.26627420502935079</v>
      </c>
      <c r="Y152">
        <f ca="1">_xlfn.NORM.S.INV(RAND())</f>
        <v>1.3958609779303992</v>
      </c>
      <c r="Z152">
        <f ca="1">_xlfn.NORM.S.INV(RAND())</f>
        <v>-0.20958933815522485</v>
      </c>
      <c r="AA152">
        <f ca="1">_xlfn.NORM.S.INV(RAND())</f>
        <v>0.88549447686231764</v>
      </c>
      <c r="AB152">
        <f ca="1">_xlfn.NORM.S.INV(RAND())</f>
        <v>-1.3145719152664479</v>
      </c>
      <c r="AC152">
        <f ca="1">_xlfn.NORM.S.INV(RAND())</f>
        <v>1.0658498433099268</v>
      </c>
      <c r="AD152">
        <f ca="1">_xlfn.NORM.S.INV(RAND())</f>
        <v>-7.477000320109875E-2</v>
      </c>
      <c r="AE152">
        <f ca="1">_xlfn.NORM.S.INV(RAND())</f>
        <v>0.87489825599970694</v>
      </c>
      <c r="AF152">
        <f ca="1">_xlfn.NORM.S.INV(RAND())</f>
        <v>-0.70088801664335121</v>
      </c>
      <c r="AG152">
        <f ca="1">_xlfn.NORM.S.INV(RAND())</f>
        <v>-0.44636475789923602</v>
      </c>
      <c r="AH152">
        <f ca="1">_xlfn.NORM.S.INV(RAND())</f>
        <v>0.91912052314333559</v>
      </c>
      <c r="AI152">
        <f ca="1">_xlfn.NORM.S.INV(RAND())</f>
        <v>0.84456423529590086</v>
      </c>
      <c r="AJ152">
        <f ca="1">_xlfn.NORM.S.INV(RAND())</f>
        <v>1.4740814678266321</v>
      </c>
      <c r="AK152">
        <f ca="1">_xlfn.NORM.S.INV(RAND())</f>
        <v>0.22157142262252233</v>
      </c>
      <c r="AL152" s="13">
        <f t="shared" si="82"/>
        <v>360</v>
      </c>
      <c r="AM152">
        <f t="shared" ca="1" si="83"/>
        <v>349.58925647713977</v>
      </c>
      <c r="AN152">
        <f t="shared" ca="1" si="84"/>
        <v>316.52348180604298</v>
      </c>
      <c r="AO152">
        <f t="shared" ca="1" si="85"/>
        <v>320.01404810628173</v>
      </c>
      <c r="AP152">
        <f t="shared" ca="1" si="86"/>
        <v>333.96044575798874</v>
      </c>
      <c r="AQ152">
        <f t="shared" ca="1" si="87"/>
        <v>352.08816648803969</v>
      </c>
      <c r="AR152">
        <f t="shared" ca="1" si="88"/>
        <v>343.31513616765102</v>
      </c>
      <c r="AS152">
        <f t="shared" ca="1" si="89"/>
        <v>360.41211645483287</v>
      </c>
      <c r="AT152">
        <f t="shared" ca="1" si="90"/>
        <v>378.92016993226326</v>
      </c>
      <c r="AU152">
        <f t="shared" ca="1" si="91"/>
        <v>352.48041177378747</v>
      </c>
      <c r="AV152">
        <f t="shared" ca="1" si="92"/>
        <v>340.18840393022907</v>
      </c>
      <c r="AW152">
        <f t="shared" ca="1" si="93"/>
        <v>295.08689939569985</v>
      </c>
      <c r="AX152">
        <f t="shared" ca="1" si="94"/>
        <v>271.98582396696412</v>
      </c>
      <c r="AY152">
        <f t="shared" ca="1" si="95"/>
        <v>281.12518782117775</v>
      </c>
      <c r="AZ152">
        <f t="shared" ca="1" si="96"/>
        <v>309.75142887033547</v>
      </c>
      <c r="BA152">
        <f t="shared" ca="1" si="97"/>
        <v>300.63252000056497</v>
      </c>
      <c r="BB152">
        <f t="shared" ca="1" si="98"/>
        <v>310.16506840529689</v>
      </c>
      <c r="BC152">
        <f t="shared" ca="1" si="99"/>
        <v>304.12714341713098</v>
      </c>
      <c r="BD152">
        <f t="shared" ca="1" si="100"/>
        <v>295.24141572675381</v>
      </c>
      <c r="BE152">
        <f t="shared" ca="1" si="101"/>
        <v>272.95895734593114</v>
      </c>
      <c r="BF152">
        <f t="shared" ca="1" si="102"/>
        <v>286.98714305387176</v>
      </c>
      <c r="BG152">
        <f t="shared" ca="1" si="103"/>
        <v>288.28086272875186</v>
      </c>
      <c r="BH152">
        <f t="shared" ca="1" si="104"/>
        <v>274.75798315998884</v>
      </c>
      <c r="BI152">
        <f t="shared" ca="1" si="105"/>
        <v>278.89833665763371</v>
      </c>
      <c r="BJ152">
        <f t="shared" ca="1" si="106"/>
        <v>302.17935600525561</v>
      </c>
      <c r="BK152">
        <f t="shared" ca="1" si="107"/>
        <v>298.42045723573307</v>
      </c>
      <c r="BL152">
        <f t="shared" ca="1" si="108"/>
        <v>313.94279983747873</v>
      </c>
      <c r="BM152">
        <f t="shared" ca="1" si="109"/>
        <v>290.87606750953444</v>
      </c>
      <c r="BN152">
        <f t="shared" ca="1" si="110"/>
        <v>309.20902185325531</v>
      </c>
      <c r="BO152">
        <f t="shared" ca="1" si="111"/>
        <v>307.74883500210132</v>
      </c>
      <c r="BP152">
        <f t="shared" ca="1" si="112"/>
        <v>323.55838837400927</v>
      </c>
      <c r="BQ152">
        <f t="shared" ca="1" si="113"/>
        <v>310.5972733569136</v>
      </c>
      <c r="BR152">
        <f t="shared" ca="1" si="114"/>
        <v>302.56907062888706</v>
      </c>
      <c r="BS152">
        <f t="shared" ca="1" si="115"/>
        <v>318.92576545882963</v>
      </c>
      <c r="BT152">
        <f t="shared" ca="1" si="116"/>
        <v>334.72277025448483</v>
      </c>
      <c r="BU152">
        <f t="shared" ca="1" si="117"/>
        <v>364.30524606002757</v>
      </c>
      <c r="BV152" s="13">
        <f t="shared" ca="1" si="118"/>
        <v>368.84181617528156</v>
      </c>
      <c r="BW152" s="13">
        <f t="shared" ca="1" si="119"/>
        <v>271.98582396696412</v>
      </c>
      <c r="BX152" s="20">
        <f t="shared" ca="1" si="120"/>
        <v>6</v>
      </c>
      <c r="BY152" s="20">
        <f t="shared" ca="1" si="121"/>
        <v>0</v>
      </c>
      <c r="BZ152" s="21">
        <f t="shared" ca="1" si="122"/>
        <v>1.0245164171871852</v>
      </c>
    </row>
    <row r="153" spans="1:78" x14ac:dyDescent="0.3">
      <c r="A153">
        <v>146</v>
      </c>
      <c r="B153">
        <f ca="1">_xlfn.NORM.S.INV(RAND())</f>
        <v>0.74965375894761577</v>
      </c>
      <c r="C153">
        <f ca="1">_xlfn.NORM.S.INV(RAND())</f>
        <v>2.3592932107859039</v>
      </c>
      <c r="D153">
        <f ca="1">_xlfn.NORM.S.INV(RAND())</f>
        <v>1.1382859569289399</v>
      </c>
      <c r="E153">
        <f ca="1">_xlfn.NORM.S.INV(RAND())</f>
        <v>-1.0428860602349379</v>
      </c>
      <c r="F153">
        <f ca="1">_xlfn.NORM.S.INV(RAND())</f>
        <v>-1.028172342358741</v>
      </c>
      <c r="G153">
        <f ca="1">_xlfn.NORM.S.INV(RAND())</f>
        <v>-0.25406249740198306</v>
      </c>
      <c r="H153">
        <f ca="1">_xlfn.NORM.S.INV(RAND())</f>
        <v>7.7225298781681356E-2</v>
      </c>
      <c r="I153">
        <f ca="1">_xlfn.NORM.S.INV(RAND())</f>
        <v>-0.13489191034450121</v>
      </c>
      <c r="J153">
        <f ca="1">_xlfn.NORM.S.INV(RAND())</f>
        <v>-1.1795962199714212</v>
      </c>
      <c r="K153">
        <f ca="1">_xlfn.NORM.S.INV(RAND())</f>
        <v>0.99495372662024328</v>
      </c>
      <c r="L153">
        <f ca="1">_xlfn.NORM.S.INV(RAND())</f>
        <v>-4.2094463198686878E-2</v>
      </c>
      <c r="M153">
        <f ca="1">_xlfn.NORM.S.INV(RAND())</f>
        <v>1.4286304521309077</v>
      </c>
      <c r="N153">
        <f ca="1">_xlfn.NORM.S.INV(RAND())</f>
        <v>0.43013810214304521</v>
      </c>
      <c r="O153">
        <f ca="1">_xlfn.NORM.S.INV(RAND())</f>
        <v>-0.71270763451906016</v>
      </c>
      <c r="P153">
        <f ca="1">_xlfn.NORM.S.INV(RAND())</f>
        <v>1.6153021227343654</v>
      </c>
      <c r="Q153">
        <f ca="1">_xlfn.NORM.S.INV(RAND())</f>
        <v>1.0464501191300006</v>
      </c>
      <c r="R153">
        <f ca="1">_xlfn.NORM.S.INV(RAND())</f>
        <v>-0.51418996289924879</v>
      </c>
      <c r="S153">
        <f ca="1">_xlfn.NORM.S.INV(RAND())</f>
        <v>-1.2488628157317694</v>
      </c>
      <c r="T153">
        <f ca="1">_xlfn.NORM.S.INV(RAND())</f>
        <v>0.78329500866247259</v>
      </c>
      <c r="U153">
        <f ca="1">_xlfn.NORM.S.INV(RAND())</f>
        <v>1.5672662416472383</v>
      </c>
      <c r="V153">
        <f ca="1">_xlfn.NORM.S.INV(RAND())</f>
        <v>0.73345528633839518</v>
      </c>
      <c r="W153">
        <f ca="1">_xlfn.NORM.S.INV(RAND())</f>
        <v>-1.4936260426245052</v>
      </c>
      <c r="X153">
        <f ca="1">_xlfn.NORM.S.INV(RAND())</f>
        <v>-0.69222654570554376</v>
      </c>
      <c r="Y153">
        <f ca="1">_xlfn.NORM.S.INV(RAND())</f>
        <v>-1.1693034440905763</v>
      </c>
      <c r="Z153">
        <f ca="1">_xlfn.NORM.S.INV(RAND())</f>
        <v>-4.3224955975220386E-2</v>
      </c>
      <c r="AA153">
        <f ca="1">_xlfn.NORM.S.INV(RAND())</f>
        <v>0.46139784606649592</v>
      </c>
      <c r="AB153">
        <f ca="1">_xlfn.NORM.S.INV(RAND())</f>
        <v>0.77591444888070538</v>
      </c>
      <c r="AC153">
        <f ca="1">_xlfn.NORM.S.INV(RAND())</f>
        <v>-0.61984151306021207</v>
      </c>
      <c r="AD153">
        <f ca="1">_xlfn.NORM.S.INV(RAND())</f>
        <v>-0.86840818293734345</v>
      </c>
      <c r="AE153">
        <f ca="1">_xlfn.NORM.S.INV(RAND())</f>
        <v>1.0820207689239481</v>
      </c>
      <c r="AF153">
        <f ca="1">_xlfn.NORM.S.INV(RAND())</f>
        <v>0.60823757777018728</v>
      </c>
      <c r="AG153">
        <f ca="1">_xlfn.NORM.S.INV(RAND())</f>
        <v>-0.11552382612401652</v>
      </c>
      <c r="AH153">
        <f ca="1">_xlfn.NORM.S.INV(RAND())</f>
        <v>-1.7184075734032795</v>
      </c>
      <c r="AI153">
        <f ca="1">_xlfn.NORM.S.INV(RAND())</f>
        <v>-0.77029926358889333</v>
      </c>
      <c r="AJ153">
        <f ca="1">_xlfn.NORM.S.INV(RAND())</f>
        <v>-0.11348866226885715</v>
      </c>
      <c r="AK153">
        <f ca="1">_xlfn.NORM.S.INV(RAND())</f>
        <v>-2.0945891580874334</v>
      </c>
      <c r="AL153" s="13">
        <f t="shared" si="82"/>
        <v>360</v>
      </c>
      <c r="AM153">
        <f t="shared" ca="1" si="83"/>
        <v>375.76676487474651</v>
      </c>
      <c r="AN153">
        <f t="shared" ca="1" si="84"/>
        <v>430.42187617670902</v>
      </c>
      <c r="AO153">
        <f t="shared" ca="1" si="85"/>
        <v>459.46746717615372</v>
      </c>
      <c r="AP153">
        <f t="shared" ca="1" si="86"/>
        <v>432.43862871322784</v>
      </c>
      <c r="AQ153">
        <f t="shared" ca="1" si="87"/>
        <v>407.34569273957385</v>
      </c>
      <c r="AR153">
        <f t="shared" ca="1" si="88"/>
        <v>401.24700933712359</v>
      </c>
      <c r="AS153">
        <f t="shared" ca="1" si="89"/>
        <v>402.87210694597348</v>
      </c>
      <c r="AT153">
        <f t="shared" ca="1" si="90"/>
        <v>399.58020333631794</v>
      </c>
      <c r="AU153">
        <f t="shared" ca="1" si="91"/>
        <v>373.11766220325234</v>
      </c>
      <c r="AV153">
        <f t="shared" ca="1" si="92"/>
        <v>395.01385162424992</v>
      </c>
      <c r="AW153">
        <f t="shared" ca="1" si="93"/>
        <v>393.89084984078994</v>
      </c>
      <c r="AX153">
        <f t="shared" ca="1" si="94"/>
        <v>427.57905318027741</v>
      </c>
      <c r="AY153">
        <f t="shared" ca="1" si="95"/>
        <v>438.14791517281179</v>
      </c>
      <c r="AZ153">
        <f t="shared" ca="1" si="96"/>
        <v>420.30964855899026</v>
      </c>
      <c r="BA153">
        <f t="shared" ca="1" si="97"/>
        <v>461.20127041701232</v>
      </c>
      <c r="BB153">
        <f t="shared" ca="1" si="98"/>
        <v>489.72044217146168</v>
      </c>
      <c r="BC153">
        <f t="shared" ca="1" si="99"/>
        <v>475.19785972656405</v>
      </c>
      <c r="BD153">
        <f t="shared" ca="1" si="100"/>
        <v>441.95650362401693</v>
      </c>
      <c r="BE153">
        <f t="shared" ca="1" si="101"/>
        <v>462.209550559695</v>
      </c>
      <c r="BF153">
        <f t="shared" ca="1" si="102"/>
        <v>505.77294984991437</v>
      </c>
      <c r="BG153">
        <f t="shared" ca="1" si="103"/>
        <v>527.43057583991845</v>
      </c>
      <c r="BH153">
        <f t="shared" ca="1" si="104"/>
        <v>483.65219376096223</v>
      </c>
      <c r="BI153">
        <f t="shared" ca="1" si="105"/>
        <v>464.51026430526309</v>
      </c>
      <c r="BJ153">
        <f t="shared" ca="1" si="106"/>
        <v>434.0055070423727</v>
      </c>
      <c r="BK153">
        <f t="shared" ca="1" si="107"/>
        <v>432.74340854839937</v>
      </c>
      <c r="BL153">
        <f t="shared" ca="1" si="108"/>
        <v>444.24095771900818</v>
      </c>
      <c r="BM153">
        <f t="shared" ca="1" si="109"/>
        <v>464.40076063814513</v>
      </c>
      <c r="BN153">
        <f t="shared" ca="1" si="110"/>
        <v>447.88865098252535</v>
      </c>
      <c r="BO153">
        <f t="shared" ca="1" si="111"/>
        <v>425.80879953044007</v>
      </c>
      <c r="BP153">
        <f t="shared" ca="1" si="112"/>
        <v>453.06891750170195</v>
      </c>
      <c r="BQ153">
        <f t="shared" ca="1" si="113"/>
        <v>469.06633418327328</v>
      </c>
      <c r="BR153">
        <f t="shared" ca="1" si="114"/>
        <v>465.75407466733424</v>
      </c>
      <c r="BS153">
        <f t="shared" ca="1" si="115"/>
        <v>421.58810542204895</v>
      </c>
      <c r="BT153">
        <f t="shared" ca="1" si="116"/>
        <v>403.08153778760703</v>
      </c>
      <c r="BU153">
        <f t="shared" ca="1" si="117"/>
        <v>400.28225303744563</v>
      </c>
      <c r="BV153" s="13">
        <f t="shared" ca="1" si="118"/>
        <v>354.54032907755834</v>
      </c>
      <c r="BW153" s="13">
        <f t="shared" ca="1" si="119"/>
        <v>354.54032907755834</v>
      </c>
      <c r="BX153" s="20">
        <f t="shared" ca="1" si="120"/>
        <v>6</v>
      </c>
      <c r="BY153" s="20">
        <f t="shared" ca="1" si="121"/>
        <v>0</v>
      </c>
      <c r="BZ153" s="21">
        <f t="shared" ca="1" si="122"/>
        <v>1.0245164171871852</v>
      </c>
    </row>
    <row r="154" spans="1:78" x14ac:dyDescent="0.3">
      <c r="A154">
        <v>147</v>
      </c>
      <c r="B154">
        <f ca="1">_xlfn.NORM.S.INV(RAND())</f>
        <v>-9.7505411714792642E-2</v>
      </c>
      <c r="C154">
        <f ca="1">_xlfn.NORM.S.INV(RAND())</f>
        <v>1.4653936131611933</v>
      </c>
      <c r="D154">
        <f ca="1">_xlfn.NORM.S.INV(RAND())</f>
        <v>-0.39761757930214225</v>
      </c>
      <c r="E154">
        <f ca="1">_xlfn.NORM.S.INV(RAND())</f>
        <v>0.39336144396538425</v>
      </c>
      <c r="F154">
        <f ca="1">_xlfn.NORM.S.INV(RAND())</f>
        <v>1.1104185808708131</v>
      </c>
      <c r="G154">
        <f ca="1">_xlfn.NORM.S.INV(RAND())</f>
        <v>-0.13274768802184081</v>
      </c>
      <c r="H154">
        <f ca="1">_xlfn.NORM.S.INV(RAND())</f>
        <v>-0.71448625207296801</v>
      </c>
      <c r="I154">
        <f ca="1">_xlfn.NORM.S.INV(RAND())</f>
        <v>1.3042563785926078</v>
      </c>
      <c r="J154">
        <f ca="1">_xlfn.NORM.S.INV(RAND())</f>
        <v>0.40931091103617362</v>
      </c>
      <c r="K154">
        <f ca="1">_xlfn.NORM.S.INV(RAND())</f>
        <v>-0.38066722675733683</v>
      </c>
      <c r="L154">
        <f ca="1">_xlfn.NORM.S.INV(RAND())</f>
        <v>7.2261178899951012E-2</v>
      </c>
      <c r="M154">
        <f ca="1">_xlfn.NORM.S.INV(RAND())</f>
        <v>0.71212771715523449</v>
      </c>
      <c r="N154">
        <f ca="1">_xlfn.NORM.S.INV(RAND())</f>
        <v>-0.71615540761063035</v>
      </c>
      <c r="O154">
        <f ca="1">_xlfn.NORM.S.INV(RAND())</f>
        <v>-1.8446563526874731</v>
      </c>
      <c r="P154">
        <f ca="1">_xlfn.NORM.S.INV(RAND())</f>
        <v>-0.44360952391907715</v>
      </c>
      <c r="Q154">
        <f ca="1">_xlfn.NORM.S.INV(RAND())</f>
        <v>0.45955214334073735</v>
      </c>
      <c r="R154">
        <f ca="1">_xlfn.NORM.S.INV(RAND())</f>
        <v>-0.73352357616314046</v>
      </c>
      <c r="S154">
        <f ca="1">_xlfn.NORM.S.INV(RAND())</f>
        <v>0.23513619169059938</v>
      </c>
      <c r="T154">
        <f ca="1">_xlfn.NORM.S.INV(RAND())</f>
        <v>0.44599056024042794</v>
      </c>
      <c r="U154">
        <f ca="1">_xlfn.NORM.S.INV(RAND())</f>
        <v>2.4469519320712889E-2</v>
      </c>
      <c r="V154">
        <f ca="1">_xlfn.NORM.S.INV(RAND())</f>
        <v>-2.7960491464097124</v>
      </c>
      <c r="W154">
        <f ca="1">_xlfn.NORM.S.INV(RAND())</f>
        <v>0.3387061057555561</v>
      </c>
      <c r="X154">
        <f ca="1">_xlfn.NORM.S.INV(RAND())</f>
        <v>-2.2512775416584825</v>
      </c>
      <c r="Y154">
        <f ca="1">_xlfn.NORM.S.INV(RAND())</f>
        <v>0.20416247231508899</v>
      </c>
      <c r="Z154">
        <f ca="1">_xlfn.NORM.S.INV(RAND())</f>
        <v>1.0015711959750095</v>
      </c>
      <c r="AA154">
        <f ca="1">_xlfn.NORM.S.INV(RAND())</f>
        <v>-0.99291576384497271</v>
      </c>
      <c r="AB154">
        <f ca="1">_xlfn.NORM.S.INV(RAND())</f>
        <v>-5.0264373630801329E-2</v>
      </c>
      <c r="AC154">
        <f ca="1">_xlfn.NORM.S.INV(RAND())</f>
        <v>-0.18911660264892183</v>
      </c>
      <c r="AD154">
        <f ca="1">_xlfn.NORM.S.INV(RAND())</f>
        <v>3.3214870372453471E-2</v>
      </c>
      <c r="AE154">
        <f ca="1">_xlfn.NORM.S.INV(RAND())</f>
        <v>1.4898503299915586</v>
      </c>
      <c r="AF154">
        <f ca="1">_xlfn.NORM.S.INV(RAND())</f>
        <v>0.55948163168009846</v>
      </c>
      <c r="AG154">
        <f ca="1">_xlfn.NORM.S.INV(RAND())</f>
        <v>-1.203906265738828</v>
      </c>
      <c r="AH154">
        <f ca="1">_xlfn.NORM.S.INV(RAND())</f>
        <v>1.0721820374206723</v>
      </c>
      <c r="AI154">
        <f ca="1">_xlfn.NORM.S.INV(RAND())</f>
        <v>0.46289148477398834</v>
      </c>
      <c r="AJ154">
        <f ca="1">_xlfn.NORM.S.INV(RAND())</f>
        <v>-2.0544399994610441</v>
      </c>
      <c r="AK154">
        <f ca="1">_xlfn.NORM.S.INV(RAND())</f>
        <v>-0.67444324810332823</v>
      </c>
      <c r="AL154" s="13">
        <f t="shared" si="82"/>
        <v>360</v>
      </c>
      <c r="AM154">
        <f t="shared" ca="1" si="83"/>
        <v>357.82995488828897</v>
      </c>
      <c r="AN154">
        <f t="shared" ca="1" si="84"/>
        <v>389.2593224682704</v>
      </c>
      <c r="AO154">
        <f t="shared" ca="1" si="85"/>
        <v>380.26661759189176</v>
      </c>
      <c r="AP154">
        <f t="shared" ca="1" si="86"/>
        <v>388.83951429054667</v>
      </c>
      <c r="AQ154">
        <f t="shared" ca="1" si="87"/>
        <v>414.41176410189837</v>
      </c>
      <c r="AR154">
        <f t="shared" ca="1" si="88"/>
        <v>411.07645570580223</v>
      </c>
      <c r="AS154">
        <f t="shared" ca="1" si="89"/>
        <v>394.2998542131885</v>
      </c>
      <c r="AT154">
        <f t="shared" ca="1" si="90"/>
        <v>424.96052472407877</v>
      </c>
      <c r="AU154">
        <f t="shared" ca="1" si="91"/>
        <v>434.94134869350876</v>
      </c>
      <c r="AV154">
        <f t="shared" ca="1" si="92"/>
        <v>425.30930987565625</v>
      </c>
      <c r="AW154">
        <f t="shared" ca="1" si="93"/>
        <v>426.90949130333451</v>
      </c>
      <c r="AX154">
        <f t="shared" ca="1" si="94"/>
        <v>444.64227071961687</v>
      </c>
      <c r="AY154">
        <f t="shared" ca="1" si="95"/>
        <v>426.45470278216544</v>
      </c>
      <c r="AZ154">
        <f t="shared" ca="1" si="96"/>
        <v>383.21193974307937</v>
      </c>
      <c r="BA154">
        <f t="shared" ca="1" si="97"/>
        <v>373.36620809184797</v>
      </c>
      <c r="BB154">
        <f t="shared" ca="1" si="98"/>
        <v>383.24532440954084</v>
      </c>
      <c r="BC154">
        <f t="shared" ca="1" si="99"/>
        <v>367.20073036313755</v>
      </c>
      <c r="BD154">
        <f t="shared" ca="1" si="100"/>
        <v>372.06462988804486</v>
      </c>
      <c r="BE154">
        <f t="shared" ca="1" si="101"/>
        <v>381.61039729202901</v>
      </c>
      <c r="BF154">
        <f t="shared" ca="1" si="102"/>
        <v>381.99070179722156</v>
      </c>
      <c r="BG154">
        <f t="shared" ca="1" si="103"/>
        <v>324.91045720114829</v>
      </c>
      <c r="BH154">
        <f t="shared" ca="1" si="104"/>
        <v>331.18865494481531</v>
      </c>
      <c r="BI154">
        <f t="shared" ca="1" si="105"/>
        <v>290.7006173979002</v>
      </c>
      <c r="BJ154">
        <f t="shared" ca="1" si="106"/>
        <v>294.02493908553794</v>
      </c>
      <c r="BK154">
        <f t="shared" ca="1" si="107"/>
        <v>311.39856895118493</v>
      </c>
      <c r="BL154">
        <f t="shared" ca="1" si="108"/>
        <v>293.92686527822701</v>
      </c>
      <c r="BM154">
        <f t="shared" ca="1" si="109"/>
        <v>292.95303240390439</v>
      </c>
      <c r="BN154">
        <f t="shared" ca="1" si="110"/>
        <v>289.6510661604467</v>
      </c>
      <c r="BO154">
        <f t="shared" ca="1" si="111"/>
        <v>290.08615734852481</v>
      </c>
      <c r="BP154">
        <f t="shared" ca="1" si="112"/>
        <v>316.01126301448119</v>
      </c>
      <c r="BQ154">
        <f t="shared" ca="1" si="113"/>
        <v>326.24964672519769</v>
      </c>
      <c r="BR154">
        <f t="shared" ca="1" si="114"/>
        <v>304.21620475476942</v>
      </c>
      <c r="BS154">
        <f t="shared" ca="1" si="115"/>
        <v>323.50819327812042</v>
      </c>
      <c r="BT154">
        <f t="shared" ca="1" si="116"/>
        <v>332.1321149203489</v>
      </c>
      <c r="BU154">
        <f t="shared" ca="1" si="117"/>
        <v>294.86069100734653</v>
      </c>
      <c r="BV154" s="13">
        <f t="shared" ca="1" si="118"/>
        <v>283.48163603459074</v>
      </c>
      <c r="BW154" s="13">
        <f t="shared" ca="1" si="119"/>
        <v>283.48163603459074</v>
      </c>
      <c r="BX154" s="20">
        <f t="shared" ca="1" si="120"/>
        <v>6</v>
      </c>
      <c r="BY154" s="20">
        <f t="shared" ca="1" si="121"/>
        <v>0</v>
      </c>
      <c r="BZ154" s="21">
        <f t="shared" ca="1" si="122"/>
        <v>1.0245164171871852</v>
      </c>
    </row>
    <row r="155" spans="1:78" x14ac:dyDescent="0.3">
      <c r="A155">
        <v>148</v>
      </c>
      <c r="B155">
        <f ca="1">_xlfn.NORM.S.INV(RAND())</f>
        <v>1.7330406610508065</v>
      </c>
      <c r="C155">
        <f ca="1">_xlfn.NORM.S.INV(RAND())</f>
        <v>-0.28166719958937386</v>
      </c>
      <c r="D155">
        <f ca="1">_xlfn.NORM.S.INV(RAND())</f>
        <v>1.0299132545153633</v>
      </c>
      <c r="E155">
        <f ca="1">_xlfn.NORM.S.INV(RAND())</f>
        <v>-0.19507762772054546</v>
      </c>
      <c r="F155">
        <f ca="1">_xlfn.NORM.S.INV(RAND())</f>
        <v>-2.5949419112860195</v>
      </c>
      <c r="G155">
        <f ca="1">_xlfn.NORM.S.INV(RAND())</f>
        <v>-3.5597581375712672E-2</v>
      </c>
      <c r="H155">
        <f ca="1">_xlfn.NORM.S.INV(RAND())</f>
        <v>0.24975944021514776</v>
      </c>
      <c r="I155">
        <f ca="1">_xlfn.NORM.S.INV(RAND())</f>
        <v>-1.2529222465166052</v>
      </c>
      <c r="J155">
        <f ca="1">_xlfn.NORM.S.INV(RAND())</f>
        <v>0.89961134545176369</v>
      </c>
      <c r="K155">
        <f ca="1">_xlfn.NORM.S.INV(RAND())</f>
        <v>0.48028444651517221</v>
      </c>
      <c r="L155">
        <f ca="1">_xlfn.NORM.S.INV(RAND())</f>
        <v>-0.798349164437541</v>
      </c>
      <c r="M155">
        <f ca="1">_xlfn.NORM.S.INV(RAND())</f>
        <v>2.0011056648092338</v>
      </c>
      <c r="N155">
        <f ca="1">_xlfn.NORM.S.INV(RAND())</f>
        <v>0.25696797174244007</v>
      </c>
      <c r="O155">
        <f ca="1">_xlfn.NORM.S.INV(RAND())</f>
        <v>-0.3204456017150385</v>
      </c>
      <c r="P155">
        <f ca="1">_xlfn.NORM.S.INV(RAND())</f>
        <v>-2.2001369003522839</v>
      </c>
      <c r="Q155">
        <f ca="1">_xlfn.NORM.S.INV(RAND())</f>
        <v>-0.40673029338721733</v>
      </c>
      <c r="R155">
        <f ca="1">_xlfn.NORM.S.INV(RAND())</f>
        <v>-0.71681324520039869</v>
      </c>
      <c r="S155">
        <f ca="1">_xlfn.NORM.S.INV(RAND())</f>
        <v>0.49469448967128693</v>
      </c>
      <c r="T155">
        <f ca="1">_xlfn.NORM.S.INV(RAND())</f>
        <v>-0.60309419167243272</v>
      </c>
      <c r="U155">
        <f ca="1">_xlfn.NORM.S.INV(RAND())</f>
        <v>-0.91698382760370678</v>
      </c>
      <c r="V155">
        <f ca="1">_xlfn.NORM.S.INV(RAND())</f>
        <v>-0.82645190892212994</v>
      </c>
      <c r="W155">
        <f ca="1">_xlfn.NORM.S.INV(RAND())</f>
        <v>-0.57469091114074677</v>
      </c>
      <c r="X155">
        <f ca="1">_xlfn.NORM.S.INV(RAND())</f>
        <v>0.78791667229823026</v>
      </c>
      <c r="Y155">
        <f ca="1">_xlfn.NORM.S.INV(RAND())</f>
        <v>-0.43639347334423667</v>
      </c>
      <c r="Z155">
        <f ca="1">_xlfn.NORM.S.INV(RAND())</f>
        <v>0.47480692441486061</v>
      </c>
      <c r="AA155">
        <f ca="1">_xlfn.NORM.S.INV(RAND())</f>
        <v>-0.502885322764137</v>
      </c>
      <c r="AB155">
        <f ca="1">_xlfn.NORM.S.INV(RAND())</f>
        <v>-0.32406824859210537</v>
      </c>
      <c r="AC155">
        <f ca="1">_xlfn.NORM.S.INV(RAND())</f>
        <v>0.51633318321390298</v>
      </c>
      <c r="AD155">
        <f ca="1">_xlfn.NORM.S.INV(RAND())</f>
        <v>0.24546554438769394</v>
      </c>
      <c r="AE155">
        <f ca="1">_xlfn.NORM.S.INV(RAND())</f>
        <v>-1.8404746146537552</v>
      </c>
      <c r="AF155">
        <f ca="1">_xlfn.NORM.S.INV(RAND())</f>
        <v>0.4316291491423101</v>
      </c>
      <c r="AG155">
        <f ca="1">_xlfn.NORM.S.INV(RAND())</f>
        <v>1.6068395632560266</v>
      </c>
      <c r="AH155">
        <f ca="1">_xlfn.NORM.S.INV(RAND())</f>
        <v>-1.0001711085477829</v>
      </c>
      <c r="AI155">
        <f ca="1">_xlfn.NORM.S.INV(RAND())</f>
        <v>-0.35988876866251002</v>
      </c>
      <c r="AJ155">
        <f ca="1">_xlfn.NORM.S.INV(RAND())</f>
        <v>-1.1791274245138781</v>
      </c>
      <c r="AK155">
        <f ca="1">_xlfn.NORM.S.INV(RAND())</f>
        <v>1.1452415036105508</v>
      </c>
      <c r="AL155" s="13">
        <f t="shared" si="82"/>
        <v>360</v>
      </c>
      <c r="AM155">
        <f t="shared" ca="1" si="83"/>
        <v>397.71851805391043</v>
      </c>
      <c r="AN155">
        <f t="shared" ca="1" si="84"/>
        <v>391.14009067379709</v>
      </c>
      <c r="AO155">
        <f t="shared" ca="1" si="85"/>
        <v>414.93056243219297</v>
      </c>
      <c r="AP155">
        <f t="shared" ca="1" si="86"/>
        <v>410.11258027223084</v>
      </c>
      <c r="AQ155">
        <f t="shared" ca="1" si="87"/>
        <v>352.90397705973521</v>
      </c>
      <c r="AR155">
        <f t="shared" ca="1" si="88"/>
        <v>352.03271312101401</v>
      </c>
      <c r="AS155">
        <f t="shared" ca="1" si="89"/>
        <v>356.99697473790138</v>
      </c>
      <c r="AT155">
        <f t="shared" ca="1" si="90"/>
        <v>331.94627758614212</v>
      </c>
      <c r="AU155">
        <f t="shared" ca="1" si="91"/>
        <v>349.49720339231817</v>
      </c>
      <c r="AV155">
        <f t="shared" ca="1" si="92"/>
        <v>359.1744230892669</v>
      </c>
      <c r="AW155">
        <f t="shared" ca="1" si="93"/>
        <v>342.85196034929095</v>
      </c>
      <c r="AX155">
        <f t="shared" ca="1" si="94"/>
        <v>384.6815981306375</v>
      </c>
      <c r="AY155">
        <f t="shared" ca="1" si="95"/>
        <v>390.26865477869609</v>
      </c>
      <c r="AZ155">
        <f t="shared" ca="1" si="96"/>
        <v>382.95510319246483</v>
      </c>
      <c r="BA155">
        <f t="shared" ca="1" si="97"/>
        <v>337.13253380812773</v>
      </c>
      <c r="BB155">
        <f t="shared" ca="1" si="98"/>
        <v>329.17083697918503</v>
      </c>
      <c r="BC155">
        <f t="shared" ca="1" si="99"/>
        <v>315.69450153022939</v>
      </c>
      <c r="BD155">
        <f t="shared" ca="1" si="100"/>
        <v>324.70579028351938</v>
      </c>
      <c r="BE155">
        <f t="shared" ca="1" si="101"/>
        <v>313.4635814214177</v>
      </c>
      <c r="BF155">
        <f t="shared" ca="1" si="102"/>
        <v>297.17596347438257</v>
      </c>
      <c r="BG155">
        <f t="shared" ca="1" si="103"/>
        <v>283.21109635517388</v>
      </c>
      <c r="BH155">
        <f t="shared" ca="1" si="104"/>
        <v>273.85426387108959</v>
      </c>
      <c r="BI155">
        <f t="shared" ca="1" si="105"/>
        <v>286.48030915041983</v>
      </c>
      <c r="BJ155">
        <f t="shared" ca="1" si="106"/>
        <v>279.23618061611791</v>
      </c>
      <c r="BK155">
        <f t="shared" ca="1" si="107"/>
        <v>286.87720673918835</v>
      </c>
      <c r="BL155">
        <f t="shared" ca="1" si="108"/>
        <v>278.55165245871933</v>
      </c>
      <c r="BM155">
        <f t="shared" ca="1" si="109"/>
        <v>273.27449141002307</v>
      </c>
      <c r="BN155">
        <f t="shared" ca="1" si="110"/>
        <v>281.42629861344847</v>
      </c>
      <c r="BO155">
        <f t="shared" ca="1" si="111"/>
        <v>285.32414641098268</v>
      </c>
      <c r="BP155">
        <f t="shared" ca="1" si="112"/>
        <v>256.45401549344888</v>
      </c>
      <c r="BQ155">
        <f t="shared" ca="1" si="113"/>
        <v>262.81564730916608</v>
      </c>
      <c r="BR155">
        <f t="shared" ca="1" si="114"/>
        <v>288.2439252562076</v>
      </c>
      <c r="BS155">
        <f t="shared" ca="1" si="115"/>
        <v>271.95742051517391</v>
      </c>
      <c r="BT155">
        <f t="shared" ca="1" si="116"/>
        <v>266.25397790628881</v>
      </c>
      <c r="BU155">
        <f t="shared" ca="1" si="117"/>
        <v>248.62780947069879</v>
      </c>
      <c r="BV155" s="13">
        <f t="shared" ca="1" si="118"/>
        <v>265.51223421236722</v>
      </c>
      <c r="BW155" s="13">
        <f t="shared" ca="1" si="119"/>
        <v>248.62780947069879</v>
      </c>
      <c r="BX155" s="20">
        <f t="shared" ca="1" si="120"/>
        <v>6</v>
      </c>
      <c r="BY155" s="20">
        <f t="shared" ca="1" si="121"/>
        <v>0</v>
      </c>
      <c r="BZ155" s="21">
        <f t="shared" ca="1" si="122"/>
        <v>1.0245164171871852</v>
      </c>
    </row>
    <row r="156" spans="1:78" x14ac:dyDescent="0.3">
      <c r="A156">
        <v>149</v>
      </c>
      <c r="B156">
        <f ca="1">_xlfn.NORM.S.INV(RAND())</f>
        <v>-0.94829898686648351</v>
      </c>
      <c r="C156">
        <f ca="1">_xlfn.NORM.S.INV(RAND())</f>
        <v>0.59985131331039077</v>
      </c>
      <c r="D156">
        <f ca="1">_xlfn.NORM.S.INV(RAND())</f>
        <v>-1.07242484508002</v>
      </c>
      <c r="E156">
        <f ca="1">_xlfn.NORM.S.INV(RAND())</f>
        <v>1.5985032501425338</v>
      </c>
      <c r="F156">
        <f ca="1">_xlfn.NORM.S.INV(RAND())</f>
        <v>-2.0073978483054984</v>
      </c>
      <c r="G156">
        <f ca="1">_xlfn.NORM.S.INV(RAND())</f>
        <v>-0.46686704465110268</v>
      </c>
      <c r="H156">
        <f ca="1">_xlfn.NORM.S.INV(RAND())</f>
        <v>-0.42681265912804739</v>
      </c>
      <c r="I156">
        <f ca="1">_xlfn.NORM.S.INV(RAND())</f>
        <v>-1.187034179555688</v>
      </c>
      <c r="J156">
        <f ca="1">_xlfn.NORM.S.INV(RAND())</f>
        <v>-0.92707022615299817</v>
      </c>
      <c r="K156">
        <f ca="1">_xlfn.NORM.S.INV(RAND())</f>
        <v>0.30623988854120815</v>
      </c>
      <c r="L156">
        <f ca="1">_xlfn.NORM.S.INV(RAND())</f>
        <v>-1.2805673864931146</v>
      </c>
      <c r="M156">
        <f ca="1">_xlfn.NORM.S.INV(RAND())</f>
        <v>0.31115716529922932</v>
      </c>
      <c r="N156">
        <f ca="1">_xlfn.NORM.S.INV(RAND())</f>
        <v>1.549733598999715</v>
      </c>
      <c r="O156">
        <f ca="1">_xlfn.NORM.S.INV(RAND())</f>
        <v>-4.4267183914995463E-2</v>
      </c>
      <c r="P156">
        <f ca="1">_xlfn.NORM.S.INV(RAND())</f>
        <v>-0.36477828295446868</v>
      </c>
      <c r="Q156">
        <f ca="1">_xlfn.NORM.S.INV(RAND())</f>
        <v>-0.25079919357716152</v>
      </c>
      <c r="R156">
        <f ca="1">_xlfn.NORM.S.INV(RAND())</f>
        <v>1.2956654687822251</v>
      </c>
      <c r="S156">
        <f ca="1">_xlfn.NORM.S.INV(RAND())</f>
        <v>2.4772148569632737</v>
      </c>
      <c r="T156">
        <f ca="1">_xlfn.NORM.S.INV(RAND())</f>
        <v>0.35291811144022439</v>
      </c>
      <c r="U156">
        <f ca="1">_xlfn.NORM.S.INV(RAND())</f>
        <v>-1.2652029619029916</v>
      </c>
      <c r="V156">
        <f ca="1">_xlfn.NORM.S.INV(RAND())</f>
        <v>-0.88503749444276447</v>
      </c>
      <c r="W156">
        <f ca="1">_xlfn.NORM.S.INV(RAND())</f>
        <v>-0.21325901015474935</v>
      </c>
      <c r="X156">
        <f ca="1">_xlfn.NORM.S.INV(RAND())</f>
        <v>-0.18885543357904136</v>
      </c>
      <c r="Y156">
        <f ca="1">_xlfn.NORM.S.INV(RAND())</f>
        <v>-1.3351274955734758</v>
      </c>
      <c r="Z156">
        <f ca="1">_xlfn.NORM.S.INV(RAND())</f>
        <v>0.19044403831999321</v>
      </c>
      <c r="AA156">
        <f ca="1">_xlfn.NORM.S.INV(RAND())</f>
        <v>1.9064530691609234</v>
      </c>
      <c r="AB156">
        <f ca="1">_xlfn.NORM.S.INV(RAND())</f>
        <v>1.132101483353507</v>
      </c>
      <c r="AC156">
        <f ca="1">_xlfn.NORM.S.INV(RAND())</f>
        <v>1.5409944638408073</v>
      </c>
      <c r="AD156">
        <f ca="1">_xlfn.NORM.S.INV(RAND())</f>
        <v>0.69403496383971164</v>
      </c>
      <c r="AE156">
        <f ca="1">_xlfn.NORM.S.INV(RAND())</f>
        <v>1.0872648267532901</v>
      </c>
      <c r="AF156">
        <f ca="1">_xlfn.NORM.S.INV(RAND())</f>
        <v>1.0370309836324474</v>
      </c>
      <c r="AG156">
        <f ca="1">_xlfn.NORM.S.INV(RAND())</f>
        <v>-0.94010402582862396</v>
      </c>
      <c r="AH156">
        <f ca="1">_xlfn.NORM.S.INV(RAND())</f>
        <v>-0.90494353762780066</v>
      </c>
      <c r="AI156">
        <f ca="1">_xlfn.NORM.S.INV(RAND())</f>
        <v>0.17738150011525786</v>
      </c>
      <c r="AJ156">
        <f ca="1">_xlfn.NORM.S.INV(RAND())</f>
        <v>0.68186157570422212</v>
      </c>
      <c r="AK156">
        <f ca="1">_xlfn.NORM.S.INV(RAND())</f>
        <v>-0.45828480906695751</v>
      </c>
      <c r="AL156" s="13">
        <f t="shared" si="82"/>
        <v>360</v>
      </c>
      <c r="AM156">
        <f t="shared" ca="1" si="83"/>
        <v>340.6778458792146</v>
      </c>
      <c r="AN156">
        <f t="shared" ca="1" si="84"/>
        <v>352.53611196791491</v>
      </c>
      <c r="AO156">
        <f t="shared" ca="1" si="85"/>
        <v>331.23229219211373</v>
      </c>
      <c r="AP156">
        <f t="shared" ca="1" si="86"/>
        <v>363.10530181734339</v>
      </c>
      <c r="AQ156">
        <f t="shared" ca="1" si="87"/>
        <v>323.23481624419054</v>
      </c>
      <c r="AR156">
        <f t="shared" ca="1" si="88"/>
        <v>314.50746008361671</v>
      </c>
      <c r="AS156">
        <f t="shared" ca="1" si="89"/>
        <v>306.72423582867799</v>
      </c>
      <c r="AT156">
        <f t="shared" ca="1" si="90"/>
        <v>286.28819328983991</v>
      </c>
      <c r="AU156">
        <f t="shared" ca="1" si="91"/>
        <v>271.25460486695846</v>
      </c>
      <c r="AV156">
        <f t="shared" ca="1" si="92"/>
        <v>275.97822915162192</v>
      </c>
      <c r="AW156">
        <f t="shared" ca="1" si="93"/>
        <v>256.20341620907971</v>
      </c>
      <c r="AX156">
        <f t="shared" ca="1" si="94"/>
        <v>260.73895233220901</v>
      </c>
      <c r="AY156">
        <f t="shared" ca="1" si="95"/>
        <v>285.02502076124449</v>
      </c>
      <c r="AZ156">
        <f t="shared" ca="1" si="96"/>
        <v>284.17906068102508</v>
      </c>
      <c r="BA156">
        <f t="shared" ca="1" si="97"/>
        <v>278.14077883071639</v>
      </c>
      <c r="BB156">
        <f t="shared" ca="1" si="98"/>
        <v>274.02814479056144</v>
      </c>
      <c r="BC156">
        <f t="shared" ca="1" si="99"/>
        <v>295.19006392762475</v>
      </c>
      <c r="BD156">
        <f t="shared" ca="1" si="100"/>
        <v>340.43521159306596</v>
      </c>
      <c r="BE156">
        <f t="shared" ca="1" si="101"/>
        <v>347.29824385064506</v>
      </c>
      <c r="BF156">
        <f t="shared" ca="1" si="102"/>
        <v>322.69922886789209</v>
      </c>
      <c r="BG156">
        <f t="shared" ca="1" si="103"/>
        <v>306.49651322091165</v>
      </c>
      <c r="BH156">
        <f t="shared" ca="1" si="104"/>
        <v>302.61978962318534</v>
      </c>
      <c r="BI156">
        <f t="shared" ca="1" si="105"/>
        <v>299.2133779888332</v>
      </c>
      <c r="BJ156">
        <f t="shared" ca="1" si="106"/>
        <v>276.90006614851183</v>
      </c>
      <c r="BK156">
        <f t="shared" ca="1" si="107"/>
        <v>279.84483646290289</v>
      </c>
      <c r="BL156">
        <f t="shared" ca="1" si="108"/>
        <v>312.27610446486074</v>
      </c>
      <c r="BM156">
        <f t="shared" ca="1" si="109"/>
        <v>333.23001578691958</v>
      </c>
      <c r="BN156">
        <f t="shared" ca="1" si="110"/>
        <v>364.08438941364381</v>
      </c>
      <c r="BO156">
        <f t="shared" ca="1" si="111"/>
        <v>378.81165932375825</v>
      </c>
      <c r="BP156">
        <f t="shared" ca="1" si="112"/>
        <v>403.18509037707622</v>
      </c>
      <c r="BQ156">
        <f t="shared" ca="1" si="113"/>
        <v>427.88397951354051</v>
      </c>
      <c r="BR156">
        <f t="shared" ca="1" si="114"/>
        <v>405.10993917669447</v>
      </c>
      <c r="BS156">
        <f t="shared" ca="1" si="115"/>
        <v>384.32743280655706</v>
      </c>
      <c r="BT156">
        <f t="shared" ca="1" si="116"/>
        <v>388.12185045003434</v>
      </c>
      <c r="BU156">
        <f t="shared" ca="1" si="117"/>
        <v>403.53772091234714</v>
      </c>
      <c r="BV156" s="13">
        <f t="shared" ca="1" si="118"/>
        <v>392.83678300306156</v>
      </c>
      <c r="BW156" s="13">
        <f t="shared" ca="1" si="119"/>
        <v>256.20341620907971</v>
      </c>
      <c r="BX156" s="20">
        <f t="shared" ca="1" si="120"/>
        <v>30</v>
      </c>
      <c r="BY156" s="20">
        <f t="shared" ca="1" si="121"/>
        <v>0</v>
      </c>
      <c r="BZ156" s="21">
        <f t="shared" ca="1" si="122"/>
        <v>1.1132921835942633</v>
      </c>
    </row>
    <row r="157" spans="1:78" x14ac:dyDescent="0.3">
      <c r="A157">
        <v>150</v>
      </c>
      <c r="B157">
        <f ca="1">_xlfn.NORM.S.INV(RAND())</f>
        <v>-1.3492980477492715</v>
      </c>
      <c r="C157">
        <f ca="1">_xlfn.NORM.S.INV(RAND())</f>
        <v>0.81886599701461149</v>
      </c>
      <c r="D157">
        <f ca="1">_xlfn.NORM.S.INV(RAND())</f>
        <v>-7.5482871557635851E-3</v>
      </c>
      <c r="E157">
        <f ca="1">_xlfn.NORM.S.INV(RAND())</f>
        <v>-0.65012421507611795</v>
      </c>
      <c r="F157">
        <f ca="1">_xlfn.NORM.S.INV(RAND())</f>
        <v>0.63581411222089712</v>
      </c>
      <c r="G157">
        <f ca="1">_xlfn.NORM.S.INV(RAND())</f>
        <v>-1.3197578976047368</v>
      </c>
      <c r="H157">
        <f ca="1">_xlfn.NORM.S.INV(RAND())</f>
        <v>1.0878863033635937</v>
      </c>
      <c r="I157">
        <f ca="1">_xlfn.NORM.S.INV(RAND())</f>
        <v>0.13692159360061373</v>
      </c>
      <c r="J157">
        <f ca="1">_xlfn.NORM.S.INV(RAND())</f>
        <v>1.1743542353391765</v>
      </c>
      <c r="K157">
        <f ca="1">_xlfn.NORM.S.INV(RAND())</f>
        <v>-3.2329174364617845</v>
      </c>
      <c r="L157">
        <f ca="1">_xlfn.NORM.S.INV(RAND())</f>
        <v>0.79296543142915321</v>
      </c>
      <c r="M157">
        <f ca="1">_xlfn.NORM.S.INV(RAND())</f>
        <v>0.79641406843970586</v>
      </c>
      <c r="N157">
        <f ca="1">_xlfn.NORM.S.INV(RAND())</f>
        <v>-5.7023581166662771E-2</v>
      </c>
      <c r="O157">
        <f ca="1">_xlfn.NORM.S.INV(RAND())</f>
        <v>-0.92186213269404038</v>
      </c>
      <c r="P157">
        <f ca="1">_xlfn.NORM.S.INV(RAND())</f>
        <v>-0.14364185504848198</v>
      </c>
      <c r="Q157">
        <f ca="1">_xlfn.NORM.S.INV(RAND())</f>
        <v>-1.6557875995133753E-2</v>
      </c>
      <c r="R157">
        <f ca="1">_xlfn.NORM.S.INV(RAND())</f>
        <v>0.57708466911701051</v>
      </c>
      <c r="S157">
        <f ca="1">_xlfn.NORM.S.INV(RAND())</f>
        <v>-1.0760712589877002</v>
      </c>
      <c r="T157">
        <f ca="1">_xlfn.NORM.S.INV(RAND())</f>
        <v>-1.0305846719327985</v>
      </c>
      <c r="U157">
        <f ca="1">_xlfn.NORM.S.INV(RAND())</f>
        <v>0.87452280343711475</v>
      </c>
      <c r="V157">
        <f ca="1">_xlfn.NORM.S.INV(RAND())</f>
        <v>-1.1874233833945103</v>
      </c>
      <c r="W157">
        <f ca="1">_xlfn.NORM.S.INV(RAND())</f>
        <v>3.5077054083347298E-2</v>
      </c>
      <c r="X157">
        <f ca="1">_xlfn.NORM.S.INV(RAND())</f>
        <v>-0.30309852482118915</v>
      </c>
      <c r="Y157">
        <f ca="1">_xlfn.NORM.S.INV(RAND())</f>
        <v>-4.6723494915834829E-2</v>
      </c>
      <c r="Z157">
        <f ca="1">_xlfn.NORM.S.INV(RAND())</f>
        <v>1.1268116098355365</v>
      </c>
      <c r="AA157">
        <f ca="1">_xlfn.NORM.S.INV(RAND())</f>
        <v>0.7632690840745171</v>
      </c>
      <c r="AB157">
        <f ca="1">_xlfn.NORM.S.INV(RAND())</f>
        <v>-0.25706174239395324</v>
      </c>
      <c r="AC157">
        <f ca="1">_xlfn.NORM.S.INV(RAND())</f>
        <v>0.86595865273822448</v>
      </c>
      <c r="AD157">
        <f ca="1">_xlfn.NORM.S.INV(RAND())</f>
        <v>-6.5554297150791835E-2</v>
      </c>
      <c r="AE157">
        <f ca="1">_xlfn.NORM.S.INV(RAND())</f>
        <v>-0.42352533515419061</v>
      </c>
      <c r="AF157">
        <f ca="1">_xlfn.NORM.S.INV(RAND())</f>
        <v>0.40750021880448278</v>
      </c>
      <c r="AG157">
        <f ca="1">_xlfn.NORM.S.INV(RAND())</f>
        <v>2.9865810040540564E-2</v>
      </c>
      <c r="AH157">
        <f ca="1">_xlfn.NORM.S.INV(RAND())</f>
        <v>-1.4343671099077053</v>
      </c>
      <c r="AI157">
        <f ca="1">_xlfn.NORM.S.INV(RAND())</f>
        <v>-1.7109848118512798</v>
      </c>
      <c r="AJ157">
        <f ca="1">_xlfn.NORM.S.INV(RAND())</f>
        <v>4.9810727323552378E-2</v>
      </c>
      <c r="AK157">
        <f ca="1">_xlfn.NORM.S.INV(RAND())</f>
        <v>-0.52270027040877609</v>
      </c>
      <c r="AL157" s="13">
        <f t="shared" si="82"/>
        <v>360</v>
      </c>
      <c r="AM157">
        <f t="shared" ca="1" si="83"/>
        <v>332.88117873026528</v>
      </c>
      <c r="AN157">
        <f t="shared" ca="1" si="84"/>
        <v>348.85145087146856</v>
      </c>
      <c r="AO157">
        <f t="shared" ca="1" si="85"/>
        <v>348.55419316111215</v>
      </c>
      <c r="AP157">
        <f t="shared" ca="1" si="86"/>
        <v>335.57387181945944</v>
      </c>
      <c r="AQ157">
        <f t="shared" ca="1" si="87"/>
        <v>347.97623758914551</v>
      </c>
      <c r="AR157">
        <f t="shared" ca="1" si="88"/>
        <v>322.31240280046592</v>
      </c>
      <c r="AS157">
        <f t="shared" ca="1" si="89"/>
        <v>343.06287814928504</v>
      </c>
      <c r="AT157">
        <f t="shared" ca="1" si="90"/>
        <v>345.6415494513061</v>
      </c>
      <c r="AU157">
        <f t="shared" ca="1" si="91"/>
        <v>369.73515814186771</v>
      </c>
      <c r="AV157">
        <f t="shared" ca="1" si="92"/>
        <v>306.65327705537351</v>
      </c>
      <c r="AW157">
        <f t="shared" ca="1" si="93"/>
        <v>320.88504140027493</v>
      </c>
      <c r="AX157">
        <f t="shared" ca="1" si="94"/>
        <v>335.84416358526136</v>
      </c>
      <c r="AY157">
        <f t="shared" ca="1" si="95"/>
        <v>334.60084998840296</v>
      </c>
      <c r="AZ157">
        <f t="shared" ca="1" si="96"/>
        <v>317.12560546474373</v>
      </c>
      <c r="BA157">
        <f t="shared" ca="1" si="97"/>
        <v>314.37548830636814</v>
      </c>
      <c r="BB157">
        <f t="shared" ca="1" si="98"/>
        <v>313.94426119417295</v>
      </c>
      <c r="BC157">
        <f t="shared" ca="1" si="99"/>
        <v>324.44524658366629</v>
      </c>
      <c r="BD157">
        <f t="shared" ca="1" si="100"/>
        <v>304.77479307238758</v>
      </c>
      <c r="BE157">
        <f t="shared" ca="1" si="101"/>
        <v>287.04977134820388</v>
      </c>
      <c r="BF157">
        <f t="shared" ca="1" si="102"/>
        <v>301.78943858914334</v>
      </c>
      <c r="BG157">
        <f t="shared" ca="1" si="103"/>
        <v>281.67585608643481</v>
      </c>
      <c r="BH157">
        <f t="shared" ca="1" si="104"/>
        <v>282.12929853810743</v>
      </c>
      <c r="BI157">
        <f t="shared" ca="1" si="105"/>
        <v>277.1196612987398</v>
      </c>
      <c r="BJ157">
        <f t="shared" ca="1" si="106"/>
        <v>276.25798413243803</v>
      </c>
      <c r="BK157">
        <f t="shared" ca="1" si="107"/>
        <v>294.70503837199146</v>
      </c>
      <c r="BL157">
        <f t="shared" ca="1" si="108"/>
        <v>307.85401109692032</v>
      </c>
      <c r="BM157">
        <f t="shared" ca="1" si="109"/>
        <v>303.1923878374829</v>
      </c>
      <c r="BN157">
        <f t="shared" ca="1" si="110"/>
        <v>318.60338653212153</v>
      </c>
      <c r="BO157">
        <f t="shared" ca="1" si="111"/>
        <v>317.26759976193648</v>
      </c>
      <c r="BP157">
        <f t="shared" ca="1" si="112"/>
        <v>309.47480018696814</v>
      </c>
      <c r="BQ157">
        <f t="shared" ca="1" si="113"/>
        <v>316.71016105715881</v>
      </c>
      <c r="BR157">
        <f t="shared" ca="1" si="114"/>
        <v>317.12457377226235</v>
      </c>
      <c r="BS157">
        <f t="shared" ca="1" si="115"/>
        <v>291.79887582048349</v>
      </c>
      <c r="BT157">
        <f t="shared" ca="1" si="116"/>
        <v>264.24173912593585</v>
      </c>
      <c r="BU157">
        <f t="shared" ca="1" si="117"/>
        <v>264.89235070281688</v>
      </c>
      <c r="BV157" s="13">
        <f t="shared" ca="1" si="118"/>
        <v>256.91074756615967</v>
      </c>
      <c r="BW157" s="13">
        <f t="shared" ca="1" si="119"/>
        <v>256.91074756615967</v>
      </c>
      <c r="BX157" s="20">
        <f t="shared" ca="1" si="120"/>
        <v>0</v>
      </c>
      <c r="BY157" s="20">
        <f t="shared" ca="1" si="121"/>
        <v>0</v>
      </c>
      <c r="BZ157" s="21">
        <f t="shared" ca="1" si="122"/>
        <v>0.91393118527122819</v>
      </c>
    </row>
    <row r="158" spans="1:78" x14ac:dyDescent="0.3">
      <c r="A158">
        <v>151</v>
      </c>
      <c r="B158">
        <f ca="1">_xlfn.NORM.S.INV(RAND())</f>
        <v>0.48198651486982541</v>
      </c>
      <c r="C158">
        <f ca="1">_xlfn.NORM.S.INV(RAND())</f>
        <v>0.465410823821099</v>
      </c>
      <c r="D158">
        <f ca="1">_xlfn.NORM.S.INV(RAND())</f>
        <v>-2.1900890025625541</v>
      </c>
      <c r="E158">
        <f ca="1">_xlfn.NORM.S.INV(RAND())</f>
        <v>-0.34603326599455358</v>
      </c>
      <c r="F158">
        <f ca="1">_xlfn.NORM.S.INV(RAND())</f>
        <v>0.77324465263020037</v>
      </c>
      <c r="G158">
        <f ca="1">_xlfn.NORM.S.INV(RAND())</f>
        <v>-2.0065056511429558</v>
      </c>
      <c r="H158">
        <f ca="1">_xlfn.NORM.S.INV(RAND())</f>
        <v>0.21221888871731701</v>
      </c>
      <c r="I158">
        <f ca="1">_xlfn.NORM.S.INV(RAND())</f>
        <v>-1.4119274975388043</v>
      </c>
      <c r="J158">
        <f ca="1">_xlfn.NORM.S.INV(RAND())</f>
        <v>-0.10353013867520543</v>
      </c>
      <c r="K158">
        <f ca="1">_xlfn.NORM.S.INV(RAND())</f>
        <v>0.32845259867803372</v>
      </c>
      <c r="L158">
        <f ca="1">_xlfn.NORM.S.INV(RAND())</f>
        <v>-0.84518876537592613</v>
      </c>
      <c r="M158">
        <f ca="1">_xlfn.NORM.S.INV(RAND())</f>
        <v>-6.1235612030055279E-2</v>
      </c>
      <c r="N158">
        <f ca="1">_xlfn.NORM.S.INV(RAND())</f>
        <v>-0.15037649982566964</v>
      </c>
      <c r="O158">
        <f ca="1">_xlfn.NORM.S.INV(RAND())</f>
        <v>1.4618581569826403</v>
      </c>
      <c r="P158">
        <f ca="1">_xlfn.NORM.S.INV(RAND())</f>
        <v>0.98643208214746891</v>
      </c>
      <c r="Q158">
        <f ca="1">_xlfn.NORM.S.INV(RAND())</f>
        <v>-0.73602771514967047</v>
      </c>
      <c r="R158">
        <f ca="1">_xlfn.NORM.S.INV(RAND())</f>
        <v>0.87198062016564593</v>
      </c>
      <c r="S158">
        <f ca="1">_xlfn.NORM.S.INV(RAND())</f>
        <v>-0.95962852940259225</v>
      </c>
      <c r="T158">
        <f ca="1">_xlfn.NORM.S.INV(RAND())</f>
        <v>1.3179869109246571</v>
      </c>
      <c r="U158">
        <f ca="1">_xlfn.NORM.S.INV(RAND())</f>
        <v>7.7370875540141965E-2</v>
      </c>
      <c r="V158">
        <f ca="1">_xlfn.NORM.S.INV(RAND())</f>
        <v>-0.56827581797153326</v>
      </c>
      <c r="W158">
        <f ca="1">_xlfn.NORM.S.INV(RAND())</f>
        <v>1.3247251052361415</v>
      </c>
      <c r="X158">
        <f ca="1">_xlfn.NORM.S.INV(RAND())</f>
        <v>-1.4532470866239109</v>
      </c>
      <c r="Y158">
        <f ca="1">_xlfn.NORM.S.INV(RAND())</f>
        <v>-0.46249226400688481</v>
      </c>
      <c r="Z158">
        <f ca="1">_xlfn.NORM.S.INV(RAND())</f>
        <v>-1.6516494352215529</v>
      </c>
      <c r="AA158">
        <f ca="1">_xlfn.NORM.S.INV(RAND())</f>
        <v>-0.4456023957430208</v>
      </c>
      <c r="AB158">
        <f ca="1">_xlfn.NORM.S.INV(RAND())</f>
        <v>1.0004747898793798</v>
      </c>
      <c r="AC158">
        <f ca="1">_xlfn.NORM.S.INV(RAND())</f>
        <v>-0.98045652064238953</v>
      </c>
      <c r="AD158">
        <f ca="1">_xlfn.NORM.S.INV(RAND())</f>
        <v>-0.72112572656276031</v>
      </c>
      <c r="AE158">
        <f ca="1">_xlfn.NORM.S.INV(RAND())</f>
        <v>-0.73343551650976779</v>
      </c>
      <c r="AF158">
        <f ca="1">_xlfn.NORM.S.INV(RAND())</f>
        <v>-0.63768445898849069</v>
      </c>
      <c r="AG158">
        <f ca="1">_xlfn.NORM.S.INV(RAND())</f>
        <v>5.7925978275599191E-3</v>
      </c>
      <c r="AH158">
        <f ca="1">_xlfn.NORM.S.INV(RAND())</f>
        <v>-9.5166427629739217E-2</v>
      </c>
      <c r="AI158">
        <f ca="1">_xlfn.NORM.S.INV(RAND())</f>
        <v>-2.0549270272096787</v>
      </c>
      <c r="AJ158">
        <f ca="1">_xlfn.NORM.S.INV(RAND())</f>
        <v>0.37930846542793178</v>
      </c>
      <c r="AK158">
        <f ca="1">_xlfn.NORM.S.INV(RAND())</f>
        <v>0.40200904052417474</v>
      </c>
      <c r="AL158" s="13">
        <f t="shared" si="82"/>
        <v>360</v>
      </c>
      <c r="AM158">
        <f t="shared" ca="1" si="83"/>
        <v>370.00438954168573</v>
      </c>
      <c r="AN158">
        <f t="shared" ca="1" si="84"/>
        <v>379.92304116852102</v>
      </c>
      <c r="AO158">
        <f t="shared" ca="1" si="85"/>
        <v>334.65735744074237</v>
      </c>
      <c r="AP158">
        <f t="shared" ca="1" si="86"/>
        <v>327.90118186529315</v>
      </c>
      <c r="AQ158">
        <f t="shared" ca="1" si="87"/>
        <v>342.72861440950601</v>
      </c>
      <c r="AR158">
        <f t="shared" ca="1" si="88"/>
        <v>305.11129079676243</v>
      </c>
      <c r="AS158">
        <f t="shared" ca="1" si="89"/>
        <v>308.74398145727588</v>
      </c>
      <c r="AT158">
        <f t="shared" ca="1" si="90"/>
        <v>284.45584964783285</v>
      </c>
      <c r="AU158">
        <f t="shared" ca="1" si="91"/>
        <v>282.64284639438534</v>
      </c>
      <c r="AV158">
        <f t="shared" ca="1" si="92"/>
        <v>287.93380981813959</v>
      </c>
      <c r="AW158">
        <f t="shared" ca="1" si="93"/>
        <v>274.1065676806034</v>
      </c>
      <c r="AX158">
        <f t="shared" ca="1" si="94"/>
        <v>273.02540720471137</v>
      </c>
      <c r="AY158">
        <f t="shared" ca="1" si="95"/>
        <v>270.55250950293151</v>
      </c>
      <c r="AZ158">
        <f t="shared" ca="1" si="96"/>
        <v>294.25594592404246</v>
      </c>
      <c r="BA158">
        <f t="shared" ca="1" si="97"/>
        <v>311.37095076642652</v>
      </c>
      <c r="BB158">
        <f t="shared" ca="1" si="98"/>
        <v>298.29225354788611</v>
      </c>
      <c r="BC158">
        <f t="shared" ca="1" si="99"/>
        <v>313.56318299870816</v>
      </c>
      <c r="BD158">
        <f t="shared" ca="1" si="100"/>
        <v>296.53938266316931</v>
      </c>
      <c r="BE158">
        <f t="shared" ca="1" si="101"/>
        <v>319.85167666015809</v>
      </c>
      <c r="BF158">
        <f t="shared" ca="1" si="102"/>
        <v>321.14981280627472</v>
      </c>
      <c r="BG158">
        <f t="shared" ca="1" si="103"/>
        <v>310.6545846045521</v>
      </c>
      <c r="BH158">
        <f t="shared" ca="1" si="104"/>
        <v>335.20691821048467</v>
      </c>
      <c r="BI158">
        <f t="shared" ca="1" si="105"/>
        <v>308.10113242741454</v>
      </c>
      <c r="BJ158">
        <f t="shared" ca="1" si="106"/>
        <v>299.85811450700686</v>
      </c>
      <c r="BK158">
        <f t="shared" ca="1" si="107"/>
        <v>272.4716902910003</v>
      </c>
      <c r="BL158">
        <f t="shared" ca="1" si="108"/>
        <v>265.44062655697758</v>
      </c>
      <c r="BM158">
        <f t="shared" ca="1" si="109"/>
        <v>281.10744397297475</v>
      </c>
      <c r="BN158">
        <f t="shared" ca="1" si="110"/>
        <v>265.52622424789428</v>
      </c>
      <c r="BO158">
        <f t="shared" ca="1" si="111"/>
        <v>254.59211842930821</v>
      </c>
      <c r="BP158">
        <f t="shared" ca="1" si="112"/>
        <v>243.93484062440172</v>
      </c>
      <c r="BQ158">
        <f t="shared" ca="1" si="113"/>
        <v>235.01932550076725</v>
      </c>
      <c r="BR158">
        <f t="shared" ca="1" si="114"/>
        <v>235.00000045052019</v>
      </c>
      <c r="BS158">
        <f t="shared" ca="1" si="115"/>
        <v>233.61498876599205</v>
      </c>
      <c r="BT158">
        <f t="shared" ca="1" si="116"/>
        <v>207.39319395693855</v>
      </c>
      <c r="BU158">
        <f t="shared" ca="1" si="117"/>
        <v>211.89676468372019</v>
      </c>
      <c r="BV158" s="13">
        <f t="shared" ca="1" si="118"/>
        <v>216.78206348487035</v>
      </c>
      <c r="BW158" s="13">
        <f t="shared" ca="1" si="119"/>
        <v>207.39319395693855</v>
      </c>
      <c r="BX158" s="20">
        <f t="shared" ca="1" si="120"/>
        <v>0</v>
      </c>
      <c r="BY158" s="20">
        <f t="shared" ca="1" si="121"/>
        <v>0</v>
      </c>
      <c r="BZ158" s="21">
        <f t="shared" ca="1" si="122"/>
        <v>0.91393118527122819</v>
      </c>
    </row>
    <row r="159" spans="1:78" x14ac:dyDescent="0.3">
      <c r="A159">
        <v>152</v>
      </c>
      <c r="B159">
        <f ca="1">_xlfn.NORM.S.INV(RAND())</f>
        <v>-1.4611880240525452</v>
      </c>
      <c r="C159">
        <f ca="1">_xlfn.NORM.S.INV(RAND())</f>
        <v>1.1258705269394542</v>
      </c>
      <c r="D159">
        <f ca="1">_xlfn.NORM.S.INV(RAND())</f>
        <v>-0.46065742233961721</v>
      </c>
      <c r="E159">
        <f ca="1">_xlfn.NORM.S.INV(RAND())</f>
        <v>0.26800741034513942</v>
      </c>
      <c r="F159">
        <f ca="1">_xlfn.NORM.S.INV(RAND())</f>
        <v>0.45017765207813637</v>
      </c>
      <c r="G159">
        <f ca="1">_xlfn.NORM.S.INV(RAND())</f>
        <v>-0.48799129673348385</v>
      </c>
      <c r="H159">
        <f ca="1">_xlfn.NORM.S.INV(RAND())</f>
        <v>-1.55184934898968E-2</v>
      </c>
      <c r="I159">
        <f ca="1">_xlfn.NORM.S.INV(RAND())</f>
        <v>-0.50207327787923739</v>
      </c>
      <c r="J159">
        <f ca="1">_xlfn.NORM.S.INV(RAND())</f>
        <v>-0.35888232032866701</v>
      </c>
      <c r="K159">
        <f ca="1">_xlfn.NORM.S.INV(RAND())</f>
        <v>0.94196041546406839</v>
      </c>
      <c r="L159">
        <f ca="1">_xlfn.NORM.S.INV(RAND())</f>
        <v>-0.84541739890661638</v>
      </c>
      <c r="M159">
        <f ca="1">_xlfn.NORM.S.INV(RAND())</f>
        <v>-0.36539721745830056</v>
      </c>
      <c r="N159">
        <f ca="1">_xlfn.NORM.S.INV(RAND())</f>
        <v>0.53508452689514396</v>
      </c>
      <c r="O159">
        <f ca="1">_xlfn.NORM.S.INV(RAND())</f>
        <v>3.8472831101493285E-2</v>
      </c>
      <c r="P159">
        <f ca="1">_xlfn.NORM.S.INV(RAND())</f>
        <v>-2.5171173230322874</v>
      </c>
      <c r="Q159">
        <f ca="1">_xlfn.NORM.S.INV(RAND())</f>
        <v>2.4568291410127703</v>
      </c>
      <c r="R159">
        <f ca="1">_xlfn.NORM.S.INV(RAND())</f>
        <v>1.9183544616348948E-2</v>
      </c>
      <c r="S159">
        <f ca="1">_xlfn.NORM.S.INV(RAND())</f>
        <v>1.6716682973183479</v>
      </c>
      <c r="T159">
        <f ca="1">_xlfn.NORM.S.INV(RAND())</f>
        <v>0.89374613303676342</v>
      </c>
      <c r="U159">
        <f ca="1">_xlfn.NORM.S.INV(RAND())</f>
        <v>2.4845179744607104E-2</v>
      </c>
      <c r="V159">
        <f ca="1">_xlfn.NORM.S.INV(RAND())</f>
        <v>-0.24487023889915363</v>
      </c>
      <c r="W159">
        <f ca="1">_xlfn.NORM.S.INV(RAND())</f>
        <v>-0.30088342657550138</v>
      </c>
      <c r="X159">
        <f ca="1">_xlfn.NORM.S.INV(RAND())</f>
        <v>-1.3447872274794272</v>
      </c>
      <c r="Y159">
        <f ca="1">_xlfn.NORM.S.INV(RAND())</f>
        <v>-0.49062973335585791</v>
      </c>
      <c r="Z159">
        <f ca="1">_xlfn.NORM.S.INV(RAND())</f>
        <v>0.23406036589901474</v>
      </c>
      <c r="AA159">
        <f ca="1">_xlfn.NORM.S.INV(RAND())</f>
        <v>0.66003000345214269</v>
      </c>
      <c r="AB159">
        <f ca="1">_xlfn.NORM.S.INV(RAND())</f>
        <v>-0.71602836458156405</v>
      </c>
      <c r="AC159">
        <f ca="1">_xlfn.NORM.S.INV(RAND())</f>
        <v>-0.66803514156934807</v>
      </c>
      <c r="AD159">
        <f ca="1">_xlfn.NORM.S.INV(RAND())</f>
        <v>-1.2110652233050199</v>
      </c>
      <c r="AE159">
        <f ca="1">_xlfn.NORM.S.INV(RAND())</f>
        <v>-7.528680547180365E-2</v>
      </c>
      <c r="AF159">
        <f ca="1">_xlfn.NORM.S.INV(RAND())</f>
        <v>-0.62388141761771054</v>
      </c>
      <c r="AG159">
        <f ca="1">_xlfn.NORM.S.INV(RAND())</f>
        <v>0.10732759324703407</v>
      </c>
      <c r="AH159">
        <f ca="1">_xlfn.NORM.S.INV(RAND())</f>
        <v>0.81161719607251714</v>
      </c>
      <c r="AI159">
        <f ca="1">_xlfn.NORM.S.INV(RAND())</f>
        <v>-1.4664651888205251</v>
      </c>
      <c r="AJ159">
        <f ca="1">_xlfn.NORM.S.INV(RAND())</f>
        <v>1.4815944954971147</v>
      </c>
      <c r="AK159">
        <f ca="1">_xlfn.NORM.S.INV(RAND())</f>
        <v>0.32646742147091151</v>
      </c>
      <c r="AL159" s="13">
        <f t="shared" si="82"/>
        <v>360</v>
      </c>
      <c r="AM159">
        <f t="shared" ca="1" si="83"/>
        <v>330.73770687478003</v>
      </c>
      <c r="AN159">
        <f t="shared" ca="1" si="84"/>
        <v>352.80346072459395</v>
      </c>
      <c r="AO159">
        <f t="shared" ca="1" si="85"/>
        <v>343.40084118864269</v>
      </c>
      <c r="AP159">
        <f t="shared" ca="1" si="86"/>
        <v>348.61046280974239</v>
      </c>
      <c r="AQ159">
        <f t="shared" ca="1" si="87"/>
        <v>357.64093156761129</v>
      </c>
      <c r="AR159">
        <f t="shared" ca="1" si="88"/>
        <v>347.56046202446862</v>
      </c>
      <c r="AS159">
        <f t="shared" ca="1" si="89"/>
        <v>347.10454396222354</v>
      </c>
      <c r="AT159">
        <f t="shared" ca="1" si="90"/>
        <v>337.04691459829252</v>
      </c>
      <c r="AU159">
        <f t="shared" ca="1" si="91"/>
        <v>329.99760142646716</v>
      </c>
      <c r="AV159">
        <f t="shared" ca="1" si="92"/>
        <v>348.29604749112906</v>
      </c>
      <c r="AW159">
        <f t="shared" ca="1" si="93"/>
        <v>331.56569546477851</v>
      </c>
      <c r="AX159">
        <f t="shared" ca="1" si="94"/>
        <v>324.50893859211453</v>
      </c>
      <c r="AY159">
        <f t="shared" ca="1" si="95"/>
        <v>334.55106693915985</v>
      </c>
      <c r="AZ159">
        <f t="shared" ca="1" si="96"/>
        <v>335.15533055936493</v>
      </c>
      <c r="BA159">
        <f t="shared" ca="1" si="97"/>
        <v>289.70164834783878</v>
      </c>
      <c r="BB159">
        <f t="shared" ca="1" si="98"/>
        <v>333.71256029422392</v>
      </c>
      <c r="BC159">
        <f t="shared" ca="1" si="99"/>
        <v>333.94320056494672</v>
      </c>
      <c r="BD159">
        <f t="shared" ca="1" si="100"/>
        <v>367.62671715494946</v>
      </c>
      <c r="BE159">
        <f t="shared" ca="1" si="101"/>
        <v>386.9331186960676</v>
      </c>
      <c r="BF159">
        <f t="shared" ca="1" si="102"/>
        <v>387.32712826385631</v>
      </c>
      <c r="BG159">
        <f t="shared" ca="1" si="103"/>
        <v>381.73069464345565</v>
      </c>
      <c r="BH159">
        <f t="shared" ca="1" si="104"/>
        <v>375.00043753958556</v>
      </c>
      <c r="BI159">
        <f t="shared" ca="1" si="105"/>
        <v>346.84194951942584</v>
      </c>
      <c r="BJ159">
        <f t="shared" ca="1" si="106"/>
        <v>337.01451874956911</v>
      </c>
      <c r="BK159">
        <f t="shared" ca="1" si="107"/>
        <v>341.45736557229105</v>
      </c>
      <c r="BL159">
        <f t="shared" ca="1" si="108"/>
        <v>354.5725608145425</v>
      </c>
      <c r="BM159">
        <f t="shared" ca="1" si="109"/>
        <v>340.07168254592443</v>
      </c>
      <c r="BN159">
        <f t="shared" ca="1" si="110"/>
        <v>327.06886101063509</v>
      </c>
      <c r="BO159">
        <f t="shared" ca="1" si="111"/>
        <v>304.85406385113282</v>
      </c>
      <c r="BP159">
        <f t="shared" ca="1" si="112"/>
        <v>303.40538952454938</v>
      </c>
      <c r="BQ159">
        <f t="shared" ca="1" si="113"/>
        <v>292.54934503235478</v>
      </c>
      <c r="BR159">
        <f t="shared" ca="1" si="114"/>
        <v>294.24514552915338</v>
      </c>
      <c r="BS159">
        <f t="shared" ca="1" si="115"/>
        <v>308.23279402053316</v>
      </c>
      <c r="BT159">
        <f t="shared" ca="1" si="116"/>
        <v>283.09208924540508</v>
      </c>
      <c r="BU159">
        <f t="shared" ca="1" si="117"/>
        <v>308.2451721567482</v>
      </c>
      <c r="BV159" s="13">
        <f t="shared" ca="1" si="118"/>
        <v>313.97941251468922</v>
      </c>
      <c r="BW159" s="13">
        <f t="shared" ca="1" si="119"/>
        <v>283.09208924540508</v>
      </c>
      <c r="BX159" s="20">
        <f t="shared" ca="1" si="120"/>
        <v>6</v>
      </c>
      <c r="BY159" s="20">
        <f t="shared" ca="1" si="121"/>
        <v>0</v>
      </c>
      <c r="BZ159" s="21">
        <f t="shared" ca="1" si="122"/>
        <v>1.0245164171871852</v>
      </c>
    </row>
    <row r="160" spans="1:78" x14ac:dyDescent="0.3">
      <c r="A160">
        <v>153</v>
      </c>
      <c r="B160">
        <f ca="1">_xlfn.NORM.S.INV(RAND())</f>
        <v>-1.3166693649195207</v>
      </c>
      <c r="C160">
        <f ca="1">_xlfn.NORM.S.INV(RAND())</f>
        <v>-6.0712144725971487E-2</v>
      </c>
      <c r="D160">
        <f ca="1">_xlfn.NORM.S.INV(RAND())</f>
        <v>1.3464350743713716</v>
      </c>
      <c r="E160">
        <f ca="1">_xlfn.NORM.S.INV(RAND())</f>
        <v>1.1059864619941244</v>
      </c>
      <c r="F160">
        <f ca="1">_xlfn.NORM.S.INV(RAND())</f>
        <v>-0.19568702319476841</v>
      </c>
      <c r="G160">
        <f ca="1">_xlfn.NORM.S.INV(RAND())</f>
        <v>-0.36667847040525947</v>
      </c>
      <c r="H160">
        <f ca="1">_xlfn.NORM.S.INV(RAND())</f>
        <v>-0.10464763626369476</v>
      </c>
      <c r="I160">
        <f ca="1">_xlfn.NORM.S.INV(RAND())</f>
        <v>0.8021176913743282</v>
      </c>
      <c r="J160">
        <f ca="1">_xlfn.NORM.S.INV(RAND())</f>
        <v>0.85995190525687448</v>
      </c>
      <c r="K160">
        <f ca="1">_xlfn.NORM.S.INV(RAND())</f>
        <v>-0.60566185620776958</v>
      </c>
      <c r="L160">
        <f ca="1">_xlfn.NORM.S.INV(RAND())</f>
        <v>-0.22812573684395274</v>
      </c>
      <c r="M160">
        <f ca="1">_xlfn.NORM.S.INV(RAND())</f>
        <v>-2.12558388706015</v>
      </c>
      <c r="N160">
        <f ca="1">_xlfn.NORM.S.INV(RAND())</f>
        <v>0.92963688939049716</v>
      </c>
      <c r="O160">
        <f ca="1">_xlfn.NORM.S.INV(RAND())</f>
        <v>-1.3610373695025364</v>
      </c>
      <c r="P160">
        <f ca="1">_xlfn.NORM.S.INV(RAND())</f>
        <v>0.25741436387999506</v>
      </c>
      <c r="Q160">
        <f ca="1">_xlfn.NORM.S.INV(RAND())</f>
        <v>-0.46221174231822842</v>
      </c>
      <c r="R160">
        <f ca="1">_xlfn.NORM.S.INV(RAND())</f>
        <v>-0.49522903534054463</v>
      </c>
      <c r="S160">
        <f ca="1">_xlfn.NORM.S.INV(RAND())</f>
        <v>-0.6232997696477427</v>
      </c>
      <c r="T160">
        <f ca="1">_xlfn.NORM.S.INV(RAND())</f>
        <v>-0.1165199742379656</v>
      </c>
      <c r="U160">
        <f ca="1">_xlfn.NORM.S.INV(RAND())</f>
        <v>1.5017583665944461</v>
      </c>
      <c r="V160">
        <f ca="1">_xlfn.NORM.S.INV(RAND())</f>
        <v>-1.3757047839335093</v>
      </c>
      <c r="W160">
        <f ca="1">_xlfn.NORM.S.INV(RAND())</f>
        <v>-1.1381470068752377</v>
      </c>
      <c r="X160">
        <f ca="1">_xlfn.NORM.S.INV(RAND())</f>
        <v>-1.4751061228560023</v>
      </c>
      <c r="Y160">
        <f ca="1">_xlfn.NORM.S.INV(RAND())</f>
        <v>0.8034825790451976</v>
      </c>
      <c r="Z160">
        <f ca="1">_xlfn.NORM.S.INV(RAND())</f>
        <v>-0.22793963808254764</v>
      </c>
      <c r="AA160">
        <f ca="1">_xlfn.NORM.S.INV(RAND())</f>
        <v>0.21861903652146503</v>
      </c>
      <c r="AB160">
        <f ca="1">_xlfn.NORM.S.INV(RAND())</f>
        <v>-1.3377244526761989</v>
      </c>
      <c r="AC160">
        <f ca="1">_xlfn.NORM.S.INV(RAND())</f>
        <v>-7.3228919337324588E-2</v>
      </c>
      <c r="AD160">
        <f ca="1">_xlfn.NORM.S.INV(RAND())</f>
        <v>-0.15107711977405089</v>
      </c>
      <c r="AE160">
        <f ca="1">_xlfn.NORM.S.INV(RAND())</f>
        <v>-0.23882819657823387</v>
      </c>
      <c r="AF160">
        <f ca="1">_xlfn.NORM.S.INV(RAND())</f>
        <v>0.60812523953714304</v>
      </c>
      <c r="AG160">
        <f ca="1">_xlfn.NORM.S.INV(RAND())</f>
        <v>2.0900845779070405</v>
      </c>
      <c r="AH160">
        <f ca="1">_xlfn.NORM.S.INV(RAND())</f>
        <v>1.1954492139371267</v>
      </c>
      <c r="AI160">
        <f ca="1">_xlfn.NORM.S.INV(RAND())</f>
        <v>0.4876990136105302</v>
      </c>
      <c r="AJ160">
        <f ca="1">_xlfn.NORM.S.INV(RAND())</f>
        <v>-0.36093833027838501</v>
      </c>
      <c r="AK160">
        <f ca="1">_xlfn.NORM.S.INV(RAND())</f>
        <v>-0.73981280006427097</v>
      </c>
      <c r="AL160" s="13">
        <f t="shared" si="82"/>
        <v>360</v>
      </c>
      <c r="AM160">
        <f t="shared" ca="1" si="83"/>
        <v>333.50885727758589</v>
      </c>
      <c r="AN160">
        <f t="shared" ca="1" si="84"/>
        <v>332.20343576323438</v>
      </c>
      <c r="AO160">
        <f t="shared" ca="1" si="85"/>
        <v>358.90844861369345</v>
      </c>
      <c r="AP160">
        <f t="shared" ca="1" si="86"/>
        <v>382.41439705277901</v>
      </c>
      <c r="AQ160">
        <f t="shared" ca="1" si="87"/>
        <v>377.96067939587994</v>
      </c>
      <c r="AR160">
        <f t="shared" ca="1" si="88"/>
        <v>369.88912901406405</v>
      </c>
      <c r="AS160">
        <f t="shared" ca="1" si="89"/>
        <v>367.50789766142418</v>
      </c>
      <c r="AT160">
        <f t="shared" ca="1" si="90"/>
        <v>384.76718169312284</v>
      </c>
      <c r="AU160">
        <f t="shared" ca="1" si="91"/>
        <v>404.18435907910174</v>
      </c>
      <c r="AV160">
        <f t="shared" ca="1" si="92"/>
        <v>390.13254407492678</v>
      </c>
      <c r="AW160">
        <f t="shared" ca="1" si="93"/>
        <v>384.86746403614268</v>
      </c>
      <c r="AX160">
        <f t="shared" ca="1" si="94"/>
        <v>340.27758676027173</v>
      </c>
      <c r="AY160">
        <f t="shared" ca="1" si="95"/>
        <v>358.89061925635332</v>
      </c>
      <c r="AZ160">
        <f t="shared" ca="1" si="96"/>
        <v>331.63052227731004</v>
      </c>
      <c r="BA160">
        <f t="shared" ca="1" si="97"/>
        <v>336.45574440137437</v>
      </c>
      <c r="BB160">
        <f t="shared" ca="1" si="98"/>
        <v>327.45942327528292</v>
      </c>
      <c r="BC160">
        <f t="shared" ca="1" si="99"/>
        <v>318.09669874192366</v>
      </c>
      <c r="BD160">
        <f t="shared" ca="1" si="100"/>
        <v>306.72528964882662</v>
      </c>
      <c r="BE160">
        <f t="shared" ca="1" si="101"/>
        <v>304.5418677726127</v>
      </c>
      <c r="BF160">
        <f t="shared" ca="1" si="102"/>
        <v>331.98705179642428</v>
      </c>
      <c r="BG160">
        <f t="shared" ca="1" si="103"/>
        <v>306.5107867728575</v>
      </c>
      <c r="BH160">
        <f t="shared" ca="1" si="104"/>
        <v>286.89759303657866</v>
      </c>
      <c r="BI160">
        <f t="shared" ca="1" si="105"/>
        <v>263.36565111573458</v>
      </c>
      <c r="BJ160">
        <f t="shared" ca="1" si="106"/>
        <v>275.75582901636693</v>
      </c>
      <c r="BK160">
        <f t="shared" ca="1" si="107"/>
        <v>272.03725637276398</v>
      </c>
      <c r="BL160">
        <f t="shared" ca="1" si="108"/>
        <v>275.37790055234348</v>
      </c>
      <c r="BM160">
        <f t="shared" ca="1" si="109"/>
        <v>254.80387057305157</v>
      </c>
      <c r="BN160">
        <f t="shared" ca="1" si="110"/>
        <v>253.62316776201237</v>
      </c>
      <c r="BO160">
        <f t="shared" ca="1" si="111"/>
        <v>251.31583770792352</v>
      </c>
      <c r="BP160">
        <f t="shared" ca="1" si="112"/>
        <v>247.77102828711202</v>
      </c>
      <c r="BQ160">
        <f t="shared" ca="1" si="113"/>
        <v>256.51791521336071</v>
      </c>
      <c r="BR160">
        <f t="shared" ca="1" si="114"/>
        <v>289.29673607152847</v>
      </c>
      <c r="BS160">
        <f t="shared" ca="1" si="115"/>
        <v>309.83985141119285</v>
      </c>
      <c r="BT160">
        <f t="shared" ca="1" si="116"/>
        <v>318.55533769722791</v>
      </c>
      <c r="BU160">
        <f t="shared" ca="1" si="117"/>
        <v>311.85575393478575</v>
      </c>
      <c r="BV160" s="13">
        <f t="shared" ca="1" si="118"/>
        <v>298.69141248524693</v>
      </c>
      <c r="BW160" s="13">
        <f t="shared" ca="1" si="119"/>
        <v>247.77102828711202</v>
      </c>
      <c r="BX160" s="20">
        <f t="shared" ca="1" si="120"/>
        <v>6</v>
      </c>
      <c r="BY160" s="20">
        <f t="shared" ca="1" si="121"/>
        <v>0</v>
      </c>
      <c r="BZ160" s="21">
        <f t="shared" ca="1" si="122"/>
        <v>1.0245164171871852</v>
      </c>
    </row>
    <row r="161" spans="1:78" x14ac:dyDescent="0.3">
      <c r="A161">
        <v>154</v>
      </c>
      <c r="B161">
        <f ca="1">_xlfn.NORM.S.INV(RAND())</f>
        <v>-0.6340612667360993</v>
      </c>
      <c r="C161">
        <f ca="1">_xlfn.NORM.S.INV(RAND())</f>
        <v>-0.3986483242514493</v>
      </c>
      <c r="D161">
        <f ca="1">_xlfn.NORM.S.INV(RAND())</f>
        <v>0.63165393192037911</v>
      </c>
      <c r="E161">
        <f ca="1">_xlfn.NORM.S.INV(RAND())</f>
        <v>-2.6059398927903238E-2</v>
      </c>
      <c r="F161">
        <f ca="1">_xlfn.NORM.S.INV(RAND())</f>
        <v>-0.10498230642492322</v>
      </c>
      <c r="G161">
        <f ca="1">_xlfn.NORM.S.INV(RAND())</f>
        <v>-0.67546835408763817</v>
      </c>
      <c r="H161">
        <f ca="1">_xlfn.NORM.S.INV(RAND())</f>
        <v>-0.37787370572094325</v>
      </c>
      <c r="I161">
        <f ca="1">_xlfn.NORM.S.INV(RAND())</f>
        <v>0.86193088057999179</v>
      </c>
      <c r="J161">
        <f ca="1">_xlfn.NORM.S.INV(RAND())</f>
        <v>0.57123343779762226</v>
      </c>
      <c r="K161">
        <f ca="1">_xlfn.NORM.S.INV(RAND())</f>
        <v>-0.71660048246784758</v>
      </c>
      <c r="L161">
        <f ca="1">_xlfn.NORM.S.INV(RAND())</f>
        <v>-0.43947005806617473</v>
      </c>
      <c r="M161">
        <f ca="1">_xlfn.NORM.S.INV(RAND())</f>
        <v>-0.21096009658668596</v>
      </c>
      <c r="N161">
        <f ca="1">_xlfn.NORM.S.INV(RAND())</f>
        <v>7.260651913724149E-2</v>
      </c>
      <c r="O161">
        <f ca="1">_xlfn.NORM.S.INV(RAND())</f>
        <v>-0.64693722666957509</v>
      </c>
      <c r="P161">
        <f ca="1">_xlfn.NORM.S.INV(RAND())</f>
        <v>-0.40501967475307349</v>
      </c>
      <c r="Q161">
        <f ca="1">_xlfn.NORM.S.INV(RAND())</f>
        <v>5.5797133710633856E-2</v>
      </c>
      <c r="R161">
        <f ca="1">_xlfn.NORM.S.INV(RAND())</f>
        <v>-0.69201996532666343</v>
      </c>
      <c r="S161">
        <f ca="1">_xlfn.NORM.S.INV(RAND())</f>
        <v>0.12772640937020013</v>
      </c>
      <c r="T161">
        <f ca="1">_xlfn.NORM.S.INV(RAND())</f>
        <v>-0.82028499326182025</v>
      </c>
      <c r="U161">
        <f ca="1">_xlfn.NORM.S.INV(RAND())</f>
        <v>1.0651772512016253</v>
      </c>
      <c r="V161">
        <f ca="1">_xlfn.NORM.S.INV(RAND())</f>
        <v>-1.6346220240339651</v>
      </c>
      <c r="W161">
        <f ca="1">_xlfn.NORM.S.INV(RAND())</f>
        <v>-0.89161629703942702</v>
      </c>
      <c r="X161">
        <f ca="1">_xlfn.NORM.S.INV(RAND())</f>
        <v>-0.79475774297384671</v>
      </c>
      <c r="Y161">
        <f ca="1">_xlfn.NORM.S.INV(RAND())</f>
        <v>0.74959370291632743</v>
      </c>
      <c r="Z161">
        <f ca="1">_xlfn.NORM.S.INV(RAND())</f>
        <v>-0.99608877852051758</v>
      </c>
      <c r="AA161">
        <f ca="1">_xlfn.NORM.S.INV(RAND())</f>
        <v>-0.49017894362800318</v>
      </c>
      <c r="AB161">
        <f ca="1">_xlfn.NORM.S.INV(RAND())</f>
        <v>-1.2631243112967512</v>
      </c>
      <c r="AC161">
        <f ca="1">_xlfn.NORM.S.INV(RAND())</f>
        <v>-1.4975461742703691</v>
      </c>
      <c r="AD161">
        <f ca="1">_xlfn.NORM.S.INV(RAND())</f>
        <v>-0.79190592173600882</v>
      </c>
      <c r="AE161">
        <f ca="1">_xlfn.NORM.S.INV(RAND())</f>
        <v>-1.2355727142825719E-2</v>
      </c>
      <c r="AF161">
        <f ca="1">_xlfn.NORM.S.INV(RAND())</f>
        <v>0.87967429133645658</v>
      </c>
      <c r="AG161">
        <f ca="1">_xlfn.NORM.S.INV(RAND())</f>
        <v>2.2414810250943664</v>
      </c>
      <c r="AH161">
        <f ca="1">_xlfn.NORM.S.INV(RAND())</f>
        <v>-6.8577446643657988E-2</v>
      </c>
      <c r="AI161">
        <f ca="1">_xlfn.NORM.S.INV(RAND())</f>
        <v>0.71148835846295821</v>
      </c>
      <c r="AJ161">
        <f ca="1">_xlfn.NORM.S.INV(RAND())</f>
        <v>-0.68666375463756968</v>
      </c>
      <c r="AK161">
        <f ca="1">_xlfn.NORM.S.INV(RAND())</f>
        <v>0.97195928151098365</v>
      </c>
      <c r="AL161" s="13">
        <f t="shared" si="82"/>
        <v>360</v>
      </c>
      <c r="AM161">
        <f t="shared" ca="1" si="83"/>
        <v>346.91500947511412</v>
      </c>
      <c r="AN161">
        <f t="shared" ca="1" si="84"/>
        <v>338.88037943352236</v>
      </c>
      <c r="AO161">
        <f t="shared" ca="1" si="85"/>
        <v>351.32055618531831</v>
      </c>
      <c r="AP161">
        <f t="shared" ca="1" si="86"/>
        <v>350.64624470929357</v>
      </c>
      <c r="AQ161">
        <f t="shared" ca="1" si="87"/>
        <v>348.38216149878571</v>
      </c>
      <c r="AR161">
        <f t="shared" ca="1" si="88"/>
        <v>334.91782130207088</v>
      </c>
      <c r="AS161">
        <f t="shared" ca="1" si="89"/>
        <v>327.55368881333243</v>
      </c>
      <c r="AT161">
        <f t="shared" ca="1" si="90"/>
        <v>344.12291784715325</v>
      </c>
      <c r="AU161">
        <f t="shared" ca="1" si="91"/>
        <v>355.51321591245488</v>
      </c>
      <c r="AV161">
        <f t="shared" ca="1" si="92"/>
        <v>340.96260526907207</v>
      </c>
      <c r="AW161">
        <f t="shared" ca="1" si="93"/>
        <v>332.28177439077228</v>
      </c>
      <c r="AX161">
        <f t="shared" ca="1" si="94"/>
        <v>328.12245380439373</v>
      </c>
      <c r="AY161">
        <f t="shared" ca="1" si="95"/>
        <v>329.36354679487403</v>
      </c>
      <c r="AZ161">
        <f t="shared" ca="1" si="96"/>
        <v>317.15624576258983</v>
      </c>
      <c r="BA161">
        <f t="shared" ca="1" si="97"/>
        <v>309.69689242944128</v>
      </c>
      <c r="BB161">
        <f t="shared" ca="1" si="98"/>
        <v>310.56674410928713</v>
      </c>
      <c r="BC161">
        <f t="shared" ca="1" si="99"/>
        <v>298.27872768295168</v>
      </c>
      <c r="BD161">
        <f t="shared" ca="1" si="100"/>
        <v>300.3612744118513</v>
      </c>
      <c r="BE161">
        <f t="shared" ca="1" si="101"/>
        <v>286.34865888203461</v>
      </c>
      <c r="BF161">
        <f t="shared" ca="1" si="102"/>
        <v>304.38444554347393</v>
      </c>
      <c r="BG161">
        <f t="shared" ca="1" si="103"/>
        <v>276.85666370636011</v>
      </c>
      <c r="BH161">
        <f t="shared" ca="1" si="104"/>
        <v>262.85584266109993</v>
      </c>
      <c r="BI161">
        <f t="shared" ca="1" si="105"/>
        <v>250.96255099721211</v>
      </c>
      <c r="BJ161">
        <f t="shared" ca="1" si="106"/>
        <v>261.95294142200845</v>
      </c>
      <c r="BK161">
        <f t="shared" ca="1" si="107"/>
        <v>247.21020216537525</v>
      </c>
      <c r="BL161">
        <f t="shared" ca="1" si="108"/>
        <v>240.21199223857661</v>
      </c>
      <c r="BM161">
        <f t="shared" ca="1" si="109"/>
        <v>223.2246473651939</v>
      </c>
      <c r="BN161">
        <f t="shared" ca="1" si="110"/>
        <v>204.64998227423285</v>
      </c>
      <c r="BO161">
        <f t="shared" ca="1" si="111"/>
        <v>195.42247235844059</v>
      </c>
      <c r="BP161">
        <f t="shared" ca="1" si="112"/>
        <v>195.20176482350246</v>
      </c>
      <c r="BQ161">
        <f t="shared" ca="1" si="113"/>
        <v>205.28619265166125</v>
      </c>
      <c r="BR161">
        <f t="shared" ca="1" si="114"/>
        <v>233.5509764683033</v>
      </c>
      <c r="BS161">
        <f t="shared" ca="1" si="115"/>
        <v>232.53119324586913</v>
      </c>
      <c r="BT161">
        <f t="shared" ca="1" si="116"/>
        <v>242.18103218838007</v>
      </c>
      <c r="BU161">
        <f t="shared" ca="1" si="117"/>
        <v>232.6707342434843</v>
      </c>
      <c r="BV161" s="13">
        <f t="shared" ca="1" si="118"/>
        <v>245.99807851292906</v>
      </c>
      <c r="BW161" s="13">
        <f t="shared" ca="1" si="119"/>
        <v>195.20176482350246</v>
      </c>
      <c r="BX161" s="20">
        <f t="shared" ca="1" si="120"/>
        <v>0</v>
      </c>
      <c r="BY161" s="20">
        <f t="shared" ca="1" si="121"/>
        <v>0</v>
      </c>
      <c r="BZ161" s="21">
        <f t="shared" ca="1" si="122"/>
        <v>0.91393118527122819</v>
      </c>
    </row>
    <row r="162" spans="1:78" x14ac:dyDescent="0.3">
      <c r="A162">
        <v>155</v>
      </c>
      <c r="B162">
        <f ca="1">_xlfn.NORM.S.INV(RAND())</f>
        <v>0.61165544298189489</v>
      </c>
      <c r="C162">
        <f ca="1">_xlfn.NORM.S.INV(RAND())</f>
        <v>1.1661987840224854</v>
      </c>
      <c r="D162">
        <f ca="1">_xlfn.NORM.S.INV(RAND())</f>
        <v>0.89687608927941587</v>
      </c>
      <c r="E162">
        <f ca="1">_xlfn.NORM.S.INV(RAND())</f>
        <v>1.5709401093714248</v>
      </c>
      <c r="F162">
        <f ca="1">_xlfn.NORM.S.INV(RAND())</f>
        <v>1.2202422305903988</v>
      </c>
      <c r="G162">
        <f ca="1">_xlfn.NORM.S.INV(RAND())</f>
        <v>0.47430931225718992</v>
      </c>
      <c r="H162">
        <f ca="1">_xlfn.NORM.S.INV(RAND())</f>
        <v>-6.1271727350802697E-2</v>
      </c>
      <c r="I162">
        <f ca="1">_xlfn.NORM.S.INV(RAND())</f>
        <v>-0.20256696205023331</v>
      </c>
      <c r="J162">
        <f ca="1">_xlfn.NORM.S.INV(RAND())</f>
        <v>-0.78828317114154067</v>
      </c>
      <c r="K162">
        <f ca="1">_xlfn.NORM.S.INV(RAND())</f>
        <v>6.3778828387061226E-2</v>
      </c>
      <c r="L162">
        <f ca="1">_xlfn.NORM.S.INV(RAND())</f>
        <v>0.29042891057919418</v>
      </c>
      <c r="M162">
        <f ca="1">_xlfn.NORM.S.INV(RAND())</f>
        <v>0.75212515923155376</v>
      </c>
      <c r="N162">
        <f ca="1">_xlfn.NORM.S.INV(RAND())</f>
        <v>-0.61040851753927328</v>
      </c>
      <c r="O162">
        <f ca="1">_xlfn.NORM.S.INV(RAND())</f>
        <v>1.222740035192702</v>
      </c>
      <c r="P162">
        <f ca="1">_xlfn.NORM.S.INV(RAND())</f>
        <v>0.81439828864833064</v>
      </c>
      <c r="Q162">
        <f ca="1">_xlfn.NORM.S.INV(RAND())</f>
        <v>0.30605110749476383</v>
      </c>
      <c r="R162">
        <f ca="1">_xlfn.NORM.S.INV(RAND())</f>
        <v>-0.91550500395567147</v>
      </c>
      <c r="S162">
        <f ca="1">_xlfn.NORM.S.INV(RAND())</f>
        <v>-1.2910773605081634</v>
      </c>
      <c r="T162">
        <f ca="1">_xlfn.NORM.S.INV(RAND())</f>
        <v>0.60502007998472829</v>
      </c>
      <c r="U162">
        <f ca="1">_xlfn.NORM.S.INV(RAND())</f>
        <v>0.745009442886019</v>
      </c>
      <c r="V162">
        <f ca="1">_xlfn.NORM.S.INV(RAND())</f>
        <v>-0.49836411114034246</v>
      </c>
      <c r="W162">
        <f ca="1">_xlfn.NORM.S.INV(RAND())</f>
        <v>0.14792906773982467</v>
      </c>
      <c r="X162">
        <f ca="1">_xlfn.NORM.S.INV(RAND())</f>
        <v>1.4994964490069806</v>
      </c>
      <c r="Y162">
        <f ca="1">_xlfn.NORM.S.INV(RAND())</f>
        <v>0.92479276275450062</v>
      </c>
      <c r="Z162">
        <f ca="1">_xlfn.NORM.S.INV(RAND())</f>
        <v>-0.51802858444497535</v>
      </c>
      <c r="AA162">
        <f ca="1">_xlfn.NORM.S.INV(RAND())</f>
        <v>0.64368049815852224</v>
      </c>
      <c r="AB162">
        <f ca="1">_xlfn.NORM.S.INV(RAND())</f>
        <v>-0.43181702113008663</v>
      </c>
      <c r="AC162">
        <f ca="1">_xlfn.NORM.S.INV(RAND())</f>
        <v>-0.84780751777855801</v>
      </c>
      <c r="AD162">
        <f ca="1">_xlfn.NORM.S.INV(RAND())</f>
        <v>2.4392956499860459</v>
      </c>
      <c r="AE162">
        <f ca="1">_xlfn.NORM.S.INV(RAND())</f>
        <v>-0.88192639332928036</v>
      </c>
      <c r="AF162">
        <f ca="1">_xlfn.NORM.S.INV(RAND())</f>
        <v>-5.6004591193188999E-2</v>
      </c>
      <c r="AG162">
        <f ca="1">_xlfn.NORM.S.INV(RAND())</f>
        <v>0.63923902449544678</v>
      </c>
      <c r="AH162">
        <f ca="1">_xlfn.NORM.S.INV(RAND())</f>
        <v>1.6028238694767527</v>
      </c>
      <c r="AI162">
        <f ca="1">_xlfn.NORM.S.INV(RAND())</f>
        <v>-1.2051365980140028E-2</v>
      </c>
      <c r="AJ162">
        <f ca="1">_xlfn.NORM.S.INV(RAND())</f>
        <v>-2.1876799032053884</v>
      </c>
      <c r="AK162">
        <f ca="1">_xlfn.NORM.S.INV(RAND())</f>
        <v>0.36500633886506129</v>
      </c>
      <c r="AL162" s="13">
        <f t="shared" si="82"/>
        <v>360</v>
      </c>
      <c r="AM162">
        <f t="shared" ca="1" si="83"/>
        <v>372.78479955308836</v>
      </c>
      <c r="AN162">
        <f t="shared" ca="1" si="84"/>
        <v>398.58276171686123</v>
      </c>
      <c r="AO162">
        <f t="shared" ca="1" si="85"/>
        <v>419.5906773215134</v>
      </c>
      <c r="AP162">
        <f t="shared" ca="1" si="86"/>
        <v>459.23463237552357</v>
      </c>
      <c r="AQ162">
        <f t="shared" ca="1" si="87"/>
        <v>492.54967204070255</v>
      </c>
      <c r="AR162">
        <f t="shared" ca="1" si="88"/>
        <v>506.01327630808652</v>
      </c>
      <c r="AS162">
        <f t="shared" ca="1" si="89"/>
        <v>504.01635362401038</v>
      </c>
      <c r="AT162">
        <f t="shared" ca="1" si="90"/>
        <v>497.94859038544814</v>
      </c>
      <c r="AU162">
        <f t="shared" ca="1" si="91"/>
        <v>475.59593741798943</v>
      </c>
      <c r="AV162">
        <f t="shared" ca="1" si="92"/>
        <v>477.15158490869152</v>
      </c>
      <c r="AW162">
        <f t="shared" ca="1" si="93"/>
        <v>485.01774736667988</v>
      </c>
      <c r="AX162">
        <f t="shared" ca="1" si="94"/>
        <v>506.33210218378321</v>
      </c>
      <c r="AY162">
        <f t="shared" ca="1" si="95"/>
        <v>488.59511634164465</v>
      </c>
      <c r="AZ162">
        <f t="shared" ca="1" si="96"/>
        <v>524.11568127420298</v>
      </c>
      <c r="BA162">
        <f t="shared" ca="1" si="97"/>
        <v>549.11893983589698</v>
      </c>
      <c r="BB162">
        <f t="shared" ca="1" si="98"/>
        <v>558.67520097230488</v>
      </c>
      <c r="BC162">
        <f t="shared" ca="1" si="99"/>
        <v>529.69157105461329</v>
      </c>
      <c r="BD162">
        <f t="shared" ca="1" si="100"/>
        <v>491.43901027052715</v>
      </c>
      <c r="BE162">
        <f t="shared" ca="1" si="101"/>
        <v>508.69673162578459</v>
      </c>
      <c r="BF162">
        <f t="shared" ca="1" si="102"/>
        <v>530.83354654199115</v>
      </c>
      <c r="BG162">
        <f t="shared" ca="1" si="103"/>
        <v>515.5626189750011</v>
      </c>
      <c r="BH162">
        <f t="shared" ca="1" si="104"/>
        <v>519.76812071956329</v>
      </c>
      <c r="BI162">
        <f t="shared" ca="1" si="105"/>
        <v>566.5354136695197</v>
      </c>
      <c r="BJ162">
        <f t="shared" ca="1" si="106"/>
        <v>597.35755875553798</v>
      </c>
      <c r="BK162">
        <f t="shared" ca="1" si="107"/>
        <v>579.51456665881358</v>
      </c>
      <c r="BL162">
        <f t="shared" ca="1" si="108"/>
        <v>601.2056425321241</v>
      </c>
      <c r="BM162">
        <f t="shared" ca="1" si="109"/>
        <v>586.15801844650252</v>
      </c>
      <c r="BN162">
        <f t="shared" ca="1" si="110"/>
        <v>557.9250044662906</v>
      </c>
      <c r="BO162">
        <f t="shared" ca="1" si="111"/>
        <v>642.03363038759642</v>
      </c>
      <c r="BP162">
        <f t="shared" ca="1" si="112"/>
        <v>609.9066882432495</v>
      </c>
      <c r="BQ162">
        <f t="shared" ca="1" si="113"/>
        <v>607.68452996895951</v>
      </c>
      <c r="BR162">
        <f t="shared" ca="1" si="114"/>
        <v>630.26836050788177</v>
      </c>
      <c r="BS162">
        <f t="shared" ca="1" si="115"/>
        <v>691.08865170125569</v>
      </c>
      <c r="BT162">
        <f t="shared" ca="1" si="116"/>
        <v>690.32027579986379</v>
      </c>
      <c r="BU162">
        <f t="shared" ca="1" si="117"/>
        <v>608.1570976943176</v>
      </c>
      <c r="BV162" s="13">
        <f t="shared" ca="1" si="118"/>
        <v>620.85044094445198</v>
      </c>
      <c r="BW162" s="13">
        <f t="shared" ca="1" si="119"/>
        <v>360</v>
      </c>
      <c r="BX162" s="20">
        <f t="shared" ca="1" si="120"/>
        <v>6</v>
      </c>
      <c r="BY162" s="20">
        <f t="shared" ca="1" si="121"/>
        <v>0</v>
      </c>
      <c r="BZ162" s="21">
        <f t="shared" ca="1" si="122"/>
        <v>1.0245164171871852</v>
      </c>
    </row>
    <row r="163" spans="1:78" x14ac:dyDescent="0.3">
      <c r="A163">
        <v>156</v>
      </c>
      <c r="B163">
        <f ca="1">_xlfn.NORM.S.INV(RAND())</f>
        <v>1.2842236856050415</v>
      </c>
      <c r="C163">
        <f ca="1">_xlfn.NORM.S.INV(RAND())</f>
        <v>0.46920456639064473</v>
      </c>
      <c r="D163">
        <f ca="1">_xlfn.NORM.S.INV(RAND())</f>
        <v>1.6010085437726957</v>
      </c>
      <c r="E163">
        <f ca="1">_xlfn.NORM.S.INV(RAND())</f>
        <v>1.3389794497120213</v>
      </c>
      <c r="F163">
        <f ca="1">_xlfn.NORM.S.INV(RAND())</f>
        <v>0.48063550230415647</v>
      </c>
      <c r="G163">
        <f ca="1">_xlfn.NORM.S.INV(RAND())</f>
        <v>0.36849755155167269</v>
      </c>
      <c r="H163">
        <f ca="1">_xlfn.NORM.S.INV(RAND())</f>
        <v>4.8794072668499645E-2</v>
      </c>
      <c r="I163">
        <f ca="1">_xlfn.NORM.S.INV(RAND())</f>
        <v>-1.5340033088294682</v>
      </c>
      <c r="J163">
        <f ca="1">_xlfn.NORM.S.INV(RAND())</f>
        <v>-0.34500641846988706</v>
      </c>
      <c r="K163">
        <f ca="1">_xlfn.NORM.S.INV(RAND())</f>
        <v>0.50855208693832998</v>
      </c>
      <c r="L163">
        <f ca="1">_xlfn.NORM.S.INV(RAND())</f>
        <v>0.89099255858519955</v>
      </c>
      <c r="M163">
        <f ca="1">_xlfn.NORM.S.INV(RAND())</f>
        <v>0.23132110546634721</v>
      </c>
      <c r="N163">
        <f ca="1">_xlfn.NORM.S.INV(RAND())</f>
        <v>-0.41641921819282357</v>
      </c>
      <c r="O163">
        <f ca="1">_xlfn.NORM.S.INV(RAND())</f>
        <v>0.84539215856790495</v>
      </c>
      <c r="P163">
        <f ca="1">_xlfn.NORM.S.INV(RAND())</f>
        <v>0.72086308809974453</v>
      </c>
      <c r="Q163">
        <f ca="1">_xlfn.NORM.S.INV(RAND())</f>
        <v>0.62930337014638915</v>
      </c>
      <c r="R163">
        <f ca="1">_xlfn.NORM.S.INV(RAND())</f>
        <v>0.66173867270034925</v>
      </c>
      <c r="S163">
        <f ca="1">_xlfn.NORM.S.INV(RAND())</f>
        <v>5.7280741595237749E-3</v>
      </c>
      <c r="T163">
        <f ca="1">_xlfn.NORM.S.INV(RAND())</f>
        <v>2.5954606840853098</v>
      </c>
      <c r="U163">
        <f ca="1">_xlfn.NORM.S.INV(RAND())</f>
        <v>-1.4931084560248564</v>
      </c>
      <c r="V163">
        <f ca="1">_xlfn.NORM.S.INV(RAND())</f>
        <v>0.1100204301781222</v>
      </c>
      <c r="W163">
        <f ca="1">_xlfn.NORM.S.INV(RAND())</f>
        <v>-0.89237828402849084</v>
      </c>
      <c r="X163">
        <f ca="1">_xlfn.NORM.S.INV(RAND())</f>
        <v>0.19636250534871699</v>
      </c>
      <c r="Y163">
        <f ca="1">_xlfn.NORM.S.INV(RAND())</f>
        <v>0.51105745003322978</v>
      </c>
      <c r="Z163">
        <f ca="1">_xlfn.NORM.S.INV(RAND())</f>
        <v>-0.27627882868231235</v>
      </c>
      <c r="AA163">
        <f ca="1">_xlfn.NORM.S.INV(RAND())</f>
        <v>-1.7355035555870779</v>
      </c>
      <c r="AB163">
        <f ca="1">_xlfn.NORM.S.INV(RAND())</f>
        <v>0.57615281796619833</v>
      </c>
      <c r="AC163">
        <f ca="1">_xlfn.NORM.S.INV(RAND())</f>
        <v>0.37894260805725882</v>
      </c>
      <c r="AD163">
        <f ca="1">_xlfn.NORM.S.INV(RAND())</f>
        <v>-0.90049096337257395</v>
      </c>
      <c r="AE163">
        <f ca="1">_xlfn.NORM.S.INV(RAND())</f>
        <v>-0.60659624028839221</v>
      </c>
      <c r="AF163">
        <f ca="1">_xlfn.NORM.S.INV(RAND())</f>
        <v>0.39384158254315521</v>
      </c>
      <c r="AG163">
        <f ca="1">_xlfn.NORM.S.INV(RAND())</f>
        <v>1.1131794103051766</v>
      </c>
      <c r="AH163">
        <f ca="1">_xlfn.NORM.S.INV(RAND())</f>
        <v>-1.2487760879126804</v>
      </c>
      <c r="AI163">
        <f ca="1">_xlfn.NORM.S.INV(RAND())</f>
        <v>-1.3424199891347175</v>
      </c>
      <c r="AJ163">
        <f ca="1">_xlfn.NORM.S.INV(RAND())</f>
        <v>-0.94281140854189938</v>
      </c>
      <c r="AK163">
        <f ca="1">_xlfn.NORM.S.INV(RAND())</f>
        <v>-1.1387628730743831</v>
      </c>
      <c r="AL163" s="13">
        <f t="shared" si="82"/>
        <v>360</v>
      </c>
      <c r="AM163">
        <f t="shared" ca="1" si="83"/>
        <v>387.54503207270614</v>
      </c>
      <c r="AN163">
        <f t="shared" ca="1" si="84"/>
        <v>398.02106278172442</v>
      </c>
      <c r="AO163">
        <f t="shared" ca="1" si="85"/>
        <v>436.38397402484475</v>
      </c>
      <c r="AP163">
        <f t="shared" ca="1" si="86"/>
        <v>471.26090451938973</v>
      </c>
      <c r="AQ163">
        <f t="shared" ca="1" si="87"/>
        <v>484.31945261306026</v>
      </c>
      <c r="AR163">
        <f t="shared" ca="1" si="88"/>
        <v>494.52774884704206</v>
      </c>
      <c r="AS163">
        <f t="shared" ca="1" si="89"/>
        <v>495.7162690680143</v>
      </c>
      <c r="AT163">
        <f t="shared" ca="1" si="90"/>
        <v>453.5118212340152</v>
      </c>
      <c r="AU163">
        <f t="shared" ca="1" si="91"/>
        <v>444.38251613427616</v>
      </c>
      <c r="AV163">
        <f t="shared" ca="1" si="92"/>
        <v>457.43294978219728</v>
      </c>
      <c r="AW163">
        <f t="shared" ca="1" si="93"/>
        <v>481.37910935926408</v>
      </c>
      <c r="AX163">
        <f t="shared" ca="1" si="94"/>
        <v>487.64797965852273</v>
      </c>
      <c r="AY163">
        <f t="shared" ca="1" si="95"/>
        <v>475.86545226005558</v>
      </c>
      <c r="AZ163">
        <f t="shared" ca="1" si="96"/>
        <v>499.45985441681466</v>
      </c>
      <c r="BA163">
        <f t="shared" ca="1" si="97"/>
        <v>520.46862437048594</v>
      </c>
      <c r="BB163">
        <f t="shared" ca="1" si="98"/>
        <v>539.50161963599214</v>
      </c>
      <c r="BC163">
        <f t="shared" ca="1" si="99"/>
        <v>560.27885783871852</v>
      </c>
      <c r="BD163">
        <f t="shared" ca="1" si="100"/>
        <v>560.23070049442288</v>
      </c>
      <c r="BE163">
        <f t="shared" ca="1" si="101"/>
        <v>650.52582009792673</v>
      </c>
      <c r="BF163">
        <f t="shared" ca="1" si="102"/>
        <v>596.5479752945779</v>
      </c>
      <c r="BG163">
        <f t="shared" ca="1" si="103"/>
        <v>600.0992343492253</v>
      </c>
      <c r="BH163">
        <f t="shared" ca="1" si="104"/>
        <v>569.72676212619467</v>
      </c>
      <c r="BI163">
        <f t="shared" ca="1" si="105"/>
        <v>575.98246013126175</v>
      </c>
      <c r="BJ163">
        <f t="shared" ca="1" si="106"/>
        <v>592.98343124317546</v>
      </c>
      <c r="BK163">
        <f t="shared" ca="1" si="107"/>
        <v>583.35669484986977</v>
      </c>
      <c r="BL163">
        <f t="shared" ca="1" si="108"/>
        <v>527.51790853069303</v>
      </c>
      <c r="BM163">
        <f t="shared" ca="1" si="109"/>
        <v>545.13329698571874</v>
      </c>
      <c r="BN163">
        <f t="shared" ca="1" si="110"/>
        <v>556.95917421291756</v>
      </c>
      <c r="BO163">
        <f t="shared" ca="1" si="111"/>
        <v>528.52251426556734</v>
      </c>
      <c r="BP163">
        <f t="shared" ca="1" si="112"/>
        <v>510.120456878391</v>
      </c>
      <c r="BQ163">
        <f t="shared" ca="1" si="113"/>
        <v>521.63529519466692</v>
      </c>
      <c r="BR163">
        <f t="shared" ca="1" si="114"/>
        <v>556.0295565185744</v>
      </c>
      <c r="BS163">
        <f t="shared" ca="1" si="115"/>
        <v>517.13639732484501</v>
      </c>
      <c r="BT163">
        <f t="shared" ca="1" si="116"/>
        <v>478.37040748040249</v>
      </c>
      <c r="BU163">
        <f t="shared" ca="1" si="117"/>
        <v>452.83844790330903</v>
      </c>
      <c r="BV163" s="13">
        <f t="shared" ca="1" si="118"/>
        <v>423.84688211962077</v>
      </c>
      <c r="BW163" s="13">
        <f t="shared" ca="1" si="119"/>
        <v>360</v>
      </c>
      <c r="BX163" s="20">
        <f t="shared" ca="1" si="120"/>
        <v>6</v>
      </c>
      <c r="BY163" s="20">
        <f t="shared" ca="1" si="121"/>
        <v>0</v>
      </c>
      <c r="BZ163" s="21">
        <f t="shared" ca="1" si="122"/>
        <v>1.0245164171871852</v>
      </c>
    </row>
    <row r="164" spans="1:78" x14ac:dyDescent="0.3">
      <c r="A164">
        <v>157</v>
      </c>
      <c r="B164">
        <f ca="1">_xlfn.NORM.S.INV(RAND())</f>
        <v>-0.79989376597587758</v>
      </c>
      <c r="C164">
        <f ca="1">_xlfn.NORM.S.INV(RAND())</f>
        <v>-9.1009060293520596E-3</v>
      </c>
      <c r="D164">
        <f ca="1">_xlfn.NORM.S.INV(RAND())</f>
        <v>1.6816680298831059</v>
      </c>
      <c r="E164">
        <f ca="1">_xlfn.NORM.S.INV(RAND())</f>
        <v>1.3624705015130016</v>
      </c>
      <c r="F164">
        <f ca="1">_xlfn.NORM.S.INV(RAND())</f>
        <v>-8.8143253534480118E-2</v>
      </c>
      <c r="G164">
        <f ca="1">_xlfn.NORM.S.INV(RAND())</f>
        <v>1.8294354091690204</v>
      </c>
      <c r="H164">
        <f ca="1">_xlfn.NORM.S.INV(RAND())</f>
        <v>2.3969753029476324E-2</v>
      </c>
      <c r="I164">
        <f ca="1">_xlfn.NORM.S.INV(RAND())</f>
        <v>0.40875475378521386</v>
      </c>
      <c r="J164">
        <f ca="1">_xlfn.NORM.S.INV(RAND())</f>
        <v>2.1578102050445911</v>
      </c>
      <c r="K164">
        <f ca="1">_xlfn.NORM.S.INV(RAND())</f>
        <v>0.16597564186471322</v>
      </c>
      <c r="L164">
        <f ca="1">_xlfn.NORM.S.INV(RAND())</f>
        <v>8.63265506240527E-2</v>
      </c>
      <c r="M164">
        <f ca="1">_xlfn.NORM.S.INV(RAND())</f>
        <v>4.4650044450366105E-2</v>
      </c>
      <c r="N164">
        <f ca="1">_xlfn.NORM.S.INV(RAND())</f>
        <v>-0.70299038626141519</v>
      </c>
      <c r="O164">
        <f ca="1">_xlfn.NORM.S.INV(RAND())</f>
        <v>1.6316346800062402</v>
      </c>
      <c r="P164">
        <f ca="1">_xlfn.NORM.S.INV(RAND())</f>
        <v>-4.9429969339837836E-2</v>
      </c>
      <c r="Q164">
        <f ca="1">_xlfn.NORM.S.INV(RAND())</f>
        <v>0.29871455154882065</v>
      </c>
      <c r="R164">
        <f ca="1">_xlfn.NORM.S.INV(RAND())</f>
        <v>-0.73827571773582057</v>
      </c>
      <c r="S164">
        <f ca="1">_xlfn.NORM.S.INV(RAND())</f>
        <v>-1.0951968180743918</v>
      </c>
      <c r="T164">
        <f ca="1">_xlfn.NORM.S.INV(RAND())</f>
        <v>-0.67235529419131601</v>
      </c>
      <c r="U164">
        <f ca="1">_xlfn.NORM.S.INV(RAND())</f>
        <v>-1.1542152693113874</v>
      </c>
      <c r="V164">
        <f ca="1">_xlfn.NORM.S.INV(RAND())</f>
        <v>0.34605490115955517</v>
      </c>
      <c r="W164">
        <f ca="1">_xlfn.NORM.S.INV(RAND())</f>
        <v>0.58672417011861733</v>
      </c>
      <c r="X164">
        <f ca="1">_xlfn.NORM.S.INV(RAND())</f>
        <v>-1.3037347852002439</v>
      </c>
      <c r="Y164">
        <f ca="1">_xlfn.NORM.S.INV(RAND())</f>
        <v>-1.1338870802062895</v>
      </c>
      <c r="Z164">
        <f ca="1">_xlfn.NORM.S.INV(RAND())</f>
        <v>0.35699904499156282</v>
      </c>
      <c r="AA164">
        <f ca="1">_xlfn.NORM.S.INV(RAND())</f>
        <v>1.2994300211392431</v>
      </c>
      <c r="AB164">
        <f ca="1">_xlfn.NORM.S.INV(RAND())</f>
        <v>0.62962994189116084</v>
      </c>
      <c r="AC164">
        <f ca="1">_xlfn.NORM.S.INV(RAND())</f>
        <v>-1.1958534025351093</v>
      </c>
      <c r="AD164">
        <f ca="1">_xlfn.NORM.S.INV(RAND())</f>
        <v>-0.88492030682288481</v>
      </c>
      <c r="AE164">
        <f ca="1">_xlfn.NORM.S.INV(RAND())</f>
        <v>0.13937621016518867</v>
      </c>
      <c r="AF164">
        <f ca="1">_xlfn.NORM.S.INV(RAND())</f>
        <v>-1.5638123290961072</v>
      </c>
      <c r="AG164">
        <f ca="1">_xlfn.NORM.S.INV(RAND())</f>
        <v>-0.42011568457811194</v>
      </c>
      <c r="AH164">
        <f ca="1">_xlfn.NORM.S.INV(RAND())</f>
        <v>0.54453760304034393</v>
      </c>
      <c r="AI164">
        <f ca="1">_xlfn.NORM.S.INV(RAND())</f>
        <v>2.5084365494111363</v>
      </c>
      <c r="AJ164">
        <f ca="1">_xlfn.NORM.S.INV(RAND())</f>
        <v>1.6843641696449358</v>
      </c>
      <c r="AK164">
        <f ca="1">_xlfn.NORM.S.INV(RAND())</f>
        <v>0.28558499844663771</v>
      </c>
      <c r="AL164" s="13">
        <f t="shared" si="82"/>
        <v>360</v>
      </c>
      <c r="AM164">
        <f t="shared" ca="1" si="83"/>
        <v>343.60937579077756</v>
      </c>
      <c r="AN164">
        <f t="shared" ca="1" si="84"/>
        <v>343.28581118503712</v>
      </c>
      <c r="AO164">
        <f t="shared" ca="1" si="85"/>
        <v>378.12992415488861</v>
      </c>
      <c r="AP164">
        <f t="shared" ca="1" si="86"/>
        <v>408.90524552656984</v>
      </c>
      <c r="AQ164">
        <f t="shared" ca="1" si="87"/>
        <v>406.66015469706167</v>
      </c>
      <c r="AR164">
        <f t="shared" ca="1" si="88"/>
        <v>451.77473053208354</v>
      </c>
      <c r="AS164">
        <f t="shared" ca="1" si="89"/>
        <v>452.21191094435227</v>
      </c>
      <c r="AT164">
        <f t="shared" ca="1" si="90"/>
        <v>462.81791265770215</v>
      </c>
      <c r="AU164">
        <f t="shared" ca="1" si="91"/>
        <v>524.00344731398411</v>
      </c>
      <c r="AV164">
        <f t="shared" ca="1" si="92"/>
        <v>528.82851159683855</v>
      </c>
      <c r="AW164">
        <f t="shared" ca="1" si="93"/>
        <v>531.24940683100533</v>
      </c>
      <c r="AX164">
        <f t="shared" ca="1" si="94"/>
        <v>532.39878720230217</v>
      </c>
      <c r="AY164">
        <f t="shared" ca="1" si="95"/>
        <v>511.00990470232597</v>
      </c>
      <c r="AZ164">
        <f t="shared" ca="1" si="96"/>
        <v>561.2546805324115</v>
      </c>
      <c r="BA164">
        <f t="shared" ca="1" si="97"/>
        <v>559.42209139695308</v>
      </c>
      <c r="BB164">
        <f t="shared" ca="1" si="98"/>
        <v>568.91662661554892</v>
      </c>
      <c r="BC164">
        <f t="shared" ca="1" si="99"/>
        <v>544.94935412143479</v>
      </c>
      <c r="BD164">
        <f t="shared" ca="1" si="100"/>
        <v>511.34523957651697</v>
      </c>
      <c r="BE164">
        <f t="shared" ca="1" si="101"/>
        <v>491.67103263989628</v>
      </c>
      <c r="BF164">
        <f t="shared" ca="1" si="102"/>
        <v>459.78295616084336</v>
      </c>
      <c r="BG164">
        <f t="shared" ca="1" si="103"/>
        <v>468.86616538409703</v>
      </c>
      <c r="BH164">
        <f t="shared" ca="1" si="104"/>
        <v>484.81881080008753</v>
      </c>
      <c r="BI164">
        <f t="shared" ca="1" si="105"/>
        <v>449.47822299896916</v>
      </c>
      <c r="BJ164">
        <f t="shared" ca="1" si="106"/>
        <v>420.82023102841617</v>
      </c>
      <c r="BK164">
        <f t="shared" ca="1" si="107"/>
        <v>429.40495322975391</v>
      </c>
      <c r="BL164">
        <f t="shared" ca="1" si="108"/>
        <v>462.66644865691916</v>
      </c>
      <c r="BM164">
        <f t="shared" ca="1" si="109"/>
        <v>479.59472108142052</v>
      </c>
      <c r="BN164">
        <f t="shared" ca="1" si="110"/>
        <v>447.41300703055509</v>
      </c>
      <c r="BO164">
        <f t="shared" ca="1" si="111"/>
        <v>424.95129260352434</v>
      </c>
      <c r="BP164">
        <f t="shared" ca="1" si="112"/>
        <v>428.20616746957296</v>
      </c>
      <c r="BQ164">
        <f t="shared" ca="1" si="113"/>
        <v>391.07578538338959</v>
      </c>
      <c r="BR164">
        <f t="shared" ca="1" si="114"/>
        <v>381.54519439018196</v>
      </c>
      <c r="BS164">
        <f t="shared" ca="1" si="115"/>
        <v>393.56708461391156</v>
      </c>
      <c r="BT164">
        <f t="shared" ca="1" si="116"/>
        <v>454.70984863551581</v>
      </c>
      <c r="BU164">
        <f t="shared" ca="1" si="117"/>
        <v>500.94166853644253</v>
      </c>
      <c r="BV164" s="13">
        <f t="shared" ca="1" si="118"/>
        <v>509.0576417085062</v>
      </c>
      <c r="BW164" s="13">
        <f t="shared" ca="1" si="119"/>
        <v>343.28581118503712</v>
      </c>
      <c r="BX164" s="20">
        <f t="shared" ca="1" si="120"/>
        <v>6</v>
      </c>
      <c r="BY164" s="20">
        <f t="shared" ca="1" si="121"/>
        <v>0</v>
      </c>
      <c r="BZ164" s="21">
        <f t="shared" ca="1" si="122"/>
        <v>1.0245164171871852</v>
      </c>
    </row>
    <row r="165" spans="1:78" x14ac:dyDescent="0.3">
      <c r="A165">
        <v>158</v>
      </c>
      <c r="B165">
        <f ca="1">_xlfn.NORM.S.INV(RAND())</f>
        <v>0.70994671419343269</v>
      </c>
      <c r="C165">
        <f ca="1">_xlfn.NORM.S.INV(RAND())</f>
        <v>2.0576313114970795</v>
      </c>
      <c r="D165">
        <f ca="1">_xlfn.NORM.S.INV(RAND())</f>
        <v>0.27811185848753339</v>
      </c>
      <c r="E165">
        <f ca="1">_xlfn.NORM.S.INV(RAND())</f>
        <v>-0.13462399053657198</v>
      </c>
      <c r="F165">
        <f ca="1">_xlfn.NORM.S.INV(RAND())</f>
        <v>0.45774242829880502</v>
      </c>
      <c r="G165">
        <f ca="1">_xlfn.NORM.S.INV(RAND())</f>
        <v>0.52050569893677012</v>
      </c>
      <c r="H165">
        <f ca="1">_xlfn.NORM.S.INV(RAND())</f>
        <v>-1.5528782783495676</v>
      </c>
      <c r="I165">
        <f ca="1">_xlfn.NORM.S.INV(RAND())</f>
        <v>-0.24965838993788456</v>
      </c>
      <c r="J165">
        <f ca="1">_xlfn.NORM.S.INV(RAND())</f>
        <v>5.5448102060336721E-2</v>
      </c>
      <c r="K165">
        <f ca="1">_xlfn.NORM.S.INV(RAND())</f>
        <v>-0.63016840680634068</v>
      </c>
      <c r="L165">
        <f ca="1">_xlfn.NORM.S.INV(RAND())</f>
        <v>-1.3483128288428015</v>
      </c>
      <c r="M165">
        <f ca="1">_xlfn.NORM.S.INV(RAND())</f>
        <v>-0.98854199611009907</v>
      </c>
      <c r="N165">
        <f ca="1">_xlfn.NORM.S.INV(RAND())</f>
        <v>-0.11886044088357607</v>
      </c>
      <c r="O165">
        <f ca="1">_xlfn.NORM.S.INV(RAND())</f>
        <v>0.35686053299392961</v>
      </c>
      <c r="P165">
        <f ca="1">_xlfn.NORM.S.INV(RAND())</f>
        <v>0.65865130737786526</v>
      </c>
      <c r="Q165">
        <f ca="1">_xlfn.NORM.S.INV(RAND())</f>
        <v>-0.65984651686212892</v>
      </c>
      <c r="R165">
        <f ca="1">_xlfn.NORM.S.INV(RAND())</f>
        <v>0.36797052586873247</v>
      </c>
      <c r="S165">
        <f ca="1">_xlfn.NORM.S.INV(RAND())</f>
        <v>-1.3765152983889306</v>
      </c>
      <c r="T165">
        <f ca="1">_xlfn.NORM.S.INV(RAND())</f>
        <v>0.98880061259544172</v>
      </c>
      <c r="U165">
        <f ca="1">_xlfn.NORM.S.INV(RAND())</f>
        <v>0.22094371882783861</v>
      </c>
      <c r="V165">
        <f ca="1">_xlfn.NORM.S.INV(RAND())</f>
        <v>0.8234235952503296</v>
      </c>
      <c r="W165">
        <f ca="1">_xlfn.NORM.S.INV(RAND())</f>
        <v>-0.20280083975867316</v>
      </c>
      <c r="X165">
        <f ca="1">_xlfn.NORM.S.INV(RAND())</f>
        <v>1.8329176012613444</v>
      </c>
      <c r="Y165">
        <f ca="1">_xlfn.NORM.S.INV(RAND())</f>
        <v>0.6961898787462012</v>
      </c>
      <c r="Z165">
        <f ca="1">_xlfn.NORM.S.INV(RAND())</f>
        <v>-0.39904591796483563</v>
      </c>
      <c r="AA165">
        <f ca="1">_xlfn.NORM.S.INV(RAND())</f>
        <v>0.51431464552425321</v>
      </c>
      <c r="AB165">
        <f ca="1">_xlfn.NORM.S.INV(RAND())</f>
        <v>0.61668987181277179</v>
      </c>
      <c r="AC165">
        <f ca="1">_xlfn.NORM.S.INV(RAND())</f>
        <v>-0.37119007567499002</v>
      </c>
      <c r="AD165">
        <f ca="1">_xlfn.NORM.S.INV(RAND())</f>
        <v>-0.66290210197497801</v>
      </c>
      <c r="AE165">
        <f ca="1">_xlfn.NORM.S.INV(RAND())</f>
        <v>0.17449173845953508</v>
      </c>
      <c r="AF165">
        <f ca="1">_xlfn.NORM.S.INV(RAND())</f>
        <v>1.1518629798347182</v>
      </c>
      <c r="AG165">
        <f ca="1">_xlfn.NORM.S.INV(RAND())</f>
        <v>-0.10061514457956706</v>
      </c>
      <c r="AH165">
        <f ca="1">_xlfn.NORM.S.INV(RAND())</f>
        <v>-0.27370091827311577</v>
      </c>
      <c r="AI165">
        <f ca="1">_xlfn.NORM.S.INV(RAND())</f>
        <v>1.4292900355638998</v>
      </c>
      <c r="AJ165">
        <f ca="1">_xlfn.NORM.S.INV(RAND())</f>
        <v>0.98494136102492624</v>
      </c>
      <c r="AK165">
        <f ca="1">_xlfn.NORM.S.INV(RAND())</f>
        <v>0.89473052801608965</v>
      </c>
      <c r="AL165" s="13">
        <f t="shared" si="82"/>
        <v>360</v>
      </c>
      <c r="AM165">
        <f t="shared" ca="1" si="83"/>
        <v>374.90631100597756</v>
      </c>
      <c r="AN165">
        <f t="shared" ca="1" si="84"/>
        <v>422.02176558871406</v>
      </c>
      <c r="AO165">
        <f t="shared" ca="1" si="85"/>
        <v>428.67412671921409</v>
      </c>
      <c r="AP165">
        <f t="shared" ca="1" si="86"/>
        <v>425.17796927834712</v>
      </c>
      <c r="AQ165">
        <f t="shared" ca="1" si="87"/>
        <v>436.38240615112909</v>
      </c>
      <c r="AR165">
        <f t="shared" ca="1" si="88"/>
        <v>449.50801341136525</v>
      </c>
      <c r="AS165">
        <f t="shared" ca="1" si="89"/>
        <v>410.78975774097711</v>
      </c>
      <c r="AT165">
        <f t="shared" ca="1" si="90"/>
        <v>404.74241189289575</v>
      </c>
      <c r="AU165">
        <f t="shared" ca="1" si="91"/>
        <v>405.87104083769117</v>
      </c>
      <c r="AV165">
        <f t="shared" ca="1" si="92"/>
        <v>391.20668213765094</v>
      </c>
      <c r="AW165">
        <f t="shared" ca="1" si="93"/>
        <v>361.75763644116347</v>
      </c>
      <c r="AX165">
        <f t="shared" ca="1" si="94"/>
        <v>341.54666252912392</v>
      </c>
      <c r="AY165">
        <f t="shared" ca="1" si="95"/>
        <v>339.06954443448745</v>
      </c>
      <c r="AZ165">
        <f t="shared" ca="1" si="96"/>
        <v>345.9837878300462</v>
      </c>
      <c r="BA165">
        <f t="shared" ca="1" si="97"/>
        <v>359.24424389591479</v>
      </c>
      <c r="BB165">
        <f t="shared" ca="1" si="98"/>
        <v>345.67173404956577</v>
      </c>
      <c r="BC165">
        <f t="shared" ca="1" si="99"/>
        <v>352.9469282544373</v>
      </c>
      <c r="BD165">
        <f t="shared" ca="1" si="100"/>
        <v>325.84698052176736</v>
      </c>
      <c r="BE165">
        <f t="shared" ca="1" si="101"/>
        <v>344.84658935046099</v>
      </c>
      <c r="BF165">
        <f t="shared" ca="1" si="102"/>
        <v>349.12819458157264</v>
      </c>
      <c r="BG165">
        <f t="shared" ca="1" si="103"/>
        <v>365.97421907912292</v>
      </c>
      <c r="BH165">
        <f t="shared" ca="1" si="104"/>
        <v>361.5634383457645</v>
      </c>
      <c r="BI165">
        <f t="shared" ca="1" si="105"/>
        <v>401.75578058180957</v>
      </c>
      <c r="BJ165">
        <f t="shared" ca="1" si="106"/>
        <v>418.0588732665833</v>
      </c>
      <c r="BK165">
        <f t="shared" ca="1" si="107"/>
        <v>408.36716104712542</v>
      </c>
      <c r="BL165">
        <f t="shared" ca="1" si="108"/>
        <v>420.49978894462714</v>
      </c>
      <c r="BM165">
        <f t="shared" ca="1" si="109"/>
        <v>435.55972024113777</v>
      </c>
      <c r="BN165">
        <f t="shared" ca="1" si="110"/>
        <v>426.14709559930748</v>
      </c>
      <c r="BO165">
        <f t="shared" ca="1" si="111"/>
        <v>409.97461540449649</v>
      </c>
      <c r="BP165">
        <f t="shared" ca="1" si="112"/>
        <v>413.95317463598224</v>
      </c>
      <c r="BQ165">
        <f t="shared" ca="1" si="113"/>
        <v>442.23394799863428</v>
      </c>
      <c r="BR165">
        <f t="shared" ca="1" si="114"/>
        <v>439.48929140218195</v>
      </c>
      <c r="BS165">
        <f t="shared" ca="1" si="115"/>
        <v>432.41879644829788</v>
      </c>
      <c r="BT165">
        <f t="shared" ca="1" si="116"/>
        <v>469.42004543301624</v>
      </c>
      <c r="BU165">
        <f t="shared" ca="1" si="117"/>
        <v>496.68048707240445</v>
      </c>
      <c r="BV165" s="13">
        <f t="shared" ca="1" si="118"/>
        <v>522.79402908721033</v>
      </c>
      <c r="BW165" s="13">
        <f t="shared" ca="1" si="119"/>
        <v>325.84698052176736</v>
      </c>
      <c r="BX165" s="20">
        <f t="shared" ca="1" si="120"/>
        <v>6</v>
      </c>
      <c r="BY165" s="20">
        <f t="shared" ca="1" si="121"/>
        <v>0</v>
      </c>
      <c r="BZ165" s="21">
        <f t="shared" ca="1" si="122"/>
        <v>1.0245164171871852</v>
      </c>
    </row>
    <row r="166" spans="1:78" x14ac:dyDescent="0.3">
      <c r="A166">
        <v>159</v>
      </c>
      <c r="B166">
        <f ca="1">_xlfn.NORM.S.INV(RAND())</f>
        <v>0.24253277291574799</v>
      </c>
      <c r="C166">
        <f ca="1">_xlfn.NORM.S.INV(RAND())</f>
        <v>-0.51106631315962392</v>
      </c>
      <c r="D166">
        <f ca="1">_xlfn.NORM.S.INV(RAND())</f>
        <v>0.8792153224131346</v>
      </c>
      <c r="E166">
        <f ca="1">_xlfn.NORM.S.INV(RAND())</f>
        <v>0.2451817502240704</v>
      </c>
      <c r="F166">
        <f ca="1">_xlfn.NORM.S.INV(RAND())</f>
        <v>0.22355501357495342</v>
      </c>
      <c r="G166">
        <f ca="1">_xlfn.NORM.S.INV(RAND())</f>
        <v>0.74245461284564906</v>
      </c>
      <c r="H166">
        <f ca="1">_xlfn.NORM.S.INV(RAND())</f>
        <v>1.2268205545127431</v>
      </c>
      <c r="I166">
        <f ca="1">_xlfn.NORM.S.INV(RAND())</f>
        <v>-1.153869245413347</v>
      </c>
      <c r="J166">
        <f ca="1">_xlfn.NORM.S.INV(RAND())</f>
        <v>-0.74505510138251263</v>
      </c>
      <c r="K166">
        <f ca="1">_xlfn.NORM.S.INV(RAND())</f>
        <v>1.3396127777040909</v>
      </c>
      <c r="L166">
        <f ca="1">_xlfn.NORM.S.INV(RAND())</f>
        <v>1.4815329248932376</v>
      </c>
      <c r="M166">
        <f ca="1">_xlfn.NORM.S.INV(RAND())</f>
        <v>-1.2442395319183002</v>
      </c>
      <c r="N166">
        <f ca="1">_xlfn.NORM.S.INV(RAND())</f>
        <v>0.92482978453371656</v>
      </c>
      <c r="O166">
        <f ca="1">_xlfn.NORM.S.INV(RAND())</f>
        <v>-0.15191518341752627</v>
      </c>
      <c r="P166">
        <f ca="1">_xlfn.NORM.S.INV(RAND())</f>
        <v>0.46355217897590745</v>
      </c>
      <c r="Q166">
        <f ca="1">_xlfn.NORM.S.INV(RAND())</f>
        <v>-0.13645892348147715</v>
      </c>
      <c r="R166">
        <f ca="1">_xlfn.NORM.S.INV(RAND())</f>
        <v>-0.14413722687447408</v>
      </c>
      <c r="S166">
        <f ca="1">_xlfn.NORM.S.INV(RAND())</f>
        <v>-1.6153598485145293</v>
      </c>
      <c r="T166">
        <f ca="1">_xlfn.NORM.S.INV(RAND())</f>
        <v>-4.9176988925269567E-2</v>
      </c>
      <c r="U166">
        <f ca="1">_xlfn.NORM.S.INV(RAND())</f>
        <v>-0.28682574531704513</v>
      </c>
      <c r="V166">
        <f ca="1">_xlfn.NORM.S.INV(RAND())</f>
        <v>-0.76523399178074958</v>
      </c>
      <c r="W166">
        <f ca="1">_xlfn.NORM.S.INV(RAND())</f>
        <v>-0.70244225247832692</v>
      </c>
      <c r="X166">
        <f ca="1">_xlfn.NORM.S.INV(RAND())</f>
        <v>-0.61639614901281881</v>
      </c>
      <c r="Y166">
        <f ca="1">_xlfn.NORM.S.INV(RAND())</f>
        <v>0.24283217638384566</v>
      </c>
      <c r="Z166">
        <f ca="1">_xlfn.NORM.S.INV(RAND())</f>
        <v>-0.38125041795933073</v>
      </c>
      <c r="AA166">
        <f ca="1">_xlfn.NORM.S.INV(RAND())</f>
        <v>0.59519368861795041</v>
      </c>
      <c r="AB166">
        <f ca="1">_xlfn.NORM.S.INV(RAND())</f>
        <v>0.54736295063197948</v>
      </c>
      <c r="AC166">
        <f ca="1">_xlfn.NORM.S.INV(RAND())</f>
        <v>-0.49721701905082183</v>
      </c>
      <c r="AD166">
        <f ca="1">_xlfn.NORM.S.INV(RAND())</f>
        <v>-0.57274675697217392</v>
      </c>
      <c r="AE166">
        <f ca="1">_xlfn.NORM.S.INV(RAND())</f>
        <v>1.3749670839800427</v>
      </c>
      <c r="AF166">
        <f ca="1">_xlfn.NORM.S.INV(RAND())</f>
        <v>0.56404956953947494</v>
      </c>
      <c r="AG166">
        <f ca="1">_xlfn.NORM.S.INV(RAND())</f>
        <v>-1.5959505253112003</v>
      </c>
      <c r="AH166">
        <f ca="1">_xlfn.NORM.S.INV(RAND())</f>
        <v>-0.51467705136521946</v>
      </c>
      <c r="AI166">
        <f ca="1">_xlfn.NORM.S.INV(RAND())</f>
        <v>1.105681160255656</v>
      </c>
      <c r="AJ166">
        <f ca="1">_xlfn.NORM.S.INV(RAND())</f>
        <v>1.0046994887310483</v>
      </c>
      <c r="AK166">
        <f ca="1">_xlfn.NORM.S.INV(RAND())</f>
        <v>0.36293866460185203</v>
      </c>
      <c r="AL166" s="13">
        <f t="shared" si="82"/>
        <v>360</v>
      </c>
      <c r="AM166">
        <f t="shared" ca="1" si="83"/>
        <v>364.9243241375824</v>
      </c>
      <c r="AN166">
        <f t="shared" ca="1" si="84"/>
        <v>354.16641691257774</v>
      </c>
      <c r="AO166">
        <f t="shared" ca="1" si="85"/>
        <v>372.45333715217618</v>
      </c>
      <c r="AP166">
        <f t="shared" ca="1" si="86"/>
        <v>377.60575262644971</v>
      </c>
      <c r="AQ166">
        <f t="shared" ca="1" si="87"/>
        <v>382.35173489216777</v>
      </c>
      <c r="AR166">
        <f t="shared" ca="1" si="88"/>
        <v>398.93158152720758</v>
      </c>
      <c r="AS166">
        <f t="shared" ca="1" si="89"/>
        <v>428.03449083160899</v>
      </c>
      <c r="AT166">
        <f t="shared" ca="1" si="90"/>
        <v>400.28165618444268</v>
      </c>
      <c r="AU166">
        <f t="shared" ca="1" si="91"/>
        <v>383.26858003688534</v>
      </c>
      <c r="AV166">
        <f t="shared" ca="1" si="92"/>
        <v>413.9155261511309</v>
      </c>
      <c r="AW166">
        <f t="shared" ca="1" si="93"/>
        <v>450.69083142620093</v>
      </c>
      <c r="AX166">
        <f t="shared" ca="1" si="94"/>
        <v>419.27570764143354</v>
      </c>
      <c r="AY166">
        <f t="shared" ca="1" si="95"/>
        <v>442.08718901044483</v>
      </c>
      <c r="AZ166">
        <f t="shared" ca="1" si="96"/>
        <v>438.04411696056252</v>
      </c>
      <c r="BA166">
        <f t="shared" ca="1" si="97"/>
        <v>449.73843572360789</v>
      </c>
      <c r="BB166">
        <f t="shared" ca="1" si="98"/>
        <v>446.02322896102896</v>
      </c>
      <c r="BC166">
        <f t="shared" ca="1" si="99"/>
        <v>442.14266442714802</v>
      </c>
      <c r="BD166">
        <f t="shared" ca="1" si="100"/>
        <v>402.60385531026822</v>
      </c>
      <c r="BE166">
        <f t="shared" ca="1" si="101"/>
        <v>401.29514850189048</v>
      </c>
      <c r="BF166">
        <f t="shared" ca="1" si="102"/>
        <v>394.54003931036016</v>
      </c>
      <c r="BG166">
        <f t="shared" ca="1" si="103"/>
        <v>377.33113992941594</v>
      </c>
      <c r="BH166">
        <f t="shared" ca="1" si="104"/>
        <v>362.18349227754578</v>
      </c>
      <c r="BI166">
        <f t="shared" ca="1" si="105"/>
        <v>349.37528275477501</v>
      </c>
      <c r="BJ166">
        <f t="shared" ca="1" si="106"/>
        <v>354.16039679215731</v>
      </c>
      <c r="BK166">
        <f t="shared" ca="1" si="107"/>
        <v>346.30564043484793</v>
      </c>
      <c r="BL166">
        <f t="shared" ca="1" si="108"/>
        <v>358.2634451052669</v>
      </c>
      <c r="BM166">
        <f t="shared" ca="1" si="109"/>
        <v>369.61205071281103</v>
      </c>
      <c r="BN166">
        <f t="shared" ca="1" si="110"/>
        <v>359.00289026464816</v>
      </c>
      <c r="BO166">
        <f t="shared" ca="1" si="111"/>
        <v>347.18098800407</v>
      </c>
      <c r="BP166">
        <f t="shared" ca="1" si="112"/>
        <v>375.70840284756139</v>
      </c>
      <c r="BQ166">
        <f t="shared" ca="1" si="113"/>
        <v>387.98321120157306</v>
      </c>
      <c r="BR166">
        <f t="shared" ca="1" si="114"/>
        <v>353.68375110159838</v>
      </c>
      <c r="BS166">
        <f t="shared" ca="1" si="115"/>
        <v>343.18566404112272</v>
      </c>
      <c r="BT166">
        <f t="shared" ca="1" si="116"/>
        <v>365.65543669535026</v>
      </c>
      <c r="BU166">
        <f t="shared" ca="1" si="117"/>
        <v>387.33158909811584</v>
      </c>
      <c r="BV166" s="13">
        <f t="shared" ca="1" si="118"/>
        <v>395.36870205173261</v>
      </c>
      <c r="BW166" s="13">
        <f t="shared" ca="1" si="119"/>
        <v>343.18566404112272</v>
      </c>
      <c r="BX166" s="20">
        <f t="shared" ca="1" si="120"/>
        <v>6</v>
      </c>
      <c r="BY166" s="20">
        <f t="shared" ca="1" si="121"/>
        <v>0</v>
      </c>
      <c r="BZ166" s="21">
        <f t="shared" ca="1" si="122"/>
        <v>1.0245164171871852</v>
      </c>
    </row>
    <row r="167" spans="1:78" x14ac:dyDescent="0.3">
      <c r="A167">
        <v>160</v>
      </c>
      <c r="B167">
        <f ca="1">_xlfn.NORM.S.INV(RAND())</f>
        <v>0.526086511423418</v>
      </c>
      <c r="C167">
        <f ca="1">_xlfn.NORM.S.INV(RAND())</f>
        <v>0.70769396356473746</v>
      </c>
      <c r="D167">
        <f ca="1">_xlfn.NORM.S.INV(RAND())</f>
        <v>0.28586654066111744</v>
      </c>
      <c r="E167">
        <f ca="1">_xlfn.NORM.S.INV(RAND())</f>
        <v>-0.78866841885438943</v>
      </c>
      <c r="F167">
        <f ca="1">_xlfn.NORM.S.INV(RAND())</f>
        <v>0.96045906416691329</v>
      </c>
      <c r="G167">
        <f ca="1">_xlfn.NORM.S.INV(RAND())</f>
        <v>1.7002340791724184</v>
      </c>
      <c r="H167">
        <f ca="1">_xlfn.NORM.S.INV(RAND())</f>
        <v>0.55517653134029299</v>
      </c>
      <c r="I167">
        <f ca="1">_xlfn.NORM.S.INV(RAND())</f>
        <v>0.46978681845672127</v>
      </c>
      <c r="J167">
        <f ca="1">_xlfn.NORM.S.INV(RAND())</f>
        <v>-1.3516132961560152</v>
      </c>
      <c r="K167">
        <f ca="1">_xlfn.NORM.S.INV(RAND())</f>
        <v>0.57532251379778721</v>
      </c>
      <c r="L167">
        <f ca="1">_xlfn.NORM.S.INV(RAND())</f>
        <v>-0.67433082312702575</v>
      </c>
      <c r="M167">
        <f ca="1">_xlfn.NORM.S.INV(RAND())</f>
        <v>-1.1422938400365894</v>
      </c>
      <c r="N167">
        <f ca="1">_xlfn.NORM.S.INV(RAND())</f>
        <v>-0.20579941042255151</v>
      </c>
      <c r="O167">
        <f ca="1">_xlfn.NORM.S.INV(RAND())</f>
        <v>0.39323844614656828</v>
      </c>
      <c r="P167">
        <f ca="1">_xlfn.NORM.S.INV(RAND())</f>
        <v>9.4504587569161275E-2</v>
      </c>
      <c r="Q167">
        <f ca="1">_xlfn.NORM.S.INV(RAND())</f>
        <v>9.2426658956700034E-2</v>
      </c>
      <c r="R167">
        <f ca="1">_xlfn.NORM.S.INV(RAND())</f>
        <v>0.75617403055031152</v>
      </c>
      <c r="S167">
        <f ca="1">_xlfn.NORM.S.INV(RAND())</f>
        <v>-1.3629420962303296</v>
      </c>
      <c r="T167">
        <f ca="1">_xlfn.NORM.S.INV(RAND())</f>
        <v>-0.14377409820239637</v>
      </c>
      <c r="U167">
        <f ca="1">_xlfn.NORM.S.INV(RAND())</f>
        <v>-0.87007258476382965</v>
      </c>
      <c r="V167">
        <f ca="1">_xlfn.NORM.S.INV(RAND())</f>
        <v>1.021910769809659</v>
      </c>
      <c r="W167">
        <f ca="1">_xlfn.NORM.S.INV(RAND())</f>
        <v>1.511890635947859</v>
      </c>
      <c r="X167">
        <f ca="1">_xlfn.NORM.S.INV(RAND())</f>
        <v>-1.0564710338069954</v>
      </c>
      <c r="Y167">
        <f ca="1">_xlfn.NORM.S.INV(RAND())</f>
        <v>-0.72134835818534904</v>
      </c>
      <c r="Z167">
        <f ca="1">_xlfn.NORM.S.INV(RAND())</f>
        <v>-1.0239222633602605</v>
      </c>
      <c r="AA167">
        <f ca="1">_xlfn.NORM.S.INV(RAND())</f>
        <v>1.2771241359296899</v>
      </c>
      <c r="AB167">
        <f ca="1">_xlfn.NORM.S.INV(RAND())</f>
        <v>-6.5149736227179456E-2</v>
      </c>
      <c r="AC167">
        <f ca="1">_xlfn.NORM.S.INV(RAND())</f>
        <v>0.45413481090684299</v>
      </c>
      <c r="AD167">
        <f ca="1">_xlfn.NORM.S.INV(RAND())</f>
        <v>1.0239485606095187</v>
      </c>
      <c r="AE167">
        <f ca="1">_xlfn.NORM.S.INV(RAND())</f>
        <v>-0.58971045039552084</v>
      </c>
      <c r="AF167">
        <f ca="1">_xlfn.NORM.S.INV(RAND())</f>
        <v>-0.14221564384986049</v>
      </c>
      <c r="AG167">
        <f ca="1">_xlfn.NORM.S.INV(RAND())</f>
        <v>-0.56928679433226892</v>
      </c>
      <c r="AH167">
        <f ca="1">_xlfn.NORM.S.INV(RAND())</f>
        <v>-1.1103485999426559</v>
      </c>
      <c r="AI167">
        <f ca="1">_xlfn.NORM.S.INV(RAND())</f>
        <v>-0.60348627412560296</v>
      </c>
      <c r="AJ167">
        <f ca="1">_xlfn.NORM.S.INV(RAND())</f>
        <v>1.7789062651023231</v>
      </c>
      <c r="AK167">
        <f ca="1">_xlfn.NORM.S.INV(RAND())</f>
        <v>-0.77045514302287232</v>
      </c>
      <c r="AL167" s="13">
        <f t="shared" si="82"/>
        <v>360</v>
      </c>
      <c r="AM167">
        <f t="shared" ca="1" si="83"/>
        <v>370.94766341062802</v>
      </c>
      <c r="AN167">
        <f t="shared" ca="1" si="84"/>
        <v>386.25703709120762</v>
      </c>
      <c r="AO167">
        <f t="shared" ca="1" si="85"/>
        <v>392.52133514637023</v>
      </c>
      <c r="AP167">
        <f t="shared" ca="1" si="86"/>
        <v>374.89291820767249</v>
      </c>
      <c r="AQ167">
        <f t="shared" ca="1" si="87"/>
        <v>396.10364111699863</v>
      </c>
      <c r="AR167">
        <f t="shared" ca="1" si="88"/>
        <v>436.77679178863212</v>
      </c>
      <c r="AS167">
        <f t="shared" ca="1" si="89"/>
        <v>450.81576647218765</v>
      </c>
      <c r="AT167">
        <f t="shared" ca="1" si="90"/>
        <v>463.01768223309682</v>
      </c>
      <c r="AU167">
        <f t="shared" ca="1" si="91"/>
        <v>428.08130702352486</v>
      </c>
      <c r="AV167">
        <f t="shared" ca="1" si="92"/>
        <v>442.35500630061756</v>
      </c>
      <c r="AW167">
        <f t="shared" ca="1" si="93"/>
        <v>425.28671563182678</v>
      </c>
      <c r="AX167">
        <f t="shared" ca="1" si="94"/>
        <v>397.97792312579685</v>
      </c>
      <c r="AY167">
        <f t="shared" ca="1" si="95"/>
        <v>393.11336587001631</v>
      </c>
      <c r="AZ167">
        <f t="shared" ca="1" si="96"/>
        <v>401.97303073820416</v>
      </c>
      <c r="BA167">
        <f t="shared" ca="1" si="97"/>
        <v>404.00391030748563</v>
      </c>
      <c r="BB167">
        <f t="shared" ca="1" si="98"/>
        <v>405.99634044119131</v>
      </c>
      <c r="BC167">
        <f t="shared" ca="1" si="99"/>
        <v>423.9371474985486</v>
      </c>
      <c r="BD167">
        <f t="shared" ca="1" si="100"/>
        <v>391.69326331098006</v>
      </c>
      <c r="BE167">
        <f t="shared" ca="1" si="101"/>
        <v>388.29352984838863</v>
      </c>
      <c r="BF167">
        <f t="shared" ca="1" si="102"/>
        <v>369.1161053021724</v>
      </c>
      <c r="BG167">
        <f t="shared" ca="1" si="103"/>
        <v>391.38613186324773</v>
      </c>
      <c r="BH167">
        <f t="shared" ca="1" si="104"/>
        <v>426.90734630180549</v>
      </c>
      <c r="BI167">
        <f t="shared" ca="1" si="105"/>
        <v>401.47888907088691</v>
      </c>
      <c r="BJ167">
        <f t="shared" ca="1" si="106"/>
        <v>384.94143980369699</v>
      </c>
      <c r="BK167">
        <f t="shared" ca="1" si="107"/>
        <v>362.69358966754271</v>
      </c>
      <c r="BL167">
        <f t="shared" ca="1" si="108"/>
        <v>390.28471135917977</v>
      </c>
      <c r="BM167">
        <f t="shared" ca="1" si="109"/>
        <v>388.6574690660135</v>
      </c>
      <c r="BN167">
        <f t="shared" ca="1" si="110"/>
        <v>398.81642860322063</v>
      </c>
      <c r="BO167">
        <f t="shared" ca="1" si="111"/>
        <v>422.92813177753112</v>
      </c>
      <c r="BP167">
        <f t="shared" ca="1" si="112"/>
        <v>408.60080314417695</v>
      </c>
      <c r="BQ167">
        <f t="shared" ca="1" si="113"/>
        <v>405.09076669347741</v>
      </c>
      <c r="BR167">
        <f t="shared" ca="1" si="114"/>
        <v>391.82946318128</v>
      </c>
      <c r="BS167">
        <f t="shared" ca="1" si="115"/>
        <v>367.34594344499482</v>
      </c>
      <c r="BT167">
        <f t="shared" ca="1" si="116"/>
        <v>354.61938745681471</v>
      </c>
      <c r="BU167">
        <f t="shared" ca="1" si="117"/>
        <v>392.81297214338326</v>
      </c>
      <c r="BV167" s="13">
        <f t="shared" ca="1" si="118"/>
        <v>375.566174355047</v>
      </c>
      <c r="BW167" s="13">
        <f t="shared" ca="1" si="119"/>
        <v>354.61938745681471</v>
      </c>
      <c r="BX167" s="20">
        <f t="shared" ca="1" si="120"/>
        <v>6</v>
      </c>
      <c r="BY167" s="20">
        <f t="shared" ca="1" si="121"/>
        <v>0</v>
      </c>
      <c r="BZ167" s="21">
        <f t="shared" ca="1" si="122"/>
        <v>1.0245164171871852</v>
      </c>
    </row>
    <row r="168" spans="1:78" x14ac:dyDescent="0.3">
      <c r="A168">
        <v>161</v>
      </c>
      <c r="B168">
        <f ca="1">_xlfn.NORM.S.INV(RAND())</f>
        <v>-0.56002668596575944</v>
      </c>
      <c r="C168">
        <f ca="1">_xlfn.NORM.S.INV(RAND())</f>
        <v>-0.27626761154618368</v>
      </c>
      <c r="D168">
        <f ca="1">_xlfn.NORM.S.INV(RAND())</f>
        <v>-0.63475773058670182</v>
      </c>
      <c r="E168">
        <f ca="1">_xlfn.NORM.S.INV(RAND())</f>
        <v>-0.94587939750050976</v>
      </c>
      <c r="F168">
        <f ca="1">_xlfn.NORM.S.INV(RAND())</f>
        <v>-0.89144976019233924</v>
      </c>
      <c r="G168">
        <f ca="1">_xlfn.NORM.S.INV(RAND())</f>
        <v>0.59259749756100943</v>
      </c>
      <c r="H168">
        <f ca="1">_xlfn.NORM.S.INV(RAND())</f>
        <v>-1.2157228081675273</v>
      </c>
      <c r="I168">
        <f ca="1">_xlfn.NORM.S.INV(RAND())</f>
        <v>0.87623096528142863</v>
      </c>
      <c r="J168">
        <f ca="1">_xlfn.NORM.S.INV(RAND())</f>
        <v>-3.8313949866936356E-2</v>
      </c>
      <c r="K168">
        <f ca="1">_xlfn.NORM.S.INV(RAND())</f>
        <v>1.0547484902466646</v>
      </c>
      <c r="L168">
        <f ca="1">_xlfn.NORM.S.INV(RAND())</f>
        <v>1.1136078912074752</v>
      </c>
      <c r="M168">
        <f ca="1">_xlfn.NORM.S.INV(RAND())</f>
        <v>0.16958994962090018</v>
      </c>
      <c r="N168">
        <f ca="1">_xlfn.NORM.S.INV(RAND())</f>
        <v>-0.33327259940703141</v>
      </c>
      <c r="O168">
        <f ca="1">_xlfn.NORM.S.INV(RAND())</f>
        <v>0.37018763965346491</v>
      </c>
      <c r="P168">
        <f ca="1">_xlfn.NORM.S.INV(RAND())</f>
        <v>0.22125329729488979</v>
      </c>
      <c r="Q168">
        <f ca="1">_xlfn.NORM.S.INV(RAND())</f>
        <v>3.0209189830176068E-2</v>
      </c>
      <c r="R168">
        <f ca="1">_xlfn.NORM.S.INV(RAND())</f>
        <v>-1.5865122737837751</v>
      </c>
      <c r="S168">
        <f ca="1">_xlfn.NORM.S.INV(RAND())</f>
        <v>-1.6812348748328989</v>
      </c>
      <c r="T168">
        <f ca="1">_xlfn.NORM.S.INV(RAND())</f>
        <v>0.77141770373949825</v>
      </c>
      <c r="U168">
        <f ca="1">_xlfn.NORM.S.INV(RAND())</f>
        <v>0.42119615191191551</v>
      </c>
      <c r="V168">
        <f ca="1">_xlfn.NORM.S.INV(RAND())</f>
        <v>0.90194711215444268</v>
      </c>
      <c r="W168">
        <f ca="1">_xlfn.NORM.S.INV(RAND())</f>
        <v>1.821936434947824</v>
      </c>
      <c r="X168">
        <f ca="1">_xlfn.NORM.S.INV(RAND())</f>
        <v>2.5671732001274701</v>
      </c>
      <c r="Y168">
        <f ca="1">_xlfn.NORM.S.INV(RAND())</f>
        <v>-1.1450229230592914</v>
      </c>
      <c r="Z168">
        <f ca="1">_xlfn.NORM.S.INV(RAND())</f>
        <v>-7.0717585675252825E-2</v>
      </c>
      <c r="AA168">
        <f ca="1">_xlfn.NORM.S.INV(RAND())</f>
        <v>7.3419216439600504E-2</v>
      </c>
      <c r="AB168">
        <f ca="1">_xlfn.NORM.S.INV(RAND())</f>
        <v>-0.198544694467645</v>
      </c>
      <c r="AC168">
        <f ca="1">_xlfn.NORM.S.INV(RAND())</f>
        <v>-2.2133535732379663E-2</v>
      </c>
      <c r="AD168">
        <f ca="1">_xlfn.NORM.S.INV(RAND())</f>
        <v>1.6198684671413255</v>
      </c>
      <c r="AE168">
        <f ca="1">_xlfn.NORM.S.INV(RAND())</f>
        <v>0.33339943731463439</v>
      </c>
      <c r="AF168">
        <f ca="1">_xlfn.NORM.S.INV(RAND())</f>
        <v>-2.0198899837330804</v>
      </c>
      <c r="AG168">
        <f ca="1">_xlfn.NORM.S.INV(RAND())</f>
        <v>-0.74607554412096866</v>
      </c>
      <c r="AH168">
        <f ca="1">_xlfn.NORM.S.INV(RAND())</f>
        <v>0.70678050697046502</v>
      </c>
      <c r="AI168">
        <f ca="1">_xlfn.NORM.S.INV(RAND())</f>
        <v>-1.098921850825366</v>
      </c>
      <c r="AJ168">
        <f ca="1">_xlfn.NORM.S.INV(RAND())</f>
        <v>0.84057247241787392</v>
      </c>
      <c r="AK168">
        <f ca="1">_xlfn.NORM.S.INV(RAND())</f>
        <v>-0.78486916629580639</v>
      </c>
      <c r="AL168" s="13">
        <f t="shared" si="82"/>
        <v>360</v>
      </c>
      <c r="AM168">
        <f t="shared" ca="1" si="83"/>
        <v>348.40103266455526</v>
      </c>
      <c r="AN168">
        <f t="shared" ca="1" si="84"/>
        <v>342.74516927968102</v>
      </c>
      <c r="AO168">
        <f t="shared" ca="1" si="85"/>
        <v>330.27406276155546</v>
      </c>
      <c r="AP168">
        <f t="shared" ca="1" si="86"/>
        <v>312.59104284974893</v>
      </c>
      <c r="AQ168">
        <f t="shared" ca="1" si="87"/>
        <v>296.7859646609769</v>
      </c>
      <c r="AR168">
        <f t="shared" ca="1" si="88"/>
        <v>306.98785517191499</v>
      </c>
      <c r="AS168">
        <f t="shared" ca="1" si="89"/>
        <v>286.06004358270877</v>
      </c>
      <c r="AT168">
        <f t="shared" ca="1" si="90"/>
        <v>300.77855101974967</v>
      </c>
      <c r="AU168">
        <f t="shared" ca="1" si="91"/>
        <v>299.98892565435239</v>
      </c>
      <c r="AV168">
        <f t="shared" ca="1" si="92"/>
        <v>318.69190635822144</v>
      </c>
      <c r="AW168">
        <f t="shared" ca="1" si="93"/>
        <v>339.71340653952797</v>
      </c>
      <c r="AX168">
        <f t="shared" ca="1" si="94"/>
        <v>342.91306281177378</v>
      </c>
      <c r="AY168">
        <f t="shared" ca="1" si="95"/>
        <v>336.23784604922736</v>
      </c>
      <c r="AZ168">
        <f t="shared" ca="1" si="96"/>
        <v>343.35843837333812</v>
      </c>
      <c r="BA168">
        <f t="shared" ca="1" si="97"/>
        <v>347.6277800421127</v>
      </c>
      <c r="BB168">
        <f t="shared" ca="1" si="98"/>
        <v>348.08954903592911</v>
      </c>
      <c r="BC168">
        <f t="shared" ca="1" si="99"/>
        <v>317.48982671826934</v>
      </c>
      <c r="BD168">
        <f t="shared" ca="1" si="100"/>
        <v>288.00071666843928</v>
      </c>
      <c r="BE168">
        <f t="shared" ca="1" si="101"/>
        <v>300.99213167404952</v>
      </c>
      <c r="BF168">
        <f t="shared" ca="1" si="102"/>
        <v>308.27283793164821</v>
      </c>
      <c r="BG168">
        <f t="shared" ca="1" si="103"/>
        <v>324.61585623516544</v>
      </c>
      <c r="BH168">
        <f t="shared" ca="1" si="104"/>
        <v>360.47239690464295</v>
      </c>
      <c r="BI168">
        <f t="shared" ca="1" si="105"/>
        <v>417.88845047708389</v>
      </c>
      <c r="BJ168">
        <f t="shared" ca="1" si="106"/>
        <v>390.99310910993279</v>
      </c>
      <c r="BK168">
        <f t="shared" ca="1" si="107"/>
        <v>389.23776878043947</v>
      </c>
      <c r="BL168">
        <f t="shared" ca="1" si="108"/>
        <v>390.72835780099547</v>
      </c>
      <c r="BM168">
        <f t="shared" ca="1" si="109"/>
        <v>386.11410381310645</v>
      </c>
      <c r="BN168">
        <f t="shared" ca="1" si="110"/>
        <v>385.46036938518751</v>
      </c>
      <c r="BO168">
        <f t="shared" ca="1" si="111"/>
        <v>423.07305350505948</v>
      </c>
      <c r="BP168">
        <f t="shared" ca="1" si="112"/>
        <v>431.11592707884932</v>
      </c>
      <c r="BQ168">
        <f t="shared" ca="1" si="113"/>
        <v>383.50089594131708</v>
      </c>
      <c r="BR168">
        <f t="shared" ca="1" si="114"/>
        <v>367.17941534155852</v>
      </c>
      <c r="BS168">
        <f t="shared" ca="1" si="115"/>
        <v>382.31310660168202</v>
      </c>
      <c r="BT168">
        <f t="shared" ca="1" si="116"/>
        <v>358.66075671596553</v>
      </c>
      <c r="BU168">
        <f t="shared" ca="1" si="117"/>
        <v>376.33916900432502</v>
      </c>
      <c r="BV168" s="13">
        <f t="shared" ca="1" si="118"/>
        <v>359.51635609208353</v>
      </c>
      <c r="BW168" s="13">
        <f t="shared" ca="1" si="119"/>
        <v>286.06004358270877</v>
      </c>
      <c r="BX168" s="20">
        <f t="shared" ca="1" si="120"/>
        <v>12</v>
      </c>
      <c r="BY168" s="20">
        <f t="shared" ca="1" si="121"/>
        <v>0</v>
      </c>
      <c r="BZ168" s="21">
        <f t="shared" ca="1" si="122"/>
        <v>1.0480811762323889</v>
      </c>
    </row>
    <row r="169" spans="1:78" x14ac:dyDescent="0.3">
      <c r="A169">
        <v>162</v>
      </c>
      <c r="B169">
        <f ca="1">_xlfn.NORM.S.INV(RAND())</f>
        <v>0.6581965703525765</v>
      </c>
      <c r="C169">
        <f ca="1">_xlfn.NORM.S.INV(RAND())</f>
        <v>0.57639304040037675</v>
      </c>
      <c r="D169">
        <f ca="1">_xlfn.NORM.S.INV(RAND())</f>
        <v>0.59840869454408063</v>
      </c>
      <c r="E169">
        <f ca="1">_xlfn.NORM.S.INV(RAND())</f>
        <v>-0.34551072901680263</v>
      </c>
      <c r="F169">
        <f ca="1">_xlfn.NORM.S.INV(RAND())</f>
        <v>-0.74172598973756088</v>
      </c>
      <c r="G169">
        <f ca="1">_xlfn.NORM.S.INV(RAND())</f>
        <v>-0.11508360371016348</v>
      </c>
      <c r="H169">
        <f ca="1">_xlfn.NORM.S.INV(RAND())</f>
        <v>-1.0944791436716836</v>
      </c>
      <c r="I169">
        <f ca="1">_xlfn.NORM.S.INV(RAND())</f>
        <v>0.85375482829344829</v>
      </c>
      <c r="J169">
        <f ca="1">_xlfn.NORM.S.INV(RAND())</f>
        <v>1.3507109942080067</v>
      </c>
      <c r="K169">
        <f ca="1">_xlfn.NORM.S.INV(RAND())</f>
        <v>0.57188056708848356</v>
      </c>
      <c r="L169">
        <f ca="1">_xlfn.NORM.S.INV(RAND())</f>
        <v>-1.7100567401539948</v>
      </c>
      <c r="M169">
        <f ca="1">_xlfn.NORM.S.INV(RAND())</f>
        <v>0.92103030021858145</v>
      </c>
      <c r="N169">
        <f ca="1">_xlfn.NORM.S.INV(RAND())</f>
        <v>1.5129002599688191</v>
      </c>
      <c r="O169">
        <f ca="1">_xlfn.NORM.S.INV(RAND())</f>
        <v>-1.3353072540667741</v>
      </c>
      <c r="P169">
        <f ca="1">_xlfn.NORM.S.INV(RAND())</f>
        <v>-0.93845061454905698</v>
      </c>
      <c r="Q169">
        <f ca="1">_xlfn.NORM.S.INV(RAND())</f>
        <v>0.71972910450112804</v>
      </c>
      <c r="R169">
        <f ca="1">_xlfn.NORM.S.INV(RAND())</f>
        <v>-0.19493170932068396</v>
      </c>
      <c r="S169">
        <f ca="1">_xlfn.NORM.S.INV(RAND())</f>
        <v>0.17616170442999926</v>
      </c>
      <c r="T169">
        <f ca="1">_xlfn.NORM.S.INV(RAND())</f>
        <v>-0.22117431335706286</v>
      </c>
      <c r="U169">
        <f ca="1">_xlfn.NORM.S.INV(RAND())</f>
        <v>-0.16203129266173749</v>
      </c>
      <c r="V169">
        <f ca="1">_xlfn.NORM.S.INV(RAND())</f>
        <v>1.4690456611221798</v>
      </c>
      <c r="W169">
        <f ca="1">_xlfn.NORM.S.INV(RAND())</f>
        <v>1.712145550617417</v>
      </c>
      <c r="X169">
        <f ca="1">_xlfn.NORM.S.INV(RAND())</f>
        <v>-1.1941478592844195</v>
      </c>
      <c r="Y169">
        <f ca="1">_xlfn.NORM.S.INV(RAND())</f>
        <v>-0.59546776968059734</v>
      </c>
      <c r="Z169">
        <f ca="1">_xlfn.NORM.S.INV(RAND())</f>
        <v>-0.34131342954710991</v>
      </c>
      <c r="AA169">
        <f ca="1">_xlfn.NORM.S.INV(RAND())</f>
        <v>0.98957304154988857</v>
      </c>
      <c r="AB169">
        <f ca="1">_xlfn.NORM.S.INV(RAND())</f>
        <v>2.152116639280254</v>
      </c>
      <c r="AC169">
        <f ca="1">_xlfn.NORM.S.INV(RAND())</f>
        <v>0.16006029967721794</v>
      </c>
      <c r="AD169">
        <f ca="1">_xlfn.NORM.S.INV(RAND())</f>
        <v>1.99748116615562</v>
      </c>
      <c r="AE169">
        <f ca="1">_xlfn.NORM.S.INV(RAND())</f>
        <v>0.94052704436532208</v>
      </c>
      <c r="AF169">
        <f ca="1">_xlfn.NORM.S.INV(RAND())</f>
        <v>1.2538274078080394</v>
      </c>
      <c r="AG169">
        <f ca="1">_xlfn.NORM.S.INV(RAND())</f>
        <v>2.1869032692467285</v>
      </c>
      <c r="AH169">
        <f ca="1">_xlfn.NORM.S.INV(RAND())</f>
        <v>-0.23333999197664168</v>
      </c>
      <c r="AI169">
        <f ca="1">_xlfn.NORM.S.INV(RAND())</f>
        <v>-0.3588253544267182</v>
      </c>
      <c r="AJ169">
        <f ca="1">_xlfn.NORM.S.INV(RAND())</f>
        <v>-0.18772110507988762</v>
      </c>
      <c r="AK169">
        <f ca="1">_xlfn.NORM.S.INV(RAND())</f>
        <v>6.5079023140284048E-2</v>
      </c>
      <c r="AL169" s="13">
        <f t="shared" si="82"/>
        <v>360</v>
      </c>
      <c r="AM169">
        <f t="shared" ca="1" si="83"/>
        <v>373.78783916404336</v>
      </c>
      <c r="AN169">
        <f t="shared" ca="1" si="84"/>
        <v>386.27508169370765</v>
      </c>
      <c r="AO169">
        <f t="shared" ca="1" si="85"/>
        <v>399.6871987059759</v>
      </c>
      <c r="AP169">
        <f t="shared" ca="1" si="86"/>
        <v>391.62999355186071</v>
      </c>
      <c r="AQ169">
        <f t="shared" ca="1" si="87"/>
        <v>375.05671832157594</v>
      </c>
      <c r="AR169">
        <f t="shared" ca="1" si="88"/>
        <v>372.41776254928482</v>
      </c>
      <c r="AS169">
        <f t="shared" ca="1" si="89"/>
        <v>349.46722913240922</v>
      </c>
      <c r="AT169">
        <f t="shared" ca="1" si="90"/>
        <v>366.97168173939866</v>
      </c>
      <c r="AU169">
        <f t="shared" ca="1" si="91"/>
        <v>396.56951709252212</v>
      </c>
      <c r="AV169">
        <f t="shared" ca="1" si="92"/>
        <v>409.71107895561641</v>
      </c>
      <c r="AW169">
        <f t="shared" ca="1" si="93"/>
        <v>371.03833541332659</v>
      </c>
      <c r="AX169">
        <f t="shared" ca="1" si="94"/>
        <v>391.13956097276173</v>
      </c>
      <c r="AY169">
        <f t="shared" ca="1" si="95"/>
        <v>426.66326702441989</v>
      </c>
      <c r="AZ169">
        <f t="shared" ca="1" si="96"/>
        <v>394.84150585444593</v>
      </c>
      <c r="BA169">
        <f t="shared" ca="1" si="97"/>
        <v>373.86183170652214</v>
      </c>
      <c r="BB169">
        <f t="shared" ca="1" si="98"/>
        <v>389.56206883410732</v>
      </c>
      <c r="BC169">
        <f t="shared" ca="1" si="99"/>
        <v>385.04189772313163</v>
      </c>
      <c r="BD169">
        <f t="shared" ca="1" si="100"/>
        <v>388.8159858857444</v>
      </c>
      <c r="BE169">
        <f t="shared" ca="1" si="101"/>
        <v>383.72264619997736</v>
      </c>
      <c r="BF169">
        <f t="shared" ca="1" si="102"/>
        <v>379.99134205306791</v>
      </c>
      <c r="BG169">
        <f t="shared" ca="1" si="103"/>
        <v>413.45438438978147</v>
      </c>
      <c r="BH169">
        <f t="shared" ca="1" si="104"/>
        <v>456.22280393245876</v>
      </c>
      <c r="BI169">
        <f t="shared" ca="1" si="105"/>
        <v>425.65130142817384</v>
      </c>
      <c r="BJ169">
        <f t="shared" ca="1" si="106"/>
        <v>411.09505102330598</v>
      </c>
      <c r="BK169">
        <f t="shared" ca="1" si="107"/>
        <v>402.90550226072679</v>
      </c>
      <c r="BL169">
        <f t="shared" ca="1" si="108"/>
        <v>426.41728465301367</v>
      </c>
      <c r="BM169">
        <f t="shared" ca="1" si="109"/>
        <v>482.63190116272887</v>
      </c>
      <c r="BN169">
        <f t="shared" ca="1" si="110"/>
        <v>486.90969406167517</v>
      </c>
      <c r="BO169">
        <f t="shared" ca="1" si="111"/>
        <v>546.20077884971511</v>
      </c>
      <c r="BP169">
        <f t="shared" ca="1" si="112"/>
        <v>576.44003721990259</v>
      </c>
      <c r="BQ169">
        <f t="shared" ca="1" si="113"/>
        <v>619.45769823287549</v>
      </c>
      <c r="BR169">
        <f t="shared" ca="1" si="114"/>
        <v>702.53039520388563</v>
      </c>
      <c r="BS169">
        <f t="shared" ca="1" si="115"/>
        <v>692.84070515854</v>
      </c>
      <c r="BT169">
        <f t="shared" ca="1" si="116"/>
        <v>678.35222023390384</v>
      </c>
      <c r="BU169">
        <f t="shared" ca="1" si="117"/>
        <v>670.76033827576816</v>
      </c>
      <c r="BV169" s="13">
        <f t="shared" ca="1" si="118"/>
        <v>673.00487592783077</v>
      </c>
      <c r="BW169" s="13">
        <f t="shared" ca="1" si="119"/>
        <v>349.46722913240922</v>
      </c>
      <c r="BX169" s="20">
        <f t="shared" ca="1" si="120"/>
        <v>6</v>
      </c>
      <c r="BY169" s="20">
        <f t="shared" ca="1" si="121"/>
        <v>0</v>
      </c>
      <c r="BZ169" s="21">
        <f t="shared" ca="1" si="122"/>
        <v>1.0245164171871852</v>
      </c>
    </row>
    <row r="170" spans="1:78" x14ac:dyDescent="0.3">
      <c r="A170">
        <v>163</v>
      </c>
      <c r="B170">
        <f ca="1">_xlfn.NORM.S.INV(RAND())</f>
        <v>1.8417213087813837</v>
      </c>
      <c r="C170">
        <f ca="1">_xlfn.NORM.S.INV(RAND())</f>
        <v>0.26939953710916592</v>
      </c>
      <c r="D170">
        <f ca="1">_xlfn.NORM.S.INV(RAND())</f>
        <v>0.78999182690055636</v>
      </c>
      <c r="E170">
        <f ca="1">_xlfn.NORM.S.INV(RAND())</f>
        <v>-0.13002202029827373</v>
      </c>
      <c r="F170">
        <f ca="1">_xlfn.NORM.S.INV(RAND())</f>
        <v>0.14532933729340139</v>
      </c>
      <c r="G170">
        <f ca="1">_xlfn.NORM.S.INV(RAND())</f>
        <v>-1.7372502669624823</v>
      </c>
      <c r="H170">
        <f ca="1">_xlfn.NORM.S.INV(RAND())</f>
        <v>0.44744397180142048</v>
      </c>
      <c r="I170">
        <f ca="1">_xlfn.NORM.S.INV(RAND())</f>
        <v>-0.55846167246014577</v>
      </c>
      <c r="J170">
        <f ca="1">_xlfn.NORM.S.INV(RAND())</f>
        <v>-0.69231483146957518</v>
      </c>
      <c r="K170">
        <f ca="1">_xlfn.NORM.S.INV(RAND())</f>
        <v>-0.2066066649441344</v>
      </c>
      <c r="L170">
        <f ca="1">_xlfn.NORM.S.INV(RAND())</f>
        <v>0.3837783364098955</v>
      </c>
      <c r="M170">
        <f ca="1">_xlfn.NORM.S.INV(RAND())</f>
        <v>0.25244792898178159</v>
      </c>
      <c r="N170">
        <f ca="1">_xlfn.NORM.S.INV(RAND())</f>
        <v>0.52972904567512458</v>
      </c>
      <c r="O170">
        <f ca="1">_xlfn.NORM.S.INV(RAND())</f>
        <v>-0.82348544160489712</v>
      </c>
      <c r="P170">
        <f ca="1">_xlfn.NORM.S.INV(RAND())</f>
        <v>-0.18001035259757645</v>
      </c>
      <c r="Q170">
        <f ca="1">_xlfn.NORM.S.INV(RAND())</f>
        <v>0.46368753841642751</v>
      </c>
      <c r="R170">
        <f ca="1">_xlfn.NORM.S.INV(RAND())</f>
        <v>-0.86515509842413607</v>
      </c>
      <c r="S170">
        <f ca="1">_xlfn.NORM.S.INV(RAND())</f>
        <v>0.39580762138436421</v>
      </c>
      <c r="T170">
        <f ca="1">_xlfn.NORM.S.INV(RAND())</f>
        <v>-0.37989977937264824</v>
      </c>
      <c r="U170">
        <f ca="1">_xlfn.NORM.S.INV(RAND())</f>
        <v>0.89849736694572524</v>
      </c>
      <c r="V170">
        <f ca="1">_xlfn.NORM.S.INV(RAND())</f>
        <v>-0.99741972267397616</v>
      </c>
      <c r="W170">
        <f ca="1">_xlfn.NORM.S.INV(RAND())</f>
        <v>1.3895989659213983</v>
      </c>
      <c r="X170">
        <f ca="1">_xlfn.NORM.S.INV(RAND())</f>
        <v>-1.7759185978532954</v>
      </c>
      <c r="Y170">
        <f ca="1">_xlfn.NORM.S.INV(RAND())</f>
        <v>0.38178304315627148</v>
      </c>
      <c r="Z170">
        <f ca="1">_xlfn.NORM.S.INV(RAND())</f>
        <v>1.1208765568964818</v>
      </c>
      <c r="AA170">
        <f ca="1">_xlfn.NORM.S.INV(RAND())</f>
        <v>-1.1732599730165183</v>
      </c>
      <c r="AB170">
        <f ca="1">_xlfn.NORM.S.INV(RAND())</f>
        <v>-0.34372165970268137</v>
      </c>
      <c r="AC170">
        <f ca="1">_xlfn.NORM.S.INV(RAND())</f>
        <v>0.66272746535978599</v>
      </c>
      <c r="AD170">
        <f ca="1">_xlfn.NORM.S.INV(RAND())</f>
        <v>5.6582183052867149E-2</v>
      </c>
      <c r="AE170">
        <f ca="1">_xlfn.NORM.S.INV(RAND())</f>
        <v>1.0659986675039388</v>
      </c>
      <c r="AF170">
        <f ca="1">_xlfn.NORM.S.INV(RAND())</f>
        <v>-1.0227821236021077</v>
      </c>
      <c r="AG170">
        <f ca="1">_xlfn.NORM.S.INV(RAND())</f>
        <v>-2.0583135076287178</v>
      </c>
      <c r="AH170">
        <f ca="1">_xlfn.NORM.S.INV(RAND())</f>
        <v>-1.0697465764200824</v>
      </c>
      <c r="AI170">
        <f ca="1">_xlfn.NORM.S.INV(RAND())</f>
        <v>-0.39265163057295382</v>
      </c>
      <c r="AJ170">
        <f ca="1">_xlfn.NORM.S.INV(RAND())</f>
        <v>9.4948367316265395E-2</v>
      </c>
      <c r="AK170">
        <f ca="1">_xlfn.NORM.S.INV(RAND())</f>
        <v>-1.2404733008816993</v>
      </c>
      <c r="AL170" s="13">
        <f t="shared" si="82"/>
        <v>360</v>
      </c>
      <c r="AM170">
        <f t="shared" ca="1" si="83"/>
        <v>400.22192034412996</v>
      </c>
      <c r="AN170">
        <f t="shared" ca="1" si="84"/>
        <v>406.32621287960154</v>
      </c>
      <c r="AO170">
        <f t="shared" ca="1" si="85"/>
        <v>425.11080377489765</v>
      </c>
      <c r="AP170">
        <f t="shared" ca="1" si="86"/>
        <v>421.75575134863692</v>
      </c>
      <c r="AQ170">
        <f t="shared" ca="1" si="87"/>
        <v>425.13224478978429</v>
      </c>
      <c r="AR170">
        <f t="shared" ca="1" si="88"/>
        <v>384.39990391664622</v>
      </c>
      <c r="AS170">
        <f t="shared" ca="1" si="89"/>
        <v>394.29523268388675</v>
      </c>
      <c r="AT170">
        <f t="shared" ca="1" si="90"/>
        <v>381.62577577382154</v>
      </c>
      <c r="AU170">
        <f t="shared" ca="1" si="91"/>
        <v>366.51996762715635</v>
      </c>
      <c r="AV170">
        <f t="shared" ca="1" si="92"/>
        <v>362.02305358816852</v>
      </c>
      <c r="AW170">
        <f t="shared" ca="1" si="93"/>
        <v>369.97989993406912</v>
      </c>
      <c r="AX170">
        <f t="shared" ca="1" si="94"/>
        <v>375.25549011850762</v>
      </c>
      <c r="AY170">
        <f t="shared" ca="1" si="95"/>
        <v>386.74840100895466</v>
      </c>
      <c r="AZ170">
        <f t="shared" ca="1" si="96"/>
        <v>368.63748446135958</v>
      </c>
      <c r="BA170">
        <f t="shared" ca="1" si="97"/>
        <v>364.67413171607461</v>
      </c>
      <c r="BB170">
        <f t="shared" ca="1" si="98"/>
        <v>374.41264229058044</v>
      </c>
      <c r="BC170">
        <f t="shared" ca="1" si="99"/>
        <v>356.02184497965868</v>
      </c>
      <c r="BD170">
        <f t="shared" ca="1" si="100"/>
        <v>364.09957513165051</v>
      </c>
      <c r="BE170">
        <f t="shared" ca="1" si="101"/>
        <v>356.05214599001431</v>
      </c>
      <c r="BF170">
        <f t="shared" ca="1" si="102"/>
        <v>374.85350661699249</v>
      </c>
      <c r="BG170">
        <f t="shared" ca="1" si="103"/>
        <v>353.72952924383867</v>
      </c>
      <c r="BH170">
        <f t="shared" ca="1" si="104"/>
        <v>383.11854047806577</v>
      </c>
      <c r="BI170">
        <f t="shared" ca="1" si="105"/>
        <v>345.63906703789985</v>
      </c>
      <c r="BJ170">
        <f t="shared" ca="1" si="106"/>
        <v>353.19512255932335</v>
      </c>
      <c r="BK170">
        <f t="shared" ca="1" si="107"/>
        <v>376.65054862611493</v>
      </c>
      <c r="BL170">
        <f t="shared" ca="1" si="108"/>
        <v>351.83522952752332</v>
      </c>
      <c r="BM170">
        <f t="shared" ca="1" si="109"/>
        <v>344.77827254062009</v>
      </c>
      <c r="BN170">
        <f t="shared" ca="1" si="110"/>
        <v>358.07678388057639</v>
      </c>
      <c r="BO170">
        <f t="shared" ca="1" si="111"/>
        <v>359.09879683008899</v>
      </c>
      <c r="BP170">
        <f t="shared" ca="1" si="112"/>
        <v>381.73488365208709</v>
      </c>
      <c r="BQ170">
        <f t="shared" ca="1" si="113"/>
        <v>359.69603433011628</v>
      </c>
      <c r="BR170">
        <f t="shared" ca="1" si="114"/>
        <v>319.26001769660485</v>
      </c>
      <c r="BS170">
        <f t="shared" ca="1" si="115"/>
        <v>300.01346566943437</v>
      </c>
      <c r="BT170">
        <f t="shared" ca="1" si="116"/>
        <v>293.16656833171766</v>
      </c>
      <c r="BU170">
        <f t="shared" ca="1" si="117"/>
        <v>294.65527683934454</v>
      </c>
      <c r="BV170" s="13">
        <f t="shared" ca="1" si="118"/>
        <v>274.17612555394732</v>
      </c>
      <c r="BW170" s="13">
        <f t="shared" ca="1" si="119"/>
        <v>274.17612555394732</v>
      </c>
      <c r="BX170" s="20">
        <f t="shared" ca="1" si="120"/>
        <v>6</v>
      </c>
      <c r="BY170" s="20">
        <f t="shared" ca="1" si="121"/>
        <v>0</v>
      </c>
      <c r="BZ170" s="21">
        <f t="shared" ca="1" si="122"/>
        <v>1.0245164171871852</v>
      </c>
    </row>
    <row r="171" spans="1:78" x14ac:dyDescent="0.3">
      <c r="A171">
        <v>164</v>
      </c>
      <c r="B171">
        <f ca="1">_xlfn.NORM.S.INV(RAND())</f>
        <v>0.59270334675529623</v>
      </c>
      <c r="C171">
        <f ca="1">_xlfn.NORM.S.INV(RAND())</f>
        <v>0.18594029860935787</v>
      </c>
      <c r="D171">
        <f ca="1">_xlfn.NORM.S.INV(RAND())</f>
        <v>-0.21987211833453907</v>
      </c>
      <c r="E171">
        <f ca="1">_xlfn.NORM.S.INV(RAND())</f>
        <v>-1.335936978803123</v>
      </c>
      <c r="F171">
        <f ca="1">_xlfn.NORM.S.INV(RAND())</f>
        <v>-1.2135266039743318</v>
      </c>
      <c r="G171">
        <f ca="1">_xlfn.NORM.S.INV(RAND())</f>
        <v>-1.0393407691759493</v>
      </c>
      <c r="H171">
        <f ca="1">_xlfn.NORM.S.INV(RAND())</f>
        <v>0.24814963019724964</v>
      </c>
      <c r="I171">
        <f ca="1">_xlfn.NORM.S.INV(RAND())</f>
        <v>-0.62989805798593834</v>
      </c>
      <c r="J171">
        <f ca="1">_xlfn.NORM.S.INV(RAND())</f>
        <v>1.9005325264473654</v>
      </c>
      <c r="K171">
        <f ca="1">_xlfn.NORM.S.INV(RAND())</f>
        <v>-1.3568710383985594</v>
      </c>
      <c r="L171">
        <f ca="1">_xlfn.NORM.S.INV(RAND())</f>
        <v>-1.332782658641404</v>
      </c>
      <c r="M171">
        <f ca="1">_xlfn.NORM.S.INV(RAND())</f>
        <v>1.0099938520560794</v>
      </c>
      <c r="N171">
        <f ca="1">_xlfn.NORM.S.INV(RAND())</f>
        <v>0.99260093805582716</v>
      </c>
      <c r="O171">
        <f ca="1">_xlfn.NORM.S.INV(RAND())</f>
        <v>-0.47679177403334994</v>
      </c>
      <c r="P171">
        <f ca="1">_xlfn.NORM.S.INV(RAND())</f>
        <v>-0.44102598500716839</v>
      </c>
      <c r="Q171">
        <f ca="1">_xlfn.NORM.S.INV(RAND())</f>
        <v>-0.7996196636168591</v>
      </c>
      <c r="R171">
        <f ca="1">_xlfn.NORM.S.INV(RAND())</f>
        <v>1.6987524475676452</v>
      </c>
      <c r="S171">
        <f ca="1">_xlfn.NORM.S.INV(RAND())</f>
        <v>-0.78357526366612729</v>
      </c>
      <c r="T171">
        <f ca="1">_xlfn.NORM.S.INV(RAND())</f>
        <v>-0.18063902599435636</v>
      </c>
      <c r="U171">
        <f ca="1">_xlfn.NORM.S.INV(RAND())</f>
        <v>-0.38366975843863083</v>
      </c>
      <c r="V171">
        <f ca="1">_xlfn.NORM.S.INV(RAND())</f>
        <v>0.49563864456363216</v>
      </c>
      <c r="W171">
        <f ca="1">_xlfn.NORM.S.INV(RAND())</f>
        <v>0.64354355877899527</v>
      </c>
      <c r="X171">
        <f ca="1">_xlfn.NORM.S.INV(RAND())</f>
        <v>-1.5160346472012374</v>
      </c>
      <c r="Y171">
        <f ca="1">_xlfn.NORM.S.INV(RAND())</f>
        <v>-0.51550370155251724</v>
      </c>
      <c r="Z171">
        <f ca="1">_xlfn.NORM.S.INV(RAND())</f>
        <v>-5.4453436254580323E-2</v>
      </c>
      <c r="AA171">
        <f ca="1">_xlfn.NORM.S.INV(RAND())</f>
        <v>0.82700650267512243</v>
      </c>
      <c r="AB171">
        <f ca="1">_xlfn.NORM.S.INV(RAND())</f>
        <v>-0.13632783241502369</v>
      </c>
      <c r="AC171">
        <f ca="1">_xlfn.NORM.S.INV(RAND())</f>
        <v>-0.64691930603204795</v>
      </c>
      <c r="AD171">
        <f ca="1">_xlfn.NORM.S.INV(RAND())</f>
        <v>-1.0822966507672167</v>
      </c>
      <c r="AE171">
        <f ca="1">_xlfn.NORM.S.INV(RAND())</f>
        <v>0.85399772849304822</v>
      </c>
      <c r="AF171">
        <f ca="1">_xlfn.NORM.S.INV(RAND())</f>
        <v>-0.32750566594849406</v>
      </c>
      <c r="AG171">
        <f ca="1">_xlfn.NORM.S.INV(RAND())</f>
        <v>-0.17035518595700985</v>
      </c>
      <c r="AH171">
        <f ca="1">_xlfn.NORM.S.INV(RAND())</f>
        <v>-2.5274415274849615</v>
      </c>
      <c r="AI171">
        <f ca="1">_xlfn.NORM.S.INV(RAND())</f>
        <v>-1.0194932026288135</v>
      </c>
      <c r="AJ171">
        <f ca="1">_xlfn.NORM.S.INV(RAND())</f>
        <v>-0.84230798012995078</v>
      </c>
      <c r="AK171">
        <f ca="1">_xlfn.NORM.S.INV(RAND())</f>
        <v>1.055453843146932</v>
      </c>
      <c r="AL171" s="13">
        <f t="shared" si="82"/>
        <v>360</v>
      </c>
      <c r="AM171">
        <f t="shared" ca="1" si="83"/>
        <v>372.37712158650987</v>
      </c>
      <c r="AN171">
        <f t="shared" ca="1" si="84"/>
        <v>376.23942522063675</v>
      </c>
      <c r="AO171">
        <f t="shared" ca="1" si="85"/>
        <v>371.33875067526139</v>
      </c>
      <c r="AP171">
        <f t="shared" ca="1" si="86"/>
        <v>343.63075577364725</v>
      </c>
      <c r="AQ171">
        <f t="shared" ca="1" si="87"/>
        <v>320.24554788791852</v>
      </c>
      <c r="AR171">
        <f t="shared" ca="1" si="88"/>
        <v>301.46834071636709</v>
      </c>
      <c r="AS171">
        <f t="shared" ca="1" si="89"/>
        <v>305.69114545246902</v>
      </c>
      <c r="AT171">
        <f t="shared" ca="1" si="90"/>
        <v>294.65094416794341</v>
      </c>
      <c r="AU171">
        <f t="shared" ca="1" si="91"/>
        <v>328.68572318869479</v>
      </c>
      <c r="AV171">
        <f t="shared" ca="1" si="92"/>
        <v>303.79295277304038</v>
      </c>
      <c r="AW171">
        <f t="shared" ca="1" si="93"/>
        <v>281.17619002883725</v>
      </c>
      <c r="AX171">
        <f t="shared" ca="1" si="94"/>
        <v>297.93544609392325</v>
      </c>
      <c r="AY171">
        <f t="shared" ca="1" si="95"/>
        <v>315.37676845252372</v>
      </c>
      <c r="AZ171">
        <f t="shared" ca="1" si="96"/>
        <v>306.68579726947189</v>
      </c>
      <c r="BA171">
        <f t="shared" ca="1" si="97"/>
        <v>298.85079876030846</v>
      </c>
      <c r="BB171">
        <f t="shared" ca="1" si="98"/>
        <v>285.24878193775112</v>
      </c>
      <c r="BC171">
        <f t="shared" ca="1" si="99"/>
        <v>314.51210661425637</v>
      </c>
      <c r="BD171">
        <f t="shared" ca="1" si="100"/>
        <v>300.47548339020028</v>
      </c>
      <c r="BE171">
        <f t="shared" ca="1" si="101"/>
        <v>297.23417581959592</v>
      </c>
      <c r="BF171">
        <f t="shared" ca="1" si="102"/>
        <v>290.60136502744774</v>
      </c>
      <c r="BG171">
        <f t="shared" ca="1" si="103"/>
        <v>298.91268048192615</v>
      </c>
      <c r="BH171">
        <f t="shared" ca="1" si="104"/>
        <v>310.0984507857325</v>
      </c>
      <c r="BI171">
        <f t="shared" ca="1" si="105"/>
        <v>283.99165740839805</v>
      </c>
      <c r="BJ171">
        <f t="shared" ca="1" si="106"/>
        <v>275.5490287776064</v>
      </c>
      <c r="BK171">
        <f t="shared" ca="1" si="107"/>
        <v>274.56967074468417</v>
      </c>
      <c r="BL171">
        <f t="shared" ca="1" si="108"/>
        <v>287.87766466005371</v>
      </c>
      <c r="BM171">
        <f t="shared" ca="1" si="109"/>
        <v>285.5017208765189</v>
      </c>
      <c r="BN171">
        <f t="shared" ca="1" si="110"/>
        <v>274.92036844753017</v>
      </c>
      <c r="BO171">
        <f t="shared" ca="1" si="111"/>
        <v>258.15970202541024</v>
      </c>
      <c r="BP171">
        <f t="shared" ca="1" si="112"/>
        <v>271.09445665553579</v>
      </c>
      <c r="BQ171">
        <f t="shared" ca="1" si="113"/>
        <v>265.90579544403352</v>
      </c>
      <c r="BR171">
        <f t="shared" ca="1" si="114"/>
        <v>263.19362174744776</v>
      </c>
      <c r="BS171">
        <f t="shared" ca="1" si="115"/>
        <v>227.36380377241241</v>
      </c>
      <c r="BT171">
        <f t="shared" ca="1" si="116"/>
        <v>214.27800489238621</v>
      </c>
      <c r="BU171">
        <f t="shared" ca="1" si="117"/>
        <v>204.02181402966269</v>
      </c>
      <c r="BV171" s="13">
        <f t="shared" ca="1" si="118"/>
        <v>216.7504970871945</v>
      </c>
      <c r="BW171" s="13">
        <f t="shared" ca="1" si="119"/>
        <v>204.02181402966269</v>
      </c>
      <c r="BX171" s="20">
        <f t="shared" ca="1" si="120"/>
        <v>0</v>
      </c>
      <c r="BY171" s="20">
        <f t="shared" ca="1" si="121"/>
        <v>0</v>
      </c>
      <c r="BZ171" s="21">
        <f t="shared" ca="1" si="122"/>
        <v>0.91393118527122819</v>
      </c>
    </row>
    <row r="172" spans="1:78" x14ac:dyDescent="0.3">
      <c r="A172">
        <v>165</v>
      </c>
      <c r="B172">
        <f ca="1">_xlfn.NORM.S.INV(RAND())</f>
        <v>-1.0790649595017858</v>
      </c>
      <c r="C172">
        <f ca="1">_xlfn.NORM.S.INV(RAND())</f>
        <v>0.92653763545210788</v>
      </c>
      <c r="D172">
        <f ca="1">_xlfn.NORM.S.INV(RAND())</f>
        <v>0.30648490135345363</v>
      </c>
      <c r="E172">
        <f ca="1">_xlfn.NORM.S.INV(RAND())</f>
        <v>-0.93228098372495272</v>
      </c>
      <c r="F172">
        <f ca="1">_xlfn.NORM.S.INV(RAND())</f>
        <v>-1.249708105013962</v>
      </c>
      <c r="G172">
        <f ca="1">_xlfn.NORM.S.INV(RAND())</f>
        <v>-0.7073277632077104</v>
      </c>
      <c r="H172">
        <f ca="1">_xlfn.NORM.S.INV(RAND())</f>
        <v>-1.9971362591797364</v>
      </c>
      <c r="I172">
        <f ca="1">_xlfn.NORM.S.INV(RAND())</f>
        <v>-1.6360851095536295</v>
      </c>
      <c r="J172">
        <f ca="1">_xlfn.NORM.S.INV(RAND())</f>
        <v>-1.5784197886810039</v>
      </c>
      <c r="K172">
        <f ca="1">_xlfn.NORM.S.INV(RAND())</f>
        <v>0.82742734052691458</v>
      </c>
      <c r="L172">
        <f ca="1">_xlfn.NORM.S.INV(RAND())</f>
        <v>-0.41363930337326432</v>
      </c>
      <c r="M172">
        <f ca="1">_xlfn.NORM.S.INV(RAND())</f>
        <v>0.37930510744974594</v>
      </c>
      <c r="N172">
        <f ca="1">_xlfn.NORM.S.INV(RAND())</f>
        <v>0.63031783013772447</v>
      </c>
      <c r="O172">
        <f ca="1">_xlfn.NORM.S.INV(RAND())</f>
        <v>2.6411691287716743</v>
      </c>
      <c r="P172">
        <f ca="1">_xlfn.NORM.S.INV(RAND())</f>
        <v>7.2065135083165283E-2</v>
      </c>
      <c r="Q172">
        <f ca="1">_xlfn.NORM.S.INV(RAND())</f>
        <v>-0.12848612381146388</v>
      </c>
      <c r="R172">
        <f ca="1">_xlfn.NORM.S.INV(RAND())</f>
        <v>2.0608196588314338</v>
      </c>
      <c r="S172">
        <f ca="1">_xlfn.NORM.S.INV(RAND())</f>
        <v>0.69132064675757188</v>
      </c>
      <c r="T172">
        <f ca="1">_xlfn.NORM.S.INV(RAND())</f>
        <v>-0.59316326061902325</v>
      </c>
      <c r="U172">
        <f ca="1">_xlfn.NORM.S.INV(RAND())</f>
        <v>0.48410834783701356</v>
      </c>
      <c r="V172">
        <f ca="1">_xlfn.NORM.S.INV(RAND())</f>
        <v>1.1128793469595419</v>
      </c>
      <c r="W172">
        <f ca="1">_xlfn.NORM.S.INV(RAND())</f>
        <v>-0.65791781445902819</v>
      </c>
      <c r="X172">
        <f ca="1">_xlfn.NORM.S.INV(RAND())</f>
        <v>-0.37764120830514608</v>
      </c>
      <c r="Y172">
        <f ca="1">_xlfn.NORM.S.INV(RAND())</f>
        <v>1.2286706305772894</v>
      </c>
      <c r="Z172">
        <f ca="1">_xlfn.NORM.S.INV(RAND())</f>
        <v>0.26528337579494865</v>
      </c>
      <c r="AA172">
        <f ca="1">_xlfn.NORM.S.INV(RAND())</f>
        <v>-0.31077433739877869</v>
      </c>
      <c r="AB172">
        <f ca="1">_xlfn.NORM.S.INV(RAND())</f>
        <v>0.41860222630811617</v>
      </c>
      <c r="AC172">
        <f ca="1">_xlfn.NORM.S.INV(RAND())</f>
        <v>0.73666787763277741</v>
      </c>
      <c r="AD172">
        <f ca="1">_xlfn.NORM.S.INV(RAND())</f>
        <v>1.211189695860396</v>
      </c>
      <c r="AE172">
        <f ca="1">_xlfn.NORM.S.INV(RAND())</f>
        <v>2.3507532166124294</v>
      </c>
      <c r="AF172">
        <f ca="1">_xlfn.NORM.S.INV(RAND())</f>
        <v>0.47682949073361919</v>
      </c>
      <c r="AG172">
        <f ca="1">_xlfn.NORM.S.INV(RAND())</f>
        <v>6.1857945522878217E-2</v>
      </c>
      <c r="AH172">
        <f ca="1">_xlfn.NORM.S.INV(RAND())</f>
        <v>1.2500633808561197</v>
      </c>
      <c r="AI172">
        <f ca="1">_xlfn.NORM.S.INV(RAND())</f>
        <v>-0.94011198372824623</v>
      </c>
      <c r="AJ172">
        <f ca="1">_xlfn.NORM.S.INV(RAND())</f>
        <v>0.1234334698385859</v>
      </c>
      <c r="AK172">
        <f ca="1">_xlfn.NORM.S.INV(RAND())</f>
        <v>0.15387597680915316</v>
      </c>
      <c r="AL172" s="13">
        <f t="shared" si="82"/>
        <v>360</v>
      </c>
      <c r="AM172">
        <f t="shared" ca="1" si="83"/>
        <v>338.11548891373423</v>
      </c>
      <c r="AN172">
        <f t="shared" ca="1" si="84"/>
        <v>356.54645109104172</v>
      </c>
      <c r="AO172">
        <f t="shared" ca="1" si="85"/>
        <v>362.76047802396766</v>
      </c>
      <c r="AP172">
        <f t="shared" ca="1" si="86"/>
        <v>343.60778326450065</v>
      </c>
      <c r="AQ172">
        <f t="shared" ca="1" si="87"/>
        <v>319.55590793186337</v>
      </c>
      <c r="AR172">
        <f t="shared" ca="1" si="88"/>
        <v>306.64109440726293</v>
      </c>
      <c r="AS172">
        <f t="shared" ca="1" si="89"/>
        <v>273.13238591730413</v>
      </c>
      <c r="AT172">
        <f t="shared" ca="1" si="90"/>
        <v>248.40997921751173</v>
      </c>
      <c r="AU172">
        <f t="shared" ca="1" si="91"/>
        <v>226.67873428563618</v>
      </c>
      <c r="AV172">
        <f t="shared" ca="1" si="92"/>
        <v>237.67129858470108</v>
      </c>
      <c r="AW172">
        <f t="shared" ca="1" si="93"/>
        <v>231.9659231052284</v>
      </c>
      <c r="AX172">
        <f t="shared" ca="1" si="94"/>
        <v>237.00304795765243</v>
      </c>
      <c r="AY172">
        <f t="shared" ca="1" si="95"/>
        <v>245.68439174725194</v>
      </c>
      <c r="AZ172">
        <f t="shared" ca="1" si="96"/>
        <v>286.03639441912765</v>
      </c>
      <c r="BA172">
        <f t="shared" ca="1" si="97"/>
        <v>287.10932649674982</v>
      </c>
      <c r="BB172">
        <f t="shared" ca="1" si="98"/>
        <v>284.86866665401834</v>
      </c>
      <c r="BC172">
        <f t="shared" ca="1" si="99"/>
        <v>320.72788941713657</v>
      </c>
      <c r="BD172">
        <f t="shared" ca="1" si="100"/>
        <v>333.64909155443814</v>
      </c>
      <c r="BE172">
        <f t="shared" ca="1" si="101"/>
        <v>322.28197242441246</v>
      </c>
      <c r="BF172">
        <f t="shared" ca="1" si="102"/>
        <v>331.2787595906434</v>
      </c>
      <c r="BG172">
        <f t="shared" ca="1" si="103"/>
        <v>353.11565835151492</v>
      </c>
      <c r="BH172">
        <f t="shared" ca="1" si="104"/>
        <v>339.81252821256857</v>
      </c>
      <c r="BI172">
        <f t="shared" ca="1" si="105"/>
        <v>332.34523262253504</v>
      </c>
      <c r="BJ172">
        <f t="shared" ca="1" si="106"/>
        <v>356.6286167902548</v>
      </c>
      <c r="BK172">
        <f t="shared" ca="1" si="107"/>
        <v>361.98197847794529</v>
      </c>
      <c r="BL172">
        <f t="shared" ca="1" si="108"/>
        <v>355.39690101570858</v>
      </c>
      <c r="BM172">
        <f t="shared" ca="1" si="109"/>
        <v>363.93909787640536</v>
      </c>
      <c r="BN172">
        <f t="shared" ca="1" si="110"/>
        <v>379.59367836693275</v>
      </c>
      <c r="BO172">
        <f t="shared" ca="1" si="111"/>
        <v>406.91845789533528</v>
      </c>
      <c r="BP172">
        <f t="shared" ca="1" si="112"/>
        <v>465.87480991995449</v>
      </c>
      <c r="BQ172">
        <f t="shared" ca="1" si="113"/>
        <v>478.67891383039756</v>
      </c>
      <c r="BR172">
        <f t="shared" ca="1" si="114"/>
        <v>480.19138831711695</v>
      </c>
      <c r="BS172">
        <f t="shared" ca="1" si="115"/>
        <v>515.91422774804209</v>
      </c>
      <c r="BT172">
        <f t="shared" ca="1" si="116"/>
        <v>488.45457040754354</v>
      </c>
      <c r="BU172">
        <f t="shared" ca="1" si="117"/>
        <v>491.74300725852856</v>
      </c>
      <c r="BV172" s="13">
        <f t="shared" ca="1" si="118"/>
        <v>495.92445370699721</v>
      </c>
      <c r="BW172" s="13">
        <f t="shared" ca="1" si="119"/>
        <v>226.67873428563618</v>
      </c>
      <c r="BX172" s="20">
        <f t="shared" ca="1" si="120"/>
        <v>24</v>
      </c>
      <c r="BY172" s="20">
        <f t="shared" ca="1" si="121"/>
        <v>0</v>
      </c>
      <c r="BZ172" s="21">
        <f t="shared" ca="1" si="122"/>
        <v>1.0924468589577285</v>
      </c>
    </row>
    <row r="173" spans="1:78" x14ac:dyDescent="0.3">
      <c r="A173">
        <v>166</v>
      </c>
      <c r="B173">
        <f ca="1">_xlfn.NORM.S.INV(RAND())</f>
        <v>-1.1296135323302281</v>
      </c>
      <c r="C173">
        <f ca="1">_xlfn.NORM.S.INV(RAND())</f>
        <v>-0.92118778508359056</v>
      </c>
      <c r="D173">
        <f ca="1">_xlfn.NORM.S.INV(RAND())</f>
        <v>1.9452056731917089</v>
      </c>
      <c r="E173">
        <f ca="1">_xlfn.NORM.S.INV(RAND())</f>
        <v>1.1789672350993901</v>
      </c>
      <c r="F173">
        <f ca="1">_xlfn.NORM.S.INV(RAND())</f>
        <v>-1.4700070265798362</v>
      </c>
      <c r="G173">
        <f ca="1">_xlfn.NORM.S.INV(RAND())</f>
        <v>-0.13655326513055102</v>
      </c>
      <c r="H173">
        <f ca="1">_xlfn.NORM.S.INV(RAND())</f>
        <v>0.22561233081683266</v>
      </c>
      <c r="I173">
        <f ca="1">_xlfn.NORM.S.INV(RAND())</f>
        <v>-1.7864279893067756</v>
      </c>
      <c r="J173">
        <f ca="1">_xlfn.NORM.S.INV(RAND())</f>
        <v>1.9328896413389574</v>
      </c>
      <c r="K173">
        <f ca="1">_xlfn.NORM.S.INV(RAND())</f>
        <v>1.2721408738996463</v>
      </c>
      <c r="L173">
        <f ca="1">_xlfn.NORM.S.INV(RAND())</f>
        <v>-0.40517089178858201</v>
      </c>
      <c r="M173">
        <f ca="1">_xlfn.NORM.S.INV(RAND())</f>
        <v>0.34384034117249074</v>
      </c>
      <c r="N173">
        <f ca="1">_xlfn.NORM.S.INV(RAND())</f>
        <v>0.32493619834849446</v>
      </c>
      <c r="O173">
        <f ca="1">_xlfn.NORM.S.INV(RAND())</f>
        <v>-1.8039056615079287</v>
      </c>
      <c r="P173">
        <f ca="1">_xlfn.NORM.S.INV(RAND())</f>
        <v>-0.63803589294279184</v>
      </c>
      <c r="Q173">
        <f ca="1">_xlfn.NORM.S.INV(RAND())</f>
        <v>0.55888296661550718</v>
      </c>
      <c r="R173">
        <f ca="1">_xlfn.NORM.S.INV(RAND())</f>
        <v>-1.5474003604163042</v>
      </c>
      <c r="S173">
        <f ca="1">_xlfn.NORM.S.INV(RAND())</f>
        <v>-0.16819910274865374</v>
      </c>
      <c r="T173">
        <f ca="1">_xlfn.NORM.S.INV(RAND())</f>
        <v>-0.33311705294957145</v>
      </c>
      <c r="U173">
        <f ca="1">_xlfn.NORM.S.INV(RAND())</f>
        <v>0.31878844897050629</v>
      </c>
      <c r="V173">
        <f ca="1">_xlfn.NORM.S.INV(RAND())</f>
        <v>0.81632352152001086</v>
      </c>
      <c r="W173">
        <f ca="1">_xlfn.NORM.S.INV(RAND())</f>
        <v>0.96425188836596476</v>
      </c>
      <c r="X173">
        <f ca="1">_xlfn.NORM.S.INV(RAND())</f>
        <v>0.7893605993277627</v>
      </c>
      <c r="Y173">
        <f ca="1">_xlfn.NORM.S.INV(RAND())</f>
        <v>0.32530927234755203</v>
      </c>
      <c r="Z173">
        <f ca="1">_xlfn.NORM.S.INV(RAND())</f>
        <v>-0.71842507301183145</v>
      </c>
      <c r="AA173">
        <f ca="1">_xlfn.NORM.S.INV(RAND())</f>
        <v>-0.37145836127050541</v>
      </c>
      <c r="AB173">
        <f ca="1">_xlfn.NORM.S.INV(RAND())</f>
        <v>-1.7815000610813099</v>
      </c>
      <c r="AC173">
        <f ca="1">_xlfn.NORM.S.INV(RAND())</f>
        <v>-0.68362629266263808</v>
      </c>
      <c r="AD173">
        <f ca="1">_xlfn.NORM.S.INV(RAND())</f>
        <v>0.28894214292898945</v>
      </c>
      <c r="AE173">
        <f ca="1">_xlfn.NORM.S.INV(RAND())</f>
        <v>0.96887707832255865</v>
      </c>
      <c r="AF173">
        <f ca="1">_xlfn.NORM.S.INV(RAND())</f>
        <v>0.3298267145386849</v>
      </c>
      <c r="AG173">
        <f ca="1">_xlfn.NORM.S.INV(RAND())</f>
        <v>1.0572436615957697</v>
      </c>
      <c r="AH173">
        <f ca="1">_xlfn.NORM.S.INV(RAND())</f>
        <v>-0.11381381580139838</v>
      </c>
      <c r="AI173">
        <f ca="1">_xlfn.NORM.S.INV(RAND())</f>
        <v>0.23456962423723635</v>
      </c>
      <c r="AJ173">
        <f ca="1">_xlfn.NORM.S.INV(RAND())</f>
        <v>-2.1042481780027846</v>
      </c>
      <c r="AK173">
        <f ca="1">_xlfn.NORM.S.INV(RAND())</f>
        <v>0.91714045220427332</v>
      </c>
      <c r="AL173" s="13">
        <f t="shared" si="82"/>
        <v>360</v>
      </c>
      <c r="AM173">
        <f t="shared" ca="1" si="83"/>
        <v>337.13016332011836</v>
      </c>
      <c r="AN173">
        <f t="shared" ca="1" si="84"/>
        <v>319.53526037855659</v>
      </c>
      <c r="AO173">
        <f t="shared" ca="1" si="85"/>
        <v>357.36492697222371</v>
      </c>
      <c r="AP173">
        <f t="shared" ca="1" si="86"/>
        <v>382.37756192328914</v>
      </c>
      <c r="AQ173">
        <f t="shared" ca="1" si="87"/>
        <v>351.11750536430293</v>
      </c>
      <c r="AR173">
        <f t="shared" ca="1" si="88"/>
        <v>348.21509135701461</v>
      </c>
      <c r="AS173">
        <f t="shared" ca="1" si="89"/>
        <v>352.63355671122605</v>
      </c>
      <c r="AT173">
        <f t="shared" ca="1" si="90"/>
        <v>317.94337473803995</v>
      </c>
      <c r="AU173">
        <f t="shared" ca="1" si="91"/>
        <v>355.33182416929026</v>
      </c>
      <c r="AV173">
        <f t="shared" ca="1" si="92"/>
        <v>382.25292231004045</v>
      </c>
      <c r="AW173">
        <f t="shared" ca="1" si="93"/>
        <v>373.25926954474318</v>
      </c>
      <c r="AX173">
        <f t="shared" ca="1" si="94"/>
        <v>380.5845025182756</v>
      </c>
      <c r="AY173">
        <f t="shared" ca="1" si="95"/>
        <v>387.63019093438538</v>
      </c>
      <c r="AZ173">
        <f t="shared" ca="1" si="96"/>
        <v>349.14473872818724</v>
      </c>
      <c r="BA173">
        <f t="shared" ca="1" si="97"/>
        <v>336.37710746648685</v>
      </c>
      <c r="BB173">
        <f t="shared" ca="1" si="98"/>
        <v>347.26331697256376</v>
      </c>
      <c r="BC173">
        <f t="shared" ca="1" si="99"/>
        <v>317.45226563792357</v>
      </c>
      <c r="BD173">
        <f t="shared" ca="1" si="100"/>
        <v>314.25344693930242</v>
      </c>
      <c r="BE173">
        <f t="shared" ca="1" si="101"/>
        <v>308.13889142252123</v>
      </c>
      <c r="BF173">
        <f t="shared" ca="1" si="102"/>
        <v>313.73203207555548</v>
      </c>
      <c r="BG173">
        <f t="shared" ca="1" si="103"/>
        <v>328.73534821907981</v>
      </c>
      <c r="BH173">
        <f t="shared" ca="1" si="104"/>
        <v>347.41063150650302</v>
      </c>
      <c r="BI173">
        <f t="shared" ca="1" si="105"/>
        <v>363.4582901209439</v>
      </c>
      <c r="BJ173">
        <f t="shared" ca="1" si="106"/>
        <v>370.19489793242712</v>
      </c>
      <c r="BK173">
        <f t="shared" ca="1" si="107"/>
        <v>355.00598927349137</v>
      </c>
      <c r="BL173">
        <f t="shared" ca="1" si="108"/>
        <v>347.32878389628428</v>
      </c>
      <c r="BM173">
        <f t="shared" ca="1" si="109"/>
        <v>313.24956801183032</v>
      </c>
      <c r="BN173">
        <f t="shared" ca="1" si="110"/>
        <v>301.00123437279268</v>
      </c>
      <c r="BO173">
        <f t="shared" ca="1" si="111"/>
        <v>305.93717835439588</v>
      </c>
      <c r="BP173">
        <f t="shared" ca="1" si="112"/>
        <v>323.40365824664349</v>
      </c>
      <c r="BQ173">
        <f t="shared" ca="1" si="113"/>
        <v>329.48378654243419</v>
      </c>
      <c r="BR173">
        <f t="shared" ca="1" si="114"/>
        <v>350.07606907502486</v>
      </c>
      <c r="BS173">
        <f t="shared" ca="1" si="115"/>
        <v>347.63836579265859</v>
      </c>
      <c r="BT173">
        <f t="shared" ca="1" si="116"/>
        <v>352.2316224772473</v>
      </c>
      <c r="BU173">
        <f t="shared" ca="1" si="117"/>
        <v>311.80671284834472</v>
      </c>
      <c r="BV173" s="13">
        <f t="shared" ca="1" si="118"/>
        <v>328.62521844109312</v>
      </c>
      <c r="BW173" s="13">
        <f t="shared" ca="1" si="119"/>
        <v>301.00123437279268</v>
      </c>
      <c r="BX173" s="20">
        <f t="shared" ca="1" si="120"/>
        <v>6</v>
      </c>
      <c r="BY173" s="20">
        <f t="shared" ca="1" si="121"/>
        <v>0</v>
      </c>
      <c r="BZ173" s="21">
        <f t="shared" ca="1" si="122"/>
        <v>1.0245164171871852</v>
      </c>
    </row>
    <row r="174" spans="1:78" x14ac:dyDescent="0.3">
      <c r="A174">
        <v>167</v>
      </c>
      <c r="B174">
        <f ca="1">_xlfn.NORM.S.INV(RAND())</f>
        <v>-0.78545816072043695</v>
      </c>
      <c r="C174">
        <f ca="1">_xlfn.NORM.S.INV(RAND())</f>
        <v>-2.8835563613028293E-2</v>
      </c>
      <c r="D174">
        <f ca="1">_xlfn.NORM.S.INV(RAND())</f>
        <v>-0.20886164488028888</v>
      </c>
      <c r="E174">
        <f ca="1">_xlfn.NORM.S.INV(RAND())</f>
        <v>-3.8900526739865222E-2</v>
      </c>
      <c r="F174">
        <f ca="1">_xlfn.NORM.S.INV(RAND())</f>
        <v>0.29556323390149702</v>
      </c>
      <c r="G174">
        <f ca="1">_xlfn.NORM.S.INV(RAND())</f>
        <v>0.16637068698152338</v>
      </c>
      <c r="H174">
        <f ca="1">_xlfn.NORM.S.INV(RAND())</f>
        <v>0.22602520098811063</v>
      </c>
      <c r="I174">
        <f ca="1">_xlfn.NORM.S.INV(RAND())</f>
        <v>2.9176661626683486E-2</v>
      </c>
      <c r="J174">
        <f ca="1">_xlfn.NORM.S.INV(RAND())</f>
        <v>1.4931280281436548</v>
      </c>
      <c r="K174">
        <f ca="1">_xlfn.NORM.S.INV(RAND())</f>
        <v>-0.15846725579062917</v>
      </c>
      <c r="L174">
        <f ca="1">_xlfn.NORM.S.INV(RAND())</f>
        <v>-0.41338217692365509</v>
      </c>
      <c r="M174">
        <f ca="1">_xlfn.NORM.S.INV(RAND())</f>
        <v>1.8764025039736265</v>
      </c>
      <c r="N174">
        <f ca="1">_xlfn.NORM.S.INV(RAND())</f>
        <v>-0.99950612035764674</v>
      </c>
      <c r="O174">
        <f ca="1">_xlfn.NORM.S.INV(RAND())</f>
        <v>0.16150787971889327</v>
      </c>
      <c r="P174">
        <f ca="1">_xlfn.NORM.S.INV(RAND())</f>
        <v>-9.6660817891369988E-2</v>
      </c>
      <c r="Q174">
        <f ca="1">_xlfn.NORM.S.INV(RAND())</f>
        <v>0.50209334499013125</v>
      </c>
      <c r="R174">
        <f ca="1">_xlfn.NORM.S.INV(RAND())</f>
        <v>-2.3388276630331952</v>
      </c>
      <c r="S174">
        <f ca="1">_xlfn.NORM.S.INV(RAND())</f>
        <v>-1.2084073059715552</v>
      </c>
      <c r="T174">
        <f ca="1">_xlfn.NORM.S.INV(RAND())</f>
        <v>-1.0189207090888728</v>
      </c>
      <c r="U174">
        <f ca="1">_xlfn.NORM.S.INV(RAND())</f>
        <v>0.75258947185960523</v>
      </c>
      <c r="V174">
        <f ca="1">_xlfn.NORM.S.INV(RAND())</f>
        <v>-0.80131670072483141</v>
      </c>
      <c r="W174">
        <f ca="1">_xlfn.NORM.S.INV(RAND())</f>
        <v>-0.38373990218049586</v>
      </c>
      <c r="X174">
        <f ca="1">_xlfn.NORM.S.INV(RAND())</f>
        <v>-0.37920298831962373</v>
      </c>
      <c r="Y174">
        <f ca="1">_xlfn.NORM.S.INV(RAND())</f>
        <v>1.3547102722808972</v>
      </c>
      <c r="Z174">
        <f ca="1">_xlfn.NORM.S.INV(RAND())</f>
        <v>-0.79504596225588342</v>
      </c>
      <c r="AA174">
        <f ca="1">_xlfn.NORM.S.INV(RAND())</f>
        <v>-1.3399156163507668</v>
      </c>
      <c r="AB174">
        <f ca="1">_xlfn.NORM.S.INV(RAND())</f>
        <v>1.3014939885195453</v>
      </c>
      <c r="AC174">
        <f ca="1">_xlfn.NORM.S.INV(RAND())</f>
        <v>-0.29372284982669816</v>
      </c>
      <c r="AD174">
        <f ca="1">_xlfn.NORM.S.INV(RAND())</f>
        <v>0.74435772830418234</v>
      </c>
      <c r="AE174">
        <f ca="1">_xlfn.NORM.S.INV(RAND())</f>
        <v>-0.15109398636682711</v>
      </c>
      <c r="AF174">
        <f ca="1">_xlfn.NORM.S.INV(RAND())</f>
        <v>-0.46481298592858689</v>
      </c>
      <c r="AG174">
        <f ca="1">_xlfn.NORM.S.INV(RAND())</f>
        <v>0.5429596024587614</v>
      </c>
      <c r="AH174">
        <f ca="1">_xlfn.NORM.S.INV(RAND())</f>
        <v>1.451596701624825</v>
      </c>
      <c r="AI174">
        <f ca="1">_xlfn.NORM.S.INV(RAND())</f>
        <v>0.61570649284210133</v>
      </c>
      <c r="AJ174">
        <f ca="1">_xlfn.NORM.S.INV(RAND())</f>
        <v>3.1648465197206851E-3</v>
      </c>
      <c r="AK174">
        <f ca="1">_xlfn.NORM.S.INV(RAND())</f>
        <v>0.75524650325037468</v>
      </c>
      <c r="AL174" s="13">
        <f t="shared" si="82"/>
        <v>360</v>
      </c>
      <c r="AM174">
        <f t="shared" ca="1" si="83"/>
        <v>343.89587298140458</v>
      </c>
      <c r="AN174">
        <f t="shared" ca="1" si="84"/>
        <v>343.18080206922627</v>
      </c>
      <c r="AO174">
        <f t="shared" ca="1" si="85"/>
        <v>338.92611326906922</v>
      </c>
      <c r="AP174">
        <f t="shared" ca="1" si="86"/>
        <v>338.02489243922571</v>
      </c>
      <c r="AQ174">
        <f t="shared" ca="1" si="87"/>
        <v>343.69932627451311</v>
      </c>
      <c r="AR174">
        <f t="shared" ca="1" si="88"/>
        <v>346.87204760823494</v>
      </c>
      <c r="AS174">
        <f t="shared" ca="1" si="89"/>
        <v>351.28184464921679</v>
      </c>
      <c r="AT174">
        <f t="shared" ca="1" si="90"/>
        <v>351.72749932312234</v>
      </c>
      <c r="AU174">
        <f t="shared" ca="1" si="91"/>
        <v>383.23402977599858</v>
      </c>
      <c r="AV174">
        <f t="shared" ca="1" si="92"/>
        <v>379.58557611544364</v>
      </c>
      <c r="AW174">
        <f t="shared" ca="1" si="93"/>
        <v>370.47900284470688</v>
      </c>
      <c r="AX174">
        <f t="shared" ca="1" si="94"/>
        <v>412.69724164573148</v>
      </c>
      <c r="AY174">
        <f t="shared" ca="1" si="95"/>
        <v>389.39376212989015</v>
      </c>
      <c r="AZ174">
        <f t="shared" ca="1" si="96"/>
        <v>392.87797549916837</v>
      </c>
      <c r="BA174">
        <f t="shared" ca="1" si="97"/>
        <v>390.52878789060293</v>
      </c>
      <c r="BB174">
        <f t="shared" ca="1" si="98"/>
        <v>401.84779329359424</v>
      </c>
      <c r="BC174">
        <f t="shared" ca="1" si="99"/>
        <v>350.9432215883707</v>
      </c>
      <c r="BD174">
        <f t="shared" ca="1" si="100"/>
        <v>327.1570574222543</v>
      </c>
      <c r="BE174">
        <f t="shared" ca="1" si="101"/>
        <v>308.33790392787273</v>
      </c>
      <c r="BF174">
        <f t="shared" ca="1" si="102"/>
        <v>321.89660098880967</v>
      </c>
      <c r="BG174">
        <f t="shared" ca="1" si="103"/>
        <v>307.21556615914625</v>
      </c>
      <c r="BH174">
        <f t="shared" ca="1" si="104"/>
        <v>300.35880324803946</v>
      </c>
      <c r="BI174">
        <f t="shared" ca="1" si="105"/>
        <v>293.73200659182379</v>
      </c>
      <c r="BJ174">
        <f t="shared" ca="1" si="106"/>
        <v>317.4960498371733</v>
      </c>
      <c r="BK174">
        <f t="shared" ca="1" si="107"/>
        <v>303.12543904855602</v>
      </c>
      <c r="BL174">
        <f t="shared" ca="1" si="108"/>
        <v>280.44285514997841</v>
      </c>
      <c r="BM174">
        <f t="shared" ca="1" si="109"/>
        <v>302.20182928536514</v>
      </c>
      <c r="BN174">
        <f t="shared" ca="1" si="110"/>
        <v>296.9964956989752</v>
      </c>
      <c r="BO174">
        <f t="shared" ca="1" si="111"/>
        <v>309.9091489285787</v>
      </c>
      <c r="BP174">
        <f t="shared" ca="1" si="112"/>
        <v>307.08945960921841</v>
      </c>
      <c r="BQ174">
        <f t="shared" ca="1" si="113"/>
        <v>298.83346578185166</v>
      </c>
      <c r="BR174">
        <f t="shared" ca="1" si="114"/>
        <v>308.22115720973528</v>
      </c>
      <c r="BS174">
        <f t="shared" ca="1" si="115"/>
        <v>335.02624638366319</v>
      </c>
      <c r="BT174">
        <f t="shared" ca="1" si="116"/>
        <v>347.005295432129</v>
      </c>
      <c r="BU174">
        <f t="shared" ca="1" si="117"/>
        <v>346.92412506215436</v>
      </c>
      <c r="BV174" s="13">
        <f t="shared" ca="1" si="118"/>
        <v>362.23515732849756</v>
      </c>
      <c r="BW174" s="13">
        <f t="shared" ca="1" si="119"/>
        <v>280.44285514997841</v>
      </c>
      <c r="BX174" s="20">
        <f t="shared" ca="1" si="120"/>
        <v>6</v>
      </c>
      <c r="BY174" s="20">
        <f t="shared" ca="1" si="121"/>
        <v>0</v>
      </c>
      <c r="BZ174" s="21">
        <f t="shared" ca="1" si="122"/>
        <v>1.0245164171871852</v>
      </c>
    </row>
    <row r="175" spans="1:78" x14ac:dyDescent="0.3">
      <c r="A175">
        <v>168</v>
      </c>
      <c r="B175">
        <f ca="1">_xlfn.NORM.S.INV(RAND())</f>
        <v>0.42896404416574563</v>
      </c>
      <c r="C175">
        <f ca="1">_xlfn.NORM.S.INV(RAND())</f>
        <v>0.2209516011878388</v>
      </c>
      <c r="D175">
        <f ca="1">_xlfn.NORM.S.INV(RAND())</f>
        <v>1.8901224229754134</v>
      </c>
      <c r="E175">
        <f ca="1">_xlfn.NORM.S.INV(RAND())</f>
        <v>2.3230107377008373</v>
      </c>
      <c r="F175">
        <f ca="1">_xlfn.NORM.S.INV(RAND())</f>
        <v>1.0961972614987239</v>
      </c>
      <c r="G175">
        <f ca="1">_xlfn.NORM.S.INV(RAND())</f>
        <v>0.5924889117204859</v>
      </c>
      <c r="H175">
        <f ca="1">_xlfn.NORM.S.INV(RAND())</f>
        <v>-0.42706768336176432</v>
      </c>
      <c r="I175">
        <f ca="1">_xlfn.NORM.S.INV(RAND())</f>
        <v>-1.4187309763819647</v>
      </c>
      <c r="J175">
        <f ca="1">_xlfn.NORM.S.INV(RAND())</f>
        <v>1.0408066448731395</v>
      </c>
      <c r="K175">
        <f ca="1">_xlfn.NORM.S.INV(RAND())</f>
        <v>0.56690970234472049</v>
      </c>
      <c r="L175">
        <f ca="1">_xlfn.NORM.S.INV(RAND())</f>
        <v>-1.3999346640505306</v>
      </c>
      <c r="M175">
        <f ca="1">_xlfn.NORM.S.INV(RAND())</f>
        <v>-1.5683182711789017</v>
      </c>
      <c r="N175">
        <f ca="1">_xlfn.NORM.S.INV(RAND())</f>
        <v>1.6007030275240366</v>
      </c>
      <c r="O175">
        <f ca="1">_xlfn.NORM.S.INV(RAND())</f>
        <v>-0.42942406195307897</v>
      </c>
      <c r="P175">
        <f ca="1">_xlfn.NORM.S.INV(RAND())</f>
        <v>-2.1793437252806593</v>
      </c>
      <c r="Q175">
        <f ca="1">_xlfn.NORM.S.INV(RAND())</f>
        <v>-2.36153793949447</v>
      </c>
      <c r="R175">
        <f ca="1">_xlfn.NORM.S.INV(RAND())</f>
        <v>0.38927563095145834</v>
      </c>
      <c r="S175">
        <f ca="1">_xlfn.NORM.S.INV(RAND())</f>
        <v>-0.93245268017745164</v>
      </c>
      <c r="T175">
        <f ca="1">_xlfn.NORM.S.INV(RAND())</f>
        <v>2.0898364687290187</v>
      </c>
      <c r="U175">
        <f ca="1">_xlfn.NORM.S.INV(RAND())</f>
        <v>-0.80920015908751386</v>
      </c>
      <c r="V175">
        <f ca="1">_xlfn.NORM.S.INV(RAND())</f>
        <v>0.3678573170705835</v>
      </c>
      <c r="W175">
        <f ca="1">_xlfn.NORM.S.INV(RAND())</f>
        <v>2.2271672720604867</v>
      </c>
      <c r="X175">
        <f ca="1">_xlfn.NORM.S.INV(RAND())</f>
        <v>-0.71132641795618645</v>
      </c>
      <c r="Y175">
        <f ca="1">_xlfn.NORM.S.INV(RAND())</f>
        <v>-0.21032420728222881</v>
      </c>
      <c r="Z175">
        <f ca="1">_xlfn.NORM.S.INV(RAND())</f>
        <v>0.47718231357465068</v>
      </c>
      <c r="AA175">
        <f ca="1">_xlfn.NORM.S.INV(RAND())</f>
        <v>-0.89044163210885074</v>
      </c>
      <c r="AB175">
        <f ca="1">_xlfn.NORM.S.INV(RAND())</f>
        <v>1.7208528002063057</v>
      </c>
      <c r="AC175">
        <f ca="1">_xlfn.NORM.S.INV(RAND())</f>
        <v>1.3757758395075492</v>
      </c>
      <c r="AD175">
        <f ca="1">_xlfn.NORM.S.INV(RAND())</f>
        <v>-0.47153116697941855</v>
      </c>
      <c r="AE175">
        <f ca="1">_xlfn.NORM.S.INV(RAND())</f>
        <v>-0.50725273515213398</v>
      </c>
      <c r="AF175">
        <f ca="1">_xlfn.NORM.S.INV(RAND())</f>
        <v>1.0794008995253244</v>
      </c>
      <c r="AG175">
        <f ca="1">_xlfn.NORM.S.INV(RAND())</f>
        <v>0.9201892512398816</v>
      </c>
      <c r="AH175">
        <f ca="1">_xlfn.NORM.S.INV(RAND())</f>
        <v>1.616537902715333</v>
      </c>
      <c r="AI175">
        <f ca="1">_xlfn.NORM.S.INV(RAND())</f>
        <v>-1.405029573483292</v>
      </c>
      <c r="AJ175">
        <f ca="1">_xlfn.NORM.S.INV(RAND())</f>
        <v>0.13221518907271132</v>
      </c>
      <c r="AK175">
        <f ca="1">_xlfn.NORM.S.INV(RAND())</f>
        <v>1.7905027917013883</v>
      </c>
      <c r="AL175" s="13">
        <f t="shared" si="82"/>
        <v>360</v>
      </c>
      <c r="AM175">
        <f t="shared" ca="1" si="83"/>
        <v>368.87344414665176</v>
      </c>
      <c r="AN175">
        <f t="shared" ca="1" si="84"/>
        <v>373.45353606290513</v>
      </c>
      <c r="AO175">
        <f t="shared" ca="1" si="85"/>
        <v>416.34040116909983</v>
      </c>
      <c r="AP175">
        <f t="shared" ca="1" si="86"/>
        <v>475.89898651529501</v>
      </c>
      <c r="AQ175">
        <f t="shared" ca="1" si="87"/>
        <v>506.78047934982158</v>
      </c>
      <c r="AR175">
        <f t="shared" ca="1" si="88"/>
        <v>524.19755511263213</v>
      </c>
      <c r="AS175">
        <f t="shared" ca="1" si="89"/>
        <v>511.21753084022356</v>
      </c>
      <c r="AT175">
        <f t="shared" ca="1" si="90"/>
        <v>470.8163289530624</v>
      </c>
      <c r="AU175">
        <f t="shared" ca="1" si="91"/>
        <v>499.76720059874583</v>
      </c>
      <c r="AV175">
        <f t="shared" ca="1" si="92"/>
        <v>516.1803766011526</v>
      </c>
      <c r="AW175">
        <f t="shared" ca="1" si="93"/>
        <v>475.90313673683954</v>
      </c>
      <c r="AX175">
        <f t="shared" ca="1" si="94"/>
        <v>434.52382441727326</v>
      </c>
      <c r="AY175">
        <f t="shared" ca="1" si="95"/>
        <v>476.39661911467073</v>
      </c>
      <c r="AZ175">
        <f t="shared" ca="1" si="96"/>
        <v>464.53702492287692</v>
      </c>
      <c r="BA175">
        <f t="shared" ca="1" si="97"/>
        <v>409.44399474265475</v>
      </c>
      <c r="BB175">
        <f t="shared" ca="1" si="98"/>
        <v>357.1086244943823</v>
      </c>
      <c r="BC175">
        <f t="shared" ca="1" si="99"/>
        <v>365.07330833029488</v>
      </c>
      <c r="BD175">
        <f t="shared" ca="1" si="100"/>
        <v>345.79507503039326</v>
      </c>
      <c r="BE175">
        <f t="shared" ca="1" si="101"/>
        <v>389.97647976518766</v>
      </c>
      <c r="BF175">
        <f t="shared" ca="1" si="102"/>
        <v>372.02109861666139</v>
      </c>
      <c r="BG175">
        <f t="shared" ca="1" si="103"/>
        <v>379.84837305419114</v>
      </c>
      <c r="BH175">
        <f t="shared" ca="1" si="104"/>
        <v>431.79073042051095</v>
      </c>
      <c r="BI175">
        <f t="shared" ca="1" si="105"/>
        <v>414.24431557191042</v>
      </c>
      <c r="BJ175">
        <f t="shared" ca="1" si="106"/>
        <v>409.07405104751939</v>
      </c>
      <c r="BK175">
        <f t="shared" ca="1" si="107"/>
        <v>420.32560486839657</v>
      </c>
      <c r="BL175">
        <f t="shared" ca="1" si="108"/>
        <v>399.09653195273751</v>
      </c>
      <c r="BM175">
        <f t="shared" ca="1" si="109"/>
        <v>440.60119140850509</v>
      </c>
      <c r="BN175">
        <f t="shared" ca="1" si="110"/>
        <v>476.82708831836027</v>
      </c>
      <c r="BO175">
        <f t="shared" ca="1" si="111"/>
        <v>463.82781528125639</v>
      </c>
      <c r="BP175">
        <f t="shared" ca="1" si="112"/>
        <v>450.2533744377377</v>
      </c>
      <c r="BQ175">
        <f t="shared" ca="1" si="113"/>
        <v>479.00596575592584</v>
      </c>
      <c r="BR175">
        <f t="shared" ca="1" si="114"/>
        <v>504.93188372397799</v>
      </c>
      <c r="BS175">
        <f t="shared" ca="1" si="115"/>
        <v>554.09587377210869</v>
      </c>
      <c r="BT175">
        <f t="shared" ca="1" si="116"/>
        <v>510.70986097561945</v>
      </c>
      <c r="BU175">
        <f t="shared" ca="1" si="117"/>
        <v>514.4088735390003</v>
      </c>
      <c r="BV175" s="13">
        <f t="shared" ca="1" si="118"/>
        <v>570.19390275682383</v>
      </c>
      <c r="BW175" s="13">
        <f t="shared" ca="1" si="119"/>
        <v>345.79507503039326</v>
      </c>
      <c r="BX175" s="20">
        <f t="shared" ca="1" si="120"/>
        <v>6</v>
      </c>
      <c r="BY175" s="20">
        <f t="shared" ca="1" si="121"/>
        <v>0</v>
      </c>
      <c r="BZ175" s="21">
        <f t="shared" ca="1" si="122"/>
        <v>1.0245164171871852</v>
      </c>
    </row>
    <row r="176" spans="1:78" x14ac:dyDescent="0.3">
      <c r="A176">
        <v>169</v>
      </c>
      <c r="B176">
        <f ca="1">_xlfn.NORM.S.INV(RAND())</f>
        <v>1.8876145603398964</v>
      </c>
      <c r="C176">
        <f ca="1">_xlfn.NORM.S.INV(RAND())</f>
        <v>0.87791912976160014</v>
      </c>
      <c r="D176">
        <f ca="1">_xlfn.NORM.S.INV(RAND())</f>
        <v>-0.91622079533324874</v>
      </c>
      <c r="E176">
        <f ca="1">_xlfn.NORM.S.INV(RAND())</f>
        <v>0.6465344673071477</v>
      </c>
      <c r="F176">
        <f ca="1">_xlfn.NORM.S.INV(RAND())</f>
        <v>0.11090900867441851</v>
      </c>
      <c r="G176">
        <f ca="1">_xlfn.NORM.S.INV(RAND())</f>
        <v>2.1969975862357445</v>
      </c>
      <c r="H176">
        <f ca="1">_xlfn.NORM.S.INV(RAND())</f>
        <v>-0.32588548122241645</v>
      </c>
      <c r="I176">
        <f ca="1">_xlfn.NORM.S.INV(RAND())</f>
        <v>-0.71793111566240198</v>
      </c>
      <c r="J176">
        <f ca="1">_xlfn.NORM.S.INV(RAND())</f>
        <v>1.8468412523530717</v>
      </c>
      <c r="K176">
        <f ca="1">_xlfn.NORM.S.INV(RAND())</f>
        <v>0.90162151922519929</v>
      </c>
      <c r="L176">
        <f ca="1">_xlfn.NORM.S.INV(RAND())</f>
        <v>0.50356866994220484</v>
      </c>
      <c r="M176">
        <f ca="1">_xlfn.NORM.S.INV(RAND())</f>
        <v>0.3991857318927749</v>
      </c>
      <c r="N176">
        <f ca="1">_xlfn.NORM.S.INV(RAND())</f>
        <v>-1.7163727681683527</v>
      </c>
      <c r="O176">
        <f ca="1">_xlfn.NORM.S.INV(RAND())</f>
        <v>1.3464652146671674</v>
      </c>
      <c r="P176">
        <f ca="1">_xlfn.NORM.S.INV(RAND())</f>
        <v>1.8413813421837186</v>
      </c>
      <c r="Q176">
        <f ca="1">_xlfn.NORM.S.INV(RAND())</f>
        <v>0.29733062806955424</v>
      </c>
      <c r="R176">
        <f ca="1">_xlfn.NORM.S.INV(RAND())</f>
        <v>-0.7446761177991903</v>
      </c>
      <c r="S176">
        <f ca="1">_xlfn.NORM.S.INV(RAND())</f>
        <v>0.61980324800945563</v>
      </c>
      <c r="T176">
        <f ca="1">_xlfn.NORM.S.INV(RAND())</f>
        <v>-2.650768768497398</v>
      </c>
      <c r="U176">
        <f ca="1">_xlfn.NORM.S.INV(RAND())</f>
        <v>-0.76602235458644574</v>
      </c>
      <c r="V176">
        <f ca="1">_xlfn.NORM.S.INV(RAND())</f>
        <v>1.7879771668345827</v>
      </c>
      <c r="W176">
        <f ca="1">_xlfn.NORM.S.INV(RAND())</f>
        <v>0.3454253115128228</v>
      </c>
      <c r="X176">
        <f ca="1">_xlfn.NORM.S.INV(RAND())</f>
        <v>-2.6890193875645596</v>
      </c>
      <c r="Y176">
        <f ca="1">_xlfn.NORM.S.INV(RAND())</f>
        <v>-0.97466190171566836</v>
      </c>
      <c r="Z176">
        <f ca="1">_xlfn.NORM.S.INV(RAND())</f>
        <v>1.181023036752614</v>
      </c>
      <c r="AA176">
        <f ca="1">_xlfn.NORM.S.INV(RAND())</f>
        <v>-0.16541017201689776</v>
      </c>
      <c r="AB176">
        <f ca="1">_xlfn.NORM.S.INV(RAND())</f>
        <v>-2.6083228857651107E-3</v>
      </c>
      <c r="AC176">
        <f ca="1">_xlfn.NORM.S.INV(RAND())</f>
        <v>-1.0799464277391466</v>
      </c>
      <c r="AD176">
        <f ca="1">_xlfn.NORM.S.INV(RAND())</f>
        <v>-1.5122223579316225</v>
      </c>
      <c r="AE176">
        <f ca="1">_xlfn.NORM.S.INV(RAND())</f>
        <v>-1.3484080789323034</v>
      </c>
      <c r="AF176">
        <f ca="1">_xlfn.NORM.S.INV(RAND())</f>
        <v>-0.21531590051216473</v>
      </c>
      <c r="AG176">
        <f ca="1">_xlfn.NORM.S.INV(RAND())</f>
        <v>0.85743323463854393</v>
      </c>
      <c r="AH176">
        <f ca="1">_xlfn.NORM.S.INV(RAND())</f>
        <v>1.8584776804083394</v>
      </c>
      <c r="AI176">
        <f ca="1">_xlfn.NORM.S.INV(RAND())</f>
        <v>-0.69114377522166837</v>
      </c>
      <c r="AJ176">
        <f ca="1">_xlfn.NORM.S.INV(RAND())</f>
        <v>0.27074875092044537</v>
      </c>
      <c r="AK176">
        <f ca="1">_xlfn.NORM.S.INV(RAND())</f>
        <v>0.43422892730210111</v>
      </c>
      <c r="AL176" s="13">
        <f t="shared" si="82"/>
        <v>360</v>
      </c>
      <c r="AM176">
        <f t="shared" ca="1" si="83"/>
        <v>401.28377374829762</v>
      </c>
      <c r="AN176">
        <f t="shared" ca="1" si="84"/>
        <v>421.97195739615819</v>
      </c>
      <c r="AO176">
        <f t="shared" ca="1" si="85"/>
        <v>400.06385073688477</v>
      </c>
      <c r="AP176">
        <f t="shared" ca="1" si="86"/>
        <v>415.10652723296351</v>
      </c>
      <c r="AQ176">
        <f t="shared" ca="1" si="87"/>
        <v>417.59908578473784</v>
      </c>
      <c r="AR176">
        <f t="shared" ca="1" si="88"/>
        <v>473.87752179521192</v>
      </c>
      <c r="AS176">
        <f t="shared" ca="1" si="89"/>
        <v>464.85113835832556</v>
      </c>
      <c r="AT176">
        <f t="shared" ca="1" si="90"/>
        <v>445.79124540497048</v>
      </c>
      <c r="AU176">
        <f t="shared" ca="1" si="91"/>
        <v>495.74493255314871</v>
      </c>
      <c r="AV176">
        <f t="shared" ca="1" si="92"/>
        <v>522.01693066737914</v>
      </c>
      <c r="AW176">
        <f t="shared" ca="1" si="93"/>
        <v>537.19271614612899</v>
      </c>
      <c r="AX176">
        <f t="shared" ca="1" si="94"/>
        <v>549.48816615010276</v>
      </c>
      <c r="AY176">
        <f t="shared" ca="1" si="95"/>
        <v>497.44039645630266</v>
      </c>
      <c r="AZ176">
        <f t="shared" ca="1" si="96"/>
        <v>537.42933524692569</v>
      </c>
      <c r="BA176">
        <f t="shared" ca="1" si="97"/>
        <v>597.46327455895732</v>
      </c>
      <c r="BB176">
        <f t="shared" ca="1" si="98"/>
        <v>607.55490023704033</v>
      </c>
      <c r="BC176">
        <f t="shared" ca="1" si="99"/>
        <v>581.74486743783621</v>
      </c>
      <c r="BD176">
        <f t="shared" ca="1" si="100"/>
        <v>602.68801215765313</v>
      </c>
      <c r="BE176">
        <f t="shared" ca="1" si="101"/>
        <v>516.94722871884812</v>
      </c>
      <c r="BF176">
        <f t="shared" ca="1" si="102"/>
        <v>494.37671584858748</v>
      </c>
      <c r="BG176">
        <f t="shared" ca="1" si="103"/>
        <v>547.90945897551535</v>
      </c>
      <c r="BH176">
        <f t="shared" ca="1" si="104"/>
        <v>558.71333575652761</v>
      </c>
      <c r="BI176">
        <f t="shared" ca="1" si="105"/>
        <v>478.17140307217778</v>
      </c>
      <c r="BJ176">
        <f t="shared" ca="1" si="106"/>
        <v>451.81845650439755</v>
      </c>
      <c r="BK176">
        <f t="shared" ca="1" si="107"/>
        <v>483.49945340759604</v>
      </c>
      <c r="BL176">
        <f t="shared" ca="1" si="108"/>
        <v>478.70452881184076</v>
      </c>
      <c r="BM176">
        <f t="shared" ca="1" si="109"/>
        <v>478.43305671907302</v>
      </c>
      <c r="BN176">
        <f t="shared" ca="1" si="110"/>
        <v>449.3260960671978</v>
      </c>
      <c r="BO176">
        <f t="shared" ca="1" si="111"/>
        <v>411.58848640420393</v>
      </c>
      <c r="BP176">
        <f t="shared" ca="1" si="112"/>
        <v>380.60305719172283</v>
      </c>
      <c r="BQ176">
        <f t="shared" ca="1" si="113"/>
        <v>375.74437235032917</v>
      </c>
      <c r="BR176">
        <f t="shared" ca="1" si="114"/>
        <v>394.64882373612176</v>
      </c>
      <c r="BS176">
        <f t="shared" ca="1" si="115"/>
        <v>439.1666298286458</v>
      </c>
      <c r="BT176">
        <f t="shared" ca="1" si="116"/>
        <v>421.81171299485595</v>
      </c>
      <c r="BU176">
        <f t="shared" ca="1" si="117"/>
        <v>428.27865914210321</v>
      </c>
      <c r="BV176" s="13">
        <f t="shared" ca="1" si="118"/>
        <v>438.96847897934168</v>
      </c>
      <c r="BW176" s="13">
        <f t="shared" ca="1" si="119"/>
        <v>360</v>
      </c>
      <c r="BX176" s="20">
        <f t="shared" ca="1" si="120"/>
        <v>6</v>
      </c>
      <c r="BY176" s="20">
        <f t="shared" ca="1" si="121"/>
        <v>0</v>
      </c>
      <c r="BZ176" s="21">
        <f t="shared" ca="1" si="122"/>
        <v>1.0245164171871852</v>
      </c>
    </row>
    <row r="177" spans="1:78" x14ac:dyDescent="0.3">
      <c r="A177">
        <v>170</v>
      </c>
      <c r="B177">
        <f ca="1">_xlfn.NORM.S.INV(RAND())</f>
        <v>0.85187706673099739</v>
      </c>
      <c r="C177">
        <f ca="1">_xlfn.NORM.S.INV(RAND())</f>
        <v>-0.43155641821606022</v>
      </c>
      <c r="D177">
        <f ca="1">_xlfn.NORM.S.INV(RAND())</f>
        <v>1.2757230030575302</v>
      </c>
      <c r="E177">
        <f ca="1">_xlfn.NORM.S.INV(RAND())</f>
        <v>9.8253047421652528E-2</v>
      </c>
      <c r="F177">
        <f ca="1">_xlfn.NORM.S.INV(RAND())</f>
        <v>0.71840682291882085</v>
      </c>
      <c r="G177">
        <f ca="1">_xlfn.NORM.S.INV(RAND())</f>
        <v>-0.39043724556216475</v>
      </c>
      <c r="H177">
        <f ca="1">_xlfn.NORM.S.INV(RAND())</f>
        <v>2.7827016391019303E-2</v>
      </c>
      <c r="I177">
        <f ca="1">_xlfn.NORM.S.INV(RAND())</f>
        <v>-1.4039645862368377</v>
      </c>
      <c r="J177">
        <f ca="1">_xlfn.NORM.S.INV(RAND())</f>
        <v>0.53643011222965309</v>
      </c>
      <c r="K177">
        <f ca="1">_xlfn.NORM.S.INV(RAND())</f>
        <v>0.18694763828736549</v>
      </c>
      <c r="L177">
        <f ca="1">_xlfn.NORM.S.INV(RAND())</f>
        <v>0.49709825062501001</v>
      </c>
      <c r="M177">
        <f ca="1">_xlfn.NORM.S.INV(RAND())</f>
        <v>1.5550026727619017E-2</v>
      </c>
      <c r="N177">
        <f ca="1">_xlfn.NORM.S.INV(RAND())</f>
        <v>-2.2451658066696192</v>
      </c>
      <c r="O177">
        <f ca="1">_xlfn.NORM.S.INV(RAND())</f>
        <v>-0.16541565650242523</v>
      </c>
      <c r="P177">
        <f ca="1">_xlfn.NORM.S.INV(RAND())</f>
        <v>-0.5927202822863159</v>
      </c>
      <c r="Q177">
        <f ca="1">_xlfn.NORM.S.INV(RAND())</f>
        <v>-0.16894012491257834</v>
      </c>
      <c r="R177">
        <f ca="1">_xlfn.NORM.S.INV(RAND())</f>
        <v>0.60202987228828209</v>
      </c>
      <c r="S177">
        <f ca="1">_xlfn.NORM.S.INV(RAND())</f>
        <v>1.1216604590359558</v>
      </c>
      <c r="T177">
        <f ca="1">_xlfn.NORM.S.INV(RAND())</f>
        <v>0.15345409021925477</v>
      </c>
      <c r="U177">
        <f ca="1">_xlfn.NORM.S.INV(RAND())</f>
        <v>-0.26824992082417815</v>
      </c>
      <c r="V177">
        <f ca="1">_xlfn.NORM.S.INV(RAND())</f>
        <v>-0.44939406865839115</v>
      </c>
      <c r="W177">
        <f ca="1">_xlfn.NORM.S.INV(RAND())</f>
        <v>-0.12087420186669474</v>
      </c>
      <c r="X177">
        <f ca="1">_xlfn.NORM.S.INV(RAND())</f>
        <v>-0.28805728653977863</v>
      </c>
      <c r="Y177">
        <f ca="1">_xlfn.NORM.S.INV(RAND())</f>
        <v>0.90630697512784442</v>
      </c>
      <c r="Z177">
        <f ca="1">_xlfn.NORM.S.INV(RAND())</f>
        <v>1.2229505835300643</v>
      </c>
      <c r="AA177">
        <f ca="1">_xlfn.NORM.S.INV(RAND())</f>
        <v>-7.9864244266849349E-2</v>
      </c>
      <c r="AB177">
        <f ca="1">_xlfn.NORM.S.INV(RAND())</f>
        <v>-0.81112561306171294</v>
      </c>
      <c r="AC177">
        <f ca="1">_xlfn.NORM.S.INV(RAND())</f>
        <v>-0.60325578568012028</v>
      </c>
      <c r="AD177">
        <f ca="1">_xlfn.NORM.S.INV(RAND())</f>
        <v>-1.0182287086975936</v>
      </c>
      <c r="AE177">
        <f ca="1">_xlfn.NORM.S.INV(RAND())</f>
        <v>0.23617771558299494</v>
      </c>
      <c r="AF177">
        <f ca="1">_xlfn.NORM.S.INV(RAND())</f>
        <v>0.28798968888449067</v>
      </c>
      <c r="AG177">
        <f ca="1">_xlfn.NORM.S.INV(RAND())</f>
        <v>-2.8919675487800349</v>
      </c>
      <c r="AH177">
        <f ca="1">_xlfn.NORM.S.INV(RAND())</f>
        <v>3.1833163641057522</v>
      </c>
      <c r="AI177">
        <f ca="1">_xlfn.NORM.S.INV(RAND())</f>
        <v>1.2411277131760099</v>
      </c>
      <c r="AJ177">
        <f ca="1">_xlfn.NORM.S.INV(RAND())</f>
        <v>-0.10557662502844611</v>
      </c>
      <c r="AK177">
        <f ca="1">_xlfn.NORM.S.INV(RAND())</f>
        <v>-1.1609045947578227</v>
      </c>
      <c r="AL177" s="13">
        <f t="shared" si="82"/>
        <v>360</v>
      </c>
      <c r="AM177">
        <f t="shared" ca="1" si="83"/>
        <v>377.99104700338148</v>
      </c>
      <c r="AN177">
        <f t="shared" ca="1" si="84"/>
        <v>368.53582378982259</v>
      </c>
      <c r="AO177">
        <f t="shared" ca="1" si="85"/>
        <v>396.53930154259785</v>
      </c>
      <c r="AP177">
        <f t="shared" ca="1" si="86"/>
        <v>398.62898932753473</v>
      </c>
      <c r="AQ177">
        <f t="shared" ca="1" si="87"/>
        <v>415.33760834584399</v>
      </c>
      <c r="AR177">
        <f t="shared" ca="1" si="88"/>
        <v>405.91067863869392</v>
      </c>
      <c r="AS177">
        <f t="shared" ca="1" si="89"/>
        <v>406.39397014729695</v>
      </c>
      <c r="AT177">
        <f t="shared" ca="1" si="90"/>
        <v>374.59613005058105</v>
      </c>
      <c r="AU177">
        <f t="shared" ca="1" si="91"/>
        <v>386.21824041750182</v>
      </c>
      <c r="AV177">
        <f t="shared" ca="1" si="92"/>
        <v>390.24680005744301</v>
      </c>
      <c r="AW177">
        <f t="shared" ca="1" si="93"/>
        <v>401.44184310907445</v>
      </c>
      <c r="AX177">
        <f t="shared" ca="1" si="94"/>
        <v>401.63502908734876</v>
      </c>
      <c r="AY177">
        <f t="shared" ca="1" si="95"/>
        <v>352.65929237599698</v>
      </c>
      <c r="AZ177">
        <f t="shared" ca="1" si="96"/>
        <v>349.16181547252728</v>
      </c>
      <c r="BA177">
        <f t="shared" ca="1" si="97"/>
        <v>337.27481785540584</v>
      </c>
      <c r="BB177">
        <f t="shared" ca="1" si="98"/>
        <v>333.86197262551258</v>
      </c>
      <c r="BC177">
        <f t="shared" ca="1" si="99"/>
        <v>345.52645005974432</v>
      </c>
      <c r="BD177">
        <f t="shared" ca="1" si="100"/>
        <v>368.48928221067962</v>
      </c>
      <c r="BE177">
        <f t="shared" ca="1" si="101"/>
        <v>371.61361148153958</v>
      </c>
      <c r="BF177">
        <f t="shared" ca="1" si="102"/>
        <v>365.75018751741402</v>
      </c>
      <c r="BG177">
        <f t="shared" ca="1" si="103"/>
        <v>356.23410294505436</v>
      </c>
      <c r="BH177">
        <f t="shared" ca="1" si="104"/>
        <v>353.60934737913419</v>
      </c>
      <c r="BI177">
        <f t="shared" ca="1" si="105"/>
        <v>347.63222751051524</v>
      </c>
      <c r="BJ177">
        <f t="shared" ca="1" si="106"/>
        <v>366.15403092458644</v>
      </c>
      <c r="BK177">
        <f t="shared" ca="1" si="107"/>
        <v>392.77797871874617</v>
      </c>
      <c r="BL177">
        <f t="shared" ca="1" si="108"/>
        <v>390.80819182281078</v>
      </c>
      <c r="BM177">
        <f t="shared" ca="1" si="109"/>
        <v>372.77307476229129</v>
      </c>
      <c r="BN177">
        <f t="shared" ca="1" si="110"/>
        <v>359.86328670158747</v>
      </c>
      <c r="BO177">
        <f t="shared" ca="1" si="111"/>
        <v>339.17631370084268</v>
      </c>
      <c r="BP177">
        <f t="shared" ca="1" si="112"/>
        <v>343.68967122524322</v>
      </c>
      <c r="BQ177">
        <f t="shared" ca="1" si="113"/>
        <v>349.30642915236098</v>
      </c>
      <c r="BR177">
        <f t="shared" ca="1" si="114"/>
        <v>295.46933745885207</v>
      </c>
      <c r="BS177">
        <f t="shared" ca="1" si="115"/>
        <v>354.93591633858154</v>
      </c>
      <c r="BT177">
        <f t="shared" ca="1" si="116"/>
        <v>381.14395220875855</v>
      </c>
      <c r="BU177">
        <f t="shared" ca="1" si="117"/>
        <v>378.66995521912014</v>
      </c>
      <c r="BV177" s="13">
        <f t="shared" ca="1" si="118"/>
        <v>353.97400224018742</v>
      </c>
      <c r="BW177" s="13">
        <f t="shared" ca="1" si="119"/>
        <v>295.46933745885207</v>
      </c>
      <c r="BX177" s="20">
        <f t="shared" ca="1" si="120"/>
        <v>6</v>
      </c>
      <c r="BY177" s="20">
        <f t="shared" ca="1" si="121"/>
        <v>0</v>
      </c>
      <c r="BZ177" s="21">
        <f t="shared" ca="1" si="122"/>
        <v>1.0245164171871852</v>
      </c>
    </row>
    <row r="178" spans="1:78" x14ac:dyDescent="0.3">
      <c r="A178">
        <v>171</v>
      </c>
      <c r="B178">
        <f ca="1">_xlfn.NORM.S.INV(RAND())</f>
        <v>-0.5281516034799163</v>
      </c>
      <c r="C178">
        <f ca="1">_xlfn.NORM.S.INV(RAND())</f>
        <v>-0.91395046186950502</v>
      </c>
      <c r="D178">
        <f ca="1">_xlfn.NORM.S.INV(RAND())</f>
        <v>-0.39110640431699084</v>
      </c>
      <c r="E178">
        <f ca="1">_xlfn.NORM.S.INV(RAND())</f>
        <v>-0.27600614837674564</v>
      </c>
      <c r="F178">
        <f ca="1">_xlfn.NORM.S.INV(RAND())</f>
        <v>-1.5466605696639164</v>
      </c>
      <c r="G178">
        <f ca="1">_xlfn.NORM.S.INV(RAND())</f>
        <v>0.91551924672107599</v>
      </c>
      <c r="H178">
        <f ca="1">_xlfn.NORM.S.INV(RAND())</f>
        <v>-0.37249597411867591</v>
      </c>
      <c r="I178">
        <f ca="1">_xlfn.NORM.S.INV(RAND())</f>
        <v>0.33049565212868759</v>
      </c>
      <c r="J178">
        <f ca="1">_xlfn.NORM.S.INV(RAND())</f>
        <v>-0.82564264160666434</v>
      </c>
      <c r="K178">
        <f ca="1">_xlfn.NORM.S.INV(RAND())</f>
        <v>1.0123786659128855</v>
      </c>
      <c r="L178">
        <f ca="1">_xlfn.NORM.S.INV(RAND())</f>
        <v>-0.84425860512774209</v>
      </c>
      <c r="M178">
        <f ca="1">_xlfn.NORM.S.INV(RAND())</f>
        <v>1.8104931881720341</v>
      </c>
      <c r="N178">
        <f ca="1">_xlfn.NORM.S.INV(RAND())</f>
        <v>-0.15276595636161425</v>
      </c>
      <c r="O178">
        <f ca="1">_xlfn.NORM.S.INV(RAND())</f>
        <v>-0.52773638910398069</v>
      </c>
      <c r="P178">
        <f ca="1">_xlfn.NORM.S.INV(RAND())</f>
        <v>-1.1141618030235865</v>
      </c>
      <c r="Q178">
        <f ca="1">_xlfn.NORM.S.INV(RAND())</f>
        <v>9.7351714106204038E-2</v>
      </c>
      <c r="R178">
        <f ca="1">_xlfn.NORM.S.INV(RAND())</f>
        <v>-0.91446888104923574</v>
      </c>
      <c r="S178">
        <f ca="1">_xlfn.NORM.S.INV(RAND())</f>
        <v>0.98929404879403493</v>
      </c>
      <c r="T178">
        <f ca="1">_xlfn.NORM.S.INV(RAND())</f>
        <v>0.13556104706097438</v>
      </c>
      <c r="U178">
        <f ca="1">_xlfn.NORM.S.INV(RAND())</f>
        <v>0.96813720180937812</v>
      </c>
      <c r="V178">
        <f ca="1">_xlfn.NORM.S.INV(RAND())</f>
        <v>-0.42183084098230222</v>
      </c>
      <c r="W178">
        <f ca="1">_xlfn.NORM.S.INV(RAND())</f>
        <v>0.4536966426190176</v>
      </c>
      <c r="X178">
        <f ca="1">_xlfn.NORM.S.INV(RAND())</f>
        <v>0.48201049029502119</v>
      </c>
      <c r="Y178">
        <f ca="1">_xlfn.NORM.S.INV(RAND())</f>
        <v>0.49859978814777223</v>
      </c>
      <c r="Z178">
        <f ca="1">_xlfn.NORM.S.INV(RAND())</f>
        <v>2.6765204281801211</v>
      </c>
      <c r="AA178">
        <f ca="1">_xlfn.NORM.S.INV(RAND())</f>
        <v>-0.8986738893136812</v>
      </c>
      <c r="AB178">
        <f ca="1">_xlfn.NORM.S.INV(RAND())</f>
        <v>-0.27294289026608687</v>
      </c>
      <c r="AC178">
        <f ca="1">_xlfn.NORM.S.INV(RAND())</f>
        <v>2.5203486006817455</v>
      </c>
      <c r="AD178">
        <f ca="1">_xlfn.NORM.S.INV(RAND())</f>
        <v>-1.3063325367872334</v>
      </c>
      <c r="AE178">
        <f ca="1">_xlfn.NORM.S.INV(RAND())</f>
        <v>1.2148094238477893</v>
      </c>
      <c r="AF178">
        <f ca="1">_xlfn.NORM.S.INV(RAND())</f>
        <v>2.3285674982851496</v>
      </c>
      <c r="AG178">
        <f ca="1">_xlfn.NORM.S.INV(RAND())</f>
        <v>1.4220441472539576</v>
      </c>
      <c r="AH178">
        <f ca="1">_xlfn.NORM.S.INV(RAND())</f>
        <v>0.93601714697439486</v>
      </c>
      <c r="AI178">
        <f ca="1">_xlfn.NORM.S.INV(RAND())</f>
        <v>1.5806566793624739</v>
      </c>
      <c r="AJ178">
        <f ca="1">_xlfn.NORM.S.INV(RAND())</f>
        <v>-0.7771085408824876</v>
      </c>
      <c r="AK178">
        <f ca="1">_xlfn.NORM.S.INV(RAND())</f>
        <v>0.53098042251110622</v>
      </c>
      <c r="AL178" s="13">
        <f t="shared" si="82"/>
        <v>360</v>
      </c>
      <c r="AM178">
        <f t="shared" ca="1" si="83"/>
        <v>349.04278846514643</v>
      </c>
      <c r="AN178">
        <f t="shared" ca="1" si="84"/>
        <v>330.96442642129762</v>
      </c>
      <c r="AO178">
        <f t="shared" ca="1" si="85"/>
        <v>323.44002127374262</v>
      </c>
      <c r="AP178">
        <f t="shared" ca="1" si="86"/>
        <v>318.19417257967655</v>
      </c>
      <c r="AQ178">
        <f t="shared" ca="1" si="87"/>
        <v>290.89100558116928</v>
      </c>
      <c r="AR178">
        <f t="shared" ca="1" si="88"/>
        <v>306.55264652535004</v>
      </c>
      <c r="AS178">
        <f t="shared" ca="1" si="89"/>
        <v>299.90530525249693</v>
      </c>
      <c r="AT178">
        <f t="shared" ca="1" si="90"/>
        <v>305.55545504348822</v>
      </c>
      <c r="AU178">
        <f t="shared" ca="1" si="91"/>
        <v>291.21042551002733</v>
      </c>
      <c r="AV178">
        <f t="shared" ca="1" si="92"/>
        <v>308.61025201764471</v>
      </c>
      <c r="AW178">
        <f t="shared" ca="1" si="93"/>
        <v>293.80585747037605</v>
      </c>
      <c r="AX178">
        <f t="shared" ca="1" si="94"/>
        <v>326.04369520668814</v>
      </c>
      <c r="AY178">
        <f t="shared" ca="1" si="95"/>
        <v>323.04602117516129</v>
      </c>
      <c r="AZ178">
        <f t="shared" ca="1" si="96"/>
        <v>313.22107533489083</v>
      </c>
      <c r="BA178">
        <f t="shared" ca="1" si="97"/>
        <v>293.58477051078927</v>
      </c>
      <c r="BB178">
        <f t="shared" ca="1" si="98"/>
        <v>295.11654939366383</v>
      </c>
      <c r="BC178">
        <f t="shared" ca="1" si="99"/>
        <v>279.8228736457915</v>
      </c>
      <c r="BD178">
        <f t="shared" ca="1" si="100"/>
        <v>296.14732815363641</v>
      </c>
      <c r="BE178">
        <f t="shared" ca="1" si="101"/>
        <v>298.34991670447732</v>
      </c>
      <c r="BF178">
        <f t="shared" ca="1" si="102"/>
        <v>315.36975490341763</v>
      </c>
      <c r="BG178">
        <f t="shared" ca="1" si="103"/>
        <v>307.65366742807493</v>
      </c>
      <c r="BH178">
        <f t="shared" ca="1" si="104"/>
        <v>315.68731528356727</v>
      </c>
      <c r="BI178">
        <f t="shared" ca="1" si="105"/>
        <v>324.46070572958291</v>
      </c>
      <c r="BJ178">
        <f t="shared" ca="1" si="106"/>
        <v>333.79747359940512</v>
      </c>
      <c r="BK178">
        <f t="shared" ca="1" si="107"/>
        <v>389.41544467300753</v>
      </c>
      <c r="BL178">
        <f t="shared" ca="1" si="108"/>
        <v>369.57183284899349</v>
      </c>
      <c r="BM178">
        <f t="shared" ca="1" si="109"/>
        <v>363.6420829366437</v>
      </c>
      <c r="BN178">
        <f t="shared" ca="1" si="110"/>
        <v>420.42488164440584</v>
      </c>
      <c r="BO178">
        <f t="shared" ca="1" si="111"/>
        <v>389.71979714856013</v>
      </c>
      <c r="BP178">
        <f t="shared" ca="1" si="112"/>
        <v>417.86081565428202</v>
      </c>
      <c r="BQ178">
        <f t="shared" ca="1" si="113"/>
        <v>477.79016019721792</v>
      </c>
      <c r="BR178">
        <f t="shared" ca="1" si="114"/>
        <v>518.4568125566467</v>
      </c>
      <c r="BS178">
        <f t="shared" ca="1" si="115"/>
        <v>547.01763405723784</v>
      </c>
      <c r="BT178">
        <f t="shared" ca="1" si="116"/>
        <v>599.03715761211299</v>
      </c>
      <c r="BU178">
        <f t="shared" ca="1" si="117"/>
        <v>572.51594109001223</v>
      </c>
      <c r="BV178" s="13">
        <f t="shared" ca="1" si="118"/>
        <v>590.09295896690719</v>
      </c>
      <c r="BW178" s="13">
        <f t="shared" ca="1" si="119"/>
        <v>279.8228736457915</v>
      </c>
      <c r="BX178" s="20">
        <f t="shared" ca="1" si="120"/>
        <v>30</v>
      </c>
      <c r="BY178" s="20">
        <f t="shared" ca="1" si="121"/>
        <v>0</v>
      </c>
      <c r="BZ178" s="21">
        <f t="shared" ca="1" si="122"/>
        <v>1.1132921835942633</v>
      </c>
    </row>
    <row r="179" spans="1:78" x14ac:dyDescent="0.3">
      <c r="A179">
        <v>172</v>
      </c>
      <c r="B179">
        <f ca="1">_xlfn.NORM.S.INV(RAND())</f>
        <v>0.97192075541144751</v>
      </c>
      <c r="C179">
        <f ca="1">_xlfn.NORM.S.INV(RAND())</f>
        <v>0.86677108199007058</v>
      </c>
      <c r="D179">
        <f ca="1">_xlfn.NORM.S.INV(RAND())</f>
        <v>-0.62921669414538806</v>
      </c>
      <c r="E179">
        <f ca="1">_xlfn.NORM.S.INV(RAND())</f>
        <v>-0.44112303782128798</v>
      </c>
      <c r="F179">
        <f ca="1">_xlfn.NORM.S.INV(RAND())</f>
        <v>0.3416167005667452</v>
      </c>
      <c r="G179">
        <f ca="1">_xlfn.NORM.S.INV(RAND())</f>
        <v>0.48630885818040687</v>
      </c>
      <c r="H179">
        <f ca="1">_xlfn.NORM.S.INV(RAND())</f>
        <v>0.29971476459126722</v>
      </c>
      <c r="I179">
        <f ca="1">_xlfn.NORM.S.INV(RAND())</f>
        <v>0.29758616246584957</v>
      </c>
      <c r="J179">
        <f ca="1">_xlfn.NORM.S.INV(RAND())</f>
        <v>0.25954689190044761</v>
      </c>
      <c r="K179">
        <f ca="1">_xlfn.NORM.S.INV(RAND())</f>
        <v>-0.41462890421328186</v>
      </c>
      <c r="L179">
        <f ca="1">_xlfn.NORM.S.INV(RAND())</f>
        <v>0.94676787450098043</v>
      </c>
      <c r="M179">
        <f ca="1">_xlfn.NORM.S.INV(RAND())</f>
        <v>2.8030969557513136E-2</v>
      </c>
      <c r="N179">
        <f ca="1">_xlfn.NORM.S.INV(RAND())</f>
        <v>-1.4247353840808374</v>
      </c>
      <c r="O179">
        <f ca="1">_xlfn.NORM.S.INV(RAND())</f>
        <v>0.67157553256315616</v>
      </c>
      <c r="P179">
        <f ca="1">_xlfn.NORM.S.INV(RAND())</f>
        <v>0.14334196220013304</v>
      </c>
      <c r="Q179">
        <f ca="1">_xlfn.NORM.S.INV(RAND())</f>
        <v>1.2085981792069107</v>
      </c>
      <c r="R179">
        <f ca="1">_xlfn.NORM.S.INV(RAND())</f>
        <v>0.66497853815970065</v>
      </c>
      <c r="S179">
        <f ca="1">_xlfn.NORM.S.INV(RAND())</f>
        <v>0.32571696991221744</v>
      </c>
      <c r="T179">
        <f ca="1">_xlfn.NORM.S.INV(RAND())</f>
        <v>-0.41923738916843695</v>
      </c>
      <c r="U179">
        <f ca="1">_xlfn.NORM.S.INV(RAND())</f>
        <v>-0.19775745501480751</v>
      </c>
      <c r="V179">
        <f ca="1">_xlfn.NORM.S.INV(RAND())</f>
        <v>-0.41341694777469062</v>
      </c>
      <c r="W179">
        <f ca="1">_xlfn.NORM.S.INV(RAND())</f>
        <v>0.12429862722317929</v>
      </c>
      <c r="X179">
        <f ca="1">_xlfn.NORM.S.INV(RAND())</f>
        <v>-0.61524098739770539</v>
      </c>
      <c r="Y179">
        <f ca="1">_xlfn.NORM.S.INV(RAND())</f>
        <v>1.6492532138400013</v>
      </c>
      <c r="Z179">
        <f ca="1">_xlfn.NORM.S.INV(RAND())</f>
        <v>0.97327209757497057</v>
      </c>
      <c r="AA179">
        <f ca="1">_xlfn.NORM.S.INV(RAND())</f>
        <v>0.47137669658934495</v>
      </c>
      <c r="AB179">
        <f ca="1">_xlfn.NORM.S.INV(RAND())</f>
        <v>2.1883704594244255</v>
      </c>
      <c r="AC179">
        <f ca="1">_xlfn.NORM.S.INV(RAND())</f>
        <v>-0.48577925817226525</v>
      </c>
      <c r="AD179">
        <f ca="1">_xlfn.NORM.S.INV(RAND())</f>
        <v>0.13832648911914244</v>
      </c>
      <c r="AE179">
        <f ca="1">_xlfn.NORM.S.INV(RAND())</f>
        <v>-0.22934076958284277</v>
      </c>
      <c r="AF179">
        <f ca="1">_xlfn.NORM.S.INV(RAND())</f>
        <v>-3.793243616895825E-2</v>
      </c>
      <c r="AG179">
        <f ca="1">_xlfn.NORM.S.INV(RAND())</f>
        <v>-0.71437575689846844</v>
      </c>
      <c r="AH179">
        <f ca="1">_xlfn.NORM.S.INV(RAND())</f>
        <v>-0.80230205635939222</v>
      </c>
      <c r="AI179">
        <f ca="1">_xlfn.NORM.S.INV(RAND())</f>
        <v>0.44537454172147828</v>
      </c>
      <c r="AJ179">
        <f ca="1">_xlfn.NORM.S.INV(RAND())</f>
        <v>0.13076792543074353</v>
      </c>
      <c r="AK179">
        <f ca="1">_xlfn.NORM.S.INV(RAND())</f>
        <v>-0.97634104692202472</v>
      </c>
      <c r="AL179" s="13">
        <f t="shared" si="82"/>
        <v>360</v>
      </c>
      <c r="AM179">
        <f t="shared" ca="1" si="83"/>
        <v>380.61989863001645</v>
      </c>
      <c r="AN179">
        <f t="shared" ca="1" si="84"/>
        <v>399.98522976746392</v>
      </c>
      <c r="AO179">
        <f t="shared" ca="1" si="85"/>
        <v>385.55471342571423</v>
      </c>
      <c r="AP179">
        <f t="shared" ca="1" si="86"/>
        <v>375.70272071432009</v>
      </c>
      <c r="AQ179">
        <f t="shared" ca="1" si="87"/>
        <v>383.02672967153865</v>
      </c>
      <c r="AR179">
        <f t="shared" ca="1" si="88"/>
        <v>393.76928446588869</v>
      </c>
      <c r="AS179">
        <f t="shared" ca="1" si="89"/>
        <v>400.47547901216444</v>
      </c>
      <c r="AT179">
        <f t="shared" ca="1" si="90"/>
        <v>407.24583371075164</v>
      </c>
      <c r="AU179">
        <f t="shared" ca="1" si="91"/>
        <v>413.22213158853293</v>
      </c>
      <c r="AV179">
        <f t="shared" ca="1" si="92"/>
        <v>403.27956037165956</v>
      </c>
      <c r="AW179">
        <f t="shared" ca="1" si="93"/>
        <v>425.75966555129816</v>
      </c>
      <c r="AX179">
        <f t="shared" ca="1" si="94"/>
        <v>426.27160938238575</v>
      </c>
      <c r="AY179">
        <f t="shared" ca="1" si="95"/>
        <v>392.44755929007414</v>
      </c>
      <c r="AZ179">
        <f t="shared" ca="1" si="96"/>
        <v>407.79299733305277</v>
      </c>
      <c r="BA179">
        <f t="shared" ca="1" si="97"/>
        <v>411.01054518665921</v>
      </c>
      <c r="BB179">
        <f t="shared" ca="1" si="98"/>
        <v>440.53092767591744</v>
      </c>
      <c r="BC179">
        <f t="shared" ca="1" si="99"/>
        <v>457.58219987485342</v>
      </c>
      <c r="BD179">
        <f t="shared" ca="1" si="100"/>
        <v>466.07434116233463</v>
      </c>
      <c r="BE179">
        <f t="shared" ca="1" si="101"/>
        <v>454.73907966427191</v>
      </c>
      <c r="BF179">
        <f t="shared" ca="1" si="102"/>
        <v>449.38932452686879</v>
      </c>
      <c r="BG179">
        <f t="shared" ca="1" si="103"/>
        <v>438.60722084668163</v>
      </c>
      <c r="BH179">
        <f t="shared" ca="1" si="104"/>
        <v>441.5821253680067</v>
      </c>
      <c r="BI179">
        <f t="shared" ca="1" si="105"/>
        <v>425.99448302216962</v>
      </c>
      <c r="BJ179">
        <f t="shared" ca="1" si="106"/>
        <v>468.35633583892195</v>
      </c>
      <c r="BK179">
        <f t="shared" ca="1" si="107"/>
        <v>495.22124962647257</v>
      </c>
      <c r="BL179">
        <f t="shared" ca="1" si="108"/>
        <v>508.67174729224314</v>
      </c>
      <c r="BM179">
        <f t="shared" ca="1" si="109"/>
        <v>576.93630586556526</v>
      </c>
      <c r="BN179">
        <f t="shared" ca="1" si="110"/>
        <v>560.7463850541892</v>
      </c>
      <c r="BO179">
        <f t="shared" ca="1" si="111"/>
        <v>565.00712611468691</v>
      </c>
      <c r="BP179">
        <f t="shared" ca="1" si="112"/>
        <v>557.34290645744841</v>
      </c>
      <c r="BQ179">
        <f t="shared" ca="1" si="113"/>
        <v>555.89197432824028</v>
      </c>
      <c r="BR179">
        <f t="shared" ca="1" si="114"/>
        <v>533.20865181131899</v>
      </c>
      <c r="BS179">
        <f t="shared" ca="1" si="115"/>
        <v>508.86116390984034</v>
      </c>
      <c r="BT179">
        <f t="shared" ca="1" si="116"/>
        <v>521.89804952099382</v>
      </c>
      <c r="BU179">
        <f t="shared" ca="1" si="117"/>
        <v>525.63417416935715</v>
      </c>
      <c r="BV179" s="13">
        <f t="shared" ca="1" si="118"/>
        <v>496.61731576953383</v>
      </c>
      <c r="BW179" s="13">
        <f t="shared" ca="1" si="119"/>
        <v>360</v>
      </c>
      <c r="BX179" s="20">
        <f t="shared" ca="1" si="120"/>
        <v>6</v>
      </c>
      <c r="BY179" s="20">
        <f t="shared" ca="1" si="121"/>
        <v>0</v>
      </c>
      <c r="BZ179" s="21">
        <f t="shared" ca="1" si="122"/>
        <v>1.0245164171871852</v>
      </c>
    </row>
    <row r="180" spans="1:78" x14ac:dyDescent="0.3">
      <c r="A180">
        <v>173</v>
      </c>
      <c r="B180">
        <f ca="1">_xlfn.NORM.S.INV(RAND())</f>
        <v>2.1328333316599348</v>
      </c>
      <c r="C180">
        <f ca="1">_xlfn.NORM.S.INV(RAND())</f>
        <v>-0.25188576734188539</v>
      </c>
      <c r="D180">
        <f ca="1">_xlfn.NORM.S.INV(RAND())</f>
        <v>0.66319208473963276</v>
      </c>
      <c r="E180">
        <f ca="1">_xlfn.NORM.S.INV(RAND())</f>
        <v>-0.68473062512055216</v>
      </c>
      <c r="F180">
        <f ca="1">_xlfn.NORM.S.INV(RAND())</f>
        <v>0.25786910628384918</v>
      </c>
      <c r="G180">
        <f ca="1">_xlfn.NORM.S.INV(RAND())</f>
        <v>1.9828513339298821</v>
      </c>
      <c r="H180">
        <f ca="1">_xlfn.NORM.S.INV(RAND())</f>
        <v>-0.32579861399863691</v>
      </c>
      <c r="I180">
        <f ca="1">_xlfn.NORM.S.INV(RAND())</f>
        <v>1.2722578590706914</v>
      </c>
      <c r="J180">
        <f ca="1">_xlfn.NORM.S.INV(RAND())</f>
        <v>-1.0673417463255352</v>
      </c>
      <c r="K180">
        <f ca="1">_xlfn.NORM.S.INV(RAND())</f>
        <v>-0.89363207994863469</v>
      </c>
      <c r="L180">
        <f ca="1">_xlfn.NORM.S.INV(RAND())</f>
        <v>0.25323344909281365</v>
      </c>
      <c r="M180">
        <f ca="1">_xlfn.NORM.S.INV(RAND())</f>
        <v>-0.44724706628854621</v>
      </c>
      <c r="N180">
        <f ca="1">_xlfn.NORM.S.INV(RAND())</f>
        <v>1.036503523372089</v>
      </c>
      <c r="O180">
        <f ca="1">_xlfn.NORM.S.INV(RAND())</f>
        <v>-0.77562870090365266</v>
      </c>
      <c r="P180">
        <f ca="1">_xlfn.NORM.S.INV(RAND())</f>
        <v>-0.21141283320325144</v>
      </c>
      <c r="Q180">
        <f ca="1">_xlfn.NORM.S.INV(RAND())</f>
        <v>1.5300674649054613</v>
      </c>
      <c r="R180">
        <f ca="1">_xlfn.NORM.S.INV(RAND())</f>
        <v>-1.5479665210866227</v>
      </c>
      <c r="S180">
        <f ca="1">_xlfn.NORM.S.INV(RAND())</f>
        <v>-0.8397777699581972</v>
      </c>
      <c r="T180">
        <f ca="1">_xlfn.NORM.S.INV(RAND())</f>
        <v>-1.0063800375155463</v>
      </c>
      <c r="U180">
        <f ca="1">_xlfn.NORM.S.INV(RAND())</f>
        <v>0.49200945220931697</v>
      </c>
      <c r="V180">
        <f ca="1">_xlfn.NORM.S.INV(RAND())</f>
        <v>0.1844014670458721</v>
      </c>
      <c r="W180">
        <f ca="1">_xlfn.NORM.S.INV(RAND())</f>
        <v>-9.0750417919841633E-2</v>
      </c>
      <c r="X180">
        <f ca="1">_xlfn.NORM.S.INV(RAND())</f>
        <v>-1.8203257881689765</v>
      </c>
      <c r="Y180">
        <f ca="1">_xlfn.NORM.S.INV(RAND())</f>
        <v>1.8503383044708082</v>
      </c>
      <c r="Z180">
        <f ca="1">_xlfn.NORM.S.INV(RAND())</f>
        <v>-0.63622895243274025</v>
      </c>
      <c r="AA180">
        <f ca="1">_xlfn.NORM.S.INV(RAND())</f>
        <v>0.80691744210781402</v>
      </c>
      <c r="AB180">
        <f ca="1">_xlfn.NORM.S.INV(RAND())</f>
        <v>-0.5239146620313937</v>
      </c>
      <c r="AC180">
        <f ca="1">_xlfn.NORM.S.INV(RAND())</f>
        <v>1.2396642610618951</v>
      </c>
      <c r="AD180">
        <f ca="1">_xlfn.NORM.S.INV(RAND())</f>
        <v>1.5866013192796633</v>
      </c>
      <c r="AE180">
        <f ca="1">_xlfn.NORM.S.INV(RAND())</f>
        <v>1.6199154539898855</v>
      </c>
      <c r="AF180">
        <f ca="1">_xlfn.NORM.S.INV(RAND())</f>
        <v>1.6168900326640312</v>
      </c>
      <c r="AG180">
        <f ca="1">_xlfn.NORM.S.INV(RAND())</f>
        <v>-0.2020983916971244</v>
      </c>
      <c r="AH180">
        <f ca="1">_xlfn.NORM.S.INV(RAND())</f>
        <v>1.2151641551869452</v>
      </c>
      <c r="AI180">
        <f ca="1">_xlfn.NORM.S.INV(RAND())</f>
        <v>0.35713683842208077</v>
      </c>
      <c r="AJ180">
        <f ca="1">_xlfn.NORM.S.INV(RAND())</f>
        <v>-0.90994876476260655</v>
      </c>
      <c r="AK180">
        <f ca="1">_xlfn.NORM.S.INV(RAND())</f>
        <v>-0.73025222746399721</v>
      </c>
      <c r="AL180" s="13">
        <f t="shared" si="82"/>
        <v>360</v>
      </c>
      <c r="AM180">
        <f t="shared" ca="1" si="83"/>
        <v>407.00544128365459</v>
      </c>
      <c r="AN180">
        <f t="shared" ca="1" si="84"/>
        <v>400.96223923480551</v>
      </c>
      <c r="AO180">
        <f t="shared" ca="1" si="85"/>
        <v>416.43900427963644</v>
      </c>
      <c r="AP180">
        <f t="shared" ca="1" si="86"/>
        <v>400.13036032800642</v>
      </c>
      <c r="AQ180">
        <f t="shared" ca="1" si="87"/>
        <v>405.9629129274897</v>
      </c>
      <c r="AR180">
        <f t="shared" ca="1" si="88"/>
        <v>455.0126025293784</v>
      </c>
      <c r="AS180">
        <f t="shared" ca="1" si="89"/>
        <v>446.34779521173931</v>
      </c>
      <c r="AT180">
        <f t="shared" ca="1" si="90"/>
        <v>480.16780333595926</v>
      </c>
      <c r="AU180">
        <f t="shared" ca="1" si="91"/>
        <v>451.28359786152316</v>
      </c>
      <c r="AV180">
        <f t="shared" ca="1" si="92"/>
        <v>428.41203158524019</v>
      </c>
      <c r="AW180">
        <f t="shared" ca="1" si="93"/>
        <v>434.54051977032589</v>
      </c>
      <c r="AX180">
        <f t="shared" ca="1" si="94"/>
        <v>423.28711529985645</v>
      </c>
      <c r="AY180">
        <f t="shared" ca="1" si="95"/>
        <v>449.20376326056572</v>
      </c>
      <c r="AZ180">
        <f t="shared" ca="1" si="96"/>
        <v>429.35281345955673</v>
      </c>
      <c r="BA180">
        <f t="shared" ca="1" si="97"/>
        <v>423.96732884362348</v>
      </c>
      <c r="BB180">
        <f t="shared" ca="1" si="98"/>
        <v>462.93109367585129</v>
      </c>
      <c r="BC180">
        <f t="shared" ca="1" si="99"/>
        <v>423.17663208335608</v>
      </c>
      <c r="BD180">
        <f t="shared" ca="1" si="100"/>
        <v>402.98059241345777</v>
      </c>
      <c r="BE180">
        <f t="shared" ca="1" si="101"/>
        <v>380.0749073049804</v>
      </c>
      <c r="BF180">
        <f t="shared" ca="1" si="102"/>
        <v>390.86329515123805</v>
      </c>
      <c r="BG180">
        <f t="shared" ca="1" si="103"/>
        <v>394.88225311349015</v>
      </c>
      <c r="BH180">
        <f t="shared" ca="1" si="104"/>
        <v>392.65504667250514</v>
      </c>
      <c r="BI180">
        <f t="shared" ca="1" si="105"/>
        <v>353.33558022418231</v>
      </c>
      <c r="BJ180">
        <f t="shared" ca="1" si="106"/>
        <v>393.00837524335242</v>
      </c>
      <c r="BK180">
        <f t="shared" ca="1" si="107"/>
        <v>378.67622801430105</v>
      </c>
      <c r="BL180">
        <f t="shared" ca="1" si="108"/>
        <v>396.56989040685164</v>
      </c>
      <c r="BM180">
        <f t="shared" ca="1" si="109"/>
        <v>384.59367990852115</v>
      </c>
      <c r="BN180">
        <f t="shared" ca="1" si="110"/>
        <v>412.95671572996093</v>
      </c>
      <c r="BO180">
        <f t="shared" ca="1" si="111"/>
        <v>452.38273760959686</v>
      </c>
      <c r="BP180">
        <f t="shared" ca="1" si="112"/>
        <v>496.52695985921906</v>
      </c>
      <c r="BQ180">
        <f t="shared" ca="1" si="113"/>
        <v>544.88366040134736</v>
      </c>
      <c r="BR180">
        <f t="shared" ca="1" si="114"/>
        <v>538.33846635654027</v>
      </c>
      <c r="BS180">
        <f t="shared" ca="1" si="115"/>
        <v>577.22281348147544</v>
      </c>
      <c r="BT180">
        <f t="shared" ca="1" si="116"/>
        <v>589.00283025583303</v>
      </c>
      <c r="BU180">
        <f t="shared" ca="1" si="117"/>
        <v>558.62499915060243</v>
      </c>
      <c r="BV180" s="13">
        <f t="shared" ca="1" si="118"/>
        <v>535.3392226842011</v>
      </c>
      <c r="BW180" s="13">
        <f t="shared" ca="1" si="119"/>
        <v>353.33558022418231</v>
      </c>
      <c r="BX180" s="20">
        <f t="shared" ca="1" si="120"/>
        <v>6</v>
      </c>
      <c r="BY180" s="20">
        <f t="shared" ca="1" si="121"/>
        <v>0</v>
      </c>
      <c r="BZ180" s="21">
        <f t="shared" ca="1" si="122"/>
        <v>1.0245164171871852</v>
      </c>
    </row>
    <row r="181" spans="1:78" x14ac:dyDescent="0.3">
      <c r="A181">
        <v>174</v>
      </c>
      <c r="B181">
        <f ca="1">_xlfn.NORM.S.INV(RAND())</f>
        <v>0.7432177516126367</v>
      </c>
      <c r="C181">
        <f ca="1">_xlfn.NORM.S.INV(RAND())</f>
        <v>-0.40092879802678549</v>
      </c>
      <c r="D181">
        <f ca="1">_xlfn.NORM.S.INV(RAND())</f>
        <v>0.53494200367618006</v>
      </c>
      <c r="E181">
        <f ca="1">_xlfn.NORM.S.INV(RAND())</f>
        <v>0.13769835794459703</v>
      </c>
      <c r="F181">
        <f ca="1">_xlfn.NORM.S.INV(RAND())</f>
        <v>-2.7856961912361027</v>
      </c>
      <c r="G181">
        <f ca="1">_xlfn.NORM.S.INV(RAND())</f>
        <v>0.53942283671702496</v>
      </c>
      <c r="H181">
        <f ca="1">_xlfn.NORM.S.INV(RAND())</f>
        <v>-0.42702858303009106</v>
      </c>
      <c r="I181">
        <f ca="1">_xlfn.NORM.S.INV(RAND())</f>
        <v>-0.67028750089414024</v>
      </c>
      <c r="J181">
        <f ca="1">_xlfn.NORM.S.INV(RAND())</f>
        <v>-0.22800348738877521</v>
      </c>
      <c r="K181">
        <f ca="1">_xlfn.NORM.S.INV(RAND())</f>
        <v>0.97351789903136987</v>
      </c>
      <c r="L181">
        <f ca="1">_xlfn.NORM.S.INV(RAND())</f>
        <v>0.35137362372025044</v>
      </c>
      <c r="M181">
        <f ca="1">_xlfn.NORM.S.INV(RAND())</f>
        <v>-0.4269068037944615</v>
      </c>
      <c r="N181">
        <f ca="1">_xlfn.NORM.S.INV(RAND())</f>
        <v>-1.0077109829869224</v>
      </c>
      <c r="O181">
        <f ca="1">_xlfn.NORM.S.INV(RAND())</f>
        <v>1.4215898105917586</v>
      </c>
      <c r="P181">
        <f ca="1">_xlfn.NORM.S.INV(RAND())</f>
        <v>-1.0384246814477571</v>
      </c>
      <c r="Q181">
        <f ca="1">_xlfn.NORM.S.INV(RAND())</f>
        <v>-1.494656656625043</v>
      </c>
      <c r="R181">
        <f ca="1">_xlfn.NORM.S.INV(RAND())</f>
        <v>1.1604379012177841</v>
      </c>
      <c r="S181">
        <f ca="1">_xlfn.NORM.S.INV(RAND())</f>
        <v>-6.2294931063668339E-2</v>
      </c>
      <c r="T181">
        <f ca="1">_xlfn.NORM.S.INV(RAND())</f>
        <v>-0.40137062414655994</v>
      </c>
      <c r="U181">
        <f ca="1">_xlfn.NORM.S.INV(RAND())</f>
        <v>-0.76856261996027531</v>
      </c>
      <c r="V181">
        <f ca="1">_xlfn.NORM.S.INV(RAND())</f>
        <v>-0.26614601926637438</v>
      </c>
      <c r="W181">
        <f ca="1">_xlfn.NORM.S.INV(RAND())</f>
        <v>-0.35184775968653287</v>
      </c>
      <c r="X181">
        <f ca="1">_xlfn.NORM.S.INV(RAND())</f>
        <v>1.6627067573988059</v>
      </c>
      <c r="Y181">
        <f ca="1">_xlfn.NORM.S.INV(RAND())</f>
        <v>0.20550935719161126</v>
      </c>
      <c r="Z181">
        <f ca="1">_xlfn.NORM.S.INV(RAND())</f>
        <v>1.5091191520907885</v>
      </c>
      <c r="AA181">
        <f ca="1">_xlfn.NORM.S.INV(RAND())</f>
        <v>-1.887051578799787</v>
      </c>
      <c r="AB181">
        <f ca="1">_xlfn.NORM.S.INV(RAND())</f>
        <v>-0.45123009641096579</v>
      </c>
      <c r="AC181">
        <f ca="1">_xlfn.NORM.S.INV(RAND())</f>
        <v>0.40604319526598887</v>
      </c>
      <c r="AD181">
        <f ca="1">_xlfn.NORM.S.INV(RAND())</f>
        <v>3.0526938620858219E-2</v>
      </c>
      <c r="AE181">
        <f ca="1">_xlfn.NORM.S.INV(RAND())</f>
        <v>-0.49025015358810975</v>
      </c>
      <c r="AF181">
        <f ca="1">_xlfn.NORM.S.INV(RAND())</f>
        <v>0.95093249116080925</v>
      </c>
      <c r="AG181">
        <f ca="1">_xlfn.NORM.S.INV(RAND())</f>
        <v>0.19452620509293059</v>
      </c>
      <c r="AH181">
        <f ca="1">_xlfn.NORM.S.INV(RAND())</f>
        <v>-0.31260051814919165</v>
      </c>
      <c r="AI181">
        <f ca="1">_xlfn.NORM.S.INV(RAND())</f>
        <v>1.500098010063637</v>
      </c>
      <c r="AJ181">
        <f ca="1">_xlfn.NORM.S.INV(RAND())</f>
        <v>-6.1136207760355288E-4</v>
      </c>
      <c r="AK181">
        <f ca="1">_xlfn.NORM.S.INV(RAND())</f>
        <v>-7.8347563682949831E-3</v>
      </c>
      <c r="AL181" s="13">
        <f t="shared" si="82"/>
        <v>360</v>
      </c>
      <c r="AM181">
        <f t="shared" ca="1" si="83"/>
        <v>375.62716225022598</v>
      </c>
      <c r="AN181">
        <f t="shared" ca="1" si="84"/>
        <v>366.87924457892444</v>
      </c>
      <c r="AO181">
        <f t="shared" ca="1" si="85"/>
        <v>378.22943575460539</v>
      </c>
      <c r="AP181">
        <f t="shared" ca="1" si="86"/>
        <v>381.08953065529812</v>
      </c>
      <c r="AQ181">
        <f t="shared" ca="1" si="87"/>
        <v>324.3377544627549</v>
      </c>
      <c r="AR181">
        <f t="shared" ca="1" si="88"/>
        <v>334.45834751781734</v>
      </c>
      <c r="AS181">
        <f t="shared" ca="1" si="89"/>
        <v>326.17732551831057</v>
      </c>
      <c r="AT181">
        <f t="shared" ca="1" si="90"/>
        <v>313.6649704558215</v>
      </c>
      <c r="AU181">
        <f t="shared" ca="1" si="91"/>
        <v>309.4340516311043</v>
      </c>
      <c r="AV181">
        <f t="shared" ca="1" si="92"/>
        <v>327.1878283142068</v>
      </c>
      <c r="AW181">
        <f t="shared" ca="1" si="93"/>
        <v>333.75403631378344</v>
      </c>
      <c r="AX181">
        <f t="shared" ca="1" si="94"/>
        <v>325.4927412164817</v>
      </c>
      <c r="AY181">
        <f t="shared" ca="1" si="95"/>
        <v>306.96792815939926</v>
      </c>
      <c r="AZ181">
        <f t="shared" ca="1" si="96"/>
        <v>333.08647232081734</v>
      </c>
      <c r="BA181">
        <f t="shared" ca="1" si="97"/>
        <v>313.57293774795806</v>
      </c>
      <c r="BB181">
        <f t="shared" ca="1" si="98"/>
        <v>287.52829717039822</v>
      </c>
      <c r="BC181">
        <f t="shared" ca="1" si="99"/>
        <v>307.32398815838985</v>
      </c>
      <c r="BD181">
        <f t="shared" ca="1" si="100"/>
        <v>306.09308680727833</v>
      </c>
      <c r="BE181">
        <f t="shared" ca="1" si="101"/>
        <v>298.95691035716561</v>
      </c>
      <c r="BF181">
        <f t="shared" ca="1" si="102"/>
        <v>285.86217820080725</v>
      </c>
      <c r="BG181">
        <f t="shared" ca="1" si="103"/>
        <v>281.38594198282703</v>
      </c>
      <c r="BH181">
        <f t="shared" ca="1" si="104"/>
        <v>275.61268900766146</v>
      </c>
      <c r="BI181">
        <f t="shared" ca="1" si="105"/>
        <v>303.25569641602743</v>
      </c>
      <c r="BJ181">
        <f t="shared" ca="1" si="106"/>
        <v>306.74744484869126</v>
      </c>
      <c r="BK181">
        <f t="shared" ca="1" si="107"/>
        <v>334.53353277673659</v>
      </c>
      <c r="BL181">
        <f t="shared" ca="1" si="108"/>
        <v>299.87672742949286</v>
      </c>
      <c r="BM181">
        <f t="shared" ca="1" si="109"/>
        <v>292.04357868718301</v>
      </c>
      <c r="BN181">
        <f t="shared" ca="1" si="110"/>
        <v>298.84626621658742</v>
      </c>
      <c r="BO181">
        <f t="shared" ca="1" si="111"/>
        <v>299.24872635662808</v>
      </c>
      <c r="BP181">
        <f t="shared" ca="1" si="112"/>
        <v>290.77617578151029</v>
      </c>
      <c r="BQ181">
        <f t="shared" ca="1" si="113"/>
        <v>307.05880059760631</v>
      </c>
      <c r="BR181">
        <f t="shared" ca="1" si="114"/>
        <v>310.39744940714854</v>
      </c>
      <c r="BS181">
        <f t="shared" ca="1" si="115"/>
        <v>304.71865405226959</v>
      </c>
      <c r="BT181">
        <f t="shared" ca="1" si="116"/>
        <v>332.1479285119492</v>
      </c>
      <c r="BU181">
        <f t="shared" ca="1" si="117"/>
        <v>331.99784363331906</v>
      </c>
      <c r="BV181" s="13">
        <f t="shared" ca="1" si="118"/>
        <v>331.70946065859317</v>
      </c>
      <c r="BW181" s="13">
        <f t="shared" ca="1" si="119"/>
        <v>275.61268900766146</v>
      </c>
      <c r="BX181" s="20">
        <f t="shared" ca="1" si="120"/>
        <v>0</v>
      </c>
      <c r="BY181" s="20">
        <f t="shared" ca="1" si="121"/>
        <v>0</v>
      </c>
      <c r="BZ181" s="21">
        <f t="shared" ca="1" si="122"/>
        <v>0.91393118527122819</v>
      </c>
    </row>
    <row r="182" spans="1:78" x14ac:dyDescent="0.3">
      <c r="A182">
        <v>175</v>
      </c>
      <c r="B182">
        <f ca="1">_xlfn.NORM.S.INV(RAND())</f>
        <v>-1.1200926750957561</v>
      </c>
      <c r="C182">
        <f ca="1">_xlfn.NORM.S.INV(RAND())</f>
        <v>0.47969646027353546</v>
      </c>
      <c r="D182">
        <f ca="1">_xlfn.NORM.S.INV(RAND())</f>
        <v>-1.5357239393241722</v>
      </c>
      <c r="E182">
        <f ca="1">_xlfn.NORM.S.INV(RAND())</f>
        <v>-1.7032431911292765</v>
      </c>
      <c r="F182">
        <f ca="1">_xlfn.NORM.S.INV(RAND())</f>
        <v>0.85224297720611342</v>
      </c>
      <c r="G182">
        <f ca="1">_xlfn.NORM.S.INV(RAND())</f>
        <v>1.2776692180450964</v>
      </c>
      <c r="H182">
        <f ca="1">_xlfn.NORM.S.INV(RAND())</f>
        <v>-0.32658299078503972</v>
      </c>
      <c r="I182">
        <f ca="1">_xlfn.NORM.S.INV(RAND())</f>
        <v>-0.58039989186043406</v>
      </c>
      <c r="J182">
        <f ca="1">_xlfn.NORM.S.INV(RAND())</f>
        <v>2.0000163458449438</v>
      </c>
      <c r="K182">
        <f ca="1">_xlfn.NORM.S.INV(RAND())</f>
        <v>-1.3710351585424601</v>
      </c>
      <c r="L182">
        <f ca="1">_xlfn.NORM.S.INV(RAND())</f>
        <v>1.5532966868635592</v>
      </c>
      <c r="M182">
        <f ca="1">_xlfn.NORM.S.INV(RAND())</f>
        <v>0.76961882686998317</v>
      </c>
      <c r="N182">
        <f ca="1">_xlfn.NORM.S.INV(RAND())</f>
        <v>1.0300088045751006</v>
      </c>
      <c r="O182">
        <f ca="1">_xlfn.NORM.S.INV(RAND())</f>
        <v>1.6430558462365437</v>
      </c>
      <c r="P182">
        <f ca="1">_xlfn.NORM.S.INV(RAND())</f>
        <v>8.9973503284326989E-3</v>
      </c>
      <c r="Q182">
        <f ca="1">_xlfn.NORM.S.INV(RAND())</f>
        <v>0.15333828184645107</v>
      </c>
      <c r="R182">
        <f ca="1">_xlfn.NORM.S.INV(RAND())</f>
        <v>0.46639327761239763</v>
      </c>
      <c r="S182">
        <f ca="1">_xlfn.NORM.S.INV(RAND())</f>
        <v>-0.28452798122476997</v>
      </c>
      <c r="T182">
        <f ca="1">_xlfn.NORM.S.INV(RAND())</f>
        <v>-0.1915283939672412</v>
      </c>
      <c r="U182">
        <f ca="1">_xlfn.NORM.S.INV(RAND())</f>
        <v>0.23654538903758182</v>
      </c>
      <c r="V182">
        <f ca="1">_xlfn.NORM.S.INV(RAND())</f>
        <v>-0.78489914213148593</v>
      </c>
      <c r="W182">
        <f ca="1">_xlfn.NORM.S.INV(RAND())</f>
        <v>0.18956187285345261</v>
      </c>
      <c r="X182">
        <f ca="1">_xlfn.NORM.S.INV(RAND())</f>
        <v>1.688512312904966</v>
      </c>
      <c r="Y182">
        <f ca="1">_xlfn.NORM.S.INV(RAND())</f>
        <v>-0.58857284319800363</v>
      </c>
      <c r="Z182">
        <f ca="1">_xlfn.NORM.S.INV(RAND())</f>
        <v>-1.3106364177310246</v>
      </c>
      <c r="AA182">
        <f ca="1">_xlfn.NORM.S.INV(RAND())</f>
        <v>1.6451502910298192</v>
      </c>
      <c r="AB182">
        <f ca="1">_xlfn.NORM.S.INV(RAND())</f>
        <v>0.15708344239769428</v>
      </c>
      <c r="AC182">
        <f ca="1">_xlfn.NORM.S.INV(RAND())</f>
        <v>0.26028280476153015</v>
      </c>
      <c r="AD182">
        <f ca="1">_xlfn.NORM.S.INV(RAND())</f>
        <v>0.22298869086502207</v>
      </c>
      <c r="AE182">
        <f ca="1">_xlfn.NORM.S.INV(RAND())</f>
        <v>2.1045732474541996</v>
      </c>
      <c r="AF182">
        <f ca="1">_xlfn.NORM.S.INV(RAND())</f>
        <v>-1.4290866374654481</v>
      </c>
      <c r="AG182">
        <f ca="1">_xlfn.NORM.S.INV(RAND())</f>
        <v>-0.45457662135644145</v>
      </c>
      <c r="AH182">
        <f ca="1">_xlfn.NORM.S.INV(RAND())</f>
        <v>2.1038743579581891</v>
      </c>
      <c r="AI182">
        <f ca="1">_xlfn.NORM.S.INV(RAND())</f>
        <v>-0.94524334813882871</v>
      </c>
      <c r="AJ182">
        <f ca="1">_xlfn.NORM.S.INV(RAND())</f>
        <v>0.83880582087149058</v>
      </c>
      <c r="AK182">
        <f ca="1">_xlfn.NORM.S.INV(RAND())</f>
        <v>6.7564946806181261E-2</v>
      </c>
      <c r="AL182" s="13">
        <f t="shared" si="82"/>
        <v>360</v>
      </c>
      <c r="AM182">
        <f t="shared" ca="1" si="83"/>
        <v>337.31553031315747</v>
      </c>
      <c r="AN182">
        <f t="shared" ca="1" si="84"/>
        <v>346.64368410381434</v>
      </c>
      <c r="AO182">
        <f t="shared" ca="1" si="85"/>
        <v>317.09952251984106</v>
      </c>
      <c r="AP182">
        <f t="shared" ca="1" si="86"/>
        <v>287.28139839560851</v>
      </c>
      <c r="AQ182">
        <f t="shared" ca="1" si="87"/>
        <v>301.64469622294507</v>
      </c>
      <c r="AR182">
        <f t="shared" ca="1" si="88"/>
        <v>324.60187201566384</v>
      </c>
      <c r="AS182">
        <f t="shared" ca="1" si="89"/>
        <v>318.40605723838195</v>
      </c>
      <c r="AT182">
        <f t="shared" ca="1" si="90"/>
        <v>307.7849755182757</v>
      </c>
      <c r="AU182">
        <f t="shared" ca="1" si="91"/>
        <v>345.31454925795271</v>
      </c>
      <c r="AV182">
        <f t="shared" ca="1" si="92"/>
        <v>318.90151355505543</v>
      </c>
      <c r="AW182">
        <f t="shared" ca="1" si="93"/>
        <v>348.67675150249812</v>
      </c>
      <c r="AX182">
        <f t="shared" ca="1" si="94"/>
        <v>364.36735529486288</v>
      </c>
      <c r="AY182">
        <f t="shared" ca="1" si="95"/>
        <v>386.53155048130935</v>
      </c>
      <c r="AZ182">
        <f t="shared" ca="1" si="96"/>
        <v>424.81709126762445</v>
      </c>
      <c r="BA182">
        <f t="shared" ca="1" si="97"/>
        <v>424.8607628386128</v>
      </c>
      <c r="BB182">
        <f t="shared" ca="1" si="98"/>
        <v>428.46018713866141</v>
      </c>
      <c r="BC182">
        <f t="shared" ca="1" si="99"/>
        <v>439.97080979231748</v>
      </c>
      <c r="BD182">
        <f t="shared" ca="1" si="100"/>
        <v>432.62205126103822</v>
      </c>
      <c r="BE182">
        <f t="shared" ca="1" si="101"/>
        <v>427.68627409875859</v>
      </c>
      <c r="BF182">
        <f t="shared" ca="1" si="102"/>
        <v>433.38661724596614</v>
      </c>
      <c r="BG182">
        <f t="shared" ca="1" si="103"/>
        <v>414.01299835749188</v>
      </c>
      <c r="BH182">
        <f t="shared" ca="1" si="104"/>
        <v>418.39462390659673</v>
      </c>
      <c r="BI182">
        <f t="shared" ca="1" si="105"/>
        <v>461.0445613402631</v>
      </c>
      <c r="BJ182">
        <f t="shared" ca="1" si="106"/>
        <v>445.45523758259014</v>
      </c>
      <c r="BK182">
        <f t="shared" ca="1" si="107"/>
        <v>412.81950747487571</v>
      </c>
      <c r="BL182">
        <f t="shared" ca="1" si="108"/>
        <v>453.76370963865929</v>
      </c>
      <c r="BM182">
        <f t="shared" ca="1" si="109"/>
        <v>457.70695784873351</v>
      </c>
      <c r="BN182">
        <f t="shared" ca="1" si="110"/>
        <v>464.4435012521829</v>
      </c>
      <c r="BO182">
        <f t="shared" ca="1" si="111"/>
        <v>470.26553760151251</v>
      </c>
      <c r="BP182">
        <f t="shared" ca="1" si="112"/>
        <v>530.80166286992062</v>
      </c>
      <c r="BQ182">
        <f t="shared" ca="1" si="113"/>
        <v>488.56054921489658</v>
      </c>
      <c r="BR182">
        <f t="shared" ca="1" si="114"/>
        <v>475.70682610087039</v>
      </c>
      <c r="BS182">
        <f t="shared" ca="1" si="115"/>
        <v>536.92172960031917</v>
      </c>
      <c r="BT182">
        <f t="shared" ca="1" si="116"/>
        <v>508.193363586001</v>
      </c>
      <c r="BU182">
        <f t="shared" ca="1" si="117"/>
        <v>533.18786120646871</v>
      </c>
      <c r="BV182" s="13">
        <f t="shared" ca="1" si="118"/>
        <v>535.04883305669216</v>
      </c>
      <c r="BW182" s="13">
        <f t="shared" ca="1" si="119"/>
        <v>287.28139839560851</v>
      </c>
      <c r="BX182" s="20">
        <f t="shared" ca="1" si="120"/>
        <v>12</v>
      </c>
      <c r="BY182" s="20">
        <f t="shared" ca="1" si="121"/>
        <v>0</v>
      </c>
      <c r="BZ182" s="21">
        <f t="shared" ca="1" si="122"/>
        <v>1.0480811762323889</v>
      </c>
    </row>
    <row r="183" spans="1:78" x14ac:dyDescent="0.3">
      <c r="A183">
        <v>176</v>
      </c>
      <c r="B183">
        <f ca="1">_xlfn.NORM.S.INV(RAND())</f>
        <v>0.23464282359744779</v>
      </c>
      <c r="C183">
        <f ca="1">_xlfn.NORM.S.INV(RAND())</f>
        <v>0.90190432452774028</v>
      </c>
      <c r="D183">
        <f ca="1">_xlfn.NORM.S.INV(RAND())</f>
        <v>0.26223296990588668</v>
      </c>
      <c r="E183">
        <f ca="1">_xlfn.NORM.S.INV(RAND())</f>
        <v>0.28627932908747339</v>
      </c>
      <c r="F183">
        <f ca="1">_xlfn.NORM.S.INV(RAND())</f>
        <v>-0.49756933298844547</v>
      </c>
      <c r="G183">
        <f ca="1">_xlfn.NORM.S.INV(RAND())</f>
        <v>-0.57033066890648421</v>
      </c>
      <c r="H183">
        <f ca="1">_xlfn.NORM.S.INV(RAND())</f>
        <v>2.4290911413340086</v>
      </c>
      <c r="I183">
        <f ca="1">_xlfn.NORM.S.INV(RAND())</f>
        <v>1.2773433257781344</v>
      </c>
      <c r="J183">
        <f ca="1">_xlfn.NORM.S.INV(RAND())</f>
        <v>1.1560517828309218</v>
      </c>
      <c r="K183">
        <f ca="1">_xlfn.NORM.S.INV(RAND())</f>
        <v>0.82728789267116565</v>
      </c>
      <c r="L183">
        <f ca="1">_xlfn.NORM.S.INV(RAND())</f>
        <v>0.84134486700629496</v>
      </c>
      <c r="M183">
        <f ca="1">_xlfn.NORM.S.INV(RAND())</f>
        <v>0.35830510457406345</v>
      </c>
      <c r="N183">
        <f ca="1">_xlfn.NORM.S.INV(RAND())</f>
        <v>0.24316653139414218</v>
      </c>
      <c r="O183">
        <f ca="1">_xlfn.NORM.S.INV(RAND())</f>
        <v>0.15530491035941643</v>
      </c>
      <c r="P183">
        <f ca="1">_xlfn.NORM.S.INV(RAND())</f>
        <v>-1.163356025425901</v>
      </c>
      <c r="Q183">
        <f ca="1">_xlfn.NORM.S.INV(RAND())</f>
        <v>0.13927333854212665</v>
      </c>
      <c r="R183">
        <f ca="1">_xlfn.NORM.S.INV(RAND())</f>
        <v>0.14304545117030318</v>
      </c>
      <c r="S183">
        <f ca="1">_xlfn.NORM.S.INV(RAND())</f>
        <v>0.55578918674628208</v>
      </c>
      <c r="T183">
        <f ca="1">_xlfn.NORM.S.INV(RAND())</f>
        <v>-1.818730413272692</v>
      </c>
      <c r="U183">
        <f ca="1">_xlfn.NORM.S.INV(RAND())</f>
        <v>-0.5443323194914037</v>
      </c>
      <c r="V183">
        <f ca="1">_xlfn.NORM.S.INV(RAND())</f>
        <v>-0.58572311263007237</v>
      </c>
      <c r="W183">
        <f ca="1">_xlfn.NORM.S.INV(RAND())</f>
        <v>0.24355532983126293</v>
      </c>
      <c r="X183">
        <f ca="1">_xlfn.NORM.S.INV(RAND())</f>
        <v>-1.0926362113775976</v>
      </c>
      <c r="Y183">
        <f ca="1">_xlfn.NORM.S.INV(RAND())</f>
        <v>0.11549395168288491</v>
      </c>
      <c r="Z183">
        <f ca="1">_xlfn.NORM.S.INV(RAND())</f>
        <v>-1.7591745489034474</v>
      </c>
      <c r="AA183">
        <f ca="1">_xlfn.NORM.S.INV(RAND())</f>
        <v>1.021657858772111</v>
      </c>
      <c r="AB183">
        <f ca="1">_xlfn.NORM.S.INV(RAND())</f>
        <v>-0.23464651050800742</v>
      </c>
      <c r="AC183">
        <f ca="1">_xlfn.NORM.S.INV(RAND())</f>
        <v>-1.5074223709575676</v>
      </c>
      <c r="AD183">
        <f ca="1">_xlfn.NORM.S.INV(RAND())</f>
        <v>0.55383090480157615</v>
      </c>
      <c r="AE183">
        <f ca="1">_xlfn.NORM.S.INV(RAND())</f>
        <v>-2.3579238147064299</v>
      </c>
      <c r="AF183">
        <f ca="1">_xlfn.NORM.S.INV(RAND())</f>
        <v>1.6093990940489034</v>
      </c>
      <c r="AG183">
        <f ca="1">_xlfn.NORM.S.INV(RAND())</f>
        <v>-7.3108929754935187E-2</v>
      </c>
      <c r="AH183">
        <f ca="1">_xlfn.NORM.S.INV(RAND())</f>
        <v>0.29003912026012502</v>
      </c>
      <c r="AI183">
        <f ca="1">_xlfn.NORM.S.INV(RAND())</f>
        <v>-2.0457101970342473</v>
      </c>
      <c r="AJ183">
        <f ca="1">_xlfn.NORM.S.INV(RAND())</f>
        <v>0.73298378560393562</v>
      </c>
      <c r="AK183">
        <f ca="1">_xlfn.NORM.S.INV(RAND())</f>
        <v>2.2651329903312583</v>
      </c>
      <c r="AL183" s="13">
        <f t="shared" si="82"/>
        <v>360</v>
      </c>
      <c r="AM183">
        <f t="shared" ca="1" si="83"/>
        <v>364.75812931663677</v>
      </c>
      <c r="AN183">
        <f t="shared" ca="1" si="84"/>
        <v>384.09475436546592</v>
      </c>
      <c r="AO183">
        <f t="shared" ca="1" si="85"/>
        <v>389.79175665325823</v>
      </c>
      <c r="AP183">
        <f t="shared" ca="1" si="86"/>
        <v>396.12282104589787</v>
      </c>
      <c r="AQ183">
        <f t="shared" ca="1" si="87"/>
        <v>384.74488251396576</v>
      </c>
      <c r="AR183">
        <f t="shared" ca="1" si="88"/>
        <v>372.12720644637091</v>
      </c>
      <c r="AS183">
        <f t="shared" ca="1" si="89"/>
        <v>427.97411911685072</v>
      </c>
      <c r="AT183">
        <f t="shared" ca="1" si="90"/>
        <v>460.53714235941715</v>
      </c>
      <c r="AU183">
        <f t="shared" ca="1" si="91"/>
        <v>492.11947538806328</v>
      </c>
      <c r="AV183">
        <f t="shared" ca="1" si="92"/>
        <v>515.98017554310911</v>
      </c>
      <c r="AW183">
        <f t="shared" ca="1" si="93"/>
        <v>541.43701675703016</v>
      </c>
      <c r="AX183">
        <f t="shared" ca="1" si="94"/>
        <v>552.52398008709906</v>
      </c>
      <c r="AY183">
        <f t="shared" ca="1" si="95"/>
        <v>560.10227158872635</v>
      </c>
      <c r="AZ183">
        <f t="shared" ca="1" si="96"/>
        <v>564.91160151231065</v>
      </c>
      <c r="BA183">
        <f t="shared" ca="1" si="97"/>
        <v>527.99467756935599</v>
      </c>
      <c r="BB183">
        <f t="shared" ca="1" si="98"/>
        <v>532.03564372350013</v>
      </c>
      <c r="BC183">
        <f t="shared" ca="1" si="99"/>
        <v>536.2243049327202</v>
      </c>
      <c r="BD183">
        <f t="shared" ca="1" si="100"/>
        <v>553.47932036851239</v>
      </c>
      <c r="BE183">
        <f t="shared" ca="1" si="101"/>
        <v>498.10120229614785</v>
      </c>
      <c r="BF183">
        <f t="shared" ca="1" si="102"/>
        <v>482.48969645593644</v>
      </c>
      <c r="BG183">
        <f t="shared" ca="1" si="103"/>
        <v>466.25195301162842</v>
      </c>
      <c r="BH183">
        <f t="shared" ca="1" si="104"/>
        <v>472.6575670453459</v>
      </c>
      <c r="BI183">
        <f t="shared" ca="1" si="105"/>
        <v>443.57687278590208</v>
      </c>
      <c r="BJ183">
        <f t="shared" ca="1" si="106"/>
        <v>446.35852578853934</v>
      </c>
      <c r="BK183">
        <f t="shared" ca="1" si="107"/>
        <v>403.08193017581851</v>
      </c>
      <c r="BL183">
        <f t="shared" ca="1" si="108"/>
        <v>427.3949893604987</v>
      </c>
      <c r="BM183">
        <f t="shared" ca="1" si="109"/>
        <v>421.468326548623</v>
      </c>
      <c r="BN183">
        <f t="shared" ca="1" si="110"/>
        <v>386.17741652854556</v>
      </c>
      <c r="BO183">
        <f t="shared" ca="1" si="111"/>
        <v>398.55904991265788</v>
      </c>
      <c r="BP183">
        <f t="shared" ca="1" si="112"/>
        <v>347.68754112930458</v>
      </c>
      <c r="BQ183">
        <f t="shared" ca="1" si="113"/>
        <v>381.383808508112</v>
      </c>
      <c r="BR183">
        <f t="shared" ca="1" si="114"/>
        <v>379.61919308060715</v>
      </c>
      <c r="BS183">
        <f t="shared" ca="1" si="115"/>
        <v>385.86878503681839</v>
      </c>
      <c r="BT183">
        <f t="shared" ca="1" si="116"/>
        <v>342.73980612659312</v>
      </c>
      <c r="BU183">
        <f t="shared" ca="1" si="117"/>
        <v>357.40648535924947</v>
      </c>
      <c r="BV183" s="13">
        <f t="shared" ca="1" si="118"/>
        <v>407.17155024357481</v>
      </c>
      <c r="BW183" s="13">
        <f t="shared" ca="1" si="119"/>
        <v>342.73980612659312</v>
      </c>
      <c r="BX183" s="20">
        <f t="shared" ca="1" si="120"/>
        <v>6</v>
      </c>
      <c r="BY183" s="20">
        <f t="shared" ca="1" si="121"/>
        <v>0</v>
      </c>
      <c r="BZ183" s="21">
        <f t="shared" ca="1" si="122"/>
        <v>1.0245164171871852</v>
      </c>
    </row>
    <row r="184" spans="1:78" x14ac:dyDescent="0.3">
      <c r="A184">
        <v>177</v>
      </c>
      <c r="B184">
        <f ca="1">_xlfn.NORM.S.INV(RAND())</f>
        <v>-0.71745259995764266</v>
      </c>
      <c r="C184">
        <f ca="1">_xlfn.NORM.S.INV(RAND())</f>
        <v>-0.33659941987515218</v>
      </c>
      <c r="D184">
        <f ca="1">_xlfn.NORM.S.INV(RAND())</f>
        <v>-0.16240730194752859</v>
      </c>
      <c r="E184">
        <f ca="1">_xlfn.NORM.S.INV(RAND())</f>
        <v>-1.4651822767154887</v>
      </c>
      <c r="F184">
        <f ca="1">_xlfn.NORM.S.INV(RAND())</f>
        <v>2.4545535318940881</v>
      </c>
      <c r="G184">
        <f ca="1">_xlfn.NORM.S.INV(RAND())</f>
        <v>-0.33403051316440363</v>
      </c>
      <c r="H184">
        <f ca="1">_xlfn.NORM.S.INV(RAND())</f>
        <v>1.4766129879360994</v>
      </c>
      <c r="I184">
        <f ca="1">_xlfn.NORM.S.INV(RAND())</f>
        <v>-0.788308221896313</v>
      </c>
      <c r="J184">
        <f ca="1">_xlfn.NORM.S.INV(RAND())</f>
        <v>0.32842664939275462</v>
      </c>
      <c r="K184">
        <f ca="1">_xlfn.NORM.S.INV(RAND())</f>
        <v>0.52655153860406001</v>
      </c>
      <c r="L184">
        <f ca="1">_xlfn.NORM.S.INV(RAND())</f>
        <v>1.0957985734502429</v>
      </c>
      <c r="M184">
        <f ca="1">_xlfn.NORM.S.INV(RAND())</f>
        <v>0.14110996842158702</v>
      </c>
      <c r="N184">
        <f ca="1">_xlfn.NORM.S.INV(RAND())</f>
        <v>-0.420984720651703</v>
      </c>
      <c r="O184">
        <f ca="1">_xlfn.NORM.S.INV(RAND())</f>
        <v>0.68021433594338154</v>
      </c>
      <c r="P184">
        <f ca="1">_xlfn.NORM.S.INV(RAND())</f>
        <v>0.29119877168991826</v>
      </c>
      <c r="Q184">
        <f ca="1">_xlfn.NORM.S.INV(RAND())</f>
        <v>-0.56891843644545947</v>
      </c>
      <c r="R184">
        <f ca="1">_xlfn.NORM.S.INV(RAND())</f>
        <v>0.34699784744370904</v>
      </c>
      <c r="S184">
        <f ca="1">_xlfn.NORM.S.INV(RAND())</f>
        <v>-0.31952156562827877</v>
      </c>
      <c r="T184">
        <f ca="1">_xlfn.NORM.S.INV(RAND())</f>
        <v>0.46767223001308272</v>
      </c>
      <c r="U184">
        <f ca="1">_xlfn.NORM.S.INV(RAND())</f>
        <v>-1.9518460953699766</v>
      </c>
      <c r="V184">
        <f ca="1">_xlfn.NORM.S.INV(RAND())</f>
        <v>-0.97494887847773126</v>
      </c>
      <c r="W184">
        <f ca="1">_xlfn.NORM.S.INV(RAND())</f>
        <v>-1.527425153044953</v>
      </c>
      <c r="X184">
        <f ca="1">_xlfn.NORM.S.INV(RAND())</f>
        <v>-1.8025577660059466</v>
      </c>
      <c r="Y184">
        <f ca="1">_xlfn.NORM.S.INV(RAND())</f>
        <v>-0.66270305097060633</v>
      </c>
      <c r="Z184">
        <f ca="1">_xlfn.NORM.S.INV(RAND())</f>
        <v>0.90997074259634125</v>
      </c>
      <c r="AA184">
        <f ca="1">_xlfn.NORM.S.INV(RAND())</f>
        <v>-1.44659316610199</v>
      </c>
      <c r="AB184">
        <f ca="1">_xlfn.NORM.S.INV(RAND())</f>
        <v>-0.28336206181310386</v>
      </c>
      <c r="AC184">
        <f ca="1">_xlfn.NORM.S.INV(RAND())</f>
        <v>-0.2652578818795982</v>
      </c>
      <c r="AD184">
        <f ca="1">_xlfn.NORM.S.INV(RAND())</f>
        <v>1.0740100590377293</v>
      </c>
      <c r="AE184">
        <f ca="1">_xlfn.NORM.S.INV(RAND())</f>
        <v>0.4444440328702941</v>
      </c>
      <c r="AF184">
        <f ca="1">_xlfn.NORM.S.INV(RAND())</f>
        <v>-1.2543020387012467</v>
      </c>
      <c r="AG184">
        <f ca="1">_xlfn.NORM.S.INV(RAND())</f>
        <v>-2.4178222592870209</v>
      </c>
      <c r="AH184">
        <f ca="1">_xlfn.NORM.S.INV(RAND())</f>
        <v>1.0363793852014442</v>
      </c>
      <c r="AI184">
        <f ca="1">_xlfn.NORM.S.INV(RAND())</f>
        <v>-0.82680044123053908</v>
      </c>
      <c r="AJ184">
        <f ca="1">_xlfn.NORM.S.INV(RAND())</f>
        <v>0.35648876000050916</v>
      </c>
      <c r="AK184">
        <f ca="1">_xlfn.NORM.S.INV(RAND())</f>
        <v>0.36936078591233834</v>
      </c>
      <c r="AL184" s="13">
        <f t="shared" si="82"/>
        <v>360</v>
      </c>
      <c r="AM184">
        <f t="shared" ca="1" si="83"/>
        <v>345.24876653528042</v>
      </c>
      <c r="AN184">
        <f t="shared" ca="1" si="84"/>
        <v>338.46306625768528</v>
      </c>
      <c r="AO184">
        <f t="shared" ca="1" si="85"/>
        <v>335.16458837725713</v>
      </c>
      <c r="AP184">
        <f t="shared" ca="1" si="86"/>
        <v>307.85001956390022</v>
      </c>
      <c r="AQ184">
        <f t="shared" ca="1" si="87"/>
        <v>354.57140934279266</v>
      </c>
      <c r="AR184">
        <f t="shared" ca="1" si="88"/>
        <v>347.65403575238076</v>
      </c>
      <c r="AS184">
        <f t="shared" ca="1" si="89"/>
        <v>378.43467131738794</v>
      </c>
      <c r="AT184">
        <f t="shared" ca="1" si="90"/>
        <v>361.44641318995548</v>
      </c>
      <c r="AU184">
        <f t="shared" ca="1" si="91"/>
        <v>368.21199688158185</v>
      </c>
      <c r="AV184">
        <f t="shared" ca="1" si="92"/>
        <v>379.41957521922654</v>
      </c>
      <c r="AW184">
        <f t="shared" ca="1" si="93"/>
        <v>404.03113621885973</v>
      </c>
      <c r="AX184">
        <f t="shared" ca="1" si="94"/>
        <v>407.16652984610283</v>
      </c>
      <c r="AY184">
        <f t="shared" ca="1" si="95"/>
        <v>397.22387362179779</v>
      </c>
      <c r="AZ184">
        <f t="shared" ca="1" si="96"/>
        <v>412.9619927483231</v>
      </c>
      <c r="BA184">
        <f t="shared" ca="1" si="97"/>
        <v>419.78860525104295</v>
      </c>
      <c r="BB184">
        <f t="shared" ca="1" si="98"/>
        <v>406.05477968334964</v>
      </c>
      <c r="BC184">
        <f t="shared" ca="1" si="99"/>
        <v>414.09910913660201</v>
      </c>
      <c r="BD184">
        <f t="shared" ca="1" si="100"/>
        <v>406.36065836149572</v>
      </c>
      <c r="BE184">
        <f t="shared" ca="1" si="101"/>
        <v>417.30838818585744</v>
      </c>
      <c r="BF184">
        <f t="shared" ca="1" si="102"/>
        <v>372.67954994487189</v>
      </c>
      <c r="BG184">
        <f t="shared" ca="1" si="103"/>
        <v>352.13462805895404</v>
      </c>
      <c r="BH184">
        <f t="shared" ca="1" si="104"/>
        <v>322.2768534828424</v>
      </c>
      <c r="BI184">
        <f t="shared" ca="1" si="105"/>
        <v>290.30252873249481</v>
      </c>
      <c r="BJ184">
        <f t="shared" ca="1" si="106"/>
        <v>279.28862256747425</v>
      </c>
      <c r="BK184">
        <f t="shared" ca="1" si="107"/>
        <v>294.23131839786288</v>
      </c>
      <c r="BL184">
        <f t="shared" ca="1" si="108"/>
        <v>270.54284921626856</v>
      </c>
      <c r="BM184">
        <f t="shared" ca="1" si="109"/>
        <v>266.04192529741755</v>
      </c>
      <c r="BN184">
        <f t="shared" ca="1" si="110"/>
        <v>261.88947736557287</v>
      </c>
      <c r="BO184">
        <f t="shared" ca="1" si="111"/>
        <v>278.52669446833187</v>
      </c>
      <c r="BP184">
        <f t="shared" ca="1" si="112"/>
        <v>285.64712695025088</v>
      </c>
      <c r="BQ184">
        <f t="shared" ca="1" si="113"/>
        <v>265.58193475335247</v>
      </c>
      <c r="BR184">
        <f t="shared" ca="1" si="114"/>
        <v>230.88360259413392</v>
      </c>
      <c r="BS184">
        <f t="shared" ca="1" si="115"/>
        <v>245.01818289564775</v>
      </c>
      <c r="BT184">
        <f t="shared" ca="1" si="116"/>
        <v>233.49961103247301</v>
      </c>
      <c r="BU184">
        <f t="shared" ca="1" si="117"/>
        <v>238.25597782650755</v>
      </c>
      <c r="BV184" s="13">
        <f t="shared" ca="1" si="118"/>
        <v>243.28996925028108</v>
      </c>
      <c r="BW184" s="13">
        <f t="shared" ca="1" si="119"/>
        <v>230.88360259413392</v>
      </c>
      <c r="BX184" s="20">
        <f t="shared" ca="1" si="120"/>
        <v>6</v>
      </c>
      <c r="BY184" s="20">
        <f t="shared" ca="1" si="121"/>
        <v>0</v>
      </c>
      <c r="BZ184" s="21">
        <f t="shared" ca="1" si="122"/>
        <v>1.0245164171871852</v>
      </c>
    </row>
    <row r="185" spans="1:78" x14ac:dyDescent="0.3">
      <c r="A185">
        <v>178</v>
      </c>
      <c r="B185">
        <f ca="1">_xlfn.NORM.S.INV(RAND())</f>
        <v>0.55961676217786593</v>
      </c>
      <c r="C185">
        <f ca="1">_xlfn.NORM.S.INV(RAND())</f>
        <v>0.72404050234414019</v>
      </c>
      <c r="D185">
        <f ca="1">_xlfn.NORM.S.INV(RAND())</f>
        <v>-0.86260900169684951</v>
      </c>
      <c r="E185">
        <f ca="1">_xlfn.NORM.S.INV(RAND())</f>
        <v>0.54157554938137042</v>
      </c>
      <c r="F185">
        <f ca="1">_xlfn.NORM.S.INV(RAND())</f>
        <v>-4.2570333346944676E-2</v>
      </c>
      <c r="G185">
        <f ca="1">_xlfn.NORM.S.INV(RAND())</f>
        <v>1.0276209981589193</v>
      </c>
      <c r="H185">
        <f ca="1">_xlfn.NORM.S.INV(RAND())</f>
        <v>-1.4292864734950403</v>
      </c>
      <c r="I185">
        <f ca="1">_xlfn.NORM.S.INV(RAND())</f>
        <v>0.76941587770696351</v>
      </c>
      <c r="J185">
        <f ca="1">_xlfn.NORM.S.INV(RAND())</f>
        <v>-0.59317879826115649</v>
      </c>
      <c r="K185">
        <f ca="1">_xlfn.NORM.S.INV(RAND())</f>
        <v>-1.1644442191287914</v>
      </c>
      <c r="L185">
        <f ca="1">_xlfn.NORM.S.INV(RAND())</f>
        <v>1.5742172559786982</v>
      </c>
      <c r="M185">
        <f ca="1">_xlfn.NORM.S.INV(RAND())</f>
        <v>-5.197708294683627E-3</v>
      </c>
      <c r="N185">
        <f ca="1">_xlfn.NORM.S.INV(RAND())</f>
        <v>-0.55336133215417649</v>
      </c>
      <c r="O185">
        <f ca="1">_xlfn.NORM.S.INV(RAND())</f>
        <v>-0.55870213956626624</v>
      </c>
      <c r="P185">
        <f ca="1">_xlfn.NORM.S.INV(RAND())</f>
        <v>-1.1826272553039234</v>
      </c>
      <c r="Q185">
        <f ca="1">_xlfn.NORM.S.INV(RAND())</f>
        <v>-1.3476721903573003E-2</v>
      </c>
      <c r="R185">
        <f ca="1">_xlfn.NORM.S.INV(RAND())</f>
        <v>1.6517785846819208</v>
      </c>
      <c r="S185">
        <f ca="1">_xlfn.NORM.S.INV(RAND())</f>
        <v>-0.79778748164428903</v>
      </c>
      <c r="T185">
        <f ca="1">_xlfn.NORM.S.INV(RAND())</f>
        <v>-0.38772486378595539</v>
      </c>
      <c r="U185">
        <f ca="1">_xlfn.NORM.S.INV(RAND())</f>
        <v>-0.71761475401174357</v>
      </c>
      <c r="V185">
        <f ca="1">_xlfn.NORM.S.INV(RAND())</f>
        <v>-0.50715413464604875</v>
      </c>
      <c r="W185">
        <f ca="1">_xlfn.NORM.S.INV(RAND())</f>
        <v>-0.59547481842459238</v>
      </c>
      <c r="X185">
        <f ca="1">_xlfn.NORM.S.INV(RAND())</f>
        <v>-8.956628602158298E-2</v>
      </c>
      <c r="Y185">
        <f ca="1">_xlfn.NORM.S.INV(RAND())</f>
        <v>1.01178009484436</v>
      </c>
      <c r="Z185">
        <f ca="1">_xlfn.NORM.S.INV(RAND())</f>
        <v>-2.4888939141864754</v>
      </c>
      <c r="AA185">
        <f ca="1">_xlfn.NORM.S.INV(RAND())</f>
        <v>0.34995343258156542</v>
      </c>
      <c r="AB185">
        <f ca="1">_xlfn.NORM.S.INV(RAND())</f>
        <v>0.97398711906573709</v>
      </c>
      <c r="AC185">
        <f ca="1">_xlfn.NORM.S.INV(RAND())</f>
        <v>-0.30644863468288858</v>
      </c>
      <c r="AD185">
        <f ca="1">_xlfn.NORM.S.INV(RAND())</f>
        <v>-1.9204872234663923</v>
      </c>
      <c r="AE185">
        <f ca="1">_xlfn.NORM.S.INV(RAND())</f>
        <v>-0.70628601792037959</v>
      </c>
      <c r="AF185">
        <f ca="1">_xlfn.NORM.S.INV(RAND())</f>
        <v>-1.5363179535174325</v>
      </c>
      <c r="AG185">
        <f ca="1">_xlfn.NORM.S.INV(RAND())</f>
        <v>-1.2347044365370374</v>
      </c>
      <c r="AH185">
        <f ca="1">_xlfn.NORM.S.INV(RAND())</f>
        <v>0.55276637407214357</v>
      </c>
      <c r="AI185">
        <f ca="1">_xlfn.NORM.S.INV(RAND())</f>
        <v>2.0686020616765517</v>
      </c>
      <c r="AJ185">
        <f ca="1">_xlfn.NORM.S.INV(RAND())</f>
        <v>0.71094891574158203</v>
      </c>
      <c r="AK185">
        <f ca="1">_xlfn.NORM.S.INV(RAND())</f>
        <v>0.44703314873342465</v>
      </c>
      <c r="AL185" s="13">
        <f t="shared" si="82"/>
        <v>360</v>
      </c>
      <c r="AM185">
        <f t="shared" ca="1" si="83"/>
        <v>371.66646536685914</v>
      </c>
      <c r="AN185">
        <f t="shared" ca="1" si="84"/>
        <v>387.37092047107882</v>
      </c>
      <c r="AO185">
        <f t="shared" ca="1" si="85"/>
        <v>368.39777481818516</v>
      </c>
      <c r="AP185">
        <f t="shared" ca="1" si="86"/>
        <v>379.94042970370668</v>
      </c>
      <c r="AQ185">
        <f t="shared" ca="1" si="87"/>
        <v>378.84987198974466</v>
      </c>
      <c r="AR185">
        <f t="shared" ca="1" si="88"/>
        <v>401.83962643701386</v>
      </c>
      <c r="AS185">
        <f t="shared" ca="1" si="89"/>
        <v>369.85702429026708</v>
      </c>
      <c r="AT185">
        <f t="shared" ca="1" si="90"/>
        <v>386.49622075906836</v>
      </c>
      <c r="AU185">
        <f t="shared" ca="1" si="91"/>
        <v>373.32831341244821</v>
      </c>
      <c r="AV185">
        <f t="shared" ca="1" si="92"/>
        <v>348.90941907255063</v>
      </c>
      <c r="AW185">
        <f t="shared" ca="1" si="93"/>
        <v>381.94749567911441</v>
      </c>
      <c r="AX185">
        <f t="shared" ca="1" si="94"/>
        <v>381.67383041823882</v>
      </c>
      <c r="AY185">
        <f t="shared" ca="1" si="95"/>
        <v>369.51871872931451</v>
      </c>
      <c r="AZ185">
        <f t="shared" ca="1" si="96"/>
        <v>357.64041311843954</v>
      </c>
      <c r="BA185">
        <f t="shared" ca="1" si="97"/>
        <v>333.89693446274703</v>
      </c>
      <c r="BB185">
        <f t="shared" ca="1" si="98"/>
        <v>333.49825079014516</v>
      </c>
      <c r="BC185">
        <f t="shared" ca="1" si="99"/>
        <v>366.71553360960519</v>
      </c>
      <c r="BD185">
        <f t="shared" ca="1" si="100"/>
        <v>350.06172158575617</v>
      </c>
      <c r="BE185">
        <f t="shared" ca="1" si="101"/>
        <v>342.16993999188207</v>
      </c>
      <c r="BF185">
        <f t="shared" ca="1" si="102"/>
        <v>328.14623268988987</v>
      </c>
      <c r="BG185">
        <f t="shared" ca="1" si="103"/>
        <v>318.5444787982787</v>
      </c>
      <c r="BH185">
        <f t="shared" ca="1" si="104"/>
        <v>307.65089883016503</v>
      </c>
      <c r="BI185">
        <f t="shared" ca="1" si="105"/>
        <v>305.93660772112241</v>
      </c>
      <c r="BJ185">
        <f t="shared" ca="1" si="106"/>
        <v>324.20511955540508</v>
      </c>
      <c r="BK185">
        <f t="shared" ca="1" si="107"/>
        <v>280.69351404040589</v>
      </c>
      <c r="BL185">
        <f t="shared" ca="1" si="108"/>
        <v>286.30316901645466</v>
      </c>
      <c r="BM185">
        <f t="shared" ca="1" si="109"/>
        <v>302.73801265348214</v>
      </c>
      <c r="BN185">
        <f t="shared" ca="1" si="110"/>
        <v>297.30492628312186</v>
      </c>
      <c r="BO185">
        <f t="shared" ca="1" si="111"/>
        <v>265.99094097855237</v>
      </c>
      <c r="BP185">
        <f t="shared" ca="1" si="112"/>
        <v>255.25630111842077</v>
      </c>
      <c r="BQ185">
        <f t="shared" ca="1" si="113"/>
        <v>233.49300459150618</v>
      </c>
      <c r="BR185">
        <f t="shared" ca="1" si="114"/>
        <v>217.33713320769698</v>
      </c>
      <c r="BS185">
        <f t="shared" ca="1" si="115"/>
        <v>224.29161817424566</v>
      </c>
      <c r="BT185">
        <f t="shared" ca="1" si="116"/>
        <v>252.6389011578465</v>
      </c>
      <c r="BU185">
        <f t="shared" ca="1" si="117"/>
        <v>263.11499742598744</v>
      </c>
      <c r="BV185" s="13">
        <f t="shared" ca="1" si="118"/>
        <v>269.88177517686887</v>
      </c>
      <c r="BW185" s="13">
        <f t="shared" ca="1" si="119"/>
        <v>217.33713320769698</v>
      </c>
      <c r="BX185" s="20">
        <f t="shared" ca="1" si="120"/>
        <v>6</v>
      </c>
      <c r="BY185" s="20">
        <f t="shared" ca="1" si="121"/>
        <v>0</v>
      </c>
      <c r="BZ185" s="21">
        <f t="shared" ca="1" si="122"/>
        <v>1.0245164171871852</v>
      </c>
    </row>
    <row r="186" spans="1:78" x14ac:dyDescent="0.3">
      <c r="A186">
        <v>179</v>
      </c>
      <c r="B186">
        <f ca="1">_xlfn.NORM.S.INV(RAND())</f>
        <v>1.0478200768260779</v>
      </c>
      <c r="C186">
        <f ca="1">_xlfn.NORM.S.INV(RAND())</f>
        <v>1.1088579446722819</v>
      </c>
      <c r="D186">
        <f ca="1">_xlfn.NORM.S.INV(RAND())</f>
        <v>0.36756893090825526</v>
      </c>
      <c r="E186">
        <f ca="1">_xlfn.NORM.S.INV(RAND())</f>
        <v>1.2798132114634355</v>
      </c>
      <c r="F186">
        <f ca="1">_xlfn.NORM.S.INV(RAND())</f>
        <v>-1.2111327015854578</v>
      </c>
      <c r="G186">
        <f ca="1">_xlfn.NORM.S.INV(RAND())</f>
        <v>1.6109274266868427</v>
      </c>
      <c r="H186">
        <f ca="1">_xlfn.NORM.S.INV(RAND())</f>
        <v>0.70263573609700181</v>
      </c>
      <c r="I186">
        <f ca="1">_xlfn.NORM.S.INV(RAND())</f>
        <v>-0.40177102817458338</v>
      </c>
      <c r="J186">
        <f ca="1">_xlfn.NORM.S.INV(RAND())</f>
        <v>1.2062720148920842</v>
      </c>
      <c r="K186">
        <f ca="1">_xlfn.NORM.S.INV(RAND())</f>
        <v>1.7887443866752097</v>
      </c>
      <c r="L186">
        <f ca="1">_xlfn.NORM.S.INV(RAND())</f>
        <v>-0.67382951023554638</v>
      </c>
      <c r="M186">
        <f ca="1">_xlfn.NORM.S.INV(RAND())</f>
        <v>-0.96712428707808884</v>
      </c>
      <c r="N186">
        <f ca="1">_xlfn.NORM.S.INV(RAND())</f>
        <v>-0.77647418228495124</v>
      </c>
      <c r="O186">
        <f ca="1">_xlfn.NORM.S.INV(RAND())</f>
        <v>-0.4519719331239988</v>
      </c>
      <c r="P186">
        <f ca="1">_xlfn.NORM.S.INV(RAND())</f>
        <v>0.54293335103312979</v>
      </c>
      <c r="Q186">
        <f ca="1">_xlfn.NORM.S.INV(RAND())</f>
        <v>-0.55655817705986244</v>
      </c>
      <c r="R186">
        <f ca="1">_xlfn.NORM.S.INV(RAND())</f>
        <v>0.71846929556849981</v>
      </c>
      <c r="S186">
        <f ca="1">_xlfn.NORM.S.INV(RAND())</f>
        <v>1.1573560443267805</v>
      </c>
      <c r="T186">
        <f ca="1">_xlfn.NORM.S.INV(RAND())</f>
        <v>0.47289547803941778</v>
      </c>
      <c r="U186">
        <f ca="1">_xlfn.NORM.S.INV(RAND())</f>
        <v>0.35645480242145405</v>
      </c>
      <c r="V186">
        <f ca="1">_xlfn.NORM.S.INV(RAND())</f>
        <v>2.310574950787957E-2</v>
      </c>
      <c r="W186">
        <f ca="1">_xlfn.NORM.S.INV(RAND())</f>
        <v>0.38491792432990168</v>
      </c>
      <c r="X186">
        <f ca="1">_xlfn.NORM.S.INV(RAND())</f>
        <v>-1.038358041130631</v>
      </c>
      <c r="Y186">
        <f ca="1">_xlfn.NORM.S.INV(RAND())</f>
        <v>-0.67226902035561142</v>
      </c>
      <c r="Z186">
        <f ca="1">_xlfn.NORM.S.INV(RAND())</f>
        <v>6.215234311205195E-2</v>
      </c>
      <c r="AA186">
        <f ca="1">_xlfn.NORM.S.INV(RAND())</f>
        <v>-0.72728586915965632</v>
      </c>
      <c r="AB186">
        <f ca="1">_xlfn.NORM.S.INV(RAND())</f>
        <v>0.59881222578148963</v>
      </c>
      <c r="AC186">
        <f ca="1">_xlfn.NORM.S.INV(RAND())</f>
        <v>0.25875656826048887</v>
      </c>
      <c r="AD186">
        <f ca="1">_xlfn.NORM.S.INV(RAND())</f>
        <v>-4.4545384969702125E-2</v>
      </c>
      <c r="AE186">
        <f ca="1">_xlfn.NORM.S.INV(RAND())</f>
        <v>1.3942506826439103</v>
      </c>
      <c r="AF186">
        <f ca="1">_xlfn.NORM.S.INV(RAND())</f>
        <v>-0.32145599699237898</v>
      </c>
      <c r="AG186">
        <f ca="1">_xlfn.NORM.S.INV(RAND())</f>
        <v>0.43303121038465742</v>
      </c>
      <c r="AH186">
        <f ca="1">_xlfn.NORM.S.INV(RAND())</f>
        <v>-0.17736143846229366</v>
      </c>
      <c r="AI186">
        <f ca="1">_xlfn.NORM.S.INV(RAND())</f>
        <v>0.46313851997532135</v>
      </c>
      <c r="AJ186">
        <f ca="1">_xlfn.NORM.S.INV(RAND())</f>
        <v>-0.37849422334456423</v>
      </c>
      <c r="AK186">
        <f ca="1">_xlfn.NORM.S.INV(RAND())</f>
        <v>0.48386011368274917</v>
      </c>
      <c r="AL186" s="13">
        <f t="shared" si="82"/>
        <v>360</v>
      </c>
      <c r="AM186">
        <f t="shared" ca="1" si="83"/>
        <v>382.29145355840723</v>
      </c>
      <c r="AN186">
        <f t="shared" ca="1" si="84"/>
        <v>407.39635702546803</v>
      </c>
      <c r="AO186">
        <f t="shared" ca="1" si="85"/>
        <v>415.96099639403548</v>
      </c>
      <c r="AP186">
        <f t="shared" ca="1" si="86"/>
        <v>447.67381725453407</v>
      </c>
      <c r="AQ186">
        <f t="shared" ca="1" si="87"/>
        <v>417.26580256180881</v>
      </c>
      <c r="AR186">
        <f t="shared" ca="1" si="88"/>
        <v>457.74566195754812</v>
      </c>
      <c r="AS186">
        <f t="shared" ca="1" si="89"/>
        <v>476.49809877126876</v>
      </c>
      <c r="AT186">
        <f t="shared" ca="1" si="90"/>
        <v>465.3783847372647</v>
      </c>
      <c r="AU186">
        <f t="shared" ca="1" si="91"/>
        <v>498.73669237368819</v>
      </c>
      <c r="AV186">
        <f t="shared" ca="1" si="92"/>
        <v>552.76603263692675</v>
      </c>
      <c r="AW186">
        <f t="shared" ca="1" si="93"/>
        <v>531.45290862384888</v>
      </c>
      <c r="AX186">
        <f t="shared" ca="1" si="94"/>
        <v>502.3820969894129</v>
      </c>
      <c r="AY186">
        <f t="shared" ca="1" si="95"/>
        <v>480.15768245137446</v>
      </c>
      <c r="AZ186">
        <f t="shared" ca="1" si="96"/>
        <v>467.59534603443359</v>
      </c>
      <c r="BA186">
        <f t="shared" ca="1" si="97"/>
        <v>482.28386953706797</v>
      </c>
      <c r="BB186">
        <f t="shared" ca="1" si="98"/>
        <v>466.83847207993909</v>
      </c>
      <c r="BC186">
        <f t="shared" ca="1" si="99"/>
        <v>486.40786050226018</v>
      </c>
      <c r="BD186">
        <f t="shared" ca="1" si="100"/>
        <v>519.80347466327908</v>
      </c>
      <c r="BE186">
        <f t="shared" ca="1" si="101"/>
        <v>533.96845986285598</v>
      </c>
      <c r="BF186">
        <f t="shared" ca="1" si="102"/>
        <v>544.84428281665055</v>
      </c>
      <c r="BG186">
        <f t="shared" ca="1" si="103"/>
        <v>545.34432198908462</v>
      </c>
      <c r="BH186">
        <f t="shared" ca="1" si="104"/>
        <v>557.36702722387838</v>
      </c>
      <c r="BI186">
        <f t="shared" ca="1" si="105"/>
        <v>524.71626169083709</v>
      </c>
      <c r="BJ186">
        <f t="shared" ca="1" si="106"/>
        <v>504.53011254830045</v>
      </c>
      <c r="BK186">
        <f t="shared" ca="1" si="107"/>
        <v>506.132871368591</v>
      </c>
      <c r="BL186">
        <f t="shared" ca="1" si="108"/>
        <v>485.11825722869986</v>
      </c>
      <c r="BM186">
        <f t="shared" ca="1" si="109"/>
        <v>501.9740694430626</v>
      </c>
      <c r="BN186">
        <f t="shared" ca="1" si="110"/>
        <v>509.31725575241012</v>
      </c>
      <c r="BO186">
        <f t="shared" ca="1" si="111"/>
        <v>507.79743545978079</v>
      </c>
      <c r="BP186">
        <f t="shared" ca="1" si="112"/>
        <v>550.13464259755835</v>
      </c>
      <c r="BQ186">
        <f t="shared" ca="1" si="113"/>
        <v>539.793746506866</v>
      </c>
      <c r="BR186">
        <f t="shared" ca="1" si="114"/>
        <v>553.22872168045831</v>
      </c>
      <c r="BS186">
        <f t="shared" ca="1" si="115"/>
        <v>547.36446772652619</v>
      </c>
      <c r="BT186">
        <f t="shared" ca="1" si="116"/>
        <v>561.96385437441575</v>
      </c>
      <c r="BU186">
        <f t="shared" ca="1" si="117"/>
        <v>549.58777154554434</v>
      </c>
      <c r="BV186" s="13">
        <f t="shared" ca="1" si="118"/>
        <v>564.92190533510109</v>
      </c>
      <c r="BW186" s="13">
        <f t="shared" ca="1" si="119"/>
        <v>360</v>
      </c>
      <c r="BX186" s="20">
        <f t="shared" ca="1" si="120"/>
        <v>6</v>
      </c>
      <c r="BY186" s="20">
        <f t="shared" ca="1" si="121"/>
        <v>0</v>
      </c>
      <c r="BZ186" s="21">
        <f t="shared" ca="1" si="122"/>
        <v>1.0245164171871852</v>
      </c>
    </row>
    <row r="187" spans="1:78" x14ac:dyDescent="0.3">
      <c r="A187">
        <v>180</v>
      </c>
      <c r="B187">
        <f ca="1">_xlfn.NORM.S.INV(RAND())</f>
        <v>-1.3425443652705349</v>
      </c>
      <c r="C187">
        <f ca="1">_xlfn.NORM.S.INV(RAND())</f>
        <v>-1.1821012031767433</v>
      </c>
      <c r="D187">
        <f ca="1">_xlfn.NORM.S.INV(RAND())</f>
        <v>0.64439201436871474</v>
      </c>
      <c r="E187">
        <f ca="1">_xlfn.NORM.S.INV(RAND())</f>
        <v>0.54018204557314597</v>
      </c>
      <c r="F187">
        <f ca="1">_xlfn.NORM.S.INV(RAND())</f>
        <v>1.5384219724969743</v>
      </c>
      <c r="G187">
        <f ca="1">_xlfn.NORM.S.INV(RAND())</f>
        <v>-2.3546186346425033</v>
      </c>
      <c r="H187">
        <f ca="1">_xlfn.NORM.S.INV(RAND())</f>
        <v>-1.3604285148816664</v>
      </c>
      <c r="I187">
        <f ca="1">_xlfn.NORM.S.INV(RAND())</f>
        <v>0.92259583780984145</v>
      </c>
      <c r="J187">
        <f ca="1">_xlfn.NORM.S.INV(RAND())</f>
        <v>-9.3459765389417845E-2</v>
      </c>
      <c r="K187">
        <f ca="1">_xlfn.NORM.S.INV(RAND())</f>
        <v>-1.3301338648206542</v>
      </c>
      <c r="L187">
        <f ca="1">_xlfn.NORM.S.INV(RAND())</f>
        <v>0.84480049769918708</v>
      </c>
      <c r="M187">
        <f ca="1">_xlfn.NORM.S.INV(RAND())</f>
        <v>-3.5891347979243093E-2</v>
      </c>
      <c r="N187">
        <f ca="1">_xlfn.NORM.S.INV(RAND())</f>
        <v>1.3254235042061304</v>
      </c>
      <c r="O187">
        <f ca="1">_xlfn.NORM.S.INV(RAND())</f>
        <v>-0.27336480138204883</v>
      </c>
      <c r="P187">
        <f ca="1">_xlfn.NORM.S.INV(RAND())</f>
        <v>-0.45285152410652907</v>
      </c>
      <c r="Q187">
        <f ca="1">_xlfn.NORM.S.INV(RAND())</f>
        <v>0.39578482670461335</v>
      </c>
      <c r="R187">
        <f ca="1">_xlfn.NORM.S.INV(RAND())</f>
        <v>-1.281045974924472</v>
      </c>
      <c r="S187">
        <f ca="1">_xlfn.NORM.S.INV(RAND())</f>
        <v>-4.2297186938891777E-2</v>
      </c>
      <c r="T187">
        <f ca="1">_xlfn.NORM.S.INV(RAND())</f>
        <v>-1.1815918049643488</v>
      </c>
      <c r="U187">
        <f ca="1">_xlfn.NORM.S.INV(RAND())</f>
        <v>-1.0403784202326152</v>
      </c>
      <c r="V187">
        <f ca="1">_xlfn.NORM.S.INV(RAND())</f>
        <v>-1.5854024666610891</v>
      </c>
      <c r="W187">
        <f ca="1">_xlfn.NORM.S.INV(RAND())</f>
        <v>-1.5123218128939311</v>
      </c>
      <c r="X187">
        <f ca="1">_xlfn.NORM.S.INV(RAND())</f>
        <v>-4.1835065707318798E-2</v>
      </c>
      <c r="Y187">
        <f ca="1">_xlfn.NORM.S.INV(RAND())</f>
        <v>-1.0774566320984742</v>
      </c>
      <c r="Z187">
        <f ca="1">_xlfn.NORM.S.INV(RAND())</f>
        <v>0.96778515463552051</v>
      </c>
      <c r="AA187">
        <f ca="1">_xlfn.NORM.S.INV(RAND())</f>
        <v>0.63733484927110573</v>
      </c>
      <c r="AB187">
        <f ca="1">_xlfn.NORM.S.INV(RAND())</f>
        <v>0.23348087997778491</v>
      </c>
      <c r="AC187">
        <f ca="1">_xlfn.NORM.S.INV(RAND())</f>
        <v>0.53910648272545414</v>
      </c>
      <c r="AD187">
        <f ca="1">_xlfn.NORM.S.INV(RAND())</f>
        <v>0.648520513342418</v>
      </c>
      <c r="AE187">
        <f ca="1">_xlfn.NORM.S.INV(RAND())</f>
        <v>1.2093387929198594</v>
      </c>
      <c r="AF187">
        <f ca="1">_xlfn.NORM.S.INV(RAND())</f>
        <v>0.26554619616244496</v>
      </c>
      <c r="AG187">
        <f ca="1">_xlfn.NORM.S.INV(RAND())</f>
        <v>-0.60623083193681215</v>
      </c>
      <c r="AH187">
        <f ca="1">_xlfn.NORM.S.INV(RAND())</f>
        <v>-1.834830165650418</v>
      </c>
      <c r="AI187">
        <f ca="1">_xlfn.NORM.S.INV(RAND())</f>
        <v>-0.14545094116617568</v>
      </c>
      <c r="AJ187">
        <f ca="1">_xlfn.NORM.S.INV(RAND())</f>
        <v>0.16551910834253369</v>
      </c>
      <c r="AK187">
        <f ca="1">_xlfn.NORM.S.INV(RAND())</f>
        <v>-0.17125627281661499</v>
      </c>
      <c r="AL187" s="13">
        <f t="shared" si="82"/>
        <v>360</v>
      </c>
      <c r="AM187">
        <f t="shared" ca="1" si="83"/>
        <v>333.01100241326242</v>
      </c>
      <c r="AN187">
        <f t="shared" ca="1" si="84"/>
        <v>310.9120946173843</v>
      </c>
      <c r="AO187">
        <f t="shared" ca="1" si="85"/>
        <v>322.5627019183849</v>
      </c>
      <c r="AP187">
        <f t="shared" ca="1" si="86"/>
        <v>332.64248684486012</v>
      </c>
      <c r="AQ187">
        <f t="shared" ca="1" si="87"/>
        <v>363.38848459343427</v>
      </c>
      <c r="AR187">
        <f t="shared" ca="1" si="88"/>
        <v>317.06659496669585</v>
      </c>
      <c r="AS187">
        <f t="shared" ca="1" si="89"/>
        <v>292.99360621244432</v>
      </c>
      <c r="AT187">
        <f t="shared" ca="1" si="90"/>
        <v>308.89463010390273</v>
      </c>
      <c r="AU187">
        <f t="shared" ca="1" si="91"/>
        <v>307.1043668883276</v>
      </c>
      <c r="AV187">
        <f t="shared" ca="1" si="92"/>
        <v>284.2845479447414</v>
      </c>
      <c r="AW187">
        <f t="shared" ca="1" si="93"/>
        <v>298.36977672221701</v>
      </c>
      <c r="AX187">
        <f t="shared" ca="1" si="94"/>
        <v>297.62810107269468</v>
      </c>
      <c r="AY187">
        <f t="shared" ca="1" si="95"/>
        <v>321.16384683250084</v>
      </c>
      <c r="AZ187">
        <f t="shared" ca="1" si="96"/>
        <v>316.003101478193</v>
      </c>
      <c r="BA187">
        <f t="shared" ca="1" si="97"/>
        <v>307.71990403789334</v>
      </c>
      <c r="BB187">
        <f t="shared" ca="1" si="98"/>
        <v>314.70130400268027</v>
      </c>
      <c r="BC187">
        <f t="shared" ca="1" si="99"/>
        <v>292.14377381969302</v>
      </c>
      <c r="BD187">
        <f t="shared" ca="1" si="100"/>
        <v>291.30981619680733</v>
      </c>
      <c r="BE187">
        <f t="shared" ca="1" si="101"/>
        <v>271.98623542465356</v>
      </c>
      <c r="BF187">
        <f t="shared" ca="1" si="102"/>
        <v>256.02331567669148</v>
      </c>
      <c r="BG187">
        <f t="shared" ca="1" si="103"/>
        <v>233.5318794392833</v>
      </c>
      <c r="BH187">
        <f t="shared" ca="1" si="104"/>
        <v>213.91697858098618</v>
      </c>
      <c r="BI187">
        <f t="shared" ca="1" si="105"/>
        <v>213.31201945335494</v>
      </c>
      <c r="BJ187">
        <f t="shared" ca="1" si="106"/>
        <v>200.36332020663164</v>
      </c>
      <c r="BK187">
        <f t="shared" ca="1" si="107"/>
        <v>211.78905481417189</v>
      </c>
      <c r="BL187">
        <f t="shared" ca="1" si="108"/>
        <v>219.63578085426221</v>
      </c>
      <c r="BM187">
        <f t="shared" ca="1" si="109"/>
        <v>222.52378417932727</v>
      </c>
      <c r="BN187">
        <f t="shared" ca="1" si="110"/>
        <v>229.46319624771695</v>
      </c>
      <c r="BO187">
        <f t="shared" ca="1" si="111"/>
        <v>238.11847271525295</v>
      </c>
      <c r="BP187">
        <f t="shared" ca="1" si="112"/>
        <v>255.23198467923368</v>
      </c>
      <c r="BQ187">
        <f t="shared" ca="1" si="113"/>
        <v>259.06720985601117</v>
      </c>
      <c r="BR187">
        <f t="shared" ca="1" si="114"/>
        <v>250.05230237520101</v>
      </c>
      <c r="BS187">
        <f t="shared" ca="1" si="115"/>
        <v>224.82435880203718</v>
      </c>
      <c r="BT187">
        <f t="shared" ca="1" si="116"/>
        <v>222.8514016744663</v>
      </c>
      <c r="BU187">
        <f t="shared" ca="1" si="117"/>
        <v>224.89750670115325</v>
      </c>
      <c r="BV187" s="13">
        <f t="shared" ca="1" si="118"/>
        <v>222.59202697121748</v>
      </c>
      <c r="BW187" s="13">
        <f t="shared" ca="1" si="119"/>
        <v>200.36332020663164</v>
      </c>
      <c r="BX187" s="20">
        <f t="shared" ca="1" si="120"/>
        <v>0</v>
      </c>
      <c r="BY187" s="20">
        <f t="shared" ca="1" si="121"/>
        <v>0</v>
      </c>
      <c r="BZ187" s="21">
        <f t="shared" ca="1" si="122"/>
        <v>0.91393118527122819</v>
      </c>
    </row>
    <row r="188" spans="1:78" x14ac:dyDescent="0.3">
      <c r="A188">
        <v>181</v>
      </c>
      <c r="B188">
        <f ca="1">_xlfn.NORM.S.INV(RAND())</f>
        <v>0.82326723231475663</v>
      </c>
      <c r="C188">
        <f ca="1">_xlfn.NORM.S.INV(RAND())</f>
        <v>0.27029370302522532</v>
      </c>
      <c r="D188">
        <f ca="1">_xlfn.NORM.S.INV(RAND())</f>
        <v>0.25696568196735015</v>
      </c>
      <c r="E188">
        <f ca="1">_xlfn.NORM.S.INV(RAND())</f>
        <v>0.31595669760457751</v>
      </c>
      <c r="F188">
        <f ca="1">_xlfn.NORM.S.INV(RAND())</f>
        <v>0.42202792259277166</v>
      </c>
      <c r="G188">
        <f ca="1">_xlfn.NORM.S.INV(RAND())</f>
        <v>1.0711830116543717</v>
      </c>
      <c r="H188">
        <f ca="1">_xlfn.NORM.S.INV(RAND())</f>
        <v>-1.1180612412015247</v>
      </c>
      <c r="I188">
        <f ca="1">_xlfn.NORM.S.INV(RAND())</f>
        <v>2.4245786586978562</v>
      </c>
      <c r="J188">
        <f ca="1">_xlfn.NORM.S.INV(RAND())</f>
        <v>0.45521151179128838</v>
      </c>
      <c r="K188">
        <f ca="1">_xlfn.NORM.S.INV(RAND())</f>
        <v>0.53347166352085884</v>
      </c>
      <c r="L188">
        <f ca="1">_xlfn.NORM.S.INV(RAND())</f>
        <v>-0.40987724807186743</v>
      </c>
      <c r="M188">
        <f ca="1">_xlfn.NORM.S.INV(RAND())</f>
        <v>-2.1525783912744196</v>
      </c>
      <c r="N188">
        <f ca="1">_xlfn.NORM.S.INV(RAND())</f>
        <v>-0.83046158062803033</v>
      </c>
      <c r="O188">
        <f ca="1">_xlfn.NORM.S.INV(RAND())</f>
        <v>-1.252217132568616</v>
      </c>
      <c r="P188">
        <f ca="1">_xlfn.NORM.S.INV(RAND())</f>
        <v>-0.48109868324880589</v>
      </c>
      <c r="Q188">
        <f ca="1">_xlfn.NORM.S.INV(RAND())</f>
        <v>0.75812121904032093</v>
      </c>
      <c r="R188">
        <f ca="1">_xlfn.NORM.S.INV(RAND())</f>
        <v>-0.19731304515172832</v>
      </c>
      <c r="S188">
        <f ca="1">_xlfn.NORM.S.INV(RAND())</f>
        <v>1.9238417428770109</v>
      </c>
      <c r="T188">
        <f ca="1">_xlfn.NORM.S.INV(RAND())</f>
        <v>1.043936192031806</v>
      </c>
      <c r="U188">
        <f ca="1">_xlfn.NORM.S.INV(RAND())</f>
        <v>1.0640015713232351</v>
      </c>
      <c r="V188">
        <f ca="1">_xlfn.NORM.S.INV(RAND())</f>
        <v>-2.7388587740702746</v>
      </c>
      <c r="W188">
        <f ca="1">_xlfn.NORM.S.INV(RAND())</f>
        <v>0.6869674382737323</v>
      </c>
      <c r="X188">
        <f ca="1">_xlfn.NORM.S.INV(RAND())</f>
        <v>-2.0255986817040683</v>
      </c>
      <c r="Y188">
        <f ca="1">_xlfn.NORM.S.INV(RAND())</f>
        <v>4.0480352399792897E-2</v>
      </c>
      <c r="Z188">
        <f ca="1">_xlfn.NORM.S.INV(RAND())</f>
        <v>9.2814120130985209E-2</v>
      </c>
      <c r="AA188">
        <f ca="1">_xlfn.NORM.S.INV(RAND())</f>
        <v>0.31209925309612213</v>
      </c>
      <c r="AB188">
        <f ca="1">_xlfn.NORM.S.INV(RAND())</f>
        <v>-0.29288783253865025</v>
      </c>
      <c r="AC188">
        <f ca="1">_xlfn.NORM.S.INV(RAND())</f>
        <v>2.0159632466720323</v>
      </c>
      <c r="AD188">
        <f ca="1">_xlfn.NORM.S.INV(RAND())</f>
        <v>0.36453008960754019</v>
      </c>
      <c r="AE188">
        <f ca="1">_xlfn.NORM.S.INV(RAND())</f>
        <v>1.4559174144112166</v>
      </c>
      <c r="AF188">
        <f ca="1">_xlfn.NORM.S.INV(RAND())</f>
        <v>1.4489793339768053</v>
      </c>
      <c r="AG188">
        <f ca="1">_xlfn.NORM.S.INV(RAND())</f>
        <v>-1.0498208971624035</v>
      </c>
      <c r="AH188">
        <f ca="1">_xlfn.NORM.S.INV(RAND())</f>
        <v>-1.0891002674968187</v>
      </c>
      <c r="AI188">
        <f ca="1">_xlfn.NORM.S.INV(RAND())</f>
        <v>0.6362261606188313</v>
      </c>
      <c r="AJ188">
        <f ca="1">_xlfn.NORM.S.INV(RAND())</f>
        <v>-0.52418389861539316</v>
      </c>
      <c r="AK188">
        <f ca="1">_xlfn.NORM.S.INV(RAND())</f>
        <v>-0.94597048905828862</v>
      </c>
      <c r="AL188" s="13">
        <f t="shared" si="82"/>
        <v>360</v>
      </c>
      <c r="AM188">
        <f t="shared" ca="1" si="83"/>
        <v>377.36720071134255</v>
      </c>
      <c r="AN188">
        <f t="shared" ca="1" si="84"/>
        <v>383.14268601975954</v>
      </c>
      <c r="AO188">
        <f t="shared" ca="1" si="85"/>
        <v>388.70734035667914</v>
      </c>
      <c r="AP188">
        <f t="shared" ca="1" si="86"/>
        <v>395.69820963508516</v>
      </c>
      <c r="AQ188">
        <f t="shared" ca="1" si="87"/>
        <v>405.28922605348419</v>
      </c>
      <c r="AR188">
        <f t="shared" ca="1" si="88"/>
        <v>430.96594108690465</v>
      </c>
      <c r="AS188">
        <f t="shared" ca="1" si="89"/>
        <v>403.85709957104291</v>
      </c>
      <c r="AT188">
        <f t="shared" ca="1" si="90"/>
        <v>464.34487857043757</v>
      </c>
      <c r="AU188">
        <f t="shared" ca="1" si="91"/>
        <v>476.51182117917807</v>
      </c>
      <c r="AV188">
        <f t="shared" ca="1" si="92"/>
        <v>491.21202889438848</v>
      </c>
      <c r="AW188">
        <f t="shared" ca="1" si="93"/>
        <v>479.52446969324888</v>
      </c>
      <c r="AX188">
        <f t="shared" ca="1" si="94"/>
        <v>423.30759370949352</v>
      </c>
      <c r="AY188">
        <f t="shared" ca="1" si="95"/>
        <v>403.32218066459382</v>
      </c>
      <c r="AZ188">
        <f t="shared" ca="1" si="96"/>
        <v>375.03608266130311</v>
      </c>
      <c r="BA188">
        <f t="shared" ca="1" si="97"/>
        <v>364.61037937358475</v>
      </c>
      <c r="BB188">
        <f t="shared" ca="1" si="98"/>
        <v>380.76516185221419</v>
      </c>
      <c r="BC188">
        <f t="shared" ca="1" si="99"/>
        <v>376.29532403496194</v>
      </c>
      <c r="BD188">
        <f t="shared" ca="1" si="100"/>
        <v>420.32602472863954</v>
      </c>
      <c r="BE188">
        <f t="shared" ca="1" si="101"/>
        <v>446.25283097155688</v>
      </c>
      <c r="BF188">
        <f t="shared" ca="1" si="102"/>
        <v>474.32804941339083</v>
      </c>
      <c r="BG188">
        <f t="shared" ca="1" si="103"/>
        <v>404.78433454109302</v>
      </c>
      <c r="BH188">
        <f t="shared" ca="1" si="104"/>
        <v>420.98610771772894</v>
      </c>
      <c r="BI188">
        <f t="shared" ca="1" si="105"/>
        <v>374.366466178395</v>
      </c>
      <c r="BJ188">
        <f t="shared" ca="1" si="106"/>
        <v>375.0861156460939</v>
      </c>
      <c r="BK188">
        <f t="shared" ca="1" si="107"/>
        <v>376.94436378379044</v>
      </c>
      <c r="BL188">
        <f t="shared" ca="1" si="108"/>
        <v>383.63822744908282</v>
      </c>
      <c r="BM188">
        <f t="shared" ca="1" si="109"/>
        <v>377.04835391199936</v>
      </c>
      <c r="BN188">
        <f t="shared" ca="1" si="110"/>
        <v>423.41317043603067</v>
      </c>
      <c r="BO188">
        <f t="shared" ca="1" si="111"/>
        <v>432.23868725381311</v>
      </c>
      <c r="BP188">
        <f t="shared" ca="1" si="112"/>
        <v>469.94643348496368</v>
      </c>
      <c r="BQ188">
        <f t="shared" ca="1" si="113"/>
        <v>510.73910959206131</v>
      </c>
      <c r="BR188">
        <f t="shared" ca="1" si="114"/>
        <v>480.50171935269276</v>
      </c>
      <c r="BS188">
        <f t="shared" ca="1" si="115"/>
        <v>451.03047385052713</v>
      </c>
      <c r="BT188">
        <f t="shared" ca="1" si="116"/>
        <v>467.71108922582511</v>
      </c>
      <c r="BU188">
        <f t="shared" ca="1" si="117"/>
        <v>453.57939976986688</v>
      </c>
      <c r="BV188" s="13">
        <f t="shared" ca="1" si="118"/>
        <v>429.29229965714143</v>
      </c>
      <c r="BW188" s="13">
        <f t="shared" ca="1" si="119"/>
        <v>360</v>
      </c>
      <c r="BX188" s="20">
        <f t="shared" ca="1" si="120"/>
        <v>6</v>
      </c>
      <c r="BY188" s="20">
        <f t="shared" ca="1" si="121"/>
        <v>0</v>
      </c>
      <c r="BZ188" s="21">
        <f t="shared" ca="1" si="122"/>
        <v>1.0245164171871852</v>
      </c>
    </row>
    <row r="189" spans="1:78" x14ac:dyDescent="0.3">
      <c r="A189">
        <v>182</v>
      </c>
      <c r="B189">
        <f ca="1">_xlfn.NORM.S.INV(RAND())</f>
        <v>0.26665907124536525</v>
      </c>
      <c r="C189">
        <f ca="1">_xlfn.NORM.S.INV(RAND())</f>
        <v>-2.3926092887628281</v>
      </c>
      <c r="D189">
        <f ca="1">_xlfn.NORM.S.INV(RAND())</f>
        <v>-0.21369041415393447</v>
      </c>
      <c r="E189">
        <f ca="1">_xlfn.NORM.S.INV(RAND())</f>
        <v>0.67954289915171562</v>
      </c>
      <c r="F189">
        <f ca="1">_xlfn.NORM.S.INV(RAND())</f>
        <v>-1.2447547203843261</v>
      </c>
      <c r="G189">
        <f ca="1">_xlfn.NORM.S.INV(RAND())</f>
        <v>-0.43177739873142768</v>
      </c>
      <c r="H189">
        <f ca="1">_xlfn.NORM.S.INV(RAND())</f>
        <v>-1.3264374118330555</v>
      </c>
      <c r="I189">
        <f ca="1">_xlfn.NORM.S.INV(RAND())</f>
        <v>0.96206141814393353</v>
      </c>
      <c r="J189">
        <f ca="1">_xlfn.NORM.S.INV(RAND())</f>
        <v>-0.48946221002995149</v>
      </c>
      <c r="K189">
        <f ca="1">_xlfn.NORM.S.INV(RAND())</f>
        <v>0.33725327196229515</v>
      </c>
      <c r="L189">
        <f ca="1">_xlfn.NORM.S.INV(RAND())</f>
        <v>1.2080261708461308</v>
      </c>
      <c r="M189">
        <f ca="1">_xlfn.NORM.S.INV(RAND())</f>
        <v>3.8017895237513873E-2</v>
      </c>
      <c r="N189">
        <f ca="1">_xlfn.NORM.S.INV(RAND())</f>
        <v>-0.88630055525650109</v>
      </c>
      <c r="O189">
        <f ca="1">_xlfn.NORM.S.INV(RAND())</f>
        <v>0.20492598567945944</v>
      </c>
      <c r="P189">
        <f ca="1">_xlfn.NORM.S.INV(RAND())</f>
        <v>-9.1988527647280077E-2</v>
      </c>
      <c r="Q189">
        <f ca="1">_xlfn.NORM.S.INV(RAND())</f>
        <v>-1.8318914320654358</v>
      </c>
      <c r="R189">
        <f ca="1">_xlfn.NORM.S.INV(RAND())</f>
        <v>-0.4884866854796856</v>
      </c>
      <c r="S189">
        <f ca="1">_xlfn.NORM.S.INV(RAND())</f>
        <v>-4.6988199335895441E-3</v>
      </c>
      <c r="T189">
        <f ca="1">_xlfn.NORM.S.INV(RAND())</f>
        <v>-1.0672806008172593</v>
      </c>
      <c r="U189">
        <f ca="1">_xlfn.NORM.S.INV(RAND())</f>
        <v>2.9237214708311148E-3</v>
      </c>
      <c r="V189">
        <f ca="1">_xlfn.NORM.S.INV(RAND())</f>
        <v>-0.54008192974644231</v>
      </c>
      <c r="W189">
        <f ca="1">_xlfn.NORM.S.INV(RAND())</f>
        <v>-0.22806430859419172</v>
      </c>
      <c r="X189">
        <f ca="1">_xlfn.NORM.S.INV(RAND())</f>
        <v>0.74837575760528385</v>
      </c>
      <c r="Y189">
        <f ca="1">_xlfn.NORM.S.INV(RAND())</f>
        <v>1.0925009560314598</v>
      </c>
      <c r="Z189">
        <f ca="1">_xlfn.NORM.S.INV(RAND())</f>
        <v>-0.60779377685939717</v>
      </c>
      <c r="AA189">
        <f ca="1">_xlfn.NORM.S.INV(RAND())</f>
        <v>-1.1192858974263002</v>
      </c>
      <c r="AB189">
        <f ca="1">_xlfn.NORM.S.INV(RAND())</f>
        <v>-8.5714747654469292E-2</v>
      </c>
      <c r="AC189">
        <f ca="1">_xlfn.NORM.S.INV(RAND())</f>
        <v>1.1687566954783908</v>
      </c>
      <c r="AD189">
        <f ca="1">_xlfn.NORM.S.INV(RAND())</f>
        <v>0.61163495431839554</v>
      </c>
      <c r="AE189">
        <f ca="1">_xlfn.NORM.S.INV(RAND())</f>
        <v>-1.0802785892159623</v>
      </c>
      <c r="AF189">
        <f ca="1">_xlfn.NORM.S.INV(RAND())</f>
        <v>0.22726011169410168</v>
      </c>
      <c r="AG189">
        <f ca="1">_xlfn.NORM.S.INV(RAND())</f>
        <v>0.52939436638511383</v>
      </c>
      <c r="AH189">
        <f ca="1">_xlfn.NORM.S.INV(RAND())</f>
        <v>0.55225399935029895</v>
      </c>
      <c r="AI189">
        <f ca="1">_xlfn.NORM.S.INV(RAND())</f>
        <v>-0.76098956608007273</v>
      </c>
      <c r="AJ189">
        <f ca="1">_xlfn.NORM.S.INV(RAND())</f>
        <v>0.31507429708671353</v>
      </c>
      <c r="AK189">
        <f ca="1">_xlfn.NORM.S.INV(RAND())</f>
        <v>-0.63016817887798804</v>
      </c>
      <c r="AL189" s="13">
        <f t="shared" si="82"/>
        <v>360</v>
      </c>
      <c r="AM189">
        <f t="shared" ca="1" si="83"/>
        <v>365.43299327133258</v>
      </c>
      <c r="AN189">
        <f t="shared" ca="1" si="84"/>
        <v>318.15188835352006</v>
      </c>
      <c r="AO189">
        <f t="shared" ca="1" si="85"/>
        <v>314.11991772985778</v>
      </c>
      <c r="AP189">
        <f t="shared" ca="1" si="86"/>
        <v>326.55277606549674</v>
      </c>
      <c r="AQ189">
        <f t="shared" ca="1" si="87"/>
        <v>303.7815821945332</v>
      </c>
      <c r="AR189">
        <f t="shared" ca="1" si="88"/>
        <v>296.17888622846266</v>
      </c>
      <c r="AS189">
        <f t="shared" ca="1" si="89"/>
        <v>274.22941876145586</v>
      </c>
      <c r="AT189">
        <f t="shared" ca="1" si="90"/>
        <v>289.77159986818452</v>
      </c>
      <c r="AU189">
        <f t="shared" ca="1" si="91"/>
        <v>281.5801820237412</v>
      </c>
      <c r="AV189">
        <f t="shared" ca="1" si="92"/>
        <v>286.99704098216404</v>
      </c>
      <c r="AW189">
        <f t="shared" ca="1" si="93"/>
        <v>307.60013064828371</v>
      </c>
      <c r="AX189">
        <f t="shared" ca="1" si="94"/>
        <v>308.14762186024586</v>
      </c>
      <c r="AY189">
        <f t="shared" ca="1" si="95"/>
        <v>292.65419987489594</v>
      </c>
      <c r="AZ189">
        <f t="shared" ca="1" si="96"/>
        <v>296.0139102933789</v>
      </c>
      <c r="BA189">
        <f t="shared" ca="1" si="97"/>
        <v>294.32329930775956</v>
      </c>
      <c r="BB189">
        <f t="shared" ca="1" si="98"/>
        <v>264.67372814138349</v>
      </c>
      <c r="BC189">
        <f t="shared" ca="1" si="99"/>
        <v>257.20627624324936</v>
      </c>
      <c r="BD189">
        <f t="shared" ca="1" si="100"/>
        <v>257.02939122349716</v>
      </c>
      <c r="BE189">
        <f t="shared" ca="1" si="101"/>
        <v>241.56879554548627</v>
      </c>
      <c r="BF189">
        <f t="shared" ca="1" si="102"/>
        <v>241.50892638828267</v>
      </c>
      <c r="BG189">
        <f t="shared" ca="1" si="103"/>
        <v>233.99695986908293</v>
      </c>
      <c r="BH189">
        <f t="shared" ca="1" si="104"/>
        <v>230.8398448191239</v>
      </c>
      <c r="BI189">
        <f t="shared" ca="1" si="105"/>
        <v>240.93206009858312</v>
      </c>
      <c r="BJ189">
        <f t="shared" ca="1" si="106"/>
        <v>256.51160080068166</v>
      </c>
      <c r="BK189">
        <f t="shared" ca="1" si="107"/>
        <v>247.56328199280961</v>
      </c>
      <c r="BL189">
        <f t="shared" ca="1" si="108"/>
        <v>231.97452649834494</v>
      </c>
      <c r="BM189">
        <f t="shared" ca="1" si="109"/>
        <v>230.73322110439321</v>
      </c>
      <c r="BN189">
        <f t="shared" ca="1" si="110"/>
        <v>246.73717190629199</v>
      </c>
      <c r="BO189">
        <f t="shared" ca="1" si="111"/>
        <v>255.4993287978254</v>
      </c>
      <c r="BP189">
        <f t="shared" ca="1" si="112"/>
        <v>239.95063208351547</v>
      </c>
      <c r="BQ189">
        <f t="shared" ca="1" si="113"/>
        <v>243.01845927024246</v>
      </c>
      <c r="BR189">
        <f t="shared" ca="1" si="114"/>
        <v>250.45652081466099</v>
      </c>
      <c r="BS189">
        <f t="shared" ca="1" si="115"/>
        <v>258.46313400486014</v>
      </c>
      <c r="BT189">
        <f t="shared" ca="1" si="116"/>
        <v>247.25016774869303</v>
      </c>
      <c r="BU189">
        <f t="shared" ca="1" si="117"/>
        <v>251.68411903048354</v>
      </c>
      <c r="BV189" s="13">
        <f t="shared" ca="1" si="118"/>
        <v>242.59062741979119</v>
      </c>
      <c r="BW189" s="13">
        <f t="shared" ca="1" si="119"/>
        <v>230.73322110439321</v>
      </c>
      <c r="BX189" s="20">
        <f t="shared" ca="1" si="120"/>
        <v>0</v>
      </c>
      <c r="BY189" s="20">
        <f t="shared" ca="1" si="121"/>
        <v>0</v>
      </c>
      <c r="BZ189" s="21">
        <f t="shared" ca="1" si="122"/>
        <v>0.91393118527122819</v>
      </c>
    </row>
    <row r="190" spans="1:78" x14ac:dyDescent="0.3">
      <c r="A190">
        <v>183</v>
      </c>
      <c r="B190">
        <f ca="1">_xlfn.NORM.S.INV(RAND())</f>
        <v>-1.4737865854640464</v>
      </c>
      <c r="C190">
        <f ca="1">_xlfn.NORM.S.INV(RAND())</f>
        <v>0.25459816878101937</v>
      </c>
      <c r="D190">
        <f ca="1">_xlfn.NORM.S.INV(RAND())</f>
        <v>0.48819817995917814</v>
      </c>
      <c r="E190">
        <f ca="1">_xlfn.NORM.S.INV(RAND())</f>
        <v>-1.9859137504874715</v>
      </c>
      <c r="F190">
        <f ca="1">_xlfn.NORM.S.INV(RAND())</f>
        <v>-0.35733976589483452</v>
      </c>
      <c r="G190">
        <f ca="1">_xlfn.NORM.S.INV(RAND())</f>
        <v>-0.87543723392362027</v>
      </c>
      <c r="H190">
        <f ca="1">_xlfn.NORM.S.INV(RAND())</f>
        <v>-0.60387727235738908</v>
      </c>
      <c r="I190">
        <f ca="1">_xlfn.NORM.S.INV(RAND())</f>
        <v>0.51509573635588113</v>
      </c>
      <c r="J190">
        <f ca="1">_xlfn.NORM.S.INV(RAND())</f>
        <v>-0.20944251668685726</v>
      </c>
      <c r="K190">
        <f ca="1">_xlfn.NORM.S.INV(RAND())</f>
        <v>0.4686371497413756</v>
      </c>
      <c r="L190">
        <f ca="1">_xlfn.NORM.S.INV(RAND())</f>
        <v>0.27223973568061088</v>
      </c>
      <c r="M190">
        <f ca="1">_xlfn.NORM.S.INV(RAND())</f>
        <v>0.9856590606183786</v>
      </c>
      <c r="N190">
        <f ca="1">_xlfn.NORM.S.INV(RAND())</f>
        <v>1.2093176575024043</v>
      </c>
      <c r="O190">
        <f ca="1">_xlfn.NORM.S.INV(RAND())</f>
        <v>0.18276363761979403</v>
      </c>
      <c r="P190">
        <f ca="1">_xlfn.NORM.S.INV(RAND())</f>
        <v>-1.2317047699773274</v>
      </c>
      <c r="Q190">
        <f ca="1">_xlfn.NORM.S.INV(RAND())</f>
        <v>-0.18124062259345047</v>
      </c>
      <c r="R190">
        <f ca="1">_xlfn.NORM.S.INV(RAND())</f>
        <v>1.3476554192322017</v>
      </c>
      <c r="S190">
        <f ca="1">_xlfn.NORM.S.INV(RAND())</f>
        <v>-2.134455536943078</v>
      </c>
      <c r="T190">
        <f ca="1">_xlfn.NORM.S.INV(RAND())</f>
        <v>1.1628237675872879</v>
      </c>
      <c r="U190">
        <f ca="1">_xlfn.NORM.S.INV(RAND())</f>
        <v>-0.92788885299807622</v>
      </c>
      <c r="V190">
        <f ca="1">_xlfn.NORM.S.INV(RAND())</f>
        <v>-0.75526571204089332</v>
      </c>
      <c r="W190">
        <f ca="1">_xlfn.NORM.S.INV(RAND())</f>
        <v>-1.1680248713614254</v>
      </c>
      <c r="X190">
        <f ca="1">_xlfn.NORM.S.INV(RAND())</f>
        <v>1.6411938013128153</v>
      </c>
      <c r="Y190">
        <f ca="1">_xlfn.NORM.S.INV(RAND())</f>
        <v>-0.51246605225744601</v>
      </c>
      <c r="Z190">
        <f ca="1">_xlfn.NORM.S.INV(RAND())</f>
        <v>0.35123838625903281</v>
      </c>
      <c r="AA190">
        <f ca="1">_xlfn.NORM.S.INV(RAND())</f>
        <v>-0.72804611790233342</v>
      </c>
      <c r="AB190">
        <f ca="1">_xlfn.NORM.S.INV(RAND())</f>
        <v>-0.15556935895602536</v>
      </c>
      <c r="AC190">
        <f ca="1">_xlfn.NORM.S.INV(RAND())</f>
        <v>-0.56909802861645276</v>
      </c>
      <c r="AD190">
        <f ca="1">_xlfn.NORM.S.INV(RAND())</f>
        <v>-0.88063435389399525</v>
      </c>
      <c r="AE190">
        <f ca="1">_xlfn.NORM.S.INV(RAND())</f>
        <v>-1.0041787921280176</v>
      </c>
      <c r="AF190">
        <f ca="1">_xlfn.NORM.S.INV(RAND())</f>
        <v>0.25331100988857042</v>
      </c>
      <c r="AG190">
        <f ca="1">_xlfn.NORM.S.INV(RAND())</f>
        <v>0.17175861406281728</v>
      </c>
      <c r="AH190">
        <f ca="1">_xlfn.NORM.S.INV(RAND())</f>
        <v>0.24734645961600119</v>
      </c>
      <c r="AI190">
        <f ca="1">_xlfn.NORM.S.INV(RAND())</f>
        <v>0.59586374044598955</v>
      </c>
      <c r="AJ190">
        <f ca="1">_xlfn.NORM.S.INV(RAND())</f>
        <v>-1.1115038870173948</v>
      </c>
      <c r="AK190">
        <f ca="1">_xlfn.NORM.S.INV(RAND())</f>
        <v>-1.1919547076835859</v>
      </c>
      <c r="AL190" s="13">
        <f t="shared" si="82"/>
        <v>360</v>
      </c>
      <c r="AM190">
        <f t="shared" ca="1" si="83"/>
        <v>330.49722292168894</v>
      </c>
      <c r="AN190">
        <f t="shared" ca="1" si="84"/>
        <v>335.25144154408895</v>
      </c>
      <c r="AO190">
        <f t="shared" ca="1" si="85"/>
        <v>344.69166419745528</v>
      </c>
      <c r="AP190">
        <f t="shared" ca="1" si="86"/>
        <v>307.22391297073074</v>
      </c>
      <c r="AQ190">
        <f t="shared" ca="1" si="87"/>
        <v>300.8251359583586</v>
      </c>
      <c r="AR190">
        <f t="shared" ca="1" si="88"/>
        <v>285.87912835060695</v>
      </c>
      <c r="AS190">
        <f t="shared" ca="1" si="89"/>
        <v>275.96872831758623</v>
      </c>
      <c r="AT190">
        <f t="shared" ca="1" si="90"/>
        <v>284.18060116309573</v>
      </c>
      <c r="AU190">
        <f t="shared" ca="1" si="91"/>
        <v>280.64797322167209</v>
      </c>
      <c r="AV190">
        <f t="shared" ca="1" si="92"/>
        <v>288.22494417159891</v>
      </c>
      <c r="AW190">
        <f t="shared" ca="1" si="93"/>
        <v>292.66901627901143</v>
      </c>
      <c r="AX190">
        <f t="shared" ca="1" si="94"/>
        <v>309.67789811131132</v>
      </c>
      <c r="AY190">
        <f t="shared" ca="1" si="95"/>
        <v>331.93396210092521</v>
      </c>
      <c r="AZ190">
        <f t="shared" ca="1" si="96"/>
        <v>335.31528439389729</v>
      </c>
      <c r="BA190">
        <f t="shared" ca="1" si="97"/>
        <v>312.1681740402293</v>
      </c>
      <c r="BB190">
        <f t="shared" ca="1" si="98"/>
        <v>308.79000890950294</v>
      </c>
      <c r="BC190">
        <f t="shared" ca="1" si="99"/>
        <v>333.63638033468851</v>
      </c>
      <c r="BD190">
        <f t="shared" ca="1" si="100"/>
        <v>294.83096843116414</v>
      </c>
      <c r="BE190">
        <f t="shared" ca="1" si="101"/>
        <v>315.1728437344546</v>
      </c>
      <c r="BF190">
        <f t="shared" ca="1" si="102"/>
        <v>298.60834865317861</v>
      </c>
      <c r="BG190">
        <f t="shared" ca="1" si="103"/>
        <v>285.74816791339242</v>
      </c>
      <c r="BH190">
        <f t="shared" ca="1" si="104"/>
        <v>267.00256820410101</v>
      </c>
      <c r="BI190">
        <f t="shared" ca="1" si="105"/>
        <v>293.41734427223639</v>
      </c>
      <c r="BJ190">
        <f t="shared" ca="1" si="106"/>
        <v>284.74443843440474</v>
      </c>
      <c r="BK190">
        <f t="shared" ca="1" si="107"/>
        <v>290.45659832023085</v>
      </c>
      <c r="BL190">
        <f t="shared" ca="1" si="108"/>
        <v>278.38463397326461</v>
      </c>
      <c r="BM190">
        <f t="shared" ca="1" si="109"/>
        <v>275.78050155274832</v>
      </c>
      <c r="BN190">
        <f t="shared" ca="1" si="110"/>
        <v>266.75528656563216</v>
      </c>
      <c r="BO190">
        <f t="shared" ca="1" si="111"/>
        <v>253.4259306671037</v>
      </c>
      <c r="BP190">
        <f t="shared" ca="1" si="112"/>
        <v>239.05141094541727</v>
      </c>
      <c r="BQ190">
        <f t="shared" ca="1" si="113"/>
        <v>242.47215733329222</v>
      </c>
      <c r="BR190">
        <f t="shared" ca="1" si="114"/>
        <v>244.78657543010362</v>
      </c>
      <c r="BS190">
        <f t="shared" ca="1" si="115"/>
        <v>248.20390304325142</v>
      </c>
      <c r="BT190">
        <f t="shared" ca="1" si="116"/>
        <v>256.78422491513334</v>
      </c>
      <c r="BU190">
        <f t="shared" ca="1" si="117"/>
        <v>240.72296921400803</v>
      </c>
      <c r="BV190" s="13">
        <f t="shared" ca="1" si="118"/>
        <v>224.62055652610533</v>
      </c>
      <c r="BW190" s="13">
        <f t="shared" ca="1" si="119"/>
        <v>224.62055652610533</v>
      </c>
      <c r="BX190" s="20">
        <f t="shared" ca="1" si="120"/>
        <v>0</v>
      </c>
      <c r="BY190" s="20">
        <f t="shared" ca="1" si="121"/>
        <v>0</v>
      </c>
      <c r="BZ190" s="21">
        <f t="shared" ca="1" si="122"/>
        <v>0.91393118527122819</v>
      </c>
    </row>
    <row r="191" spans="1:78" x14ac:dyDescent="0.3">
      <c r="A191">
        <v>184</v>
      </c>
      <c r="B191">
        <f ca="1">_xlfn.NORM.S.INV(RAND())</f>
        <v>-1.1382272172465957</v>
      </c>
      <c r="C191">
        <f ca="1">_xlfn.NORM.S.INV(RAND())</f>
        <v>-0.53768317222688855</v>
      </c>
      <c r="D191">
        <f ca="1">_xlfn.NORM.S.INV(RAND())</f>
        <v>-1.9065888025173001</v>
      </c>
      <c r="E191">
        <f ca="1">_xlfn.NORM.S.INV(RAND())</f>
        <v>1.1684195527535304</v>
      </c>
      <c r="F191">
        <f ca="1">_xlfn.NORM.S.INV(RAND())</f>
        <v>0.79807958770431642</v>
      </c>
      <c r="G191">
        <f ca="1">_xlfn.NORM.S.INV(RAND())</f>
        <v>0.48491172842419311</v>
      </c>
      <c r="H191">
        <f ca="1">_xlfn.NORM.S.INV(RAND())</f>
        <v>-0.46022327293737814</v>
      </c>
      <c r="I191">
        <f ca="1">_xlfn.NORM.S.INV(RAND())</f>
        <v>0.46655910100231035</v>
      </c>
      <c r="J191">
        <f ca="1">_xlfn.NORM.S.INV(RAND())</f>
        <v>-0.70243371906872587</v>
      </c>
      <c r="K191">
        <f ca="1">_xlfn.NORM.S.INV(RAND())</f>
        <v>0.92798333520892062</v>
      </c>
      <c r="L191">
        <f ca="1">_xlfn.NORM.S.INV(RAND())</f>
        <v>-0.22735834364541085</v>
      </c>
      <c r="M191">
        <f ca="1">_xlfn.NORM.S.INV(RAND())</f>
        <v>1.8873165174105064</v>
      </c>
      <c r="N191">
        <f ca="1">_xlfn.NORM.S.INV(RAND())</f>
        <v>-0.26925204720783075</v>
      </c>
      <c r="O191">
        <f ca="1">_xlfn.NORM.S.INV(RAND())</f>
        <v>-0.55243600388129688</v>
      </c>
      <c r="P191">
        <f ca="1">_xlfn.NORM.S.INV(RAND())</f>
        <v>-0.30581268183769228</v>
      </c>
      <c r="Q191">
        <f ca="1">_xlfn.NORM.S.INV(RAND())</f>
        <v>0.63336803973303712</v>
      </c>
      <c r="R191">
        <f ca="1">_xlfn.NORM.S.INV(RAND())</f>
        <v>-0.50661784135881238</v>
      </c>
      <c r="S191">
        <f ca="1">_xlfn.NORM.S.INV(RAND())</f>
        <v>2.6333149735757025E-2</v>
      </c>
      <c r="T191">
        <f ca="1">_xlfn.NORM.S.INV(RAND())</f>
        <v>1.3771251495220338</v>
      </c>
      <c r="U191">
        <f ca="1">_xlfn.NORM.S.INV(RAND())</f>
        <v>-1.0735607401223259</v>
      </c>
      <c r="V191">
        <f ca="1">_xlfn.NORM.S.INV(RAND())</f>
        <v>1.2430673159660097</v>
      </c>
      <c r="W191">
        <f ca="1">_xlfn.NORM.S.INV(RAND())</f>
        <v>-0.47828518197078801</v>
      </c>
      <c r="X191">
        <f ca="1">_xlfn.NORM.S.INV(RAND())</f>
        <v>0.78084413961947108</v>
      </c>
      <c r="Y191">
        <f ca="1">_xlfn.NORM.S.INV(RAND())</f>
        <v>-0.66668226988547274</v>
      </c>
      <c r="Z191">
        <f ca="1">_xlfn.NORM.S.INV(RAND())</f>
        <v>0.21101467414595002</v>
      </c>
      <c r="AA191">
        <f ca="1">_xlfn.NORM.S.INV(RAND())</f>
        <v>-0.24162647507531324</v>
      </c>
      <c r="AB191">
        <f ca="1">_xlfn.NORM.S.INV(RAND())</f>
        <v>-3.7437585276548759E-2</v>
      </c>
      <c r="AC191">
        <f ca="1">_xlfn.NORM.S.INV(RAND())</f>
        <v>0.36001189916224963</v>
      </c>
      <c r="AD191">
        <f ca="1">_xlfn.NORM.S.INV(RAND())</f>
        <v>-0.9825811150725372</v>
      </c>
      <c r="AE191">
        <f ca="1">_xlfn.NORM.S.INV(RAND())</f>
        <v>1.0761125378268497</v>
      </c>
      <c r="AF191">
        <f ca="1">_xlfn.NORM.S.INV(RAND())</f>
        <v>-0.95805269008426464</v>
      </c>
      <c r="AG191">
        <f ca="1">_xlfn.NORM.S.INV(RAND())</f>
        <v>1.5421072741009745</v>
      </c>
      <c r="AH191">
        <f ca="1">_xlfn.NORM.S.INV(RAND())</f>
        <v>-0.16147344220745063</v>
      </c>
      <c r="AI191">
        <f ca="1">_xlfn.NORM.S.INV(RAND())</f>
        <v>-0.35971909597070267</v>
      </c>
      <c r="AJ191">
        <f ca="1">_xlfn.NORM.S.INV(RAND())</f>
        <v>-9.8294325317476547E-2</v>
      </c>
      <c r="AK191">
        <f ca="1">_xlfn.NORM.S.INV(RAND())</f>
        <v>-0.15674933809288485</v>
      </c>
      <c r="AL191" s="13">
        <f t="shared" si="82"/>
        <v>360</v>
      </c>
      <c r="AM191">
        <f t="shared" ca="1" si="83"/>
        <v>336.96254635240308</v>
      </c>
      <c r="AN191">
        <f t="shared" ca="1" si="84"/>
        <v>326.52677995898182</v>
      </c>
      <c r="AO191">
        <f t="shared" ca="1" si="85"/>
        <v>292.36947979548148</v>
      </c>
      <c r="AP191">
        <f t="shared" ca="1" si="86"/>
        <v>312.64251456525</v>
      </c>
      <c r="AQ191">
        <f t="shared" ca="1" si="87"/>
        <v>327.24885032385021</v>
      </c>
      <c r="AR191">
        <f t="shared" ca="1" si="88"/>
        <v>336.39989523461281</v>
      </c>
      <c r="AS191">
        <f t="shared" ca="1" si="89"/>
        <v>327.44265710948531</v>
      </c>
      <c r="AT191">
        <f t="shared" ca="1" si="90"/>
        <v>336.24265356323525</v>
      </c>
      <c r="AU191">
        <f t="shared" ca="1" si="91"/>
        <v>322.74462834399327</v>
      </c>
      <c r="AV191">
        <f t="shared" ca="1" si="92"/>
        <v>340.3661201985505</v>
      </c>
      <c r="AW191">
        <f t="shared" ca="1" si="93"/>
        <v>335.78754573255492</v>
      </c>
      <c r="AX191">
        <f t="shared" ca="1" si="94"/>
        <v>374.28826362098056</v>
      </c>
      <c r="AY191">
        <f t="shared" ca="1" si="95"/>
        <v>368.36132505384808</v>
      </c>
      <c r="AZ191">
        <f t="shared" ca="1" si="96"/>
        <v>356.64922787916652</v>
      </c>
      <c r="BA191">
        <f t="shared" ca="1" si="97"/>
        <v>350.26148435827525</v>
      </c>
      <c r="BB191">
        <f t="shared" ca="1" si="98"/>
        <v>363.15539492958055</v>
      </c>
      <c r="BC191">
        <f t="shared" ca="1" si="99"/>
        <v>352.54016763317117</v>
      </c>
      <c r="BD191">
        <f t="shared" ca="1" si="100"/>
        <v>352.9294734108725</v>
      </c>
      <c r="BE191">
        <f t="shared" ca="1" si="101"/>
        <v>381.97682370885354</v>
      </c>
      <c r="BF191">
        <f t="shared" ca="1" si="102"/>
        <v>358.87036067657965</v>
      </c>
      <c r="BG191">
        <f t="shared" ca="1" si="103"/>
        <v>385.41206831644848</v>
      </c>
      <c r="BH191">
        <f t="shared" ca="1" si="104"/>
        <v>374.75879088642506</v>
      </c>
      <c r="BI191">
        <f t="shared" ca="1" si="105"/>
        <v>391.87698840882541</v>
      </c>
      <c r="BJ191">
        <f t="shared" ca="1" si="106"/>
        <v>376.92280303644685</v>
      </c>
      <c r="BK191">
        <f t="shared" ca="1" si="107"/>
        <v>381.3839731680805</v>
      </c>
      <c r="BL191">
        <f t="shared" ca="1" si="108"/>
        <v>375.94381104581936</v>
      </c>
      <c r="BM191">
        <f t="shared" ca="1" si="109"/>
        <v>374.97582861057572</v>
      </c>
      <c r="BN191">
        <f t="shared" ca="1" si="110"/>
        <v>382.69188854724041</v>
      </c>
      <c r="BO191">
        <f t="shared" ca="1" si="111"/>
        <v>361.43570986349437</v>
      </c>
      <c r="BP191">
        <f t="shared" ca="1" si="112"/>
        <v>384.4435264070928</v>
      </c>
      <c r="BQ191">
        <f t="shared" ca="1" si="113"/>
        <v>363.60460899826143</v>
      </c>
      <c r="BR191">
        <f t="shared" ca="1" si="114"/>
        <v>397.29694625695572</v>
      </c>
      <c r="BS191">
        <f t="shared" ca="1" si="115"/>
        <v>393.44631786468187</v>
      </c>
      <c r="BT191">
        <f t="shared" ca="1" si="116"/>
        <v>385.1988051393044</v>
      </c>
      <c r="BU191">
        <f t="shared" ca="1" si="117"/>
        <v>382.85942521390444</v>
      </c>
      <c r="BV191" s="13">
        <f t="shared" ca="1" si="118"/>
        <v>379.25215174233824</v>
      </c>
      <c r="BW191" s="13">
        <f t="shared" ca="1" si="119"/>
        <v>292.36947979548148</v>
      </c>
      <c r="BX191" s="20">
        <f t="shared" ca="1" si="120"/>
        <v>12</v>
      </c>
      <c r="BY191" s="20">
        <f t="shared" ca="1" si="121"/>
        <v>0</v>
      </c>
      <c r="BZ191" s="21">
        <f t="shared" ca="1" si="122"/>
        <v>1.0480811762323889</v>
      </c>
    </row>
    <row r="192" spans="1:78" x14ac:dyDescent="0.3">
      <c r="A192">
        <v>185</v>
      </c>
      <c r="B192">
        <f ca="1">_xlfn.NORM.S.INV(RAND())</f>
        <v>0.5251398954777986</v>
      </c>
      <c r="C192">
        <f ca="1">_xlfn.NORM.S.INV(RAND())</f>
        <v>0.26250769280519631</v>
      </c>
      <c r="D192">
        <f ca="1">_xlfn.NORM.S.INV(RAND())</f>
        <v>-0.66533036714942673</v>
      </c>
      <c r="E192">
        <f ca="1">_xlfn.NORM.S.INV(RAND())</f>
        <v>-1.2999358763023332</v>
      </c>
      <c r="F192">
        <f ca="1">_xlfn.NORM.S.INV(RAND())</f>
        <v>-1.0799602087768019</v>
      </c>
      <c r="G192">
        <f ca="1">_xlfn.NORM.S.INV(RAND())</f>
        <v>-1.5628437462073907</v>
      </c>
      <c r="H192">
        <f ca="1">_xlfn.NORM.S.INV(RAND())</f>
        <v>-1.7165878451835832</v>
      </c>
      <c r="I192">
        <f ca="1">_xlfn.NORM.S.INV(RAND())</f>
        <v>2.6452701661643339</v>
      </c>
      <c r="J192">
        <f ca="1">_xlfn.NORM.S.INV(RAND())</f>
        <v>-6.2722766201084579E-2</v>
      </c>
      <c r="K192">
        <f ca="1">_xlfn.NORM.S.INV(RAND())</f>
        <v>0.74588343950664171</v>
      </c>
      <c r="L192">
        <f ca="1">_xlfn.NORM.S.INV(RAND())</f>
        <v>-0.49062619124840928</v>
      </c>
      <c r="M192">
        <f ca="1">_xlfn.NORM.S.INV(RAND())</f>
        <v>1.8228666516815915</v>
      </c>
      <c r="N192">
        <f ca="1">_xlfn.NORM.S.INV(RAND())</f>
        <v>-0.54961818526603112</v>
      </c>
      <c r="O192">
        <f ca="1">_xlfn.NORM.S.INV(RAND())</f>
        <v>0.27538600806063046</v>
      </c>
      <c r="P192">
        <f ca="1">_xlfn.NORM.S.INV(RAND())</f>
        <v>1.2134252634674407</v>
      </c>
      <c r="Q192">
        <f ca="1">_xlfn.NORM.S.INV(RAND())</f>
        <v>-1.3587842169845161</v>
      </c>
      <c r="R192">
        <f ca="1">_xlfn.NORM.S.INV(RAND())</f>
        <v>0.4153174035323946</v>
      </c>
      <c r="S192">
        <f ca="1">_xlfn.NORM.S.INV(RAND())</f>
        <v>0.6719193502638483</v>
      </c>
      <c r="T192">
        <f ca="1">_xlfn.NORM.S.INV(RAND())</f>
        <v>-1.8628413373791357</v>
      </c>
      <c r="U192">
        <f ca="1">_xlfn.NORM.S.INV(RAND())</f>
        <v>1.5434297768263594</v>
      </c>
      <c r="V192">
        <f ca="1">_xlfn.NORM.S.INV(RAND())</f>
        <v>-1.1510256598711455</v>
      </c>
      <c r="W192">
        <f ca="1">_xlfn.NORM.S.INV(RAND())</f>
        <v>-0.95280452092153434</v>
      </c>
      <c r="X192">
        <f ca="1">_xlfn.NORM.S.INV(RAND())</f>
        <v>0.36744997916516497</v>
      </c>
      <c r="Y192">
        <f ca="1">_xlfn.NORM.S.INV(RAND())</f>
        <v>1.138356181845618</v>
      </c>
      <c r="Z192">
        <f ca="1">_xlfn.NORM.S.INV(RAND())</f>
        <v>0.58083994237457992</v>
      </c>
      <c r="AA192">
        <f ca="1">_xlfn.NORM.S.INV(RAND())</f>
        <v>-0.32073849442338542</v>
      </c>
      <c r="AB192">
        <f ca="1">_xlfn.NORM.S.INV(RAND())</f>
        <v>-0.31694832596620187</v>
      </c>
      <c r="AC192">
        <f ca="1">_xlfn.NORM.S.INV(RAND())</f>
        <v>0.18039197896800369</v>
      </c>
      <c r="AD192">
        <f ca="1">_xlfn.NORM.S.INV(RAND())</f>
        <v>2.3538774676110275</v>
      </c>
      <c r="AE192">
        <f ca="1">_xlfn.NORM.S.INV(RAND())</f>
        <v>0.88908764474608171</v>
      </c>
      <c r="AF192">
        <f ca="1">_xlfn.NORM.S.INV(RAND())</f>
        <v>1.183381027219933</v>
      </c>
      <c r="AG192">
        <f ca="1">_xlfn.NORM.S.INV(RAND())</f>
        <v>-1.1516181962758263</v>
      </c>
      <c r="AH192">
        <f ca="1">_xlfn.NORM.S.INV(RAND())</f>
        <v>0.56230562830432751</v>
      </c>
      <c r="AI192">
        <f ca="1">_xlfn.NORM.S.INV(RAND())</f>
        <v>0.13002220374739756</v>
      </c>
      <c r="AJ192">
        <f ca="1">_xlfn.NORM.S.INV(RAND())</f>
        <v>0.14651733148065726</v>
      </c>
      <c r="AK192">
        <f ca="1">_xlfn.NORM.S.INV(RAND())</f>
        <v>-0.30786351758789965</v>
      </c>
      <c r="AL192" s="13">
        <f t="shared" si="82"/>
        <v>360</v>
      </c>
      <c r="AM192">
        <f t="shared" ca="1" si="83"/>
        <v>370.92739060013827</v>
      </c>
      <c r="AN192">
        <f t="shared" ca="1" si="84"/>
        <v>376.43506145520581</v>
      </c>
      <c r="AO192">
        <f t="shared" ca="1" si="85"/>
        <v>362.09840775325017</v>
      </c>
      <c r="AP192">
        <f t="shared" ca="1" si="86"/>
        <v>335.77709095530463</v>
      </c>
      <c r="AQ192">
        <f t="shared" ca="1" si="87"/>
        <v>315.34879805383343</v>
      </c>
      <c r="AR192">
        <f t="shared" ca="1" si="88"/>
        <v>288.0205492667389</v>
      </c>
      <c r="AS192">
        <f t="shared" ca="1" si="89"/>
        <v>260.73587378549519</v>
      </c>
      <c r="AT192">
        <f t="shared" ca="1" si="90"/>
        <v>303.63186423620192</v>
      </c>
      <c r="AU192">
        <f t="shared" ca="1" si="91"/>
        <v>302.40828076636024</v>
      </c>
      <c r="AV192">
        <f t="shared" ca="1" si="92"/>
        <v>315.58402228247019</v>
      </c>
      <c r="AW192">
        <f t="shared" ca="1" si="93"/>
        <v>306.64231732124694</v>
      </c>
      <c r="AX192">
        <f t="shared" ca="1" si="94"/>
        <v>340.53181819181526</v>
      </c>
      <c r="AY192">
        <f t="shared" ca="1" si="95"/>
        <v>329.75820683290118</v>
      </c>
      <c r="AZ192">
        <f t="shared" ca="1" si="96"/>
        <v>334.90350021042718</v>
      </c>
      <c r="BA192">
        <f t="shared" ca="1" si="97"/>
        <v>359.05762999488599</v>
      </c>
      <c r="BB192">
        <f t="shared" ca="1" si="98"/>
        <v>331.82801076637907</v>
      </c>
      <c r="BC192">
        <f t="shared" ca="1" si="99"/>
        <v>339.73927650480397</v>
      </c>
      <c r="BD192">
        <f t="shared" ca="1" si="100"/>
        <v>353.03072921375121</v>
      </c>
      <c r="BE192">
        <f t="shared" ca="1" si="101"/>
        <v>316.90030949060855</v>
      </c>
      <c r="BF192">
        <f t="shared" ca="1" si="102"/>
        <v>346.29137202674326</v>
      </c>
      <c r="BG192">
        <f t="shared" ca="1" si="103"/>
        <v>323.8917555739074</v>
      </c>
      <c r="BH192">
        <f t="shared" ca="1" si="104"/>
        <v>306.42790605040136</v>
      </c>
      <c r="BI192">
        <f t="shared" ca="1" si="105"/>
        <v>312.86775043453281</v>
      </c>
      <c r="BJ192">
        <f t="shared" ca="1" si="106"/>
        <v>333.98194572980805</v>
      </c>
      <c r="BK192">
        <f t="shared" ca="1" si="107"/>
        <v>345.2280039832433</v>
      </c>
      <c r="BL192">
        <f t="shared" ca="1" si="108"/>
        <v>338.75277619851835</v>
      </c>
      <c r="BM192">
        <f t="shared" ca="1" si="109"/>
        <v>332.47174557868402</v>
      </c>
      <c r="BN192">
        <f t="shared" ca="1" si="110"/>
        <v>335.8125609123764</v>
      </c>
      <c r="BO192">
        <f t="shared" ca="1" si="111"/>
        <v>384.53609594773712</v>
      </c>
      <c r="BP192">
        <f t="shared" ca="1" si="112"/>
        <v>404.62167494967372</v>
      </c>
      <c r="BQ192">
        <f t="shared" ca="1" si="113"/>
        <v>433.05223827717435</v>
      </c>
      <c r="BR192">
        <f t="shared" ca="1" si="114"/>
        <v>405.02669931539981</v>
      </c>
      <c r="BS192">
        <f t="shared" ca="1" si="115"/>
        <v>418.21725783693381</v>
      </c>
      <c r="BT192">
        <f t="shared" ca="1" si="116"/>
        <v>421.19302565809807</v>
      </c>
      <c r="BU192">
        <f t="shared" ca="1" si="117"/>
        <v>424.59413546420302</v>
      </c>
      <c r="BV192" s="13">
        <f t="shared" ca="1" si="118"/>
        <v>416.94009821869628</v>
      </c>
      <c r="BW192" s="13">
        <f t="shared" ca="1" si="119"/>
        <v>260.73587378549519</v>
      </c>
      <c r="BX192" s="20">
        <f t="shared" ca="1" si="120"/>
        <v>18</v>
      </c>
      <c r="BY192" s="20">
        <f t="shared" ca="1" si="121"/>
        <v>0</v>
      </c>
      <c r="BZ192" s="21">
        <f t="shared" ca="1" si="122"/>
        <v>1.0707171796530719</v>
      </c>
    </row>
    <row r="193" spans="1:78" x14ac:dyDescent="0.3">
      <c r="A193">
        <v>186</v>
      </c>
      <c r="B193">
        <f ca="1">_xlfn.NORM.S.INV(RAND())</f>
        <v>-1.1052169419505464</v>
      </c>
      <c r="C193">
        <f ca="1">_xlfn.NORM.S.INV(RAND())</f>
        <v>0.97987225800114419</v>
      </c>
      <c r="D193">
        <f ca="1">_xlfn.NORM.S.INV(RAND())</f>
        <v>-0.32942151726142549</v>
      </c>
      <c r="E193">
        <f ca="1">_xlfn.NORM.S.INV(RAND())</f>
        <v>-1.7681909477587983</v>
      </c>
      <c r="F193">
        <f ca="1">_xlfn.NORM.S.INV(RAND())</f>
        <v>-0.27524857706075173</v>
      </c>
      <c r="G193">
        <f ca="1">_xlfn.NORM.S.INV(RAND())</f>
        <v>-7.8657260144249008E-2</v>
      </c>
      <c r="H193">
        <f ca="1">_xlfn.NORM.S.INV(RAND())</f>
        <v>-0.62565377862400218</v>
      </c>
      <c r="I193">
        <f ca="1">_xlfn.NORM.S.INV(RAND())</f>
        <v>1.804751954192958</v>
      </c>
      <c r="J193">
        <f ca="1">_xlfn.NORM.S.INV(RAND())</f>
        <v>-0.65029722509752286</v>
      </c>
      <c r="K193">
        <f ca="1">_xlfn.NORM.S.INV(RAND())</f>
        <v>-0.93786718027820537</v>
      </c>
      <c r="L193">
        <f ca="1">_xlfn.NORM.S.INV(RAND())</f>
        <v>0.94275251653042358</v>
      </c>
      <c r="M193">
        <f ca="1">_xlfn.NORM.S.INV(RAND())</f>
        <v>0.75787068186191342</v>
      </c>
      <c r="N193">
        <f ca="1">_xlfn.NORM.S.INV(RAND())</f>
        <v>0.97756435150222309</v>
      </c>
      <c r="O193">
        <f ca="1">_xlfn.NORM.S.INV(RAND())</f>
        <v>-0.67900567722616956</v>
      </c>
      <c r="P193">
        <f ca="1">_xlfn.NORM.S.INV(RAND())</f>
        <v>1.4502843270289303</v>
      </c>
      <c r="Q193">
        <f ca="1">_xlfn.NORM.S.INV(RAND())</f>
        <v>0.5656620994075352</v>
      </c>
      <c r="R193">
        <f ca="1">_xlfn.NORM.S.INV(RAND())</f>
        <v>-0.45866593694881885</v>
      </c>
      <c r="S193">
        <f ca="1">_xlfn.NORM.S.INV(RAND())</f>
        <v>-2.5273326245039391</v>
      </c>
      <c r="T193">
        <f ca="1">_xlfn.NORM.S.INV(RAND())</f>
        <v>-0.22650755537808009</v>
      </c>
      <c r="U193">
        <f ca="1">_xlfn.NORM.S.INV(RAND())</f>
        <v>-2.1202131734236514E-3</v>
      </c>
      <c r="V193">
        <f ca="1">_xlfn.NORM.S.INV(RAND())</f>
        <v>-0.55479280785619922</v>
      </c>
      <c r="W193">
        <f ca="1">_xlfn.NORM.S.INV(RAND())</f>
        <v>-1.850728600868808</v>
      </c>
      <c r="X193">
        <f ca="1">_xlfn.NORM.S.INV(RAND())</f>
        <v>-0.39261278623742435</v>
      </c>
      <c r="Y193">
        <f ca="1">_xlfn.NORM.S.INV(RAND())</f>
        <v>-1.3316862993924432</v>
      </c>
      <c r="Z193">
        <f ca="1">_xlfn.NORM.S.INV(RAND())</f>
        <v>-0.15862555239325235</v>
      </c>
      <c r="AA193">
        <f ca="1">_xlfn.NORM.S.INV(RAND())</f>
        <v>-1.2616668882055238</v>
      </c>
      <c r="AB193">
        <f ca="1">_xlfn.NORM.S.INV(RAND())</f>
        <v>0.97019660144950126</v>
      </c>
      <c r="AC193">
        <f ca="1">_xlfn.NORM.S.INV(RAND())</f>
        <v>-1.3879167843650877</v>
      </c>
      <c r="AD193">
        <f ca="1">_xlfn.NORM.S.INV(RAND())</f>
        <v>0.12377719664535541</v>
      </c>
      <c r="AE193">
        <f ca="1">_xlfn.NORM.S.INV(RAND())</f>
        <v>0.82916835415802503</v>
      </c>
      <c r="AF193">
        <f ca="1">_xlfn.NORM.S.INV(RAND())</f>
        <v>-0.1349973529180343</v>
      </c>
      <c r="AG193">
        <f ca="1">_xlfn.NORM.S.INV(RAND())</f>
        <v>-0.17067246018686535</v>
      </c>
      <c r="AH193">
        <f ca="1">_xlfn.NORM.S.INV(RAND())</f>
        <v>0.24749125530204008</v>
      </c>
      <c r="AI193">
        <f ca="1">_xlfn.NORM.S.INV(RAND())</f>
        <v>-0.2188788922320469</v>
      </c>
      <c r="AJ193">
        <f ca="1">_xlfn.NORM.S.INV(RAND())</f>
        <v>1.7072579199354034</v>
      </c>
      <c r="AK193">
        <f ca="1">_xlfn.NORM.S.INV(RAND())</f>
        <v>-0.59317396715423354</v>
      </c>
      <c r="AL193" s="13">
        <f t="shared" si="82"/>
        <v>360</v>
      </c>
      <c r="AM193">
        <f t="shared" ca="1" si="83"/>
        <v>337.60535848606355</v>
      </c>
      <c r="AN193">
        <f t="shared" ca="1" si="84"/>
        <v>357.10645100350877</v>
      </c>
      <c r="AO193">
        <f t="shared" ca="1" si="85"/>
        <v>350.23280572640493</v>
      </c>
      <c r="AP193">
        <f t="shared" ca="1" si="86"/>
        <v>316.11146032677686</v>
      </c>
      <c r="AQ193">
        <f t="shared" ca="1" si="87"/>
        <v>310.99807525684878</v>
      </c>
      <c r="AR193">
        <f t="shared" ca="1" si="88"/>
        <v>309.45997973512368</v>
      </c>
      <c r="AS193">
        <f t="shared" ca="1" si="89"/>
        <v>298.35676641345862</v>
      </c>
      <c r="AT193">
        <f t="shared" ca="1" si="90"/>
        <v>330.98422285490528</v>
      </c>
      <c r="AU193">
        <f t="shared" ca="1" si="91"/>
        <v>318.65503245587092</v>
      </c>
      <c r="AV193">
        <f t="shared" ca="1" si="92"/>
        <v>301.73364593810379</v>
      </c>
      <c r="AW193">
        <f t="shared" ca="1" si="93"/>
        <v>318.47941325902798</v>
      </c>
      <c r="AX193">
        <f t="shared" ca="1" si="94"/>
        <v>332.58546142941429</v>
      </c>
      <c r="AY193">
        <f t="shared" ca="1" si="95"/>
        <v>351.74971698677058</v>
      </c>
      <c r="AZ193">
        <f t="shared" ca="1" si="96"/>
        <v>338.08617333653893</v>
      </c>
      <c r="BA193">
        <f t="shared" ca="1" si="97"/>
        <v>367.46069174091912</v>
      </c>
      <c r="BB193">
        <f t="shared" ca="1" si="98"/>
        <v>379.50136799253261</v>
      </c>
      <c r="BC193">
        <f t="shared" ca="1" si="99"/>
        <v>369.4296924217013</v>
      </c>
      <c r="BD193">
        <f t="shared" ca="1" si="100"/>
        <v>319.13945200885314</v>
      </c>
      <c r="BE193">
        <f t="shared" ca="1" si="101"/>
        <v>314.86188250115924</v>
      </c>
      <c r="BF193">
        <f t="shared" ca="1" si="102"/>
        <v>314.69219337117858</v>
      </c>
      <c r="BG193">
        <f t="shared" ca="1" si="103"/>
        <v>304.64505743856461</v>
      </c>
      <c r="BH193">
        <f t="shared" ca="1" si="104"/>
        <v>273.65790941439218</v>
      </c>
      <c r="BI193">
        <f t="shared" ca="1" si="105"/>
        <v>267.41309742617619</v>
      </c>
      <c r="BJ193">
        <f t="shared" ca="1" si="106"/>
        <v>247.5204074888581</v>
      </c>
      <c r="BK193">
        <f t="shared" ca="1" si="107"/>
        <v>245.1617301709143</v>
      </c>
      <c r="BL193">
        <f t="shared" ca="1" si="108"/>
        <v>227.843519987109</v>
      </c>
      <c r="BM193">
        <f t="shared" ca="1" si="109"/>
        <v>240.86984797636799</v>
      </c>
      <c r="BN193">
        <f t="shared" ca="1" si="110"/>
        <v>222.22906142556801</v>
      </c>
      <c r="BO193">
        <f t="shared" ca="1" si="111"/>
        <v>223.72962045937072</v>
      </c>
      <c r="BP193">
        <f t="shared" ca="1" si="112"/>
        <v>234.60275084718143</v>
      </c>
      <c r="BQ193">
        <f t="shared" ca="1" si="113"/>
        <v>232.68437450144026</v>
      </c>
      <c r="BR193">
        <f t="shared" ca="1" si="114"/>
        <v>230.30683236401447</v>
      </c>
      <c r="BS193">
        <f t="shared" ca="1" si="115"/>
        <v>233.52396863495204</v>
      </c>
      <c r="BT193">
        <f t="shared" ca="1" si="116"/>
        <v>230.49543923444486</v>
      </c>
      <c r="BU193">
        <f t="shared" ca="1" si="117"/>
        <v>254.2665156525691</v>
      </c>
      <c r="BV193" s="13">
        <f t="shared" ca="1" si="118"/>
        <v>245.60373639940229</v>
      </c>
      <c r="BW193" s="13">
        <f t="shared" ca="1" si="119"/>
        <v>222.22906142556801</v>
      </c>
      <c r="BX193" s="20">
        <f t="shared" ca="1" si="120"/>
        <v>0</v>
      </c>
      <c r="BY193" s="20">
        <f t="shared" ca="1" si="121"/>
        <v>0</v>
      </c>
      <c r="BZ193" s="21">
        <f t="shared" ca="1" si="122"/>
        <v>0.91393118527122819</v>
      </c>
    </row>
    <row r="194" spans="1:78" x14ac:dyDescent="0.3">
      <c r="A194">
        <v>187</v>
      </c>
      <c r="B194">
        <f ca="1">_xlfn.NORM.S.INV(RAND())</f>
        <v>-1.5316445639352219</v>
      </c>
      <c r="C194">
        <f ca="1">_xlfn.NORM.S.INV(RAND())</f>
        <v>1.4496394792626</v>
      </c>
      <c r="D194">
        <f ca="1">_xlfn.NORM.S.INV(RAND())</f>
        <v>0.6338695002740754</v>
      </c>
      <c r="E194">
        <f ca="1">_xlfn.NORM.S.INV(RAND())</f>
        <v>0.20043312509044206</v>
      </c>
      <c r="F194">
        <f ca="1">_xlfn.NORM.S.INV(RAND())</f>
        <v>-0.32844938151390607</v>
      </c>
      <c r="G194">
        <f ca="1">_xlfn.NORM.S.INV(RAND())</f>
        <v>0.48641712627492911</v>
      </c>
      <c r="H194">
        <f ca="1">_xlfn.NORM.S.INV(RAND())</f>
        <v>1.1871354453585063</v>
      </c>
      <c r="I194">
        <f ca="1">_xlfn.NORM.S.INV(RAND())</f>
        <v>0.16586608181614998</v>
      </c>
      <c r="J194">
        <f ca="1">_xlfn.NORM.S.INV(RAND())</f>
        <v>-0.24071394734737234</v>
      </c>
      <c r="K194">
        <f ca="1">_xlfn.NORM.S.INV(RAND())</f>
        <v>-0.13128562338778796</v>
      </c>
      <c r="L194">
        <f ca="1">_xlfn.NORM.S.INV(RAND())</f>
        <v>-1.3010247506566193</v>
      </c>
      <c r="M194">
        <f ca="1">_xlfn.NORM.S.INV(RAND())</f>
        <v>-0.71817874076325683</v>
      </c>
      <c r="N194">
        <f ca="1">_xlfn.NORM.S.INV(RAND())</f>
        <v>0.84245091974866348</v>
      </c>
      <c r="O194">
        <f ca="1">_xlfn.NORM.S.INV(RAND())</f>
        <v>0.30804034850441947</v>
      </c>
      <c r="P194">
        <f ca="1">_xlfn.NORM.S.INV(RAND())</f>
        <v>-0.44265811505684854</v>
      </c>
      <c r="Q194">
        <f ca="1">_xlfn.NORM.S.INV(RAND())</f>
        <v>1.4859094475063412</v>
      </c>
      <c r="R194">
        <f ca="1">_xlfn.NORM.S.INV(RAND())</f>
        <v>-0.71336841897997694</v>
      </c>
      <c r="S194">
        <f ca="1">_xlfn.NORM.S.INV(RAND())</f>
        <v>0.68823754585908348</v>
      </c>
      <c r="T194">
        <f ca="1">_xlfn.NORM.S.INV(RAND())</f>
        <v>1.1937504840018895</v>
      </c>
      <c r="U194">
        <f ca="1">_xlfn.NORM.S.INV(RAND())</f>
        <v>0.95530387989505239</v>
      </c>
      <c r="V194">
        <f ca="1">_xlfn.NORM.S.INV(RAND())</f>
        <v>0.52570081522572298</v>
      </c>
      <c r="W194">
        <f ca="1">_xlfn.NORM.S.INV(RAND())</f>
        <v>-1.659317697009314</v>
      </c>
      <c r="X194">
        <f ca="1">_xlfn.NORM.S.INV(RAND())</f>
        <v>2.4099521501766126</v>
      </c>
      <c r="Y194">
        <f ca="1">_xlfn.NORM.S.INV(RAND())</f>
        <v>-0.48770404735757833</v>
      </c>
      <c r="Z194">
        <f ca="1">_xlfn.NORM.S.INV(RAND())</f>
        <v>0.43827257369739575</v>
      </c>
      <c r="AA194">
        <f ca="1">_xlfn.NORM.S.INV(RAND())</f>
        <v>-1.3959033608635785</v>
      </c>
      <c r="AB194">
        <f ca="1">_xlfn.NORM.S.INV(RAND())</f>
        <v>-0.73858498547648921</v>
      </c>
      <c r="AC194">
        <f ca="1">_xlfn.NORM.S.INV(RAND())</f>
        <v>-0.23812872083058259</v>
      </c>
      <c r="AD194">
        <f ca="1">_xlfn.NORM.S.INV(RAND())</f>
        <v>-0.34955533264856642</v>
      </c>
      <c r="AE194">
        <f ca="1">_xlfn.NORM.S.INV(RAND())</f>
        <v>-0.10421805375281562</v>
      </c>
      <c r="AF194">
        <f ca="1">_xlfn.NORM.S.INV(RAND())</f>
        <v>0.79453027055161707</v>
      </c>
      <c r="AG194">
        <f ca="1">_xlfn.NORM.S.INV(RAND())</f>
        <v>-2.0495660811011089</v>
      </c>
      <c r="AH194">
        <f ca="1">_xlfn.NORM.S.INV(RAND())</f>
        <v>-1.1134166749365662</v>
      </c>
      <c r="AI194">
        <f ca="1">_xlfn.NORM.S.INV(RAND())</f>
        <v>-0.82179745244158053</v>
      </c>
      <c r="AJ194">
        <f ca="1">_xlfn.NORM.S.INV(RAND())</f>
        <v>-0.3446026630719447</v>
      </c>
      <c r="AK194">
        <f ca="1">_xlfn.NORM.S.INV(RAND())</f>
        <v>-6.6444249575411299E-2</v>
      </c>
      <c r="AL194" s="13">
        <f t="shared" si="82"/>
        <v>360</v>
      </c>
      <c r="AM194">
        <f t="shared" ca="1" si="83"/>
        <v>329.39506131346258</v>
      </c>
      <c r="AN194">
        <f t="shared" ca="1" si="84"/>
        <v>358.00112625010183</v>
      </c>
      <c r="AO194">
        <f t="shared" ca="1" si="85"/>
        <v>371.19069689003135</v>
      </c>
      <c r="AP194">
        <f t="shared" ca="1" si="86"/>
        <v>375.35463917727623</v>
      </c>
      <c r="AQ194">
        <f t="shared" ca="1" si="87"/>
        <v>368.15041202700678</v>
      </c>
      <c r="AR194">
        <f t="shared" ca="1" si="88"/>
        <v>378.4781041553893</v>
      </c>
      <c r="AS194">
        <f t="shared" ca="1" si="89"/>
        <v>405.15951446389749</v>
      </c>
      <c r="AT194">
        <f t="shared" ca="1" si="90"/>
        <v>408.88766821095993</v>
      </c>
      <c r="AU194">
        <f t="shared" ca="1" si="91"/>
        <v>403.07642153610982</v>
      </c>
      <c r="AV194">
        <f t="shared" ca="1" si="92"/>
        <v>399.86609553685702</v>
      </c>
      <c r="AW194">
        <f t="shared" ca="1" si="93"/>
        <v>370.77609549677425</v>
      </c>
      <c r="AX194">
        <f t="shared" ca="1" si="94"/>
        <v>355.56839745436861</v>
      </c>
      <c r="AY194">
        <f t="shared" ca="1" si="95"/>
        <v>373.13485225534248</v>
      </c>
      <c r="AZ194">
        <f t="shared" ca="1" si="96"/>
        <v>379.67208260093651</v>
      </c>
      <c r="BA194">
        <f t="shared" ca="1" si="97"/>
        <v>369.93761924669099</v>
      </c>
      <c r="BB194">
        <f t="shared" ca="1" si="98"/>
        <v>402.90739645800403</v>
      </c>
      <c r="BC194">
        <f t="shared" ca="1" si="99"/>
        <v>386.48912810535785</v>
      </c>
      <c r="BD194">
        <f t="shared" ca="1" si="100"/>
        <v>401.98809956491192</v>
      </c>
      <c r="BE194">
        <f t="shared" ca="1" si="101"/>
        <v>430.49126563209165</v>
      </c>
      <c r="BF194">
        <f t="shared" ca="1" si="102"/>
        <v>454.71227819983238</v>
      </c>
      <c r="BG194">
        <f t="shared" ca="1" si="103"/>
        <v>468.52972525260753</v>
      </c>
      <c r="BH194">
        <f t="shared" ca="1" si="104"/>
        <v>425.54986334876094</v>
      </c>
      <c r="BI194">
        <f t="shared" ca="1" si="105"/>
        <v>488.8736709108702</v>
      </c>
      <c r="BJ194">
        <f t="shared" ca="1" si="106"/>
        <v>475.10215374774106</v>
      </c>
      <c r="BK194">
        <f t="shared" ca="1" si="107"/>
        <v>487.07438544599842</v>
      </c>
      <c r="BL194">
        <f t="shared" ca="1" si="108"/>
        <v>449.17279994918738</v>
      </c>
      <c r="BM194">
        <f t="shared" ca="1" si="109"/>
        <v>430.2424031636686</v>
      </c>
      <c r="BN194">
        <f t="shared" ca="1" si="110"/>
        <v>424.19096516032687</v>
      </c>
      <c r="BO194">
        <f t="shared" ca="1" si="111"/>
        <v>415.54274712019833</v>
      </c>
      <c r="BP194">
        <f t="shared" ca="1" si="112"/>
        <v>412.87785200288397</v>
      </c>
      <c r="BQ194">
        <f t="shared" ca="1" si="113"/>
        <v>432.07852875312847</v>
      </c>
      <c r="BR194">
        <f t="shared" ca="1" si="114"/>
        <v>383.69920745358377</v>
      </c>
      <c r="BS194">
        <f t="shared" ca="1" si="115"/>
        <v>359.65999374584067</v>
      </c>
      <c r="BT194">
        <f t="shared" ca="1" si="116"/>
        <v>342.85100280763942</v>
      </c>
      <c r="BU194">
        <f t="shared" ca="1" si="117"/>
        <v>335.95715869406291</v>
      </c>
      <c r="BV194" s="13">
        <f t="shared" ca="1" si="118"/>
        <v>334.53142479884781</v>
      </c>
      <c r="BW194" s="13">
        <f t="shared" ca="1" si="119"/>
        <v>329.39506131346258</v>
      </c>
      <c r="BX194" s="20">
        <f t="shared" ca="1" si="120"/>
        <v>6</v>
      </c>
      <c r="BY194" s="20">
        <f t="shared" ca="1" si="121"/>
        <v>0</v>
      </c>
      <c r="BZ194" s="21">
        <f t="shared" ca="1" si="122"/>
        <v>1.0245164171871852</v>
      </c>
    </row>
    <row r="195" spans="1:78" x14ac:dyDescent="0.3">
      <c r="A195">
        <v>188</v>
      </c>
      <c r="B195">
        <f ca="1">_xlfn.NORM.S.INV(RAND())</f>
        <v>1.3134173736810679</v>
      </c>
      <c r="C195">
        <f ca="1">_xlfn.NORM.S.INV(RAND())</f>
        <v>0.83822159981764555</v>
      </c>
      <c r="D195">
        <f ca="1">_xlfn.NORM.S.INV(RAND())</f>
        <v>-7.1428722803815792E-2</v>
      </c>
      <c r="E195">
        <f ca="1">_xlfn.NORM.S.INV(RAND())</f>
        <v>0.53865767064718084</v>
      </c>
      <c r="F195">
        <f ca="1">_xlfn.NORM.S.INV(RAND())</f>
        <v>-6.8923707619213806E-2</v>
      </c>
      <c r="G195">
        <f ca="1">_xlfn.NORM.S.INV(RAND())</f>
        <v>0.5740930061968561</v>
      </c>
      <c r="H195">
        <f ca="1">_xlfn.NORM.S.INV(RAND())</f>
        <v>0.85314473603614682</v>
      </c>
      <c r="I195">
        <f ca="1">_xlfn.NORM.S.INV(RAND())</f>
        <v>2.5491369147925993</v>
      </c>
      <c r="J195">
        <f ca="1">_xlfn.NORM.S.INV(RAND())</f>
        <v>-1.0491617554622992</v>
      </c>
      <c r="K195">
        <f ca="1">_xlfn.NORM.S.INV(RAND())</f>
        <v>0.43421326809125654</v>
      </c>
      <c r="L195">
        <f ca="1">_xlfn.NORM.S.INV(RAND())</f>
        <v>1.4536644733618684</v>
      </c>
      <c r="M195">
        <f ca="1">_xlfn.NORM.S.INV(RAND())</f>
        <v>-0.30077830305377312</v>
      </c>
      <c r="N195">
        <f ca="1">_xlfn.NORM.S.INV(RAND())</f>
        <v>8.0824605970601121E-2</v>
      </c>
      <c r="O195">
        <f ca="1">_xlfn.NORM.S.INV(RAND())</f>
        <v>-1.2073097831952784</v>
      </c>
      <c r="P195">
        <f ca="1">_xlfn.NORM.S.INV(RAND())</f>
        <v>0.17170427834854574</v>
      </c>
      <c r="Q195">
        <f ca="1">_xlfn.NORM.S.INV(RAND())</f>
        <v>1.5999209319798577</v>
      </c>
      <c r="R195">
        <f ca="1">_xlfn.NORM.S.INV(RAND())</f>
        <v>-1.4153785020544822</v>
      </c>
      <c r="S195">
        <f ca="1">_xlfn.NORM.S.INV(RAND())</f>
        <v>-2.1620383588054348E-2</v>
      </c>
      <c r="T195">
        <f ca="1">_xlfn.NORM.S.INV(RAND())</f>
        <v>1.5156142435254032</v>
      </c>
      <c r="U195">
        <f ca="1">_xlfn.NORM.S.INV(RAND())</f>
        <v>0.41790501395580071</v>
      </c>
      <c r="V195">
        <f ca="1">_xlfn.NORM.S.INV(RAND())</f>
        <v>1.7512107596355859</v>
      </c>
      <c r="W195">
        <f ca="1">_xlfn.NORM.S.INV(RAND())</f>
        <v>-1.2388540725181931</v>
      </c>
      <c r="X195">
        <f ca="1">_xlfn.NORM.S.INV(RAND())</f>
        <v>0.11057095309239819</v>
      </c>
      <c r="Y195">
        <f ca="1">_xlfn.NORM.S.INV(RAND())</f>
        <v>0.28378949610013199</v>
      </c>
      <c r="Z195">
        <f ca="1">_xlfn.NORM.S.INV(RAND())</f>
        <v>-0.39453501785464018</v>
      </c>
      <c r="AA195">
        <f ca="1">_xlfn.NORM.S.INV(RAND())</f>
        <v>-0.10831433368274036</v>
      </c>
      <c r="AB195">
        <f ca="1">_xlfn.NORM.S.INV(RAND())</f>
        <v>0.18123381012545883</v>
      </c>
      <c r="AC195">
        <f ca="1">_xlfn.NORM.S.INV(RAND())</f>
        <v>0.91840395778640405</v>
      </c>
      <c r="AD195">
        <f ca="1">_xlfn.NORM.S.INV(RAND())</f>
        <v>0.9851851551541283</v>
      </c>
      <c r="AE195">
        <f ca="1">_xlfn.NORM.S.INV(RAND())</f>
        <v>0.55702750851838123</v>
      </c>
      <c r="AF195">
        <f ca="1">_xlfn.NORM.S.INV(RAND())</f>
        <v>2.2672939513095671</v>
      </c>
      <c r="AG195">
        <f ca="1">_xlfn.NORM.S.INV(RAND())</f>
        <v>-1.2833009300951834</v>
      </c>
      <c r="AH195">
        <f ca="1">_xlfn.NORM.S.INV(RAND())</f>
        <v>-6.3603311615503533E-2</v>
      </c>
      <c r="AI195">
        <f ca="1">_xlfn.NORM.S.INV(RAND())</f>
        <v>4.6096792025593879E-2</v>
      </c>
      <c r="AJ195">
        <f ca="1">_xlfn.NORM.S.INV(RAND())</f>
        <v>3.3065544789433451E-2</v>
      </c>
      <c r="AK195">
        <f ca="1">_xlfn.NORM.S.INV(RAND())</f>
        <v>-1.852264148415236</v>
      </c>
      <c r="AL195" s="13">
        <f t="shared" si="82"/>
        <v>360</v>
      </c>
      <c r="AM195">
        <f t="shared" ca="1" si="83"/>
        <v>388.19878939005122</v>
      </c>
      <c r="AN195">
        <f t="shared" ca="1" si="84"/>
        <v>407.27785061706794</v>
      </c>
      <c r="AO195">
        <f t="shared" ca="1" si="85"/>
        <v>405.43275450259574</v>
      </c>
      <c r="AP195">
        <f t="shared" ca="1" si="86"/>
        <v>418.06535614618184</v>
      </c>
      <c r="AQ195">
        <f t="shared" ca="1" si="87"/>
        <v>416.23158327770852</v>
      </c>
      <c r="AR195">
        <f t="shared" ca="1" si="88"/>
        <v>430.0796415471055</v>
      </c>
      <c r="AS195">
        <f t="shared" ca="1" si="89"/>
        <v>451.60597913177372</v>
      </c>
      <c r="AT195">
        <f t="shared" ca="1" si="90"/>
        <v>522.9929028002382</v>
      </c>
      <c r="AU195">
        <f t="shared" ca="1" si="91"/>
        <v>492.04877361394108</v>
      </c>
      <c r="AV195">
        <f t="shared" ca="1" si="92"/>
        <v>504.32983724399304</v>
      </c>
      <c r="AW195">
        <f t="shared" ca="1" si="93"/>
        <v>548.25537097484892</v>
      </c>
      <c r="AX195">
        <f t="shared" ca="1" si="94"/>
        <v>538.59240221844288</v>
      </c>
      <c r="AY195">
        <f t="shared" ca="1" si="95"/>
        <v>540.88615259474602</v>
      </c>
      <c r="AZ195">
        <f t="shared" ca="1" si="96"/>
        <v>504.25802345843908</v>
      </c>
      <c r="BA195">
        <f t="shared" ca="1" si="97"/>
        <v>509.06961371196496</v>
      </c>
      <c r="BB195">
        <f t="shared" ca="1" si="98"/>
        <v>558.10079610584921</v>
      </c>
      <c r="BC195">
        <f t="shared" ca="1" si="99"/>
        <v>514.09393499550094</v>
      </c>
      <c r="BD195">
        <f t="shared" ca="1" si="100"/>
        <v>513.2387218007151</v>
      </c>
      <c r="BE195">
        <f t="shared" ca="1" si="101"/>
        <v>559.93933306845599</v>
      </c>
      <c r="BF195">
        <f t="shared" ca="1" si="102"/>
        <v>573.37476015765492</v>
      </c>
      <c r="BG195">
        <f t="shared" ca="1" si="103"/>
        <v>634.11420247319074</v>
      </c>
      <c r="BH195">
        <f t="shared" ca="1" si="104"/>
        <v>590.09711698164563</v>
      </c>
      <c r="BI195">
        <f t="shared" ca="1" si="105"/>
        <v>593.62884184941026</v>
      </c>
      <c r="BJ195">
        <f t="shared" ca="1" si="106"/>
        <v>603.18394877824414</v>
      </c>
      <c r="BK195">
        <f t="shared" ca="1" si="107"/>
        <v>589.35401643894068</v>
      </c>
      <c r="BL195">
        <f t="shared" ca="1" si="108"/>
        <v>585.43599020205727</v>
      </c>
      <c r="BM195">
        <f t="shared" ca="1" si="109"/>
        <v>591.34743684980526</v>
      </c>
      <c r="BN195">
        <f t="shared" ca="1" si="110"/>
        <v>623.28952305510916</v>
      </c>
      <c r="BO195">
        <f t="shared" ca="1" si="111"/>
        <v>659.49484765701152</v>
      </c>
      <c r="BP195">
        <f t="shared" ca="1" si="112"/>
        <v>680.76522147221692</v>
      </c>
      <c r="BQ195">
        <f t="shared" ca="1" si="113"/>
        <v>775.65132969429146</v>
      </c>
      <c r="BR195">
        <f t="shared" ca="1" si="114"/>
        <v>719.95954389362157</v>
      </c>
      <c r="BS195">
        <f t="shared" ca="1" si="115"/>
        <v>717.02177936369981</v>
      </c>
      <c r="BT195">
        <f t="shared" ca="1" si="116"/>
        <v>718.63310954076906</v>
      </c>
      <c r="BU195">
        <f t="shared" ca="1" si="117"/>
        <v>719.70637917541967</v>
      </c>
      <c r="BV195" s="13">
        <f t="shared" ca="1" si="118"/>
        <v>646.44371608177528</v>
      </c>
      <c r="BW195" s="13">
        <f t="shared" ca="1" si="119"/>
        <v>360</v>
      </c>
      <c r="BX195" s="20">
        <f t="shared" ca="1" si="120"/>
        <v>6</v>
      </c>
      <c r="BY195" s="20">
        <f t="shared" ca="1" si="121"/>
        <v>0</v>
      </c>
      <c r="BZ195" s="21">
        <f t="shared" ca="1" si="122"/>
        <v>1.0245164171871852</v>
      </c>
    </row>
    <row r="196" spans="1:78" x14ac:dyDescent="0.3">
      <c r="A196">
        <v>189</v>
      </c>
      <c r="B196">
        <f ca="1">_xlfn.NORM.S.INV(RAND())</f>
        <v>-1.168974239634446</v>
      </c>
      <c r="C196">
        <f ca="1">_xlfn.NORM.S.INV(RAND())</f>
        <v>0.85968447004477844</v>
      </c>
      <c r="D196">
        <f ca="1">_xlfn.NORM.S.INV(RAND())</f>
        <v>-0.42633509977332906</v>
      </c>
      <c r="E196">
        <f ca="1">_xlfn.NORM.S.INV(RAND())</f>
        <v>0.2426068907444891</v>
      </c>
      <c r="F196">
        <f ca="1">_xlfn.NORM.S.INV(RAND())</f>
        <v>1.1866584694479476</v>
      </c>
      <c r="G196">
        <f ca="1">_xlfn.NORM.S.INV(RAND())</f>
        <v>-0.40254689171672769</v>
      </c>
      <c r="H196">
        <f ca="1">_xlfn.NORM.S.INV(RAND())</f>
        <v>0.83086369413461358</v>
      </c>
      <c r="I196">
        <f ca="1">_xlfn.NORM.S.INV(RAND())</f>
        <v>0.39382002974596497</v>
      </c>
      <c r="J196">
        <f ca="1">_xlfn.NORM.S.INV(RAND())</f>
        <v>-0.47574748010165518</v>
      </c>
      <c r="K196">
        <f ca="1">_xlfn.NORM.S.INV(RAND())</f>
        <v>0.276290316076931</v>
      </c>
      <c r="L196">
        <f ca="1">_xlfn.NORM.S.INV(RAND())</f>
        <v>1.8090345988031187</v>
      </c>
      <c r="M196">
        <f ca="1">_xlfn.NORM.S.INV(RAND())</f>
        <v>1.0513865101863458</v>
      </c>
      <c r="N196">
        <f ca="1">_xlfn.NORM.S.INV(RAND())</f>
        <v>-0.35371281773831464</v>
      </c>
      <c r="O196">
        <f ca="1">_xlfn.NORM.S.INV(RAND())</f>
        <v>0.43882768731040311</v>
      </c>
      <c r="P196">
        <f ca="1">_xlfn.NORM.S.INV(RAND())</f>
        <v>0.19955794951150715</v>
      </c>
      <c r="Q196">
        <f ca="1">_xlfn.NORM.S.INV(RAND())</f>
        <v>0.94006932016385569</v>
      </c>
      <c r="R196">
        <f ca="1">_xlfn.NORM.S.INV(RAND())</f>
        <v>0.56409569615597654</v>
      </c>
      <c r="S196">
        <f ca="1">_xlfn.NORM.S.INV(RAND())</f>
        <v>-1.2430199593565092</v>
      </c>
      <c r="T196">
        <f ca="1">_xlfn.NORM.S.INV(RAND())</f>
        <v>1.1949053141532968</v>
      </c>
      <c r="U196">
        <f ca="1">_xlfn.NORM.S.INV(RAND())</f>
        <v>-5.0097169647823181E-2</v>
      </c>
      <c r="V196">
        <f ca="1">_xlfn.NORM.S.INV(RAND())</f>
        <v>0.27124061743758288</v>
      </c>
      <c r="W196">
        <f ca="1">_xlfn.NORM.S.INV(RAND())</f>
        <v>-0.89504193517333119</v>
      </c>
      <c r="X196">
        <f ca="1">_xlfn.NORM.S.INV(RAND())</f>
        <v>-0.82815771827438112</v>
      </c>
      <c r="Y196">
        <f ca="1">_xlfn.NORM.S.INV(RAND())</f>
        <v>0.755755593518872</v>
      </c>
      <c r="Z196">
        <f ca="1">_xlfn.NORM.S.INV(RAND())</f>
        <v>2.092887151241229</v>
      </c>
      <c r="AA196">
        <f ca="1">_xlfn.NORM.S.INV(RAND())</f>
        <v>-0.10176181149236031</v>
      </c>
      <c r="AB196">
        <f ca="1">_xlfn.NORM.S.INV(RAND())</f>
        <v>-1.9090419899778515</v>
      </c>
      <c r="AC196">
        <f ca="1">_xlfn.NORM.S.INV(RAND())</f>
        <v>-0.64130124741536298</v>
      </c>
      <c r="AD196">
        <f ca="1">_xlfn.NORM.S.INV(RAND())</f>
        <v>0.74596726147583348</v>
      </c>
      <c r="AE196">
        <f ca="1">_xlfn.NORM.S.INV(RAND())</f>
        <v>-0.27607209012046197</v>
      </c>
      <c r="AF196">
        <f ca="1">_xlfn.NORM.S.INV(RAND())</f>
        <v>0.58220582910621033</v>
      </c>
      <c r="AG196">
        <f ca="1">_xlfn.NORM.S.INV(RAND())</f>
        <v>1.3042264285954357</v>
      </c>
      <c r="AH196">
        <f ca="1">_xlfn.NORM.S.INV(RAND())</f>
        <v>0.40138726480027004</v>
      </c>
      <c r="AI196">
        <f ca="1">_xlfn.NORM.S.INV(RAND())</f>
        <v>-0.9233097435547365</v>
      </c>
      <c r="AJ196">
        <f ca="1">_xlfn.NORM.S.INV(RAND())</f>
        <v>-1.1205132802586728</v>
      </c>
      <c r="AK196">
        <f ca="1">_xlfn.NORM.S.INV(RAND())</f>
        <v>1.6405926416688135</v>
      </c>
      <c r="AL196" s="13">
        <f t="shared" si="82"/>
        <v>360</v>
      </c>
      <c r="AM196">
        <f t="shared" ca="1" si="83"/>
        <v>336.36490773873891</v>
      </c>
      <c r="AN196">
        <f t="shared" ca="1" si="84"/>
        <v>353.33402109938532</v>
      </c>
      <c r="AO196">
        <f t="shared" ca="1" si="85"/>
        <v>344.59944372004185</v>
      </c>
      <c r="AP196">
        <f t="shared" ca="1" si="86"/>
        <v>349.31460338683576</v>
      </c>
      <c r="AQ196">
        <f t="shared" ca="1" si="87"/>
        <v>373.92978925517212</v>
      </c>
      <c r="AR196">
        <f t="shared" ca="1" si="88"/>
        <v>365.18728377846492</v>
      </c>
      <c r="AS196">
        <f t="shared" ca="1" si="89"/>
        <v>382.97265865590373</v>
      </c>
      <c r="AT196">
        <f t="shared" ca="1" si="90"/>
        <v>391.61693001975601</v>
      </c>
      <c r="AU196">
        <f t="shared" ca="1" si="91"/>
        <v>380.84793793409654</v>
      </c>
      <c r="AV196">
        <f t="shared" ca="1" si="92"/>
        <v>386.81059112213023</v>
      </c>
      <c r="AW196">
        <f t="shared" ca="1" si="93"/>
        <v>429.21722346838783</v>
      </c>
      <c r="AX196">
        <f t="shared" ca="1" si="94"/>
        <v>455.88851774227658</v>
      </c>
      <c r="AY196">
        <f t="shared" ca="1" si="95"/>
        <v>446.48687976898572</v>
      </c>
      <c r="AZ196">
        <f t="shared" ca="1" si="96"/>
        <v>457.7526977059627</v>
      </c>
      <c r="BA196">
        <f t="shared" ca="1" si="97"/>
        <v>462.8642867100869</v>
      </c>
      <c r="BB196">
        <f t="shared" ca="1" si="98"/>
        <v>488.47688629882526</v>
      </c>
      <c r="BC196">
        <f t="shared" ca="1" si="99"/>
        <v>504.43730889490104</v>
      </c>
      <c r="BD196">
        <f t="shared" ca="1" si="100"/>
        <v>469.30886420113643</v>
      </c>
      <c r="BE196">
        <f t="shared" ca="1" si="101"/>
        <v>502.61895313082795</v>
      </c>
      <c r="BF196">
        <f t="shared" ca="1" si="102"/>
        <v>500.95852161126857</v>
      </c>
      <c r="BG196">
        <f t="shared" ca="1" si="103"/>
        <v>508.65334026732955</v>
      </c>
      <c r="BH196">
        <f t="shared" ca="1" si="104"/>
        <v>482.83490675271457</v>
      </c>
      <c r="BI196">
        <f t="shared" ca="1" si="105"/>
        <v>460.10025548058621</v>
      </c>
      <c r="BJ196">
        <f t="shared" ca="1" si="106"/>
        <v>480.42028536468399</v>
      </c>
      <c r="BK196">
        <f t="shared" ca="1" si="107"/>
        <v>541.89786604479343</v>
      </c>
      <c r="BL196">
        <f t="shared" ca="1" si="108"/>
        <v>538.49900940974715</v>
      </c>
      <c r="BM196">
        <f t="shared" ca="1" si="109"/>
        <v>482.09943994450936</v>
      </c>
      <c r="BN196">
        <f t="shared" ca="1" si="110"/>
        <v>464.38232454697447</v>
      </c>
      <c r="BO196">
        <f t="shared" ca="1" si="111"/>
        <v>484.61752012572384</v>
      </c>
      <c r="BP196">
        <f t="shared" ca="1" si="112"/>
        <v>476.75573095806357</v>
      </c>
      <c r="BQ196">
        <f t="shared" ca="1" si="113"/>
        <v>492.8482256117897</v>
      </c>
      <c r="BR196">
        <f t="shared" ca="1" si="114"/>
        <v>531.17107746762133</v>
      </c>
      <c r="BS196">
        <f t="shared" ca="1" si="115"/>
        <v>543.39776664189105</v>
      </c>
      <c r="BT196">
        <f t="shared" ca="1" si="116"/>
        <v>514.97461461941282</v>
      </c>
      <c r="BU196">
        <f t="shared" ca="1" si="117"/>
        <v>482.51310275645392</v>
      </c>
      <c r="BV196" s="13">
        <f t="shared" ca="1" si="118"/>
        <v>530.23010359075647</v>
      </c>
      <c r="BW196" s="13">
        <f t="shared" ca="1" si="119"/>
        <v>336.36490773873891</v>
      </c>
      <c r="BX196" s="20">
        <f t="shared" ca="1" si="120"/>
        <v>6</v>
      </c>
      <c r="BY196" s="20">
        <f t="shared" ca="1" si="121"/>
        <v>0</v>
      </c>
      <c r="BZ196" s="21">
        <f t="shared" ca="1" si="122"/>
        <v>1.0245164171871852</v>
      </c>
    </row>
    <row r="197" spans="1:78" x14ac:dyDescent="0.3">
      <c r="A197">
        <v>190</v>
      </c>
      <c r="B197">
        <f ca="1">_xlfn.NORM.S.INV(RAND())</f>
        <v>-1.1257950373893615</v>
      </c>
      <c r="C197">
        <f ca="1">_xlfn.NORM.S.INV(RAND())</f>
        <v>-2.186461501319005</v>
      </c>
      <c r="D197">
        <f ca="1">_xlfn.NORM.S.INV(RAND())</f>
        <v>0.60389184036358379</v>
      </c>
      <c r="E197">
        <f ca="1">_xlfn.NORM.S.INV(RAND())</f>
        <v>-0.12382753764135862</v>
      </c>
      <c r="F197">
        <f ca="1">_xlfn.NORM.S.INV(RAND())</f>
        <v>1.0489563146783114</v>
      </c>
      <c r="G197">
        <f ca="1">_xlfn.NORM.S.INV(RAND())</f>
        <v>-1.2722006854911603</v>
      </c>
      <c r="H197">
        <f ca="1">_xlfn.NORM.S.INV(RAND())</f>
        <v>-1.0848856287889632</v>
      </c>
      <c r="I197">
        <f ca="1">_xlfn.NORM.S.INV(RAND())</f>
        <v>1.6467243459852061</v>
      </c>
      <c r="J197">
        <f ca="1">_xlfn.NORM.S.INV(RAND())</f>
        <v>1.2659843082541309</v>
      </c>
      <c r="K197">
        <f ca="1">_xlfn.NORM.S.INV(RAND())</f>
        <v>-0.26070052142500105</v>
      </c>
      <c r="L197">
        <f ca="1">_xlfn.NORM.S.INV(RAND())</f>
        <v>0.75720594491534365</v>
      </c>
      <c r="M197">
        <f ca="1">_xlfn.NORM.S.INV(RAND())</f>
        <v>-0.6277913259601815</v>
      </c>
      <c r="N197">
        <f ca="1">_xlfn.NORM.S.INV(RAND())</f>
        <v>0.44933000596493805</v>
      </c>
      <c r="O197">
        <f ca="1">_xlfn.NORM.S.INV(RAND())</f>
        <v>-0.13365228078868777</v>
      </c>
      <c r="P197">
        <f ca="1">_xlfn.NORM.S.INV(RAND())</f>
        <v>1.2201780915454152</v>
      </c>
      <c r="Q197">
        <f ca="1">_xlfn.NORM.S.INV(RAND())</f>
        <v>-0.2825664391368129</v>
      </c>
      <c r="R197">
        <f ca="1">_xlfn.NORM.S.INV(RAND())</f>
        <v>0.47101184770097365</v>
      </c>
      <c r="S197">
        <f ca="1">_xlfn.NORM.S.INV(RAND())</f>
        <v>1.2615439204233769</v>
      </c>
      <c r="T197">
        <f ca="1">_xlfn.NORM.S.INV(RAND())</f>
        <v>-1.7229943673101065</v>
      </c>
      <c r="U197">
        <f ca="1">_xlfn.NORM.S.INV(RAND())</f>
        <v>-0.27111501008620781</v>
      </c>
      <c r="V197">
        <f ca="1">_xlfn.NORM.S.INV(RAND())</f>
        <v>-1.1385664961264494</v>
      </c>
      <c r="W197">
        <f ca="1">_xlfn.NORM.S.INV(RAND())</f>
        <v>1.3398464374968544</v>
      </c>
      <c r="X197">
        <f ca="1">_xlfn.NORM.S.INV(RAND())</f>
        <v>1.7161759099101499</v>
      </c>
      <c r="Y197">
        <f ca="1">_xlfn.NORM.S.INV(RAND())</f>
        <v>-0.33982228986164276</v>
      </c>
      <c r="Z197">
        <f ca="1">_xlfn.NORM.S.INV(RAND())</f>
        <v>-6.905046350868263E-2</v>
      </c>
      <c r="AA197">
        <f ca="1">_xlfn.NORM.S.INV(RAND())</f>
        <v>2.6843850894167947</v>
      </c>
      <c r="AB197">
        <f ca="1">_xlfn.NORM.S.INV(RAND())</f>
        <v>1.1964490126241627</v>
      </c>
      <c r="AC197">
        <f ca="1">_xlfn.NORM.S.INV(RAND())</f>
        <v>0.19534954898144857</v>
      </c>
      <c r="AD197">
        <f ca="1">_xlfn.NORM.S.INV(RAND())</f>
        <v>0.80134848312824591</v>
      </c>
      <c r="AE197">
        <f ca="1">_xlfn.NORM.S.INV(RAND())</f>
        <v>-0.1843036070519205</v>
      </c>
      <c r="AF197">
        <f ca="1">_xlfn.NORM.S.INV(RAND())</f>
        <v>0.82924640716013431</v>
      </c>
      <c r="AG197">
        <f ca="1">_xlfn.NORM.S.INV(RAND())</f>
        <v>0.66606749196908555</v>
      </c>
      <c r="AH197">
        <f ca="1">_xlfn.NORM.S.INV(RAND())</f>
        <v>-0.752504219994796</v>
      </c>
      <c r="AI197">
        <f ca="1">_xlfn.NORM.S.INV(RAND())</f>
        <v>1.6145312346326297</v>
      </c>
      <c r="AJ197">
        <f ca="1">_xlfn.NORM.S.INV(RAND())</f>
        <v>1.0055980589682953</v>
      </c>
      <c r="AK197">
        <f ca="1">_xlfn.NORM.S.INV(RAND())</f>
        <v>0.25087440626128782</v>
      </c>
      <c r="AL197" s="13">
        <f t="shared" si="82"/>
        <v>360</v>
      </c>
      <c r="AM197">
        <f t="shared" ca="1" si="83"/>
        <v>337.2044955354786</v>
      </c>
      <c r="AN197">
        <f t="shared" ca="1" si="84"/>
        <v>297.09069949645487</v>
      </c>
      <c r="AO197">
        <f t="shared" ca="1" si="85"/>
        <v>307.50351641737672</v>
      </c>
      <c r="AP197">
        <f t="shared" ca="1" si="86"/>
        <v>305.18576897447338</v>
      </c>
      <c r="AQ197">
        <f t="shared" ca="1" si="87"/>
        <v>324.10434752268355</v>
      </c>
      <c r="AR197">
        <f t="shared" ca="1" si="88"/>
        <v>301.02650480640852</v>
      </c>
      <c r="AS197">
        <f t="shared" ca="1" si="89"/>
        <v>282.63201440444334</v>
      </c>
      <c r="AT197">
        <f t="shared" ca="1" si="90"/>
        <v>310.69221409118848</v>
      </c>
      <c r="AU197">
        <f t="shared" ca="1" si="91"/>
        <v>334.112488531309</v>
      </c>
      <c r="AV197">
        <f t="shared" ca="1" si="92"/>
        <v>328.98412916968459</v>
      </c>
      <c r="AW197">
        <f t="shared" ca="1" si="93"/>
        <v>343.54226590569834</v>
      </c>
      <c r="AX197">
        <f t="shared" ca="1" si="94"/>
        <v>331.1753300496357</v>
      </c>
      <c r="AY197">
        <f t="shared" ca="1" si="95"/>
        <v>339.73752918317263</v>
      </c>
      <c r="AZ197">
        <f t="shared" ca="1" si="96"/>
        <v>336.98562100434123</v>
      </c>
      <c r="BA197">
        <f t="shared" ca="1" si="97"/>
        <v>361.43080413428254</v>
      </c>
      <c r="BB197">
        <f t="shared" ca="1" si="98"/>
        <v>355.43413664952783</v>
      </c>
      <c r="BC197">
        <f t="shared" ca="1" si="99"/>
        <v>365.08024454818997</v>
      </c>
      <c r="BD197">
        <f t="shared" ca="1" si="100"/>
        <v>392.49970398157467</v>
      </c>
      <c r="BE197">
        <f t="shared" ca="1" si="101"/>
        <v>355.18614003698804</v>
      </c>
      <c r="BF197">
        <f t="shared" ca="1" si="102"/>
        <v>349.5240916711831</v>
      </c>
      <c r="BG197">
        <f t="shared" ca="1" si="103"/>
        <v>327.15061367938694</v>
      </c>
      <c r="BH197">
        <f t="shared" ca="1" si="104"/>
        <v>353.31501777845534</v>
      </c>
      <c r="BI197">
        <f t="shared" ca="1" si="105"/>
        <v>389.95324850430518</v>
      </c>
      <c r="BJ197">
        <f t="shared" ca="1" si="106"/>
        <v>382.21777606999524</v>
      </c>
      <c r="BK197">
        <f t="shared" ca="1" si="107"/>
        <v>380.53845765174691</v>
      </c>
      <c r="BL197">
        <f t="shared" ca="1" si="108"/>
        <v>444.14612661512496</v>
      </c>
      <c r="BM197">
        <f t="shared" ca="1" si="109"/>
        <v>475.71263862744757</v>
      </c>
      <c r="BN197">
        <f t="shared" ca="1" si="110"/>
        <v>480.90791956836603</v>
      </c>
      <c r="BO197">
        <f t="shared" ca="1" si="111"/>
        <v>503.47045236052327</v>
      </c>
      <c r="BP197">
        <f t="shared" ca="1" si="112"/>
        <v>497.93402362533794</v>
      </c>
      <c r="BQ197">
        <f t="shared" ca="1" si="113"/>
        <v>522.13568264259186</v>
      </c>
      <c r="BR197">
        <f t="shared" ca="1" si="114"/>
        <v>542.37966245706184</v>
      </c>
      <c r="BS197">
        <f t="shared" ca="1" si="115"/>
        <v>519.10372692054125</v>
      </c>
      <c r="BT197">
        <f t="shared" ca="1" si="116"/>
        <v>569.58160216989802</v>
      </c>
      <c r="BU197">
        <f t="shared" ca="1" si="117"/>
        <v>603.37785419478541</v>
      </c>
      <c r="BV197" s="13">
        <f t="shared" ca="1" si="118"/>
        <v>611.92590093876345</v>
      </c>
      <c r="BW197" s="13">
        <f t="shared" ca="1" si="119"/>
        <v>282.63201440444334</v>
      </c>
      <c r="BX197" s="20">
        <f t="shared" ca="1" si="120"/>
        <v>18</v>
      </c>
      <c r="BY197" s="20">
        <f t="shared" ca="1" si="121"/>
        <v>0</v>
      </c>
      <c r="BZ197" s="21">
        <f t="shared" ca="1" si="122"/>
        <v>1.0707171796530719</v>
      </c>
    </row>
    <row r="198" spans="1:78" x14ac:dyDescent="0.3">
      <c r="A198">
        <v>191</v>
      </c>
      <c r="B198">
        <f ca="1">_xlfn.NORM.S.INV(RAND())</f>
        <v>0.18314992756330731</v>
      </c>
      <c r="C198">
        <f ca="1">_xlfn.NORM.S.INV(RAND())</f>
        <v>4.4468515181262269E-2</v>
      </c>
      <c r="D198">
        <f ca="1">_xlfn.NORM.S.INV(RAND())</f>
        <v>-0.12522135678032409</v>
      </c>
      <c r="E198">
        <f ca="1">_xlfn.NORM.S.INV(RAND())</f>
        <v>-2.5188336411540955</v>
      </c>
      <c r="F198">
        <f ca="1">_xlfn.NORM.S.INV(RAND())</f>
        <v>-0.83018687866060348</v>
      </c>
      <c r="G198">
        <f ca="1">_xlfn.NORM.S.INV(RAND())</f>
        <v>-1.8703778769313257</v>
      </c>
      <c r="H198">
        <f ca="1">_xlfn.NORM.S.INV(RAND())</f>
        <v>1.1957168835810086</v>
      </c>
      <c r="I198">
        <f ca="1">_xlfn.NORM.S.INV(RAND())</f>
        <v>-0.20424486461860836</v>
      </c>
      <c r="J198">
        <f ca="1">_xlfn.NORM.S.INV(RAND())</f>
        <v>-1.5696760498144522</v>
      </c>
      <c r="K198">
        <f ca="1">_xlfn.NORM.S.INV(RAND())</f>
        <v>0.36793035217846637</v>
      </c>
      <c r="L198">
        <f ca="1">_xlfn.NORM.S.INV(RAND())</f>
        <v>0.32530600346054023</v>
      </c>
      <c r="M198">
        <f ca="1">_xlfn.NORM.S.INV(RAND())</f>
        <v>-8.1384276044134153E-3</v>
      </c>
      <c r="N198">
        <f ca="1">_xlfn.NORM.S.INV(RAND())</f>
        <v>-0.20450710283738055</v>
      </c>
      <c r="O198">
        <f ca="1">_xlfn.NORM.S.INV(RAND())</f>
        <v>-0.3434323047118672</v>
      </c>
      <c r="P198">
        <f ca="1">_xlfn.NORM.S.INV(RAND())</f>
        <v>1.377201795091213</v>
      </c>
      <c r="Q198">
        <f ca="1">_xlfn.NORM.S.INV(RAND())</f>
        <v>1.7350936256135725</v>
      </c>
      <c r="R198">
        <f ca="1">_xlfn.NORM.S.INV(RAND())</f>
        <v>-2.0294195725600463</v>
      </c>
      <c r="S198">
        <f ca="1">_xlfn.NORM.S.INV(RAND())</f>
        <v>-2.2009549345452499</v>
      </c>
      <c r="T198">
        <f ca="1">_xlfn.NORM.S.INV(RAND())</f>
        <v>-1.3012480584257051</v>
      </c>
      <c r="U198">
        <f ca="1">_xlfn.NORM.S.INV(RAND())</f>
        <v>1.2328581159032841</v>
      </c>
      <c r="V198">
        <f ca="1">_xlfn.NORM.S.INV(RAND())</f>
        <v>0.35338307024998428</v>
      </c>
      <c r="W198">
        <f ca="1">_xlfn.NORM.S.INV(RAND())</f>
        <v>-0.73161143657056027</v>
      </c>
      <c r="X198">
        <f ca="1">_xlfn.NORM.S.INV(RAND())</f>
        <v>-1.7416465071268312</v>
      </c>
      <c r="Y198">
        <f ca="1">_xlfn.NORM.S.INV(RAND())</f>
        <v>-1.3271088911581916E-2</v>
      </c>
      <c r="Z198">
        <f ca="1">_xlfn.NORM.S.INV(RAND())</f>
        <v>-0.14169067688923706</v>
      </c>
      <c r="AA198">
        <f ca="1">_xlfn.NORM.S.INV(RAND())</f>
        <v>1.6816441902836883</v>
      </c>
      <c r="AB198">
        <f ca="1">_xlfn.NORM.S.INV(RAND())</f>
        <v>0.5256971253099032</v>
      </c>
      <c r="AC198">
        <f ca="1">_xlfn.NORM.S.INV(RAND())</f>
        <v>-0.73018827376431372</v>
      </c>
      <c r="AD198">
        <f ca="1">_xlfn.NORM.S.INV(RAND())</f>
        <v>0.67585127303910919</v>
      </c>
      <c r="AE198">
        <f ca="1">_xlfn.NORM.S.INV(RAND())</f>
        <v>-0.58894568961176064</v>
      </c>
      <c r="AF198">
        <f ca="1">_xlfn.NORM.S.INV(RAND())</f>
        <v>0.51261888512402543</v>
      </c>
      <c r="AG198">
        <f ca="1">_xlfn.NORM.S.INV(RAND())</f>
        <v>1.0307321095356416</v>
      </c>
      <c r="AH198">
        <f ca="1">_xlfn.NORM.S.INV(RAND())</f>
        <v>-1.6901010204309745</v>
      </c>
      <c r="AI198">
        <f ca="1">_xlfn.NORM.S.INV(RAND())</f>
        <v>0.58256790497704103</v>
      </c>
      <c r="AJ198">
        <f ca="1">_xlfn.NORM.S.INV(RAND())</f>
        <v>5.1012231508961899E-2</v>
      </c>
      <c r="AK198">
        <f ca="1">_xlfn.NORM.S.INV(RAND())</f>
        <v>0.95295333375826685</v>
      </c>
      <c r="AL198" s="13">
        <f t="shared" si="82"/>
        <v>360</v>
      </c>
      <c r="AM198">
        <f t="shared" ca="1" si="83"/>
        <v>363.67533426186037</v>
      </c>
      <c r="AN198">
        <f t="shared" ca="1" si="84"/>
        <v>364.45834133830465</v>
      </c>
      <c r="AO198">
        <f t="shared" ca="1" si="85"/>
        <v>361.68220154503899</v>
      </c>
      <c r="AP198">
        <f t="shared" ca="1" si="86"/>
        <v>312.59997412743121</v>
      </c>
      <c r="AQ198">
        <f t="shared" ca="1" si="87"/>
        <v>297.84606920805851</v>
      </c>
      <c r="AR198">
        <f t="shared" ca="1" si="88"/>
        <v>267.24713325740333</v>
      </c>
      <c r="AS198">
        <f t="shared" ca="1" si="89"/>
        <v>286.22891787812517</v>
      </c>
      <c r="AT198">
        <f t="shared" ca="1" si="90"/>
        <v>282.75566591505532</v>
      </c>
      <c r="AU198">
        <f t="shared" ca="1" si="91"/>
        <v>258.15009975337381</v>
      </c>
      <c r="AV198">
        <f t="shared" ca="1" si="92"/>
        <v>263.58265496162102</v>
      </c>
      <c r="AW198">
        <f t="shared" ca="1" si="93"/>
        <v>268.46804237751564</v>
      </c>
      <c r="AX198">
        <f t="shared" ca="1" si="94"/>
        <v>268.23014045700597</v>
      </c>
      <c r="AY198">
        <f t="shared" ca="1" si="95"/>
        <v>264.97128332552899</v>
      </c>
      <c r="AZ198">
        <f t="shared" ca="1" si="96"/>
        <v>259.66094317741596</v>
      </c>
      <c r="BA198">
        <f t="shared" ca="1" si="97"/>
        <v>281.03320548180227</v>
      </c>
      <c r="BB198">
        <f t="shared" ca="1" si="98"/>
        <v>310.51488587220592</v>
      </c>
      <c r="BC198">
        <f t="shared" ca="1" si="99"/>
        <v>276.06782589515609</v>
      </c>
      <c r="BD198">
        <f t="shared" ca="1" si="100"/>
        <v>243.02339695316138</v>
      </c>
      <c r="BE198">
        <f t="shared" ca="1" si="101"/>
        <v>225.3406966124856</v>
      </c>
      <c r="BF198">
        <f t="shared" ca="1" si="102"/>
        <v>241.86407479496992</v>
      </c>
      <c r="BG198">
        <f t="shared" ca="1" si="103"/>
        <v>246.74657761379623</v>
      </c>
      <c r="BH198">
        <f t="shared" ca="1" si="104"/>
        <v>236.44261498341581</v>
      </c>
      <c r="BI198">
        <f t="shared" ca="1" si="105"/>
        <v>213.73455781659777</v>
      </c>
      <c r="BJ198">
        <f t="shared" ca="1" si="106"/>
        <v>213.48188637446304</v>
      </c>
      <c r="BK198">
        <f t="shared" ca="1" si="107"/>
        <v>211.65441063175135</v>
      </c>
      <c r="BL198">
        <f t="shared" ca="1" si="108"/>
        <v>233.13738429037187</v>
      </c>
      <c r="BM198">
        <f t="shared" ca="1" si="109"/>
        <v>240.22173267382405</v>
      </c>
      <c r="BN198">
        <f t="shared" ca="1" si="110"/>
        <v>230.209157622552</v>
      </c>
      <c r="BO198">
        <f t="shared" ca="1" si="111"/>
        <v>239.26982773148191</v>
      </c>
      <c r="BP198">
        <f t="shared" ca="1" si="112"/>
        <v>231.17440820570289</v>
      </c>
      <c r="BQ198">
        <f t="shared" ca="1" si="113"/>
        <v>238.01931789053157</v>
      </c>
      <c r="BR198">
        <f t="shared" ca="1" si="114"/>
        <v>252.50840048472747</v>
      </c>
      <c r="BS198">
        <f t="shared" ca="1" si="115"/>
        <v>228.93767909613697</v>
      </c>
      <c r="BT198">
        <f t="shared" ca="1" si="116"/>
        <v>236.67022816552364</v>
      </c>
      <c r="BU198">
        <f t="shared" ca="1" si="117"/>
        <v>237.26941217237183</v>
      </c>
      <c r="BV198" s="13">
        <f t="shared" ca="1" si="118"/>
        <v>250.58504789133139</v>
      </c>
      <c r="BW198" s="13">
        <f t="shared" ca="1" si="119"/>
        <v>211.65441063175135</v>
      </c>
      <c r="BX198" s="20">
        <f t="shared" ca="1" si="120"/>
        <v>0</v>
      </c>
      <c r="BY198" s="20">
        <f t="shared" ca="1" si="121"/>
        <v>0</v>
      </c>
      <c r="BZ198" s="21">
        <f t="shared" ca="1" si="122"/>
        <v>0.91393118527122819</v>
      </c>
    </row>
    <row r="199" spans="1:78" x14ac:dyDescent="0.3">
      <c r="A199">
        <v>192</v>
      </c>
      <c r="B199">
        <f ca="1">_xlfn.NORM.S.INV(RAND())</f>
        <v>-7.248544886347523E-2</v>
      </c>
      <c r="C199">
        <f ca="1">_xlfn.NORM.S.INV(RAND())</f>
        <v>5.326173595938636E-2</v>
      </c>
      <c r="D199">
        <f ca="1">_xlfn.NORM.S.INV(RAND())</f>
        <v>-0.66320747057804719</v>
      </c>
      <c r="E199">
        <f ca="1">_xlfn.NORM.S.INV(RAND())</f>
        <v>-0.1046784026630224</v>
      </c>
      <c r="F199">
        <f ca="1">_xlfn.NORM.S.INV(RAND())</f>
        <v>-0.48586269792934644</v>
      </c>
      <c r="G199">
        <f ca="1">_xlfn.NORM.S.INV(RAND())</f>
        <v>-0.82981846135187276</v>
      </c>
      <c r="H199">
        <f ca="1">_xlfn.NORM.S.INV(RAND())</f>
        <v>0.33425267451249946</v>
      </c>
      <c r="I199">
        <f ca="1">_xlfn.NORM.S.INV(RAND())</f>
        <v>0.22894394750985739</v>
      </c>
      <c r="J199">
        <f ca="1">_xlfn.NORM.S.INV(RAND())</f>
        <v>0.24491904775694226</v>
      </c>
      <c r="K199">
        <f ca="1">_xlfn.NORM.S.INV(RAND())</f>
        <v>-2.4771987910857725</v>
      </c>
      <c r="L199">
        <f ca="1">_xlfn.NORM.S.INV(RAND())</f>
        <v>-0.27044634598557638</v>
      </c>
      <c r="M199">
        <f ca="1">_xlfn.NORM.S.INV(RAND())</f>
        <v>-1.0044700114302463</v>
      </c>
      <c r="N199">
        <f ca="1">_xlfn.NORM.S.INV(RAND())</f>
        <v>-0.63607855559111837</v>
      </c>
      <c r="O199">
        <f ca="1">_xlfn.NORM.S.INV(RAND())</f>
        <v>0.608164998417839</v>
      </c>
      <c r="P199">
        <f ca="1">_xlfn.NORM.S.INV(RAND())</f>
        <v>-0.77328441216380939</v>
      </c>
      <c r="Q199">
        <f ca="1">_xlfn.NORM.S.INV(RAND())</f>
        <v>0.23421372763188728</v>
      </c>
      <c r="R199">
        <f ca="1">_xlfn.NORM.S.INV(RAND())</f>
        <v>-0.85671934838965702</v>
      </c>
      <c r="S199">
        <f ca="1">_xlfn.NORM.S.INV(RAND())</f>
        <v>0.48671993266116703</v>
      </c>
      <c r="T199">
        <f ca="1">_xlfn.NORM.S.INV(RAND())</f>
        <v>-0.1119020147643949</v>
      </c>
      <c r="U199">
        <f ca="1">_xlfn.NORM.S.INV(RAND())</f>
        <v>-1.9859206939308436</v>
      </c>
      <c r="V199">
        <f ca="1">_xlfn.NORM.S.INV(RAND())</f>
        <v>1.1502438219713971</v>
      </c>
      <c r="W199">
        <f ca="1">_xlfn.NORM.S.INV(RAND())</f>
        <v>-0.3851216553838282</v>
      </c>
      <c r="X199">
        <f ca="1">_xlfn.NORM.S.INV(RAND())</f>
        <v>0.76525737285388917</v>
      </c>
      <c r="Y199">
        <f ca="1">_xlfn.NORM.S.INV(RAND())</f>
        <v>0.49918312300744744</v>
      </c>
      <c r="Z199">
        <f ca="1">_xlfn.NORM.S.INV(RAND())</f>
        <v>1.2349451717436617</v>
      </c>
      <c r="AA199">
        <f ca="1">_xlfn.NORM.S.INV(RAND())</f>
        <v>0.14108745419497759</v>
      </c>
      <c r="AB199">
        <f ca="1">_xlfn.NORM.S.INV(RAND())</f>
        <v>-0.77868156027040958</v>
      </c>
      <c r="AC199">
        <f ca="1">_xlfn.NORM.S.INV(RAND())</f>
        <v>-0.1448942564550032</v>
      </c>
      <c r="AD199">
        <f ca="1">_xlfn.NORM.S.INV(RAND())</f>
        <v>-1.1323831307926109</v>
      </c>
      <c r="AE199">
        <f ca="1">_xlfn.NORM.S.INV(RAND())</f>
        <v>-0.35964202998864464</v>
      </c>
      <c r="AF199">
        <f ca="1">_xlfn.NORM.S.INV(RAND())</f>
        <v>-1.9409080120669879</v>
      </c>
      <c r="AG199">
        <f ca="1">_xlfn.NORM.S.INV(RAND())</f>
        <v>-2.2491174790470621</v>
      </c>
      <c r="AH199">
        <f ca="1">_xlfn.NORM.S.INV(RAND())</f>
        <v>-1.1044424582597236</v>
      </c>
      <c r="AI199">
        <f ca="1">_xlfn.NORM.S.INV(RAND())</f>
        <v>0.77926288848777525</v>
      </c>
      <c r="AJ199">
        <f ca="1">_xlfn.NORM.S.INV(RAND())</f>
        <v>1.0062229040472799</v>
      </c>
      <c r="AK199">
        <f ca="1">_xlfn.NORM.S.INV(RAND())</f>
        <v>0.64770176172486005</v>
      </c>
      <c r="AL199" s="13">
        <f t="shared" si="82"/>
        <v>360</v>
      </c>
      <c r="AM199">
        <f t="shared" ca="1" si="83"/>
        <v>358.34722387408993</v>
      </c>
      <c r="AN199">
        <f t="shared" ca="1" si="84"/>
        <v>359.3011218855865</v>
      </c>
      <c r="AO199">
        <f t="shared" ca="1" si="85"/>
        <v>345.6593832494807</v>
      </c>
      <c r="AP199">
        <f t="shared" ca="1" si="86"/>
        <v>343.4335254349898</v>
      </c>
      <c r="AQ199">
        <f t="shared" ca="1" si="87"/>
        <v>333.7945249908592</v>
      </c>
      <c r="AR199">
        <f t="shared" ca="1" si="88"/>
        <v>318.04705742557314</v>
      </c>
      <c r="AS199">
        <f t="shared" ca="1" si="89"/>
        <v>324.10928932675165</v>
      </c>
      <c r="AT199">
        <f t="shared" ca="1" si="90"/>
        <v>328.28501851916195</v>
      </c>
      <c r="AU199">
        <f t="shared" ca="1" si="91"/>
        <v>332.8213738209468</v>
      </c>
      <c r="AV199">
        <f t="shared" ca="1" si="92"/>
        <v>288.34801197527378</v>
      </c>
      <c r="AW199">
        <f t="shared" ca="1" si="93"/>
        <v>283.76238965378258</v>
      </c>
      <c r="AX199">
        <f t="shared" ca="1" si="94"/>
        <v>267.66266152693703</v>
      </c>
      <c r="AY199">
        <f t="shared" ca="1" si="95"/>
        <v>257.9038349811338</v>
      </c>
      <c r="AZ199">
        <f t="shared" ca="1" si="96"/>
        <v>267.00904619232529</v>
      </c>
      <c r="BA199">
        <f t="shared" ca="1" si="97"/>
        <v>255.24408302457994</v>
      </c>
      <c r="BB199">
        <f t="shared" ca="1" si="98"/>
        <v>258.61124379556554</v>
      </c>
      <c r="BC199">
        <f t="shared" ca="1" si="99"/>
        <v>246.028298426991</v>
      </c>
      <c r="BD199">
        <f t="shared" ca="1" si="100"/>
        <v>252.93453121003893</v>
      </c>
      <c r="BE199">
        <f t="shared" ca="1" si="101"/>
        <v>251.20098425994621</v>
      </c>
      <c r="BF199">
        <f t="shared" ca="1" si="102"/>
        <v>223.89551707972626</v>
      </c>
      <c r="BG199">
        <f t="shared" ca="1" si="103"/>
        <v>239.16942518821793</v>
      </c>
      <c r="BH199">
        <f t="shared" ca="1" si="104"/>
        <v>233.81273495163066</v>
      </c>
      <c r="BI199">
        <f t="shared" ca="1" si="105"/>
        <v>244.27289081769902</v>
      </c>
      <c r="BJ199">
        <f t="shared" ca="1" si="106"/>
        <v>251.31061643369281</v>
      </c>
      <c r="BK199">
        <f t="shared" ca="1" si="107"/>
        <v>269.77077469026949</v>
      </c>
      <c r="BL199">
        <f t="shared" ca="1" si="108"/>
        <v>271.86391730572069</v>
      </c>
      <c r="BM199">
        <f t="shared" ca="1" si="109"/>
        <v>259.8040698852401</v>
      </c>
      <c r="BN199">
        <f t="shared" ca="1" si="110"/>
        <v>257.5324236090882</v>
      </c>
      <c r="BO199">
        <f t="shared" ca="1" si="111"/>
        <v>241.13351684791991</v>
      </c>
      <c r="BP199">
        <f t="shared" ca="1" si="112"/>
        <v>236.079870702779</v>
      </c>
      <c r="BQ199">
        <f t="shared" ca="1" si="113"/>
        <v>210.96561117076942</v>
      </c>
      <c r="BR199">
        <f t="shared" ca="1" si="114"/>
        <v>185.19801705284149</v>
      </c>
      <c r="BS199">
        <f t="shared" ca="1" si="115"/>
        <v>173.68510762213444</v>
      </c>
      <c r="BT199">
        <f t="shared" ca="1" si="116"/>
        <v>181.602100103889</v>
      </c>
      <c r="BU199">
        <f t="shared" ca="1" si="117"/>
        <v>192.38444164560107</v>
      </c>
      <c r="BV199" s="13">
        <f t="shared" ca="1" si="118"/>
        <v>199.6316827146029</v>
      </c>
      <c r="BW199" s="13">
        <f t="shared" ca="1" si="119"/>
        <v>173.68510762213444</v>
      </c>
      <c r="BX199" s="20">
        <f t="shared" ca="1" si="120"/>
        <v>0</v>
      </c>
      <c r="BY199" s="20">
        <f t="shared" ca="1" si="121"/>
        <v>1</v>
      </c>
      <c r="BZ199" s="21">
        <f t="shared" ca="1" si="122"/>
        <v>0.50680450111401887</v>
      </c>
    </row>
    <row r="200" spans="1:78" x14ac:dyDescent="0.3">
      <c r="A200">
        <v>193</v>
      </c>
      <c r="B200">
        <f ca="1">_xlfn.NORM.S.INV(RAND())</f>
        <v>0.30976242259595121</v>
      </c>
      <c r="C200">
        <f ca="1">_xlfn.NORM.S.INV(RAND())</f>
        <v>0.2023947054907545</v>
      </c>
      <c r="D200">
        <f ca="1">_xlfn.NORM.S.INV(RAND())</f>
        <v>-1.1727102168618389</v>
      </c>
      <c r="E200">
        <f ca="1">_xlfn.NORM.S.INV(RAND())</f>
        <v>9.6902842684102986E-2</v>
      </c>
      <c r="F200">
        <f ca="1">_xlfn.NORM.S.INV(RAND())</f>
        <v>0.58120268646932938</v>
      </c>
      <c r="G200">
        <f ca="1">_xlfn.NORM.S.INV(RAND())</f>
        <v>0.34634931030771088</v>
      </c>
      <c r="H200">
        <f ca="1">_xlfn.NORM.S.INV(RAND())</f>
        <v>-0.31401919530420636</v>
      </c>
      <c r="I200">
        <f ca="1">_xlfn.NORM.S.INV(RAND())</f>
        <v>0.5632186633211782</v>
      </c>
      <c r="J200">
        <f ca="1">_xlfn.NORM.S.INV(RAND())</f>
        <v>0.75232864627485907</v>
      </c>
      <c r="K200">
        <f ca="1">_xlfn.NORM.S.INV(RAND())</f>
        <v>0.67150631950179263</v>
      </c>
      <c r="L200">
        <f ca="1">_xlfn.NORM.S.INV(RAND())</f>
        <v>1.6209273272576088</v>
      </c>
      <c r="M200">
        <f ca="1">_xlfn.NORM.S.INV(RAND())</f>
        <v>-0.77345173730791139</v>
      </c>
      <c r="N200">
        <f ca="1">_xlfn.NORM.S.INV(RAND())</f>
        <v>0.34729663981630038</v>
      </c>
      <c r="O200">
        <f ca="1">_xlfn.NORM.S.INV(RAND())</f>
        <v>-0.91714351458381271</v>
      </c>
      <c r="P200">
        <f ca="1">_xlfn.NORM.S.INV(RAND())</f>
        <v>-0.59588269197704924</v>
      </c>
      <c r="Q200">
        <f ca="1">_xlfn.NORM.S.INV(RAND())</f>
        <v>-0.34347609229190146</v>
      </c>
      <c r="R200">
        <f ca="1">_xlfn.NORM.S.INV(RAND())</f>
        <v>1.4258470137707975</v>
      </c>
      <c r="S200">
        <f ca="1">_xlfn.NORM.S.INV(RAND())</f>
        <v>-1.8214250335589828</v>
      </c>
      <c r="T200">
        <f ca="1">_xlfn.NORM.S.INV(RAND())</f>
        <v>-0.22173839763282155</v>
      </c>
      <c r="U200">
        <f ca="1">_xlfn.NORM.S.INV(RAND())</f>
        <v>0.91184797151256758</v>
      </c>
      <c r="V200">
        <f ca="1">_xlfn.NORM.S.INV(RAND())</f>
        <v>-0.1620839500116146</v>
      </c>
      <c r="W200">
        <f ca="1">_xlfn.NORM.S.INV(RAND())</f>
        <v>-1.1017343713300032</v>
      </c>
      <c r="X200">
        <f ca="1">_xlfn.NORM.S.INV(RAND())</f>
        <v>-0.95022901820441696</v>
      </c>
      <c r="Y200">
        <f ca="1">_xlfn.NORM.S.INV(RAND())</f>
        <v>-1.4118349272604782</v>
      </c>
      <c r="Z200">
        <f ca="1">_xlfn.NORM.S.INV(RAND())</f>
        <v>0.42057299665942016</v>
      </c>
      <c r="AA200">
        <f ca="1">_xlfn.NORM.S.INV(RAND())</f>
        <v>1.0299741546540073</v>
      </c>
      <c r="AB200">
        <f ca="1">_xlfn.NORM.S.INV(RAND())</f>
        <v>0.42721429678253131</v>
      </c>
      <c r="AC200">
        <f ca="1">_xlfn.NORM.S.INV(RAND())</f>
        <v>-0.34245143815672463</v>
      </c>
      <c r="AD200">
        <f ca="1">_xlfn.NORM.S.INV(RAND())</f>
        <v>-0.44376556967601832</v>
      </c>
      <c r="AE200">
        <f ca="1">_xlfn.NORM.S.INV(RAND())</f>
        <v>1.9237759905948524</v>
      </c>
      <c r="AF200">
        <f ca="1">_xlfn.NORM.S.INV(RAND())</f>
        <v>-0.86075071241104173</v>
      </c>
      <c r="AG200">
        <f ca="1">_xlfn.NORM.S.INV(RAND())</f>
        <v>0.48055622303418438</v>
      </c>
      <c r="AH200">
        <f ca="1">_xlfn.NORM.S.INV(RAND())</f>
        <v>0.75307594324115235</v>
      </c>
      <c r="AI200">
        <f ca="1">_xlfn.NORM.S.INV(RAND())</f>
        <v>-9.8422251311128361E-2</v>
      </c>
      <c r="AJ200">
        <f ca="1">_xlfn.NORM.S.INV(RAND())</f>
        <v>0.5611092241906076</v>
      </c>
      <c r="AK200">
        <f ca="1">_xlfn.NORM.S.INV(RAND())</f>
        <v>2.7200952318422318</v>
      </c>
      <c r="AL200" s="13">
        <f t="shared" ref="AL200:AL263" si="123">S0</f>
        <v>360</v>
      </c>
      <c r="AM200">
        <f t="shared" ref="AM200:AM263" ca="1" si="124">AL200*EXP((r_rate-q_yield-0.5*vol_sigma^2)*ELS_dt+vol_sigma*SQRT(ELS_dt)*B200)</f>
        <v>366.34353250853837</v>
      </c>
      <c r="AN200">
        <f t="shared" ref="AN200:AN263" ca="1" si="125">AM200*EXP((r_rate-q_yield-0.5*vol_sigma^2)*ELS_dt+vol_sigma*SQRT(ELS_dt)*C200)</f>
        <v>370.49505717672707</v>
      </c>
      <c r="AO200">
        <f t="shared" ref="AO200:AO263" ca="1" si="126">AN200*EXP((r_rate-q_yield-0.5*vol_sigma^2)*ELS_dt+vol_sigma*SQRT(ELS_dt)*D200)</f>
        <v>346.09627267778484</v>
      </c>
      <c r="AP200">
        <f t="shared" ref="AP200:AP263" ca="1" si="127">AO200*EXP((r_rate-q_yield-0.5*vol_sigma^2)*ELS_dt+vol_sigma*SQRT(ELS_dt)*E200)</f>
        <v>347.89301441022161</v>
      </c>
      <c r="AQ200">
        <f t="shared" ref="AQ200:AQ263" ca="1" si="128">AP200*EXP((r_rate-q_yield-0.5*vol_sigma^2)*ELS_dt+vol_sigma*SQRT(ELS_dt)*F200)</f>
        <v>359.61502660884798</v>
      </c>
      <c r="AR200">
        <f t="shared" ref="AR200:AR263" ca="1" si="129">AQ200*EXP((r_rate-q_yield-0.5*vol_sigma^2)*ELS_dt+vol_sigma*SQRT(ELS_dt)*G200)</f>
        <v>366.72560892831439</v>
      </c>
      <c r="AS200">
        <f t="shared" ref="AS200:AS263" ca="1" si="130">AR200*EXP((r_rate-q_yield-0.5*vol_sigma^2)*ELS_dt+vol_sigma*SQRT(ELS_dt)*H200)</f>
        <v>359.98678968637614</v>
      </c>
      <c r="AT200">
        <f t="shared" ref="AT200:AT263" ca="1" si="131">AS200*EXP((r_rate-q_yield-0.5*vol_sigma^2)*ELS_dt+vol_sigma*SQRT(ELS_dt)*I200)</f>
        <v>371.73012236839759</v>
      </c>
      <c r="AU200">
        <f t="shared" ref="AU200:AU263" ca="1" si="132">AT200*EXP((r_rate-q_yield-0.5*vol_sigma^2)*ELS_dt+vol_sigma*SQRT(ELS_dt)*J200)</f>
        <v>388.07055328675511</v>
      </c>
      <c r="AV200">
        <f t="shared" ref="AV200:AV263" ca="1" si="133">AU200*EXP((r_rate-q_yield-0.5*vol_sigma^2)*ELS_dt+vol_sigma*SQRT(ELS_dt)*K200)</f>
        <v>403.2432307883106</v>
      </c>
      <c r="AW200">
        <f t="shared" ref="AW200:AW263" ca="1" si="134">AV200*EXP((r_rate-q_yield-0.5*vol_sigma^2)*ELS_dt+vol_sigma*SQRT(ELS_dt)*L200)</f>
        <v>442.61819956209308</v>
      </c>
      <c r="AX200">
        <f t="shared" ref="AX200:AX263" ca="1" si="135">AW200*EXP((r_rate-q_yield-0.5*vol_sigma^2)*ELS_dt+vol_sigma*SQRT(ELS_dt)*M200)</f>
        <v>423.11145142677913</v>
      </c>
      <c r="AY200">
        <f t="shared" ref="AY200:AY263" ca="1" si="136">AX200*EXP((r_rate-q_yield-0.5*vol_sigma^2)*ELS_dt+vol_sigma*SQRT(ELS_dt)*N200)</f>
        <v>431.50113335812227</v>
      </c>
      <c r="AZ200">
        <f t="shared" ref="AZ200:AZ263" ca="1" si="137">AY200*EXP((r_rate-q_yield-0.5*vol_sigma^2)*ELS_dt+vol_sigma*SQRT(ELS_dt)*O200)</f>
        <v>409.07649377671191</v>
      </c>
      <c r="BA200">
        <f t="shared" ref="BA200:BA263" ca="1" si="138">AZ200*EXP((r_rate-q_yield-0.5*vol_sigma^2)*ELS_dt+vol_sigma*SQRT(ELS_dt)*P200)</f>
        <v>395.07759750056005</v>
      </c>
      <c r="BB200">
        <f t="shared" ref="BB200:BB263" ca="1" si="139">BA200*EXP((r_rate-q_yield-0.5*vol_sigma^2)*ELS_dt+vol_sigma*SQRT(ELS_dt)*Q200)</f>
        <v>387.15879306694734</v>
      </c>
      <c r="BC200">
        <f t="shared" ref="BC200:BC263" ca="1" si="140">BB200*EXP((r_rate-q_yield-0.5*vol_sigma^2)*ELS_dt+vol_sigma*SQRT(ELS_dt)*R200)</f>
        <v>420.20369253197299</v>
      </c>
      <c r="BD200">
        <f t="shared" ref="BD200:BD263" ca="1" si="141">BC200*EXP((r_rate-q_yield-0.5*vol_sigma^2)*ELS_dt+vol_sigma*SQRT(ELS_dt)*S200)</f>
        <v>378.10157857970978</v>
      </c>
      <c r="BE200">
        <f t="shared" ref="BE200:BE263" ca="1" si="142">BD200*EXP((r_rate-q_yield-0.5*vol_sigma^2)*ELS_dt+vol_sigma*SQRT(ELS_dt)*T200)</f>
        <v>373.13644121423835</v>
      </c>
      <c r="BF200">
        <f t="shared" ref="BF200:BF263" ca="1" si="143">BE200*EXP((r_rate-q_yield-0.5*vol_sigma^2)*ELS_dt+vol_sigma*SQRT(ELS_dt)*U200)</f>
        <v>393.14285612626469</v>
      </c>
      <c r="BG200">
        <f t="shared" ref="BG200:BG263" ca="1" si="144">BF200*EXP((r_rate-q_yield-0.5*vol_sigma^2)*ELS_dt+vol_sigma*SQRT(ELS_dt)*V200)</f>
        <v>389.31876662455289</v>
      </c>
      <c r="BH200">
        <f t="shared" ref="BH200:BH263" ca="1" si="145">BG200*EXP((r_rate-q_yield-0.5*vol_sigma^2)*ELS_dt+vol_sigma*SQRT(ELS_dt)*W200)</f>
        <v>365.17369944563734</v>
      </c>
      <c r="BI200">
        <f t="shared" ref="BI200:BI263" ca="1" si="146">BH200*EXP((r_rate-q_yield-0.5*vol_sigma^2)*ELS_dt+vol_sigma*SQRT(ELS_dt)*X200)</f>
        <v>345.53535387169137</v>
      </c>
      <c r="BJ200">
        <f t="shared" ref="BJ200:BJ263" ca="1" si="147">BI200*EXP((r_rate-q_yield-0.5*vol_sigma^2)*ELS_dt+vol_sigma*SQRT(ELS_dt)*Y200)</f>
        <v>318.35463648422842</v>
      </c>
      <c r="BK200">
        <f t="shared" ref="BK200:BK263" ca="1" si="148">BJ200*EXP((r_rate-q_yield-0.5*vol_sigma^2)*ELS_dt+vol_sigma*SQRT(ELS_dt)*Z200)</f>
        <v>326.04359423814049</v>
      </c>
      <c r="BL200">
        <f t="shared" ref="BL200:BL263" ca="1" si="149">BK200*EXP((r_rate-q_yield-0.5*vol_sigma^2)*ELS_dt+vol_sigma*SQRT(ELS_dt)*AA200)</f>
        <v>345.87589161649265</v>
      </c>
      <c r="BM200">
        <f t="shared" ref="BM200:BM263" ca="1" si="150">BL200*EXP((r_rate-q_yield-0.5*vol_sigma^2)*ELS_dt+vol_sigma*SQRT(ELS_dt)*AB200)</f>
        <v>354.36539789209456</v>
      </c>
      <c r="BN200">
        <f t="shared" ref="BN200:BN263" ca="1" si="151">BM200*EXP((r_rate-q_yield-0.5*vol_sigma^2)*ELS_dt+vol_sigma*SQRT(ELS_dt)*AC200)</f>
        <v>347.28315941541507</v>
      </c>
      <c r="BO200">
        <f t="shared" ref="BO200:BO263" ca="1" si="152">BN200*EXP((r_rate-q_yield-0.5*vol_sigma^2)*ELS_dt+vol_sigma*SQRT(ELS_dt)*AD200)</f>
        <v>338.35748509419579</v>
      </c>
      <c r="BP200">
        <f t="shared" ref="BP200:BP263" ca="1" si="153">BO200*EXP((r_rate-q_yield-0.5*vol_sigma^2)*ELS_dt+vol_sigma*SQRT(ELS_dt)*AE200)</f>
        <v>377.94760568416132</v>
      </c>
      <c r="BQ200">
        <f t="shared" ref="BQ200:BQ263" ca="1" si="154">BP200*EXP((r_rate-q_yield-0.5*vol_sigma^2)*ELS_dt+vol_sigma*SQRT(ELS_dt)*AF200)</f>
        <v>359.47457250511832</v>
      </c>
      <c r="BR200">
        <f t="shared" ref="BR200:BR263" ca="1" si="155">BQ200*EXP((r_rate-q_yield-0.5*vol_sigma^2)*ELS_dt+vol_sigma*SQRT(ELS_dt)*AG200)</f>
        <v>369.43385208674749</v>
      </c>
      <c r="BS200">
        <f t="shared" ref="BS200:BS263" ca="1" si="156">BR200*EXP((r_rate-q_yield-0.5*vol_sigma^2)*ELS_dt+vol_sigma*SQRT(ELS_dt)*AH200)</f>
        <v>385.68998437794056</v>
      </c>
      <c r="BT200">
        <f t="shared" ref="BT200:BT263" ca="1" si="157">BS200*EXP((r_rate-q_yield-0.5*vol_sigma^2)*ELS_dt+vol_sigma*SQRT(ELS_dt)*AI200)</f>
        <v>383.34479011234521</v>
      </c>
      <c r="BU200">
        <f t="shared" ref="BU200:BU263" ca="1" si="158">BT200*EXP((r_rate-q_yield-0.5*vol_sigma^2)*ELS_dt+vol_sigma*SQRT(ELS_dt)*AJ200)</f>
        <v>395.8018902741324</v>
      </c>
      <c r="BV200" s="13">
        <f t="shared" ref="BV200:BV263" ca="1" si="159">BU200*EXP((r_rate-q_yield-0.5*vol_sigma^2)*ELS_dt+vol_sigma*SQRT(ELS_dt)*AK200)</f>
        <v>462.91428796103412</v>
      </c>
      <c r="BW200" s="13">
        <f t="shared" ref="BW200:BW263" ca="1" si="160">MIN(AL200:BV200)</f>
        <v>318.35463648422842</v>
      </c>
      <c r="BX200" s="20">
        <f t="shared" ref="BX200:BX263" ca="1" si="161">IF(AR200&gt;=ELS_autocall*S0,6,IF(AX200&gt;=ELS_autocall*S0,12,IF(BD200&gt;=ELS_autocall*S0,18,IF(BJ200&gt;=ELS_autocall*S0,24,IF(BP200&gt;=ELS_autocall*S0,30,IF(BV200&gt;=ELS_autocall*S0,36,0))))))</f>
        <v>6</v>
      </c>
      <c r="BY200" s="20">
        <f t="shared" ref="BY200:BY263" ca="1" si="162">IF(BW200&lt;=ELS_KI*S0,1,0)</f>
        <v>0</v>
      </c>
      <c r="BZ200" s="21">
        <f t="shared" ref="BZ200:BZ263" ca="1" si="163">IF(BX200&gt;0,(1+(BX200/12)*ELS_coupon)*EXP(-r_rate*BX200/12),IF(BY200=0,1,BV200/S0)*df_T_ELS)</f>
        <v>1.0245164171871852</v>
      </c>
    </row>
    <row r="201" spans="1:78" x14ac:dyDescent="0.3">
      <c r="A201">
        <v>194</v>
      </c>
      <c r="B201">
        <f ca="1">_xlfn.NORM.S.INV(RAND())</f>
        <v>-0.440119454267687</v>
      </c>
      <c r="C201">
        <f ca="1">_xlfn.NORM.S.INV(RAND())</f>
        <v>-1.0963570631820363</v>
      </c>
      <c r="D201">
        <f ca="1">_xlfn.NORM.S.INV(RAND())</f>
        <v>-0.16530094872980836</v>
      </c>
      <c r="E201">
        <f ca="1">_xlfn.NORM.S.INV(RAND())</f>
        <v>0.55990655672598699</v>
      </c>
      <c r="F201">
        <f ca="1">_xlfn.NORM.S.INV(RAND())</f>
        <v>1.0338828608121517</v>
      </c>
      <c r="G201">
        <f ca="1">_xlfn.NORM.S.INV(RAND())</f>
        <v>0.38708219602618887</v>
      </c>
      <c r="H201">
        <f ca="1">_xlfn.NORM.S.INV(RAND())</f>
        <v>-0.63889954485625045</v>
      </c>
      <c r="I201">
        <f ca="1">_xlfn.NORM.S.INV(RAND())</f>
        <v>-0.94915911449811607</v>
      </c>
      <c r="J201">
        <f ca="1">_xlfn.NORM.S.INV(RAND())</f>
        <v>0.22383871232409483</v>
      </c>
      <c r="K201">
        <f ca="1">_xlfn.NORM.S.INV(RAND())</f>
        <v>-0.61458610757416843</v>
      </c>
      <c r="L201">
        <f ca="1">_xlfn.NORM.S.INV(RAND())</f>
        <v>2.2080200384568518</v>
      </c>
      <c r="M201">
        <f ca="1">_xlfn.NORM.S.INV(RAND())</f>
        <v>-1.203020071359449</v>
      </c>
      <c r="N201">
        <f ca="1">_xlfn.NORM.S.INV(RAND())</f>
        <v>-0.20950867043426771</v>
      </c>
      <c r="O201">
        <f ca="1">_xlfn.NORM.S.INV(RAND())</f>
        <v>-0.66659073308114469</v>
      </c>
      <c r="P201">
        <f ca="1">_xlfn.NORM.S.INV(RAND())</f>
        <v>0.43254333058930711</v>
      </c>
      <c r="Q201">
        <f ca="1">_xlfn.NORM.S.INV(RAND())</f>
        <v>1.409335488064368</v>
      </c>
      <c r="R201">
        <f ca="1">_xlfn.NORM.S.INV(RAND())</f>
        <v>0.2105027339865625</v>
      </c>
      <c r="S201">
        <f ca="1">_xlfn.NORM.S.INV(RAND())</f>
        <v>-1.3663164832672003</v>
      </c>
      <c r="T201">
        <f ca="1">_xlfn.NORM.S.INV(RAND())</f>
        <v>1.4295460236186792</v>
      </c>
      <c r="U201">
        <f ca="1">_xlfn.NORM.S.INV(RAND())</f>
        <v>1.1200887021664878</v>
      </c>
      <c r="V201">
        <f ca="1">_xlfn.NORM.S.INV(RAND())</f>
        <v>1.2206430133029922</v>
      </c>
      <c r="W201">
        <f ca="1">_xlfn.NORM.S.INV(RAND())</f>
        <v>4.8712470430006038E-2</v>
      </c>
      <c r="X201">
        <f ca="1">_xlfn.NORM.S.INV(RAND())</f>
        <v>0.61692823216475612</v>
      </c>
      <c r="Y201">
        <f ca="1">_xlfn.NORM.S.INV(RAND())</f>
        <v>1.7779755675192852</v>
      </c>
      <c r="Z201">
        <f ca="1">_xlfn.NORM.S.INV(RAND())</f>
        <v>-0.49613834240531984</v>
      </c>
      <c r="AA201">
        <f ca="1">_xlfn.NORM.S.INV(RAND())</f>
        <v>0.63060005486439208</v>
      </c>
      <c r="AB201">
        <f ca="1">_xlfn.NORM.S.INV(RAND())</f>
        <v>-1.5560050489698767</v>
      </c>
      <c r="AC201">
        <f ca="1">_xlfn.NORM.S.INV(RAND())</f>
        <v>0.18710909974217332</v>
      </c>
      <c r="AD201">
        <f ca="1">_xlfn.NORM.S.INV(RAND())</f>
        <v>-0.24715188882103434</v>
      </c>
      <c r="AE201">
        <f ca="1">_xlfn.NORM.S.INV(RAND())</f>
        <v>-1.7405410892109991</v>
      </c>
      <c r="AF201">
        <f ca="1">_xlfn.NORM.S.INV(RAND())</f>
        <v>0.75623735815391346</v>
      </c>
      <c r="AG201">
        <f ca="1">_xlfn.NORM.S.INV(RAND())</f>
        <v>1.3383664062263676</v>
      </c>
      <c r="AH201">
        <f ca="1">_xlfn.NORM.S.INV(RAND())</f>
        <v>2.5157980050029698</v>
      </c>
      <c r="AI201">
        <f ca="1">_xlfn.NORM.S.INV(RAND())</f>
        <v>1.8680468893393467</v>
      </c>
      <c r="AJ201">
        <f ca="1">_xlfn.NORM.S.INV(RAND())</f>
        <v>-0.4789734376839202</v>
      </c>
      <c r="AK201">
        <f ca="1">_xlfn.NORM.S.INV(RAND())</f>
        <v>-0.88089775751406285</v>
      </c>
      <c r="AL201" s="13">
        <f t="shared" si="123"/>
        <v>360</v>
      </c>
      <c r="AM201">
        <f t="shared" ca="1" si="124"/>
        <v>350.82132779592462</v>
      </c>
      <c r="AN201">
        <f t="shared" ca="1" si="125"/>
        <v>329.16600073497767</v>
      </c>
      <c r="AO201">
        <f t="shared" ca="1" si="126"/>
        <v>325.90367545140464</v>
      </c>
      <c r="AP201">
        <f t="shared" ca="1" si="127"/>
        <v>336.47081594876659</v>
      </c>
      <c r="AQ201">
        <f t="shared" ca="1" si="128"/>
        <v>357.01793021902967</v>
      </c>
      <c r="AR201">
        <f t="shared" ca="1" si="129"/>
        <v>364.93437378307908</v>
      </c>
      <c r="AS201">
        <f t="shared" ca="1" si="130"/>
        <v>351.57181148184185</v>
      </c>
      <c r="AT201">
        <f t="shared" ca="1" si="131"/>
        <v>332.68549917326106</v>
      </c>
      <c r="AU201">
        <f t="shared" ca="1" si="132"/>
        <v>336.87241366353641</v>
      </c>
      <c r="AV201">
        <f t="shared" ca="1" si="133"/>
        <v>324.99326273401471</v>
      </c>
      <c r="AW201">
        <f t="shared" ca="1" si="134"/>
        <v>369.02628765367774</v>
      </c>
      <c r="AX201">
        <f t="shared" ca="1" si="135"/>
        <v>344.12150901531993</v>
      </c>
      <c r="AY201">
        <f t="shared" ca="1" si="136"/>
        <v>339.8424621085332</v>
      </c>
      <c r="AZ201">
        <f t="shared" ca="1" si="137"/>
        <v>326.87566293197096</v>
      </c>
      <c r="BA201">
        <f t="shared" ca="1" si="138"/>
        <v>335.00186436418863</v>
      </c>
      <c r="BB201">
        <f t="shared" ca="1" si="139"/>
        <v>363.24860159916733</v>
      </c>
      <c r="BC201">
        <f t="shared" ca="1" si="140"/>
        <v>367.53706367206945</v>
      </c>
      <c r="BD201">
        <f t="shared" ca="1" si="141"/>
        <v>339.51671552093853</v>
      </c>
      <c r="BE201">
        <f t="shared" ca="1" si="142"/>
        <v>368.57395849771899</v>
      </c>
      <c r="BF201">
        <f t="shared" ca="1" si="143"/>
        <v>393.0328034335393</v>
      </c>
      <c r="BG201">
        <f t="shared" ca="1" si="144"/>
        <v>421.55500546322895</v>
      </c>
      <c r="BH201">
        <f t="shared" ca="1" si="145"/>
        <v>422.56615624683212</v>
      </c>
      <c r="BI201">
        <f t="shared" ca="1" si="146"/>
        <v>437.70611672504504</v>
      </c>
      <c r="BJ201">
        <f t="shared" ca="1" si="147"/>
        <v>484.82234234188837</v>
      </c>
      <c r="BK201">
        <f t="shared" ca="1" si="148"/>
        <v>470.9355707331913</v>
      </c>
      <c r="BL201">
        <f t="shared" ca="1" si="149"/>
        <v>488.19374067077825</v>
      </c>
      <c r="BM201">
        <f t="shared" ca="1" si="150"/>
        <v>446.06276757098141</v>
      </c>
      <c r="BN201">
        <f t="shared" ca="1" si="151"/>
        <v>450.71975422139195</v>
      </c>
      <c r="BO201">
        <f t="shared" ca="1" si="152"/>
        <v>444.1488576428639</v>
      </c>
      <c r="BP201">
        <f t="shared" ca="1" si="153"/>
        <v>401.51822229517052</v>
      </c>
      <c r="BQ201">
        <f t="shared" ca="1" si="154"/>
        <v>419.26267611443308</v>
      </c>
      <c r="BR201">
        <f t="shared" ca="1" si="155"/>
        <v>452.75520326980831</v>
      </c>
      <c r="BS201">
        <f t="shared" ca="1" si="156"/>
        <v>523.3155290446042</v>
      </c>
      <c r="BT201">
        <f t="shared" ca="1" si="157"/>
        <v>582.6692253885642</v>
      </c>
      <c r="BU201">
        <f t="shared" ca="1" si="158"/>
        <v>566.54099766311117</v>
      </c>
      <c r="BV201" s="13">
        <f t="shared" ca="1" si="159"/>
        <v>538.22362063608045</v>
      </c>
      <c r="BW201" s="13">
        <f t="shared" ca="1" si="160"/>
        <v>324.99326273401471</v>
      </c>
      <c r="BX201" s="20">
        <f t="shared" ca="1" si="161"/>
        <v>6</v>
      </c>
      <c r="BY201" s="20">
        <f t="shared" ca="1" si="162"/>
        <v>0</v>
      </c>
      <c r="BZ201" s="21">
        <f t="shared" ca="1" si="163"/>
        <v>1.0245164171871852</v>
      </c>
    </row>
    <row r="202" spans="1:78" x14ac:dyDescent="0.3">
      <c r="A202">
        <v>195</v>
      </c>
      <c r="B202">
        <f ca="1">_xlfn.NORM.S.INV(RAND())</f>
        <v>0.24530084146798523</v>
      </c>
      <c r="C202">
        <f ca="1">_xlfn.NORM.S.INV(RAND())</f>
        <v>1.0037287897706966</v>
      </c>
      <c r="D202">
        <f ca="1">_xlfn.NORM.S.INV(RAND())</f>
        <v>1.7786582623607907</v>
      </c>
      <c r="E202">
        <f ca="1">_xlfn.NORM.S.INV(RAND())</f>
        <v>-0.66810927461244851</v>
      </c>
      <c r="F202">
        <f ca="1">_xlfn.NORM.S.INV(RAND())</f>
        <v>0.23173909086153996</v>
      </c>
      <c r="G202">
        <f ca="1">_xlfn.NORM.S.INV(RAND())</f>
        <v>0.50261241246424959</v>
      </c>
      <c r="H202">
        <f ca="1">_xlfn.NORM.S.INV(RAND())</f>
        <v>-1.2250125274741344</v>
      </c>
      <c r="I202">
        <f ca="1">_xlfn.NORM.S.INV(RAND())</f>
        <v>0.8365883011296088</v>
      </c>
      <c r="J202">
        <f ca="1">_xlfn.NORM.S.INV(RAND())</f>
        <v>0.15027832725184154</v>
      </c>
      <c r="K202">
        <f ca="1">_xlfn.NORM.S.INV(RAND())</f>
        <v>-0.38389080166025624</v>
      </c>
      <c r="L202">
        <f ca="1">_xlfn.NORM.S.INV(RAND())</f>
        <v>6.9750026290378445E-3</v>
      </c>
      <c r="M202">
        <f ca="1">_xlfn.NORM.S.INV(RAND())</f>
        <v>0.58354570584691257</v>
      </c>
      <c r="N202">
        <f ca="1">_xlfn.NORM.S.INV(RAND())</f>
        <v>0.88841069581782106</v>
      </c>
      <c r="O202">
        <f ca="1">_xlfn.NORM.S.INV(RAND())</f>
        <v>0.2710436176702003</v>
      </c>
      <c r="P202">
        <f ca="1">_xlfn.NORM.S.INV(RAND())</f>
        <v>0.80390509779009611</v>
      </c>
      <c r="Q202">
        <f ca="1">_xlfn.NORM.S.INV(RAND())</f>
        <v>1.0654012833877067</v>
      </c>
      <c r="R202">
        <f ca="1">_xlfn.NORM.S.INV(RAND())</f>
        <v>-1.3015202479282428</v>
      </c>
      <c r="S202">
        <f ca="1">_xlfn.NORM.S.INV(RAND())</f>
        <v>0.85840138942452682</v>
      </c>
      <c r="T202">
        <f ca="1">_xlfn.NORM.S.INV(RAND())</f>
        <v>0.12007636037705346</v>
      </c>
      <c r="U202">
        <f ca="1">_xlfn.NORM.S.INV(RAND())</f>
        <v>-0.83280813034718704</v>
      </c>
      <c r="V202">
        <f ca="1">_xlfn.NORM.S.INV(RAND())</f>
        <v>-0.83710253709445115</v>
      </c>
      <c r="W202">
        <f ca="1">_xlfn.NORM.S.INV(RAND())</f>
        <v>-0.94917267613796075</v>
      </c>
      <c r="X202">
        <f ca="1">_xlfn.NORM.S.INV(RAND())</f>
        <v>1.0118281243832139</v>
      </c>
      <c r="Y202">
        <f ca="1">_xlfn.NORM.S.INV(RAND())</f>
        <v>-0.68369098219386704</v>
      </c>
      <c r="Z202">
        <f ca="1">_xlfn.NORM.S.INV(RAND())</f>
        <v>0.51532797240455686</v>
      </c>
      <c r="AA202">
        <f ca="1">_xlfn.NORM.S.INV(RAND())</f>
        <v>-0.69079584032269314</v>
      </c>
      <c r="AB202">
        <f ca="1">_xlfn.NORM.S.INV(RAND())</f>
        <v>-0.17051706829042979</v>
      </c>
      <c r="AC202">
        <f ca="1">_xlfn.NORM.S.INV(RAND())</f>
        <v>0.31011482644806249</v>
      </c>
      <c r="AD202">
        <f ca="1">_xlfn.NORM.S.INV(RAND())</f>
        <v>-0.60015413315134292</v>
      </c>
      <c r="AE202">
        <f ca="1">_xlfn.NORM.S.INV(RAND())</f>
        <v>-0.4715356852805162</v>
      </c>
      <c r="AF202">
        <f ca="1">_xlfn.NORM.S.INV(RAND())</f>
        <v>1.3815027911044249</v>
      </c>
      <c r="AG202">
        <f ca="1">_xlfn.NORM.S.INV(RAND())</f>
        <v>-1.0588206177424169</v>
      </c>
      <c r="AH202">
        <f ca="1">_xlfn.NORM.S.INV(RAND())</f>
        <v>-0.46029754295052161</v>
      </c>
      <c r="AI202">
        <f ca="1">_xlfn.NORM.S.INV(RAND())</f>
        <v>1.3132740433229124</v>
      </c>
      <c r="AJ202">
        <f ca="1">_xlfn.NORM.S.INV(RAND())</f>
        <v>-2.5559575024740342</v>
      </c>
      <c r="AK202">
        <f ca="1">_xlfn.NORM.S.INV(RAND())</f>
        <v>0.54060754132846212</v>
      </c>
      <c r="AL202" s="13">
        <f t="shared" si="123"/>
        <v>360</v>
      </c>
      <c r="AM202">
        <f t="shared" ca="1" si="124"/>
        <v>364.98264900095461</v>
      </c>
      <c r="AN202">
        <f t="shared" ca="1" si="125"/>
        <v>386.59725156395376</v>
      </c>
      <c r="AO202">
        <f t="shared" ca="1" si="126"/>
        <v>428.2288176879801</v>
      </c>
      <c r="AP202">
        <f t="shared" ca="1" si="127"/>
        <v>411.85349846679912</v>
      </c>
      <c r="AQ202">
        <f t="shared" ca="1" si="128"/>
        <v>417.2270240556108</v>
      </c>
      <c r="AR202">
        <f t="shared" ca="1" si="129"/>
        <v>429.33271180984929</v>
      </c>
      <c r="AS202">
        <f t="shared" ca="1" si="130"/>
        <v>399.84995827682371</v>
      </c>
      <c r="AT202">
        <f t="shared" ca="1" si="131"/>
        <v>419.46209063496303</v>
      </c>
      <c r="AU202">
        <f t="shared" ca="1" si="132"/>
        <v>422.94105119274116</v>
      </c>
      <c r="AV202">
        <f t="shared" ca="1" si="133"/>
        <v>413.49780165555023</v>
      </c>
      <c r="AW202">
        <f t="shared" ca="1" si="134"/>
        <v>413.49202732224165</v>
      </c>
      <c r="AX202">
        <f t="shared" ca="1" si="135"/>
        <v>427.48217589074522</v>
      </c>
      <c r="AY202">
        <f t="shared" ca="1" si="136"/>
        <v>449.79338930696048</v>
      </c>
      <c r="AZ202">
        <f t="shared" ca="1" si="137"/>
        <v>456.69710734490627</v>
      </c>
      <c r="BA202">
        <f t="shared" ca="1" si="138"/>
        <v>478.19433198747566</v>
      </c>
      <c r="BB202">
        <f t="shared" ca="1" si="139"/>
        <v>508.32017116892996</v>
      </c>
      <c r="BC202">
        <f t="shared" ca="1" si="140"/>
        <v>471.32672351929915</v>
      </c>
      <c r="BD202">
        <f t="shared" ca="1" si="141"/>
        <v>495.06778604514437</v>
      </c>
      <c r="BE202">
        <f t="shared" ca="1" si="142"/>
        <v>498.30415316995197</v>
      </c>
      <c r="BF202">
        <f t="shared" ca="1" si="143"/>
        <v>474.71364681601329</v>
      </c>
      <c r="BG202">
        <f t="shared" ca="1" si="144"/>
        <v>452.12783889628673</v>
      </c>
      <c r="BH202">
        <f t="shared" ca="1" si="145"/>
        <v>427.83935767243094</v>
      </c>
      <c r="BI202">
        <f t="shared" ca="1" si="146"/>
        <v>453.3883531398414</v>
      </c>
      <c r="BJ202">
        <f t="shared" ca="1" si="147"/>
        <v>435.65884261399361</v>
      </c>
      <c r="BK202">
        <f t="shared" ca="1" si="148"/>
        <v>448.62855501475849</v>
      </c>
      <c r="BL202">
        <f t="shared" ca="1" si="149"/>
        <v>430.9083793444068</v>
      </c>
      <c r="BM202">
        <f t="shared" ca="1" si="150"/>
        <v>426.50923359150551</v>
      </c>
      <c r="BN202">
        <f t="shared" ca="1" si="151"/>
        <v>434.03355100288036</v>
      </c>
      <c r="BO202">
        <f t="shared" ca="1" si="152"/>
        <v>419.07724388175751</v>
      </c>
      <c r="BP202">
        <f t="shared" ca="1" si="153"/>
        <v>407.65224233084029</v>
      </c>
      <c r="BQ202">
        <f t="shared" ca="1" si="154"/>
        <v>441.31499634028751</v>
      </c>
      <c r="BR202">
        <f t="shared" ca="1" si="155"/>
        <v>414.97206070144273</v>
      </c>
      <c r="BS202">
        <f t="shared" ca="1" si="156"/>
        <v>403.92096864295479</v>
      </c>
      <c r="BT202">
        <f t="shared" ca="1" si="157"/>
        <v>435.55648188825671</v>
      </c>
      <c r="BU202">
        <f t="shared" ca="1" si="158"/>
        <v>375.64311873329956</v>
      </c>
      <c r="BV202" s="13">
        <f t="shared" ca="1" si="159"/>
        <v>387.39113393573882</v>
      </c>
      <c r="BW202" s="13">
        <f t="shared" ca="1" si="160"/>
        <v>360</v>
      </c>
      <c r="BX202" s="20">
        <f t="shared" ca="1" si="161"/>
        <v>6</v>
      </c>
      <c r="BY202" s="20">
        <f t="shared" ca="1" si="162"/>
        <v>0</v>
      </c>
      <c r="BZ202" s="21">
        <f t="shared" ca="1" si="163"/>
        <v>1.0245164171871852</v>
      </c>
    </row>
    <row r="203" spans="1:78" x14ac:dyDescent="0.3">
      <c r="A203">
        <v>196</v>
      </c>
      <c r="B203">
        <f ca="1">_xlfn.NORM.S.INV(RAND())</f>
        <v>-0.3574931342182493</v>
      </c>
      <c r="C203">
        <f ca="1">_xlfn.NORM.S.INV(RAND())</f>
        <v>-0.20910070630163957</v>
      </c>
      <c r="D203">
        <f ca="1">_xlfn.NORM.S.INV(RAND())</f>
        <v>-1.6871503724221415</v>
      </c>
      <c r="E203">
        <f ca="1">_xlfn.NORM.S.INV(RAND())</f>
        <v>-1.1274440317710543</v>
      </c>
      <c r="F203">
        <f ca="1">_xlfn.NORM.S.INV(RAND())</f>
        <v>1.7521849951520589</v>
      </c>
      <c r="G203">
        <f ca="1">_xlfn.NORM.S.INV(RAND())</f>
        <v>-0.17600632917586626</v>
      </c>
      <c r="H203">
        <f ca="1">_xlfn.NORM.S.INV(RAND())</f>
        <v>0.54838726953116623</v>
      </c>
      <c r="I203">
        <f ca="1">_xlfn.NORM.S.INV(RAND())</f>
        <v>0.19939421781884162</v>
      </c>
      <c r="J203">
        <f ca="1">_xlfn.NORM.S.INV(RAND())</f>
        <v>0.26505469186689334</v>
      </c>
      <c r="K203">
        <f ca="1">_xlfn.NORM.S.INV(RAND())</f>
        <v>-0.52445632834809119</v>
      </c>
      <c r="L203">
        <f ca="1">_xlfn.NORM.S.INV(RAND())</f>
        <v>9.9545211479585977E-2</v>
      </c>
      <c r="M203">
        <f ca="1">_xlfn.NORM.S.INV(RAND())</f>
        <v>-1.0236929787480753</v>
      </c>
      <c r="N203">
        <f ca="1">_xlfn.NORM.S.INV(RAND())</f>
        <v>1.3357958781145238</v>
      </c>
      <c r="O203">
        <f ca="1">_xlfn.NORM.S.INV(RAND())</f>
        <v>1.3140063830602102</v>
      </c>
      <c r="P203">
        <f ca="1">_xlfn.NORM.S.INV(RAND())</f>
        <v>2.6371639370315512</v>
      </c>
      <c r="Q203">
        <f ca="1">_xlfn.NORM.S.INV(RAND())</f>
        <v>1.447131346144414</v>
      </c>
      <c r="R203">
        <f ca="1">_xlfn.NORM.S.INV(RAND())</f>
        <v>0.14238708032143194</v>
      </c>
      <c r="S203">
        <f ca="1">_xlfn.NORM.S.INV(RAND())</f>
        <v>-1.10110563006803</v>
      </c>
      <c r="T203">
        <f ca="1">_xlfn.NORM.S.INV(RAND())</f>
        <v>-0.84640571232057205</v>
      </c>
      <c r="U203">
        <f ca="1">_xlfn.NORM.S.INV(RAND())</f>
        <v>-1.1947073801553421</v>
      </c>
      <c r="V203">
        <f ca="1">_xlfn.NORM.S.INV(RAND())</f>
        <v>-1.0602034030123704</v>
      </c>
      <c r="W203">
        <f ca="1">_xlfn.NORM.S.INV(RAND())</f>
        <v>0.32392027525750294</v>
      </c>
      <c r="X203">
        <f ca="1">_xlfn.NORM.S.INV(RAND())</f>
        <v>0.36307895464495465</v>
      </c>
      <c r="Y203">
        <f ca="1">_xlfn.NORM.S.INV(RAND())</f>
        <v>0.61927973775978262</v>
      </c>
      <c r="Z203">
        <f ca="1">_xlfn.NORM.S.INV(RAND())</f>
        <v>-1.0545891617486283</v>
      </c>
      <c r="AA203">
        <f ca="1">_xlfn.NORM.S.INV(RAND())</f>
        <v>0.31483412234572594</v>
      </c>
      <c r="AB203">
        <f ca="1">_xlfn.NORM.S.INV(RAND())</f>
        <v>1.5307277061396525</v>
      </c>
      <c r="AC203">
        <f ca="1">_xlfn.NORM.S.INV(RAND())</f>
        <v>0.61906614355190748</v>
      </c>
      <c r="AD203">
        <f ca="1">_xlfn.NORM.S.INV(RAND())</f>
        <v>-1.3473349735961646</v>
      </c>
      <c r="AE203">
        <f ca="1">_xlfn.NORM.S.INV(RAND())</f>
        <v>0.74025180162999316</v>
      </c>
      <c r="AF203">
        <f ca="1">_xlfn.NORM.S.INV(RAND())</f>
        <v>-1.2711014583342477</v>
      </c>
      <c r="AG203">
        <f ca="1">_xlfn.NORM.S.INV(RAND())</f>
        <v>-0.34268117975494267</v>
      </c>
      <c r="AH203">
        <f ca="1">_xlfn.NORM.S.INV(RAND())</f>
        <v>1.0491635315882619</v>
      </c>
      <c r="AI203">
        <f ca="1">_xlfn.NORM.S.INV(RAND())</f>
        <v>-0.24460986671662502</v>
      </c>
      <c r="AJ203">
        <f ca="1">_xlfn.NORM.S.INV(RAND())</f>
        <v>4.5315130098336771E-2</v>
      </c>
      <c r="AK203">
        <f ca="1">_xlfn.NORM.S.INV(RAND())</f>
        <v>-0.95131325839824998</v>
      </c>
      <c r="AL203" s="13">
        <f t="shared" si="123"/>
        <v>360</v>
      </c>
      <c r="AM203">
        <f t="shared" ca="1" si="124"/>
        <v>352.49889555004535</v>
      </c>
      <c r="AN203">
        <f t="shared" ca="1" si="125"/>
        <v>348.12387792556586</v>
      </c>
      <c r="AO203">
        <f t="shared" ca="1" si="126"/>
        <v>315.68158041584354</v>
      </c>
      <c r="AP203">
        <f t="shared" ca="1" si="127"/>
        <v>295.6642057886699</v>
      </c>
      <c r="AQ203">
        <f t="shared" ca="1" si="128"/>
        <v>327.00326372320029</v>
      </c>
      <c r="AR203">
        <f t="shared" ca="1" si="129"/>
        <v>323.56232533152155</v>
      </c>
      <c r="AS203">
        <f t="shared" ca="1" si="130"/>
        <v>333.83145569195034</v>
      </c>
      <c r="AT203">
        <f t="shared" ca="1" si="131"/>
        <v>337.55606188306393</v>
      </c>
      <c r="AU203">
        <f t="shared" ca="1" si="132"/>
        <v>342.61860129167655</v>
      </c>
      <c r="AV203">
        <f t="shared" ca="1" si="133"/>
        <v>332.26130147971685</v>
      </c>
      <c r="AW203">
        <f t="shared" ca="1" si="134"/>
        <v>334.03717554188256</v>
      </c>
      <c r="AX203">
        <f t="shared" ca="1" si="135"/>
        <v>314.7355248307253</v>
      </c>
      <c r="AY203">
        <f t="shared" ca="1" si="136"/>
        <v>339.82753087046729</v>
      </c>
      <c r="AZ203">
        <f t="shared" ca="1" si="137"/>
        <v>366.45867310297353</v>
      </c>
      <c r="BA203">
        <f t="shared" ca="1" si="138"/>
        <v>426.54838972023828</v>
      </c>
      <c r="BB203">
        <f t="shared" ca="1" si="139"/>
        <v>463.52453545383878</v>
      </c>
      <c r="BC203">
        <f t="shared" ca="1" si="140"/>
        <v>467.15605840954294</v>
      </c>
      <c r="BD203">
        <f t="shared" ca="1" si="141"/>
        <v>438.19952543331726</v>
      </c>
      <c r="BE203">
        <f t="shared" ca="1" si="142"/>
        <v>417.12687032859043</v>
      </c>
      <c r="BF203">
        <f t="shared" ca="1" si="143"/>
        <v>389.16261570508453</v>
      </c>
      <c r="BG203">
        <f t="shared" ca="1" si="144"/>
        <v>365.90354221942124</v>
      </c>
      <c r="BH203">
        <f t="shared" ca="1" si="145"/>
        <v>372.65558630226485</v>
      </c>
      <c r="BI203">
        <f t="shared" ca="1" si="146"/>
        <v>380.39125388502669</v>
      </c>
      <c r="BJ203">
        <f t="shared" ca="1" si="147"/>
        <v>394.07364346516607</v>
      </c>
      <c r="BK203">
        <f t="shared" ca="1" si="148"/>
        <v>370.64117224835866</v>
      </c>
      <c r="BL203">
        <f t="shared" ca="1" si="149"/>
        <v>377.28266978776406</v>
      </c>
      <c r="BM203">
        <f t="shared" ca="1" si="150"/>
        <v>411.97168958388312</v>
      </c>
      <c r="BN203">
        <f t="shared" ca="1" si="151"/>
        <v>426.78474078767681</v>
      </c>
      <c r="BO203">
        <f t="shared" ca="1" si="152"/>
        <v>394.6797507822339</v>
      </c>
      <c r="BP203">
        <f t="shared" ca="1" si="153"/>
        <v>411.74180646884946</v>
      </c>
      <c r="BQ203">
        <f t="shared" ca="1" si="154"/>
        <v>382.44801135130336</v>
      </c>
      <c r="BR203">
        <f t="shared" ca="1" si="155"/>
        <v>374.79955092404731</v>
      </c>
      <c r="BS203">
        <f t="shared" ca="1" si="156"/>
        <v>398.03827550087414</v>
      </c>
      <c r="BT203">
        <f t="shared" ca="1" si="157"/>
        <v>392.29297520129558</v>
      </c>
      <c r="BU203">
        <f t="shared" ca="1" si="158"/>
        <v>393.15681394075023</v>
      </c>
      <c r="BV203" s="13">
        <f t="shared" ca="1" si="159"/>
        <v>371.99030298738245</v>
      </c>
      <c r="BW203" s="13">
        <f t="shared" ca="1" si="160"/>
        <v>295.6642057886699</v>
      </c>
      <c r="BX203" s="20">
        <f t="shared" ca="1" si="161"/>
        <v>18</v>
      </c>
      <c r="BY203" s="20">
        <f t="shared" ca="1" si="162"/>
        <v>0</v>
      </c>
      <c r="BZ203" s="21">
        <f t="shared" ca="1" si="163"/>
        <v>1.0707171796530719</v>
      </c>
    </row>
    <row r="204" spans="1:78" x14ac:dyDescent="0.3">
      <c r="A204">
        <v>197</v>
      </c>
      <c r="B204">
        <f ca="1">_xlfn.NORM.S.INV(RAND())</f>
        <v>6.699737284472003E-2</v>
      </c>
      <c r="C204">
        <f ca="1">_xlfn.NORM.S.INV(RAND())</f>
        <v>-0.79372218163824237</v>
      </c>
      <c r="D204">
        <f ca="1">_xlfn.NORM.S.INV(RAND())</f>
        <v>0.1886638588975936</v>
      </c>
      <c r="E204">
        <f ca="1">_xlfn.NORM.S.INV(RAND())</f>
        <v>2.1945741067369617</v>
      </c>
      <c r="F204">
        <f ca="1">_xlfn.NORM.S.INV(RAND())</f>
        <v>-1.4060005239634117</v>
      </c>
      <c r="G204">
        <f ca="1">_xlfn.NORM.S.INV(RAND())</f>
        <v>0.95382629527309348</v>
      </c>
      <c r="H204">
        <f ca="1">_xlfn.NORM.S.INV(RAND())</f>
        <v>-0.27807005491981679</v>
      </c>
      <c r="I204">
        <f ca="1">_xlfn.NORM.S.INV(RAND())</f>
        <v>0.86106846907691581</v>
      </c>
      <c r="J204">
        <f ca="1">_xlfn.NORM.S.INV(RAND())</f>
        <v>0.5935097136449049</v>
      </c>
      <c r="K204">
        <f ca="1">_xlfn.NORM.S.INV(RAND())</f>
        <v>0.8505085525306012</v>
      </c>
      <c r="L204">
        <f ca="1">_xlfn.NORM.S.INV(RAND())</f>
        <v>1.2554592943705443</v>
      </c>
      <c r="M204">
        <f ca="1">_xlfn.NORM.S.INV(RAND())</f>
        <v>-0.29418258574084993</v>
      </c>
      <c r="N204">
        <f ca="1">_xlfn.NORM.S.INV(RAND())</f>
        <v>-0.54750680837733734</v>
      </c>
      <c r="O204">
        <f ca="1">_xlfn.NORM.S.INV(RAND())</f>
        <v>0.14121223233465305</v>
      </c>
      <c r="P204">
        <f ca="1">_xlfn.NORM.S.INV(RAND())</f>
        <v>-1.9984013883654967</v>
      </c>
      <c r="Q204">
        <f ca="1">_xlfn.NORM.S.INV(RAND())</f>
        <v>0.64622039115236918</v>
      </c>
      <c r="R204">
        <f ca="1">_xlfn.NORM.S.INV(RAND())</f>
        <v>-0.25728639499282985</v>
      </c>
      <c r="S204">
        <f ca="1">_xlfn.NORM.S.INV(RAND())</f>
        <v>-2.1063129379308676</v>
      </c>
      <c r="T204">
        <f ca="1">_xlfn.NORM.S.INV(RAND())</f>
        <v>0.6304148500329787</v>
      </c>
      <c r="U204">
        <f ca="1">_xlfn.NORM.S.INV(RAND())</f>
        <v>2.6940547217701789E-2</v>
      </c>
      <c r="V204">
        <f ca="1">_xlfn.NORM.S.INV(RAND())</f>
        <v>0.20599021186750793</v>
      </c>
      <c r="W204">
        <f ca="1">_xlfn.NORM.S.INV(RAND())</f>
        <v>0.54360490299198461</v>
      </c>
      <c r="X204">
        <f ca="1">_xlfn.NORM.S.INV(RAND())</f>
        <v>0.66192666382437382</v>
      </c>
      <c r="Y204">
        <f ca="1">_xlfn.NORM.S.INV(RAND())</f>
        <v>0.45283880579762426</v>
      </c>
      <c r="Z204">
        <f ca="1">_xlfn.NORM.S.INV(RAND())</f>
        <v>0.24888959023961715</v>
      </c>
      <c r="AA204">
        <f ca="1">_xlfn.NORM.S.INV(RAND())</f>
        <v>0.55240022496607977</v>
      </c>
      <c r="AB204">
        <f ca="1">_xlfn.NORM.S.INV(RAND())</f>
        <v>3.6907081453793435E-2</v>
      </c>
      <c r="AC204">
        <f ca="1">_xlfn.NORM.S.INV(RAND())</f>
        <v>-0.59251919912778606</v>
      </c>
      <c r="AD204">
        <f ca="1">_xlfn.NORM.S.INV(RAND())</f>
        <v>0.65950162609449947</v>
      </c>
      <c r="AE204">
        <f ca="1">_xlfn.NORM.S.INV(RAND())</f>
        <v>-0.12321182156647278</v>
      </c>
      <c r="AF204">
        <f ca="1">_xlfn.NORM.S.INV(RAND())</f>
        <v>1.0924793660638032</v>
      </c>
      <c r="AG204">
        <f ca="1">_xlfn.NORM.S.INV(RAND())</f>
        <v>3.8867565684512766E-2</v>
      </c>
      <c r="AH204">
        <f ca="1">_xlfn.NORM.S.INV(RAND())</f>
        <v>1.4079807558007726</v>
      </c>
      <c r="AI204">
        <f ca="1">_xlfn.NORM.S.INV(RAND())</f>
        <v>1.3723865151238519</v>
      </c>
      <c r="AJ204">
        <f ca="1">_xlfn.NORM.S.INV(RAND())</f>
        <v>1.1931309132869974</v>
      </c>
      <c r="AK204">
        <f ca="1">_xlfn.NORM.S.INV(RAND())</f>
        <v>2.3529370371490597</v>
      </c>
      <c r="AL204" s="13">
        <f t="shared" si="123"/>
        <v>360</v>
      </c>
      <c r="AM204">
        <f t="shared" ca="1" si="124"/>
        <v>361.24466093840965</v>
      </c>
      <c r="AN204">
        <f t="shared" ca="1" si="125"/>
        <v>344.92024683668029</v>
      </c>
      <c r="AO204">
        <f t="shared" ca="1" si="126"/>
        <v>348.5525709461615</v>
      </c>
      <c r="AP204">
        <f t="shared" ca="1" si="127"/>
        <v>395.47050046950534</v>
      </c>
      <c r="AQ204">
        <f t="shared" ca="1" si="128"/>
        <v>364.48450917790109</v>
      </c>
      <c r="AR204">
        <f t="shared" ca="1" si="129"/>
        <v>384.95889866957981</v>
      </c>
      <c r="AS204">
        <f t="shared" ca="1" si="130"/>
        <v>378.67015514966158</v>
      </c>
      <c r="AT204">
        <f t="shared" ca="1" si="131"/>
        <v>397.80529127974364</v>
      </c>
      <c r="AU204">
        <f t="shared" ca="1" si="132"/>
        <v>411.50134980385309</v>
      </c>
      <c r="AV204">
        <f t="shared" ca="1" si="133"/>
        <v>432.03204676711169</v>
      </c>
      <c r="AW204">
        <f t="shared" ca="1" si="134"/>
        <v>464.31679974006516</v>
      </c>
      <c r="AX204">
        <f t="shared" ca="1" si="135"/>
        <v>456.3069737804766</v>
      </c>
      <c r="AY204">
        <f t="shared" ca="1" si="136"/>
        <v>441.92438118672942</v>
      </c>
      <c r="AZ204">
        <f t="shared" ca="1" si="137"/>
        <v>445.35646637036592</v>
      </c>
      <c r="BA204">
        <f t="shared" ca="1" si="138"/>
        <v>396.66043407694502</v>
      </c>
      <c r="BB204">
        <f t="shared" ca="1" si="139"/>
        <v>411.56767665640376</v>
      </c>
      <c r="BC204">
        <f t="shared" ca="1" si="140"/>
        <v>405.33033081735687</v>
      </c>
      <c r="BD204">
        <f t="shared" ca="1" si="141"/>
        <v>358.76861903267508</v>
      </c>
      <c r="BE204">
        <f t="shared" ca="1" si="142"/>
        <v>371.91227893075751</v>
      </c>
      <c r="BF204">
        <f t="shared" ca="1" si="143"/>
        <v>372.33603398510718</v>
      </c>
      <c r="BG204">
        <f t="shared" ca="1" si="144"/>
        <v>376.63364364371711</v>
      </c>
      <c r="BH204">
        <f t="shared" ca="1" si="145"/>
        <v>388.47985861751488</v>
      </c>
      <c r="BI204">
        <f t="shared" ca="1" si="146"/>
        <v>403.44533908465894</v>
      </c>
      <c r="BJ204">
        <f t="shared" ca="1" si="147"/>
        <v>413.95985708325173</v>
      </c>
      <c r="BK204">
        <f t="shared" ca="1" si="148"/>
        <v>419.77631500482073</v>
      </c>
      <c r="BL204">
        <f t="shared" ca="1" si="149"/>
        <v>433.19941351155541</v>
      </c>
      <c r="BM204">
        <f t="shared" ca="1" si="150"/>
        <v>433.94262545508491</v>
      </c>
      <c r="BN204">
        <f t="shared" ca="1" si="151"/>
        <v>419.17418409630011</v>
      </c>
      <c r="BO204">
        <f t="shared" ca="1" si="152"/>
        <v>435.26116264796087</v>
      </c>
      <c r="BP204">
        <f t="shared" ca="1" si="153"/>
        <v>431.9958234848321</v>
      </c>
      <c r="BQ204">
        <f t="shared" ca="1" si="154"/>
        <v>459.92966668386276</v>
      </c>
      <c r="BR204">
        <f t="shared" ca="1" si="155"/>
        <v>460.77088904200599</v>
      </c>
      <c r="BS204">
        <f t="shared" ca="1" si="156"/>
        <v>499.58316100773283</v>
      </c>
      <c r="BT204">
        <f t="shared" ca="1" si="157"/>
        <v>540.55272368877138</v>
      </c>
      <c r="BU204">
        <f t="shared" ca="1" si="158"/>
        <v>578.86017658515073</v>
      </c>
      <c r="BV204" s="13">
        <f t="shared" ca="1" si="159"/>
        <v>662.81185637271915</v>
      </c>
      <c r="BW204" s="13">
        <f t="shared" ca="1" si="160"/>
        <v>344.92024683668029</v>
      </c>
      <c r="BX204" s="20">
        <f t="shared" ca="1" si="161"/>
        <v>6</v>
      </c>
      <c r="BY204" s="20">
        <f t="shared" ca="1" si="162"/>
        <v>0</v>
      </c>
      <c r="BZ204" s="21">
        <f t="shared" ca="1" si="163"/>
        <v>1.0245164171871852</v>
      </c>
    </row>
    <row r="205" spans="1:78" x14ac:dyDescent="0.3">
      <c r="A205">
        <v>198</v>
      </c>
      <c r="B205">
        <f ca="1">_xlfn.NORM.S.INV(RAND())</f>
        <v>2.5169600173870523</v>
      </c>
      <c r="C205">
        <f ca="1">_xlfn.NORM.S.INV(RAND())</f>
        <v>-0.38403383614564901</v>
      </c>
      <c r="D205">
        <f ca="1">_xlfn.NORM.S.INV(RAND())</f>
        <v>-2.7611964998983246E-2</v>
      </c>
      <c r="E205">
        <f ca="1">_xlfn.NORM.S.INV(RAND())</f>
        <v>-1.1764764060603468</v>
      </c>
      <c r="F205">
        <f ca="1">_xlfn.NORM.S.INV(RAND())</f>
        <v>-0.77454671010574094</v>
      </c>
      <c r="G205">
        <f ca="1">_xlfn.NORM.S.INV(RAND())</f>
        <v>-0.71495076538309321</v>
      </c>
      <c r="H205">
        <f ca="1">_xlfn.NORM.S.INV(RAND())</f>
        <v>-0.71210561171640663</v>
      </c>
      <c r="I205">
        <f ca="1">_xlfn.NORM.S.INV(RAND())</f>
        <v>1.5499762484530824</v>
      </c>
      <c r="J205">
        <f ca="1">_xlfn.NORM.S.INV(RAND())</f>
        <v>-0.41735869092047545</v>
      </c>
      <c r="K205">
        <f ca="1">_xlfn.NORM.S.INV(RAND())</f>
        <v>0.92747395732548799</v>
      </c>
      <c r="L205">
        <f ca="1">_xlfn.NORM.S.INV(RAND())</f>
        <v>-0.9770153011836813</v>
      </c>
      <c r="M205">
        <f ca="1">_xlfn.NORM.S.INV(RAND())</f>
        <v>-0.67878005551307985</v>
      </c>
      <c r="N205">
        <f ca="1">_xlfn.NORM.S.INV(RAND())</f>
        <v>-1.1750879372654914</v>
      </c>
      <c r="O205">
        <f ca="1">_xlfn.NORM.S.INV(RAND())</f>
        <v>-0.76343710457152181</v>
      </c>
      <c r="P205">
        <f ca="1">_xlfn.NORM.S.INV(RAND())</f>
        <v>3.2268445753295433E-2</v>
      </c>
      <c r="Q205">
        <f ca="1">_xlfn.NORM.S.INV(RAND())</f>
        <v>-0.23820576089185805</v>
      </c>
      <c r="R205">
        <f ca="1">_xlfn.NORM.S.INV(RAND())</f>
        <v>-0.77898102180649609</v>
      </c>
      <c r="S205">
        <f ca="1">_xlfn.NORM.S.INV(RAND())</f>
        <v>-0.63523228382073971</v>
      </c>
      <c r="T205">
        <f ca="1">_xlfn.NORM.S.INV(RAND())</f>
        <v>0.37742050850001541</v>
      </c>
      <c r="U205">
        <f ca="1">_xlfn.NORM.S.INV(RAND())</f>
        <v>-1.2347712304929697</v>
      </c>
      <c r="V205">
        <f ca="1">_xlfn.NORM.S.INV(RAND())</f>
        <v>-1.7720698333251059</v>
      </c>
      <c r="W205">
        <f ca="1">_xlfn.NORM.S.INV(RAND())</f>
        <v>1.0015848624026245</v>
      </c>
      <c r="X205">
        <f ca="1">_xlfn.NORM.S.INV(RAND())</f>
        <v>1.4443407251165363</v>
      </c>
      <c r="Y205">
        <f ca="1">_xlfn.NORM.S.INV(RAND())</f>
        <v>-0.43041980326431228</v>
      </c>
      <c r="Z205">
        <f ca="1">_xlfn.NORM.S.INV(RAND())</f>
        <v>0.79060106964870203</v>
      </c>
      <c r="AA205">
        <f ca="1">_xlfn.NORM.S.INV(RAND())</f>
        <v>-0.62661359411667161</v>
      </c>
      <c r="AB205">
        <f ca="1">_xlfn.NORM.S.INV(RAND())</f>
        <v>0.13509349535097284</v>
      </c>
      <c r="AC205">
        <f ca="1">_xlfn.NORM.S.INV(RAND())</f>
        <v>-0.99066469034940974</v>
      </c>
      <c r="AD205">
        <f ca="1">_xlfn.NORM.S.INV(RAND())</f>
        <v>0.43815184710170341</v>
      </c>
      <c r="AE205">
        <f ca="1">_xlfn.NORM.S.INV(RAND())</f>
        <v>-0.78514331716454233</v>
      </c>
      <c r="AF205">
        <f ca="1">_xlfn.NORM.S.INV(RAND())</f>
        <v>0.58860412992594646</v>
      </c>
      <c r="AG205">
        <f ca="1">_xlfn.NORM.S.INV(RAND())</f>
        <v>-5.0669815676523823E-2</v>
      </c>
      <c r="AH205">
        <f ca="1">_xlfn.NORM.S.INV(RAND())</f>
        <v>0.68785673078592358</v>
      </c>
      <c r="AI205">
        <f ca="1">_xlfn.NORM.S.INV(RAND())</f>
        <v>0.84933174926698329</v>
      </c>
      <c r="AJ205">
        <f ca="1">_xlfn.NORM.S.INV(RAND())</f>
        <v>9.3252915494311962E-3</v>
      </c>
      <c r="AK205">
        <f ca="1">_xlfn.NORM.S.INV(RAND())</f>
        <v>-1.7364397793753052</v>
      </c>
      <c r="AL205" s="13">
        <f t="shared" si="123"/>
        <v>360</v>
      </c>
      <c r="AM205">
        <f t="shared" ca="1" si="124"/>
        <v>416.13266644390103</v>
      </c>
      <c r="AN205">
        <f t="shared" ca="1" si="125"/>
        <v>406.83807192860343</v>
      </c>
      <c r="AO205">
        <f t="shared" ca="1" si="126"/>
        <v>406.02080592029085</v>
      </c>
      <c r="AP205">
        <f t="shared" ca="1" si="127"/>
        <v>379.20002668689659</v>
      </c>
      <c r="AQ205">
        <f t="shared" ca="1" si="128"/>
        <v>362.46528309394279</v>
      </c>
      <c r="AR205">
        <f t="shared" ca="1" si="129"/>
        <v>347.66324712059077</v>
      </c>
      <c r="AS205">
        <f t="shared" ca="1" si="130"/>
        <v>333.52046482064225</v>
      </c>
      <c r="AT205">
        <f t="shared" ca="1" si="131"/>
        <v>364.59074612097902</v>
      </c>
      <c r="AU205">
        <f t="shared" ca="1" si="132"/>
        <v>355.7622245352066</v>
      </c>
      <c r="AV205">
        <f t="shared" ca="1" si="133"/>
        <v>375.17540614097913</v>
      </c>
      <c r="AW205">
        <f t="shared" ca="1" si="134"/>
        <v>354.45060350024198</v>
      </c>
      <c r="AX205">
        <f t="shared" ca="1" si="135"/>
        <v>340.68658309870381</v>
      </c>
      <c r="AY205">
        <f t="shared" ca="1" si="136"/>
        <v>318.20713642583775</v>
      </c>
      <c r="AZ205">
        <f t="shared" ca="1" si="137"/>
        <v>304.3592705653619</v>
      </c>
      <c r="BA205">
        <f t="shared" ca="1" si="138"/>
        <v>304.7997999880335</v>
      </c>
      <c r="BB205">
        <f t="shared" ca="1" si="139"/>
        <v>300.51139846537814</v>
      </c>
      <c r="BC205">
        <f t="shared" ca="1" si="140"/>
        <v>287.17578742330846</v>
      </c>
      <c r="BD205">
        <f t="shared" ca="1" si="141"/>
        <v>276.71904357133843</v>
      </c>
      <c r="BE205">
        <f t="shared" ca="1" si="142"/>
        <v>282.69721829373219</v>
      </c>
      <c r="BF205">
        <f t="shared" ca="1" si="143"/>
        <v>263.13578927632238</v>
      </c>
      <c r="BG205">
        <f t="shared" ca="1" si="144"/>
        <v>237.44666783540015</v>
      </c>
      <c r="BH205">
        <f t="shared" ca="1" si="145"/>
        <v>251.47734453271366</v>
      </c>
      <c r="BI205">
        <f t="shared" ca="1" si="146"/>
        <v>273.23310302193272</v>
      </c>
      <c r="BJ205">
        <f t="shared" ca="1" si="147"/>
        <v>266.41582031901447</v>
      </c>
      <c r="BK205">
        <f t="shared" ca="1" si="148"/>
        <v>278.74211346073025</v>
      </c>
      <c r="BL205">
        <f t="shared" ca="1" si="149"/>
        <v>268.72614439650079</v>
      </c>
      <c r="BM205">
        <f t="shared" ca="1" si="150"/>
        <v>270.71748068379179</v>
      </c>
      <c r="BN205">
        <f t="shared" ca="1" si="151"/>
        <v>255.56149130529528</v>
      </c>
      <c r="BO205">
        <f t="shared" ca="1" si="152"/>
        <v>261.99963042760288</v>
      </c>
      <c r="BP205">
        <f t="shared" ca="1" si="153"/>
        <v>250.28397068111582</v>
      </c>
      <c r="BQ205">
        <f t="shared" ca="1" si="154"/>
        <v>258.82769358691542</v>
      </c>
      <c r="BR205">
        <f t="shared" ca="1" si="155"/>
        <v>257.9641120695228</v>
      </c>
      <c r="BS205">
        <f t="shared" ca="1" si="156"/>
        <v>268.30307943376312</v>
      </c>
      <c r="BT205">
        <f t="shared" ca="1" si="157"/>
        <v>281.67016526822925</v>
      </c>
      <c r="BU205">
        <f t="shared" ca="1" si="158"/>
        <v>281.70445486499739</v>
      </c>
      <c r="BV205" s="13">
        <f t="shared" ca="1" si="159"/>
        <v>254.72599165708436</v>
      </c>
      <c r="BW205" s="13">
        <f t="shared" ca="1" si="160"/>
        <v>237.44666783540015</v>
      </c>
      <c r="BX205" s="20">
        <f t="shared" ca="1" si="161"/>
        <v>6</v>
      </c>
      <c r="BY205" s="20">
        <f t="shared" ca="1" si="162"/>
        <v>0</v>
      </c>
      <c r="BZ205" s="21">
        <f t="shared" ca="1" si="163"/>
        <v>1.0245164171871852</v>
      </c>
    </row>
    <row r="206" spans="1:78" x14ac:dyDescent="0.3">
      <c r="A206">
        <v>199</v>
      </c>
      <c r="B206">
        <f ca="1">_xlfn.NORM.S.INV(RAND())</f>
        <v>-1.194422100938918</v>
      </c>
      <c r="C206">
        <f ca="1">_xlfn.NORM.S.INV(RAND())</f>
        <v>0.62920368861602649</v>
      </c>
      <c r="D206">
        <f ca="1">_xlfn.NORM.S.INV(RAND())</f>
        <v>-1.8306182336282244</v>
      </c>
      <c r="E206">
        <f ca="1">_xlfn.NORM.S.INV(RAND())</f>
        <v>1.8718685402472364</v>
      </c>
      <c r="F206">
        <f ca="1">_xlfn.NORM.S.INV(RAND())</f>
        <v>-0.37213790320823115</v>
      </c>
      <c r="G206">
        <f ca="1">_xlfn.NORM.S.INV(RAND())</f>
        <v>2.2347645441973421</v>
      </c>
      <c r="H206">
        <f ca="1">_xlfn.NORM.S.INV(RAND())</f>
        <v>0.99695199253409428</v>
      </c>
      <c r="I206">
        <f ca="1">_xlfn.NORM.S.INV(RAND())</f>
        <v>-0.52012349084428644</v>
      </c>
      <c r="J206">
        <f ca="1">_xlfn.NORM.S.INV(RAND())</f>
        <v>0.79316458073826968</v>
      </c>
      <c r="K206">
        <f ca="1">_xlfn.NORM.S.INV(RAND())</f>
        <v>0.99998816837322824</v>
      </c>
      <c r="L206">
        <f ca="1">_xlfn.NORM.S.INV(RAND())</f>
        <v>-0.26266713990257007</v>
      </c>
      <c r="M206">
        <f ca="1">_xlfn.NORM.S.INV(RAND())</f>
        <v>1.2080798159481859E-2</v>
      </c>
      <c r="N206">
        <f ca="1">_xlfn.NORM.S.INV(RAND())</f>
        <v>-1.1612228269590272</v>
      </c>
      <c r="O206">
        <f ca="1">_xlfn.NORM.S.INV(RAND())</f>
        <v>0.19037697033713838</v>
      </c>
      <c r="P206">
        <f ca="1">_xlfn.NORM.S.INV(RAND())</f>
        <v>-1.1532686273939146</v>
      </c>
      <c r="Q206">
        <f ca="1">_xlfn.NORM.S.INV(RAND())</f>
        <v>0.90615242029494136</v>
      </c>
      <c r="R206">
        <f ca="1">_xlfn.NORM.S.INV(RAND())</f>
        <v>0.15091456569139891</v>
      </c>
      <c r="S206">
        <f ca="1">_xlfn.NORM.S.INV(RAND())</f>
        <v>1.1147092652408286</v>
      </c>
      <c r="T206">
        <f ca="1">_xlfn.NORM.S.INV(RAND())</f>
        <v>0.2019985542626091</v>
      </c>
      <c r="U206">
        <f ca="1">_xlfn.NORM.S.INV(RAND())</f>
        <v>-0.82808729814780813</v>
      </c>
      <c r="V206">
        <f ca="1">_xlfn.NORM.S.INV(RAND())</f>
        <v>0.95850345034979578</v>
      </c>
      <c r="W206">
        <f ca="1">_xlfn.NORM.S.INV(RAND())</f>
        <v>-0.4707806783363051</v>
      </c>
      <c r="X206">
        <f ca="1">_xlfn.NORM.S.INV(RAND())</f>
        <v>-0.60814046498842678</v>
      </c>
      <c r="Y206">
        <f ca="1">_xlfn.NORM.S.INV(RAND())</f>
        <v>-0.51068664478559955</v>
      </c>
      <c r="Z206">
        <f ca="1">_xlfn.NORM.S.INV(RAND())</f>
        <v>-0.19755819225435728</v>
      </c>
      <c r="AA206">
        <f ca="1">_xlfn.NORM.S.INV(RAND())</f>
        <v>-2.3498761631007832</v>
      </c>
      <c r="AB206">
        <f ca="1">_xlfn.NORM.S.INV(RAND())</f>
        <v>-0.75583210510139454</v>
      </c>
      <c r="AC206">
        <f ca="1">_xlfn.NORM.S.INV(RAND())</f>
        <v>-0.79228597492438146</v>
      </c>
      <c r="AD206">
        <f ca="1">_xlfn.NORM.S.INV(RAND())</f>
        <v>-0.49602656685094015</v>
      </c>
      <c r="AE206">
        <f ca="1">_xlfn.NORM.S.INV(RAND())</f>
        <v>8.9295497434311921E-2</v>
      </c>
      <c r="AF206">
        <f ca="1">_xlfn.NORM.S.INV(RAND())</f>
        <v>0.1123186981730054</v>
      </c>
      <c r="AG206">
        <f ca="1">_xlfn.NORM.S.INV(RAND())</f>
        <v>-6.287967421036599E-3</v>
      </c>
      <c r="AH206">
        <f ca="1">_xlfn.NORM.S.INV(RAND())</f>
        <v>-0.43305128267279169</v>
      </c>
      <c r="AI206">
        <f ca="1">_xlfn.NORM.S.INV(RAND())</f>
        <v>-1.7168531267038961E-2</v>
      </c>
      <c r="AJ206">
        <f ca="1">_xlfn.NORM.S.INV(RAND())</f>
        <v>0.24102635222427921</v>
      </c>
      <c r="AK206">
        <f ca="1">_xlfn.NORM.S.INV(RAND())</f>
        <v>-0.52625426445624734</v>
      </c>
      <c r="AL206" s="13">
        <f t="shared" si="123"/>
        <v>360</v>
      </c>
      <c r="AM206">
        <f t="shared" ca="1" si="124"/>
        <v>335.8710721991215</v>
      </c>
      <c r="AN206">
        <f t="shared" ca="1" si="125"/>
        <v>348.15152367404926</v>
      </c>
      <c r="AO206">
        <f t="shared" ca="1" si="126"/>
        <v>313.10241396971878</v>
      </c>
      <c r="AP206">
        <f t="shared" ca="1" si="127"/>
        <v>348.69096823406755</v>
      </c>
      <c r="AQ206">
        <f t="shared" ca="1" si="128"/>
        <v>341.13694454459619</v>
      </c>
      <c r="AR206">
        <f t="shared" ca="1" si="129"/>
        <v>387.95583973123104</v>
      </c>
      <c r="AS206">
        <f t="shared" ca="1" si="130"/>
        <v>410.77018662485762</v>
      </c>
      <c r="AT206">
        <f t="shared" ca="1" si="131"/>
        <v>398.45233939600928</v>
      </c>
      <c r="AU206">
        <f t="shared" ca="1" si="132"/>
        <v>416.94928797010397</v>
      </c>
      <c r="AV206">
        <f t="shared" ca="1" si="133"/>
        <v>441.54603315876909</v>
      </c>
      <c r="AW206">
        <f t="shared" ca="1" si="134"/>
        <v>434.71929281387202</v>
      </c>
      <c r="AX206">
        <f t="shared" ca="1" si="135"/>
        <v>434.84138719348914</v>
      </c>
      <c r="AY206">
        <f t="shared" ca="1" si="136"/>
        <v>406.47459886341835</v>
      </c>
      <c r="AZ206">
        <f t="shared" ca="1" si="137"/>
        <v>410.79577469752741</v>
      </c>
      <c r="BA206">
        <f t="shared" ca="1" si="138"/>
        <v>384.17398293631038</v>
      </c>
      <c r="BB206">
        <f t="shared" ca="1" si="139"/>
        <v>404.63911599654972</v>
      </c>
      <c r="BC206">
        <f t="shared" ca="1" si="140"/>
        <v>408.01012411300553</v>
      </c>
      <c r="BD206">
        <f t="shared" ca="1" si="141"/>
        <v>434.95087377804094</v>
      </c>
      <c r="BE206">
        <f t="shared" ca="1" si="142"/>
        <v>439.86981853488481</v>
      </c>
      <c r="BF206">
        <f t="shared" ca="1" si="143"/>
        <v>419.15991551648625</v>
      </c>
      <c r="BG206">
        <f t="shared" ca="1" si="144"/>
        <v>442.8251792356362</v>
      </c>
      <c r="BH206">
        <f t="shared" ca="1" si="145"/>
        <v>430.77153187074856</v>
      </c>
      <c r="BI206">
        <f t="shared" ca="1" si="146"/>
        <v>415.73589393906315</v>
      </c>
      <c r="BJ206">
        <f t="shared" ca="1" si="147"/>
        <v>403.48891469446403</v>
      </c>
      <c r="BK206">
        <f t="shared" ca="1" si="148"/>
        <v>398.74667688831096</v>
      </c>
      <c r="BL206">
        <f t="shared" ca="1" si="149"/>
        <v>348.01287981157628</v>
      </c>
      <c r="BM206">
        <f t="shared" ca="1" si="150"/>
        <v>333.01410167010067</v>
      </c>
      <c r="BN206">
        <f t="shared" ca="1" si="151"/>
        <v>317.99177500611614</v>
      </c>
      <c r="BO206">
        <f t="shared" ca="1" si="152"/>
        <v>308.88552649108829</v>
      </c>
      <c r="BP206">
        <f t="shared" ca="1" si="153"/>
        <v>310.35275041162839</v>
      </c>
      <c r="BQ206">
        <f t="shared" ca="1" si="154"/>
        <v>312.24171377567444</v>
      </c>
      <c r="BR206">
        <f t="shared" ca="1" si="155"/>
        <v>311.99835297554864</v>
      </c>
      <c r="BS206">
        <f t="shared" ca="1" si="156"/>
        <v>304.1676454624058</v>
      </c>
      <c r="BT206">
        <f t="shared" ca="1" si="157"/>
        <v>303.73971149521952</v>
      </c>
      <c r="BU206">
        <f t="shared" ca="1" si="158"/>
        <v>307.8676918383207</v>
      </c>
      <c r="BV206" s="13">
        <f t="shared" ca="1" si="159"/>
        <v>298.52991570742722</v>
      </c>
      <c r="BW206" s="13">
        <f t="shared" ca="1" si="160"/>
        <v>298.52991570742722</v>
      </c>
      <c r="BX206" s="20">
        <f t="shared" ca="1" si="161"/>
        <v>6</v>
      </c>
      <c r="BY206" s="20">
        <f t="shared" ca="1" si="162"/>
        <v>0</v>
      </c>
      <c r="BZ206" s="21">
        <f t="shared" ca="1" si="163"/>
        <v>1.0245164171871852</v>
      </c>
    </row>
    <row r="207" spans="1:78" x14ac:dyDescent="0.3">
      <c r="A207">
        <v>200</v>
      </c>
      <c r="B207">
        <f ca="1">_xlfn.NORM.S.INV(RAND())</f>
        <v>-0.74071618725962629</v>
      </c>
      <c r="C207">
        <f ca="1">_xlfn.NORM.S.INV(RAND())</f>
        <v>-1.8452794159410837</v>
      </c>
      <c r="D207">
        <f ca="1">_xlfn.NORM.S.INV(RAND())</f>
        <v>2.3899085086623582</v>
      </c>
      <c r="E207">
        <f ca="1">_xlfn.NORM.S.INV(RAND())</f>
        <v>-0.51840798615492201</v>
      </c>
      <c r="F207">
        <f ca="1">_xlfn.NORM.S.INV(RAND())</f>
        <v>-0.60865610723609953</v>
      </c>
      <c r="G207">
        <f ca="1">_xlfn.NORM.S.INV(RAND())</f>
        <v>-0.6005669244573848</v>
      </c>
      <c r="H207">
        <f ca="1">_xlfn.NORM.S.INV(RAND())</f>
        <v>-5.2512648676169185E-2</v>
      </c>
      <c r="I207">
        <f ca="1">_xlfn.NORM.S.INV(RAND())</f>
        <v>-7.9105642497976844E-2</v>
      </c>
      <c r="J207">
        <f ca="1">_xlfn.NORM.S.INV(RAND())</f>
        <v>0.49779349437377279</v>
      </c>
      <c r="K207">
        <f ca="1">_xlfn.NORM.S.INV(RAND())</f>
        <v>-0.90558811168399422</v>
      </c>
      <c r="L207">
        <f ca="1">_xlfn.NORM.S.INV(RAND())</f>
        <v>-0.25211488903382684</v>
      </c>
      <c r="M207">
        <f ca="1">_xlfn.NORM.S.INV(RAND())</f>
        <v>1.2775223252876857</v>
      </c>
      <c r="N207">
        <f ca="1">_xlfn.NORM.S.INV(RAND())</f>
        <v>0.22274706193999</v>
      </c>
      <c r="O207">
        <f ca="1">_xlfn.NORM.S.INV(RAND())</f>
        <v>-0.9652671170359427</v>
      </c>
      <c r="P207">
        <f ca="1">_xlfn.NORM.S.INV(RAND())</f>
        <v>0.81613895729882313</v>
      </c>
      <c r="Q207">
        <f ca="1">_xlfn.NORM.S.INV(RAND())</f>
        <v>1.914314362094732</v>
      </c>
      <c r="R207">
        <f ca="1">_xlfn.NORM.S.INV(RAND())</f>
        <v>1.6432578712150019</v>
      </c>
      <c r="S207">
        <f ca="1">_xlfn.NORM.S.INV(RAND())</f>
        <v>-0.61548258772529796</v>
      </c>
      <c r="T207">
        <f ca="1">_xlfn.NORM.S.INV(RAND())</f>
        <v>-0.87902516718248158</v>
      </c>
      <c r="U207">
        <f ca="1">_xlfn.NORM.S.INV(RAND())</f>
        <v>0.57956335724708341</v>
      </c>
      <c r="V207">
        <f ca="1">_xlfn.NORM.S.INV(RAND())</f>
        <v>0.47951841253130556</v>
      </c>
      <c r="W207">
        <f ca="1">_xlfn.NORM.S.INV(RAND())</f>
        <v>0.58146968302381519</v>
      </c>
      <c r="X207">
        <f ca="1">_xlfn.NORM.S.INV(RAND())</f>
        <v>-0.51268691692440937</v>
      </c>
      <c r="Y207">
        <f ca="1">_xlfn.NORM.S.INV(RAND())</f>
        <v>1.3301722769341855</v>
      </c>
      <c r="Z207">
        <f ca="1">_xlfn.NORM.S.INV(RAND())</f>
        <v>-1.8380896525994199</v>
      </c>
      <c r="AA207">
        <f ca="1">_xlfn.NORM.S.INV(RAND())</f>
        <v>0.72315993541495394</v>
      </c>
      <c r="AB207">
        <f ca="1">_xlfn.NORM.S.INV(RAND())</f>
        <v>-1.2570741249514688</v>
      </c>
      <c r="AC207">
        <f ca="1">_xlfn.NORM.S.INV(RAND())</f>
        <v>0.77043292660999041</v>
      </c>
      <c r="AD207">
        <f ca="1">_xlfn.NORM.S.INV(RAND())</f>
        <v>0.30173675309376685</v>
      </c>
      <c r="AE207">
        <f ca="1">_xlfn.NORM.S.INV(RAND())</f>
        <v>0.3575576307707487</v>
      </c>
      <c r="AF207">
        <f ca="1">_xlfn.NORM.S.INV(RAND())</f>
        <v>0.44326513949065321</v>
      </c>
      <c r="AG207">
        <f ca="1">_xlfn.NORM.S.INV(RAND())</f>
        <v>-0.81578519597062882</v>
      </c>
      <c r="AH207">
        <f ca="1">_xlfn.NORM.S.INV(RAND())</f>
        <v>-0.46965733052004577</v>
      </c>
      <c r="AI207">
        <f ca="1">_xlfn.NORM.S.INV(RAND())</f>
        <v>1.3176183235728307</v>
      </c>
      <c r="AJ207">
        <f ca="1">_xlfn.NORM.S.INV(RAND())</f>
        <v>-0.5350480144449612</v>
      </c>
      <c r="AK207">
        <f ca="1">_xlfn.NORM.S.INV(RAND())</f>
        <v>-1.6545684256641571</v>
      </c>
      <c r="AL207" s="13">
        <f t="shared" si="123"/>
        <v>360</v>
      </c>
      <c r="AM207">
        <f t="shared" ca="1" si="124"/>
        <v>344.78536595836778</v>
      </c>
      <c r="AN207">
        <f t="shared" ca="1" si="125"/>
        <v>309.81277776962168</v>
      </c>
      <c r="AO207">
        <f t="shared" ca="1" si="126"/>
        <v>355.50273328122574</v>
      </c>
      <c r="AP207">
        <f t="shared" ca="1" si="127"/>
        <v>344.87635864765264</v>
      </c>
      <c r="AQ207">
        <f t="shared" ca="1" si="128"/>
        <v>332.82889485605756</v>
      </c>
      <c r="AR207">
        <f t="shared" ca="1" si="129"/>
        <v>321.3523274274873</v>
      </c>
      <c r="AS207">
        <f t="shared" ca="1" si="130"/>
        <v>320.24605704817839</v>
      </c>
      <c r="AT207">
        <f t="shared" ca="1" si="131"/>
        <v>318.65397479141171</v>
      </c>
      <c r="AU207">
        <f t="shared" ca="1" si="132"/>
        <v>327.80838632975491</v>
      </c>
      <c r="AV207">
        <f t="shared" ca="1" si="133"/>
        <v>310.9799463742691</v>
      </c>
      <c r="AW207">
        <f t="shared" ca="1" si="134"/>
        <v>306.35847475238404</v>
      </c>
      <c r="AX207">
        <f t="shared" ca="1" si="135"/>
        <v>329.67160466053411</v>
      </c>
      <c r="AY207">
        <f t="shared" ca="1" si="136"/>
        <v>333.79954980860782</v>
      </c>
      <c r="AZ207">
        <f t="shared" ca="1" si="137"/>
        <v>315.57433768739793</v>
      </c>
      <c r="BA207">
        <f t="shared" ca="1" si="138"/>
        <v>330.6622332082959</v>
      </c>
      <c r="BB207">
        <f t="shared" ca="1" si="139"/>
        <v>369.15024731055013</v>
      </c>
      <c r="BC207">
        <f t="shared" ca="1" si="140"/>
        <v>405.71892066688952</v>
      </c>
      <c r="BD207">
        <f t="shared" ca="1" si="141"/>
        <v>391.39177317726427</v>
      </c>
      <c r="BE207">
        <f t="shared" ca="1" si="142"/>
        <v>371.86906905762402</v>
      </c>
      <c r="BF207">
        <f t="shared" ca="1" si="143"/>
        <v>384.3625573002123</v>
      </c>
      <c r="BG207">
        <f t="shared" ca="1" si="144"/>
        <v>394.98769344262325</v>
      </c>
      <c r="BH207">
        <f t="shared" ca="1" si="145"/>
        <v>408.30282192786024</v>
      </c>
      <c r="BI207">
        <f t="shared" ca="1" si="146"/>
        <v>396.22904879623945</v>
      </c>
      <c r="BJ207">
        <f t="shared" ca="1" si="147"/>
        <v>427.67917169227303</v>
      </c>
      <c r="BK207">
        <f t="shared" ca="1" si="148"/>
        <v>384.4579781603934</v>
      </c>
      <c r="BL207">
        <f t="shared" ca="1" si="149"/>
        <v>400.68255687985436</v>
      </c>
      <c r="BM207">
        <f t="shared" ca="1" si="150"/>
        <v>372.47711882681131</v>
      </c>
      <c r="BN207">
        <f t="shared" ca="1" si="151"/>
        <v>389.2570448429758</v>
      </c>
      <c r="BO207">
        <f t="shared" ca="1" si="152"/>
        <v>395.93261077034003</v>
      </c>
      <c r="BP207">
        <f t="shared" ca="1" si="153"/>
        <v>404.02265564648059</v>
      </c>
      <c r="BQ207">
        <f t="shared" ca="1" si="154"/>
        <v>414.32314499080996</v>
      </c>
      <c r="BR207">
        <f t="shared" ca="1" si="155"/>
        <v>395.0965501924133</v>
      </c>
      <c r="BS207">
        <f t="shared" ca="1" si="156"/>
        <v>384.36699818449841</v>
      </c>
      <c r="BT207">
        <f t="shared" ca="1" si="157"/>
        <v>414.57499346060627</v>
      </c>
      <c r="BU207">
        <f t="shared" ca="1" si="158"/>
        <v>401.79668627344233</v>
      </c>
      <c r="BV207" s="13">
        <f t="shared" ca="1" si="159"/>
        <v>365.03855782546754</v>
      </c>
      <c r="BW207" s="13">
        <f t="shared" ca="1" si="160"/>
        <v>306.35847475238404</v>
      </c>
      <c r="BX207" s="20">
        <f t="shared" ca="1" si="161"/>
        <v>18</v>
      </c>
      <c r="BY207" s="20">
        <f t="shared" ca="1" si="162"/>
        <v>0</v>
      </c>
      <c r="BZ207" s="21">
        <f t="shared" ca="1" si="163"/>
        <v>1.0707171796530719</v>
      </c>
    </row>
    <row r="208" spans="1:78" x14ac:dyDescent="0.3">
      <c r="A208">
        <v>201</v>
      </c>
      <c r="B208">
        <f ca="1">_xlfn.NORM.S.INV(RAND())</f>
        <v>-0.71837930408265493</v>
      </c>
      <c r="C208">
        <f ca="1">_xlfn.NORM.S.INV(RAND())</f>
        <v>1.5239637961965453</v>
      </c>
      <c r="D208">
        <f ca="1">_xlfn.NORM.S.INV(RAND())</f>
        <v>1.816689444342884</v>
      </c>
      <c r="E208">
        <f ca="1">_xlfn.NORM.S.INV(RAND())</f>
        <v>-0.29538372619150743</v>
      </c>
      <c r="F208">
        <f ca="1">_xlfn.NORM.S.INV(RAND())</f>
        <v>0.35880000287714581</v>
      </c>
      <c r="G208">
        <f ca="1">_xlfn.NORM.S.INV(RAND())</f>
        <v>-0.2074962966232517</v>
      </c>
      <c r="H208">
        <f ca="1">_xlfn.NORM.S.INV(RAND())</f>
        <v>8.4924985453521033E-4</v>
      </c>
      <c r="I208">
        <f ca="1">_xlfn.NORM.S.INV(RAND())</f>
        <v>-0.33308709906236</v>
      </c>
      <c r="J208">
        <f ca="1">_xlfn.NORM.S.INV(RAND())</f>
        <v>-0.42706940556730416</v>
      </c>
      <c r="K208">
        <f ca="1">_xlfn.NORM.S.INV(RAND())</f>
        <v>-0.8005464147265321</v>
      </c>
      <c r="L208">
        <f ca="1">_xlfn.NORM.S.INV(RAND())</f>
        <v>2.5658179229646212</v>
      </c>
      <c r="M208">
        <f ca="1">_xlfn.NORM.S.INV(RAND())</f>
        <v>-0.56183873398979078</v>
      </c>
      <c r="N208">
        <f ca="1">_xlfn.NORM.S.INV(RAND())</f>
        <v>-0.10659750731811228</v>
      </c>
      <c r="O208">
        <f ca="1">_xlfn.NORM.S.INV(RAND())</f>
        <v>0.17721408053199283</v>
      </c>
      <c r="P208">
        <f ca="1">_xlfn.NORM.S.INV(RAND())</f>
        <v>5.6312059473138075E-2</v>
      </c>
      <c r="Q208">
        <f ca="1">_xlfn.NORM.S.INV(RAND())</f>
        <v>-3.5881917931888503E-2</v>
      </c>
      <c r="R208">
        <f ca="1">_xlfn.NORM.S.INV(RAND())</f>
        <v>-1.3727989991416112</v>
      </c>
      <c r="S208">
        <f ca="1">_xlfn.NORM.S.INV(RAND())</f>
        <v>0.48342185012681393</v>
      </c>
      <c r="T208">
        <f ca="1">_xlfn.NORM.S.INV(RAND())</f>
        <v>0.12284471494896401</v>
      </c>
      <c r="U208">
        <f ca="1">_xlfn.NORM.S.INV(RAND())</f>
        <v>-0.68988634740279187</v>
      </c>
      <c r="V208">
        <f ca="1">_xlfn.NORM.S.INV(RAND())</f>
        <v>-1.1864806727143353</v>
      </c>
      <c r="W208">
        <f ca="1">_xlfn.NORM.S.INV(RAND())</f>
        <v>-0.82673980564530425</v>
      </c>
      <c r="X208">
        <f ca="1">_xlfn.NORM.S.INV(RAND())</f>
        <v>-0.44017590135506718</v>
      </c>
      <c r="Y208">
        <f ca="1">_xlfn.NORM.S.INV(RAND())</f>
        <v>1.2333846468633196</v>
      </c>
      <c r="Z208">
        <f ca="1">_xlfn.NORM.S.INV(RAND())</f>
        <v>-0.19314042949870502</v>
      </c>
      <c r="AA208">
        <f ca="1">_xlfn.NORM.S.INV(RAND())</f>
        <v>0.44589712858060909</v>
      </c>
      <c r="AB208">
        <f ca="1">_xlfn.NORM.S.INV(RAND())</f>
        <v>-0.72856877908682571</v>
      </c>
      <c r="AC208">
        <f ca="1">_xlfn.NORM.S.INV(RAND())</f>
        <v>1.462507673929168</v>
      </c>
      <c r="AD208">
        <f ca="1">_xlfn.NORM.S.INV(RAND())</f>
        <v>0.48460181054359669</v>
      </c>
      <c r="AE208">
        <f ca="1">_xlfn.NORM.S.INV(RAND())</f>
        <v>-0.54021388843736906</v>
      </c>
      <c r="AF208">
        <f ca="1">_xlfn.NORM.S.INV(RAND())</f>
        <v>-0.14648329886506001</v>
      </c>
      <c r="AG208">
        <f ca="1">_xlfn.NORM.S.INV(RAND())</f>
        <v>-0.82538592427922963</v>
      </c>
      <c r="AH208">
        <f ca="1">_xlfn.NORM.S.INV(RAND())</f>
        <v>0.68883172749088351</v>
      </c>
      <c r="AI208">
        <f ca="1">_xlfn.NORM.S.INV(RAND())</f>
        <v>-0.62877468993906394</v>
      </c>
      <c r="AJ208">
        <f ca="1">_xlfn.NORM.S.INV(RAND())</f>
        <v>0.52546190171973428</v>
      </c>
      <c r="AK208">
        <f ca="1">_xlfn.NORM.S.INV(RAND())</f>
        <v>1.2845482737533982</v>
      </c>
      <c r="AL208" s="13">
        <f t="shared" si="123"/>
        <v>360</v>
      </c>
      <c r="AM208">
        <f t="shared" ca="1" si="124"/>
        <v>345.23029508537576</v>
      </c>
      <c r="AN208">
        <f t="shared" ca="1" si="125"/>
        <v>376.82509486869151</v>
      </c>
      <c r="AO208">
        <f t="shared" ca="1" si="126"/>
        <v>418.32183972541884</v>
      </c>
      <c r="AP208">
        <f t="shared" ca="1" si="127"/>
        <v>411.07695430055139</v>
      </c>
      <c r="AQ208">
        <f t="shared" ca="1" si="128"/>
        <v>419.50653123012125</v>
      </c>
      <c r="AR208">
        <f t="shared" ca="1" si="129"/>
        <v>414.33823123315892</v>
      </c>
      <c r="AS208">
        <f t="shared" ca="1" si="130"/>
        <v>414.18593390986473</v>
      </c>
      <c r="AT208">
        <f t="shared" ca="1" si="131"/>
        <v>406.12765421452303</v>
      </c>
      <c r="AU208">
        <f t="shared" ca="1" si="132"/>
        <v>396.07120240178926</v>
      </c>
      <c r="AV208">
        <f t="shared" ca="1" si="133"/>
        <v>378.02402948521802</v>
      </c>
      <c r="AW208">
        <f t="shared" ca="1" si="134"/>
        <v>438.20141831954533</v>
      </c>
      <c r="AX208">
        <f t="shared" ca="1" si="135"/>
        <v>424.03848717557986</v>
      </c>
      <c r="AY208">
        <f t="shared" ca="1" si="136"/>
        <v>421.26123255573532</v>
      </c>
      <c r="AZ208">
        <f t="shared" ca="1" si="137"/>
        <v>425.41618099609394</v>
      </c>
      <c r="BA208">
        <f t="shared" ca="1" si="138"/>
        <v>426.62373870684451</v>
      </c>
      <c r="BB208">
        <f t="shared" ca="1" si="139"/>
        <v>425.56348618708296</v>
      </c>
      <c r="BC208">
        <f t="shared" ca="1" si="140"/>
        <v>392.97220602167835</v>
      </c>
      <c r="BD208">
        <f t="shared" ca="1" si="141"/>
        <v>403.92636384612899</v>
      </c>
      <c r="BE208">
        <f t="shared" ca="1" si="142"/>
        <v>406.63190662698338</v>
      </c>
      <c r="BF208">
        <f t="shared" ca="1" si="143"/>
        <v>390.59104675026077</v>
      </c>
      <c r="BG208">
        <f t="shared" ca="1" si="144"/>
        <v>364.57888075719984</v>
      </c>
      <c r="BH208">
        <f t="shared" ca="1" si="145"/>
        <v>347.44084647665767</v>
      </c>
      <c r="BI208">
        <f t="shared" ca="1" si="146"/>
        <v>338.58128293579205</v>
      </c>
      <c r="BJ208">
        <f t="shared" ca="1" si="147"/>
        <v>363.4192111135568</v>
      </c>
      <c r="BK208">
        <f t="shared" ca="1" si="148"/>
        <v>359.23953159574336</v>
      </c>
      <c r="BL208">
        <f t="shared" ca="1" si="149"/>
        <v>368.45426806416941</v>
      </c>
      <c r="BM208">
        <f t="shared" ca="1" si="150"/>
        <v>353.12990647328513</v>
      </c>
      <c r="BN208">
        <f t="shared" ca="1" si="151"/>
        <v>384.08245246461229</v>
      </c>
      <c r="BO208">
        <f t="shared" ca="1" si="152"/>
        <v>394.81570302800344</v>
      </c>
      <c r="BP208">
        <f t="shared" ca="1" si="153"/>
        <v>382.53232188286421</v>
      </c>
      <c r="BQ208">
        <f t="shared" ca="1" si="154"/>
        <v>379.15279143932935</v>
      </c>
      <c r="BR208">
        <f t="shared" ca="1" si="155"/>
        <v>361.35791528817322</v>
      </c>
      <c r="BS208">
        <f t="shared" ca="1" si="156"/>
        <v>375.86196962130953</v>
      </c>
      <c r="BT208">
        <f t="shared" ca="1" si="157"/>
        <v>362.3110089075094</v>
      </c>
      <c r="BU208">
        <f t="shared" ca="1" si="158"/>
        <v>373.31548781320237</v>
      </c>
      <c r="BV208" s="13">
        <f t="shared" ca="1" si="159"/>
        <v>401.88687215904457</v>
      </c>
      <c r="BW208" s="13">
        <f t="shared" ca="1" si="160"/>
        <v>338.58128293579205</v>
      </c>
      <c r="BX208" s="20">
        <f t="shared" ca="1" si="161"/>
        <v>6</v>
      </c>
      <c r="BY208" s="20">
        <f t="shared" ca="1" si="162"/>
        <v>0</v>
      </c>
      <c r="BZ208" s="21">
        <f t="shared" ca="1" si="163"/>
        <v>1.0245164171871852</v>
      </c>
    </row>
    <row r="209" spans="1:78" x14ac:dyDescent="0.3">
      <c r="A209">
        <v>202</v>
      </c>
      <c r="B209">
        <f ca="1">_xlfn.NORM.S.INV(RAND())</f>
        <v>-0.58258573124748569</v>
      </c>
      <c r="C209">
        <f ca="1">_xlfn.NORM.S.INV(RAND())</f>
        <v>-0.19006728001164847</v>
      </c>
      <c r="D209">
        <f ca="1">_xlfn.NORM.S.INV(RAND())</f>
        <v>-3.3885394564611572E-2</v>
      </c>
      <c r="E209">
        <f ca="1">_xlfn.NORM.S.INV(RAND())</f>
        <v>0.71030789535377048</v>
      </c>
      <c r="F209">
        <f ca="1">_xlfn.NORM.S.INV(RAND())</f>
        <v>-1.7267645810179009</v>
      </c>
      <c r="G209">
        <f ca="1">_xlfn.NORM.S.INV(RAND())</f>
        <v>-0.7465968343318673</v>
      </c>
      <c r="H209">
        <f ca="1">_xlfn.NORM.S.INV(RAND())</f>
        <v>-0.35563290820775101</v>
      </c>
      <c r="I209">
        <f ca="1">_xlfn.NORM.S.INV(RAND())</f>
        <v>-1.3777196471837116</v>
      </c>
      <c r="J209">
        <f ca="1">_xlfn.NORM.S.INV(RAND())</f>
        <v>-1.1508783214985308</v>
      </c>
      <c r="K209">
        <f ca="1">_xlfn.NORM.S.INV(RAND())</f>
        <v>0.45330166086841633</v>
      </c>
      <c r="L209">
        <f ca="1">_xlfn.NORM.S.INV(RAND())</f>
        <v>1.0213414754612085</v>
      </c>
      <c r="M209">
        <f ca="1">_xlfn.NORM.S.INV(RAND())</f>
        <v>0.76552575565380199</v>
      </c>
      <c r="N209">
        <f ca="1">_xlfn.NORM.S.INV(RAND())</f>
        <v>-0.69622051387043771</v>
      </c>
      <c r="O209">
        <f ca="1">_xlfn.NORM.S.INV(RAND())</f>
        <v>-0.89519816702200639</v>
      </c>
      <c r="P209">
        <f ca="1">_xlfn.NORM.S.INV(RAND())</f>
        <v>0.80614955622699491</v>
      </c>
      <c r="Q209">
        <f ca="1">_xlfn.NORM.S.INV(RAND())</f>
        <v>-0.68586287301429016</v>
      </c>
      <c r="R209">
        <f ca="1">_xlfn.NORM.S.INV(RAND())</f>
        <v>1.1912022079780242</v>
      </c>
      <c r="S209">
        <f ca="1">_xlfn.NORM.S.INV(RAND())</f>
        <v>0.61527673400120309</v>
      </c>
      <c r="T209">
        <f ca="1">_xlfn.NORM.S.INV(RAND())</f>
        <v>1.2072762054897435</v>
      </c>
      <c r="U209">
        <f ca="1">_xlfn.NORM.S.INV(RAND())</f>
        <v>8.9233177279331596E-2</v>
      </c>
      <c r="V209">
        <f ca="1">_xlfn.NORM.S.INV(RAND())</f>
        <v>0.26491178171438362</v>
      </c>
      <c r="W209">
        <f ca="1">_xlfn.NORM.S.INV(RAND())</f>
        <v>-0.33133826960393559</v>
      </c>
      <c r="X209">
        <f ca="1">_xlfn.NORM.S.INV(RAND())</f>
        <v>-1.4132390471976277</v>
      </c>
      <c r="Y209">
        <f ca="1">_xlfn.NORM.S.INV(RAND())</f>
        <v>0.97306341205245039</v>
      </c>
      <c r="Z209">
        <f ca="1">_xlfn.NORM.S.INV(RAND())</f>
        <v>-0.38571146810000878</v>
      </c>
      <c r="AA209">
        <f ca="1">_xlfn.NORM.S.INV(RAND())</f>
        <v>1.5597857075801449</v>
      </c>
      <c r="AB209">
        <f ca="1">_xlfn.NORM.S.INV(RAND())</f>
        <v>2.1373435296675627</v>
      </c>
      <c r="AC209">
        <f ca="1">_xlfn.NORM.S.INV(RAND())</f>
        <v>-0.33056431751966431</v>
      </c>
      <c r="AD209">
        <f ca="1">_xlfn.NORM.S.INV(RAND())</f>
        <v>9.4720034462537447E-2</v>
      </c>
      <c r="AE209">
        <f ca="1">_xlfn.NORM.S.INV(RAND())</f>
        <v>-0.56305707423033813</v>
      </c>
      <c r="AF209">
        <f ca="1">_xlfn.NORM.S.INV(RAND())</f>
        <v>-0.41140584190718898</v>
      </c>
      <c r="AG209">
        <f ca="1">_xlfn.NORM.S.INV(RAND())</f>
        <v>0.50904551787194785</v>
      </c>
      <c r="AH209">
        <f ca="1">_xlfn.NORM.S.INV(RAND())</f>
        <v>0.19795037109677521</v>
      </c>
      <c r="AI209">
        <f ca="1">_xlfn.NORM.S.INV(RAND())</f>
        <v>-2.6692003238081399</v>
      </c>
      <c r="AJ209">
        <f ca="1">_xlfn.NORM.S.INV(RAND())</f>
        <v>-0.62797718567454131</v>
      </c>
      <c r="AK209">
        <f ca="1">_xlfn.NORM.S.INV(RAND())</f>
        <v>0.91141360659081638</v>
      </c>
      <c r="AL209" s="13">
        <f t="shared" si="123"/>
        <v>360</v>
      </c>
      <c r="AM209">
        <f t="shared" ca="1" si="124"/>
        <v>347.94755413459126</v>
      </c>
      <c r="AN209">
        <f t="shared" ca="1" si="125"/>
        <v>344.00684509684277</v>
      </c>
      <c r="AO209">
        <f t="shared" ca="1" si="126"/>
        <v>343.19147064731578</v>
      </c>
      <c r="AP209">
        <f t="shared" ca="1" si="127"/>
        <v>357.40925354380261</v>
      </c>
      <c r="AQ209">
        <f t="shared" ca="1" si="128"/>
        <v>323.36122029223088</v>
      </c>
      <c r="AR209">
        <f t="shared" ca="1" si="129"/>
        <v>309.58991671716865</v>
      </c>
      <c r="AS209">
        <f t="shared" ca="1" si="130"/>
        <v>303.17173594579265</v>
      </c>
      <c r="AT209">
        <f t="shared" ca="1" si="131"/>
        <v>279.87416254370925</v>
      </c>
      <c r="AU209">
        <f t="shared" ca="1" si="132"/>
        <v>261.77292385786296</v>
      </c>
      <c r="AV209">
        <f t="shared" ca="1" si="133"/>
        <v>268.60237925894324</v>
      </c>
      <c r="AW209">
        <f t="shared" ca="1" si="134"/>
        <v>284.79871083440253</v>
      </c>
      <c r="AX209">
        <f t="shared" ca="1" si="135"/>
        <v>297.54445321841285</v>
      </c>
      <c r="AY209">
        <f t="shared" ca="1" si="136"/>
        <v>285.70238571721376</v>
      </c>
      <c r="AZ209">
        <f t="shared" ca="1" si="137"/>
        <v>271.19814137131402</v>
      </c>
      <c r="BA209">
        <f t="shared" ca="1" si="138"/>
        <v>284.00052943151752</v>
      </c>
      <c r="BB209">
        <f t="shared" ca="1" si="139"/>
        <v>272.86062242639298</v>
      </c>
      <c r="BC209">
        <f t="shared" ca="1" si="140"/>
        <v>292.16495265718186</v>
      </c>
      <c r="BD209">
        <f t="shared" ca="1" si="141"/>
        <v>302.60396405818858</v>
      </c>
      <c r="BE209">
        <f t="shared" ca="1" si="142"/>
        <v>324.31340862449503</v>
      </c>
      <c r="BF209">
        <f t="shared" ca="1" si="143"/>
        <v>325.85274342924538</v>
      </c>
      <c r="BG209">
        <f t="shared" ca="1" si="144"/>
        <v>330.73703195378306</v>
      </c>
      <c r="BH209">
        <f t="shared" ca="1" si="145"/>
        <v>324.33505558887828</v>
      </c>
      <c r="BI209">
        <f t="shared" ca="1" si="146"/>
        <v>298.79778568686464</v>
      </c>
      <c r="BJ209">
        <f t="shared" ca="1" si="147"/>
        <v>315.93301654756004</v>
      </c>
      <c r="BK209">
        <f t="shared" ca="1" si="148"/>
        <v>308.84653081998829</v>
      </c>
      <c r="BL209">
        <f t="shared" ca="1" si="149"/>
        <v>337.80948835455155</v>
      </c>
      <c r="BM209">
        <f t="shared" ca="1" si="150"/>
        <v>382.01696255248777</v>
      </c>
      <c r="BN209">
        <f t="shared" ca="1" si="151"/>
        <v>374.63911618631454</v>
      </c>
      <c r="BO209">
        <f t="shared" ca="1" si="152"/>
        <v>376.536580861939</v>
      </c>
      <c r="BP209">
        <f t="shared" ca="1" si="153"/>
        <v>364.34106505376695</v>
      </c>
      <c r="BQ209">
        <f t="shared" ca="1" si="154"/>
        <v>355.64079790166255</v>
      </c>
      <c r="BR209">
        <f t="shared" ca="1" si="155"/>
        <v>366.09553239929733</v>
      </c>
      <c r="BS209">
        <f t="shared" ca="1" si="156"/>
        <v>370.14925647110101</v>
      </c>
      <c r="BT209">
        <f t="shared" ca="1" si="157"/>
        <v>317.15268083909302</v>
      </c>
      <c r="BU209">
        <f t="shared" ca="1" si="158"/>
        <v>305.73244433801176</v>
      </c>
      <c r="BV209" s="13">
        <f t="shared" ca="1" si="159"/>
        <v>322.11678850562907</v>
      </c>
      <c r="BW209" s="13">
        <f t="shared" ca="1" si="160"/>
        <v>261.77292385786296</v>
      </c>
      <c r="BX209" s="20">
        <f t="shared" ca="1" si="161"/>
        <v>30</v>
      </c>
      <c r="BY209" s="20">
        <f t="shared" ca="1" si="162"/>
        <v>0</v>
      </c>
      <c r="BZ209" s="21">
        <f t="shared" ca="1" si="163"/>
        <v>1.1132921835942633</v>
      </c>
    </row>
    <row r="210" spans="1:78" x14ac:dyDescent="0.3">
      <c r="A210">
        <v>203</v>
      </c>
      <c r="B210">
        <f ca="1">_xlfn.NORM.S.INV(RAND())</f>
        <v>1.0411357896177436</v>
      </c>
      <c r="C210">
        <f ca="1">_xlfn.NORM.S.INV(RAND())</f>
        <v>0.3168984666492754</v>
      </c>
      <c r="D210">
        <f ca="1">_xlfn.NORM.S.INV(RAND())</f>
        <v>-0.90515271746384895</v>
      </c>
      <c r="E210">
        <f ca="1">_xlfn.NORM.S.INV(RAND())</f>
        <v>-1.1110545841640591</v>
      </c>
      <c r="F210">
        <f ca="1">_xlfn.NORM.S.INV(RAND())</f>
        <v>-1.8311613787881636E-2</v>
      </c>
      <c r="G210">
        <f ca="1">_xlfn.NORM.S.INV(RAND())</f>
        <v>-0.95748579598418815</v>
      </c>
      <c r="H210">
        <f ca="1">_xlfn.NORM.S.INV(RAND())</f>
        <v>0.32685875462631886</v>
      </c>
      <c r="I210">
        <f ca="1">_xlfn.NORM.S.INV(RAND())</f>
        <v>-0.13481742258010451</v>
      </c>
      <c r="J210">
        <f ca="1">_xlfn.NORM.S.INV(RAND())</f>
        <v>-0.21673621286415304</v>
      </c>
      <c r="K210">
        <f ca="1">_xlfn.NORM.S.INV(RAND())</f>
        <v>0.21032661248853354</v>
      </c>
      <c r="L210">
        <f ca="1">_xlfn.NORM.S.INV(RAND())</f>
        <v>-0.53766235225190318</v>
      </c>
      <c r="M210">
        <f ca="1">_xlfn.NORM.S.INV(RAND())</f>
        <v>0.18210609420155582</v>
      </c>
      <c r="N210">
        <f ca="1">_xlfn.NORM.S.INV(RAND())</f>
        <v>-0.10225419178824034</v>
      </c>
      <c r="O210">
        <f ca="1">_xlfn.NORM.S.INV(RAND())</f>
        <v>1.0949653029162021</v>
      </c>
      <c r="P210">
        <f ca="1">_xlfn.NORM.S.INV(RAND())</f>
        <v>0.10364372802480026</v>
      </c>
      <c r="Q210">
        <f ca="1">_xlfn.NORM.S.INV(RAND())</f>
        <v>0.46531909942284</v>
      </c>
      <c r="R210">
        <f ca="1">_xlfn.NORM.S.INV(RAND())</f>
        <v>-1.5689836439834546</v>
      </c>
      <c r="S210">
        <f ca="1">_xlfn.NORM.S.INV(RAND())</f>
        <v>-0.1856646675277403</v>
      </c>
      <c r="T210">
        <f ca="1">_xlfn.NORM.S.INV(RAND())</f>
        <v>-0.95598481032929961</v>
      </c>
      <c r="U210">
        <f ca="1">_xlfn.NORM.S.INV(RAND())</f>
        <v>0.79831237948120903</v>
      </c>
      <c r="V210">
        <f ca="1">_xlfn.NORM.S.INV(RAND())</f>
        <v>-0.22369864834842429</v>
      </c>
      <c r="W210">
        <f ca="1">_xlfn.NORM.S.INV(RAND())</f>
        <v>1.413887530601291</v>
      </c>
      <c r="X210">
        <f ca="1">_xlfn.NORM.S.INV(RAND())</f>
        <v>-0.8434930302506749</v>
      </c>
      <c r="Y210">
        <f ca="1">_xlfn.NORM.S.INV(RAND())</f>
        <v>-1.3014639331066229</v>
      </c>
      <c r="Z210">
        <f ca="1">_xlfn.NORM.S.INV(RAND())</f>
        <v>0.30643887741987702</v>
      </c>
      <c r="AA210">
        <f ca="1">_xlfn.NORM.S.INV(RAND())</f>
        <v>-2.5856737071579063</v>
      </c>
      <c r="AB210">
        <f ca="1">_xlfn.NORM.S.INV(RAND())</f>
        <v>0.64330983309245027</v>
      </c>
      <c r="AC210">
        <f ca="1">_xlfn.NORM.S.INV(RAND())</f>
        <v>1.1736851376578805</v>
      </c>
      <c r="AD210">
        <f ca="1">_xlfn.NORM.S.INV(RAND())</f>
        <v>-0.17112529598583665</v>
      </c>
      <c r="AE210">
        <f ca="1">_xlfn.NORM.S.INV(RAND())</f>
        <v>-1.4379098101908663</v>
      </c>
      <c r="AF210">
        <f ca="1">_xlfn.NORM.S.INV(RAND())</f>
        <v>-0.60398911240303266</v>
      </c>
      <c r="AG210">
        <f ca="1">_xlfn.NORM.S.INV(RAND())</f>
        <v>-0.63251385847890318</v>
      </c>
      <c r="AH210">
        <f ca="1">_xlfn.NORM.S.INV(RAND())</f>
        <v>-0.39371208282418674</v>
      </c>
      <c r="AI210">
        <f ca="1">_xlfn.NORM.S.INV(RAND())</f>
        <v>0.63740180932485424</v>
      </c>
      <c r="AJ210">
        <f ca="1">_xlfn.NORM.S.INV(RAND())</f>
        <v>0.83091190253170111</v>
      </c>
      <c r="AK210">
        <f ca="1">_xlfn.NORM.S.INV(RAND())</f>
        <v>0.92982072973818197</v>
      </c>
      <c r="AL210" s="13">
        <f t="shared" si="123"/>
        <v>360</v>
      </c>
      <c r="AM210">
        <f t="shared" ca="1" si="124"/>
        <v>382.14394905976394</v>
      </c>
      <c r="AN210">
        <f t="shared" ca="1" si="125"/>
        <v>389.03792889806294</v>
      </c>
      <c r="AO210">
        <f t="shared" ca="1" si="126"/>
        <v>369.0754738423754</v>
      </c>
      <c r="AP210">
        <f t="shared" ca="1" si="127"/>
        <v>345.99963712733364</v>
      </c>
      <c r="AQ210">
        <f t="shared" ca="1" si="128"/>
        <v>345.49004798227958</v>
      </c>
      <c r="AR210">
        <f t="shared" ca="1" si="129"/>
        <v>326.77331468406277</v>
      </c>
      <c r="AS210">
        <f t="shared" ca="1" si="130"/>
        <v>332.85975182302735</v>
      </c>
      <c r="AT210">
        <f t="shared" ca="1" si="131"/>
        <v>330.14134514522163</v>
      </c>
      <c r="AU210">
        <f t="shared" ca="1" si="132"/>
        <v>325.90011660246671</v>
      </c>
      <c r="AV210">
        <f t="shared" ca="1" si="133"/>
        <v>329.74429471458927</v>
      </c>
      <c r="AW210">
        <f t="shared" ca="1" si="134"/>
        <v>319.53246244384763</v>
      </c>
      <c r="AX210">
        <f t="shared" ca="1" si="135"/>
        <v>322.77520014404564</v>
      </c>
      <c r="AY210">
        <f t="shared" ca="1" si="136"/>
        <v>320.74159243659341</v>
      </c>
      <c r="AZ210">
        <f t="shared" ca="1" si="137"/>
        <v>341.53049612079712</v>
      </c>
      <c r="BA210">
        <f t="shared" ca="1" si="138"/>
        <v>343.43716950572514</v>
      </c>
      <c r="BB210">
        <f t="shared" ca="1" si="139"/>
        <v>352.64177019541842</v>
      </c>
      <c r="BC210">
        <f t="shared" ca="1" si="140"/>
        <v>321.96754442774045</v>
      </c>
      <c r="BD210">
        <f t="shared" ca="1" si="141"/>
        <v>318.40199686689124</v>
      </c>
      <c r="BE210">
        <f t="shared" ca="1" si="142"/>
        <v>301.17884269807809</v>
      </c>
      <c r="BF210">
        <f t="shared" ca="1" si="143"/>
        <v>315.25384459166582</v>
      </c>
      <c r="BG210">
        <f t="shared" ca="1" si="144"/>
        <v>311.07879990767623</v>
      </c>
      <c r="BH210">
        <f t="shared" ca="1" si="145"/>
        <v>337.39704906358941</v>
      </c>
      <c r="BI210">
        <f t="shared" ca="1" si="146"/>
        <v>321.22591623882653</v>
      </c>
      <c r="BJ210">
        <f t="shared" ca="1" si="147"/>
        <v>297.8493859945965</v>
      </c>
      <c r="BK210">
        <f t="shared" ca="1" si="148"/>
        <v>303.03961295349262</v>
      </c>
      <c r="BL210">
        <f t="shared" ca="1" si="149"/>
        <v>260.90671379699961</v>
      </c>
      <c r="BM210">
        <f t="shared" ca="1" si="150"/>
        <v>270.66659017676551</v>
      </c>
      <c r="BN210">
        <f t="shared" ca="1" si="151"/>
        <v>289.52274060647761</v>
      </c>
      <c r="BO210">
        <f t="shared" ca="1" si="152"/>
        <v>286.55693860888556</v>
      </c>
      <c r="BP210">
        <f t="shared" ca="1" si="153"/>
        <v>263.61845900310368</v>
      </c>
      <c r="BQ210">
        <f t="shared" ca="1" si="154"/>
        <v>254.47811303089014</v>
      </c>
      <c r="BR210">
        <f t="shared" ca="1" si="155"/>
        <v>245.25045681673981</v>
      </c>
      <c r="BS210">
        <f t="shared" ca="1" si="156"/>
        <v>239.63868666104153</v>
      </c>
      <c r="BT210">
        <f t="shared" ca="1" si="157"/>
        <v>248.51819463096797</v>
      </c>
      <c r="BU210">
        <f t="shared" ca="1" si="158"/>
        <v>260.62226932302656</v>
      </c>
      <c r="BV210" s="13">
        <f t="shared" ca="1" si="159"/>
        <v>274.88110899988499</v>
      </c>
      <c r="BW210" s="13">
        <f t="shared" ca="1" si="160"/>
        <v>239.63868666104153</v>
      </c>
      <c r="BX210" s="20">
        <f t="shared" ca="1" si="161"/>
        <v>0</v>
      </c>
      <c r="BY210" s="20">
        <f t="shared" ca="1" si="162"/>
        <v>0</v>
      </c>
      <c r="BZ210" s="21">
        <f t="shared" ca="1" si="163"/>
        <v>0.91393118527122819</v>
      </c>
    </row>
    <row r="211" spans="1:78" x14ac:dyDescent="0.3">
      <c r="A211">
        <v>204</v>
      </c>
      <c r="B211">
        <f ca="1">_xlfn.NORM.S.INV(RAND())</f>
        <v>-0.20792554438605951</v>
      </c>
      <c r="C211">
        <f ca="1">_xlfn.NORM.S.INV(RAND())</f>
        <v>-0.41529623692587087</v>
      </c>
      <c r="D211">
        <f ca="1">_xlfn.NORM.S.INV(RAND())</f>
        <v>0.26483086291109553</v>
      </c>
      <c r="E211">
        <f ca="1">_xlfn.NORM.S.INV(RAND())</f>
        <v>0.83248765760131616</v>
      </c>
      <c r="F211">
        <f ca="1">_xlfn.NORM.S.INV(RAND())</f>
        <v>1.1689645429505251</v>
      </c>
      <c r="G211">
        <f ca="1">_xlfn.NORM.S.INV(RAND())</f>
        <v>2.4011759449756478</v>
      </c>
      <c r="H211">
        <f ca="1">_xlfn.NORM.S.INV(RAND())</f>
        <v>1.7418777279764874</v>
      </c>
      <c r="I211">
        <f ca="1">_xlfn.NORM.S.INV(RAND())</f>
        <v>-0.3661322908330597</v>
      </c>
      <c r="J211">
        <f ca="1">_xlfn.NORM.S.INV(RAND())</f>
        <v>0.47247433308331743</v>
      </c>
      <c r="K211">
        <f ca="1">_xlfn.NORM.S.INV(RAND())</f>
        <v>-0.94773208537541687</v>
      </c>
      <c r="L211">
        <f ca="1">_xlfn.NORM.S.INV(RAND())</f>
        <v>0.89658387548090379</v>
      </c>
      <c r="M211">
        <f ca="1">_xlfn.NORM.S.INV(RAND())</f>
        <v>-1.1432374479961886</v>
      </c>
      <c r="N211">
        <f ca="1">_xlfn.NORM.S.INV(RAND())</f>
        <v>1.4803482984822323</v>
      </c>
      <c r="O211">
        <f ca="1">_xlfn.NORM.S.INV(RAND())</f>
        <v>2.0039376714599983</v>
      </c>
      <c r="P211">
        <f ca="1">_xlfn.NORM.S.INV(RAND())</f>
        <v>0.89310337034901199</v>
      </c>
      <c r="Q211">
        <f ca="1">_xlfn.NORM.S.INV(RAND())</f>
        <v>-0.25162469405714488</v>
      </c>
      <c r="R211">
        <f ca="1">_xlfn.NORM.S.INV(RAND())</f>
        <v>0.56744974181986352</v>
      </c>
      <c r="S211">
        <f ca="1">_xlfn.NORM.S.INV(RAND())</f>
        <v>-0.68451956941779113</v>
      </c>
      <c r="T211">
        <f ca="1">_xlfn.NORM.S.INV(RAND())</f>
        <v>-1.4253798231151036</v>
      </c>
      <c r="U211">
        <f ca="1">_xlfn.NORM.S.INV(RAND())</f>
        <v>-0.2218237470233094</v>
      </c>
      <c r="V211">
        <f ca="1">_xlfn.NORM.S.INV(RAND())</f>
        <v>-0.58252191889969318</v>
      </c>
      <c r="W211">
        <f ca="1">_xlfn.NORM.S.INV(RAND())</f>
        <v>0.72907723711527028</v>
      </c>
      <c r="X211">
        <f ca="1">_xlfn.NORM.S.INV(RAND())</f>
        <v>-0.67137988159047945</v>
      </c>
      <c r="Y211">
        <f ca="1">_xlfn.NORM.S.INV(RAND())</f>
        <v>1.3040219430776196</v>
      </c>
      <c r="Z211">
        <f ca="1">_xlfn.NORM.S.INV(RAND())</f>
        <v>-0.73384962913423024</v>
      </c>
      <c r="AA211">
        <f ca="1">_xlfn.NORM.S.INV(RAND())</f>
        <v>0.61784551340931382</v>
      </c>
      <c r="AB211">
        <f ca="1">_xlfn.NORM.S.INV(RAND())</f>
        <v>1.8903708405072008</v>
      </c>
      <c r="AC211">
        <f ca="1">_xlfn.NORM.S.INV(RAND())</f>
        <v>-0.25496697338534924</v>
      </c>
      <c r="AD211">
        <f ca="1">_xlfn.NORM.S.INV(RAND())</f>
        <v>1.6961688763114215</v>
      </c>
      <c r="AE211">
        <f ca="1">_xlfn.NORM.S.INV(RAND())</f>
        <v>0.69014510172341093</v>
      </c>
      <c r="AF211">
        <f ca="1">_xlfn.NORM.S.INV(RAND())</f>
        <v>-0.52445084638363437</v>
      </c>
      <c r="AG211">
        <f ca="1">_xlfn.NORM.S.INV(RAND())</f>
        <v>0.17057034349204259</v>
      </c>
      <c r="AH211">
        <f ca="1">_xlfn.NORM.S.INV(RAND())</f>
        <v>0.77840443444850049</v>
      </c>
      <c r="AI211">
        <f ca="1">_xlfn.NORM.S.INV(RAND())</f>
        <v>-0.54362956193701517</v>
      </c>
      <c r="AJ211">
        <f ca="1">_xlfn.NORM.S.INV(RAND())</f>
        <v>-3.0676061833486146E-2</v>
      </c>
      <c r="AK211">
        <f ca="1">_xlfn.NORM.S.INV(RAND())</f>
        <v>-1.8238564257215399</v>
      </c>
      <c r="AL211" s="13">
        <f t="shared" si="123"/>
        <v>360</v>
      </c>
      <c r="AM211">
        <f t="shared" ca="1" si="124"/>
        <v>355.55600584192831</v>
      </c>
      <c r="AN211">
        <f t="shared" ca="1" si="125"/>
        <v>346.9875747942171</v>
      </c>
      <c r="AO211">
        <f t="shared" ca="1" si="126"/>
        <v>352.18701324011766</v>
      </c>
      <c r="AP211">
        <f t="shared" ca="1" si="127"/>
        <v>369.37387880934381</v>
      </c>
      <c r="AQ211">
        <f t="shared" ca="1" si="128"/>
        <v>394.99886262686408</v>
      </c>
      <c r="AR211">
        <f t="shared" ca="1" si="129"/>
        <v>453.546670757485</v>
      </c>
      <c r="AS211">
        <f t="shared" ca="1" si="130"/>
        <v>501.32212947615488</v>
      </c>
      <c r="AT211">
        <f t="shared" ca="1" si="131"/>
        <v>490.63160120856003</v>
      </c>
      <c r="AU211">
        <f t="shared" ca="1" si="132"/>
        <v>503.98937918877454</v>
      </c>
      <c r="AV211">
        <f t="shared" ca="1" si="133"/>
        <v>476.95454396826312</v>
      </c>
      <c r="AW211">
        <f t="shared" ca="1" si="134"/>
        <v>502.08469379618185</v>
      </c>
      <c r="AX211">
        <f t="shared" ca="1" si="135"/>
        <v>469.81890253729023</v>
      </c>
      <c r="AY211">
        <f t="shared" ca="1" si="136"/>
        <v>511.52608895822078</v>
      </c>
      <c r="AZ211">
        <f t="shared" ca="1" si="137"/>
        <v>574.02865555082258</v>
      </c>
      <c r="BA211">
        <f t="shared" ca="1" si="138"/>
        <v>604.15210644781428</v>
      </c>
      <c r="BB211">
        <f t="shared" ca="1" si="139"/>
        <v>595.1906491405955</v>
      </c>
      <c r="BC211">
        <f t="shared" ca="1" si="140"/>
        <v>614.75685530135036</v>
      </c>
      <c r="BD211">
        <f t="shared" ca="1" si="141"/>
        <v>590.68885693469042</v>
      </c>
      <c r="BE211">
        <f t="shared" ca="1" si="142"/>
        <v>543.79829717060545</v>
      </c>
      <c r="BF211">
        <f t="shared" ca="1" si="143"/>
        <v>536.65462660907986</v>
      </c>
      <c r="BG211">
        <f t="shared" ca="1" si="144"/>
        <v>518.6898685788716</v>
      </c>
      <c r="BH211">
        <f t="shared" ca="1" si="145"/>
        <v>540.76390353426166</v>
      </c>
      <c r="BI211">
        <f t="shared" ca="1" si="146"/>
        <v>519.98708455596091</v>
      </c>
      <c r="BJ211">
        <f t="shared" ca="1" si="147"/>
        <v>560.41358130817036</v>
      </c>
      <c r="BK211">
        <f t="shared" ca="1" si="148"/>
        <v>536.94171714355093</v>
      </c>
      <c r="BL211">
        <f t="shared" ca="1" si="149"/>
        <v>556.20905129266714</v>
      </c>
      <c r="BM211">
        <f t="shared" ca="1" si="150"/>
        <v>620.09218955363076</v>
      </c>
      <c r="BN211">
        <f t="shared" ca="1" si="151"/>
        <v>610.77642035678434</v>
      </c>
      <c r="BO211">
        <f t="shared" ca="1" si="152"/>
        <v>673.33478464733673</v>
      </c>
      <c r="BP211">
        <f t="shared" ca="1" si="153"/>
        <v>700.41396337612048</v>
      </c>
      <c r="BQ211">
        <f t="shared" ca="1" si="154"/>
        <v>679.24078793419449</v>
      </c>
      <c r="BR211">
        <f t="shared" ca="1" si="155"/>
        <v>685.67715869640051</v>
      </c>
      <c r="BS211">
        <f t="shared" ca="1" si="156"/>
        <v>716.89647017829009</v>
      </c>
      <c r="BT211">
        <f t="shared" ca="1" si="157"/>
        <v>694.45565124590428</v>
      </c>
      <c r="BU211">
        <f t="shared" ca="1" si="158"/>
        <v>692.93801665657952</v>
      </c>
      <c r="BV211" s="13">
        <f t="shared" ca="1" si="159"/>
        <v>623.42189375635564</v>
      </c>
      <c r="BW211" s="13">
        <f t="shared" ca="1" si="160"/>
        <v>346.9875747942171</v>
      </c>
      <c r="BX211" s="20">
        <f t="shared" ca="1" si="161"/>
        <v>6</v>
      </c>
      <c r="BY211" s="20">
        <f t="shared" ca="1" si="162"/>
        <v>0</v>
      </c>
      <c r="BZ211" s="21">
        <f t="shared" ca="1" si="163"/>
        <v>1.0245164171871852</v>
      </c>
    </row>
    <row r="212" spans="1:78" x14ac:dyDescent="0.3">
      <c r="A212">
        <v>205</v>
      </c>
      <c r="B212">
        <f ca="1">_xlfn.NORM.S.INV(RAND())</f>
        <v>-0.50139811473662943</v>
      </c>
      <c r="C212">
        <f ca="1">_xlfn.NORM.S.INV(RAND())</f>
        <v>1.8588796256018467</v>
      </c>
      <c r="D212">
        <f ca="1">_xlfn.NORM.S.INV(RAND())</f>
        <v>0.96421024855245552</v>
      </c>
      <c r="E212">
        <f ca="1">_xlfn.NORM.S.INV(RAND())</f>
        <v>-1.3916956832675602</v>
      </c>
      <c r="F212">
        <f ca="1">_xlfn.NORM.S.INV(RAND())</f>
        <v>0.90575883443355631</v>
      </c>
      <c r="G212">
        <f ca="1">_xlfn.NORM.S.INV(RAND())</f>
        <v>-0.47930867130206073</v>
      </c>
      <c r="H212">
        <f ca="1">_xlfn.NORM.S.INV(RAND())</f>
        <v>-0.65036727862928612</v>
      </c>
      <c r="I212">
        <f ca="1">_xlfn.NORM.S.INV(RAND())</f>
        <v>0.37979480646901731</v>
      </c>
      <c r="J212">
        <f ca="1">_xlfn.NORM.S.INV(RAND())</f>
        <v>0.9833141315271513</v>
      </c>
      <c r="K212">
        <f ca="1">_xlfn.NORM.S.INV(RAND())</f>
        <v>-0.21733481045821709</v>
      </c>
      <c r="L212">
        <f ca="1">_xlfn.NORM.S.INV(RAND())</f>
        <v>0.68512753589877051</v>
      </c>
      <c r="M212">
        <f ca="1">_xlfn.NORM.S.INV(RAND())</f>
        <v>0.79980136047754768</v>
      </c>
      <c r="N212">
        <f ca="1">_xlfn.NORM.S.INV(RAND())</f>
        <v>-0.74573757114540995</v>
      </c>
      <c r="O212">
        <f ca="1">_xlfn.NORM.S.INV(RAND())</f>
        <v>-1.0858201915021564</v>
      </c>
      <c r="P212">
        <f ca="1">_xlfn.NORM.S.INV(RAND())</f>
        <v>0.1531867554949255</v>
      </c>
      <c r="Q212">
        <f ca="1">_xlfn.NORM.S.INV(RAND())</f>
        <v>0.30729743926422209</v>
      </c>
      <c r="R212">
        <f ca="1">_xlfn.NORM.S.INV(RAND())</f>
        <v>-1.2229208987475295</v>
      </c>
      <c r="S212">
        <f ca="1">_xlfn.NORM.S.INV(RAND())</f>
        <v>0.49609352204911478</v>
      </c>
      <c r="T212">
        <f ca="1">_xlfn.NORM.S.INV(RAND())</f>
        <v>-0.54738092089982016</v>
      </c>
      <c r="U212">
        <f ca="1">_xlfn.NORM.S.INV(RAND())</f>
        <v>0.84666423200424989</v>
      </c>
      <c r="V212">
        <f ca="1">_xlfn.NORM.S.INV(RAND())</f>
        <v>-0.52986505871298517</v>
      </c>
      <c r="W212">
        <f ca="1">_xlfn.NORM.S.INV(RAND())</f>
        <v>-0.66742303946156412</v>
      </c>
      <c r="X212">
        <f ca="1">_xlfn.NORM.S.INV(RAND())</f>
        <v>-2.1366108671957336</v>
      </c>
      <c r="Y212">
        <f ca="1">_xlfn.NORM.S.INV(RAND())</f>
        <v>0.32103455212256388</v>
      </c>
      <c r="Z212">
        <f ca="1">_xlfn.NORM.S.INV(RAND())</f>
        <v>-0.17386623056537728</v>
      </c>
      <c r="AA212">
        <f ca="1">_xlfn.NORM.S.INV(RAND())</f>
        <v>0.54425143934206766</v>
      </c>
      <c r="AB212">
        <f ca="1">_xlfn.NORM.S.INV(RAND())</f>
        <v>-1.1103000657611515</v>
      </c>
      <c r="AC212">
        <f ca="1">_xlfn.NORM.S.INV(RAND())</f>
        <v>-0.57310952538488791</v>
      </c>
      <c r="AD212">
        <f ca="1">_xlfn.NORM.S.INV(RAND())</f>
        <v>-0.79832454629619254</v>
      </c>
      <c r="AE212">
        <f ca="1">_xlfn.NORM.S.INV(RAND())</f>
        <v>-0.98820886134934238</v>
      </c>
      <c r="AF212">
        <f ca="1">_xlfn.NORM.S.INV(RAND())</f>
        <v>-0.40187165252160423</v>
      </c>
      <c r="AG212">
        <f ca="1">_xlfn.NORM.S.INV(RAND())</f>
        <v>-0.98150850671949164</v>
      </c>
      <c r="AH212">
        <f ca="1">_xlfn.NORM.S.INV(RAND())</f>
        <v>-0.59113503292451264</v>
      </c>
      <c r="AI212">
        <f ca="1">_xlfn.NORM.S.INV(RAND())</f>
        <v>0.60209959690673909</v>
      </c>
      <c r="AJ212">
        <f ca="1">_xlfn.NORM.S.INV(RAND())</f>
        <v>0.2090419181453034</v>
      </c>
      <c r="AK212">
        <f ca="1">_xlfn.NORM.S.INV(RAND())</f>
        <v>-1.2615688079199447</v>
      </c>
      <c r="AL212" s="13">
        <f t="shared" si="123"/>
        <v>360</v>
      </c>
      <c r="AM212">
        <f t="shared" ca="1" si="124"/>
        <v>349.58234122379457</v>
      </c>
      <c r="AN212">
        <f t="shared" ca="1" si="125"/>
        <v>389.02551381796388</v>
      </c>
      <c r="AO212">
        <f t="shared" ca="1" si="126"/>
        <v>411.12486152015134</v>
      </c>
      <c r="AP212">
        <f t="shared" ca="1" si="127"/>
        <v>379.22538559496604</v>
      </c>
      <c r="AQ212">
        <f t="shared" ca="1" si="128"/>
        <v>399.41782814180914</v>
      </c>
      <c r="AR212">
        <f t="shared" ca="1" si="129"/>
        <v>388.35446477825519</v>
      </c>
      <c r="AS212">
        <f t="shared" ca="1" si="130"/>
        <v>373.88671579355417</v>
      </c>
      <c r="AT212">
        <f t="shared" ca="1" si="131"/>
        <v>382.01644189572926</v>
      </c>
      <c r="AU212">
        <f t="shared" ca="1" si="132"/>
        <v>404.16315703416524</v>
      </c>
      <c r="AV212">
        <f t="shared" ca="1" si="133"/>
        <v>398.95720387559908</v>
      </c>
      <c r="AW212">
        <f t="shared" ca="1" si="134"/>
        <v>414.88166821556109</v>
      </c>
      <c r="AX212">
        <f t="shared" ca="1" si="135"/>
        <v>434.30768266602672</v>
      </c>
      <c r="AY212">
        <f t="shared" ca="1" si="136"/>
        <v>415.83202129101102</v>
      </c>
      <c r="AZ212">
        <f t="shared" ca="1" si="137"/>
        <v>390.40117297786918</v>
      </c>
      <c r="BA212">
        <f t="shared" ca="1" si="138"/>
        <v>393.70521101782856</v>
      </c>
      <c r="BB212">
        <f t="shared" ca="1" si="139"/>
        <v>400.58564672049005</v>
      </c>
      <c r="BC212">
        <f t="shared" ca="1" si="140"/>
        <v>373.12204162029821</v>
      </c>
      <c r="BD212">
        <f t="shared" ca="1" si="141"/>
        <v>383.80356093947046</v>
      </c>
      <c r="BE212">
        <f t="shared" ca="1" si="142"/>
        <v>371.70894524277054</v>
      </c>
      <c r="BF212">
        <f t="shared" ca="1" si="143"/>
        <v>390.16770453853627</v>
      </c>
      <c r="BG212">
        <f t="shared" ca="1" si="144"/>
        <v>378.25486643282147</v>
      </c>
      <c r="BH212">
        <f t="shared" ca="1" si="145"/>
        <v>363.80494710872409</v>
      </c>
      <c r="BI212">
        <f t="shared" ca="1" si="146"/>
        <v>321.45061115225218</v>
      </c>
      <c r="BJ212">
        <f t="shared" ca="1" si="147"/>
        <v>327.32782238832436</v>
      </c>
      <c r="BK212">
        <f t="shared" ca="1" si="148"/>
        <v>323.9234898587618</v>
      </c>
      <c r="BL212">
        <f t="shared" ca="1" si="149"/>
        <v>334.12429027596443</v>
      </c>
      <c r="BM212">
        <f t="shared" ca="1" si="150"/>
        <v>313.24736423218809</v>
      </c>
      <c r="BN212">
        <f t="shared" ca="1" si="151"/>
        <v>302.92583874539827</v>
      </c>
      <c r="BO212">
        <f t="shared" ca="1" si="152"/>
        <v>289.15996962851204</v>
      </c>
      <c r="BP212">
        <f t="shared" ca="1" si="153"/>
        <v>273.0101929279445</v>
      </c>
      <c r="BQ212">
        <f t="shared" ca="1" si="154"/>
        <v>266.63758955274</v>
      </c>
      <c r="BR212">
        <f t="shared" ca="1" si="155"/>
        <v>251.84310820958359</v>
      </c>
      <c r="BS212">
        <f t="shared" ca="1" si="156"/>
        <v>243.29153176468267</v>
      </c>
      <c r="BT212">
        <f t="shared" ca="1" si="157"/>
        <v>251.79267061335941</v>
      </c>
      <c r="BU212">
        <f t="shared" ca="1" si="158"/>
        <v>254.74381352721699</v>
      </c>
      <c r="BV212" s="13">
        <f t="shared" ca="1" si="159"/>
        <v>236.75006617253993</v>
      </c>
      <c r="BW212" s="13">
        <f t="shared" ca="1" si="160"/>
        <v>236.75006617253993</v>
      </c>
      <c r="BX212" s="20">
        <f t="shared" ca="1" si="161"/>
        <v>6</v>
      </c>
      <c r="BY212" s="20">
        <f t="shared" ca="1" si="162"/>
        <v>0</v>
      </c>
      <c r="BZ212" s="21">
        <f t="shared" ca="1" si="163"/>
        <v>1.0245164171871852</v>
      </c>
    </row>
    <row r="213" spans="1:78" x14ac:dyDescent="0.3">
      <c r="A213">
        <v>206</v>
      </c>
      <c r="B213">
        <f ca="1">_xlfn.NORM.S.INV(RAND())</f>
        <v>-1.2251043612341279</v>
      </c>
      <c r="C213">
        <f ca="1">_xlfn.NORM.S.INV(RAND())</f>
        <v>-1.2833044148270147</v>
      </c>
      <c r="D213">
        <f ca="1">_xlfn.NORM.S.INV(RAND())</f>
        <v>-0.9427609307896907</v>
      </c>
      <c r="E213">
        <f ca="1">_xlfn.NORM.S.INV(RAND())</f>
        <v>-0.91294473268667475</v>
      </c>
      <c r="F213">
        <f ca="1">_xlfn.NORM.S.INV(RAND())</f>
        <v>-7.2103385767340503E-2</v>
      </c>
      <c r="G213">
        <f ca="1">_xlfn.NORM.S.INV(RAND())</f>
        <v>0.17107438536491118</v>
      </c>
      <c r="H213">
        <f ca="1">_xlfn.NORM.S.INV(RAND())</f>
        <v>-0.20551242854735408</v>
      </c>
      <c r="I213">
        <f ca="1">_xlfn.NORM.S.INV(RAND())</f>
        <v>-0.27951422933486303</v>
      </c>
      <c r="J213">
        <f ca="1">_xlfn.NORM.S.INV(RAND())</f>
        <v>8.7078444248768599E-5</v>
      </c>
      <c r="K213">
        <f ca="1">_xlfn.NORM.S.INV(RAND())</f>
        <v>0.29079481047946792</v>
      </c>
      <c r="L213">
        <f ca="1">_xlfn.NORM.S.INV(RAND())</f>
        <v>0.69986624359871374</v>
      </c>
      <c r="M213">
        <f ca="1">_xlfn.NORM.S.INV(RAND())</f>
        <v>-0.28497718845034703</v>
      </c>
      <c r="N213">
        <f ca="1">_xlfn.NORM.S.INV(RAND())</f>
        <v>0.59866090468732114</v>
      </c>
      <c r="O213">
        <f ca="1">_xlfn.NORM.S.INV(RAND())</f>
        <v>-0.36256520038920537</v>
      </c>
      <c r="P213">
        <f ca="1">_xlfn.NORM.S.INV(RAND())</f>
        <v>1.4591144038044881</v>
      </c>
      <c r="Q213">
        <f ca="1">_xlfn.NORM.S.INV(RAND())</f>
        <v>-0.14705164954395375</v>
      </c>
      <c r="R213">
        <f ca="1">_xlfn.NORM.S.INV(RAND())</f>
        <v>-1.4395688360255896</v>
      </c>
      <c r="S213">
        <f ca="1">_xlfn.NORM.S.INV(RAND())</f>
        <v>-0.30225553860492371</v>
      </c>
      <c r="T213">
        <f ca="1">_xlfn.NORM.S.INV(RAND())</f>
        <v>0.8386581659685951</v>
      </c>
      <c r="U213">
        <f ca="1">_xlfn.NORM.S.INV(RAND())</f>
        <v>0.85452591738153905</v>
      </c>
      <c r="V213">
        <f ca="1">_xlfn.NORM.S.INV(RAND())</f>
        <v>-1.313196358650689</v>
      </c>
      <c r="W213">
        <f ca="1">_xlfn.NORM.S.INV(RAND())</f>
        <v>-0.38020274345748845</v>
      </c>
      <c r="X213">
        <f ca="1">_xlfn.NORM.S.INV(RAND())</f>
        <v>-1.3509033933022281</v>
      </c>
      <c r="Y213">
        <f ca="1">_xlfn.NORM.S.INV(RAND())</f>
        <v>0.49429253265292949</v>
      </c>
      <c r="Z213">
        <f ca="1">_xlfn.NORM.S.INV(RAND())</f>
        <v>0.36336303416815013</v>
      </c>
      <c r="AA213">
        <f ca="1">_xlfn.NORM.S.INV(RAND())</f>
        <v>0.170206425062536</v>
      </c>
      <c r="AB213">
        <f ca="1">_xlfn.NORM.S.INV(RAND())</f>
        <v>-0.84876331018219908</v>
      </c>
      <c r="AC213">
        <f ca="1">_xlfn.NORM.S.INV(RAND())</f>
        <v>-1.6267555728820591</v>
      </c>
      <c r="AD213">
        <f ca="1">_xlfn.NORM.S.INV(RAND())</f>
        <v>-1.2590860882133743</v>
      </c>
      <c r="AE213">
        <f ca="1">_xlfn.NORM.S.INV(RAND())</f>
        <v>-1.8322754771534031</v>
      </c>
      <c r="AF213">
        <f ca="1">_xlfn.NORM.S.INV(RAND())</f>
        <v>-1.1740288377289778</v>
      </c>
      <c r="AG213">
        <f ca="1">_xlfn.NORM.S.INV(RAND())</f>
        <v>0.56699978164151232</v>
      </c>
      <c r="AH213">
        <f ca="1">_xlfn.NORM.S.INV(RAND())</f>
        <v>-0.47724609560438613</v>
      </c>
      <c r="AI213">
        <f ca="1">_xlfn.NORM.S.INV(RAND())</f>
        <v>-1.0750136769472138</v>
      </c>
      <c r="AJ213">
        <f ca="1">_xlfn.NORM.S.INV(RAND())</f>
        <v>-1.1714434643355004E-2</v>
      </c>
      <c r="AK213">
        <f ca="1">_xlfn.NORM.S.INV(RAND())</f>
        <v>-0.32770779467240285</v>
      </c>
      <c r="AL213" s="13">
        <f t="shared" si="123"/>
        <v>360</v>
      </c>
      <c r="AM213">
        <f t="shared" ca="1" si="124"/>
        <v>335.27662304073095</v>
      </c>
      <c r="AN213">
        <f t="shared" ca="1" si="125"/>
        <v>311.20369010791086</v>
      </c>
      <c r="AO213">
        <f t="shared" ca="1" si="126"/>
        <v>294.59474187725908</v>
      </c>
      <c r="AP213">
        <f t="shared" ca="1" si="127"/>
        <v>279.35268854276131</v>
      </c>
      <c r="AQ213">
        <f t="shared" ca="1" si="128"/>
        <v>278.07630169335891</v>
      </c>
      <c r="AR213">
        <f t="shared" ca="1" si="129"/>
        <v>280.7194747332361</v>
      </c>
      <c r="AS213">
        <f t="shared" ca="1" si="130"/>
        <v>277.29278343051521</v>
      </c>
      <c r="AT213">
        <f t="shared" ca="1" si="131"/>
        <v>272.74014706682647</v>
      </c>
      <c r="AU213">
        <f t="shared" ca="1" si="132"/>
        <v>272.62789963781898</v>
      </c>
      <c r="AV213">
        <f t="shared" ca="1" si="133"/>
        <v>277.12820692758112</v>
      </c>
      <c r="AW213">
        <f t="shared" ca="1" si="134"/>
        <v>288.43517666067771</v>
      </c>
      <c r="AX213">
        <f t="shared" ca="1" si="135"/>
        <v>283.61013683339417</v>
      </c>
      <c r="AY213">
        <f t="shared" ca="1" si="136"/>
        <v>293.46182839027523</v>
      </c>
      <c r="AZ213">
        <f t="shared" ca="1" si="137"/>
        <v>287.2630067499137</v>
      </c>
      <c r="BA213">
        <f t="shared" ca="1" si="138"/>
        <v>312.38098188447731</v>
      </c>
      <c r="BB213">
        <f t="shared" ca="1" si="139"/>
        <v>309.61105271134949</v>
      </c>
      <c r="BC213">
        <f t="shared" ca="1" si="140"/>
        <v>284.79984317386311</v>
      </c>
      <c r="BD213">
        <f t="shared" ca="1" si="141"/>
        <v>279.75640169534222</v>
      </c>
      <c r="BE213">
        <f t="shared" ca="1" si="142"/>
        <v>293.5131715227169</v>
      </c>
      <c r="BF213">
        <f t="shared" ca="1" si="143"/>
        <v>308.2286648486924</v>
      </c>
      <c r="BG213">
        <f t="shared" ca="1" si="144"/>
        <v>285.6044558541866</v>
      </c>
      <c r="BH213">
        <f t="shared" ca="1" si="145"/>
        <v>279.2870622377468</v>
      </c>
      <c r="BI213">
        <f t="shared" ca="1" si="146"/>
        <v>258.22441678468294</v>
      </c>
      <c r="BJ213">
        <f t="shared" ca="1" si="147"/>
        <v>265.58909674486063</v>
      </c>
      <c r="BK213">
        <f t="shared" ca="1" si="148"/>
        <v>271.10670078966672</v>
      </c>
      <c r="BL213">
        <f t="shared" ca="1" si="149"/>
        <v>273.6699119131959</v>
      </c>
      <c r="BM213">
        <f t="shared" ca="1" si="150"/>
        <v>260.47389365552078</v>
      </c>
      <c r="BN213">
        <f t="shared" ca="1" si="151"/>
        <v>237.02489941046051</v>
      </c>
      <c r="BO213">
        <f t="shared" ca="1" si="152"/>
        <v>220.31429942086584</v>
      </c>
      <c r="BP213">
        <f t="shared" ca="1" si="153"/>
        <v>198.11586174717118</v>
      </c>
      <c r="BQ213">
        <f t="shared" ca="1" si="154"/>
        <v>185.05494235280543</v>
      </c>
      <c r="BR213">
        <f t="shared" ca="1" si="155"/>
        <v>191.1334447422978</v>
      </c>
      <c r="BS213">
        <f t="shared" ca="1" si="156"/>
        <v>185.86142419386513</v>
      </c>
      <c r="BT213">
        <f t="shared" ca="1" si="157"/>
        <v>174.60368605002344</v>
      </c>
      <c r="BU213">
        <f t="shared" ca="1" si="158"/>
        <v>174.41294850158917</v>
      </c>
      <c r="BV213" s="13">
        <f t="shared" ca="1" si="159"/>
        <v>171.07274402523123</v>
      </c>
      <c r="BW213" s="13">
        <f t="shared" ca="1" si="160"/>
        <v>171.07274402523123</v>
      </c>
      <c r="BX213" s="20">
        <f t="shared" ca="1" si="161"/>
        <v>0</v>
      </c>
      <c r="BY213" s="20">
        <f t="shared" ca="1" si="162"/>
        <v>1</v>
      </c>
      <c r="BZ213" s="21">
        <f t="shared" ca="1" si="163"/>
        <v>0.4343019880960583</v>
      </c>
    </row>
    <row r="214" spans="1:78" x14ac:dyDescent="0.3">
      <c r="A214">
        <v>207</v>
      </c>
      <c r="B214">
        <f ca="1">_xlfn.NORM.S.INV(RAND())</f>
        <v>0.75700477371219155</v>
      </c>
      <c r="C214">
        <f ca="1">_xlfn.NORM.S.INV(RAND())</f>
        <v>1.3140445208415459</v>
      </c>
      <c r="D214">
        <f ca="1">_xlfn.NORM.S.INV(RAND())</f>
        <v>-0.64240907772539335</v>
      </c>
      <c r="E214">
        <f ca="1">_xlfn.NORM.S.INV(RAND())</f>
        <v>-0.62891717135526759</v>
      </c>
      <c r="F214">
        <f ca="1">_xlfn.NORM.S.INV(RAND())</f>
        <v>-0.46261415599578326</v>
      </c>
      <c r="G214">
        <f ca="1">_xlfn.NORM.S.INV(RAND())</f>
        <v>-0.20743110117127139</v>
      </c>
      <c r="H214">
        <f ca="1">_xlfn.NORM.S.INV(RAND())</f>
        <v>-0.41562969250974757</v>
      </c>
      <c r="I214">
        <f ca="1">_xlfn.NORM.S.INV(RAND())</f>
        <v>-9.1499384048190593E-2</v>
      </c>
      <c r="J214">
        <f ca="1">_xlfn.NORM.S.INV(RAND())</f>
        <v>-0.1094515219278666</v>
      </c>
      <c r="K214">
        <f ca="1">_xlfn.NORM.S.INV(RAND())</f>
        <v>1.2648212171643534</v>
      </c>
      <c r="L214">
        <f ca="1">_xlfn.NORM.S.INV(RAND())</f>
        <v>-1.5815798536014809</v>
      </c>
      <c r="M214">
        <f ca="1">_xlfn.NORM.S.INV(RAND())</f>
        <v>-0.47213870821219012</v>
      </c>
      <c r="N214">
        <f ca="1">_xlfn.NORM.S.INV(RAND())</f>
        <v>0.85059635132725986</v>
      </c>
      <c r="O214">
        <f ca="1">_xlfn.NORM.S.INV(RAND())</f>
        <v>-0.95813338953105465</v>
      </c>
      <c r="P214">
        <f ca="1">_xlfn.NORM.S.INV(RAND())</f>
        <v>0.96749483173462891</v>
      </c>
      <c r="Q214">
        <f ca="1">_xlfn.NORM.S.INV(RAND())</f>
        <v>0.25686902586675231</v>
      </c>
      <c r="R214">
        <f ca="1">_xlfn.NORM.S.INV(RAND())</f>
        <v>-2.3847261238180093</v>
      </c>
      <c r="S214">
        <f ca="1">_xlfn.NORM.S.INV(RAND())</f>
        <v>0.7866769216273376</v>
      </c>
      <c r="T214">
        <f ca="1">_xlfn.NORM.S.INV(RAND())</f>
        <v>-0.40250294636583489</v>
      </c>
      <c r="U214">
        <f ca="1">_xlfn.NORM.S.INV(RAND())</f>
        <v>1.0087608581970031E-2</v>
      </c>
      <c r="V214">
        <f ca="1">_xlfn.NORM.S.INV(RAND())</f>
        <v>-0.44838094917967863</v>
      </c>
      <c r="W214">
        <f ca="1">_xlfn.NORM.S.INV(RAND())</f>
        <v>0.45136407681253649</v>
      </c>
      <c r="X214">
        <f ca="1">_xlfn.NORM.S.INV(RAND())</f>
        <v>0.1963081154886529</v>
      </c>
      <c r="Y214">
        <f ca="1">_xlfn.NORM.S.INV(RAND())</f>
        <v>0.31713765216749001</v>
      </c>
      <c r="Z214">
        <f ca="1">_xlfn.NORM.S.INV(RAND())</f>
        <v>0.51911115784766493</v>
      </c>
      <c r="AA214">
        <f ca="1">_xlfn.NORM.S.INV(RAND())</f>
        <v>9.1396246954000629E-2</v>
      </c>
      <c r="AB214">
        <f ca="1">_xlfn.NORM.S.INV(RAND())</f>
        <v>0.55639354439504052</v>
      </c>
      <c r="AC214">
        <f ca="1">_xlfn.NORM.S.INV(RAND())</f>
        <v>-0.90129793502496447</v>
      </c>
      <c r="AD214">
        <f ca="1">_xlfn.NORM.S.INV(RAND())</f>
        <v>-0.98111470054699423</v>
      </c>
      <c r="AE214">
        <f ca="1">_xlfn.NORM.S.INV(RAND())</f>
        <v>-0.15364508844003094</v>
      </c>
      <c r="AF214">
        <f ca="1">_xlfn.NORM.S.INV(RAND())</f>
        <v>2.2113695400126523</v>
      </c>
      <c r="AG214">
        <f ca="1">_xlfn.NORM.S.INV(RAND())</f>
        <v>0.53434637493161929</v>
      </c>
      <c r="AH214">
        <f ca="1">_xlfn.NORM.S.INV(RAND())</f>
        <v>8.6401542074081628E-2</v>
      </c>
      <c r="AI214">
        <f ca="1">_xlfn.NORM.S.INV(RAND())</f>
        <v>0.79905152461908668</v>
      </c>
      <c r="AJ214">
        <f ca="1">_xlfn.NORM.S.INV(RAND())</f>
        <v>0.53911037079659241</v>
      </c>
      <c r="AK214">
        <f ca="1">_xlfn.NORM.S.INV(RAND())</f>
        <v>-1.6263564767911833</v>
      </c>
      <c r="AL214" s="13">
        <f t="shared" si="123"/>
        <v>360</v>
      </c>
      <c r="AM214">
        <f t="shared" ca="1" si="124"/>
        <v>375.9262782836949</v>
      </c>
      <c r="AN214">
        <f t="shared" ca="1" si="125"/>
        <v>405.38725072337098</v>
      </c>
      <c r="AO214">
        <f t="shared" ca="1" si="126"/>
        <v>390.46432693442017</v>
      </c>
      <c r="AP214">
        <f t="shared" ca="1" si="127"/>
        <v>376.38381086863114</v>
      </c>
      <c r="AQ214">
        <f t="shared" ca="1" si="128"/>
        <v>366.31136248744536</v>
      </c>
      <c r="AR214">
        <f t="shared" ca="1" si="129"/>
        <v>361.79978620795714</v>
      </c>
      <c r="AS214">
        <f t="shared" ca="1" si="130"/>
        <v>353.07409081243696</v>
      </c>
      <c r="AT214">
        <f t="shared" ca="1" si="131"/>
        <v>351.0675088327115</v>
      </c>
      <c r="AU214">
        <f t="shared" ca="1" si="132"/>
        <v>348.710716035031</v>
      </c>
      <c r="AV214">
        <f t="shared" ca="1" si="133"/>
        <v>374.97168068727353</v>
      </c>
      <c r="AW214">
        <f t="shared" ca="1" si="134"/>
        <v>342.10622315634362</v>
      </c>
      <c r="AX214">
        <f t="shared" ca="1" si="135"/>
        <v>332.76804149286414</v>
      </c>
      <c r="AY214">
        <f t="shared" ca="1" si="136"/>
        <v>349.37233352179555</v>
      </c>
      <c r="AZ214">
        <f t="shared" ca="1" si="137"/>
        <v>330.43292480838915</v>
      </c>
      <c r="BA214">
        <f t="shared" ca="1" si="138"/>
        <v>349.27003473840222</v>
      </c>
      <c r="BB214">
        <f t="shared" ca="1" si="139"/>
        <v>354.34075503225449</v>
      </c>
      <c r="BC214">
        <f t="shared" ca="1" si="140"/>
        <v>308.63524457505878</v>
      </c>
      <c r="BD214">
        <f t="shared" ca="1" si="141"/>
        <v>322.84175738017257</v>
      </c>
      <c r="BE214">
        <f t="shared" ca="1" si="142"/>
        <v>315.29449373787037</v>
      </c>
      <c r="BF214">
        <f t="shared" ca="1" si="143"/>
        <v>315.34675550982041</v>
      </c>
      <c r="BG214">
        <f t="shared" ca="1" si="144"/>
        <v>307.16003293362587</v>
      </c>
      <c r="BH214">
        <f t="shared" ca="1" si="145"/>
        <v>315.1383479164648</v>
      </c>
      <c r="BI214">
        <f t="shared" ca="1" si="146"/>
        <v>318.59762080922235</v>
      </c>
      <c r="BJ214">
        <f t="shared" ca="1" si="147"/>
        <v>324.34968679647994</v>
      </c>
      <c r="BK214">
        <f t="shared" ca="1" si="148"/>
        <v>334.07864991047165</v>
      </c>
      <c r="BL214">
        <f t="shared" ca="1" si="149"/>
        <v>335.7062568870486</v>
      </c>
      <c r="BM214">
        <f t="shared" ca="1" si="150"/>
        <v>346.52094763504459</v>
      </c>
      <c r="BN214">
        <f t="shared" ca="1" si="151"/>
        <v>328.81331053678684</v>
      </c>
      <c r="BO214">
        <f t="shared" ca="1" si="152"/>
        <v>310.5760485394344</v>
      </c>
      <c r="BP214">
        <f t="shared" ca="1" si="153"/>
        <v>307.70496690439006</v>
      </c>
      <c r="BQ214">
        <f t="shared" ca="1" si="154"/>
        <v>349.46319113521582</v>
      </c>
      <c r="BR214">
        <f t="shared" ca="1" si="155"/>
        <v>360.26219044719659</v>
      </c>
      <c r="BS214">
        <f t="shared" ca="1" si="156"/>
        <v>361.9129820499237</v>
      </c>
      <c r="BT214">
        <f t="shared" ca="1" si="157"/>
        <v>378.84244129487877</v>
      </c>
      <c r="BU214">
        <f t="shared" ca="1" si="158"/>
        <v>390.65674389983451</v>
      </c>
      <c r="BV214" s="13">
        <f t="shared" ca="1" si="159"/>
        <v>355.49631373123464</v>
      </c>
      <c r="BW214" s="13">
        <f t="shared" ca="1" si="160"/>
        <v>307.16003293362587</v>
      </c>
      <c r="BX214" s="20">
        <f t="shared" ca="1" si="161"/>
        <v>6</v>
      </c>
      <c r="BY214" s="20">
        <f t="shared" ca="1" si="162"/>
        <v>0</v>
      </c>
      <c r="BZ214" s="21">
        <f t="shared" ca="1" si="163"/>
        <v>1.0245164171871852</v>
      </c>
    </row>
    <row r="215" spans="1:78" x14ac:dyDescent="0.3">
      <c r="A215">
        <v>208</v>
      </c>
      <c r="B215">
        <f ca="1">_xlfn.NORM.S.INV(RAND())</f>
        <v>1.3097570390954723</v>
      </c>
      <c r="C215">
        <f ca="1">_xlfn.NORM.S.INV(RAND())</f>
        <v>2.34192877785248</v>
      </c>
      <c r="D215">
        <f ca="1">_xlfn.NORM.S.INV(RAND())</f>
        <v>0.83789869219675572</v>
      </c>
      <c r="E215">
        <f ca="1">_xlfn.NORM.S.INV(RAND())</f>
        <v>1.1486840438805863</v>
      </c>
      <c r="F215">
        <f ca="1">_xlfn.NORM.S.INV(RAND())</f>
        <v>2.3828461801753096</v>
      </c>
      <c r="G215">
        <f ca="1">_xlfn.NORM.S.INV(RAND())</f>
        <v>0.17653729064133958</v>
      </c>
      <c r="H215">
        <f ca="1">_xlfn.NORM.S.INV(RAND())</f>
        <v>-0.18232846370357692</v>
      </c>
      <c r="I215">
        <f ca="1">_xlfn.NORM.S.INV(RAND())</f>
        <v>-0.27253792308489461</v>
      </c>
      <c r="J215">
        <f ca="1">_xlfn.NORM.S.INV(RAND())</f>
        <v>-0.91926343684364775</v>
      </c>
      <c r="K215">
        <f ca="1">_xlfn.NORM.S.INV(RAND())</f>
        <v>-0.62120464924799934</v>
      </c>
      <c r="L215">
        <f ca="1">_xlfn.NORM.S.INV(RAND())</f>
        <v>2.2470795102908272</v>
      </c>
      <c r="M215">
        <f ca="1">_xlfn.NORM.S.INV(RAND())</f>
        <v>-0.32210851701729371</v>
      </c>
      <c r="N215">
        <f ca="1">_xlfn.NORM.S.INV(RAND())</f>
        <v>-1.218707781813849</v>
      </c>
      <c r="O215">
        <f ca="1">_xlfn.NORM.S.INV(RAND())</f>
        <v>-1.2676389111493358</v>
      </c>
      <c r="P215">
        <f ca="1">_xlfn.NORM.S.INV(RAND())</f>
        <v>-0.38670624253221991</v>
      </c>
      <c r="Q215">
        <f ca="1">_xlfn.NORM.S.INV(RAND())</f>
        <v>0.29878362163289551</v>
      </c>
      <c r="R215">
        <f ca="1">_xlfn.NORM.S.INV(RAND())</f>
        <v>0.75387125715586967</v>
      </c>
      <c r="S215">
        <f ca="1">_xlfn.NORM.S.INV(RAND())</f>
        <v>-0.66465164845273284</v>
      </c>
      <c r="T215">
        <f ca="1">_xlfn.NORM.S.INV(RAND())</f>
        <v>-0.2268331806310023</v>
      </c>
      <c r="U215">
        <f ca="1">_xlfn.NORM.S.INV(RAND())</f>
        <v>0.66795874640235486</v>
      </c>
      <c r="V215">
        <f ca="1">_xlfn.NORM.S.INV(RAND())</f>
        <v>-2.6060475685820066</v>
      </c>
      <c r="W215">
        <f ca="1">_xlfn.NORM.S.INV(RAND())</f>
        <v>2.3449418658144299</v>
      </c>
      <c r="X215">
        <f ca="1">_xlfn.NORM.S.INV(RAND())</f>
        <v>-0.1322646951313618</v>
      </c>
      <c r="Y215">
        <f ca="1">_xlfn.NORM.S.INV(RAND())</f>
        <v>-0.93369202951918262</v>
      </c>
      <c r="Z215">
        <f ca="1">_xlfn.NORM.S.INV(RAND())</f>
        <v>1.4801170374561863</v>
      </c>
      <c r="AA215">
        <f ca="1">_xlfn.NORM.S.INV(RAND())</f>
        <v>0.60473660550324659</v>
      </c>
      <c r="AB215">
        <f ca="1">_xlfn.NORM.S.INV(RAND())</f>
        <v>-0.51201613338603547</v>
      </c>
      <c r="AC215">
        <f ca="1">_xlfn.NORM.S.INV(RAND())</f>
        <v>0.57890051976452617</v>
      </c>
      <c r="AD215">
        <f ca="1">_xlfn.NORM.S.INV(RAND())</f>
        <v>-1.0053709205910557</v>
      </c>
      <c r="AE215">
        <f ca="1">_xlfn.NORM.S.INV(RAND())</f>
        <v>-0.29772531188348467</v>
      </c>
      <c r="AF215">
        <f ca="1">_xlfn.NORM.S.INV(RAND())</f>
        <v>1.1325103846865128</v>
      </c>
      <c r="AG215">
        <f ca="1">_xlfn.NORM.S.INV(RAND())</f>
        <v>0.58329608754431006</v>
      </c>
      <c r="AH215">
        <f ca="1">_xlfn.NORM.S.INV(RAND())</f>
        <v>0.73344651787827575</v>
      </c>
      <c r="AI215">
        <f ca="1">_xlfn.NORM.S.INV(RAND())</f>
        <v>9.5902813697174807E-2</v>
      </c>
      <c r="AJ215">
        <f ca="1">_xlfn.NORM.S.INV(RAND())</f>
        <v>0.93241263128474172</v>
      </c>
      <c r="AK215">
        <f ca="1">_xlfn.NORM.S.INV(RAND())</f>
        <v>1.917461520908426</v>
      </c>
      <c r="AL215" s="13">
        <f t="shared" si="123"/>
        <v>360</v>
      </c>
      <c r="AM215">
        <f t="shared" ca="1" si="124"/>
        <v>388.11676019574327</v>
      </c>
      <c r="AN215">
        <f t="shared" ca="1" si="125"/>
        <v>444.12270064501331</v>
      </c>
      <c r="AO215">
        <f t="shared" ca="1" si="126"/>
        <v>465.94160445290748</v>
      </c>
      <c r="AP215">
        <f t="shared" ca="1" si="127"/>
        <v>497.68281252800955</v>
      </c>
      <c r="AQ215">
        <f t="shared" ca="1" si="128"/>
        <v>570.84628665332707</v>
      </c>
      <c r="AR215">
        <f t="shared" ca="1" si="129"/>
        <v>576.45408476222804</v>
      </c>
      <c r="AS215">
        <f t="shared" ca="1" si="130"/>
        <v>570.18010596282772</v>
      </c>
      <c r="AT215">
        <f t="shared" ca="1" si="131"/>
        <v>561.04473018812996</v>
      </c>
      <c r="AU215">
        <f t="shared" ca="1" si="132"/>
        <v>531.82275650269207</v>
      </c>
      <c r="AV215">
        <f t="shared" ca="1" si="133"/>
        <v>512.87304327578784</v>
      </c>
      <c r="AW215">
        <f t="shared" ca="1" si="134"/>
        <v>583.67648476938109</v>
      </c>
      <c r="AX215">
        <f t="shared" ca="1" si="135"/>
        <v>572.68352648131383</v>
      </c>
      <c r="AY215">
        <f t="shared" ca="1" si="136"/>
        <v>533.55089316939575</v>
      </c>
      <c r="AZ215">
        <f t="shared" ca="1" si="137"/>
        <v>495.6899486551016</v>
      </c>
      <c r="BA215">
        <f t="shared" ca="1" si="138"/>
        <v>484.54362364439766</v>
      </c>
      <c r="BB215">
        <f t="shared" ca="1" si="139"/>
        <v>492.76928340832904</v>
      </c>
      <c r="BC215">
        <f t="shared" ca="1" si="140"/>
        <v>514.47614571684585</v>
      </c>
      <c r="BD215">
        <f t="shared" ca="1" si="141"/>
        <v>494.9015444613791</v>
      </c>
      <c r="BE215">
        <f t="shared" ca="1" si="142"/>
        <v>488.25897728828653</v>
      </c>
      <c r="BF215">
        <f t="shared" ca="1" si="143"/>
        <v>507.24489053839187</v>
      </c>
      <c r="BG215">
        <f t="shared" ca="1" si="144"/>
        <v>436.20704853866727</v>
      </c>
      <c r="BH215">
        <f t="shared" ca="1" si="145"/>
        <v>499.23934381284249</v>
      </c>
      <c r="BI215">
        <f t="shared" ca="1" si="146"/>
        <v>495.23512771627685</v>
      </c>
      <c r="BJ215">
        <f t="shared" ca="1" si="147"/>
        <v>469.04994445500228</v>
      </c>
      <c r="BK215">
        <f t="shared" ca="1" si="148"/>
        <v>510.68204963549186</v>
      </c>
      <c r="BL215">
        <f t="shared" ca="1" si="149"/>
        <v>528.60687176357055</v>
      </c>
      <c r="BM215">
        <f t="shared" ca="1" si="150"/>
        <v>512.99549841158625</v>
      </c>
      <c r="BN215">
        <f t="shared" ca="1" si="151"/>
        <v>530.2100456230645</v>
      </c>
      <c r="BO215">
        <f t="shared" ca="1" si="152"/>
        <v>500.10168947871608</v>
      </c>
      <c r="BP215">
        <f t="shared" ca="1" si="153"/>
        <v>491.37403071275736</v>
      </c>
      <c r="BQ215">
        <f t="shared" ca="1" si="154"/>
        <v>524.3578976812779</v>
      </c>
      <c r="BR215">
        <f t="shared" ca="1" si="155"/>
        <v>542.09128548759043</v>
      </c>
      <c r="BS215">
        <f t="shared" ca="1" si="156"/>
        <v>565.30380717958133</v>
      </c>
      <c r="BT215">
        <f t="shared" ca="1" si="157"/>
        <v>568.2057467454307</v>
      </c>
      <c r="BU215">
        <f t="shared" ca="1" si="158"/>
        <v>599.38239596133224</v>
      </c>
      <c r="BV215" s="13">
        <f t="shared" ca="1" si="159"/>
        <v>669.27016378630469</v>
      </c>
      <c r="BW215" s="13">
        <f t="shared" ca="1" si="160"/>
        <v>360</v>
      </c>
      <c r="BX215" s="20">
        <f t="shared" ca="1" si="161"/>
        <v>6</v>
      </c>
      <c r="BY215" s="20">
        <f t="shared" ca="1" si="162"/>
        <v>0</v>
      </c>
      <c r="BZ215" s="21">
        <f t="shared" ca="1" si="163"/>
        <v>1.0245164171871852</v>
      </c>
    </row>
    <row r="216" spans="1:78" x14ac:dyDescent="0.3">
      <c r="A216">
        <v>209</v>
      </c>
      <c r="B216">
        <f ca="1">_xlfn.NORM.S.INV(RAND())</f>
        <v>-1.4050321420952145</v>
      </c>
      <c r="C216">
        <f ca="1">_xlfn.NORM.S.INV(RAND())</f>
        <v>1.6991656431977964</v>
      </c>
      <c r="D216">
        <f ca="1">_xlfn.NORM.S.INV(RAND())</f>
        <v>0.66640347312276127</v>
      </c>
      <c r="E216">
        <f ca="1">_xlfn.NORM.S.INV(RAND())</f>
        <v>-1.3889174503154547</v>
      </c>
      <c r="F216">
        <f ca="1">_xlfn.NORM.S.INV(RAND())</f>
        <v>0.21683497624626477</v>
      </c>
      <c r="G216">
        <f ca="1">_xlfn.NORM.S.INV(RAND())</f>
        <v>0.13991261525019669</v>
      </c>
      <c r="H216">
        <f ca="1">_xlfn.NORM.S.INV(RAND())</f>
        <v>-0.62143323380334425</v>
      </c>
      <c r="I216">
        <f ca="1">_xlfn.NORM.S.INV(RAND())</f>
        <v>-0.22819246590713854</v>
      </c>
      <c r="J216">
        <f ca="1">_xlfn.NORM.S.INV(RAND())</f>
        <v>0.64722340371445464</v>
      </c>
      <c r="K216">
        <f ca="1">_xlfn.NORM.S.INV(RAND())</f>
        <v>-0.22057855585736319</v>
      </c>
      <c r="L216">
        <f ca="1">_xlfn.NORM.S.INV(RAND())</f>
        <v>-0.76306572890753588</v>
      </c>
      <c r="M216">
        <f ca="1">_xlfn.NORM.S.INV(RAND())</f>
        <v>1.3237674557705832</v>
      </c>
      <c r="N216">
        <f ca="1">_xlfn.NORM.S.INV(RAND())</f>
        <v>-0.20905948566104651</v>
      </c>
      <c r="O216">
        <f ca="1">_xlfn.NORM.S.INV(RAND())</f>
        <v>6.4593952027341389E-2</v>
      </c>
      <c r="P216">
        <f ca="1">_xlfn.NORM.S.INV(RAND())</f>
        <v>0.3841226376491918</v>
      </c>
      <c r="Q216">
        <f ca="1">_xlfn.NORM.S.INV(RAND())</f>
        <v>-0.15851396124716891</v>
      </c>
      <c r="R216">
        <f ca="1">_xlfn.NORM.S.INV(RAND())</f>
        <v>-0.48693412028451827</v>
      </c>
      <c r="S216">
        <f ca="1">_xlfn.NORM.S.INV(RAND())</f>
        <v>-5.8216245385667366E-2</v>
      </c>
      <c r="T216">
        <f ca="1">_xlfn.NORM.S.INV(RAND())</f>
        <v>-2.7349762126400528</v>
      </c>
      <c r="U216">
        <f ca="1">_xlfn.NORM.S.INV(RAND())</f>
        <v>-0.48409161773350345</v>
      </c>
      <c r="V216">
        <f ca="1">_xlfn.NORM.S.INV(RAND())</f>
        <v>-2.4788466061442523E-2</v>
      </c>
      <c r="W216">
        <f ca="1">_xlfn.NORM.S.INV(RAND())</f>
        <v>0.37008190067323143</v>
      </c>
      <c r="X216">
        <f ca="1">_xlfn.NORM.S.INV(RAND())</f>
        <v>-2.8681291586021177E-2</v>
      </c>
      <c r="Y216">
        <f ca="1">_xlfn.NORM.S.INV(RAND())</f>
        <v>0.16785427549677914</v>
      </c>
      <c r="Z216">
        <f ca="1">_xlfn.NORM.S.INV(RAND())</f>
        <v>1.3981162572504366</v>
      </c>
      <c r="AA216">
        <f ca="1">_xlfn.NORM.S.INV(RAND())</f>
        <v>-0.30934972763527713</v>
      </c>
      <c r="AB216">
        <f ca="1">_xlfn.NORM.S.INV(RAND())</f>
        <v>0.34337932445964015</v>
      </c>
      <c r="AC216">
        <f ca="1">_xlfn.NORM.S.INV(RAND())</f>
        <v>-0.13787592283558245</v>
      </c>
      <c r="AD216">
        <f ca="1">_xlfn.NORM.S.INV(RAND())</f>
        <v>-1.2735477336360357</v>
      </c>
      <c r="AE216">
        <f ca="1">_xlfn.NORM.S.INV(RAND())</f>
        <v>0.78857392690044326</v>
      </c>
      <c r="AF216">
        <f ca="1">_xlfn.NORM.S.INV(RAND())</f>
        <v>1.7639843442771077</v>
      </c>
      <c r="AG216">
        <f ca="1">_xlfn.NORM.S.INV(RAND())</f>
        <v>-0.70269572795941226</v>
      </c>
      <c r="AH216">
        <f ca="1">_xlfn.NORM.S.INV(RAND())</f>
        <v>-1.9879860211845948</v>
      </c>
      <c r="AI216">
        <f ca="1">_xlfn.NORM.S.INV(RAND())</f>
        <v>0.72611814424627563</v>
      </c>
      <c r="AJ216">
        <f ca="1">_xlfn.NORM.S.INV(RAND())</f>
        <v>-0.3237426183203192</v>
      </c>
      <c r="AK216">
        <f ca="1">_xlfn.NORM.S.INV(RAND())</f>
        <v>5.0464952619372824E-2</v>
      </c>
      <c r="AL216" s="13">
        <f t="shared" si="123"/>
        <v>360</v>
      </c>
      <c r="AM216">
        <f t="shared" ca="1" si="124"/>
        <v>331.81175206020424</v>
      </c>
      <c r="AN216">
        <f t="shared" ca="1" si="125"/>
        <v>365.86064287424313</v>
      </c>
      <c r="AO216">
        <f t="shared" ca="1" si="126"/>
        <v>380.05297827412761</v>
      </c>
      <c r="AP216">
        <f t="shared" ca="1" si="127"/>
        <v>350.62062779939555</v>
      </c>
      <c r="AQ216">
        <f t="shared" ca="1" si="128"/>
        <v>354.88972697773914</v>
      </c>
      <c r="AR216">
        <f t="shared" ca="1" si="129"/>
        <v>357.61904686629572</v>
      </c>
      <c r="AS216">
        <f t="shared" ca="1" si="130"/>
        <v>344.87194484997684</v>
      </c>
      <c r="AT216">
        <f t="shared" ca="1" si="131"/>
        <v>340.21637387674264</v>
      </c>
      <c r="AU216">
        <f t="shared" ca="1" si="132"/>
        <v>353.02278546938373</v>
      </c>
      <c r="AV216">
        <f t="shared" ca="1" si="133"/>
        <v>348.41030666648936</v>
      </c>
      <c r="AW216">
        <f t="shared" ca="1" si="134"/>
        <v>333.25519249879079</v>
      </c>
      <c r="AX216">
        <f t="shared" ca="1" si="135"/>
        <v>359.57386549444266</v>
      </c>
      <c r="AY216">
        <f t="shared" ca="1" si="136"/>
        <v>355.11188245125305</v>
      </c>
      <c r="AZ216">
        <f t="shared" ca="1" si="137"/>
        <v>356.29020043730162</v>
      </c>
      <c r="BA216">
        <f t="shared" ca="1" si="138"/>
        <v>364.12828348573851</v>
      </c>
      <c r="BB216">
        <f t="shared" ca="1" si="139"/>
        <v>360.66074726740112</v>
      </c>
      <c r="BC216">
        <f t="shared" ca="1" si="140"/>
        <v>350.51655469433291</v>
      </c>
      <c r="BD216">
        <f t="shared" ca="1" si="141"/>
        <v>349.1948772336151</v>
      </c>
      <c r="BE216">
        <f t="shared" ca="1" si="142"/>
        <v>298.06439743209512</v>
      </c>
      <c r="BF216">
        <f t="shared" ca="1" si="143"/>
        <v>289.72837689685468</v>
      </c>
      <c r="BG216">
        <f t="shared" ca="1" si="144"/>
        <v>289.19350260805203</v>
      </c>
      <c r="BH216">
        <f t="shared" ca="1" si="145"/>
        <v>295.31602233071385</v>
      </c>
      <c r="BI216">
        <f t="shared" ca="1" si="146"/>
        <v>294.70458955618068</v>
      </c>
      <c r="BJ216">
        <f t="shared" ca="1" si="147"/>
        <v>297.45051283138326</v>
      </c>
      <c r="BK216">
        <f t="shared" ca="1" si="148"/>
        <v>322.32214018727865</v>
      </c>
      <c r="BL216">
        <f t="shared" ca="1" si="149"/>
        <v>316.48457343909007</v>
      </c>
      <c r="BM216">
        <f t="shared" ca="1" si="150"/>
        <v>322.68701097462224</v>
      </c>
      <c r="BN216">
        <f t="shared" ca="1" si="151"/>
        <v>319.99517270368204</v>
      </c>
      <c r="BO216">
        <f t="shared" ca="1" si="152"/>
        <v>297.18681001718176</v>
      </c>
      <c r="BP216">
        <f t="shared" ca="1" si="153"/>
        <v>310.90039925619629</v>
      </c>
      <c r="BQ216">
        <f t="shared" ca="1" si="154"/>
        <v>344.0887499686612</v>
      </c>
      <c r="BR216">
        <f t="shared" ca="1" si="155"/>
        <v>330.27075731226552</v>
      </c>
      <c r="BS216">
        <f t="shared" ca="1" si="156"/>
        <v>294.33533177727503</v>
      </c>
      <c r="BT216">
        <f t="shared" ca="1" si="157"/>
        <v>306.80902498844699</v>
      </c>
      <c r="BU216">
        <f t="shared" ca="1" si="158"/>
        <v>301.00218688784321</v>
      </c>
      <c r="BV216" s="13">
        <f t="shared" ca="1" si="159"/>
        <v>301.75470700003007</v>
      </c>
      <c r="BW216" s="13">
        <f t="shared" ca="1" si="160"/>
        <v>289.19350260805203</v>
      </c>
      <c r="BX216" s="20">
        <f t="shared" ca="1" si="161"/>
        <v>6</v>
      </c>
      <c r="BY216" s="20">
        <f t="shared" ca="1" si="162"/>
        <v>0</v>
      </c>
      <c r="BZ216" s="21">
        <f t="shared" ca="1" si="163"/>
        <v>1.0245164171871852</v>
      </c>
    </row>
    <row r="217" spans="1:78" x14ac:dyDescent="0.3">
      <c r="A217">
        <v>210</v>
      </c>
      <c r="B217">
        <f ca="1">_xlfn.NORM.S.INV(RAND())</f>
        <v>-0.23626128990380724</v>
      </c>
      <c r="C217">
        <f ca="1">_xlfn.NORM.S.INV(RAND())</f>
        <v>0.1381055963373489</v>
      </c>
      <c r="D217">
        <f ca="1">_xlfn.NORM.S.INV(RAND())</f>
        <v>0.72333676200022778</v>
      </c>
      <c r="E217">
        <f ca="1">_xlfn.NORM.S.INV(RAND())</f>
        <v>-0.69932107595847781</v>
      </c>
      <c r="F217">
        <f ca="1">_xlfn.NORM.S.INV(RAND())</f>
        <v>1.2707753896240499</v>
      </c>
      <c r="G217">
        <f ca="1">_xlfn.NORM.S.INV(RAND())</f>
        <v>-1.4549571367118399</v>
      </c>
      <c r="H217">
        <f ca="1">_xlfn.NORM.S.INV(RAND())</f>
        <v>-1.0505401695718175</v>
      </c>
      <c r="I217">
        <f ca="1">_xlfn.NORM.S.INV(RAND())</f>
        <v>0.54184803311268492</v>
      </c>
      <c r="J217">
        <f ca="1">_xlfn.NORM.S.INV(RAND())</f>
        <v>1.1800406612637138</v>
      </c>
      <c r="K217">
        <f ca="1">_xlfn.NORM.S.INV(RAND())</f>
        <v>-0.92663656354064605</v>
      </c>
      <c r="L217">
        <f ca="1">_xlfn.NORM.S.INV(RAND())</f>
        <v>1.6529817071916715</v>
      </c>
      <c r="M217">
        <f ca="1">_xlfn.NORM.S.INV(RAND())</f>
        <v>0.1436650698735174</v>
      </c>
      <c r="N217">
        <f ca="1">_xlfn.NORM.S.INV(RAND())</f>
        <v>0.32969952143073938</v>
      </c>
      <c r="O217">
        <f ca="1">_xlfn.NORM.S.INV(RAND())</f>
        <v>-1.2059591879292038</v>
      </c>
      <c r="P217">
        <f ca="1">_xlfn.NORM.S.INV(RAND())</f>
        <v>-0.30223996781350188</v>
      </c>
      <c r="Q217">
        <f ca="1">_xlfn.NORM.S.INV(RAND())</f>
        <v>-0.10300622937810568</v>
      </c>
      <c r="R217">
        <f ca="1">_xlfn.NORM.S.INV(RAND())</f>
        <v>-1.4390404337827094</v>
      </c>
      <c r="S217">
        <f ca="1">_xlfn.NORM.S.INV(RAND())</f>
        <v>0.91009227653971592</v>
      </c>
      <c r="T217">
        <f ca="1">_xlfn.NORM.S.INV(RAND())</f>
        <v>0.66973142478293723</v>
      </c>
      <c r="U217">
        <f ca="1">_xlfn.NORM.S.INV(RAND())</f>
        <v>-5.6564629926504566E-2</v>
      </c>
      <c r="V217">
        <f ca="1">_xlfn.NORM.S.INV(RAND())</f>
        <v>-1.1491696160542799</v>
      </c>
      <c r="W217">
        <f ca="1">_xlfn.NORM.S.INV(RAND())</f>
        <v>1.211093118162774</v>
      </c>
      <c r="X217">
        <f ca="1">_xlfn.NORM.S.INV(RAND())</f>
        <v>-0.10076673128656033</v>
      </c>
      <c r="Y217">
        <f ca="1">_xlfn.NORM.S.INV(RAND())</f>
        <v>0.41285650280043262</v>
      </c>
      <c r="Z217">
        <f ca="1">_xlfn.NORM.S.INV(RAND())</f>
        <v>-1.1595752985497043</v>
      </c>
      <c r="AA217">
        <f ca="1">_xlfn.NORM.S.INV(RAND())</f>
        <v>0.39257466924859274</v>
      </c>
      <c r="AB217">
        <f ca="1">_xlfn.NORM.S.INV(RAND())</f>
        <v>-2.6978345158686894</v>
      </c>
      <c r="AC217">
        <f ca="1">_xlfn.NORM.S.INV(RAND())</f>
        <v>1.8968342579329756</v>
      </c>
      <c r="AD217">
        <f ca="1">_xlfn.NORM.S.INV(RAND())</f>
        <v>-1.8341731773571994</v>
      </c>
      <c r="AE217">
        <f ca="1">_xlfn.NORM.S.INV(RAND())</f>
        <v>0.55906820864938456</v>
      </c>
      <c r="AF217">
        <f ca="1">_xlfn.NORM.S.INV(RAND())</f>
        <v>0.5197422593743678</v>
      </c>
      <c r="AG217">
        <f ca="1">_xlfn.NORM.S.INV(RAND())</f>
        <v>-2.3667082244742312</v>
      </c>
      <c r="AH217">
        <f ca="1">_xlfn.NORM.S.INV(RAND())</f>
        <v>-1.1968648121947385</v>
      </c>
      <c r="AI217">
        <f ca="1">_xlfn.NORM.S.INV(RAND())</f>
        <v>0.62992858569652699</v>
      </c>
      <c r="AJ217">
        <f ca="1">_xlfn.NORM.S.INV(RAND())</f>
        <v>-0.27453443662099447</v>
      </c>
      <c r="AK217">
        <f ca="1">_xlfn.NORM.S.INV(RAND())</f>
        <v>-1.4845201666604873</v>
      </c>
      <c r="AL217" s="13">
        <f t="shared" si="123"/>
        <v>360</v>
      </c>
      <c r="AM217">
        <f t="shared" ca="1" si="124"/>
        <v>354.97480419249393</v>
      </c>
      <c r="AN217">
        <f t="shared" ca="1" si="125"/>
        <v>357.66746159742712</v>
      </c>
      <c r="AO217">
        <f t="shared" ca="1" si="126"/>
        <v>372.76525459169716</v>
      </c>
      <c r="AP217">
        <f t="shared" ca="1" si="127"/>
        <v>357.86538260900448</v>
      </c>
      <c r="AQ217">
        <f t="shared" ca="1" si="128"/>
        <v>384.94808233418121</v>
      </c>
      <c r="AR217">
        <f t="shared" ca="1" si="129"/>
        <v>353.78515354318517</v>
      </c>
      <c r="AS217">
        <f t="shared" ca="1" si="130"/>
        <v>332.82611830703257</v>
      </c>
      <c r="AT217">
        <f t="shared" ca="1" si="131"/>
        <v>343.25964059326907</v>
      </c>
      <c r="AU217">
        <f t="shared" ca="1" si="132"/>
        <v>367.30778328693708</v>
      </c>
      <c r="AV217">
        <f t="shared" ca="1" si="133"/>
        <v>348.02840135683732</v>
      </c>
      <c r="AW217">
        <f t="shared" ca="1" si="134"/>
        <v>382.71950817107387</v>
      </c>
      <c r="AX217">
        <f t="shared" ca="1" si="135"/>
        <v>385.74641832779673</v>
      </c>
      <c r="AY217">
        <f t="shared" ca="1" si="136"/>
        <v>392.99573143485878</v>
      </c>
      <c r="AZ217">
        <f t="shared" ca="1" si="137"/>
        <v>366.41112578637001</v>
      </c>
      <c r="BA217">
        <f t="shared" ca="1" si="138"/>
        <v>359.9227762893151</v>
      </c>
      <c r="BB217">
        <f t="shared" ca="1" si="139"/>
        <v>357.63959592865717</v>
      </c>
      <c r="BC217">
        <f t="shared" ca="1" si="140"/>
        <v>328.98957363719757</v>
      </c>
      <c r="BD217">
        <f t="shared" ca="1" si="141"/>
        <v>346.59383658049171</v>
      </c>
      <c r="BE217">
        <f t="shared" ca="1" si="142"/>
        <v>360.1079651852798</v>
      </c>
      <c r="BF217">
        <f t="shared" ca="1" si="143"/>
        <v>358.78433244230212</v>
      </c>
      <c r="BG217">
        <f t="shared" ca="1" si="144"/>
        <v>335.61257943168511</v>
      </c>
      <c r="BH217">
        <f t="shared" ca="1" si="145"/>
        <v>359.76940495008154</v>
      </c>
      <c r="BI217">
        <f t="shared" ca="1" si="146"/>
        <v>357.53342268790772</v>
      </c>
      <c r="BJ217">
        <f t="shared" ca="1" si="147"/>
        <v>366.00553726872067</v>
      </c>
      <c r="BK217">
        <f t="shared" ca="1" si="148"/>
        <v>342.16178634496202</v>
      </c>
      <c r="BL217">
        <f t="shared" ca="1" si="149"/>
        <v>349.85973853622141</v>
      </c>
      <c r="BM217">
        <f t="shared" ca="1" si="150"/>
        <v>299.27297359274712</v>
      </c>
      <c r="BN217">
        <f t="shared" ca="1" si="151"/>
        <v>333.77036358371413</v>
      </c>
      <c r="BO217">
        <f t="shared" ca="1" si="152"/>
        <v>300.10743220490951</v>
      </c>
      <c r="BP217">
        <f t="shared" ca="1" si="153"/>
        <v>309.82315572851309</v>
      </c>
      <c r="BQ217">
        <f t="shared" ca="1" si="154"/>
        <v>319.12801907004587</v>
      </c>
      <c r="BR217">
        <f t="shared" ca="1" si="155"/>
        <v>278.25381653310592</v>
      </c>
      <c r="BS217">
        <f t="shared" ca="1" si="156"/>
        <v>259.56730092671779</v>
      </c>
      <c r="BT217">
        <f t="shared" ca="1" si="157"/>
        <v>269.0691190215058</v>
      </c>
      <c r="BU217">
        <f t="shared" ca="1" si="158"/>
        <v>264.7276005546953</v>
      </c>
      <c r="BV217" s="13">
        <f t="shared" ca="1" si="159"/>
        <v>242.88204073945221</v>
      </c>
      <c r="BW217" s="13">
        <f t="shared" ca="1" si="160"/>
        <v>242.88204073945221</v>
      </c>
      <c r="BX217" s="20">
        <f t="shared" ca="1" si="161"/>
        <v>6</v>
      </c>
      <c r="BY217" s="20">
        <f t="shared" ca="1" si="162"/>
        <v>0</v>
      </c>
      <c r="BZ217" s="21">
        <f t="shared" ca="1" si="163"/>
        <v>1.0245164171871852</v>
      </c>
    </row>
    <row r="218" spans="1:78" x14ac:dyDescent="0.3">
      <c r="A218">
        <v>211</v>
      </c>
      <c r="B218">
        <f ca="1">_xlfn.NORM.S.INV(RAND())</f>
        <v>0.20166925792199292</v>
      </c>
      <c r="C218">
        <f ca="1">_xlfn.NORM.S.INV(RAND())</f>
        <v>6.8610392900918721E-2</v>
      </c>
      <c r="D218">
        <f ca="1">_xlfn.NORM.S.INV(RAND())</f>
        <v>1.7707871609066397</v>
      </c>
      <c r="E218">
        <f ca="1">_xlfn.NORM.S.INV(RAND())</f>
        <v>0.15279129206761263</v>
      </c>
      <c r="F218">
        <f ca="1">_xlfn.NORM.S.INV(RAND())</f>
        <v>-0.15597676224636933</v>
      </c>
      <c r="G218">
        <f ca="1">_xlfn.NORM.S.INV(RAND())</f>
        <v>0.79081794453473842</v>
      </c>
      <c r="H218">
        <f ca="1">_xlfn.NORM.S.INV(RAND())</f>
        <v>-2.359701003068277</v>
      </c>
      <c r="I218">
        <f ca="1">_xlfn.NORM.S.INV(RAND())</f>
        <v>0.68263038844411683</v>
      </c>
      <c r="J218">
        <f ca="1">_xlfn.NORM.S.INV(RAND())</f>
        <v>-0.45718074174116435</v>
      </c>
      <c r="K218">
        <f ca="1">_xlfn.NORM.S.INV(RAND())</f>
        <v>-1.1899121346872941</v>
      </c>
      <c r="L218">
        <f ca="1">_xlfn.NORM.S.INV(RAND())</f>
        <v>-0.93544508716588992</v>
      </c>
      <c r="M218">
        <f ca="1">_xlfn.NORM.S.INV(RAND())</f>
        <v>1.2474679860297948</v>
      </c>
      <c r="N218">
        <f ca="1">_xlfn.NORM.S.INV(RAND())</f>
        <v>1.2216661756120313</v>
      </c>
      <c r="O218">
        <f ca="1">_xlfn.NORM.S.INV(RAND())</f>
        <v>0.21280093839800049</v>
      </c>
      <c r="P218">
        <f ca="1">_xlfn.NORM.S.INV(RAND())</f>
        <v>1.817514747736698</v>
      </c>
      <c r="Q218">
        <f ca="1">_xlfn.NORM.S.INV(RAND())</f>
        <v>-5.6657566065859213E-2</v>
      </c>
      <c r="R218">
        <f ca="1">_xlfn.NORM.S.INV(RAND())</f>
        <v>1.8365750683909088</v>
      </c>
      <c r="S218">
        <f ca="1">_xlfn.NORM.S.INV(RAND())</f>
        <v>0.53021727133878493</v>
      </c>
      <c r="T218">
        <f ca="1">_xlfn.NORM.S.INV(RAND())</f>
        <v>8.4726041887526179E-2</v>
      </c>
      <c r="U218">
        <f ca="1">_xlfn.NORM.S.INV(RAND())</f>
        <v>0.20491348781734925</v>
      </c>
      <c r="V218">
        <f ca="1">_xlfn.NORM.S.INV(RAND())</f>
        <v>-0.85323776923251837</v>
      </c>
      <c r="W218">
        <f ca="1">_xlfn.NORM.S.INV(RAND())</f>
        <v>-0.28145019866824189</v>
      </c>
      <c r="X218">
        <f ca="1">_xlfn.NORM.S.INV(RAND())</f>
        <v>-0.74579144793977759</v>
      </c>
      <c r="Y218">
        <f ca="1">_xlfn.NORM.S.INV(RAND())</f>
        <v>-1.4298898662405042</v>
      </c>
      <c r="Z218">
        <f ca="1">_xlfn.NORM.S.INV(RAND())</f>
        <v>-1.0059929285088767</v>
      </c>
      <c r="AA218">
        <f ca="1">_xlfn.NORM.S.INV(RAND())</f>
        <v>-1.2739890785339275E-2</v>
      </c>
      <c r="AB218">
        <f ca="1">_xlfn.NORM.S.INV(RAND())</f>
        <v>1.3015444886452714</v>
      </c>
      <c r="AC218">
        <f ca="1">_xlfn.NORM.S.INV(RAND())</f>
        <v>0.45826921313141455</v>
      </c>
      <c r="AD218">
        <f ca="1">_xlfn.NORM.S.INV(RAND())</f>
        <v>-0.68806494127907036</v>
      </c>
      <c r="AE218">
        <f ca="1">_xlfn.NORM.S.INV(RAND())</f>
        <v>1.1810636590472092</v>
      </c>
      <c r="AF218">
        <f ca="1">_xlfn.NORM.S.INV(RAND())</f>
        <v>-1.8336488732714592E-2</v>
      </c>
      <c r="AG218">
        <f ca="1">_xlfn.NORM.S.INV(RAND())</f>
        <v>0.16959571581867014</v>
      </c>
      <c r="AH218">
        <f ca="1">_xlfn.NORM.S.INV(RAND())</f>
        <v>-1.0806300995579685</v>
      </c>
      <c r="AI218">
        <f ca="1">_xlfn.NORM.S.INV(RAND())</f>
        <v>0.53062608118722443</v>
      </c>
      <c r="AJ218">
        <f ca="1">_xlfn.NORM.S.INV(RAND())</f>
        <v>0.18037611088401528</v>
      </c>
      <c r="AK218">
        <f ca="1">_xlfn.NORM.S.INV(RAND())</f>
        <v>-0.71364725457827061</v>
      </c>
      <c r="AL218" s="13">
        <f t="shared" si="123"/>
        <v>360</v>
      </c>
      <c r="AM218">
        <f t="shared" ca="1" si="124"/>
        <v>364.06438898840662</v>
      </c>
      <c r="AN218">
        <f t="shared" ca="1" si="125"/>
        <v>365.35712541582001</v>
      </c>
      <c r="AO218">
        <f t="shared" ca="1" si="126"/>
        <v>404.51753232824518</v>
      </c>
      <c r="AP218">
        <f t="shared" ca="1" si="127"/>
        <v>407.93172571295463</v>
      </c>
      <c r="AQ218">
        <f t="shared" ca="1" si="128"/>
        <v>404.10624749267828</v>
      </c>
      <c r="AR218">
        <f t="shared" ca="1" si="129"/>
        <v>422.80837443259082</v>
      </c>
      <c r="AS218">
        <f t="shared" ca="1" si="130"/>
        <v>368.80387300894074</v>
      </c>
      <c r="AT218">
        <f t="shared" ca="1" si="131"/>
        <v>383.46947064869516</v>
      </c>
      <c r="AU218">
        <f t="shared" ca="1" si="132"/>
        <v>373.32449504954695</v>
      </c>
      <c r="AV218">
        <f t="shared" ca="1" si="133"/>
        <v>348.39319950531512</v>
      </c>
      <c r="AW218">
        <f t="shared" ca="1" si="134"/>
        <v>329.93877654157671</v>
      </c>
      <c r="AX218">
        <f t="shared" ca="1" si="135"/>
        <v>354.43077175198573</v>
      </c>
      <c r="AY218">
        <f t="shared" ca="1" si="136"/>
        <v>380.17409995423952</v>
      </c>
      <c r="AZ218">
        <f t="shared" ca="1" si="137"/>
        <v>384.71342513107197</v>
      </c>
      <c r="BA218">
        <f t="shared" ca="1" si="138"/>
        <v>427.09919926715463</v>
      </c>
      <c r="BB218">
        <f t="shared" ca="1" si="139"/>
        <v>425.52704659697707</v>
      </c>
      <c r="BC218">
        <f t="shared" ca="1" si="140"/>
        <v>472.929606811996</v>
      </c>
      <c r="BD218">
        <f t="shared" ca="1" si="141"/>
        <v>487.42771200493337</v>
      </c>
      <c r="BE218">
        <f t="shared" ca="1" si="142"/>
        <v>489.61383571396135</v>
      </c>
      <c r="BF218">
        <f t="shared" ca="1" si="143"/>
        <v>495.23431246599483</v>
      </c>
      <c r="BG218">
        <f t="shared" ca="1" si="144"/>
        <v>471.23298727882877</v>
      </c>
      <c r="BH218">
        <f t="shared" ca="1" si="145"/>
        <v>463.44440668374273</v>
      </c>
      <c r="BI218">
        <f t="shared" ca="1" si="146"/>
        <v>443.72787455682925</v>
      </c>
      <c r="BJ218">
        <f t="shared" ca="1" si="147"/>
        <v>408.39713978764763</v>
      </c>
      <c r="BK218">
        <f t="shared" ca="1" si="148"/>
        <v>385.19218337338998</v>
      </c>
      <c r="BL218">
        <f t="shared" ca="1" si="149"/>
        <v>384.74861875391321</v>
      </c>
      <c r="BM218">
        <f t="shared" ca="1" si="150"/>
        <v>414.60166758634125</v>
      </c>
      <c r="BN218">
        <f t="shared" ca="1" si="151"/>
        <v>425.54033625960432</v>
      </c>
      <c r="BO218">
        <f t="shared" ca="1" si="152"/>
        <v>408.79656093435227</v>
      </c>
      <c r="BP218">
        <f t="shared" ca="1" si="153"/>
        <v>437.46193738424347</v>
      </c>
      <c r="BQ218">
        <f t="shared" ca="1" si="154"/>
        <v>436.81701499322708</v>
      </c>
      <c r="BR218">
        <f t="shared" ca="1" si="155"/>
        <v>440.93140713042771</v>
      </c>
      <c r="BS218">
        <f t="shared" ca="1" si="156"/>
        <v>414.08963059249328</v>
      </c>
      <c r="BT218">
        <f t="shared" ca="1" si="157"/>
        <v>426.79401391395817</v>
      </c>
      <c r="BU218">
        <f t="shared" ca="1" si="158"/>
        <v>431.08222396693247</v>
      </c>
      <c r="BV218" s="13">
        <f t="shared" ca="1" si="159"/>
        <v>413.50918897753064</v>
      </c>
      <c r="BW218" s="13">
        <f t="shared" ca="1" si="160"/>
        <v>329.93877654157671</v>
      </c>
      <c r="BX218" s="20">
        <f t="shared" ca="1" si="161"/>
        <v>6</v>
      </c>
      <c r="BY218" s="20">
        <f t="shared" ca="1" si="162"/>
        <v>0</v>
      </c>
      <c r="BZ218" s="21">
        <f t="shared" ca="1" si="163"/>
        <v>1.0245164171871852</v>
      </c>
    </row>
    <row r="219" spans="1:78" x14ac:dyDescent="0.3">
      <c r="A219">
        <v>212</v>
      </c>
      <c r="B219">
        <f ca="1">_xlfn.NORM.S.INV(RAND())</f>
        <v>0.68545641426349169</v>
      </c>
      <c r="C219">
        <f ca="1">_xlfn.NORM.S.INV(RAND())</f>
        <v>-0.84374848736759478</v>
      </c>
      <c r="D219">
        <f ca="1">_xlfn.NORM.S.INV(RAND())</f>
        <v>1.2300911994716965</v>
      </c>
      <c r="E219">
        <f ca="1">_xlfn.NORM.S.INV(RAND())</f>
        <v>1.6154882160318234</v>
      </c>
      <c r="F219">
        <f ca="1">_xlfn.NORM.S.INV(RAND())</f>
        <v>-0.5044122680917813</v>
      </c>
      <c r="G219">
        <f ca="1">_xlfn.NORM.S.INV(RAND())</f>
        <v>2.0858690341186681</v>
      </c>
      <c r="H219">
        <f ca="1">_xlfn.NORM.S.INV(RAND())</f>
        <v>-1.0329016436964846</v>
      </c>
      <c r="I219">
        <f ca="1">_xlfn.NORM.S.INV(RAND())</f>
        <v>0.26225377145879158</v>
      </c>
      <c r="J219">
        <f ca="1">_xlfn.NORM.S.INV(RAND())</f>
        <v>1.383323634187458</v>
      </c>
      <c r="K219">
        <f ca="1">_xlfn.NORM.S.INV(RAND())</f>
        <v>-1.1778228869103751</v>
      </c>
      <c r="L219">
        <f ca="1">_xlfn.NORM.S.INV(RAND())</f>
        <v>-3.1295525197292291E-2</v>
      </c>
      <c r="M219">
        <f ca="1">_xlfn.NORM.S.INV(RAND())</f>
        <v>-6.6004322046862615E-2</v>
      </c>
      <c r="N219">
        <f ca="1">_xlfn.NORM.S.INV(RAND())</f>
        <v>-0.15596979967919158</v>
      </c>
      <c r="O219">
        <f ca="1">_xlfn.NORM.S.INV(RAND())</f>
        <v>-0.17031500740806588</v>
      </c>
      <c r="P219">
        <f ca="1">_xlfn.NORM.S.INV(RAND())</f>
        <v>0.14402634154615207</v>
      </c>
      <c r="Q219">
        <f ca="1">_xlfn.NORM.S.INV(RAND())</f>
        <v>0.33412920107697158</v>
      </c>
      <c r="R219">
        <f ca="1">_xlfn.NORM.S.INV(RAND())</f>
        <v>-0.26713182010746866</v>
      </c>
      <c r="S219">
        <f ca="1">_xlfn.NORM.S.INV(RAND())</f>
        <v>1.062944292923095</v>
      </c>
      <c r="T219">
        <f ca="1">_xlfn.NORM.S.INV(RAND())</f>
        <v>-4.0846014303108108E-2</v>
      </c>
      <c r="U219">
        <f ca="1">_xlfn.NORM.S.INV(RAND())</f>
        <v>1.1913286891412402</v>
      </c>
      <c r="V219">
        <f ca="1">_xlfn.NORM.S.INV(RAND())</f>
        <v>0.90339295107781004</v>
      </c>
      <c r="W219">
        <f ca="1">_xlfn.NORM.S.INV(RAND())</f>
        <v>6.4761762540976153E-2</v>
      </c>
      <c r="X219">
        <f ca="1">_xlfn.NORM.S.INV(RAND())</f>
        <v>-2.7944609302599419</v>
      </c>
      <c r="Y219">
        <f ca="1">_xlfn.NORM.S.INV(RAND())</f>
        <v>0.61341090909724116</v>
      </c>
      <c r="Z219">
        <f ca="1">_xlfn.NORM.S.INV(RAND())</f>
        <v>-0.26511455796200079</v>
      </c>
      <c r="AA219">
        <f ca="1">_xlfn.NORM.S.INV(RAND())</f>
        <v>0.20793126135697576</v>
      </c>
      <c r="AB219">
        <f ca="1">_xlfn.NORM.S.INV(RAND())</f>
        <v>0.31345858773739804</v>
      </c>
      <c r="AC219">
        <f ca="1">_xlfn.NORM.S.INV(RAND())</f>
        <v>-1.1225487396720506</v>
      </c>
      <c r="AD219">
        <f ca="1">_xlfn.NORM.S.INV(RAND())</f>
        <v>0.42443444299713096</v>
      </c>
      <c r="AE219">
        <f ca="1">_xlfn.NORM.S.INV(RAND())</f>
        <v>-1.4385207553225141</v>
      </c>
      <c r="AF219">
        <f ca="1">_xlfn.NORM.S.INV(RAND())</f>
        <v>-0.82604773952460187</v>
      </c>
      <c r="AG219">
        <f ca="1">_xlfn.NORM.S.INV(RAND())</f>
        <v>0.30601352406713778</v>
      </c>
      <c r="AH219">
        <f ca="1">_xlfn.NORM.S.INV(RAND())</f>
        <v>0.3273156392094167</v>
      </c>
      <c r="AI219">
        <f ca="1">_xlfn.NORM.S.INV(RAND())</f>
        <v>0.8726928226248104</v>
      </c>
      <c r="AJ219">
        <f ca="1">_xlfn.NORM.S.INV(RAND())</f>
        <v>1.7840138520344604</v>
      </c>
      <c r="AK219">
        <f ca="1">_xlfn.NORM.S.INV(RAND())</f>
        <v>-1.1704554824923408</v>
      </c>
      <c r="AL219" s="13">
        <f t="shared" si="123"/>
        <v>360</v>
      </c>
      <c r="AM219">
        <f t="shared" ca="1" si="124"/>
        <v>374.37658751923402</v>
      </c>
      <c r="AN219">
        <f t="shared" ca="1" si="125"/>
        <v>356.42780221548117</v>
      </c>
      <c r="AO219">
        <f t="shared" ca="1" si="126"/>
        <v>382.50219157679379</v>
      </c>
      <c r="AP219">
        <f t="shared" ca="1" si="127"/>
        <v>419.72006276753422</v>
      </c>
      <c r="AQ219">
        <f t="shared" ca="1" si="128"/>
        <v>407.50330753272681</v>
      </c>
      <c r="AR219">
        <f t="shared" ca="1" si="129"/>
        <v>459.46376786141894</v>
      </c>
      <c r="AS219">
        <f t="shared" ca="1" si="130"/>
        <v>432.6844963595442</v>
      </c>
      <c r="AT219">
        <f t="shared" ca="1" si="131"/>
        <v>439.1027228282959</v>
      </c>
      <c r="AU219">
        <f t="shared" ca="1" si="132"/>
        <v>475.41254318704409</v>
      </c>
      <c r="AV219">
        <f t="shared" ca="1" si="133"/>
        <v>443.97339360377509</v>
      </c>
      <c r="AW219">
        <f t="shared" ca="1" si="134"/>
        <v>442.98730894916565</v>
      </c>
      <c r="AX219">
        <f t="shared" ca="1" si="135"/>
        <v>441.11856477968325</v>
      </c>
      <c r="AY219">
        <f t="shared" ca="1" si="136"/>
        <v>436.98204462551405</v>
      </c>
      <c r="AZ219">
        <f t="shared" ca="1" si="137"/>
        <v>432.52593860809412</v>
      </c>
      <c r="BA219">
        <f t="shared" ca="1" si="138"/>
        <v>435.95585850968541</v>
      </c>
      <c r="BB219">
        <f t="shared" ca="1" si="139"/>
        <v>444.26235964701198</v>
      </c>
      <c r="BC219">
        <f t="shared" ca="1" si="140"/>
        <v>437.280890457846</v>
      </c>
      <c r="BD219">
        <f t="shared" ca="1" si="141"/>
        <v>464.7632839675797</v>
      </c>
      <c r="BE219">
        <f t="shared" ca="1" si="142"/>
        <v>463.47539428384749</v>
      </c>
      <c r="BF219">
        <f t="shared" ca="1" si="143"/>
        <v>496.26895319123224</v>
      </c>
      <c r="BG219">
        <f t="shared" ca="1" si="144"/>
        <v>522.62216952618576</v>
      </c>
      <c r="BH219">
        <f t="shared" ca="1" si="145"/>
        <v>524.36139369321586</v>
      </c>
      <c r="BI219">
        <f t="shared" ca="1" si="146"/>
        <v>446.04782870566038</v>
      </c>
      <c r="BJ219">
        <f t="shared" ca="1" si="147"/>
        <v>461.93528901445615</v>
      </c>
      <c r="BK219">
        <f t="shared" ca="1" si="148"/>
        <v>454.72905196795881</v>
      </c>
      <c r="BL219">
        <f t="shared" ca="1" si="149"/>
        <v>460.02921654801611</v>
      </c>
      <c r="BM219">
        <f t="shared" ca="1" si="150"/>
        <v>468.2352661420565</v>
      </c>
      <c r="BN219">
        <f t="shared" ca="1" si="151"/>
        <v>438.66842284968448</v>
      </c>
      <c r="BO219">
        <f t="shared" ca="1" si="152"/>
        <v>449.36339077856081</v>
      </c>
      <c r="BP219">
        <f t="shared" ca="1" si="153"/>
        <v>413.37790251875055</v>
      </c>
      <c r="BQ219">
        <f t="shared" ca="1" si="154"/>
        <v>393.96167683375944</v>
      </c>
      <c r="BR219">
        <f t="shared" ca="1" si="155"/>
        <v>400.81688215577356</v>
      </c>
      <c r="BS219">
        <f t="shared" ca="1" si="156"/>
        <v>408.29321504100562</v>
      </c>
      <c r="BT219">
        <f t="shared" ca="1" si="157"/>
        <v>429.21323964553551</v>
      </c>
      <c r="BU219">
        <f t="shared" ca="1" si="158"/>
        <v>475.58103051685492</v>
      </c>
      <c r="BV219" s="13">
        <f t="shared" ca="1" si="159"/>
        <v>444.31969325687089</v>
      </c>
      <c r="BW219" s="13">
        <f t="shared" ca="1" si="160"/>
        <v>356.42780221548117</v>
      </c>
      <c r="BX219" s="20">
        <f t="shared" ca="1" si="161"/>
        <v>6</v>
      </c>
      <c r="BY219" s="20">
        <f t="shared" ca="1" si="162"/>
        <v>0</v>
      </c>
      <c r="BZ219" s="21">
        <f t="shared" ca="1" si="163"/>
        <v>1.0245164171871852</v>
      </c>
    </row>
    <row r="220" spans="1:78" x14ac:dyDescent="0.3">
      <c r="A220">
        <v>213</v>
      </c>
      <c r="B220">
        <f ca="1">_xlfn.NORM.S.INV(RAND())</f>
        <v>-1.3299913767441107</v>
      </c>
      <c r="C220">
        <f ca="1">_xlfn.NORM.S.INV(RAND())</f>
        <v>-1.3200812315842159</v>
      </c>
      <c r="D220">
        <f ca="1">_xlfn.NORM.S.INV(RAND())</f>
        <v>1.1867931420243567</v>
      </c>
      <c r="E220">
        <f ca="1">_xlfn.NORM.S.INV(RAND())</f>
        <v>2.075043128091433</v>
      </c>
      <c r="F220">
        <f ca="1">_xlfn.NORM.S.INV(RAND())</f>
        <v>-1.492515954100061</v>
      </c>
      <c r="G220">
        <f ca="1">_xlfn.NORM.S.INV(RAND())</f>
        <v>-0.39679010763557576</v>
      </c>
      <c r="H220">
        <f ca="1">_xlfn.NORM.S.INV(RAND())</f>
        <v>-1.8191270427929944</v>
      </c>
      <c r="I220">
        <f ca="1">_xlfn.NORM.S.INV(RAND())</f>
        <v>-0.78022536595782843</v>
      </c>
      <c r="J220">
        <f ca="1">_xlfn.NORM.S.INV(RAND())</f>
        <v>-0.46176660729230018</v>
      </c>
      <c r="K220">
        <f ca="1">_xlfn.NORM.S.INV(RAND())</f>
        <v>0.35296713502845256</v>
      </c>
      <c r="L220">
        <f ca="1">_xlfn.NORM.S.INV(RAND())</f>
        <v>0.68394249568836984</v>
      </c>
      <c r="M220">
        <f ca="1">_xlfn.NORM.S.INV(RAND())</f>
        <v>0.14754455170182504</v>
      </c>
      <c r="N220">
        <f ca="1">_xlfn.NORM.S.INV(RAND())</f>
        <v>0.36720092083427641</v>
      </c>
      <c r="O220">
        <f ca="1">_xlfn.NORM.S.INV(RAND())</f>
        <v>0.4241176009352256</v>
      </c>
      <c r="P220">
        <f ca="1">_xlfn.NORM.S.INV(RAND())</f>
        <v>0.25068419687672011</v>
      </c>
      <c r="Q220">
        <f ca="1">_xlfn.NORM.S.INV(RAND())</f>
        <v>0.12195581406325133</v>
      </c>
      <c r="R220">
        <f ca="1">_xlfn.NORM.S.INV(RAND())</f>
        <v>0.66095612568477757</v>
      </c>
      <c r="S220">
        <f ca="1">_xlfn.NORM.S.INV(RAND())</f>
        <v>-7.4181683369505674E-2</v>
      </c>
      <c r="T220">
        <f ca="1">_xlfn.NORM.S.INV(RAND())</f>
        <v>-1.5528967946133343</v>
      </c>
      <c r="U220">
        <f ca="1">_xlfn.NORM.S.INV(RAND())</f>
        <v>-0.12365733776848793</v>
      </c>
      <c r="V220">
        <f ca="1">_xlfn.NORM.S.INV(RAND())</f>
        <v>-0.51385597165496344</v>
      </c>
      <c r="W220">
        <f ca="1">_xlfn.NORM.S.INV(RAND())</f>
        <v>1.3779694270712595</v>
      </c>
      <c r="X220">
        <f ca="1">_xlfn.NORM.S.INV(RAND())</f>
        <v>0.92591065975318187</v>
      </c>
      <c r="Y220">
        <f ca="1">_xlfn.NORM.S.INV(RAND())</f>
        <v>1.0769218417545841</v>
      </c>
      <c r="Z220">
        <f ca="1">_xlfn.NORM.S.INV(RAND())</f>
        <v>-0.25478015205013566</v>
      </c>
      <c r="AA220">
        <f ca="1">_xlfn.NORM.S.INV(RAND())</f>
        <v>1.1226281411194852</v>
      </c>
      <c r="AB220">
        <f ca="1">_xlfn.NORM.S.INV(RAND())</f>
        <v>1.1902181596407306</v>
      </c>
      <c r="AC220">
        <f ca="1">_xlfn.NORM.S.INV(RAND())</f>
        <v>5.9634552661382283E-2</v>
      </c>
      <c r="AD220">
        <f ca="1">_xlfn.NORM.S.INV(RAND())</f>
        <v>-4.2674780381838362E-2</v>
      </c>
      <c r="AE220">
        <f ca="1">_xlfn.NORM.S.INV(RAND())</f>
        <v>-0.17649883657103199</v>
      </c>
      <c r="AF220">
        <f ca="1">_xlfn.NORM.S.INV(RAND())</f>
        <v>-1.0444417087012785</v>
      </c>
      <c r="AG220">
        <f ca="1">_xlfn.NORM.S.INV(RAND())</f>
        <v>0.11330406759280623</v>
      </c>
      <c r="AH220">
        <f ca="1">_xlfn.NORM.S.INV(RAND())</f>
        <v>0.46705032525368112</v>
      </c>
      <c r="AI220">
        <f ca="1">_xlfn.NORM.S.INV(RAND())</f>
        <v>0.19427302975139235</v>
      </c>
      <c r="AJ220">
        <f ca="1">_xlfn.NORM.S.INV(RAND())</f>
        <v>-0.44024218245567304</v>
      </c>
      <c r="AK220">
        <f ca="1">_xlfn.NORM.S.INV(RAND())</f>
        <v>-1.3579808437689926</v>
      </c>
      <c r="AL220" s="13">
        <f t="shared" si="123"/>
        <v>360</v>
      </c>
      <c r="AM220">
        <f t="shared" ca="1" si="124"/>
        <v>333.25243866122781</v>
      </c>
      <c r="AN220">
        <f t="shared" ca="1" si="125"/>
        <v>308.66874670417269</v>
      </c>
      <c r="AO220">
        <f t="shared" ca="1" si="126"/>
        <v>330.42230619779411</v>
      </c>
      <c r="AP220">
        <f t="shared" ca="1" si="127"/>
        <v>372.32143593335257</v>
      </c>
      <c r="AQ220">
        <f t="shared" ca="1" si="128"/>
        <v>341.43947851834463</v>
      </c>
      <c r="AR220">
        <f t="shared" ca="1" si="129"/>
        <v>333.56744760409771</v>
      </c>
      <c r="AS220">
        <f t="shared" ca="1" si="130"/>
        <v>300.18563635852973</v>
      </c>
      <c r="AT220">
        <f t="shared" ca="1" si="131"/>
        <v>286.84387321526094</v>
      </c>
      <c r="AU220">
        <f t="shared" ca="1" si="132"/>
        <v>279.18127382336093</v>
      </c>
      <c r="AV220">
        <f t="shared" ca="1" si="133"/>
        <v>284.81025829441927</v>
      </c>
      <c r="AW220">
        <f t="shared" ca="1" si="134"/>
        <v>296.15825890685994</v>
      </c>
      <c r="AX220">
        <f t="shared" ca="1" si="135"/>
        <v>298.56742654930241</v>
      </c>
      <c r="AY220">
        <f t="shared" ca="1" si="136"/>
        <v>304.8376928260642</v>
      </c>
      <c r="AZ220">
        <f t="shared" ca="1" si="137"/>
        <v>312.26408458142186</v>
      </c>
      <c r="BA220">
        <f t="shared" ca="1" si="138"/>
        <v>316.68444831463904</v>
      </c>
      <c r="BB220">
        <f t="shared" ca="1" si="139"/>
        <v>318.78927432902583</v>
      </c>
      <c r="BC220">
        <f t="shared" ca="1" si="140"/>
        <v>331.05150102875024</v>
      </c>
      <c r="BD220">
        <f t="shared" ca="1" si="141"/>
        <v>329.49935859930491</v>
      </c>
      <c r="BE220">
        <f t="shared" ca="1" si="142"/>
        <v>301.11769525132661</v>
      </c>
      <c r="BF220">
        <f t="shared" ca="1" si="143"/>
        <v>298.85101632634417</v>
      </c>
      <c r="BG220">
        <f t="shared" ca="1" si="144"/>
        <v>289.99422849256177</v>
      </c>
      <c r="BH220">
        <f t="shared" ca="1" si="145"/>
        <v>313.87708377713494</v>
      </c>
      <c r="BI220">
        <f t="shared" ca="1" si="146"/>
        <v>330.9748089303414</v>
      </c>
      <c r="BJ220">
        <f t="shared" ca="1" si="147"/>
        <v>352.06003371645494</v>
      </c>
      <c r="BK220">
        <f t="shared" ca="1" si="148"/>
        <v>346.77470563455825</v>
      </c>
      <c r="BL220">
        <f t="shared" ca="1" si="149"/>
        <v>369.84115589384845</v>
      </c>
      <c r="BM220">
        <f t="shared" ca="1" si="150"/>
        <v>395.98416214987861</v>
      </c>
      <c r="BN220">
        <f t="shared" ca="1" si="151"/>
        <v>397.18435839292459</v>
      </c>
      <c r="BO220">
        <f t="shared" ca="1" si="152"/>
        <v>396.04191652343076</v>
      </c>
      <c r="BP220">
        <f t="shared" ca="1" si="153"/>
        <v>391.8633663150419</v>
      </c>
      <c r="BQ220">
        <f t="shared" ca="1" si="154"/>
        <v>368.778313425894</v>
      </c>
      <c r="BR220">
        <f t="shared" ca="1" si="155"/>
        <v>371.04399244785407</v>
      </c>
      <c r="BS220">
        <f t="shared" ca="1" si="156"/>
        <v>381.02657754835803</v>
      </c>
      <c r="BT220">
        <f t="shared" ca="1" si="157"/>
        <v>385.16384761436962</v>
      </c>
      <c r="BU220">
        <f t="shared" ca="1" si="158"/>
        <v>375.34093054012777</v>
      </c>
      <c r="BV220" s="13">
        <f t="shared" ca="1" si="159"/>
        <v>346.89253473674813</v>
      </c>
      <c r="BW220" s="13">
        <f t="shared" ca="1" si="160"/>
        <v>279.18127382336093</v>
      </c>
      <c r="BX220" s="20">
        <f t="shared" ca="1" si="161"/>
        <v>24</v>
      </c>
      <c r="BY220" s="20">
        <f t="shared" ca="1" si="162"/>
        <v>0</v>
      </c>
      <c r="BZ220" s="21">
        <f t="shared" ca="1" si="163"/>
        <v>1.0924468589577285</v>
      </c>
    </row>
    <row r="221" spans="1:78" x14ac:dyDescent="0.3">
      <c r="A221">
        <v>214</v>
      </c>
      <c r="B221">
        <f ca="1">_xlfn.NORM.S.INV(RAND())</f>
        <v>7.4862601158052627E-2</v>
      </c>
      <c r="C221">
        <f ca="1">_xlfn.NORM.S.INV(RAND())</f>
        <v>0.8570141719503851</v>
      </c>
      <c r="D221">
        <f ca="1">_xlfn.NORM.S.INV(RAND())</f>
        <v>-1.3619006080108698</v>
      </c>
      <c r="E221">
        <f ca="1">_xlfn.NORM.S.INV(RAND())</f>
        <v>-0.41445849924105371</v>
      </c>
      <c r="F221">
        <f ca="1">_xlfn.NORM.S.INV(RAND())</f>
        <v>0.90981512896647476</v>
      </c>
      <c r="G221">
        <f ca="1">_xlfn.NORM.S.INV(RAND())</f>
        <v>-0.86900112087550563</v>
      </c>
      <c r="H221">
        <f ca="1">_xlfn.NORM.S.INV(RAND())</f>
        <v>-0.59289080520884829</v>
      </c>
      <c r="I221">
        <f ca="1">_xlfn.NORM.S.INV(RAND())</f>
        <v>-0.72723205272201608</v>
      </c>
      <c r="J221">
        <f ca="1">_xlfn.NORM.S.INV(RAND())</f>
        <v>-0.22966512473570083</v>
      </c>
      <c r="K221">
        <f ca="1">_xlfn.NORM.S.INV(RAND())</f>
        <v>0.72966335257493686</v>
      </c>
      <c r="L221">
        <f ca="1">_xlfn.NORM.S.INV(RAND())</f>
        <v>0.53493451683596294</v>
      </c>
      <c r="M221">
        <f ca="1">_xlfn.NORM.S.INV(RAND())</f>
        <v>0.25887420629563396</v>
      </c>
      <c r="N221">
        <f ca="1">_xlfn.NORM.S.INV(RAND())</f>
        <v>-1.0106347107050211</v>
      </c>
      <c r="O221">
        <f ca="1">_xlfn.NORM.S.INV(RAND())</f>
        <v>-1.8805189368788877</v>
      </c>
      <c r="P221">
        <f ca="1">_xlfn.NORM.S.INV(RAND())</f>
        <v>-1.0158872872597817</v>
      </c>
      <c r="Q221">
        <f ca="1">_xlfn.NORM.S.INV(RAND())</f>
        <v>-0.83020307386844472</v>
      </c>
      <c r="R221">
        <f ca="1">_xlfn.NORM.S.INV(RAND())</f>
        <v>-1.6178142395505617</v>
      </c>
      <c r="S221">
        <f ca="1">_xlfn.NORM.S.INV(RAND())</f>
        <v>-1.6601980122805877</v>
      </c>
      <c r="T221">
        <f ca="1">_xlfn.NORM.S.INV(RAND())</f>
        <v>1.2481585534608719</v>
      </c>
      <c r="U221">
        <f ca="1">_xlfn.NORM.S.INV(RAND())</f>
        <v>-0.90585038106505633</v>
      </c>
      <c r="V221">
        <f ca="1">_xlfn.NORM.S.INV(RAND())</f>
        <v>0.37102707032341969</v>
      </c>
      <c r="W221">
        <f ca="1">_xlfn.NORM.S.INV(RAND())</f>
        <v>-0.13518750034018726</v>
      </c>
      <c r="X221">
        <f ca="1">_xlfn.NORM.S.INV(RAND())</f>
        <v>0.75222779847828425</v>
      </c>
      <c r="Y221">
        <f ca="1">_xlfn.NORM.S.INV(RAND())</f>
        <v>0.67427955673998419</v>
      </c>
      <c r="Z221">
        <f ca="1">_xlfn.NORM.S.INV(RAND())</f>
        <v>-1.3057076187165311</v>
      </c>
      <c r="AA221">
        <f ca="1">_xlfn.NORM.S.INV(RAND())</f>
        <v>0.59917725927807097</v>
      </c>
      <c r="AB221">
        <f ca="1">_xlfn.NORM.S.INV(RAND())</f>
        <v>-0.91702162252259467</v>
      </c>
      <c r="AC221">
        <f ca="1">_xlfn.NORM.S.INV(RAND())</f>
        <v>0.76453879433648375</v>
      </c>
      <c r="AD221">
        <f ca="1">_xlfn.NORM.S.INV(RAND())</f>
        <v>-0.70749665090295977</v>
      </c>
      <c r="AE221">
        <f ca="1">_xlfn.NORM.S.INV(RAND())</f>
        <v>1.1536116587064129</v>
      </c>
      <c r="AF221">
        <f ca="1">_xlfn.NORM.S.INV(RAND())</f>
        <v>0.56174917938887148</v>
      </c>
      <c r="AG221">
        <f ca="1">_xlfn.NORM.S.INV(RAND())</f>
        <v>-0.96081417941248592</v>
      </c>
      <c r="AH221">
        <f ca="1">_xlfn.NORM.S.INV(RAND())</f>
        <v>-0.36346515566987381</v>
      </c>
      <c r="AI221">
        <f ca="1">_xlfn.NORM.S.INV(RAND())</f>
        <v>0.28945574587984479</v>
      </c>
      <c r="AJ221">
        <f ca="1">_xlfn.NORM.S.INV(RAND())</f>
        <v>1.3390164451446578</v>
      </c>
      <c r="AK221">
        <f ca="1">_xlfn.NORM.S.INV(RAND())</f>
        <v>0.65249110272669053</v>
      </c>
      <c r="AL221" s="13">
        <f t="shared" si="123"/>
        <v>360</v>
      </c>
      <c r="AM221">
        <f t="shared" ca="1" si="124"/>
        <v>361.40873908958508</v>
      </c>
      <c r="AN221">
        <f t="shared" ca="1" si="125"/>
        <v>379.58275211248952</v>
      </c>
      <c r="AO221">
        <f t="shared" ca="1" si="126"/>
        <v>350.73347121984631</v>
      </c>
      <c r="AP221">
        <f t="shared" ca="1" si="127"/>
        <v>342.29781235159811</v>
      </c>
      <c r="AQ221">
        <f t="shared" ca="1" si="128"/>
        <v>360.60843021089431</v>
      </c>
      <c r="AR221">
        <f t="shared" ca="1" si="129"/>
        <v>342.81955122583685</v>
      </c>
      <c r="AS221">
        <f t="shared" ca="1" si="130"/>
        <v>331.14521187557068</v>
      </c>
      <c r="AT221">
        <f t="shared" ca="1" si="131"/>
        <v>317.39706369761291</v>
      </c>
      <c r="AU221">
        <f t="shared" ca="1" si="132"/>
        <v>313.08576672905048</v>
      </c>
      <c r="AV221">
        <f t="shared" ca="1" si="133"/>
        <v>326.42089407446201</v>
      </c>
      <c r="AW221">
        <f t="shared" ca="1" si="134"/>
        <v>336.51927450734649</v>
      </c>
      <c r="AX221">
        <f t="shared" ca="1" si="135"/>
        <v>341.44440504879049</v>
      </c>
      <c r="AY221">
        <f t="shared" ca="1" si="136"/>
        <v>321.9573812829463</v>
      </c>
      <c r="AZ221">
        <f t="shared" ca="1" si="137"/>
        <v>288.71230342702512</v>
      </c>
      <c r="BA221">
        <f t="shared" ca="1" si="138"/>
        <v>272.15227817390968</v>
      </c>
      <c r="BB221">
        <f t="shared" ca="1" si="139"/>
        <v>259.30715673698546</v>
      </c>
      <c r="BC221">
        <f t="shared" ca="1" si="140"/>
        <v>236.08503951469075</v>
      </c>
      <c r="BD221">
        <f t="shared" ca="1" si="141"/>
        <v>214.41723936497141</v>
      </c>
      <c r="BE221">
        <f t="shared" ca="1" si="142"/>
        <v>230.3430304249809</v>
      </c>
      <c r="BF221">
        <f t="shared" ca="1" si="143"/>
        <v>218.5147835827637</v>
      </c>
      <c r="BG221">
        <f t="shared" ca="1" si="144"/>
        <v>223.1531401476943</v>
      </c>
      <c r="BH221">
        <f t="shared" ca="1" si="145"/>
        <v>221.3259589492161</v>
      </c>
      <c r="BI221">
        <f t="shared" ca="1" si="146"/>
        <v>231.05361144696175</v>
      </c>
      <c r="BJ221">
        <f t="shared" ca="1" si="147"/>
        <v>240.12572719188316</v>
      </c>
      <c r="BK221">
        <f t="shared" ca="1" si="148"/>
        <v>222.59654515238608</v>
      </c>
      <c r="BL221">
        <f t="shared" ca="1" si="149"/>
        <v>230.33569005130803</v>
      </c>
      <c r="BM221">
        <f t="shared" ca="1" si="150"/>
        <v>218.36693417046314</v>
      </c>
      <c r="BN221">
        <f t="shared" ca="1" si="151"/>
        <v>228.12662173688986</v>
      </c>
      <c r="BO221">
        <f t="shared" ca="1" si="152"/>
        <v>218.90477730705123</v>
      </c>
      <c r="BP221">
        <f t="shared" ca="1" si="153"/>
        <v>233.88369501482973</v>
      </c>
      <c r="BQ221">
        <f t="shared" ca="1" si="154"/>
        <v>241.49285802824576</v>
      </c>
      <c r="BR221">
        <f t="shared" ca="1" si="155"/>
        <v>228.36622723330984</v>
      </c>
      <c r="BS221">
        <f t="shared" ca="1" si="156"/>
        <v>223.53081133647441</v>
      </c>
      <c r="BT221">
        <f t="shared" ca="1" si="157"/>
        <v>227.20310008502543</v>
      </c>
      <c r="BU221">
        <f t="shared" ca="1" si="158"/>
        <v>245.36228076111348</v>
      </c>
      <c r="BV221" s="13">
        <f t="shared" ca="1" si="159"/>
        <v>254.675641163085</v>
      </c>
      <c r="BW221" s="13">
        <f t="shared" ca="1" si="160"/>
        <v>214.41723936497141</v>
      </c>
      <c r="BX221" s="20">
        <f t="shared" ca="1" si="161"/>
        <v>6</v>
      </c>
      <c r="BY221" s="20">
        <f t="shared" ca="1" si="162"/>
        <v>0</v>
      </c>
      <c r="BZ221" s="21">
        <f t="shared" ca="1" si="163"/>
        <v>1.0245164171871852</v>
      </c>
    </row>
    <row r="222" spans="1:78" x14ac:dyDescent="0.3">
      <c r="A222">
        <v>215</v>
      </c>
      <c r="B222">
        <f ca="1">_xlfn.NORM.S.INV(RAND())</f>
        <v>0.96669050762552078</v>
      </c>
      <c r="C222">
        <f ca="1">_xlfn.NORM.S.INV(RAND())</f>
        <v>0.89407966569889241</v>
      </c>
      <c r="D222">
        <f ca="1">_xlfn.NORM.S.INV(RAND())</f>
        <v>1.4659811583281968</v>
      </c>
      <c r="E222">
        <f ca="1">_xlfn.NORM.S.INV(RAND())</f>
        <v>1.0570760668253962</v>
      </c>
      <c r="F222">
        <f ca="1">_xlfn.NORM.S.INV(RAND())</f>
        <v>-0.78585746376809129</v>
      </c>
      <c r="G222">
        <f ca="1">_xlfn.NORM.S.INV(RAND())</f>
        <v>-0.46403978377341487</v>
      </c>
      <c r="H222">
        <f ca="1">_xlfn.NORM.S.INV(RAND())</f>
        <v>1.1751793960010206</v>
      </c>
      <c r="I222">
        <f ca="1">_xlfn.NORM.S.INV(RAND())</f>
        <v>-1.5481185132789952</v>
      </c>
      <c r="J222">
        <f ca="1">_xlfn.NORM.S.INV(RAND())</f>
        <v>0.79622420147393402</v>
      </c>
      <c r="K222">
        <f ca="1">_xlfn.NORM.S.INV(RAND())</f>
        <v>-4.8099604742367415E-2</v>
      </c>
      <c r="L222">
        <f ca="1">_xlfn.NORM.S.INV(RAND())</f>
        <v>-2.7279353211044247E-2</v>
      </c>
      <c r="M222">
        <f ca="1">_xlfn.NORM.S.INV(RAND())</f>
        <v>-1.8502084526861287</v>
      </c>
      <c r="N222">
        <f ca="1">_xlfn.NORM.S.INV(RAND())</f>
        <v>-1.1727709054097111</v>
      </c>
      <c r="O222">
        <f ca="1">_xlfn.NORM.S.INV(RAND())</f>
        <v>1.1619466297001271</v>
      </c>
      <c r="P222">
        <f ca="1">_xlfn.NORM.S.INV(RAND())</f>
        <v>-1.7093415223703277</v>
      </c>
      <c r="Q222">
        <f ca="1">_xlfn.NORM.S.INV(RAND())</f>
        <v>0.40404549187546057</v>
      </c>
      <c r="R222">
        <f ca="1">_xlfn.NORM.S.INV(RAND())</f>
        <v>-0.80936100005807943</v>
      </c>
      <c r="S222">
        <f ca="1">_xlfn.NORM.S.INV(RAND())</f>
        <v>-0.45049760650943488</v>
      </c>
      <c r="T222">
        <f ca="1">_xlfn.NORM.S.INV(RAND())</f>
        <v>-1.0347106226008338</v>
      </c>
      <c r="U222">
        <f ca="1">_xlfn.NORM.S.INV(RAND())</f>
        <v>-2.0580622641316939</v>
      </c>
      <c r="V222">
        <f ca="1">_xlfn.NORM.S.INV(RAND())</f>
        <v>1.5661366199499784</v>
      </c>
      <c r="W222">
        <f ca="1">_xlfn.NORM.S.INV(RAND())</f>
        <v>0.70723436448544197</v>
      </c>
      <c r="X222">
        <f ca="1">_xlfn.NORM.S.INV(RAND())</f>
        <v>0.4708206538539052</v>
      </c>
      <c r="Y222">
        <f ca="1">_xlfn.NORM.S.INV(RAND())</f>
        <v>-1.7332720170038902</v>
      </c>
      <c r="Z222">
        <f ca="1">_xlfn.NORM.S.INV(RAND())</f>
        <v>-0.24463574592821219</v>
      </c>
      <c r="AA222">
        <f ca="1">_xlfn.NORM.S.INV(RAND())</f>
        <v>-0.57785607222559854</v>
      </c>
      <c r="AB222">
        <f ca="1">_xlfn.NORM.S.INV(RAND())</f>
        <v>2.2499138977894262</v>
      </c>
      <c r="AC222">
        <f ca="1">_xlfn.NORM.S.INV(RAND())</f>
        <v>-0.80058994444383025</v>
      </c>
      <c r="AD222">
        <f ca="1">_xlfn.NORM.S.INV(RAND())</f>
        <v>-1.9933485755774272</v>
      </c>
      <c r="AE222">
        <f ca="1">_xlfn.NORM.S.INV(RAND())</f>
        <v>0.41244531316630773</v>
      </c>
      <c r="AF222">
        <f ca="1">_xlfn.NORM.S.INV(RAND())</f>
        <v>-1.2387294668634226</v>
      </c>
      <c r="AG222">
        <f ca="1">_xlfn.NORM.S.INV(RAND())</f>
        <v>-0.19963135750438074</v>
      </c>
      <c r="AH222">
        <f ca="1">_xlfn.NORM.S.INV(RAND())</f>
        <v>-0.3780631594436491</v>
      </c>
      <c r="AI222">
        <f ca="1">_xlfn.NORM.S.INV(RAND())</f>
        <v>-2.7661334321012438E-2</v>
      </c>
      <c r="AJ222">
        <f ca="1">_xlfn.NORM.S.INV(RAND())</f>
        <v>0.61215874623573352</v>
      </c>
      <c r="AK222">
        <f ca="1">_xlfn.NORM.S.INV(RAND())</f>
        <v>1.1753376784434579</v>
      </c>
      <c r="AL222" s="13">
        <f t="shared" si="123"/>
        <v>360</v>
      </c>
      <c r="AM222">
        <f t="shared" ca="1" si="124"/>
        <v>380.50498076306894</v>
      </c>
      <c r="AN222">
        <f t="shared" ca="1" si="125"/>
        <v>400.49541336221</v>
      </c>
      <c r="AO222">
        <f t="shared" ca="1" si="126"/>
        <v>435.68700588237942</v>
      </c>
      <c r="AP222">
        <f t="shared" ca="1" si="127"/>
        <v>462.91236404149424</v>
      </c>
      <c r="AQ222">
        <f t="shared" ca="1" si="128"/>
        <v>442.1943932612769</v>
      </c>
      <c r="AR222">
        <f t="shared" ca="1" si="129"/>
        <v>430.32535971701708</v>
      </c>
      <c r="AS222">
        <f t="shared" ca="1" si="130"/>
        <v>460.34394677741852</v>
      </c>
      <c r="AT222">
        <f t="shared" ca="1" si="131"/>
        <v>420.80796512279568</v>
      </c>
      <c r="AU222">
        <f t="shared" ca="1" si="132"/>
        <v>440.42049843637977</v>
      </c>
      <c r="AV222">
        <f t="shared" ca="1" si="133"/>
        <v>439.01617178065078</v>
      </c>
      <c r="AW222">
        <f t="shared" ca="1" si="134"/>
        <v>438.14267936565653</v>
      </c>
      <c r="AX222">
        <f t="shared" ca="1" si="135"/>
        <v>393.58856318961477</v>
      </c>
      <c r="AY222">
        <f t="shared" ca="1" si="136"/>
        <v>367.66767803571423</v>
      </c>
      <c r="AZ222">
        <f t="shared" ca="1" si="137"/>
        <v>393.01502183448474</v>
      </c>
      <c r="BA222">
        <f t="shared" ca="1" si="138"/>
        <v>355.93292107869507</v>
      </c>
      <c r="BB222">
        <f t="shared" ca="1" si="139"/>
        <v>364.18180230990674</v>
      </c>
      <c r="BC222">
        <f t="shared" ca="1" si="140"/>
        <v>347.41083913449097</v>
      </c>
      <c r="BD222">
        <f t="shared" ca="1" si="141"/>
        <v>338.35034960680736</v>
      </c>
      <c r="BE222">
        <f t="shared" ca="1" si="142"/>
        <v>318.59674588579367</v>
      </c>
      <c r="BF222">
        <f t="shared" ca="1" si="143"/>
        <v>282.78509760242105</v>
      </c>
      <c r="BG222">
        <f t="shared" ca="1" si="144"/>
        <v>309.41750382558786</v>
      </c>
      <c r="BH222">
        <f t="shared" ca="1" si="145"/>
        <v>322.17891838696619</v>
      </c>
      <c r="BI222">
        <f t="shared" ca="1" si="146"/>
        <v>330.91886181247361</v>
      </c>
      <c r="BJ222">
        <f t="shared" ca="1" si="147"/>
        <v>299.28193083676831</v>
      </c>
      <c r="BK222">
        <f t="shared" ca="1" si="148"/>
        <v>294.9616428304368</v>
      </c>
      <c r="BL222">
        <f t="shared" ca="1" si="149"/>
        <v>285.16447555887072</v>
      </c>
      <c r="BM222">
        <f t="shared" ca="1" si="150"/>
        <v>324.58527606813942</v>
      </c>
      <c r="BN222">
        <f t="shared" ca="1" si="151"/>
        <v>309.79461484762879</v>
      </c>
      <c r="BO222">
        <f t="shared" ca="1" si="152"/>
        <v>276.00165023767681</v>
      </c>
      <c r="BP222">
        <f t="shared" ca="1" si="153"/>
        <v>282.53507987132247</v>
      </c>
      <c r="BQ222">
        <f t="shared" ca="1" si="154"/>
        <v>262.92477736189625</v>
      </c>
      <c r="BR222">
        <f t="shared" ca="1" si="155"/>
        <v>259.80350236896015</v>
      </c>
      <c r="BS222">
        <f t="shared" ca="1" si="156"/>
        <v>254.08819516559902</v>
      </c>
      <c r="BT222">
        <f t="shared" ca="1" si="157"/>
        <v>253.57705396605058</v>
      </c>
      <c r="BU222">
        <f t="shared" ca="1" si="158"/>
        <v>262.59005038484185</v>
      </c>
      <c r="BV222" s="13">
        <f t="shared" ca="1" si="159"/>
        <v>280.91034405650475</v>
      </c>
      <c r="BW222" s="13">
        <f t="shared" ca="1" si="160"/>
        <v>253.57705396605058</v>
      </c>
      <c r="BX222" s="20">
        <f t="shared" ca="1" si="161"/>
        <v>6</v>
      </c>
      <c r="BY222" s="20">
        <f t="shared" ca="1" si="162"/>
        <v>0</v>
      </c>
      <c r="BZ222" s="21">
        <f t="shared" ca="1" si="163"/>
        <v>1.0245164171871852</v>
      </c>
    </row>
    <row r="223" spans="1:78" x14ac:dyDescent="0.3">
      <c r="A223">
        <v>216</v>
      </c>
      <c r="B223">
        <f ca="1">_xlfn.NORM.S.INV(RAND())</f>
        <v>1.3858915220286334</v>
      </c>
      <c r="C223">
        <f ca="1">_xlfn.NORM.S.INV(RAND())</f>
        <v>0.20926332808754042</v>
      </c>
      <c r="D223">
        <f ca="1">_xlfn.NORM.S.INV(RAND())</f>
        <v>0.27145007742722366</v>
      </c>
      <c r="E223">
        <f ca="1">_xlfn.NORM.S.INV(RAND())</f>
        <v>-4.8777047890397912E-2</v>
      </c>
      <c r="F223">
        <f ca="1">_xlfn.NORM.S.INV(RAND())</f>
        <v>-1.6427482549997221</v>
      </c>
      <c r="G223">
        <f ca="1">_xlfn.NORM.S.INV(RAND())</f>
        <v>-0.75203560473917075</v>
      </c>
      <c r="H223">
        <f ca="1">_xlfn.NORM.S.INV(RAND())</f>
        <v>8.7855737374610467E-3</v>
      </c>
      <c r="I223">
        <f ca="1">_xlfn.NORM.S.INV(RAND())</f>
        <v>1.0209289024362824</v>
      </c>
      <c r="J223">
        <f ca="1">_xlfn.NORM.S.INV(RAND())</f>
        <v>-0.81266536449189308</v>
      </c>
      <c r="K223">
        <f ca="1">_xlfn.NORM.S.INV(RAND())</f>
        <v>-0.41239561609336745</v>
      </c>
      <c r="L223">
        <f ca="1">_xlfn.NORM.S.INV(RAND())</f>
        <v>-1.7090264764713219</v>
      </c>
      <c r="M223">
        <f ca="1">_xlfn.NORM.S.INV(RAND())</f>
        <v>-0.31740824501426351</v>
      </c>
      <c r="N223">
        <f ca="1">_xlfn.NORM.S.INV(RAND())</f>
        <v>0.15864053295014049</v>
      </c>
      <c r="O223">
        <f ca="1">_xlfn.NORM.S.INV(RAND())</f>
        <v>-0.34459447690014977</v>
      </c>
      <c r="P223">
        <f ca="1">_xlfn.NORM.S.INV(RAND())</f>
        <v>-0.48153634241265647</v>
      </c>
      <c r="Q223">
        <f ca="1">_xlfn.NORM.S.INV(RAND())</f>
        <v>3.3667044482674997E-2</v>
      </c>
      <c r="R223">
        <f ca="1">_xlfn.NORM.S.INV(RAND())</f>
        <v>-2.056608386563212E-2</v>
      </c>
      <c r="S223">
        <f ca="1">_xlfn.NORM.S.INV(RAND())</f>
        <v>0.34709530812008788</v>
      </c>
      <c r="T223">
        <f ca="1">_xlfn.NORM.S.INV(RAND())</f>
        <v>-0.68183746539330348</v>
      </c>
      <c r="U223">
        <f ca="1">_xlfn.NORM.S.INV(RAND())</f>
        <v>0.25518820041460621</v>
      </c>
      <c r="V223">
        <f ca="1">_xlfn.NORM.S.INV(RAND())</f>
        <v>6.1262874423635448E-2</v>
      </c>
      <c r="W223">
        <f ca="1">_xlfn.NORM.S.INV(RAND())</f>
        <v>1.3163669968391591</v>
      </c>
      <c r="X223">
        <f ca="1">_xlfn.NORM.S.INV(RAND())</f>
        <v>0.50969380082225968</v>
      </c>
      <c r="Y223">
        <f ca="1">_xlfn.NORM.S.INV(RAND())</f>
        <v>-0.10309466473425806</v>
      </c>
      <c r="Z223">
        <f ca="1">_xlfn.NORM.S.INV(RAND())</f>
        <v>0.2793379855616791</v>
      </c>
      <c r="AA223">
        <f ca="1">_xlfn.NORM.S.INV(RAND())</f>
        <v>1.7842951685897146</v>
      </c>
      <c r="AB223">
        <f ca="1">_xlfn.NORM.S.INV(RAND())</f>
        <v>-1.3997225132084608</v>
      </c>
      <c r="AC223">
        <f ca="1">_xlfn.NORM.S.INV(RAND())</f>
        <v>0.13294831634463022</v>
      </c>
      <c r="AD223">
        <f ca="1">_xlfn.NORM.S.INV(RAND())</f>
        <v>1.5462213320839122</v>
      </c>
      <c r="AE223">
        <f ca="1">_xlfn.NORM.S.INV(RAND())</f>
        <v>1.4637127484071026</v>
      </c>
      <c r="AF223">
        <f ca="1">_xlfn.NORM.S.INV(RAND())</f>
        <v>-0.11349084889468351</v>
      </c>
      <c r="AG223">
        <f ca="1">_xlfn.NORM.S.INV(RAND())</f>
        <v>-1.7873502245284963E-3</v>
      </c>
      <c r="AH223">
        <f ca="1">_xlfn.NORM.S.INV(RAND())</f>
        <v>0.19871696007691805</v>
      </c>
      <c r="AI223">
        <f ca="1">_xlfn.NORM.S.INV(RAND())</f>
        <v>-0.92232745676582883</v>
      </c>
      <c r="AJ223">
        <f ca="1">_xlfn.NORM.S.INV(RAND())</f>
        <v>0.2086532490755873</v>
      </c>
      <c r="AK223">
        <f ca="1">_xlfn.NORM.S.INV(RAND())</f>
        <v>0.44255851468378077</v>
      </c>
      <c r="AL223" s="13">
        <f t="shared" si="123"/>
        <v>360</v>
      </c>
      <c r="AM223">
        <f t="shared" ca="1" si="124"/>
        <v>389.82653148650945</v>
      </c>
      <c r="AN223">
        <f t="shared" ca="1" si="125"/>
        <v>394.40054569210434</v>
      </c>
      <c r="AO223">
        <f t="shared" ca="1" si="126"/>
        <v>400.46345631487009</v>
      </c>
      <c r="AP223">
        <f t="shared" ca="1" si="127"/>
        <v>399.17092409419473</v>
      </c>
      <c r="AQ223">
        <f t="shared" ca="1" si="128"/>
        <v>362.90058453805915</v>
      </c>
      <c r="AR223">
        <f t="shared" ca="1" si="129"/>
        <v>347.3362956698694</v>
      </c>
      <c r="AS223">
        <f t="shared" ca="1" si="130"/>
        <v>347.36775488064745</v>
      </c>
      <c r="AT223">
        <f t="shared" ca="1" si="131"/>
        <v>368.30475059430796</v>
      </c>
      <c r="AU223">
        <f t="shared" ca="1" si="132"/>
        <v>351.27689907581038</v>
      </c>
      <c r="AV223">
        <f t="shared" ca="1" si="133"/>
        <v>342.86900344082147</v>
      </c>
      <c r="AW223">
        <f t="shared" ca="1" si="134"/>
        <v>310.52397226649663</v>
      </c>
      <c r="AX223">
        <f t="shared" ca="1" si="135"/>
        <v>304.75825736256087</v>
      </c>
      <c r="AY223">
        <f t="shared" ca="1" si="136"/>
        <v>307.43427122892331</v>
      </c>
      <c r="AZ223">
        <f t="shared" ca="1" si="137"/>
        <v>301.25270807669017</v>
      </c>
      <c r="BA223">
        <f t="shared" ca="1" si="138"/>
        <v>292.87072319059735</v>
      </c>
      <c r="BB223">
        <f t="shared" ca="1" si="139"/>
        <v>293.31830804699325</v>
      </c>
      <c r="BC223">
        <f t="shared" ca="1" si="140"/>
        <v>292.84818794266766</v>
      </c>
      <c r="BD223">
        <f t="shared" ca="1" si="141"/>
        <v>298.65146815675428</v>
      </c>
      <c r="BE223">
        <f t="shared" ca="1" si="142"/>
        <v>287.00357268400728</v>
      </c>
      <c r="BF223">
        <f t="shared" ca="1" si="143"/>
        <v>291.14205076117361</v>
      </c>
      <c r="BG223">
        <f t="shared" ca="1" si="144"/>
        <v>292.05193383391793</v>
      </c>
      <c r="BH223">
        <f t="shared" ca="1" si="145"/>
        <v>314.98198898972908</v>
      </c>
      <c r="BI223">
        <f t="shared" ca="1" si="146"/>
        <v>324.25361697322285</v>
      </c>
      <c r="BJ223">
        <f t="shared" ca="1" si="147"/>
        <v>322.19505986500104</v>
      </c>
      <c r="BK223">
        <f t="shared" ca="1" si="148"/>
        <v>327.2970137469357</v>
      </c>
      <c r="BL223">
        <f t="shared" ca="1" si="149"/>
        <v>362.66071235961272</v>
      </c>
      <c r="BM223">
        <f t="shared" ca="1" si="150"/>
        <v>334.36661370960013</v>
      </c>
      <c r="BN223">
        <f t="shared" ca="1" si="151"/>
        <v>336.80264807658017</v>
      </c>
      <c r="BO223">
        <f t="shared" ca="1" si="152"/>
        <v>368.09888391377331</v>
      </c>
      <c r="BP223">
        <f t="shared" ca="1" si="153"/>
        <v>400.3913471229601</v>
      </c>
      <c r="BQ223">
        <f t="shared" ca="1" si="154"/>
        <v>397.61069477291193</v>
      </c>
      <c r="BR223">
        <f t="shared" ca="1" si="155"/>
        <v>397.404046842235</v>
      </c>
      <c r="BS223">
        <f t="shared" ca="1" si="156"/>
        <v>401.82222953881097</v>
      </c>
      <c r="BT223">
        <f t="shared" ca="1" si="157"/>
        <v>380.82597358096967</v>
      </c>
      <c r="BU223">
        <f t="shared" ca="1" si="158"/>
        <v>385.28080913871008</v>
      </c>
      <c r="BV223" s="13">
        <f t="shared" ca="1" si="159"/>
        <v>395.08735956414904</v>
      </c>
      <c r="BW223" s="13">
        <f t="shared" ca="1" si="160"/>
        <v>287.00357268400728</v>
      </c>
      <c r="BX223" s="20">
        <f t="shared" ca="1" si="161"/>
        <v>6</v>
      </c>
      <c r="BY223" s="20">
        <f t="shared" ca="1" si="162"/>
        <v>0</v>
      </c>
      <c r="BZ223" s="21">
        <f t="shared" ca="1" si="163"/>
        <v>1.0245164171871852</v>
      </c>
    </row>
    <row r="224" spans="1:78" x14ac:dyDescent="0.3">
      <c r="A224">
        <v>217</v>
      </c>
      <c r="B224">
        <f ca="1">_xlfn.NORM.S.INV(RAND())</f>
        <v>1.8366786004251985</v>
      </c>
      <c r="C224">
        <f ca="1">_xlfn.NORM.S.INV(RAND())</f>
        <v>-0.25427910170550844</v>
      </c>
      <c r="D224">
        <f ca="1">_xlfn.NORM.S.INV(RAND())</f>
        <v>0.31846220646020484</v>
      </c>
      <c r="E224">
        <f ca="1">_xlfn.NORM.S.INV(RAND())</f>
        <v>-9.2805439189741865E-2</v>
      </c>
      <c r="F224">
        <f ca="1">_xlfn.NORM.S.INV(RAND())</f>
        <v>-5.1033366371767683E-2</v>
      </c>
      <c r="G224">
        <f ca="1">_xlfn.NORM.S.INV(RAND())</f>
        <v>0.75159978259360172</v>
      </c>
      <c r="H224">
        <f ca="1">_xlfn.NORM.S.INV(RAND())</f>
        <v>-0.94534510548885786</v>
      </c>
      <c r="I224">
        <f ca="1">_xlfn.NORM.S.INV(RAND())</f>
        <v>0.23846955042818901</v>
      </c>
      <c r="J224">
        <f ca="1">_xlfn.NORM.S.INV(RAND())</f>
        <v>-2.5433849752594887E-2</v>
      </c>
      <c r="K224">
        <f ca="1">_xlfn.NORM.S.INV(RAND())</f>
        <v>-1.2391477748960287</v>
      </c>
      <c r="L224">
        <f ca="1">_xlfn.NORM.S.INV(RAND())</f>
        <v>-0.4329280439851359</v>
      </c>
      <c r="M224">
        <f ca="1">_xlfn.NORM.S.INV(RAND())</f>
        <v>0.61801304145972047</v>
      </c>
      <c r="N224">
        <f ca="1">_xlfn.NORM.S.INV(RAND())</f>
        <v>-0.60687772799292772</v>
      </c>
      <c r="O224">
        <f ca="1">_xlfn.NORM.S.INV(RAND())</f>
        <v>1.8998724908728639</v>
      </c>
      <c r="P224">
        <f ca="1">_xlfn.NORM.S.INV(RAND())</f>
        <v>0.14666944147545291</v>
      </c>
      <c r="Q224">
        <f ca="1">_xlfn.NORM.S.INV(RAND())</f>
        <v>-1.6601536990878256</v>
      </c>
      <c r="R224">
        <f ca="1">_xlfn.NORM.S.INV(RAND())</f>
        <v>0.47985186268689262</v>
      </c>
      <c r="S224">
        <f ca="1">_xlfn.NORM.S.INV(RAND())</f>
        <v>-1.4538289084485327</v>
      </c>
      <c r="T224">
        <f ca="1">_xlfn.NORM.S.INV(RAND())</f>
        <v>0.25583028892114917</v>
      </c>
      <c r="U224">
        <f ca="1">_xlfn.NORM.S.INV(RAND())</f>
        <v>1.1369083680739349</v>
      </c>
      <c r="V224">
        <f ca="1">_xlfn.NORM.S.INV(RAND())</f>
        <v>0.9549586314076477</v>
      </c>
      <c r="W224">
        <f ca="1">_xlfn.NORM.S.INV(RAND())</f>
        <v>-7.8881743847518448E-2</v>
      </c>
      <c r="X224">
        <f ca="1">_xlfn.NORM.S.INV(RAND())</f>
        <v>-1.0470327988338886</v>
      </c>
      <c r="Y224">
        <f ca="1">_xlfn.NORM.S.INV(RAND())</f>
        <v>-0.46956069583930815</v>
      </c>
      <c r="Z224">
        <f ca="1">_xlfn.NORM.S.INV(RAND())</f>
        <v>1.688029160158421</v>
      </c>
      <c r="AA224">
        <f ca="1">_xlfn.NORM.S.INV(RAND())</f>
        <v>-0.10308512359934821</v>
      </c>
      <c r="AB224">
        <f ca="1">_xlfn.NORM.S.INV(RAND())</f>
        <v>-0.42235604783797104</v>
      </c>
      <c r="AC224">
        <f ca="1">_xlfn.NORM.S.INV(RAND())</f>
        <v>1.5304143111971564</v>
      </c>
      <c r="AD224">
        <f ca="1">_xlfn.NORM.S.INV(RAND())</f>
        <v>-8.2635104642225912E-2</v>
      </c>
      <c r="AE224">
        <f ca="1">_xlfn.NORM.S.INV(RAND())</f>
        <v>-0.14715711975810278</v>
      </c>
      <c r="AF224">
        <f ca="1">_xlfn.NORM.S.INV(RAND())</f>
        <v>-1.5319868465002415</v>
      </c>
      <c r="AG224">
        <f ca="1">_xlfn.NORM.S.INV(RAND())</f>
        <v>-0.33066946550758453</v>
      </c>
      <c r="AH224">
        <f ca="1">_xlfn.NORM.S.INV(RAND())</f>
        <v>-1.0356481436274869</v>
      </c>
      <c r="AI224">
        <f ca="1">_xlfn.NORM.S.INV(RAND())</f>
        <v>0.92660887846878248</v>
      </c>
      <c r="AJ224">
        <f ca="1">_xlfn.NORM.S.INV(RAND())</f>
        <v>-0.45619430003269157</v>
      </c>
      <c r="AK224">
        <f ca="1">_xlfn.NORM.S.INV(RAND())</f>
        <v>-0.16794407795158223</v>
      </c>
      <c r="AL224" s="13">
        <f t="shared" si="123"/>
        <v>360</v>
      </c>
      <c r="AM224">
        <f t="shared" ca="1" si="124"/>
        <v>400.10541633332946</v>
      </c>
      <c r="AN224">
        <f t="shared" ca="1" si="125"/>
        <v>394.11020400022869</v>
      </c>
      <c r="AO224">
        <f t="shared" ca="1" si="126"/>
        <v>401.25628311208379</v>
      </c>
      <c r="AP224">
        <f t="shared" ca="1" si="127"/>
        <v>398.94578959054564</v>
      </c>
      <c r="AQ224">
        <f t="shared" ca="1" si="128"/>
        <v>397.60635677667818</v>
      </c>
      <c r="AR224">
        <f t="shared" ca="1" si="129"/>
        <v>415.06678273502951</v>
      </c>
      <c r="AS224">
        <f t="shared" ca="1" si="130"/>
        <v>392.85604134701424</v>
      </c>
      <c r="AT224">
        <f t="shared" ca="1" si="131"/>
        <v>398.13638282625561</v>
      </c>
      <c r="AU224">
        <f t="shared" ca="1" si="132"/>
        <v>397.38656660470605</v>
      </c>
      <c r="AV224">
        <f t="shared" ca="1" si="133"/>
        <v>369.79567727678585</v>
      </c>
      <c r="AW224">
        <f t="shared" ca="1" si="134"/>
        <v>360.51690563482055</v>
      </c>
      <c r="AX224">
        <f t="shared" ca="1" si="135"/>
        <v>373.45711679448078</v>
      </c>
      <c r="AY224">
        <f t="shared" ca="1" si="136"/>
        <v>360.44825687851574</v>
      </c>
      <c r="AZ224">
        <f t="shared" ca="1" si="137"/>
        <v>402.06788302769326</v>
      </c>
      <c r="BA224">
        <f t="shared" ca="1" si="138"/>
        <v>405.31811790953685</v>
      </c>
      <c r="BB224">
        <f t="shared" ca="1" si="139"/>
        <v>368.11910839880539</v>
      </c>
      <c r="BC224">
        <f t="shared" ca="1" si="140"/>
        <v>378.30250126426807</v>
      </c>
      <c r="BD224">
        <f t="shared" ca="1" si="141"/>
        <v>347.70020396975883</v>
      </c>
      <c r="BE224">
        <f t="shared" ca="1" si="142"/>
        <v>352.72697917763008</v>
      </c>
      <c r="BF224">
        <f t="shared" ca="1" si="143"/>
        <v>376.49964191808397</v>
      </c>
      <c r="BG224">
        <f t="shared" ca="1" si="144"/>
        <v>397.6749614249045</v>
      </c>
      <c r="BH224">
        <f t="shared" ca="1" si="145"/>
        <v>395.70306159037142</v>
      </c>
      <c r="BI224">
        <f t="shared" ca="1" si="146"/>
        <v>372.33610410617956</v>
      </c>
      <c r="BJ224">
        <f t="shared" ca="1" si="147"/>
        <v>362.22667356723622</v>
      </c>
      <c r="BK224">
        <f t="shared" ca="1" si="148"/>
        <v>399.13987855511226</v>
      </c>
      <c r="BL224">
        <f t="shared" ca="1" si="149"/>
        <v>396.60611686254543</v>
      </c>
      <c r="BM224">
        <f t="shared" ca="1" si="150"/>
        <v>386.89070408717282</v>
      </c>
      <c r="BN224">
        <f t="shared" ca="1" si="151"/>
        <v>422.45548468342912</v>
      </c>
      <c r="BO224">
        <f t="shared" ca="1" si="152"/>
        <v>420.26962638707062</v>
      </c>
      <c r="BP224">
        <f t="shared" ca="1" si="153"/>
        <v>416.54049590971982</v>
      </c>
      <c r="BQ224">
        <f t="shared" ca="1" si="154"/>
        <v>381.12130773915663</v>
      </c>
      <c r="BR224">
        <f t="shared" ca="1" si="155"/>
        <v>373.75849005291388</v>
      </c>
      <c r="BS224">
        <f t="shared" ca="1" si="156"/>
        <v>351.91863566141552</v>
      </c>
      <c r="BT224">
        <f t="shared" ca="1" si="157"/>
        <v>371.10354550577546</v>
      </c>
      <c r="BU224">
        <f t="shared" ca="1" si="158"/>
        <v>361.30629644879264</v>
      </c>
      <c r="BV224" s="13">
        <f t="shared" ca="1" si="159"/>
        <v>357.67084735484508</v>
      </c>
      <c r="BW224" s="13">
        <f t="shared" ca="1" si="160"/>
        <v>347.70020396975883</v>
      </c>
      <c r="BX224" s="20">
        <f t="shared" ca="1" si="161"/>
        <v>6</v>
      </c>
      <c r="BY224" s="20">
        <f t="shared" ca="1" si="162"/>
        <v>0</v>
      </c>
      <c r="BZ224" s="21">
        <f t="shared" ca="1" si="163"/>
        <v>1.0245164171871852</v>
      </c>
    </row>
    <row r="225" spans="1:78" x14ac:dyDescent="0.3">
      <c r="A225">
        <v>218</v>
      </c>
      <c r="B225">
        <f ca="1">_xlfn.NORM.S.INV(RAND())</f>
        <v>-1.1337482237970398</v>
      </c>
      <c r="C225">
        <f ca="1">_xlfn.NORM.S.INV(RAND())</f>
        <v>0.35402198918130345</v>
      </c>
      <c r="D225">
        <f ca="1">_xlfn.NORM.S.INV(RAND())</f>
        <v>0.88512296130200463</v>
      </c>
      <c r="E225">
        <f ca="1">_xlfn.NORM.S.INV(RAND())</f>
        <v>1.0984652160328223</v>
      </c>
      <c r="F225">
        <f ca="1">_xlfn.NORM.S.INV(RAND())</f>
        <v>1.2605987265333978</v>
      </c>
      <c r="G225">
        <f ca="1">_xlfn.NORM.S.INV(RAND())</f>
        <v>0.69042079254254862</v>
      </c>
      <c r="H225">
        <f ca="1">_xlfn.NORM.S.INV(RAND())</f>
        <v>-0.21529488593736179</v>
      </c>
      <c r="I225">
        <f ca="1">_xlfn.NORM.S.INV(RAND())</f>
        <v>-0.33230073979377889</v>
      </c>
      <c r="J225">
        <f ca="1">_xlfn.NORM.S.INV(RAND())</f>
        <v>-0.33149948354034792</v>
      </c>
      <c r="K225">
        <f ca="1">_xlfn.NORM.S.INV(RAND())</f>
        <v>-0.67175478866594296</v>
      </c>
      <c r="L225">
        <f ca="1">_xlfn.NORM.S.INV(RAND())</f>
        <v>0.38360464511951764</v>
      </c>
      <c r="M225">
        <f ca="1">_xlfn.NORM.S.INV(RAND())</f>
        <v>0.79496253940802664</v>
      </c>
      <c r="N225">
        <f ca="1">_xlfn.NORM.S.INV(RAND())</f>
        <v>1.2073908283123211</v>
      </c>
      <c r="O225">
        <f ca="1">_xlfn.NORM.S.INV(RAND())</f>
        <v>-1.8599113352359524</v>
      </c>
      <c r="P225">
        <f ca="1">_xlfn.NORM.S.INV(RAND())</f>
        <v>8.080739539532196E-2</v>
      </c>
      <c r="Q225">
        <f ca="1">_xlfn.NORM.S.INV(RAND())</f>
        <v>0.98545146367060787</v>
      </c>
      <c r="R225">
        <f ca="1">_xlfn.NORM.S.INV(RAND())</f>
        <v>1.2550095268521186</v>
      </c>
      <c r="S225">
        <f ca="1">_xlfn.NORM.S.INV(RAND())</f>
        <v>-2.03021633589149</v>
      </c>
      <c r="T225">
        <f ca="1">_xlfn.NORM.S.INV(RAND())</f>
        <v>1.36335723549266</v>
      </c>
      <c r="U225">
        <f ca="1">_xlfn.NORM.S.INV(RAND())</f>
        <v>0.3189594793027416</v>
      </c>
      <c r="V225">
        <f ca="1">_xlfn.NORM.S.INV(RAND())</f>
        <v>0.69101236955430345</v>
      </c>
      <c r="W225">
        <f ca="1">_xlfn.NORM.S.INV(RAND())</f>
        <v>-0.23795007596835677</v>
      </c>
      <c r="X225">
        <f ca="1">_xlfn.NORM.S.INV(RAND())</f>
        <v>-0.28589282846840258</v>
      </c>
      <c r="Y225">
        <f ca="1">_xlfn.NORM.S.INV(RAND())</f>
        <v>0.32253375017600538</v>
      </c>
      <c r="Z225">
        <f ca="1">_xlfn.NORM.S.INV(RAND())</f>
        <v>-1.0157084012717764E-3</v>
      </c>
      <c r="AA225">
        <f ca="1">_xlfn.NORM.S.INV(RAND())</f>
        <v>0.1704989423595282</v>
      </c>
      <c r="AB225">
        <f ca="1">_xlfn.NORM.S.INV(RAND())</f>
        <v>-0.82704244782360892</v>
      </c>
      <c r="AC225">
        <f ca="1">_xlfn.NORM.S.INV(RAND())</f>
        <v>0.45472605591328114</v>
      </c>
      <c r="AD225">
        <f ca="1">_xlfn.NORM.S.INV(RAND())</f>
        <v>0.40943949221313974</v>
      </c>
      <c r="AE225">
        <f ca="1">_xlfn.NORM.S.INV(RAND())</f>
        <v>-1.7759756614444253</v>
      </c>
      <c r="AF225">
        <f ca="1">_xlfn.NORM.S.INV(RAND())</f>
        <v>-1.2245993087128921</v>
      </c>
      <c r="AG225">
        <f ca="1">_xlfn.NORM.S.INV(RAND())</f>
        <v>0.5278413733941768</v>
      </c>
      <c r="AH225">
        <f ca="1">_xlfn.NORM.S.INV(RAND())</f>
        <v>8.830431668162142E-2</v>
      </c>
      <c r="AI225">
        <f ca="1">_xlfn.NORM.S.INV(RAND())</f>
        <v>-0.99530166438242884</v>
      </c>
      <c r="AJ225">
        <f ca="1">_xlfn.NORM.S.INV(RAND())</f>
        <v>-0.45698746413129954</v>
      </c>
      <c r="AK225">
        <f ca="1">_xlfn.NORM.S.INV(RAND())</f>
        <v>2.0820020814157321</v>
      </c>
      <c r="AL225" s="13">
        <f t="shared" si="123"/>
        <v>360</v>
      </c>
      <c r="AM225">
        <f t="shared" ca="1" si="124"/>
        <v>337.04969438470005</v>
      </c>
      <c r="AN225">
        <f t="shared" ca="1" si="125"/>
        <v>343.86639075943646</v>
      </c>
      <c r="AO225">
        <f t="shared" ca="1" si="126"/>
        <v>361.74484466186647</v>
      </c>
      <c r="AP225">
        <f t="shared" ca="1" si="127"/>
        <v>385.26922146991353</v>
      </c>
      <c r="AQ225">
        <f t="shared" ca="1" si="128"/>
        <v>414.18237709079466</v>
      </c>
      <c r="AR225">
        <f t="shared" ca="1" si="129"/>
        <v>430.84620676472082</v>
      </c>
      <c r="AS225">
        <f t="shared" ca="1" si="130"/>
        <v>425.34664631960635</v>
      </c>
      <c r="AT225">
        <f t="shared" ca="1" si="131"/>
        <v>417.09016274764878</v>
      </c>
      <c r="AU225">
        <f t="shared" ca="1" si="132"/>
        <v>409.01286805085704</v>
      </c>
      <c r="AV225">
        <f t="shared" ca="1" si="133"/>
        <v>393.28957409496724</v>
      </c>
      <c r="AW225">
        <f t="shared" ca="1" si="134"/>
        <v>401.92959165689587</v>
      </c>
      <c r="AX225">
        <f t="shared" ca="1" si="135"/>
        <v>420.63162266398712</v>
      </c>
      <c r="AY225">
        <f t="shared" ca="1" si="136"/>
        <v>450.81160294560124</v>
      </c>
      <c r="AZ225">
        <f t="shared" ca="1" si="137"/>
        <v>404.742402982344</v>
      </c>
      <c r="BA225">
        <f t="shared" ca="1" si="138"/>
        <v>406.46571082208885</v>
      </c>
      <c r="BB225">
        <f t="shared" ca="1" si="139"/>
        <v>430.08289678339958</v>
      </c>
      <c r="BC225">
        <f t="shared" ca="1" si="140"/>
        <v>462.20999177840343</v>
      </c>
      <c r="BD225">
        <f t="shared" ca="1" si="141"/>
        <v>410.91568768657424</v>
      </c>
      <c r="BE225">
        <f t="shared" ca="1" si="142"/>
        <v>444.38213381830099</v>
      </c>
      <c r="BF225">
        <f t="shared" ca="1" si="143"/>
        <v>452.45274261904484</v>
      </c>
      <c r="BG225">
        <f t="shared" ca="1" si="144"/>
        <v>470.67238209657296</v>
      </c>
      <c r="BH225">
        <f t="shared" ca="1" si="145"/>
        <v>464.0570753437994</v>
      </c>
      <c r="BI225">
        <f t="shared" ca="1" si="146"/>
        <v>456.27005269979861</v>
      </c>
      <c r="BJ225">
        <f t="shared" ca="1" si="147"/>
        <v>464.65243901576912</v>
      </c>
      <c r="BK225">
        <f t="shared" ca="1" si="148"/>
        <v>464.43163818529769</v>
      </c>
      <c r="BL225">
        <f t="shared" ca="1" si="149"/>
        <v>468.83058110947945</v>
      </c>
      <c r="BM225">
        <f t="shared" ca="1" si="150"/>
        <v>446.7841018106833</v>
      </c>
      <c r="BN225">
        <f t="shared" ca="1" si="151"/>
        <v>458.47805989609054</v>
      </c>
      <c r="BO225">
        <f t="shared" ca="1" si="152"/>
        <v>469.24957608254931</v>
      </c>
      <c r="BP225">
        <f t="shared" ca="1" si="153"/>
        <v>423.34273651797281</v>
      </c>
      <c r="BQ225">
        <f t="shared" ca="1" si="154"/>
        <v>394.28072755279328</v>
      </c>
      <c r="BR225">
        <f t="shared" ca="1" si="155"/>
        <v>406.31203815921549</v>
      </c>
      <c r="BS225">
        <f t="shared" ca="1" si="156"/>
        <v>408.21868225497298</v>
      </c>
      <c r="BT225">
        <f t="shared" ca="1" si="157"/>
        <v>385.26159908188214</v>
      </c>
      <c r="BU225">
        <f t="shared" ca="1" si="158"/>
        <v>375.0733967448885</v>
      </c>
      <c r="BV225" s="13">
        <f t="shared" ca="1" si="159"/>
        <v>422.80433669241074</v>
      </c>
      <c r="BW225" s="13">
        <f t="shared" ca="1" si="160"/>
        <v>337.04969438470005</v>
      </c>
      <c r="BX225" s="20">
        <f t="shared" ca="1" si="161"/>
        <v>6</v>
      </c>
      <c r="BY225" s="20">
        <f t="shared" ca="1" si="162"/>
        <v>0</v>
      </c>
      <c r="BZ225" s="21">
        <f t="shared" ca="1" si="163"/>
        <v>1.0245164171871852</v>
      </c>
    </row>
    <row r="226" spans="1:78" x14ac:dyDescent="0.3">
      <c r="A226">
        <v>219</v>
      </c>
      <c r="B226">
        <f ca="1">_xlfn.NORM.S.INV(RAND())</f>
        <v>0.6121289437023294</v>
      </c>
      <c r="C226">
        <f ca="1">_xlfn.NORM.S.INV(RAND())</f>
        <v>-0.88009724732214079</v>
      </c>
      <c r="D226">
        <f ca="1">_xlfn.NORM.S.INV(RAND())</f>
        <v>1.0180220576766592</v>
      </c>
      <c r="E226">
        <f ca="1">_xlfn.NORM.S.INV(RAND())</f>
        <v>-1.3405848583980413</v>
      </c>
      <c r="F226">
        <f ca="1">_xlfn.NORM.S.INV(RAND())</f>
        <v>-0.5653765344779984</v>
      </c>
      <c r="G226">
        <f ca="1">_xlfn.NORM.S.INV(RAND())</f>
        <v>0.16245133472827597</v>
      </c>
      <c r="H226">
        <f ca="1">_xlfn.NORM.S.INV(RAND())</f>
        <v>-1.2329381400234438</v>
      </c>
      <c r="I226">
        <f ca="1">_xlfn.NORM.S.INV(RAND())</f>
        <v>0.77245848231355907</v>
      </c>
      <c r="J226">
        <f ca="1">_xlfn.NORM.S.INV(RAND())</f>
        <v>0.19893408503017654</v>
      </c>
      <c r="K226">
        <f ca="1">_xlfn.NORM.S.INV(RAND())</f>
        <v>-0.86058757229268656</v>
      </c>
      <c r="L226">
        <f ca="1">_xlfn.NORM.S.INV(RAND())</f>
        <v>-0.94195834205817586</v>
      </c>
      <c r="M226">
        <f ca="1">_xlfn.NORM.S.INV(RAND())</f>
        <v>-0.26792266961013267</v>
      </c>
      <c r="N226">
        <f ca="1">_xlfn.NORM.S.INV(RAND())</f>
        <v>1.6934284544970721</v>
      </c>
      <c r="O226">
        <f ca="1">_xlfn.NORM.S.INV(RAND())</f>
        <v>0.68310494544735978</v>
      </c>
      <c r="P226">
        <f ca="1">_xlfn.NORM.S.INV(RAND())</f>
        <v>1.5171673534442085</v>
      </c>
      <c r="Q226">
        <f ca="1">_xlfn.NORM.S.INV(RAND())</f>
        <v>-9.8044055489764415E-2</v>
      </c>
      <c r="R226">
        <f ca="1">_xlfn.NORM.S.INV(RAND())</f>
        <v>0.89670466212767397</v>
      </c>
      <c r="S226">
        <f ca="1">_xlfn.NORM.S.INV(RAND())</f>
        <v>0.29788335394499244</v>
      </c>
      <c r="T226">
        <f ca="1">_xlfn.NORM.S.INV(RAND())</f>
        <v>0.10877371759386605</v>
      </c>
      <c r="U226">
        <f ca="1">_xlfn.NORM.S.INV(RAND())</f>
        <v>0.1668141752447346</v>
      </c>
      <c r="V226">
        <f ca="1">_xlfn.NORM.S.INV(RAND())</f>
        <v>0.89089777628869604</v>
      </c>
      <c r="W226">
        <f ca="1">_xlfn.NORM.S.INV(RAND())</f>
        <v>1.1580112910263383</v>
      </c>
      <c r="X226">
        <f ca="1">_xlfn.NORM.S.INV(RAND())</f>
        <v>-0.94085961472064239</v>
      </c>
      <c r="Y226">
        <f ca="1">_xlfn.NORM.S.INV(RAND())</f>
        <v>0.69139219693298581</v>
      </c>
      <c r="Z226">
        <f ca="1">_xlfn.NORM.S.INV(RAND())</f>
        <v>-0.31418785873060984</v>
      </c>
      <c r="AA226">
        <f ca="1">_xlfn.NORM.S.INV(RAND())</f>
        <v>-0.66522775709929249</v>
      </c>
      <c r="AB226">
        <f ca="1">_xlfn.NORM.S.INV(RAND())</f>
        <v>0.36476387396876325</v>
      </c>
      <c r="AC226">
        <f ca="1">_xlfn.NORM.S.INV(RAND())</f>
        <v>-0.81368604307248582</v>
      </c>
      <c r="AD226">
        <f ca="1">_xlfn.NORM.S.INV(RAND())</f>
        <v>0.45203462219098689</v>
      </c>
      <c r="AE226">
        <f ca="1">_xlfn.NORM.S.INV(RAND())</f>
        <v>1.2810118131680619</v>
      </c>
      <c r="AF226">
        <f ca="1">_xlfn.NORM.S.INV(RAND())</f>
        <v>-0.85690390559419094</v>
      </c>
      <c r="AG226">
        <f ca="1">_xlfn.NORM.S.INV(RAND())</f>
        <v>0.74419697283040964</v>
      </c>
      <c r="AH226">
        <f ca="1">_xlfn.NORM.S.INV(RAND())</f>
        <v>-1.0584340741452141</v>
      </c>
      <c r="AI226">
        <f ca="1">_xlfn.NORM.S.INV(RAND())</f>
        <v>-3.7881693182440217E-2</v>
      </c>
      <c r="AJ226">
        <f ca="1">_xlfn.NORM.S.INV(RAND())</f>
        <v>-0.68042079210439843</v>
      </c>
      <c r="AK226">
        <f ca="1">_xlfn.NORM.S.INV(RAND())</f>
        <v>-1.8410162667629082</v>
      </c>
      <c r="AL226" s="13">
        <f t="shared" si="123"/>
        <v>360</v>
      </c>
      <c r="AM226">
        <f t="shared" ca="1" si="124"/>
        <v>372.79499072549135</v>
      </c>
      <c r="AN226">
        <f t="shared" ca="1" si="125"/>
        <v>354.17797495091429</v>
      </c>
      <c r="AO226">
        <f t="shared" ca="1" si="126"/>
        <v>375.46242706954786</v>
      </c>
      <c r="AP226">
        <f t="shared" ca="1" si="127"/>
        <v>347.35351465755946</v>
      </c>
      <c r="AQ226">
        <f t="shared" ca="1" si="128"/>
        <v>336.05819335435012</v>
      </c>
      <c r="AR226">
        <f t="shared" ca="1" si="129"/>
        <v>339.08364080642815</v>
      </c>
      <c r="AS226">
        <f t="shared" ca="1" si="130"/>
        <v>315.6539193893625</v>
      </c>
      <c r="AT226">
        <f t="shared" ca="1" si="131"/>
        <v>329.91256546695507</v>
      </c>
      <c r="AU226">
        <f t="shared" ca="1" si="132"/>
        <v>333.58458597675576</v>
      </c>
      <c r="AV226">
        <f t="shared" ca="1" si="133"/>
        <v>317.28288288925154</v>
      </c>
      <c r="AW226">
        <f t="shared" ca="1" si="134"/>
        <v>300.36340575891541</v>
      </c>
      <c r="AX226">
        <f t="shared" ca="1" si="135"/>
        <v>295.62977309199823</v>
      </c>
      <c r="AY226">
        <f t="shared" ca="1" si="136"/>
        <v>325.85789310875009</v>
      </c>
      <c r="AZ226">
        <f t="shared" ca="1" si="137"/>
        <v>338.82501404964756</v>
      </c>
      <c r="BA226">
        <f t="shared" ca="1" si="138"/>
        <v>369.68852348871803</v>
      </c>
      <c r="BB226">
        <f t="shared" ca="1" si="139"/>
        <v>367.44864957536981</v>
      </c>
      <c r="BC226">
        <f t="shared" ca="1" si="140"/>
        <v>386.81176563071358</v>
      </c>
      <c r="BD226">
        <f t="shared" ca="1" si="141"/>
        <v>393.35787376563883</v>
      </c>
      <c r="BE226">
        <f t="shared" ca="1" si="142"/>
        <v>395.67105806879175</v>
      </c>
      <c r="BF226">
        <f t="shared" ca="1" si="143"/>
        <v>399.33376015936409</v>
      </c>
      <c r="BG226">
        <f t="shared" ca="1" si="144"/>
        <v>420.23618534624455</v>
      </c>
      <c r="BH226">
        <f t="shared" ca="1" si="145"/>
        <v>449.10559832782127</v>
      </c>
      <c r="BI226">
        <f t="shared" ca="1" si="146"/>
        <v>425.18349293325491</v>
      </c>
      <c r="BJ226">
        <f t="shared" ca="1" si="147"/>
        <v>442.31473741030953</v>
      </c>
      <c r="BK226">
        <f t="shared" ca="1" si="148"/>
        <v>434.18269125240442</v>
      </c>
      <c r="BL226">
        <f t="shared" ca="1" si="149"/>
        <v>417.64917421532607</v>
      </c>
      <c r="BM226">
        <f t="shared" ca="1" si="150"/>
        <v>426.36030253579366</v>
      </c>
      <c r="BN226">
        <f t="shared" ca="1" si="151"/>
        <v>406.62440321254138</v>
      </c>
      <c r="BO226">
        <f t="shared" ca="1" si="152"/>
        <v>417.20240241938023</v>
      </c>
      <c r="BP226">
        <f t="shared" ca="1" si="153"/>
        <v>449.04094108191379</v>
      </c>
      <c r="BQ226">
        <f t="shared" ca="1" si="154"/>
        <v>427.1879283643911</v>
      </c>
      <c r="BR226">
        <f t="shared" ca="1" si="155"/>
        <v>445.75683719870636</v>
      </c>
      <c r="BS226">
        <f t="shared" ca="1" si="156"/>
        <v>419.15811388036542</v>
      </c>
      <c r="BT226">
        <f t="shared" ca="1" si="157"/>
        <v>418.06814334468856</v>
      </c>
      <c r="BU226">
        <f t="shared" ca="1" si="158"/>
        <v>401.79566452018679</v>
      </c>
      <c r="BV226" s="13">
        <f t="shared" ca="1" si="159"/>
        <v>361.12922988401493</v>
      </c>
      <c r="BW226" s="13">
        <f t="shared" ca="1" si="160"/>
        <v>295.62977309199823</v>
      </c>
      <c r="BX226" s="20">
        <f t="shared" ca="1" si="161"/>
        <v>18</v>
      </c>
      <c r="BY226" s="20">
        <f t="shared" ca="1" si="162"/>
        <v>0</v>
      </c>
      <c r="BZ226" s="21">
        <f t="shared" ca="1" si="163"/>
        <v>1.0707171796530719</v>
      </c>
    </row>
    <row r="227" spans="1:78" x14ac:dyDescent="0.3">
      <c r="A227">
        <v>220</v>
      </c>
      <c r="B227">
        <f ca="1">_xlfn.NORM.S.INV(RAND())</f>
        <v>1.0731638835788166</v>
      </c>
      <c r="C227">
        <f ca="1">_xlfn.NORM.S.INV(RAND())</f>
        <v>0.58102762599698965</v>
      </c>
      <c r="D227">
        <f ca="1">_xlfn.NORM.S.INV(RAND())</f>
        <v>-1.3501799450466743</v>
      </c>
      <c r="E227">
        <f ca="1">_xlfn.NORM.S.INV(RAND())</f>
        <v>-0.65636664226169028</v>
      </c>
      <c r="F227">
        <f ca="1">_xlfn.NORM.S.INV(RAND())</f>
        <v>0.70069376472902245</v>
      </c>
      <c r="G227">
        <f ca="1">_xlfn.NORM.S.INV(RAND())</f>
        <v>-0.58047590493790902</v>
      </c>
      <c r="H227">
        <f ca="1">_xlfn.NORM.S.INV(RAND())</f>
        <v>0.45919795693714338</v>
      </c>
      <c r="I227">
        <f ca="1">_xlfn.NORM.S.INV(RAND())</f>
        <v>2.646486370282922</v>
      </c>
      <c r="J227">
        <f ca="1">_xlfn.NORM.S.INV(RAND())</f>
        <v>1.1626237570928397</v>
      </c>
      <c r="K227">
        <f ca="1">_xlfn.NORM.S.INV(RAND())</f>
        <v>-1.7326781957889628E-2</v>
      </c>
      <c r="L227">
        <f ca="1">_xlfn.NORM.S.INV(RAND())</f>
        <v>-0.77357349098579842</v>
      </c>
      <c r="M227">
        <f ca="1">_xlfn.NORM.S.INV(RAND())</f>
        <v>0.21789264558250554</v>
      </c>
      <c r="N227">
        <f ca="1">_xlfn.NORM.S.INV(RAND())</f>
        <v>0.81375759701884198</v>
      </c>
      <c r="O227">
        <f ca="1">_xlfn.NORM.S.INV(RAND())</f>
        <v>-3.0043230286211247E-3</v>
      </c>
      <c r="P227">
        <f ca="1">_xlfn.NORM.S.INV(RAND())</f>
        <v>0.80724583880728262</v>
      </c>
      <c r="Q227">
        <f ca="1">_xlfn.NORM.S.INV(RAND())</f>
        <v>0.24698954124708156</v>
      </c>
      <c r="R227">
        <f ca="1">_xlfn.NORM.S.INV(RAND())</f>
        <v>-0.57866098587420245</v>
      </c>
      <c r="S227">
        <f ca="1">_xlfn.NORM.S.INV(RAND())</f>
        <v>0.92612319225616568</v>
      </c>
      <c r="T227">
        <f ca="1">_xlfn.NORM.S.INV(RAND())</f>
        <v>0.63211722909886103</v>
      </c>
      <c r="U227">
        <f ca="1">_xlfn.NORM.S.INV(RAND())</f>
        <v>0.52307245951503234</v>
      </c>
      <c r="V227">
        <f ca="1">_xlfn.NORM.S.INV(RAND())</f>
        <v>-1.3398055662956669</v>
      </c>
      <c r="W227">
        <f ca="1">_xlfn.NORM.S.INV(RAND())</f>
        <v>0.45887891762065652</v>
      </c>
      <c r="X227">
        <f ca="1">_xlfn.NORM.S.INV(RAND())</f>
        <v>1.5833033282589699</v>
      </c>
      <c r="Y227">
        <f ca="1">_xlfn.NORM.S.INV(RAND())</f>
        <v>-2.9569397045739589</v>
      </c>
      <c r="Z227">
        <f ca="1">_xlfn.NORM.S.INV(RAND())</f>
        <v>0.29119838850013957</v>
      </c>
      <c r="AA227">
        <f ca="1">_xlfn.NORM.S.INV(RAND())</f>
        <v>0.25681475871042597</v>
      </c>
      <c r="AB227">
        <f ca="1">_xlfn.NORM.S.INV(RAND())</f>
        <v>-0.202079799143522</v>
      </c>
      <c r="AC227">
        <f ca="1">_xlfn.NORM.S.INV(RAND())</f>
        <v>2.1053780321307589</v>
      </c>
      <c r="AD227">
        <f ca="1">_xlfn.NORM.S.INV(RAND())</f>
        <v>-0.34761232730668212</v>
      </c>
      <c r="AE227">
        <f ca="1">_xlfn.NORM.S.INV(RAND())</f>
        <v>0.51349689628443329</v>
      </c>
      <c r="AF227">
        <f ca="1">_xlfn.NORM.S.INV(RAND())</f>
        <v>-1.1034167737674148</v>
      </c>
      <c r="AG227">
        <f ca="1">_xlfn.NORM.S.INV(RAND())</f>
        <v>-0.93723501575225987</v>
      </c>
      <c r="AH227">
        <f ca="1">_xlfn.NORM.S.INV(RAND())</f>
        <v>1.1885961964116086E-2</v>
      </c>
      <c r="AI227">
        <f ca="1">_xlfn.NORM.S.INV(RAND())</f>
        <v>-0.72755156500811924</v>
      </c>
      <c r="AJ227">
        <f ca="1">_xlfn.NORM.S.INV(RAND())</f>
        <v>0.65090539210300946</v>
      </c>
      <c r="AK227">
        <f ca="1">_xlfn.NORM.S.INV(RAND())</f>
        <v>-0.96473972615672787</v>
      </c>
      <c r="AL227" s="13">
        <f t="shared" si="123"/>
        <v>360</v>
      </c>
      <c r="AM227">
        <f t="shared" ca="1" si="124"/>
        <v>382.85124155823763</v>
      </c>
      <c r="AN227">
        <f t="shared" ca="1" si="125"/>
        <v>395.74714692592283</v>
      </c>
      <c r="AO227">
        <f t="shared" ca="1" si="126"/>
        <v>365.91685933582187</v>
      </c>
      <c r="AP227">
        <f t="shared" ca="1" si="127"/>
        <v>352.16299939732039</v>
      </c>
      <c r="AQ227">
        <f t="shared" ca="1" si="128"/>
        <v>366.54893844263745</v>
      </c>
      <c r="AR227">
        <f t="shared" ca="1" si="129"/>
        <v>354.32039801088081</v>
      </c>
      <c r="AS227">
        <f t="shared" ca="1" si="130"/>
        <v>363.68813290581556</v>
      </c>
      <c r="AT227">
        <f t="shared" ca="1" si="131"/>
        <v>423.55145995665146</v>
      </c>
      <c r="AU227">
        <f t="shared" ca="1" si="132"/>
        <v>452.76918265696207</v>
      </c>
      <c r="AV227">
        <f t="shared" ca="1" si="133"/>
        <v>452.12805000392302</v>
      </c>
      <c r="AW227">
        <f t="shared" ca="1" si="134"/>
        <v>432.19915250629367</v>
      </c>
      <c r="AX227">
        <f t="shared" ca="1" si="135"/>
        <v>437.48825261837743</v>
      </c>
      <c r="AY227">
        <f t="shared" ca="1" si="136"/>
        <v>458.34194226596463</v>
      </c>
      <c r="AZ227">
        <f t="shared" ca="1" si="137"/>
        <v>458.07154469745205</v>
      </c>
      <c r="BA227">
        <f t="shared" ca="1" si="138"/>
        <v>479.72598514296749</v>
      </c>
      <c r="BB227">
        <f t="shared" ca="1" si="139"/>
        <v>486.4131461617053</v>
      </c>
      <c r="BC227">
        <f t="shared" ca="1" si="140"/>
        <v>470.23505348853388</v>
      </c>
      <c r="BD227">
        <f t="shared" ca="1" si="141"/>
        <v>495.85610029693271</v>
      </c>
      <c r="BE227">
        <f t="shared" ca="1" si="142"/>
        <v>514.07254973238162</v>
      </c>
      <c r="BF227">
        <f t="shared" ca="1" si="143"/>
        <v>529.61341709622445</v>
      </c>
      <c r="BG227">
        <f t="shared" ca="1" si="144"/>
        <v>489.9860697383549</v>
      </c>
      <c r="BH227">
        <f t="shared" ca="1" si="145"/>
        <v>502.93135096454256</v>
      </c>
      <c r="BI227">
        <f t="shared" ca="1" si="146"/>
        <v>550.84258308330777</v>
      </c>
      <c r="BJ227">
        <f t="shared" ca="1" si="147"/>
        <v>464.19903504654519</v>
      </c>
      <c r="BK227">
        <f t="shared" ca="1" si="148"/>
        <v>471.87262893882831</v>
      </c>
      <c r="BL227">
        <f t="shared" ca="1" si="149"/>
        <v>478.72180009584389</v>
      </c>
      <c r="BM227">
        <f t="shared" ca="1" si="150"/>
        <v>472.97185627968992</v>
      </c>
      <c r="BN227">
        <f t="shared" ca="1" si="151"/>
        <v>533.88116511054284</v>
      </c>
      <c r="BO227">
        <f t="shared" ca="1" si="152"/>
        <v>523.05530449562536</v>
      </c>
      <c r="BP227">
        <f t="shared" ca="1" si="153"/>
        <v>538.56990026095957</v>
      </c>
      <c r="BQ227">
        <f t="shared" ca="1" si="154"/>
        <v>505.1193964114222</v>
      </c>
      <c r="BR227">
        <f t="shared" ca="1" si="155"/>
        <v>478.31373871969953</v>
      </c>
      <c r="BS227">
        <f t="shared" ca="1" si="156"/>
        <v>478.44269497567268</v>
      </c>
      <c r="BT227">
        <f t="shared" ca="1" si="157"/>
        <v>458.57074120945589</v>
      </c>
      <c r="BU227">
        <f t="shared" ca="1" si="158"/>
        <v>475.93340634878609</v>
      </c>
      <c r="BV227" s="13">
        <f t="shared" ca="1" si="159"/>
        <v>449.96148989417583</v>
      </c>
      <c r="BW227" s="13">
        <f t="shared" ca="1" si="160"/>
        <v>352.16299939732039</v>
      </c>
      <c r="BX227" s="20">
        <f t="shared" ca="1" si="161"/>
        <v>6</v>
      </c>
      <c r="BY227" s="20">
        <f t="shared" ca="1" si="162"/>
        <v>0</v>
      </c>
      <c r="BZ227" s="21">
        <f t="shared" ca="1" si="163"/>
        <v>1.0245164171871852</v>
      </c>
    </row>
    <row r="228" spans="1:78" x14ac:dyDescent="0.3">
      <c r="A228">
        <v>221</v>
      </c>
      <c r="B228">
        <f ca="1">_xlfn.NORM.S.INV(RAND())</f>
        <v>-0.44719898856330204</v>
      </c>
      <c r="C228">
        <f ca="1">_xlfn.NORM.S.INV(RAND())</f>
        <v>-1.3280026875955793</v>
      </c>
      <c r="D228">
        <f ca="1">_xlfn.NORM.S.INV(RAND())</f>
        <v>-0.88497904574255892</v>
      </c>
      <c r="E228">
        <f ca="1">_xlfn.NORM.S.INV(RAND())</f>
        <v>0.5650584354046515</v>
      </c>
      <c r="F228">
        <f ca="1">_xlfn.NORM.S.INV(RAND())</f>
        <v>-0.38078007561383564</v>
      </c>
      <c r="G228">
        <f ca="1">_xlfn.NORM.S.INV(RAND())</f>
        <v>-1.4058993692156636</v>
      </c>
      <c r="H228">
        <f ca="1">_xlfn.NORM.S.INV(RAND())</f>
        <v>1.2348400908084867</v>
      </c>
      <c r="I228">
        <f ca="1">_xlfn.NORM.S.INV(RAND())</f>
        <v>0.32646720174889982</v>
      </c>
      <c r="J228">
        <f ca="1">_xlfn.NORM.S.INV(RAND())</f>
        <v>-0.89980771161722917</v>
      </c>
      <c r="K228">
        <f ca="1">_xlfn.NORM.S.INV(RAND())</f>
        <v>-0.18783380155674728</v>
      </c>
      <c r="L228">
        <f ca="1">_xlfn.NORM.S.INV(RAND())</f>
        <v>3.0432362010416107</v>
      </c>
      <c r="M228">
        <f ca="1">_xlfn.NORM.S.INV(RAND())</f>
        <v>8.7493346806979316E-2</v>
      </c>
      <c r="N228">
        <f ca="1">_xlfn.NORM.S.INV(RAND())</f>
        <v>0.86892023546974706</v>
      </c>
      <c r="O228">
        <f ca="1">_xlfn.NORM.S.INV(RAND())</f>
        <v>1.7916283330476048</v>
      </c>
      <c r="P228">
        <f ca="1">_xlfn.NORM.S.INV(RAND())</f>
        <v>0.66172764273371143</v>
      </c>
      <c r="Q228">
        <f ca="1">_xlfn.NORM.S.INV(RAND())</f>
        <v>-0.60718097859442222</v>
      </c>
      <c r="R228">
        <f ca="1">_xlfn.NORM.S.INV(RAND())</f>
        <v>-0.6484583372010756</v>
      </c>
      <c r="S228">
        <f ca="1">_xlfn.NORM.S.INV(RAND())</f>
        <v>-1.8534352236638838</v>
      </c>
      <c r="T228">
        <f ca="1">_xlfn.NORM.S.INV(RAND())</f>
        <v>-0.20628982255774844</v>
      </c>
      <c r="U228">
        <f ca="1">_xlfn.NORM.S.INV(RAND())</f>
        <v>-1.2182055240006666</v>
      </c>
      <c r="V228">
        <f ca="1">_xlfn.NORM.S.INV(RAND())</f>
        <v>6.5418978860169938E-2</v>
      </c>
      <c r="W228">
        <f ca="1">_xlfn.NORM.S.INV(RAND())</f>
        <v>1.5044658663530013</v>
      </c>
      <c r="X228">
        <f ca="1">_xlfn.NORM.S.INV(RAND())</f>
        <v>-0.53281671797435681</v>
      </c>
      <c r="Y228">
        <f ca="1">_xlfn.NORM.S.INV(RAND())</f>
        <v>0.61006199469903744</v>
      </c>
      <c r="Z228">
        <f ca="1">_xlfn.NORM.S.INV(RAND())</f>
        <v>1.993834291177982E-2</v>
      </c>
      <c r="AA228">
        <f ca="1">_xlfn.NORM.S.INV(RAND())</f>
        <v>-0.26613120119601485</v>
      </c>
      <c r="AB228">
        <f ca="1">_xlfn.NORM.S.INV(RAND())</f>
        <v>0.45779925198611771</v>
      </c>
      <c r="AC228">
        <f ca="1">_xlfn.NORM.S.INV(RAND())</f>
        <v>-1.4256420781180008</v>
      </c>
      <c r="AD228">
        <f ca="1">_xlfn.NORM.S.INV(RAND())</f>
        <v>-5.4207949429780675E-2</v>
      </c>
      <c r="AE228">
        <f ca="1">_xlfn.NORM.S.INV(RAND())</f>
        <v>1.0736872916768017</v>
      </c>
      <c r="AF228">
        <f ca="1">_xlfn.NORM.S.INV(RAND())</f>
        <v>-0.21469621899921162</v>
      </c>
      <c r="AG228">
        <f ca="1">_xlfn.NORM.S.INV(RAND())</f>
        <v>0.87924986692049023</v>
      </c>
      <c r="AH228">
        <f ca="1">_xlfn.NORM.S.INV(RAND())</f>
        <v>0.30755715350227669</v>
      </c>
      <c r="AI228">
        <f ca="1">_xlfn.NORM.S.INV(RAND())</f>
        <v>2.8451003646828474</v>
      </c>
      <c r="AJ228">
        <f ca="1">_xlfn.NORM.S.INV(RAND())</f>
        <v>1.1577911223913604</v>
      </c>
      <c r="AK228">
        <f ca="1">_xlfn.NORM.S.INV(RAND())</f>
        <v>-1.5040760301084459</v>
      </c>
      <c r="AL228" s="13">
        <f t="shared" si="123"/>
        <v>360</v>
      </c>
      <c r="AM228">
        <f t="shared" ca="1" si="124"/>
        <v>350.67796340385382</v>
      </c>
      <c r="AN228">
        <f t="shared" ca="1" si="125"/>
        <v>324.66029241311583</v>
      </c>
      <c r="AO228">
        <f t="shared" ca="1" si="126"/>
        <v>308.36015241338447</v>
      </c>
      <c r="AP228">
        <f t="shared" ca="1" si="127"/>
        <v>318.45316743304448</v>
      </c>
      <c r="AQ228">
        <f t="shared" ca="1" si="128"/>
        <v>311.39880086061805</v>
      </c>
      <c r="AR228">
        <f t="shared" ca="1" si="129"/>
        <v>287.00168992937773</v>
      </c>
      <c r="AS228">
        <f t="shared" ca="1" si="130"/>
        <v>308.08168634460026</v>
      </c>
      <c r="AT228">
        <f t="shared" ca="1" si="131"/>
        <v>313.81288141869948</v>
      </c>
      <c r="AU228">
        <f t="shared" ca="1" si="132"/>
        <v>297.80228707124229</v>
      </c>
      <c r="AV228">
        <f t="shared" ca="1" si="133"/>
        <v>294.46747155125314</v>
      </c>
      <c r="AW228">
        <f t="shared" ca="1" si="134"/>
        <v>350.88312863765663</v>
      </c>
      <c r="AX228">
        <f t="shared" ca="1" si="135"/>
        <v>352.51316364974298</v>
      </c>
      <c r="AY228">
        <f t="shared" ca="1" si="136"/>
        <v>370.49443773442238</v>
      </c>
      <c r="AZ228">
        <f t="shared" ca="1" si="137"/>
        <v>410.69936512769476</v>
      </c>
      <c r="BA228">
        <f t="shared" ca="1" si="138"/>
        <v>426.51591079369734</v>
      </c>
      <c r="BB228">
        <f t="shared" ca="1" si="139"/>
        <v>411.65161415532918</v>
      </c>
      <c r="BC228">
        <f t="shared" ca="1" si="140"/>
        <v>396.35963515439306</v>
      </c>
      <c r="BD228">
        <f t="shared" ca="1" si="141"/>
        <v>355.98805236000072</v>
      </c>
      <c r="BE228">
        <f t="shared" ca="1" si="142"/>
        <v>351.62678892035768</v>
      </c>
      <c r="BF228">
        <f t="shared" ca="1" si="143"/>
        <v>327.60891313792359</v>
      </c>
      <c r="BG228">
        <f t="shared" ca="1" si="144"/>
        <v>328.71162900629963</v>
      </c>
      <c r="BH228">
        <f t="shared" ca="1" si="145"/>
        <v>358.39100009888335</v>
      </c>
      <c r="BI228">
        <f t="shared" ca="1" si="146"/>
        <v>347.38918262761962</v>
      </c>
      <c r="BJ228">
        <f t="shared" ca="1" si="147"/>
        <v>359.69303755245988</v>
      </c>
      <c r="BK228">
        <f t="shared" ca="1" si="148"/>
        <v>359.95731981415355</v>
      </c>
      <c r="BL228">
        <f t="shared" ca="1" si="149"/>
        <v>354.32115154307462</v>
      </c>
      <c r="BM228">
        <f t="shared" ca="1" si="150"/>
        <v>363.65953811475384</v>
      </c>
      <c r="BN228">
        <f t="shared" ca="1" si="151"/>
        <v>334.78614159224736</v>
      </c>
      <c r="BO228">
        <f t="shared" ca="1" si="152"/>
        <v>333.60097080882042</v>
      </c>
      <c r="BP228">
        <f t="shared" ca="1" si="153"/>
        <v>354.78723742219091</v>
      </c>
      <c r="BQ228">
        <f t="shared" ca="1" si="154"/>
        <v>350.27064249832495</v>
      </c>
      <c r="BR228">
        <f t="shared" ca="1" si="155"/>
        <v>368.35714417673717</v>
      </c>
      <c r="BS228">
        <f t="shared" ca="1" si="156"/>
        <v>374.80021420715047</v>
      </c>
      <c r="BT228">
        <f t="shared" ca="1" si="157"/>
        <v>441.52665915737231</v>
      </c>
      <c r="BU228">
        <f t="shared" ca="1" si="158"/>
        <v>471.85268853687239</v>
      </c>
      <c r="BV228" s="13">
        <f t="shared" ca="1" si="159"/>
        <v>432.42646965569588</v>
      </c>
      <c r="BW228" s="13">
        <f t="shared" ca="1" si="160"/>
        <v>287.00168992937773</v>
      </c>
      <c r="BX228" s="20">
        <f t="shared" ca="1" si="161"/>
        <v>12</v>
      </c>
      <c r="BY228" s="20">
        <f t="shared" ca="1" si="162"/>
        <v>0</v>
      </c>
      <c r="BZ228" s="21">
        <f t="shared" ca="1" si="163"/>
        <v>1.0480811762323889</v>
      </c>
    </row>
    <row r="229" spans="1:78" x14ac:dyDescent="0.3">
      <c r="A229">
        <v>222</v>
      </c>
      <c r="B229">
        <f ca="1">_xlfn.NORM.S.INV(RAND())</f>
        <v>-1.0062048552852518</v>
      </c>
      <c r="C229">
        <f ca="1">_xlfn.NORM.S.INV(RAND())</f>
        <v>-0.86368116678414542</v>
      </c>
      <c r="D229">
        <f ca="1">_xlfn.NORM.S.INV(RAND())</f>
        <v>-8.1390207689953711E-2</v>
      </c>
      <c r="E229">
        <f ca="1">_xlfn.NORM.S.INV(RAND())</f>
        <v>0.38877576018057652</v>
      </c>
      <c r="F229">
        <f ca="1">_xlfn.NORM.S.INV(RAND())</f>
        <v>0.59362008291352042</v>
      </c>
      <c r="G229">
        <f ca="1">_xlfn.NORM.S.INV(RAND())</f>
        <v>-0.66201510374204176</v>
      </c>
      <c r="H229">
        <f ca="1">_xlfn.NORM.S.INV(RAND())</f>
        <v>-0.47373188545549821</v>
      </c>
      <c r="I229">
        <f ca="1">_xlfn.NORM.S.INV(RAND())</f>
        <v>-1.1157887242124935</v>
      </c>
      <c r="J229">
        <f ca="1">_xlfn.NORM.S.INV(RAND())</f>
        <v>-9.2058754663807446E-2</v>
      </c>
      <c r="K229">
        <f ca="1">_xlfn.NORM.S.INV(RAND())</f>
        <v>-0.28394399863638892</v>
      </c>
      <c r="L229">
        <f ca="1">_xlfn.NORM.S.INV(RAND())</f>
        <v>0.24729514915185613</v>
      </c>
      <c r="M229">
        <f ca="1">_xlfn.NORM.S.INV(RAND())</f>
        <v>0.19825445511408038</v>
      </c>
      <c r="N229">
        <f ca="1">_xlfn.NORM.S.INV(RAND())</f>
        <v>0.47812752987833673</v>
      </c>
      <c r="O229">
        <f ca="1">_xlfn.NORM.S.INV(RAND())</f>
        <v>2.3880711145454301</v>
      </c>
      <c r="P229">
        <f ca="1">_xlfn.NORM.S.INV(RAND())</f>
        <v>-2.076817556060472</v>
      </c>
      <c r="Q229">
        <f ca="1">_xlfn.NORM.S.INV(RAND())</f>
        <v>0.89109450511156396</v>
      </c>
      <c r="R229">
        <f ca="1">_xlfn.NORM.S.INV(RAND())</f>
        <v>0.68188650486960145</v>
      </c>
      <c r="S229">
        <f ca="1">_xlfn.NORM.S.INV(RAND())</f>
        <v>-0.15117213701318294</v>
      </c>
      <c r="T229">
        <f ca="1">_xlfn.NORM.S.INV(RAND())</f>
        <v>0.95507410542646698</v>
      </c>
      <c r="U229">
        <f ca="1">_xlfn.NORM.S.INV(RAND())</f>
        <v>-0.23397414681194573</v>
      </c>
      <c r="V229">
        <f ca="1">_xlfn.NORM.S.INV(RAND())</f>
        <v>-0.86225235634353847</v>
      </c>
      <c r="W229">
        <f ca="1">_xlfn.NORM.S.INV(RAND())</f>
        <v>-0.40616982533916673</v>
      </c>
      <c r="X229">
        <f ca="1">_xlfn.NORM.S.INV(RAND())</f>
        <v>-0.18935572232837489</v>
      </c>
      <c r="Y229">
        <f ca="1">_xlfn.NORM.S.INV(RAND())</f>
        <v>1.1336653753757759</v>
      </c>
      <c r="Z229">
        <f ca="1">_xlfn.NORM.S.INV(RAND())</f>
        <v>0.56070638765083536</v>
      </c>
      <c r="AA229">
        <f ca="1">_xlfn.NORM.S.INV(RAND())</f>
        <v>1.0656528604427851</v>
      </c>
      <c r="AB229">
        <f ca="1">_xlfn.NORM.S.INV(RAND())</f>
        <v>0.89814773609638376</v>
      </c>
      <c r="AC229">
        <f ca="1">_xlfn.NORM.S.INV(RAND())</f>
        <v>0.65584500558618952</v>
      </c>
      <c r="AD229">
        <f ca="1">_xlfn.NORM.S.INV(RAND())</f>
        <v>0.68188115821929141</v>
      </c>
      <c r="AE229">
        <f ca="1">_xlfn.NORM.S.INV(RAND())</f>
        <v>-0.45784715752634292</v>
      </c>
      <c r="AF229">
        <f ca="1">_xlfn.NORM.S.INV(RAND())</f>
        <v>-0.75358197069468469</v>
      </c>
      <c r="AG229">
        <f ca="1">_xlfn.NORM.S.INV(RAND())</f>
        <v>4.965978948795563E-2</v>
      </c>
      <c r="AH229">
        <f ca="1">_xlfn.NORM.S.INV(RAND())</f>
        <v>0.64774226658944078</v>
      </c>
      <c r="AI229">
        <f ca="1">_xlfn.NORM.S.INV(RAND())</f>
        <v>0.99271491991669492</v>
      </c>
      <c r="AJ229">
        <f ca="1">_xlfn.NORM.S.INV(RAND())</f>
        <v>2.4239133506633248</v>
      </c>
      <c r="AK229">
        <f ca="1">_xlfn.NORM.S.INV(RAND())</f>
        <v>-0.5171747772326788</v>
      </c>
      <c r="AL229" s="13">
        <f t="shared" si="123"/>
        <v>360</v>
      </c>
      <c r="AM229">
        <f t="shared" ca="1" si="124"/>
        <v>339.54079452287152</v>
      </c>
      <c r="AN229">
        <f t="shared" ca="1" si="125"/>
        <v>322.8903456064449</v>
      </c>
      <c r="AO229">
        <f t="shared" ca="1" si="126"/>
        <v>321.24274291251339</v>
      </c>
      <c r="AP229">
        <f t="shared" ca="1" si="127"/>
        <v>328.39802321305046</v>
      </c>
      <c r="AQ229">
        <f t="shared" ca="1" si="128"/>
        <v>339.70662005145101</v>
      </c>
      <c r="AR229">
        <f t="shared" ca="1" si="129"/>
        <v>326.83133293681567</v>
      </c>
      <c r="AS229">
        <f t="shared" ca="1" si="130"/>
        <v>317.88085621464808</v>
      </c>
      <c r="AT229">
        <f t="shared" ca="1" si="131"/>
        <v>297.92443719394322</v>
      </c>
      <c r="AU229">
        <f t="shared" ca="1" si="132"/>
        <v>296.22171365086263</v>
      </c>
      <c r="AV229">
        <f t="shared" ca="1" si="133"/>
        <v>291.28379295774516</v>
      </c>
      <c r="AW229">
        <f t="shared" ca="1" si="134"/>
        <v>295.34936710854004</v>
      </c>
      <c r="AX229">
        <f t="shared" ca="1" si="135"/>
        <v>298.62497159739286</v>
      </c>
      <c r="AY229">
        <f t="shared" ca="1" si="136"/>
        <v>306.85537631720109</v>
      </c>
      <c r="AZ229">
        <f t="shared" ca="1" si="137"/>
        <v>352.07183556698624</v>
      </c>
      <c r="BA229">
        <f t="shared" ca="1" si="138"/>
        <v>312.15924209075547</v>
      </c>
      <c r="BB229">
        <f t="shared" ca="1" si="139"/>
        <v>328.50240120228568</v>
      </c>
      <c r="BC229">
        <f t="shared" ca="1" si="140"/>
        <v>341.55072933426686</v>
      </c>
      <c r="BD229">
        <f t="shared" ca="1" si="141"/>
        <v>338.44162398075031</v>
      </c>
      <c r="BE229">
        <f t="shared" ca="1" si="142"/>
        <v>357.47884479867946</v>
      </c>
      <c r="BF229">
        <f t="shared" ca="1" si="143"/>
        <v>352.53539010140292</v>
      </c>
      <c r="BG229">
        <f t="shared" ca="1" si="144"/>
        <v>335.27536692365919</v>
      </c>
      <c r="BH229">
        <f t="shared" ca="1" si="145"/>
        <v>327.36812182475563</v>
      </c>
      <c r="BI229">
        <f t="shared" ca="1" si="146"/>
        <v>323.67378369279874</v>
      </c>
      <c r="BJ229">
        <f t="shared" ca="1" si="147"/>
        <v>345.42367339392916</v>
      </c>
      <c r="BK229">
        <f t="shared" ca="1" si="148"/>
        <v>356.64020132756514</v>
      </c>
      <c r="BL229">
        <f t="shared" ca="1" si="149"/>
        <v>379.11373941844658</v>
      </c>
      <c r="BM229">
        <f t="shared" ca="1" si="150"/>
        <v>399.12481244553862</v>
      </c>
      <c r="BN229">
        <f t="shared" ca="1" si="151"/>
        <v>414.354854640555</v>
      </c>
      <c r="BO229">
        <f t="shared" ca="1" si="152"/>
        <v>430.81316483857057</v>
      </c>
      <c r="BP229">
        <f t="shared" ca="1" si="153"/>
        <v>419.39953898146422</v>
      </c>
      <c r="BQ229">
        <f t="shared" ca="1" si="154"/>
        <v>401.37625421601251</v>
      </c>
      <c r="BR229">
        <f t="shared" ca="1" si="155"/>
        <v>402.36100974517512</v>
      </c>
      <c r="BS229">
        <f t="shared" ca="1" si="156"/>
        <v>417.51917457037666</v>
      </c>
      <c r="BT229">
        <f t="shared" ca="1" si="157"/>
        <v>441.96390962354883</v>
      </c>
      <c r="BU229">
        <f t="shared" ca="1" si="158"/>
        <v>508.13962500811198</v>
      </c>
      <c r="BV229" s="13">
        <f t="shared" ca="1" si="159"/>
        <v>492.98586184863359</v>
      </c>
      <c r="BW229" s="13">
        <f t="shared" ca="1" si="160"/>
        <v>291.28379295774516</v>
      </c>
      <c r="BX229" s="20">
        <f t="shared" ca="1" si="161"/>
        <v>24</v>
      </c>
      <c r="BY229" s="20">
        <f t="shared" ca="1" si="162"/>
        <v>0</v>
      </c>
      <c r="BZ229" s="21">
        <f t="shared" ca="1" si="163"/>
        <v>1.0924468589577285</v>
      </c>
    </row>
    <row r="230" spans="1:78" x14ac:dyDescent="0.3">
      <c r="A230">
        <v>223</v>
      </c>
      <c r="B230">
        <f ca="1">_xlfn.NORM.S.INV(RAND())</f>
        <v>-1.5595419614309973</v>
      </c>
      <c r="C230">
        <f ca="1">_xlfn.NORM.S.INV(RAND())</f>
        <v>-0.77735866265830189</v>
      </c>
      <c r="D230">
        <f ca="1">_xlfn.NORM.S.INV(RAND())</f>
        <v>0.44994685214403601</v>
      </c>
      <c r="E230">
        <f ca="1">_xlfn.NORM.S.INV(RAND())</f>
        <v>-1.1722637871956167</v>
      </c>
      <c r="F230">
        <f ca="1">_xlfn.NORM.S.INV(RAND())</f>
        <v>1.391684429579011</v>
      </c>
      <c r="G230">
        <f ca="1">_xlfn.NORM.S.INV(RAND())</f>
        <v>1.8601955270807302</v>
      </c>
      <c r="H230">
        <f ca="1">_xlfn.NORM.S.INV(RAND())</f>
        <v>0.19884521266073185</v>
      </c>
      <c r="I230">
        <f ca="1">_xlfn.NORM.S.INV(RAND())</f>
        <v>1.6812411249130252</v>
      </c>
      <c r="J230">
        <f ca="1">_xlfn.NORM.S.INV(RAND())</f>
        <v>-0.35697509180716203</v>
      </c>
      <c r="K230">
        <f ca="1">_xlfn.NORM.S.INV(RAND())</f>
        <v>-1.2861914521383775</v>
      </c>
      <c r="L230">
        <f ca="1">_xlfn.NORM.S.INV(RAND())</f>
        <v>-0.11338293729209356</v>
      </c>
      <c r="M230">
        <f ca="1">_xlfn.NORM.S.INV(RAND())</f>
        <v>-1.1358160399403345</v>
      </c>
      <c r="N230">
        <f ca="1">_xlfn.NORM.S.INV(RAND())</f>
        <v>-0.16934403315025306</v>
      </c>
      <c r="O230">
        <f ca="1">_xlfn.NORM.S.INV(RAND())</f>
        <v>-0.75206341028655321</v>
      </c>
      <c r="P230">
        <f ca="1">_xlfn.NORM.S.INV(RAND())</f>
        <v>8.7487513576257628E-2</v>
      </c>
      <c r="Q230">
        <f ca="1">_xlfn.NORM.S.INV(RAND())</f>
        <v>1.6037647146800158</v>
      </c>
      <c r="R230">
        <f ca="1">_xlfn.NORM.S.INV(RAND())</f>
        <v>1.4553819164539541</v>
      </c>
      <c r="S230">
        <f ca="1">_xlfn.NORM.S.INV(RAND())</f>
        <v>-9.3897073606867328E-3</v>
      </c>
      <c r="T230">
        <f ca="1">_xlfn.NORM.S.INV(RAND())</f>
        <v>0.19735433803110364</v>
      </c>
      <c r="U230">
        <f ca="1">_xlfn.NORM.S.INV(RAND())</f>
        <v>1.0222399334394003</v>
      </c>
      <c r="V230">
        <f ca="1">_xlfn.NORM.S.INV(RAND())</f>
        <v>-0.55678635154284195</v>
      </c>
      <c r="W230">
        <f ca="1">_xlfn.NORM.S.INV(RAND())</f>
        <v>1.3369823790833208</v>
      </c>
      <c r="X230">
        <f ca="1">_xlfn.NORM.S.INV(RAND())</f>
        <v>9.3723719375348402E-2</v>
      </c>
      <c r="Y230">
        <f ca="1">_xlfn.NORM.S.INV(RAND())</f>
        <v>1.9055595850277451</v>
      </c>
      <c r="Z230">
        <f ca="1">_xlfn.NORM.S.INV(RAND())</f>
        <v>-1.0549324587959394</v>
      </c>
      <c r="AA230">
        <f ca="1">_xlfn.NORM.S.INV(RAND())</f>
        <v>0.33836825804785015</v>
      </c>
      <c r="AB230">
        <f ca="1">_xlfn.NORM.S.INV(RAND())</f>
        <v>-7.0122011803880696E-2</v>
      </c>
      <c r="AC230">
        <f ca="1">_xlfn.NORM.S.INV(RAND())</f>
        <v>-0.45742359062855226</v>
      </c>
      <c r="AD230">
        <f ca="1">_xlfn.NORM.S.INV(RAND())</f>
        <v>2.5371424873545878E-2</v>
      </c>
      <c r="AE230">
        <f ca="1">_xlfn.NORM.S.INV(RAND())</f>
        <v>1.1465235324804548</v>
      </c>
      <c r="AF230">
        <f ca="1">_xlfn.NORM.S.INV(RAND())</f>
        <v>0.29734972249129532</v>
      </c>
      <c r="AG230">
        <f ca="1">_xlfn.NORM.S.INV(RAND())</f>
        <v>0.8907913443574238</v>
      </c>
      <c r="AH230">
        <f ca="1">_xlfn.NORM.S.INV(RAND())</f>
        <v>0.80077529368488654</v>
      </c>
      <c r="AI230">
        <f ca="1">_xlfn.NORM.S.INV(RAND())</f>
        <v>1.0248926443741524</v>
      </c>
      <c r="AJ230">
        <f ca="1">_xlfn.NORM.S.INV(RAND())</f>
        <v>-0.76472148171193421</v>
      </c>
      <c r="AK230">
        <f ca="1">_xlfn.NORM.S.INV(RAND())</f>
        <v>0.25725478630187476</v>
      </c>
      <c r="AL230" s="13">
        <f t="shared" si="123"/>
        <v>360</v>
      </c>
      <c r="AM230">
        <f t="shared" ca="1" si="124"/>
        <v>328.86494588537602</v>
      </c>
      <c r="AN230">
        <f t="shared" ca="1" si="125"/>
        <v>314.30054495724801</v>
      </c>
      <c r="AO230">
        <f t="shared" ca="1" si="126"/>
        <v>322.43794677847637</v>
      </c>
      <c r="AP230">
        <f t="shared" ca="1" si="127"/>
        <v>301.21170507924489</v>
      </c>
      <c r="AQ230">
        <f t="shared" ca="1" si="128"/>
        <v>326.27664571558086</v>
      </c>
      <c r="AR230">
        <f t="shared" ca="1" si="129"/>
        <v>363.11783654074179</v>
      </c>
      <c r="AS230">
        <f t="shared" ca="1" si="130"/>
        <v>367.1575572358451</v>
      </c>
      <c r="AT230">
        <f t="shared" ca="1" si="131"/>
        <v>404.41472648900469</v>
      </c>
      <c r="AU230">
        <f t="shared" ca="1" si="132"/>
        <v>396.00002284033326</v>
      </c>
      <c r="AV230">
        <f t="shared" ca="1" si="133"/>
        <v>367.50587471834513</v>
      </c>
      <c r="AW230">
        <f t="shared" ca="1" si="134"/>
        <v>364.95588035981427</v>
      </c>
      <c r="AX230">
        <f t="shared" ca="1" si="135"/>
        <v>341.6488428387043</v>
      </c>
      <c r="AY230">
        <f t="shared" ca="1" si="136"/>
        <v>338.18385092927269</v>
      </c>
      <c r="AZ230">
        <f t="shared" ca="1" si="137"/>
        <v>323.67910791952113</v>
      </c>
      <c r="BA230">
        <f t="shared" ca="1" si="138"/>
        <v>325.18265656109514</v>
      </c>
      <c r="BB230">
        <f t="shared" ca="1" si="139"/>
        <v>356.58183936703625</v>
      </c>
      <c r="BC230">
        <f t="shared" ca="1" si="140"/>
        <v>387.67742865872441</v>
      </c>
      <c r="BD230">
        <f t="shared" ca="1" si="141"/>
        <v>387.30590877643056</v>
      </c>
      <c r="BE230">
        <f t="shared" ca="1" si="142"/>
        <v>391.58101703516803</v>
      </c>
      <c r="BF230">
        <f t="shared" ca="1" si="143"/>
        <v>415.21431868562559</v>
      </c>
      <c r="BG230">
        <f t="shared" ca="1" si="144"/>
        <v>401.91156458883461</v>
      </c>
      <c r="BH230">
        <f t="shared" ca="1" si="145"/>
        <v>433.98332982137856</v>
      </c>
      <c r="BI230">
        <f t="shared" ca="1" si="146"/>
        <v>436.15627045502129</v>
      </c>
      <c r="BJ230">
        <f t="shared" ca="1" si="147"/>
        <v>486.67739235541933</v>
      </c>
      <c r="BK230">
        <f t="shared" ca="1" si="148"/>
        <v>457.72942952068058</v>
      </c>
      <c r="BL230">
        <f t="shared" ca="1" si="149"/>
        <v>466.5649683049042</v>
      </c>
      <c r="BM230">
        <f t="shared" ca="1" si="150"/>
        <v>464.48632391182497</v>
      </c>
      <c r="BN230">
        <f t="shared" ca="1" si="151"/>
        <v>452.1916458587923</v>
      </c>
      <c r="BO230">
        <f t="shared" ca="1" si="152"/>
        <v>452.66586047497805</v>
      </c>
      <c r="BP230">
        <f t="shared" ca="1" si="153"/>
        <v>483.44238179719758</v>
      </c>
      <c r="BQ230">
        <f t="shared" ca="1" si="154"/>
        <v>491.60864667308863</v>
      </c>
      <c r="BR230">
        <f t="shared" ca="1" si="155"/>
        <v>517.33785995761946</v>
      </c>
      <c r="BS230">
        <f t="shared" ca="1" si="156"/>
        <v>541.5916360421179</v>
      </c>
      <c r="BT230">
        <f t="shared" ca="1" si="157"/>
        <v>574.3665699947345</v>
      </c>
      <c r="BU230">
        <f t="shared" ca="1" si="158"/>
        <v>549.33031880370243</v>
      </c>
      <c r="BV230" s="13">
        <f t="shared" ca="1" si="159"/>
        <v>557.31793695662668</v>
      </c>
      <c r="BW230" s="13">
        <f t="shared" ca="1" si="160"/>
        <v>301.21170507924489</v>
      </c>
      <c r="BX230" s="20">
        <f t="shared" ca="1" si="161"/>
        <v>6</v>
      </c>
      <c r="BY230" s="20">
        <f t="shared" ca="1" si="162"/>
        <v>0</v>
      </c>
      <c r="BZ230" s="21">
        <f t="shared" ca="1" si="163"/>
        <v>1.0245164171871852</v>
      </c>
    </row>
    <row r="231" spans="1:78" x14ac:dyDescent="0.3">
      <c r="A231">
        <v>224</v>
      </c>
      <c r="B231">
        <f ca="1">_xlfn.NORM.S.INV(RAND())</f>
        <v>-0.83904145356683668</v>
      </c>
      <c r="C231">
        <f ca="1">_xlfn.NORM.S.INV(RAND())</f>
        <v>0.30544032897056289</v>
      </c>
      <c r="D231">
        <f ca="1">_xlfn.NORM.S.INV(RAND())</f>
        <v>-2.3033466501750013</v>
      </c>
      <c r="E231">
        <f ca="1">_xlfn.NORM.S.INV(RAND())</f>
        <v>6.0504767469665342E-2</v>
      </c>
      <c r="F231">
        <f ca="1">_xlfn.NORM.S.INV(RAND())</f>
        <v>1.6375712520233796</v>
      </c>
      <c r="G231">
        <f ca="1">_xlfn.NORM.S.INV(RAND())</f>
        <v>-0.70605643470607471</v>
      </c>
      <c r="H231">
        <f ca="1">_xlfn.NORM.S.INV(RAND())</f>
        <v>-0.89843760208007428</v>
      </c>
      <c r="I231">
        <f ca="1">_xlfn.NORM.S.INV(RAND())</f>
        <v>-1.3260615840766616</v>
      </c>
      <c r="J231">
        <f ca="1">_xlfn.NORM.S.INV(RAND())</f>
        <v>0.33659800582179067</v>
      </c>
      <c r="K231">
        <f ca="1">_xlfn.NORM.S.INV(RAND())</f>
        <v>-0.34987574997906362</v>
      </c>
      <c r="L231">
        <f ca="1">_xlfn.NORM.S.INV(RAND())</f>
        <v>-0.64230602543733595</v>
      </c>
      <c r="M231">
        <f ca="1">_xlfn.NORM.S.INV(RAND())</f>
        <v>0.97999887044810741</v>
      </c>
      <c r="N231">
        <f ca="1">_xlfn.NORM.S.INV(RAND())</f>
        <v>-0.63088376324197581</v>
      </c>
      <c r="O231">
        <f ca="1">_xlfn.NORM.S.INV(RAND())</f>
        <v>1.229869191411483</v>
      </c>
      <c r="P231">
        <f ca="1">_xlfn.NORM.S.INV(RAND())</f>
        <v>-0.58811433201093399</v>
      </c>
      <c r="Q231">
        <f ca="1">_xlfn.NORM.S.INV(RAND())</f>
        <v>0.80054108197640905</v>
      </c>
      <c r="R231">
        <f ca="1">_xlfn.NORM.S.INV(RAND())</f>
        <v>8.3513154533332357E-2</v>
      </c>
      <c r="S231">
        <f ca="1">_xlfn.NORM.S.INV(RAND())</f>
        <v>-0.23216236346197833</v>
      </c>
      <c r="T231">
        <f ca="1">_xlfn.NORM.S.INV(RAND())</f>
        <v>-0.46898090196061365</v>
      </c>
      <c r="U231">
        <f ca="1">_xlfn.NORM.S.INV(RAND())</f>
        <v>-1.1016436870795019</v>
      </c>
      <c r="V231">
        <f ca="1">_xlfn.NORM.S.INV(RAND())</f>
        <v>1.5408025020828469</v>
      </c>
      <c r="W231">
        <f ca="1">_xlfn.NORM.S.INV(RAND())</f>
        <v>-0.84066298086686742</v>
      </c>
      <c r="X231">
        <f ca="1">_xlfn.NORM.S.INV(RAND())</f>
        <v>-1.7789855228677594</v>
      </c>
      <c r="Y231">
        <f ca="1">_xlfn.NORM.S.INV(RAND())</f>
        <v>-0.16161707407731637</v>
      </c>
      <c r="Z231">
        <f ca="1">_xlfn.NORM.S.INV(RAND())</f>
        <v>1.4908495534774089</v>
      </c>
      <c r="AA231">
        <f ca="1">_xlfn.NORM.S.INV(RAND())</f>
        <v>-0.81484112390749064</v>
      </c>
      <c r="AB231">
        <f ca="1">_xlfn.NORM.S.INV(RAND())</f>
        <v>-0.64867117550415521</v>
      </c>
      <c r="AC231">
        <f ca="1">_xlfn.NORM.S.INV(RAND())</f>
        <v>0.14658892553956535</v>
      </c>
      <c r="AD231">
        <f ca="1">_xlfn.NORM.S.INV(RAND())</f>
        <v>-2.0714585956570803</v>
      </c>
      <c r="AE231">
        <f ca="1">_xlfn.NORM.S.INV(RAND())</f>
        <v>-0.31966490288905197</v>
      </c>
      <c r="AF231">
        <f ca="1">_xlfn.NORM.S.INV(RAND())</f>
        <v>0.23589025586975459</v>
      </c>
      <c r="AG231">
        <f ca="1">_xlfn.NORM.S.INV(RAND())</f>
        <v>-2.0689031289493798</v>
      </c>
      <c r="AH231">
        <f ca="1">_xlfn.NORM.S.INV(RAND())</f>
        <v>0.98649134719807252</v>
      </c>
      <c r="AI231">
        <f ca="1">_xlfn.NORM.S.INV(RAND())</f>
        <v>-1.3019228977743618</v>
      </c>
      <c r="AJ231">
        <f ca="1">_xlfn.NORM.S.INV(RAND())</f>
        <v>0.61523103266950052</v>
      </c>
      <c r="AK231">
        <f ca="1">_xlfn.NORM.S.INV(RAND())</f>
        <v>-1.8068878933240347</v>
      </c>
      <c r="AL231" s="13">
        <f t="shared" si="123"/>
        <v>360</v>
      </c>
      <c r="AM231">
        <f t="shared" ca="1" si="124"/>
        <v>342.83362935317024</v>
      </c>
      <c r="AN231">
        <f t="shared" ca="1" si="125"/>
        <v>348.7876285587617</v>
      </c>
      <c r="AO231">
        <f t="shared" ca="1" si="126"/>
        <v>305.22914063447274</v>
      </c>
      <c r="AP231">
        <f t="shared" ca="1" si="127"/>
        <v>306.16964783547269</v>
      </c>
      <c r="AQ231">
        <f t="shared" ca="1" si="128"/>
        <v>336.38889177428462</v>
      </c>
      <c r="AR231">
        <f t="shared" ca="1" si="129"/>
        <v>322.81746922789966</v>
      </c>
      <c r="AS231">
        <f t="shared" ca="1" si="130"/>
        <v>306.37169885222562</v>
      </c>
      <c r="AT231">
        <f t="shared" ca="1" si="131"/>
        <v>283.67300927044153</v>
      </c>
      <c r="AU231">
        <f t="shared" ca="1" si="132"/>
        <v>289.11919058857592</v>
      </c>
      <c r="AV231">
        <f t="shared" ca="1" si="133"/>
        <v>283.21951681745315</v>
      </c>
      <c r="AW231">
        <f t="shared" ca="1" si="134"/>
        <v>272.79539693605074</v>
      </c>
      <c r="AX231">
        <f t="shared" ca="1" si="135"/>
        <v>288.55498208025296</v>
      </c>
      <c r="AY231">
        <f t="shared" ca="1" si="136"/>
        <v>278.1178345587644</v>
      </c>
      <c r="AZ231">
        <f t="shared" ca="1" si="137"/>
        <v>298.45965166973434</v>
      </c>
      <c r="BA231">
        <f t="shared" ca="1" si="138"/>
        <v>288.37545374689023</v>
      </c>
      <c r="BB231">
        <f t="shared" ca="1" si="139"/>
        <v>301.89095747329532</v>
      </c>
      <c r="BC231">
        <f t="shared" ca="1" si="140"/>
        <v>303.22371055916153</v>
      </c>
      <c r="BD231">
        <f t="shared" ca="1" si="141"/>
        <v>299.06181309768908</v>
      </c>
      <c r="BE231">
        <f t="shared" ca="1" si="142"/>
        <v>290.95161827540716</v>
      </c>
      <c r="BF231">
        <f t="shared" ca="1" si="143"/>
        <v>272.90858852114656</v>
      </c>
      <c r="BG231">
        <f t="shared" ca="1" si="144"/>
        <v>298.17438675442884</v>
      </c>
      <c r="BH231">
        <f t="shared" ca="1" si="145"/>
        <v>283.92954866395252</v>
      </c>
      <c r="BI231">
        <f t="shared" ca="1" si="146"/>
        <v>256.1081191080084</v>
      </c>
      <c r="BJ231">
        <f t="shared" ca="1" si="147"/>
        <v>253.62379899960095</v>
      </c>
      <c r="BK231">
        <f t="shared" ca="1" si="148"/>
        <v>276.30619010159683</v>
      </c>
      <c r="BL231">
        <f t="shared" ca="1" si="149"/>
        <v>263.49861039939321</v>
      </c>
      <c r="BM231">
        <f t="shared" ca="1" si="150"/>
        <v>253.70708170044077</v>
      </c>
      <c r="BN231">
        <f t="shared" ca="1" si="151"/>
        <v>255.75680916805817</v>
      </c>
      <c r="BO231">
        <f t="shared" ca="1" si="152"/>
        <v>226.833131660101</v>
      </c>
      <c r="BP231">
        <f t="shared" ca="1" si="153"/>
        <v>222.59235984477218</v>
      </c>
      <c r="BQ231">
        <f t="shared" ca="1" si="154"/>
        <v>225.55061251645142</v>
      </c>
      <c r="BR231">
        <f t="shared" ca="1" si="155"/>
        <v>200.07248682276816</v>
      </c>
      <c r="BS231">
        <f t="shared" ca="1" si="156"/>
        <v>211.71016071691045</v>
      </c>
      <c r="BT231">
        <f t="shared" ca="1" si="157"/>
        <v>196.29820412216179</v>
      </c>
      <c r="BU231">
        <f t="shared" ca="1" si="158"/>
        <v>203.31137404504804</v>
      </c>
      <c r="BV231" s="13">
        <f t="shared" ca="1" si="159"/>
        <v>183.0942922503562</v>
      </c>
      <c r="BW231" s="13">
        <f t="shared" ca="1" si="160"/>
        <v>183.0942922503562</v>
      </c>
      <c r="BX231" s="20">
        <f t="shared" ca="1" si="161"/>
        <v>0</v>
      </c>
      <c r="BY231" s="20">
        <f t="shared" ca="1" si="162"/>
        <v>0</v>
      </c>
      <c r="BZ231" s="21">
        <f t="shared" ca="1" si="163"/>
        <v>0.91393118527122819</v>
      </c>
    </row>
    <row r="232" spans="1:78" x14ac:dyDescent="0.3">
      <c r="A232">
        <v>225</v>
      </c>
      <c r="B232">
        <f ca="1">_xlfn.NORM.S.INV(RAND())</f>
        <v>-1.8594229723652296</v>
      </c>
      <c r="C232">
        <f ca="1">_xlfn.NORM.S.INV(RAND())</f>
        <v>1.1546865734552754</v>
      </c>
      <c r="D232">
        <f ca="1">_xlfn.NORM.S.INV(RAND())</f>
        <v>-0.32217557752801396</v>
      </c>
      <c r="E232">
        <f ca="1">_xlfn.NORM.S.INV(RAND())</f>
        <v>-0.49309621496476547</v>
      </c>
      <c r="F232">
        <f ca="1">_xlfn.NORM.S.INV(RAND())</f>
        <v>3.2861737400007744E-2</v>
      </c>
      <c r="G232">
        <f ca="1">_xlfn.NORM.S.INV(RAND())</f>
        <v>1.3715685926354844</v>
      </c>
      <c r="H232">
        <f ca="1">_xlfn.NORM.S.INV(RAND())</f>
        <v>0.45392497830688827</v>
      </c>
      <c r="I232">
        <f ca="1">_xlfn.NORM.S.INV(RAND())</f>
        <v>-0.70332653916249532</v>
      </c>
      <c r="J232">
        <f ca="1">_xlfn.NORM.S.INV(RAND())</f>
        <v>1.3548808022930712E-2</v>
      </c>
      <c r="K232">
        <f ca="1">_xlfn.NORM.S.INV(RAND())</f>
        <v>7.6021006639967359E-2</v>
      </c>
      <c r="L232">
        <f ca="1">_xlfn.NORM.S.INV(RAND())</f>
        <v>-0.8244556832287413</v>
      </c>
      <c r="M232">
        <f ca="1">_xlfn.NORM.S.INV(RAND())</f>
        <v>1.2591063626098227</v>
      </c>
      <c r="N232">
        <f ca="1">_xlfn.NORM.S.INV(RAND())</f>
        <v>-0.32985374245777377</v>
      </c>
      <c r="O232">
        <f ca="1">_xlfn.NORM.S.INV(RAND())</f>
        <v>-0.79793408928374954</v>
      </c>
      <c r="P232">
        <f ca="1">_xlfn.NORM.S.INV(RAND())</f>
        <v>-1.1051823372427554</v>
      </c>
      <c r="Q232">
        <f ca="1">_xlfn.NORM.S.INV(RAND())</f>
        <v>0.62262753224662903</v>
      </c>
      <c r="R232">
        <f ca="1">_xlfn.NORM.S.INV(RAND())</f>
        <v>-0.84087645517458265</v>
      </c>
      <c r="S232">
        <f ca="1">_xlfn.NORM.S.INV(RAND())</f>
        <v>0.56738281326493911</v>
      </c>
      <c r="T232">
        <f ca="1">_xlfn.NORM.S.INV(RAND())</f>
        <v>-0.34687339882921364</v>
      </c>
      <c r="U232">
        <f ca="1">_xlfn.NORM.S.INV(RAND())</f>
        <v>0.28012172110653849</v>
      </c>
      <c r="V232">
        <f ca="1">_xlfn.NORM.S.INV(RAND())</f>
        <v>-0.77213644330343878</v>
      </c>
      <c r="W232">
        <f ca="1">_xlfn.NORM.S.INV(RAND())</f>
        <v>1.0900240154417633</v>
      </c>
      <c r="X232">
        <f ca="1">_xlfn.NORM.S.INV(RAND())</f>
        <v>0.85870731012594559</v>
      </c>
      <c r="Y232">
        <f ca="1">_xlfn.NORM.S.INV(RAND())</f>
        <v>-2.4552799322639611</v>
      </c>
      <c r="Z232">
        <f ca="1">_xlfn.NORM.S.INV(RAND())</f>
        <v>-0.44026343268685419</v>
      </c>
      <c r="AA232">
        <f ca="1">_xlfn.NORM.S.INV(RAND())</f>
        <v>-0.45173350567063209</v>
      </c>
      <c r="AB232">
        <f ca="1">_xlfn.NORM.S.INV(RAND())</f>
        <v>0.32302818589995058</v>
      </c>
      <c r="AC232">
        <f ca="1">_xlfn.NORM.S.INV(RAND())</f>
        <v>-1.2469324958730092E-2</v>
      </c>
      <c r="AD232">
        <f ca="1">_xlfn.NORM.S.INV(RAND())</f>
        <v>-0.19259041285207959</v>
      </c>
      <c r="AE232">
        <f ca="1">_xlfn.NORM.S.INV(RAND())</f>
        <v>0.1787517165327748</v>
      </c>
      <c r="AF232">
        <f ca="1">_xlfn.NORM.S.INV(RAND())</f>
        <v>-7.6481702456388079E-2</v>
      </c>
      <c r="AG232">
        <f ca="1">_xlfn.NORM.S.INV(RAND())</f>
        <v>0.36943388067092053</v>
      </c>
      <c r="AH232">
        <f ca="1">_xlfn.NORM.S.INV(RAND())</f>
        <v>-1.1579712943713796</v>
      </c>
      <c r="AI232">
        <f ca="1">_xlfn.NORM.S.INV(RAND())</f>
        <v>-0.15245200234424869</v>
      </c>
      <c r="AJ232">
        <f ca="1">_xlfn.NORM.S.INV(RAND())</f>
        <v>-0.86564033609143054</v>
      </c>
      <c r="AK232">
        <f ca="1">_xlfn.NORM.S.INV(RAND())</f>
        <v>-0.98453746423834099</v>
      </c>
      <c r="AL232" s="13">
        <f t="shared" si="123"/>
        <v>360</v>
      </c>
      <c r="AM232">
        <f t="shared" ca="1" si="124"/>
        <v>323.22010456160535</v>
      </c>
      <c r="AN232">
        <f t="shared" ca="1" si="125"/>
        <v>345.35840164576308</v>
      </c>
      <c r="AO232">
        <f t="shared" ca="1" si="126"/>
        <v>338.85261229450873</v>
      </c>
      <c r="AP232">
        <f t="shared" ca="1" si="127"/>
        <v>329.20466879125524</v>
      </c>
      <c r="AQ232">
        <f t="shared" ca="1" si="128"/>
        <v>329.69245242414678</v>
      </c>
      <c r="AR232">
        <f t="shared" ca="1" si="129"/>
        <v>356.71285860616746</v>
      </c>
      <c r="AS232">
        <f t="shared" ca="1" si="130"/>
        <v>366.03239656460028</v>
      </c>
      <c r="AT232">
        <f t="shared" ca="1" si="131"/>
        <v>351.32039077380529</v>
      </c>
      <c r="AU232">
        <f t="shared" ca="1" si="132"/>
        <v>351.44884789862283</v>
      </c>
      <c r="AV232">
        <f t="shared" ca="1" si="133"/>
        <v>352.8477227947572</v>
      </c>
      <c r="AW232">
        <f t="shared" ca="1" si="134"/>
        <v>336.30549088207778</v>
      </c>
      <c r="AX232">
        <f t="shared" ca="1" si="135"/>
        <v>361.51293376852846</v>
      </c>
      <c r="AY232">
        <f t="shared" ca="1" si="136"/>
        <v>354.545624136002</v>
      </c>
      <c r="AZ232">
        <f t="shared" ca="1" si="137"/>
        <v>338.44162478808857</v>
      </c>
      <c r="BA232">
        <f t="shared" ca="1" si="138"/>
        <v>317.38870650919466</v>
      </c>
      <c r="BB232">
        <f t="shared" ca="1" si="139"/>
        <v>328.86850067546374</v>
      </c>
      <c r="BC232">
        <f t="shared" ca="1" si="140"/>
        <v>313.15343729661538</v>
      </c>
      <c r="BD232">
        <f t="shared" ca="1" si="141"/>
        <v>323.44674554971982</v>
      </c>
      <c r="BE232">
        <f t="shared" ca="1" si="142"/>
        <v>316.90152187702546</v>
      </c>
      <c r="BF232">
        <f t="shared" ca="1" si="143"/>
        <v>321.93421953488291</v>
      </c>
      <c r="BG232">
        <f t="shared" ca="1" si="144"/>
        <v>307.76953888165372</v>
      </c>
      <c r="BH232">
        <f t="shared" ca="1" si="145"/>
        <v>327.62417768649408</v>
      </c>
      <c r="BI232">
        <f t="shared" ca="1" si="146"/>
        <v>344.13291883877849</v>
      </c>
      <c r="BJ232">
        <f t="shared" ca="1" si="147"/>
        <v>298.52558918369346</v>
      </c>
      <c r="BK232">
        <f t="shared" ca="1" si="148"/>
        <v>290.91186947456322</v>
      </c>
      <c r="BL232">
        <f t="shared" ca="1" si="149"/>
        <v>283.30465965739967</v>
      </c>
      <c r="BM232">
        <f t="shared" ca="1" si="150"/>
        <v>288.51764026004247</v>
      </c>
      <c r="BN232">
        <f t="shared" ca="1" si="151"/>
        <v>288.18990216290962</v>
      </c>
      <c r="BO232">
        <f t="shared" ca="1" si="152"/>
        <v>284.8844803550644</v>
      </c>
      <c r="BP232">
        <f t="shared" ca="1" si="153"/>
        <v>287.71987038559604</v>
      </c>
      <c r="BQ232">
        <f t="shared" ca="1" si="154"/>
        <v>286.3328641416544</v>
      </c>
      <c r="BR232">
        <f t="shared" ca="1" si="155"/>
        <v>292.38388195194489</v>
      </c>
      <c r="BS232">
        <f t="shared" ca="1" si="156"/>
        <v>273.36159225755824</v>
      </c>
      <c r="BT232">
        <f t="shared" ca="1" si="157"/>
        <v>270.85319153226141</v>
      </c>
      <c r="BU232">
        <f t="shared" ca="1" si="158"/>
        <v>257.54192197920457</v>
      </c>
      <c r="BV232" s="13">
        <f t="shared" ca="1" si="159"/>
        <v>243.20958151390036</v>
      </c>
      <c r="BW232" s="13">
        <f t="shared" ca="1" si="160"/>
        <v>243.20958151390036</v>
      </c>
      <c r="BX232" s="20">
        <f t="shared" ca="1" si="161"/>
        <v>6</v>
      </c>
      <c r="BY232" s="20">
        <f t="shared" ca="1" si="162"/>
        <v>0</v>
      </c>
      <c r="BZ232" s="21">
        <f t="shared" ca="1" si="163"/>
        <v>1.0245164171871852</v>
      </c>
    </row>
    <row r="233" spans="1:78" x14ac:dyDescent="0.3">
      <c r="A233">
        <v>226</v>
      </c>
      <c r="B233">
        <f ca="1">_xlfn.NORM.S.INV(RAND())</f>
        <v>0.424808030747301</v>
      </c>
      <c r="C233">
        <f ca="1">_xlfn.NORM.S.INV(RAND())</f>
        <v>1.7110369177820142</v>
      </c>
      <c r="D233">
        <f ca="1">_xlfn.NORM.S.INV(RAND())</f>
        <v>-1.0133817039794952</v>
      </c>
      <c r="E233">
        <f ca="1">_xlfn.NORM.S.INV(RAND())</f>
        <v>-0.22741519240366373</v>
      </c>
      <c r="F233">
        <f ca="1">_xlfn.NORM.S.INV(RAND())</f>
        <v>-1.5591021654618025</v>
      </c>
      <c r="G233">
        <f ca="1">_xlfn.NORM.S.INV(RAND())</f>
        <v>1.1790452577560597</v>
      </c>
      <c r="H233">
        <f ca="1">_xlfn.NORM.S.INV(RAND())</f>
        <v>-1.5447672653111506</v>
      </c>
      <c r="I233">
        <f ca="1">_xlfn.NORM.S.INV(RAND())</f>
        <v>0.47454745603440918</v>
      </c>
      <c r="J233">
        <f ca="1">_xlfn.NORM.S.INV(RAND())</f>
        <v>0.65701305814644151</v>
      </c>
      <c r="K233">
        <f ca="1">_xlfn.NORM.S.INV(RAND())</f>
        <v>-0.25139520022441031</v>
      </c>
      <c r="L233">
        <f ca="1">_xlfn.NORM.S.INV(RAND())</f>
        <v>-1.1379432269049243</v>
      </c>
      <c r="M233">
        <f ca="1">_xlfn.NORM.S.INV(RAND())</f>
        <v>-0.55641617439749314</v>
      </c>
      <c r="N233">
        <f ca="1">_xlfn.NORM.S.INV(RAND())</f>
        <v>-0.16026827916878728</v>
      </c>
      <c r="O233">
        <f ca="1">_xlfn.NORM.S.INV(RAND())</f>
        <v>0.43473890844781155</v>
      </c>
      <c r="P233">
        <f ca="1">_xlfn.NORM.S.INV(RAND())</f>
        <v>0.56077470383452332</v>
      </c>
      <c r="Q233">
        <f ca="1">_xlfn.NORM.S.INV(RAND())</f>
        <v>-0.16692237565049642</v>
      </c>
      <c r="R233">
        <f ca="1">_xlfn.NORM.S.INV(RAND())</f>
        <v>1.2442017925261626</v>
      </c>
      <c r="S233">
        <f ca="1">_xlfn.NORM.S.INV(RAND())</f>
        <v>-1.1032594962106579</v>
      </c>
      <c r="T233">
        <f ca="1">_xlfn.NORM.S.INV(RAND())</f>
        <v>-0.96096071385065296</v>
      </c>
      <c r="U233">
        <f ca="1">_xlfn.NORM.S.INV(RAND())</f>
        <v>-4.6766433620476063E-2</v>
      </c>
      <c r="V233">
        <f ca="1">_xlfn.NORM.S.INV(RAND())</f>
        <v>-0.72076982533251044</v>
      </c>
      <c r="W233">
        <f ca="1">_xlfn.NORM.S.INV(RAND())</f>
        <v>0.20573206534864175</v>
      </c>
      <c r="X233">
        <f ca="1">_xlfn.NORM.S.INV(RAND())</f>
        <v>-0.4717192889186152</v>
      </c>
      <c r="Y233">
        <f ca="1">_xlfn.NORM.S.INV(RAND())</f>
        <v>0.2698114448143451</v>
      </c>
      <c r="Z233">
        <f ca="1">_xlfn.NORM.S.INV(RAND())</f>
        <v>-0.24479712254730041</v>
      </c>
      <c r="AA233">
        <f ca="1">_xlfn.NORM.S.INV(RAND())</f>
        <v>0.89468935444289865</v>
      </c>
      <c r="AB233">
        <f ca="1">_xlfn.NORM.S.INV(RAND())</f>
        <v>-2.2724163185685309</v>
      </c>
      <c r="AC233">
        <f ca="1">_xlfn.NORM.S.INV(RAND())</f>
        <v>-0.22618316237516933</v>
      </c>
      <c r="AD233">
        <f ca="1">_xlfn.NORM.S.INV(RAND())</f>
        <v>-0.13478909519279253</v>
      </c>
      <c r="AE233">
        <f ca="1">_xlfn.NORM.S.INV(RAND())</f>
        <v>-0.11810185335437175</v>
      </c>
      <c r="AF233">
        <f ca="1">_xlfn.NORM.S.INV(RAND())</f>
        <v>-0.81414014178239202</v>
      </c>
      <c r="AG233">
        <f ca="1">_xlfn.NORM.S.INV(RAND())</f>
        <v>0.15662502834015388</v>
      </c>
      <c r="AH233">
        <f ca="1">_xlfn.NORM.S.INV(RAND())</f>
        <v>-0.54976671475089944</v>
      </c>
      <c r="AI233">
        <f ca="1">_xlfn.NORM.S.INV(RAND())</f>
        <v>0.82269181724155849</v>
      </c>
      <c r="AJ233">
        <f ca="1">_xlfn.NORM.S.INV(RAND())</f>
        <v>0.42314439178019897</v>
      </c>
      <c r="AK233">
        <f ca="1">_xlfn.NORM.S.INV(RAND())</f>
        <v>0.40075898888935574</v>
      </c>
      <c r="AL233" s="13">
        <f t="shared" si="123"/>
        <v>360</v>
      </c>
      <c r="AM233">
        <f t="shared" ca="1" si="124"/>
        <v>368.78494448678958</v>
      </c>
      <c r="AN233">
        <f t="shared" ca="1" si="125"/>
        <v>406.90663606709211</v>
      </c>
      <c r="AO233">
        <f t="shared" ca="1" si="126"/>
        <v>383.62268450398784</v>
      </c>
      <c r="AP233">
        <f t="shared" ca="1" si="127"/>
        <v>378.46098444840777</v>
      </c>
      <c r="AQ233">
        <f t="shared" ca="1" si="128"/>
        <v>345.73808754940791</v>
      </c>
      <c r="AR233">
        <f t="shared" ca="1" si="129"/>
        <v>369.93860485199565</v>
      </c>
      <c r="AS233">
        <f t="shared" ca="1" si="130"/>
        <v>338.23239308236231</v>
      </c>
      <c r="AT233">
        <f t="shared" ca="1" si="131"/>
        <v>347.48258762877117</v>
      </c>
      <c r="AU233">
        <f t="shared" ca="1" si="132"/>
        <v>360.7663634441621</v>
      </c>
      <c r="AV233">
        <f t="shared" ca="1" si="133"/>
        <v>355.41978392659399</v>
      </c>
      <c r="AW233">
        <f t="shared" ca="1" si="134"/>
        <v>332.68088636521691</v>
      </c>
      <c r="AX233">
        <f t="shared" ca="1" si="135"/>
        <v>322.02924417540589</v>
      </c>
      <c r="AY233">
        <f t="shared" ca="1" si="136"/>
        <v>318.9303057882031</v>
      </c>
      <c r="AZ233">
        <f t="shared" ca="1" si="137"/>
        <v>326.90041972267107</v>
      </c>
      <c r="BA233">
        <f t="shared" ca="1" si="138"/>
        <v>337.51679553828353</v>
      </c>
      <c r="BB233">
        <f t="shared" ca="1" si="139"/>
        <v>334.14042512137638</v>
      </c>
      <c r="BC233">
        <f t="shared" ca="1" si="140"/>
        <v>358.87663575247763</v>
      </c>
      <c r="BD233">
        <f t="shared" ca="1" si="141"/>
        <v>336.58991268531184</v>
      </c>
      <c r="BE233">
        <f t="shared" ca="1" si="142"/>
        <v>318.29147585410703</v>
      </c>
      <c r="BF233">
        <f t="shared" ca="1" si="143"/>
        <v>317.30099224427488</v>
      </c>
      <c r="BG233">
        <f t="shared" ca="1" si="144"/>
        <v>304.24110444745583</v>
      </c>
      <c r="BH233">
        <f t="shared" ca="1" si="145"/>
        <v>307.74815609003599</v>
      </c>
      <c r="BI233">
        <f t="shared" ca="1" si="146"/>
        <v>299.35506611675515</v>
      </c>
      <c r="BJ233">
        <f t="shared" ca="1" si="147"/>
        <v>303.92813800321153</v>
      </c>
      <c r="BK233">
        <f t="shared" ca="1" si="148"/>
        <v>299.53798878254707</v>
      </c>
      <c r="BL233">
        <f t="shared" ca="1" si="149"/>
        <v>315.28579004351121</v>
      </c>
      <c r="BM233">
        <f t="shared" ca="1" si="150"/>
        <v>276.40434548455579</v>
      </c>
      <c r="BN233">
        <f t="shared" ca="1" si="151"/>
        <v>272.7046812104312</v>
      </c>
      <c r="BO233">
        <f t="shared" ca="1" si="152"/>
        <v>270.47799270867705</v>
      </c>
      <c r="BP233">
        <f t="shared" ca="1" si="153"/>
        <v>268.52807122383376</v>
      </c>
      <c r="BQ233">
        <f t="shared" ca="1" si="154"/>
        <v>256.09139363009791</v>
      </c>
      <c r="BR233">
        <f t="shared" ca="1" si="155"/>
        <v>258.31001463868529</v>
      </c>
      <c r="BS233">
        <f t="shared" ca="1" si="156"/>
        <v>250.13555926235983</v>
      </c>
      <c r="BT233">
        <f t="shared" ca="1" si="157"/>
        <v>262.19394434395571</v>
      </c>
      <c r="BU233">
        <f t="shared" ca="1" si="158"/>
        <v>268.56636736819422</v>
      </c>
      <c r="BV233" s="13">
        <f t="shared" ca="1" si="159"/>
        <v>274.73835984371084</v>
      </c>
      <c r="BW233" s="13">
        <f t="shared" ca="1" si="160"/>
        <v>250.13555926235983</v>
      </c>
      <c r="BX233" s="20">
        <f t="shared" ca="1" si="161"/>
        <v>6</v>
      </c>
      <c r="BY233" s="20">
        <f t="shared" ca="1" si="162"/>
        <v>0</v>
      </c>
      <c r="BZ233" s="21">
        <f t="shared" ca="1" si="163"/>
        <v>1.0245164171871852</v>
      </c>
    </row>
    <row r="234" spans="1:78" x14ac:dyDescent="0.3">
      <c r="A234">
        <v>227</v>
      </c>
      <c r="B234">
        <f ca="1">_xlfn.NORM.S.INV(RAND())</f>
        <v>1.7105792122710684</v>
      </c>
      <c r="C234">
        <f ca="1">_xlfn.NORM.S.INV(RAND())</f>
        <v>-2.0851542636156553</v>
      </c>
      <c r="D234">
        <f ca="1">_xlfn.NORM.S.INV(RAND())</f>
        <v>-0.21001974856639422</v>
      </c>
      <c r="E234">
        <f ca="1">_xlfn.NORM.S.INV(RAND())</f>
        <v>1.5777864593652826</v>
      </c>
      <c r="F234">
        <f ca="1">_xlfn.NORM.S.INV(RAND())</f>
        <v>-1.4526564792230154</v>
      </c>
      <c r="G234">
        <f ca="1">_xlfn.NORM.S.INV(RAND())</f>
        <v>1.694823420115863</v>
      </c>
      <c r="H234">
        <f ca="1">_xlfn.NORM.S.INV(RAND())</f>
        <v>-0.83089944361434243</v>
      </c>
      <c r="I234">
        <f ca="1">_xlfn.NORM.S.INV(RAND())</f>
        <v>-0.25057399520176465</v>
      </c>
      <c r="J234">
        <f ca="1">_xlfn.NORM.S.INV(RAND())</f>
        <v>1.0232176168798046</v>
      </c>
      <c r="K234">
        <f ca="1">_xlfn.NORM.S.INV(RAND())</f>
        <v>0.36877380571331192</v>
      </c>
      <c r="L234">
        <f ca="1">_xlfn.NORM.S.INV(RAND())</f>
        <v>2.0728841942055323</v>
      </c>
      <c r="M234">
        <f ca="1">_xlfn.NORM.S.INV(RAND())</f>
        <v>0.80170186978449998</v>
      </c>
      <c r="N234">
        <f ca="1">_xlfn.NORM.S.INV(RAND())</f>
        <v>0.64925222463287013</v>
      </c>
      <c r="O234">
        <f ca="1">_xlfn.NORM.S.INV(RAND())</f>
        <v>0.76873188023823669</v>
      </c>
      <c r="P234">
        <f ca="1">_xlfn.NORM.S.INV(RAND())</f>
        <v>1.2703939187368218</v>
      </c>
      <c r="Q234">
        <f ca="1">_xlfn.NORM.S.INV(RAND())</f>
        <v>0.26014928187801972</v>
      </c>
      <c r="R234">
        <f ca="1">_xlfn.NORM.S.INV(RAND())</f>
        <v>-0.93724018866004866</v>
      </c>
      <c r="S234">
        <f ca="1">_xlfn.NORM.S.INV(RAND())</f>
        <v>0.29180254114897675</v>
      </c>
      <c r="T234">
        <f ca="1">_xlfn.NORM.S.INV(RAND())</f>
        <v>0.50982200438364578</v>
      </c>
      <c r="U234">
        <f ca="1">_xlfn.NORM.S.INV(RAND())</f>
        <v>-3.6260730179363744E-2</v>
      </c>
      <c r="V234">
        <f ca="1">_xlfn.NORM.S.INV(RAND())</f>
        <v>0.20854666802033639</v>
      </c>
      <c r="W234">
        <f ca="1">_xlfn.NORM.S.INV(RAND())</f>
        <v>-0.54259332359454737</v>
      </c>
      <c r="X234">
        <f ca="1">_xlfn.NORM.S.INV(RAND())</f>
        <v>-0.137749014148626</v>
      </c>
      <c r="Y234">
        <f ca="1">_xlfn.NORM.S.INV(RAND())</f>
        <v>-0.35565458045903608</v>
      </c>
      <c r="Z234">
        <f ca="1">_xlfn.NORM.S.INV(RAND())</f>
        <v>2.162263835111895</v>
      </c>
      <c r="AA234">
        <f ca="1">_xlfn.NORM.S.INV(RAND())</f>
        <v>0.11075730222626823</v>
      </c>
      <c r="AB234">
        <f ca="1">_xlfn.NORM.S.INV(RAND())</f>
        <v>0.2179255007619629</v>
      </c>
      <c r="AC234">
        <f ca="1">_xlfn.NORM.S.INV(RAND())</f>
        <v>-1.5273897106861423</v>
      </c>
      <c r="AD234">
        <f ca="1">_xlfn.NORM.S.INV(RAND())</f>
        <v>-1.2176284657640362</v>
      </c>
      <c r="AE234">
        <f ca="1">_xlfn.NORM.S.INV(RAND())</f>
        <v>-2.1574748717319743</v>
      </c>
      <c r="AF234">
        <f ca="1">_xlfn.NORM.S.INV(RAND())</f>
        <v>-0.51213203678370367</v>
      </c>
      <c r="AG234">
        <f ca="1">_xlfn.NORM.S.INV(RAND())</f>
        <v>0.5877550719292155</v>
      </c>
      <c r="AH234">
        <f ca="1">_xlfn.NORM.S.INV(RAND())</f>
        <v>-8.5116273729894998E-2</v>
      </c>
      <c r="AI234">
        <f ca="1">_xlfn.NORM.S.INV(RAND())</f>
        <v>-1.6024385921535864</v>
      </c>
      <c r="AJ234">
        <f ca="1">_xlfn.NORM.S.INV(RAND())</f>
        <v>0.85312169856891107</v>
      </c>
      <c r="AK234">
        <f ca="1">_xlfn.NORM.S.INV(RAND())</f>
        <v>1.041800526034764</v>
      </c>
      <c r="AL234" s="13">
        <f t="shared" si="123"/>
        <v>360</v>
      </c>
      <c r="AM234">
        <f t="shared" ca="1" si="124"/>
        <v>397.20308604942841</v>
      </c>
      <c r="AN234">
        <f t="shared" ca="1" si="125"/>
        <v>352.00472452155901</v>
      </c>
      <c r="AO234">
        <f t="shared" ca="1" si="126"/>
        <v>347.61739487779164</v>
      </c>
      <c r="AP234">
        <f t="shared" ca="1" si="127"/>
        <v>380.61155409361783</v>
      </c>
      <c r="AQ234">
        <f t="shared" ca="1" si="128"/>
        <v>349.84614928775278</v>
      </c>
      <c r="AR234">
        <f t="shared" ca="1" si="129"/>
        <v>385.64894760722962</v>
      </c>
      <c r="AS234">
        <f t="shared" ca="1" si="130"/>
        <v>367.43220486790403</v>
      </c>
      <c r="AT234">
        <f t="shared" ca="1" si="131"/>
        <v>362.00400020698157</v>
      </c>
      <c r="AU234">
        <f t="shared" ca="1" si="132"/>
        <v>383.87389186468698</v>
      </c>
      <c r="AV234">
        <f t="shared" ca="1" si="133"/>
        <v>391.97128751839534</v>
      </c>
      <c r="AW234">
        <f t="shared" ca="1" si="134"/>
        <v>441.6200729885615</v>
      </c>
      <c r="AX234">
        <f t="shared" ca="1" si="135"/>
        <v>462.34878929633663</v>
      </c>
      <c r="AY234">
        <f t="shared" ca="1" si="136"/>
        <v>479.80870318428543</v>
      </c>
      <c r="AZ234">
        <f t="shared" ca="1" si="137"/>
        <v>501.37462621261335</v>
      </c>
      <c r="BA234">
        <f t="shared" ca="1" si="138"/>
        <v>539.30600602957975</v>
      </c>
      <c r="BB234">
        <f t="shared" ca="1" si="139"/>
        <v>547.23930777918406</v>
      </c>
      <c r="BC234">
        <f t="shared" ca="1" si="140"/>
        <v>518.19827740431992</v>
      </c>
      <c r="BD234">
        <f t="shared" ca="1" si="141"/>
        <v>526.78289769672142</v>
      </c>
      <c r="BE234">
        <f t="shared" ca="1" si="142"/>
        <v>542.29298890163125</v>
      </c>
      <c r="BF234">
        <f t="shared" ca="1" si="143"/>
        <v>540.93344246648644</v>
      </c>
      <c r="BG234">
        <f t="shared" ca="1" si="144"/>
        <v>547.25781962151291</v>
      </c>
      <c r="BH234">
        <f t="shared" ca="1" si="145"/>
        <v>530.15887110437995</v>
      </c>
      <c r="BI234">
        <f t="shared" ca="1" si="146"/>
        <v>525.74016548576265</v>
      </c>
      <c r="BJ234">
        <f t="shared" ca="1" si="147"/>
        <v>514.84027929958859</v>
      </c>
      <c r="BK234">
        <f t="shared" ca="1" si="148"/>
        <v>583.05318542771533</v>
      </c>
      <c r="BL234">
        <f t="shared" ca="1" si="149"/>
        <v>586.54906301375172</v>
      </c>
      <c r="BM234">
        <f t="shared" ca="1" si="150"/>
        <v>593.72816888742295</v>
      </c>
      <c r="BN234">
        <f t="shared" ca="1" si="151"/>
        <v>543.38659816182269</v>
      </c>
      <c r="BO234">
        <f t="shared" ca="1" si="152"/>
        <v>506.28743169578638</v>
      </c>
      <c r="BP234">
        <f t="shared" ca="1" si="153"/>
        <v>446.8066802377935</v>
      </c>
      <c r="BQ234">
        <f t="shared" ca="1" si="154"/>
        <v>433.60821448003776</v>
      </c>
      <c r="BR234">
        <f t="shared" ca="1" si="155"/>
        <v>448.38793453214947</v>
      </c>
      <c r="BS234">
        <f t="shared" ca="1" si="156"/>
        <v>446.00400240910335</v>
      </c>
      <c r="BT234">
        <f t="shared" ca="1" si="157"/>
        <v>406.42297354980849</v>
      </c>
      <c r="BU234">
        <f t="shared" ca="1" si="158"/>
        <v>426.7646804360345</v>
      </c>
      <c r="BV234" s="13">
        <f t="shared" ca="1" si="159"/>
        <v>453.03277614386138</v>
      </c>
      <c r="BW234" s="13">
        <f t="shared" ca="1" si="160"/>
        <v>347.61739487779164</v>
      </c>
      <c r="BX234" s="20">
        <f t="shared" ca="1" si="161"/>
        <v>6</v>
      </c>
      <c r="BY234" s="20">
        <f t="shared" ca="1" si="162"/>
        <v>0</v>
      </c>
      <c r="BZ234" s="21">
        <f t="shared" ca="1" si="163"/>
        <v>1.0245164171871852</v>
      </c>
    </row>
    <row r="235" spans="1:78" x14ac:dyDescent="0.3">
      <c r="A235">
        <v>228</v>
      </c>
      <c r="B235">
        <f ca="1">_xlfn.NORM.S.INV(RAND())</f>
        <v>5.8362028235322314E-2</v>
      </c>
      <c r="C235">
        <f ca="1">_xlfn.NORM.S.INV(RAND())</f>
        <v>0.7412354585346379</v>
      </c>
      <c r="D235">
        <f ca="1">_xlfn.NORM.S.INV(RAND())</f>
        <v>-5.1199523740005443E-2</v>
      </c>
      <c r="E235">
        <f ca="1">_xlfn.NORM.S.INV(RAND())</f>
        <v>-0.21893094970201943</v>
      </c>
      <c r="F235">
        <f ca="1">_xlfn.NORM.S.INV(RAND())</f>
        <v>-0.70103138388942587</v>
      </c>
      <c r="G235">
        <f ca="1">_xlfn.NORM.S.INV(RAND())</f>
        <v>0.70764039768484288</v>
      </c>
      <c r="H235">
        <f ca="1">_xlfn.NORM.S.INV(RAND())</f>
        <v>0.61590965262519171</v>
      </c>
      <c r="I235">
        <f ca="1">_xlfn.NORM.S.INV(RAND())</f>
        <v>-1.1740252632464676</v>
      </c>
      <c r="J235">
        <f ca="1">_xlfn.NORM.S.INV(RAND())</f>
        <v>-0.59384235119780671</v>
      </c>
      <c r="K235">
        <f ca="1">_xlfn.NORM.S.INV(RAND())</f>
        <v>2.2305255197401081E-2</v>
      </c>
      <c r="L235">
        <f ca="1">_xlfn.NORM.S.INV(RAND())</f>
        <v>-0.12797582624328502</v>
      </c>
      <c r="M235">
        <f ca="1">_xlfn.NORM.S.INV(RAND())</f>
        <v>0.42458612254882971</v>
      </c>
      <c r="N235">
        <f ca="1">_xlfn.NORM.S.INV(RAND())</f>
        <v>1.1299311831532042</v>
      </c>
      <c r="O235">
        <f ca="1">_xlfn.NORM.S.INV(RAND())</f>
        <v>1.2237082513564068</v>
      </c>
      <c r="P235">
        <f ca="1">_xlfn.NORM.S.INV(RAND())</f>
        <v>-0.64381029054552552</v>
      </c>
      <c r="Q235">
        <f ca="1">_xlfn.NORM.S.INV(RAND())</f>
        <v>0.21343405255403133</v>
      </c>
      <c r="R235">
        <f ca="1">_xlfn.NORM.S.INV(RAND())</f>
        <v>0.71451923150155838</v>
      </c>
      <c r="S235">
        <f ca="1">_xlfn.NORM.S.INV(RAND())</f>
        <v>2.1571411276498043</v>
      </c>
      <c r="T235">
        <f ca="1">_xlfn.NORM.S.INV(RAND())</f>
        <v>1.0330382983073569</v>
      </c>
      <c r="U235">
        <f ca="1">_xlfn.NORM.S.INV(RAND())</f>
        <v>0.48401034053512437</v>
      </c>
      <c r="V235">
        <f ca="1">_xlfn.NORM.S.INV(RAND())</f>
        <v>-0.58110007398123609</v>
      </c>
      <c r="W235">
        <f ca="1">_xlfn.NORM.S.INV(RAND())</f>
        <v>1.3798731166917968</v>
      </c>
      <c r="X235">
        <f ca="1">_xlfn.NORM.S.INV(RAND())</f>
        <v>0.1057452793242102</v>
      </c>
      <c r="Y235">
        <f ca="1">_xlfn.NORM.S.INV(RAND())</f>
        <v>0.24388746142619577</v>
      </c>
      <c r="Z235">
        <f ca="1">_xlfn.NORM.S.INV(RAND())</f>
        <v>-0.46880911135751735</v>
      </c>
      <c r="AA235">
        <f ca="1">_xlfn.NORM.S.INV(RAND())</f>
        <v>-0.14441790544886299</v>
      </c>
      <c r="AB235">
        <f ca="1">_xlfn.NORM.S.INV(RAND())</f>
        <v>0.27688850545512267</v>
      </c>
      <c r="AC235">
        <f ca="1">_xlfn.NORM.S.INV(RAND())</f>
        <v>0.65166072273907716</v>
      </c>
      <c r="AD235">
        <f ca="1">_xlfn.NORM.S.INV(RAND())</f>
        <v>2.0391716183856023</v>
      </c>
      <c r="AE235">
        <f ca="1">_xlfn.NORM.S.INV(RAND())</f>
        <v>0.40907866409677568</v>
      </c>
      <c r="AF235">
        <f ca="1">_xlfn.NORM.S.INV(RAND())</f>
        <v>-0.79520509155201802</v>
      </c>
      <c r="AG235">
        <f ca="1">_xlfn.NORM.S.INV(RAND())</f>
        <v>0.52676710039558461</v>
      </c>
      <c r="AH235">
        <f ca="1">_xlfn.NORM.S.INV(RAND())</f>
        <v>0.53977291569030483</v>
      </c>
      <c r="AI235">
        <f ca="1">_xlfn.NORM.S.INV(RAND())</f>
        <v>1.4393120220723254</v>
      </c>
      <c r="AJ235">
        <f ca="1">_xlfn.NORM.S.INV(RAND())</f>
        <v>-4.3593849175445884E-2</v>
      </c>
      <c r="AK235">
        <f ca="1">_xlfn.NORM.S.INV(RAND())</f>
        <v>-0.25593625121700581</v>
      </c>
      <c r="AL235" s="13">
        <f t="shared" si="123"/>
        <v>360</v>
      </c>
      <c r="AM235">
        <f t="shared" ca="1" si="124"/>
        <v>361.06460301942769</v>
      </c>
      <c r="AN235">
        <f t="shared" ca="1" si="125"/>
        <v>376.69486404762796</v>
      </c>
      <c r="AO235">
        <f t="shared" ca="1" si="126"/>
        <v>375.42653565111249</v>
      </c>
      <c r="AP235">
        <f t="shared" ca="1" si="127"/>
        <v>370.55658423298115</v>
      </c>
      <c r="AQ235">
        <f t="shared" ca="1" si="128"/>
        <v>355.70986925028751</v>
      </c>
      <c r="AR235">
        <f t="shared" ca="1" si="129"/>
        <v>370.38921875176425</v>
      </c>
      <c r="AS235">
        <f t="shared" ca="1" si="130"/>
        <v>383.63719029011696</v>
      </c>
      <c r="AT235">
        <f t="shared" ca="1" si="131"/>
        <v>358.34572839683341</v>
      </c>
      <c r="AU235">
        <f t="shared" ca="1" si="132"/>
        <v>346.12364661252326</v>
      </c>
      <c r="AV235">
        <f t="shared" ca="1" si="133"/>
        <v>346.42529592654824</v>
      </c>
      <c r="AW235">
        <f t="shared" ca="1" si="134"/>
        <v>343.73184903327939</v>
      </c>
      <c r="AX235">
        <f t="shared" ca="1" si="135"/>
        <v>352.11529666942482</v>
      </c>
      <c r="AY235">
        <f t="shared" ca="1" si="136"/>
        <v>375.69536289569919</v>
      </c>
      <c r="AZ235">
        <f t="shared" ca="1" si="137"/>
        <v>403.03071386136185</v>
      </c>
      <c r="BA235">
        <f t="shared" ca="1" si="138"/>
        <v>388.16313449020674</v>
      </c>
      <c r="BB235">
        <f t="shared" ca="1" si="139"/>
        <v>392.81220786328544</v>
      </c>
      <c r="BC235">
        <f t="shared" ca="1" si="140"/>
        <v>409.18516324976775</v>
      </c>
      <c r="BD235">
        <f t="shared" ca="1" si="141"/>
        <v>463.26243598251875</v>
      </c>
      <c r="BE235">
        <f t="shared" ca="1" si="142"/>
        <v>491.52831003108901</v>
      </c>
      <c r="BF235">
        <f t="shared" ca="1" si="143"/>
        <v>505.2468999305745</v>
      </c>
      <c r="BG235">
        <f t="shared" ca="1" si="144"/>
        <v>488.37361892396183</v>
      </c>
      <c r="BH235">
        <f t="shared" ca="1" si="145"/>
        <v>528.65237002901938</v>
      </c>
      <c r="BI235">
        <f t="shared" ca="1" si="146"/>
        <v>531.66819982093853</v>
      </c>
      <c r="BJ235">
        <f t="shared" ca="1" si="147"/>
        <v>538.98287182095078</v>
      </c>
      <c r="BK235">
        <f t="shared" ca="1" si="148"/>
        <v>524.37150880371883</v>
      </c>
      <c r="BL235">
        <f t="shared" ca="1" si="149"/>
        <v>519.80086226726564</v>
      </c>
      <c r="BM235">
        <f t="shared" ca="1" si="150"/>
        <v>527.95723161673629</v>
      </c>
      <c r="BN235">
        <f t="shared" ca="1" si="151"/>
        <v>547.9709433193417</v>
      </c>
      <c r="BO235">
        <f t="shared" ca="1" si="152"/>
        <v>616.17882640880248</v>
      </c>
      <c r="BP235">
        <f t="shared" ca="1" si="153"/>
        <v>630.64223769180114</v>
      </c>
      <c r="BQ235">
        <f t="shared" ca="1" si="154"/>
        <v>602.09236935120884</v>
      </c>
      <c r="BR235">
        <f t="shared" ca="1" si="155"/>
        <v>620.42648280531557</v>
      </c>
      <c r="BS235">
        <f t="shared" ca="1" si="156"/>
        <v>639.79912135628717</v>
      </c>
      <c r="BT235">
        <f t="shared" ca="1" si="157"/>
        <v>694.94750189984029</v>
      </c>
      <c r="BU235">
        <f t="shared" ca="1" si="158"/>
        <v>692.9118199502459</v>
      </c>
      <c r="BV235" s="13">
        <f t="shared" ca="1" si="159"/>
        <v>682.46387423504484</v>
      </c>
      <c r="BW235" s="13">
        <f t="shared" ca="1" si="160"/>
        <v>343.73184903327939</v>
      </c>
      <c r="BX235" s="20">
        <f t="shared" ca="1" si="161"/>
        <v>6</v>
      </c>
      <c r="BY235" s="20">
        <f t="shared" ca="1" si="162"/>
        <v>0</v>
      </c>
      <c r="BZ235" s="21">
        <f t="shared" ca="1" si="163"/>
        <v>1.0245164171871852</v>
      </c>
    </row>
    <row r="236" spans="1:78" x14ac:dyDescent="0.3">
      <c r="A236">
        <v>229</v>
      </c>
      <c r="B236">
        <f ca="1">_xlfn.NORM.S.INV(RAND())</f>
        <v>-0.30898039284972034</v>
      </c>
      <c r="C236">
        <f ca="1">_xlfn.NORM.S.INV(RAND())</f>
        <v>-0.71410740176596832</v>
      </c>
      <c r="D236">
        <f ca="1">_xlfn.NORM.S.INV(RAND())</f>
        <v>0.2148541070294416</v>
      </c>
      <c r="E236">
        <f ca="1">_xlfn.NORM.S.INV(RAND())</f>
        <v>-0.14482250498628482</v>
      </c>
      <c r="F236">
        <f ca="1">_xlfn.NORM.S.INV(RAND())</f>
        <v>1.5510785760800234</v>
      </c>
      <c r="G236">
        <f ca="1">_xlfn.NORM.S.INV(RAND())</f>
        <v>-0.49613203215396828</v>
      </c>
      <c r="H236">
        <f ca="1">_xlfn.NORM.S.INV(RAND())</f>
        <v>1.6589319932887967</v>
      </c>
      <c r="I236">
        <f ca="1">_xlfn.NORM.S.INV(RAND())</f>
        <v>0.6010808380511129</v>
      </c>
      <c r="J236">
        <f ca="1">_xlfn.NORM.S.INV(RAND())</f>
        <v>-0.36052821023430071</v>
      </c>
      <c r="K236">
        <f ca="1">_xlfn.NORM.S.INV(RAND())</f>
        <v>1.9270658839387451</v>
      </c>
      <c r="L236">
        <f ca="1">_xlfn.NORM.S.INV(RAND())</f>
        <v>-0.37332731311309714</v>
      </c>
      <c r="M236">
        <f ca="1">_xlfn.NORM.S.INV(RAND())</f>
        <v>1.0410492664091233</v>
      </c>
      <c r="N236">
        <f ca="1">_xlfn.NORM.S.INV(RAND())</f>
        <v>0.41119670202442127</v>
      </c>
      <c r="O236">
        <f ca="1">_xlfn.NORM.S.INV(RAND())</f>
        <v>-0.8685403656002586</v>
      </c>
      <c r="P236">
        <f ca="1">_xlfn.NORM.S.INV(RAND())</f>
        <v>-0.34349154423334471</v>
      </c>
      <c r="Q236">
        <f ca="1">_xlfn.NORM.S.INV(RAND())</f>
        <v>3.4230393433709615E-2</v>
      </c>
      <c r="R236">
        <f ca="1">_xlfn.NORM.S.INV(RAND())</f>
        <v>1.7877942020975874</v>
      </c>
      <c r="S236">
        <f ca="1">_xlfn.NORM.S.INV(RAND())</f>
        <v>1.5816159454473597</v>
      </c>
      <c r="T236">
        <f ca="1">_xlfn.NORM.S.INV(RAND())</f>
        <v>0.44376788825407987</v>
      </c>
      <c r="U236">
        <f ca="1">_xlfn.NORM.S.INV(RAND())</f>
        <v>0.88331811801341309</v>
      </c>
      <c r="V236">
        <f ca="1">_xlfn.NORM.S.INV(RAND())</f>
        <v>0.1173366228140756</v>
      </c>
      <c r="W236">
        <f ca="1">_xlfn.NORM.S.INV(RAND())</f>
        <v>-0.86900264057077925</v>
      </c>
      <c r="X236">
        <f ca="1">_xlfn.NORM.S.INV(RAND())</f>
        <v>-0.5799776661721775</v>
      </c>
      <c r="Y236">
        <f ca="1">_xlfn.NORM.S.INV(RAND())</f>
        <v>-0.88300905478358871</v>
      </c>
      <c r="Z236">
        <f ca="1">_xlfn.NORM.S.INV(RAND())</f>
        <v>0.95288570779140602</v>
      </c>
      <c r="AA236">
        <f ca="1">_xlfn.NORM.S.INV(RAND())</f>
        <v>6.0127128090339717E-2</v>
      </c>
      <c r="AB236">
        <f ca="1">_xlfn.NORM.S.INV(RAND())</f>
        <v>1.8032711229740368</v>
      </c>
      <c r="AC236">
        <f ca="1">_xlfn.NORM.S.INV(RAND())</f>
        <v>-1.0592729922242681</v>
      </c>
      <c r="AD236">
        <f ca="1">_xlfn.NORM.S.INV(RAND())</f>
        <v>0.23900596254368076</v>
      </c>
      <c r="AE236">
        <f ca="1">_xlfn.NORM.S.INV(RAND())</f>
        <v>-0.32096638366681624</v>
      </c>
      <c r="AF236">
        <f ca="1">_xlfn.NORM.S.INV(RAND())</f>
        <v>-1.5579768097667941</v>
      </c>
      <c r="AG236">
        <f ca="1">_xlfn.NORM.S.INV(RAND())</f>
        <v>9.1770227172480456E-2</v>
      </c>
      <c r="AH236">
        <f ca="1">_xlfn.NORM.S.INV(RAND())</f>
        <v>0.35918908421441442</v>
      </c>
      <c r="AI236">
        <f ca="1">_xlfn.NORM.S.INV(RAND())</f>
        <v>1.4819416626034378</v>
      </c>
      <c r="AJ236">
        <f ca="1">_xlfn.NORM.S.INV(RAND())</f>
        <v>-0.76983801689466613</v>
      </c>
      <c r="AK236">
        <f ca="1">_xlfn.NORM.S.INV(RAND())</f>
        <v>-0.8865172679261456</v>
      </c>
      <c r="AL236" s="13">
        <f t="shared" si="123"/>
        <v>360</v>
      </c>
      <c r="AM236">
        <f t="shared" ca="1" si="124"/>
        <v>353.48758817830918</v>
      </c>
      <c r="AN236">
        <f t="shared" ca="1" si="125"/>
        <v>339.06868475487499</v>
      </c>
      <c r="AO236">
        <f t="shared" ca="1" si="126"/>
        <v>343.1578816921388</v>
      </c>
      <c r="AP236">
        <f t="shared" ca="1" si="127"/>
        <v>340.15882464597399</v>
      </c>
      <c r="AQ236">
        <f t="shared" ca="1" si="128"/>
        <v>371.87119210386533</v>
      </c>
      <c r="AR236">
        <f t="shared" ca="1" si="129"/>
        <v>361.21981311667435</v>
      </c>
      <c r="AS236">
        <f t="shared" ca="1" si="130"/>
        <v>397.36231242410736</v>
      </c>
      <c r="AT236">
        <f t="shared" ca="1" si="131"/>
        <v>411.22283366886518</v>
      </c>
      <c r="AU236">
        <f t="shared" ca="1" si="132"/>
        <v>402.58387867051567</v>
      </c>
      <c r="AV236">
        <f t="shared" ca="1" si="133"/>
        <v>449.77434587222376</v>
      </c>
      <c r="AW236">
        <f t="shared" ca="1" si="134"/>
        <v>440.00024082351939</v>
      </c>
      <c r="AX236">
        <f t="shared" ca="1" si="135"/>
        <v>467.06274908508561</v>
      </c>
      <c r="AY236">
        <f t="shared" ca="1" si="136"/>
        <v>478.08445500018775</v>
      </c>
      <c r="AZ236">
        <f t="shared" ca="1" si="137"/>
        <v>454.51255315117288</v>
      </c>
      <c r="BA236">
        <f t="shared" ca="1" si="138"/>
        <v>445.40205681205737</v>
      </c>
      <c r="BB236">
        <f t="shared" ca="1" si="139"/>
        <v>446.09725943620964</v>
      </c>
      <c r="BC236">
        <f t="shared" ca="1" si="140"/>
        <v>494.39692103690697</v>
      </c>
      <c r="BD236">
        <f t="shared" ca="1" si="141"/>
        <v>541.442379086806</v>
      </c>
      <c r="BE236">
        <f t="shared" ca="1" si="142"/>
        <v>555.26247799585474</v>
      </c>
      <c r="BF236">
        <f t="shared" ca="1" si="143"/>
        <v>584.07106608671222</v>
      </c>
      <c r="BG236">
        <f t="shared" ca="1" si="144"/>
        <v>587.79628297304112</v>
      </c>
      <c r="BH236">
        <f t="shared" ca="1" si="145"/>
        <v>558.80013715414248</v>
      </c>
      <c r="BI236">
        <f t="shared" ca="1" si="146"/>
        <v>540.17338966488012</v>
      </c>
      <c r="BJ236">
        <f t="shared" ca="1" si="147"/>
        <v>513.1113929112048</v>
      </c>
      <c r="BK236">
        <f t="shared" ca="1" si="148"/>
        <v>541.90525349037068</v>
      </c>
      <c r="BL236">
        <f t="shared" ca="1" si="149"/>
        <v>543.56318295551546</v>
      </c>
      <c r="BM236">
        <f t="shared" ca="1" si="150"/>
        <v>602.95417086281793</v>
      </c>
      <c r="BN236">
        <f t="shared" ca="1" si="151"/>
        <v>566.94787629313407</v>
      </c>
      <c r="BO236">
        <f t="shared" ca="1" si="152"/>
        <v>574.58596443742272</v>
      </c>
      <c r="BP236">
        <f t="shared" ca="1" si="153"/>
        <v>563.80139339540904</v>
      </c>
      <c r="BQ236">
        <f t="shared" ca="1" si="154"/>
        <v>515.08686193597373</v>
      </c>
      <c r="BR236">
        <f t="shared" ca="1" si="155"/>
        <v>517.60750374182032</v>
      </c>
      <c r="BS236">
        <f t="shared" ca="1" si="156"/>
        <v>528.23347054893782</v>
      </c>
      <c r="BT236">
        <f t="shared" ca="1" si="157"/>
        <v>575.17919755095954</v>
      </c>
      <c r="BU236">
        <f t="shared" ca="1" si="158"/>
        <v>549.94504489665053</v>
      </c>
      <c r="BV236" s="13">
        <f t="shared" ca="1" si="159"/>
        <v>522.28770229244833</v>
      </c>
      <c r="BW236" s="13">
        <f t="shared" ca="1" si="160"/>
        <v>339.06868475487499</v>
      </c>
      <c r="BX236" s="20">
        <f t="shared" ca="1" si="161"/>
        <v>6</v>
      </c>
      <c r="BY236" s="20">
        <f t="shared" ca="1" si="162"/>
        <v>0</v>
      </c>
      <c r="BZ236" s="21">
        <f t="shared" ca="1" si="163"/>
        <v>1.0245164171871852</v>
      </c>
    </row>
    <row r="237" spans="1:78" x14ac:dyDescent="0.3">
      <c r="A237">
        <v>230</v>
      </c>
      <c r="B237">
        <f ca="1">_xlfn.NORM.S.INV(RAND())</f>
        <v>-0.59271114907385436</v>
      </c>
      <c r="C237">
        <f ca="1">_xlfn.NORM.S.INV(RAND())</f>
        <v>0.10837206292641186</v>
      </c>
      <c r="D237">
        <f ca="1">_xlfn.NORM.S.INV(RAND())</f>
        <v>-1.3253073549363226</v>
      </c>
      <c r="E237">
        <f ca="1">_xlfn.NORM.S.INV(RAND())</f>
        <v>9.9025026088200591E-3</v>
      </c>
      <c r="F237">
        <f ca="1">_xlfn.NORM.S.INV(RAND())</f>
        <v>0.2874679108132806</v>
      </c>
      <c r="G237">
        <f ca="1">_xlfn.NORM.S.INV(RAND())</f>
        <v>-0.74906780981195076</v>
      </c>
      <c r="H237">
        <f ca="1">_xlfn.NORM.S.INV(RAND())</f>
        <v>-1.336154564067074</v>
      </c>
      <c r="I237">
        <f ca="1">_xlfn.NORM.S.INV(RAND())</f>
        <v>-1.0871930165413521</v>
      </c>
      <c r="J237">
        <f ca="1">_xlfn.NORM.S.INV(RAND())</f>
        <v>-3.0061566669390704E-2</v>
      </c>
      <c r="K237">
        <f ca="1">_xlfn.NORM.S.INV(RAND())</f>
        <v>0.3119578614493963</v>
      </c>
      <c r="L237">
        <f ca="1">_xlfn.NORM.S.INV(RAND())</f>
        <v>-2.9432765999707629E-2</v>
      </c>
      <c r="M237">
        <f ca="1">_xlfn.NORM.S.INV(RAND())</f>
        <v>0.58320701920030604</v>
      </c>
      <c r="N237">
        <f ca="1">_xlfn.NORM.S.INV(RAND())</f>
        <v>0.71194429357315792</v>
      </c>
      <c r="O237">
        <f ca="1">_xlfn.NORM.S.INV(RAND())</f>
        <v>-0.7132043290105885</v>
      </c>
      <c r="P237">
        <f ca="1">_xlfn.NORM.S.INV(RAND())</f>
        <v>0.53091508136206145</v>
      </c>
      <c r="Q237">
        <f ca="1">_xlfn.NORM.S.INV(RAND())</f>
        <v>1.0089216666353575</v>
      </c>
      <c r="R237">
        <f ca="1">_xlfn.NORM.S.INV(RAND())</f>
        <v>-0.22867368399762525</v>
      </c>
      <c r="S237">
        <f ca="1">_xlfn.NORM.S.INV(RAND())</f>
        <v>-0.77821238259661962</v>
      </c>
      <c r="T237">
        <f ca="1">_xlfn.NORM.S.INV(RAND())</f>
        <v>0.32643820957800296</v>
      </c>
      <c r="U237">
        <f ca="1">_xlfn.NORM.S.INV(RAND())</f>
        <v>0.52191856511937063</v>
      </c>
      <c r="V237">
        <f ca="1">_xlfn.NORM.S.INV(RAND())</f>
        <v>-1.6802378477002737</v>
      </c>
      <c r="W237">
        <f ca="1">_xlfn.NORM.S.INV(RAND())</f>
        <v>9.55962450463856E-2</v>
      </c>
      <c r="X237">
        <f ca="1">_xlfn.NORM.S.INV(RAND())</f>
        <v>-0.41821669160606023</v>
      </c>
      <c r="Y237">
        <f ca="1">_xlfn.NORM.S.INV(RAND())</f>
        <v>-0.26791571586570234</v>
      </c>
      <c r="Z237">
        <f ca="1">_xlfn.NORM.S.INV(RAND())</f>
        <v>0.86926111456399136</v>
      </c>
      <c r="AA237">
        <f ca="1">_xlfn.NORM.S.INV(RAND())</f>
        <v>-0.34225938316418325</v>
      </c>
      <c r="AB237">
        <f ca="1">_xlfn.NORM.S.INV(RAND())</f>
        <v>0.23660397533795546</v>
      </c>
      <c r="AC237">
        <f ca="1">_xlfn.NORM.S.INV(RAND())</f>
        <v>-0.65477172194093736</v>
      </c>
      <c r="AD237">
        <f ca="1">_xlfn.NORM.S.INV(RAND())</f>
        <v>-0.73324523318845025</v>
      </c>
      <c r="AE237">
        <f ca="1">_xlfn.NORM.S.INV(RAND())</f>
        <v>1.8613960691262517</v>
      </c>
      <c r="AF237">
        <f ca="1">_xlfn.NORM.S.INV(RAND())</f>
        <v>2.1998702447691887</v>
      </c>
      <c r="AG237">
        <f ca="1">_xlfn.NORM.S.INV(RAND())</f>
        <v>0.40677994159565578</v>
      </c>
      <c r="AH237">
        <f ca="1">_xlfn.NORM.S.INV(RAND())</f>
        <v>-0.16895115712524816</v>
      </c>
      <c r="AI237">
        <f ca="1">_xlfn.NORM.S.INV(RAND())</f>
        <v>-0.94917691154592299</v>
      </c>
      <c r="AJ237">
        <f ca="1">_xlfn.NORM.S.INV(RAND())</f>
        <v>1.9224967345202137</v>
      </c>
      <c r="AK237">
        <f ca="1">_xlfn.NORM.S.INV(RAND())</f>
        <v>-0.14044391560701316</v>
      </c>
      <c r="AL237" s="13">
        <f t="shared" si="123"/>
        <v>360</v>
      </c>
      <c r="AM237">
        <f t="shared" ca="1" si="124"/>
        <v>347.74420647518241</v>
      </c>
      <c r="AN237">
        <f t="shared" ca="1" si="125"/>
        <v>349.78104322710357</v>
      </c>
      <c r="AO237">
        <f t="shared" ca="1" si="126"/>
        <v>323.8803137240738</v>
      </c>
      <c r="AP237">
        <f t="shared" ca="1" si="127"/>
        <v>323.93053674624002</v>
      </c>
      <c r="AQ237">
        <f t="shared" ca="1" si="128"/>
        <v>329.21446278079645</v>
      </c>
      <c r="AR237">
        <f t="shared" ca="1" si="129"/>
        <v>315.14891845794222</v>
      </c>
      <c r="AS237">
        <f t="shared" ca="1" si="130"/>
        <v>291.62994815650939</v>
      </c>
      <c r="AT237">
        <f t="shared" ca="1" si="131"/>
        <v>273.77316895101251</v>
      </c>
      <c r="AU237">
        <f t="shared" ca="1" si="132"/>
        <v>273.184568259201</v>
      </c>
      <c r="AV237">
        <f t="shared" ca="1" si="133"/>
        <v>278.03357223121776</v>
      </c>
      <c r="AW237">
        <f t="shared" ca="1" si="134"/>
        <v>277.44588401680346</v>
      </c>
      <c r="AX237">
        <f t="shared" ca="1" si="135"/>
        <v>286.82741915477783</v>
      </c>
      <c r="AY237">
        <f t="shared" ca="1" si="136"/>
        <v>298.73836718382393</v>
      </c>
      <c r="AZ237">
        <f t="shared" ca="1" si="137"/>
        <v>286.56764783756</v>
      </c>
      <c r="BA237">
        <f t="shared" ca="1" si="138"/>
        <v>295.3645500330847</v>
      </c>
      <c r="BB237">
        <f t="shared" ca="1" si="139"/>
        <v>312.95011760111259</v>
      </c>
      <c r="BC237">
        <f t="shared" ca="1" si="140"/>
        <v>308.71689551363858</v>
      </c>
      <c r="BD237">
        <f t="shared" ca="1" si="141"/>
        <v>295.03024652011874</v>
      </c>
      <c r="BE237">
        <f t="shared" ca="1" si="142"/>
        <v>300.51814468850762</v>
      </c>
      <c r="BF237">
        <f t="shared" ca="1" si="143"/>
        <v>309.58244860345843</v>
      </c>
      <c r="BG237">
        <f t="shared" ca="1" si="144"/>
        <v>280.84395800945737</v>
      </c>
      <c r="BH237">
        <f t="shared" ca="1" si="145"/>
        <v>282.28065051478478</v>
      </c>
      <c r="BI237">
        <f t="shared" ca="1" si="146"/>
        <v>275.43161380242458</v>
      </c>
      <c r="BJ237">
        <f t="shared" ca="1" si="147"/>
        <v>271.09100715991525</v>
      </c>
      <c r="BK237">
        <f t="shared" ca="1" si="148"/>
        <v>284.92464205568263</v>
      </c>
      <c r="BL237">
        <f t="shared" ca="1" si="149"/>
        <v>279.23332149575725</v>
      </c>
      <c r="BM237">
        <f t="shared" ca="1" si="150"/>
        <v>282.95599201880009</v>
      </c>
      <c r="BN237">
        <f t="shared" ca="1" si="151"/>
        <v>272.34549178111945</v>
      </c>
      <c r="BO237">
        <f t="shared" ca="1" si="152"/>
        <v>260.94792092203608</v>
      </c>
      <c r="BP237">
        <f t="shared" ca="1" si="153"/>
        <v>290.43271634829949</v>
      </c>
      <c r="BQ237">
        <f t="shared" ca="1" si="154"/>
        <v>329.62803014661057</v>
      </c>
      <c r="BR237">
        <f t="shared" ca="1" si="155"/>
        <v>337.32053527495509</v>
      </c>
      <c r="BS237">
        <f t="shared" ca="1" si="156"/>
        <v>333.90701475522957</v>
      </c>
      <c r="BT237">
        <f t="shared" ca="1" si="157"/>
        <v>315.96932436307583</v>
      </c>
      <c r="BU237">
        <f t="shared" ca="1" si="158"/>
        <v>352.913811874869</v>
      </c>
      <c r="BV237" s="13">
        <f t="shared" ca="1" si="159"/>
        <v>349.91793942643545</v>
      </c>
      <c r="BW237" s="13">
        <f t="shared" ca="1" si="160"/>
        <v>260.94792092203608</v>
      </c>
      <c r="BX237" s="20">
        <f t="shared" ca="1" si="161"/>
        <v>36</v>
      </c>
      <c r="BY237" s="20">
        <f t="shared" ca="1" si="162"/>
        <v>0</v>
      </c>
      <c r="BZ237" s="21">
        <f t="shared" ca="1" si="163"/>
        <v>1.133274669736323</v>
      </c>
    </row>
    <row r="238" spans="1:78" x14ac:dyDescent="0.3">
      <c r="A238">
        <v>231</v>
      </c>
      <c r="B238">
        <f ca="1">_xlfn.NORM.S.INV(RAND())</f>
        <v>-0.36708200328457674</v>
      </c>
      <c r="C238">
        <f ca="1">_xlfn.NORM.S.INV(RAND())</f>
        <v>-0.24626528083791169</v>
      </c>
      <c r="D238">
        <f ca="1">_xlfn.NORM.S.INV(RAND())</f>
        <v>1.6528423327020747</v>
      </c>
      <c r="E238">
        <f ca="1">_xlfn.NORM.S.INV(RAND())</f>
        <v>-0.63454153073083197</v>
      </c>
      <c r="F238">
        <f ca="1">_xlfn.NORM.S.INV(RAND())</f>
        <v>-0.5287595024418047</v>
      </c>
      <c r="G238">
        <f ca="1">_xlfn.NORM.S.INV(RAND())</f>
        <v>-1.1738850912166139</v>
      </c>
      <c r="H238">
        <f ca="1">_xlfn.NORM.S.INV(RAND())</f>
        <v>1.1740378678769716</v>
      </c>
      <c r="I238">
        <f ca="1">_xlfn.NORM.S.INV(RAND())</f>
        <v>-0.64616578685345283</v>
      </c>
      <c r="J238">
        <f ca="1">_xlfn.NORM.S.INV(RAND())</f>
        <v>0.61977720368752798</v>
      </c>
      <c r="K238">
        <f ca="1">_xlfn.NORM.S.INV(RAND())</f>
        <v>0.9344238708972431</v>
      </c>
      <c r="L238">
        <f ca="1">_xlfn.NORM.S.INV(RAND())</f>
        <v>-0.13213874516032909</v>
      </c>
      <c r="M238">
        <f ca="1">_xlfn.NORM.S.INV(RAND())</f>
        <v>0.99197491474180555</v>
      </c>
      <c r="N238">
        <f ca="1">_xlfn.NORM.S.INV(RAND())</f>
        <v>1.6397397713902064</v>
      </c>
      <c r="O238">
        <f ca="1">_xlfn.NORM.S.INV(RAND())</f>
        <v>-0.4859932444590534</v>
      </c>
      <c r="P238">
        <f ca="1">_xlfn.NORM.S.INV(RAND())</f>
        <v>0.21405897877620259</v>
      </c>
      <c r="Q238">
        <f ca="1">_xlfn.NORM.S.INV(RAND())</f>
        <v>1.0088055251504464</v>
      </c>
      <c r="R238">
        <f ca="1">_xlfn.NORM.S.INV(RAND())</f>
        <v>0.81396416500041835</v>
      </c>
      <c r="S238">
        <f ca="1">_xlfn.NORM.S.INV(RAND())</f>
        <v>-0.13951041873234191</v>
      </c>
      <c r="T238">
        <f ca="1">_xlfn.NORM.S.INV(RAND())</f>
        <v>1.6163938601281245</v>
      </c>
      <c r="U238">
        <f ca="1">_xlfn.NORM.S.INV(RAND())</f>
        <v>-0.31144528278314082</v>
      </c>
      <c r="V238">
        <f ca="1">_xlfn.NORM.S.INV(RAND())</f>
        <v>0.87382972698924855</v>
      </c>
      <c r="W238">
        <f ca="1">_xlfn.NORM.S.INV(RAND())</f>
        <v>0.20102617505559225</v>
      </c>
      <c r="X238">
        <f ca="1">_xlfn.NORM.S.INV(RAND())</f>
        <v>0.48123569107877645</v>
      </c>
      <c r="Y238">
        <f ca="1">_xlfn.NORM.S.INV(RAND())</f>
        <v>-0.50929516670191388</v>
      </c>
      <c r="Z238">
        <f ca="1">_xlfn.NORM.S.INV(RAND())</f>
        <v>1.7191299126470947</v>
      </c>
      <c r="AA238">
        <f ca="1">_xlfn.NORM.S.INV(RAND())</f>
        <v>-8.4956876736869719E-2</v>
      </c>
      <c r="AB238">
        <f ca="1">_xlfn.NORM.S.INV(RAND())</f>
        <v>0.85328397951326262</v>
      </c>
      <c r="AC238">
        <f ca="1">_xlfn.NORM.S.INV(RAND())</f>
        <v>-1.5378174154684512</v>
      </c>
      <c r="AD238">
        <f ca="1">_xlfn.NORM.S.INV(RAND())</f>
        <v>-0.94949918045343384</v>
      </c>
      <c r="AE238">
        <f ca="1">_xlfn.NORM.S.INV(RAND())</f>
        <v>0.57600949603318696</v>
      </c>
      <c r="AF238">
        <f ca="1">_xlfn.NORM.S.INV(RAND())</f>
        <v>-0.7126983274019203</v>
      </c>
      <c r="AG238">
        <f ca="1">_xlfn.NORM.S.INV(RAND())</f>
        <v>-2.3617569563790197</v>
      </c>
      <c r="AH238">
        <f ca="1">_xlfn.NORM.S.INV(RAND())</f>
        <v>1.6204066509569461</v>
      </c>
      <c r="AI238">
        <f ca="1">_xlfn.NORM.S.INV(RAND())</f>
        <v>-0.55507206392219333</v>
      </c>
      <c r="AJ238">
        <f ca="1">_xlfn.NORM.S.INV(RAND())</f>
        <v>-1.4322916651187518</v>
      </c>
      <c r="AK238">
        <f ca="1">_xlfn.NORM.S.INV(RAND())</f>
        <v>-2.1170381501018882</v>
      </c>
      <c r="AL238" s="13">
        <f t="shared" si="123"/>
        <v>360</v>
      </c>
      <c r="AM238">
        <f t="shared" ca="1" si="124"/>
        <v>352.30380137104584</v>
      </c>
      <c r="AN238">
        <f t="shared" ca="1" si="125"/>
        <v>347.18545032332685</v>
      </c>
      <c r="AO238">
        <f t="shared" ca="1" si="126"/>
        <v>381.78946046880458</v>
      </c>
      <c r="AP238">
        <f t="shared" ca="1" si="127"/>
        <v>367.90228279961042</v>
      </c>
      <c r="AQ238">
        <f t="shared" ca="1" si="128"/>
        <v>356.69203280166903</v>
      </c>
      <c r="AR238">
        <f t="shared" ca="1" si="129"/>
        <v>333.17963942420857</v>
      </c>
      <c r="AS238">
        <f t="shared" ca="1" si="130"/>
        <v>356.39805687622442</v>
      </c>
      <c r="AT238">
        <f t="shared" ca="1" si="131"/>
        <v>343.20405325585176</v>
      </c>
      <c r="AU238">
        <f t="shared" ca="1" si="132"/>
        <v>355.55905891521843</v>
      </c>
      <c r="AV238">
        <f t="shared" ca="1" si="133"/>
        <v>375.11163885372406</v>
      </c>
      <c r="AW238">
        <f t="shared" ca="1" si="134"/>
        <v>372.10571149875454</v>
      </c>
      <c r="AX238">
        <f t="shared" ca="1" si="135"/>
        <v>393.87477007999735</v>
      </c>
      <c r="AY238">
        <f t="shared" ca="1" si="136"/>
        <v>432.80477899581973</v>
      </c>
      <c r="AZ238">
        <f t="shared" ca="1" si="137"/>
        <v>420.65426364530543</v>
      </c>
      <c r="BA238">
        <f t="shared" ca="1" si="138"/>
        <v>425.70784623269094</v>
      </c>
      <c r="BB238">
        <f t="shared" ca="1" si="139"/>
        <v>451.05083598222564</v>
      </c>
      <c r="BC238">
        <f t="shared" ca="1" si="140"/>
        <v>472.55664711661154</v>
      </c>
      <c r="BD238">
        <f t="shared" ca="1" si="141"/>
        <v>468.57038415253288</v>
      </c>
      <c r="BE238">
        <f t="shared" ca="1" si="142"/>
        <v>514.18966720613207</v>
      </c>
      <c r="BF238">
        <f t="shared" ca="1" si="143"/>
        <v>504.81611350253206</v>
      </c>
      <c r="BG238">
        <f t="shared" ca="1" si="144"/>
        <v>530.71658866490793</v>
      </c>
      <c r="BH238">
        <f t="shared" ca="1" si="145"/>
        <v>536.68843596111196</v>
      </c>
      <c r="BI238">
        <f t="shared" ca="1" si="146"/>
        <v>551.57908117814657</v>
      </c>
      <c r="BJ238">
        <f t="shared" ca="1" si="147"/>
        <v>535.37336632768233</v>
      </c>
      <c r="BK238">
        <f t="shared" ca="1" si="148"/>
        <v>590.99155596327842</v>
      </c>
      <c r="BL238">
        <f t="shared" ca="1" si="149"/>
        <v>587.85485686502068</v>
      </c>
      <c r="BM238">
        <f t="shared" ca="1" si="150"/>
        <v>617.28311881785987</v>
      </c>
      <c r="BN238">
        <f t="shared" ca="1" si="151"/>
        <v>564.60433041803469</v>
      </c>
      <c r="BO238">
        <f t="shared" ca="1" si="152"/>
        <v>534.26349749869382</v>
      </c>
      <c r="BP238">
        <f t="shared" ca="1" si="153"/>
        <v>552.09957271307678</v>
      </c>
      <c r="BQ238">
        <f t="shared" ca="1" si="154"/>
        <v>529.62228971897548</v>
      </c>
      <c r="BR238">
        <f t="shared" ca="1" si="155"/>
        <v>461.91981871546363</v>
      </c>
      <c r="BS238">
        <f t="shared" ca="1" si="156"/>
        <v>507.00906260998732</v>
      </c>
      <c r="BT238">
        <f t="shared" ca="1" si="157"/>
        <v>490.81393810606755</v>
      </c>
      <c r="BU238">
        <f t="shared" ca="1" si="158"/>
        <v>451.67145527507864</v>
      </c>
      <c r="BV238" s="13">
        <f t="shared" ca="1" si="159"/>
        <v>399.53889730015982</v>
      </c>
      <c r="BW238" s="13">
        <f t="shared" ca="1" si="160"/>
        <v>333.17963942420857</v>
      </c>
      <c r="BX238" s="20">
        <f t="shared" ca="1" si="161"/>
        <v>12</v>
      </c>
      <c r="BY238" s="20">
        <f t="shared" ca="1" si="162"/>
        <v>0</v>
      </c>
      <c r="BZ238" s="21">
        <f t="shared" ca="1" si="163"/>
        <v>1.0480811762323889</v>
      </c>
    </row>
    <row r="239" spans="1:78" x14ac:dyDescent="0.3">
      <c r="A239">
        <v>232</v>
      </c>
      <c r="B239">
        <f ca="1">_xlfn.NORM.S.INV(RAND())</f>
        <v>1.4524892379517083</v>
      </c>
      <c r="C239">
        <f ca="1">_xlfn.NORM.S.INV(RAND())</f>
        <v>0.70342794300135159</v>
      </c>
      <c r="D239">
        <f ca="1">_xlfn.NORM.S.INV(RAND())</f>
        <v>-1.1134287807235796</v>
      </c>
      <c r="E239">
        <f ca="1">_xlfn.NORM.S.INV(RAND())</f>
        <v>-4.9445799195232315E-2</v>
      </c>
      <c r="F239">
        <f ca="1">_xlfn.NORM.S.INV(RAND())</f>
        <v>0.62754544671986368</v>
      </c>
      <c r="G239">
        <f ca="1">_xlfn.NORM.S.INV(RAND())</f>
        <v>6.9589329707934015E-3</v>
      </c>
      <c r="H239">
        <f ca="1">_xlfn.NORM.S.INV(RAND())</f>
        <v>-1.0470395601288738</v>
      </c>
      <c r="I239">
        <f ca="1">_xlfn.NORM.S.INV(RAND())</f>
        <v>-0.57706867384415039</v>
      </c>
      <c r="J239">
        <f ca="1">_xlfn.NORM.S.INV(RAND())</f>
        <v>0.2010670303802562</v>
      </c>
      <c r="K239">
        <f ca="1">_xlfn.NORM.S.INV(RAND())</f>
        <v>0.1899684470881354</v>
      </c>
      <c r="L239">
        <f ca="1">_xlfn.NORM.S.INV(RAND())</f>
        <v>-1.8956010121969831</v>
      </c>
      <c r="M239">
        <f ca="1">_xlfn.NORM.S.INV(RAND())</f>
        <v>1.0506498928873174</v>
      </c>
      <c r="N239">
        <f ca="1">_xlfn.NORM.S.INV(RAND())</f>
        <v>-1.4397745563694206</v>
      </c>
      <c r="O239">
        <f ca="1">_xlfn.NORM.S.INV(RAND())</f>
        <v>1.0923138858396535</v>
      </c>
      <c r="P239">
        <f ca="1">_xlfn.NORM.S.INV(RAND())</f>
        <v>-0.61396788587800932</v>
      </c>
      <c r="Q239">
        <f ca="1">_xlfn.NORM.S.INV(RAND())</f>
        <v>-0.27769251069369655</v>
      </c>
      <c r="R239">
        <f ca="1">_xlfn.NORM.S.INV(RAND())</f>
        <v>-0.86964087720384442</v>
      </c>
      <c r="S239">
        <f ca="1">_xlfn.NORM.S.INV(RAND())</f>
        <v>-1.2170657525610769</v>
      </c>
      <c r="T239">
        <f ca="1">_xlfn.NORM.S.INV(RAND())</f>
        <v>-0.32161774466598569</v>
      </c>
      <c r="U239">
        <f ca="1">_xlfn.NORM.S.INV(RAND())</f>
        <v>0.24842047325652825</v>
      </c>
      <c r="V239">
        <f ca="1">_xlfn.NORM.S.INV(RAND())</f>
        <v>-0.86639641812923263</v>
      </c>
      <c r="W239">
        <f ca="1">_xlfn.NORM.S.INV(RAND())</f>
        <v>0.57314814082382082</v>
      </c>
      <c r="X239">
        <f ca="1">_xlfn.NORM.S.INV(RAND())</f>
        <v>0.60877390773804951</v>
      </c>
      <c r="Y239">
        <f ca="1">_xlfn.NORM.S.INV(RAND())</f>
        <v>0.55956772492434792</v>
      </c>
      <c r="Z239">
        <f ca="1">_xlfn.NORM.S.INV(RAND())</f>
        <v>-1.1656606473076596</v>
      </c>
      <c r="AA239">
        <f ca="1">_xlfn.NORM.S.INV(RAND())</f>
        <v>-1.2903810882488087</v>
      </c>
      <c r="AB239">
        <f ca="1">_xlfn.NORM.S.INV(RAND())</f>
        <v>-0.16122794951052599</v>
      </c>
      <c r="AC239">
        <f ca="1">_xlfn.NORM.S.INV(RAND())</f>
        <v>0.16461774604692747</v>
      </c>
      <c r="AD239">
        <f ca="1">_xlfn.NORM.S.INV(RAND())</f>
        <v>0.54636102615861704</v>
      </c>
      <c r="AE239">
        <f ca="1">_xlfn.NORM.S.INV(RAND())</f>
        <v>0.7481925875413149</v>
      </c>
      <c r="AF239">
        <f ca="1">_xlfn.NORM.S.INV(RAND())</f>
        <v>0.62282107306147116</v>
      </c>
      <c r="AG239">
        <f ca="1">_xlfn.NORM.S.INV(RAND())</f>
        <v>-0.24336012066583554</v>
      </c>
      <c r="AH239">
        <f ca="1">_xlfn.NORM.S.INV(RAND())</f>
        <v>-0.11231671189194598</v>
      </c>
      <c r="AI239">
        <f ca="1">_xlfn.NORM.S.INV(RAND())</f>
        <v>-0.58912461022463958</v>
      </c>
      <c r="AJ239">
        <f ca="1">_xlfn.NORM.S.INV(RAND())</f>
        <v>0.54809803852406247</v>
      </c>
      <c r="AK239">
        <f ca="1">_xlfn.NORM.S.INV(RAND())</f>
        <v>0.44892380821571215</v>
      </c>
      <c r="AL239" s="13">
        <f t="shared" si="123"/>
        <v>360</v>
      </c>
      <c r="AM239">
        <f t="shared" ca="1" si="124"/>
        <v>391.32830798667419</v>
      </c>
      <c r="AN239">
        <f t="shared" ca="1" si="125"/>
        <v>407.37846165789188</v>
      </c>
      <c r="AO239">
        <f t="shared" ca="1" si="126"/>
        <v>381.85544749786624</v>
      </c>
      <c r="AP239">
        <f t="shared" ca="1" si="127"/>
        <v>380.6082786058239</v>
      </c>
      <c r="AQ239">
        <f t="shared" ca="1" si="128"/>
        <v>394.48668679349726</v>
      </c>
      <c r="AR239">
        <f t="shared" ca="1" si="129"/>
        <v>394.48081195046484</v>
      </c>
      <c r="AS239">
        <f t="shared" ca="1" si="130"/>
        <v>371.18588554656003</v>
      </c>
      <c r="AT239">
        <f t="shared" ca="1" si="131"/>
        <v>358.87324001380478</v>
      </c>
      <c r="AU239">
        <f t="shared" ca="1" si="132"/>
        <v>362.9122893734579</v>
      </c>
      <c r="AV239">
        <f t="shared" ca="1" si="133"/>
        <v>366.76170967625734</v>
      </c>
      <c r="AW239">
        <f t="shared" ca="1" si="134"/>
        <v>328.60390937779778</v>
      </c>
      <c r="AX239">
        <f t="shared" ca="1" si="135"/>
        <v>349.00831103955414</v>
      </c>
      <c r="AY239">
        <f t="shared" ca="1" si="136"/>
        <v>321.03612198582778</v>
      </c>
      <c r="AZ239">
        <f t="shared" ca="1" si="137"/>
        <v>341.79179026926892</v>
      </c>
      <c r="BA239">
        <f t="shared" ca="1" si="138"/>
        <v>329.75093669033862</v>
      </c>
      <c r="BB239">
        <f t="shared" ca="1" si="139"/>
        <v>324.37114872952384</v>
      </c>
      <c r="BC239">
        <f t="shared" ca="1" si="140"/>
        <v>308.35847153766071</v>
      </c>
      <c r="BD239">
        <f t="shared" ca="1" si="141"/>
        <v>287.31494521588525</v>
      </c>
      <c r="BE239">
        <f t="shared" ca="1" si="142"/>
        <v>281.91164559909726</v>
      </c>
      <c r="BF239">
        <f t="shared" ca="1" si="143"/>
        <v>285.8649808479837</v>
      </c>
      <c r="BG239">
        <f t="shared" ca="1" si="144"/>
        <v>271.8040812446115</v>
      </c>
      <c r="BH239">
        <f t="shared" ca="1" si="145"/>
        <v>280.83170459878119</v>
      </c>
      <c r="BI239">
        <f t="shared" ca="1" si="146"/>
        <v>290.75659829102977</v>
      </c>
      <c r="BJ239">
        <f t="shared" ca="1" si="147"/>
        <v>300.17825339098289</v>
      </c>
      <c r="BK239">
        <f t="shared" ca="1" si="148"/>
        <v>280.52430236437482</v>
      </c>
      <c r="BL239">
        <f t="shared" ca="1" si="149"/>
        <v>260.27623442523111</v>
      </c>
      <c r="BM239">
        <f t="shared" ca="1" si="150"/>
        <v>257.75727317708402</v>
      </c>
      <c r="BN239">
        <f t="shared" ca="1" si="151"/>
        <v>260.11032912172817</v>
      </c>
      <c r="BO239">
        <f t="shared" ca="1" si="152"/>
        <v>268.33424484150419</v>
      </c>
      <c r="BP239">
        <f t="shared" ca="1" si="153"/>
        <v>280.06273683181155</v>
      </c>
      <c r="BQ239">
        <f t="shared" ca="1" si="154"/>
        <v>290.19571159749785</v>
      </c>
      <c r="BR239">
        <f t="shared" ca="1" si="155"/>
        <v>286.02765248403131</v>
      </c>
      <c r="BS239">
        <f t="shared" ca="1" si="156"/>
        <v>284.06049274479051</v>
      </c>
      <c r="BT239">
        <f t="shared" ca="1" si="157"/>
        <v>274.44679751909405</v>
      </c>
      <c r="BU239">
        <f t="shared" ca="1" si="158"/>
        <v>283.15238469571682</v>
      </c>
      <c r="BV239" s="13">
        <f t="shared" ca="1" si="159"/>
        <v>290.46618769246902</v>
      </c>
      <c r="BW239" s="13">
        <f t="shared" ca="1" si="160"/>
        <v>257.75727317708402</v>
      </c>
      <c r="BX239" s="20">
        <f t="shared" ca="1" si="161"/>
        <v>6</v>
      </c>
      <c r="BY239" s="20">
        <f t="shared" ca="1" si="162"/>
        <v>0</v>
      </c>
      <c r="BZ239" s="21">
        <f t="shared" ca="1" si="163"/>
        <v>1.0245164171871852</v>
      </c>
    </row>
    <row r="240" spans="1:78" x14ac:dyDescent="0.3">
      <c r="A240">
        <v>233</v>
      </c>
      <c r="B240">
        <f ca="1">_xlfn.NORM.S.INV(RAND())</f>
        <v>9.7597452530935089E-2</v>
      </c>
      <c r="C240">
        <f ca="1">_xlfn.NORM.S.INV(RAND())</f>
        <v>-8.8396427036365702E-2</v>
      </c>
      <c r="D240">
        <f ca="1">_xlfn.NORM.S.INV(RAND())</f>
        <v>-4.3250187005297328E-2</v>
      </c>
      <c r="E240">
        <f ca="1">_xlfn.NORM.S.INV(RAND())</f>
        <v>1.7439278643100542</v>
      </c>
      <c r="F240">
        <f ca="1">_xlfn.NORM.S.INV(RAND())</f>
        <v>-0.5170492174563811</v>
      </c>
      <c r="G240">
        <f ca="1">_xlfn.NORM.S.INV(RAND())</f>
        <v>0.82172696783404164</v>
      </c>
      <c r="H240">
        <f ca="1">_xlfn.NORM.S.INV(RAND())</f>
        <v>-0.74273100398327474</v>
      </c>
      <c r="I240">
        <f ca="1">_xlfn.NORM.S.INV(RAND())</f>
        <v>-0.63607952296179771</v>
      </c>
      <c r="J240">
        <f ca="1">_xlfn.NORM.S.INV(RAND())</f>
        <v>0.39866850296134687</v>
      </c>
      <c r="K240">
        <f ca="1">_xlfn.NORM.S.INV(RAND())</f>
        <v>-0.54873422329675503</v>
      </c>
      <c r="L240">
        <f ca="1">_xlfn.NORM.S.INV(RAND())</f>
        <v>0.78050391502818217</v>
      </c>
      <c r="M240">
        <f ca="1">_xlfn.NORM.S.INV(RAND())</f>
        <v>-1.1091280052757144</v>
      </c>
      <c r="N240">
        <f ca="1">_xlfn.NORM.S.INV(RAND())</f>
        <v>-1.1528346663624824</v>
      </c>
      <c r="O240">
        <f ca="1">_xlfn.NORM.S.INV(RAND())</f>
        <v>1.1115881885250611</v>
      </c>
      <c r="P240">
        <f ca="1">_xlfn.NORM.S.INV(RAND())</f>
        <v>-1.2590762826892219</v>
      </c>
      <c r="Q240">
        <f ca="1">_xlfn.NORM.S.INV(RAND())</f>
        <v>3.6755016974380744E-2</v>
      </c>
      <c r="R240">
        <f ca="1">_xlfn.NORM.S.INV(RAND())</f>
        <v>-0.14627303546598047</v>
      </c>
      <c r="S240">
        <f ca="1">_xlfn.NORM.S.INV(RAND())</f>
        <v>-0.29247885990732397</v>
      </c>
      <c r="T240">
        <f ca="1">_xlfn.NORM.S.INV(RAND())</f>
        <v>-0.97396481426416293</v>
      </c>
      <c r="U240">
        <f ca="1">_xlfn.NORM.S.INV(RAND())</f>
        <v>-1.4662068897684803</v>
      </c>
      <c r="V240">
        <f ca="1">_xlfn.NORM.S.INV(RAND())</f>
        <v>-0.27037746254588196</v>
      </c>
      <c r="W240">
        <f ca="1">_xlfn.NORM.S.INV(RAND())</f>
        <v>1.5505506252064032</v>
      </c>
      <c r="X240">
        <f ca="1">_xlfn.NORM.S.INV(RAND())</f>
        <v>0.36136226919623843</v>
      </c>
      <c r="Y240">
        <f ca="1">_xlfn.NORM.S.INV(RAND())</f>
        <v>-0.39619271540193285</v>
      </c>
      <c r="Z240">
        <f ca="1">_xlfn.NORM.S.INV(RAND())</f>
        <v>-9.0309020896104236E-3</v>
      </c>
      <c r="AA240">
        <f ca="1">_xlfn.NORM.S.INV(RAND())</f>
        <v>1.3771366526041511</v>
      </c>
      <c r="AB240">
        <f ca="1">_xlfn.NORM.S.INV(RAND())</f>
        <v>-1.0502003103920463</v>
      </c>
      <c r="AC240">
        <f ca="1">_xlfn.NORM.S.INV(RAND())</f>
        <v>-0.68957607692632006</v>
      </c>
      <c r="AD240">
        <f ca="1">_xlfn.NORM.S.INV(RAND())</f>
        <v>-1.2678577159756828</v>
      </c>
      <c r="AE240">
        <f ca="1">_xlfn.NORM.S.INV(RAND())</f>
        <v>-0.83224338809717679</v>
      </c>
      <c r="AF240">
        <f ca="1">_xlfn.NORM.S.INV(RAND())</f>
        <v>0.75685326769514705</v>
      </c>
      <c r="AG240">
        <f ca="1">_xlfn.NORM.S.INV(RAND())</f>
        <v>1.125374906762336</v>
      </c>
      <c r="AH240">
        <f ca="1">_xlfn.NORM.S.INV(RAND())</f>
        <v>1.4570158150861819E-2</v>
      </c>
      <c r="AI240">
        <f ca="1">_xlfn.NORM.S.INV(RAND())</f>
        <v>0.33564057000275194</v>
      </c>
      <c r="AJ240">
        <f ca="1">_xlfn.NORM.S.INV(RAND())</f>
        <v>-1.4562383628641309</v>
      </c>
      <c r="AK240">
        <f ca="1">_xlfn.NORM.S.INV(RAND())</f>
        <v>0.78458918857064452</v>
      </c>
      <c r="AL240" s="13">
        <f t="shared" si="123"/>
        <v>360</v>
      </c>
      <c r="AM240">
        <f t="shared" ca="1" si="124"/>
        <v>361.88343468272438</v>
      </c>
      <c r="AN240">
        <f t="shared" ca="1" si="125"/>
        <v>359.89125615089131</v>
      </c>
      <c r="AO240">
        <f t="shared" ca="1" si="126"/>
        <v>358.8441609543068</v>
      </c>
      <c r="AP240">
        <f t="shared" ca="1" si="127"/>
        <v>396.69084831490619</v>
      </c>
      <c r="AQ240">
        <f t="shared" ca="1" si="128"/>
        <v>384.86350561734838</v>
      </c>
      <c r="AR240">
        <f t="shared" ca="1" si="129"/>
        <v>403.39430281557122</v>
      </c>
      <c r="AS240">
        <f t="shared" ca="1" si="130"/>
        <v>386.30076165172392</v>
      </c>
      <c r="AT240">
        <f t="shared" ca="1" si="131"/>
        <v>372.21643748663337</v>
      </c>
      <c r="AU240">
        <f t="shared" ca="1" si="132"/>
        <v>380.72448473750353</v>
      </c>
      <c r="AV240">
        <f t="shared" ca="1" si="133"/>
        <v>368.69808988263947</v>
      </c>
      <c r="AW240">
        <f t="shared" ca="1" si="134"/>
        <v>385.53187423382741</v>
      </c>
      <c r="AX240">
        <f t="shared" ca="1" si="135"/>
        <v>361.46733232930501</v>
      </c>
      <c r="AY240">
        <f t="shared" ca="1" si="136"/>
        <v>338.05076055116513</v>
      </c>
      <c r="AZ240">
        <f t="shared" ca="1" si="137"/>
        <v>360.30718910854534</v>
      </c>
      <c r="BA240">
        <f t="shared" ca="1" si="138"/>
        <v>334.90519806759141</v>
      </c>
      <c r="BB240">
        <f t="shared" ca="1" si="139"/>
        <v>335.47682773092532</v>
      </c>
      <c r="BC240">
        <f t="shared" ca="1" si="140"/>
        <v>332.51705162162511</v>
      </c>
      <c r="BD240">
        <f t="shared" ca="1" si="141"/>
        <v>326.8130191056423</v>
      </c>
      <c r="BE240">
        <f t="shared" ca="1" si="142"/>
        <v>308.81415285989669</v>
      </c>
      <c r="BF240">
        <f t="shared" ca="1" si="143"/>
        <v>283.63025984159117</v>
      </c>
      <c r="BG240">
        <f t="shared" ca="1" si="144"/>
        <v>279.12077438065762</v>
      </c>
      <c r="BH240">
        <f t="shared" ca="1" si="145"/>
        <v>305.13337822049891</v>
      </c>
      <c r="BI240">
        <f t="shared" ca="1" si="146"/>
        <v>311.4365358811221</v>
      </c>
      <c r="BJ240">
        <f t="shared" ca="1" si="147"/>
        <v>304.2667295573068</v>
      </c>
      <c r="BK240">
        <f t="shared" ca="1" si="148"/>
        <v>303.98144110125202</v>
      </c>
      <c r="BL240">
        <f t="shared" ca="1" si="149"/>
        <v>329.00041283300163</v>
      </c>
      <c r="BM240">
        <f t="shared" ca="1" si="150"/>
        <v>309.51575506334501</v>
      </c>
      <c r="BN240">
        <f t="shared" ca="1" si="151"/>
        <v>297.31126957342838</v>
      </c>
      <c r="BO240">
        <f t="shared" ca="1" si="152"/>
        <v>276.21047610143398</v>
      </c>
      <c r="BP240">
        <f t="shared" ca="1" si="153"/>
        <v>263.14281525539718</v>
      </c>
      <c r="BQ240">
        <f t="shared" ca="1" si="154"/>
        <v>274.78176085086477</v>
      </c>
      <c r="BR240">
        <f t="shared" ca="1" si="155"/>
        <v>293.10592708364572</v>
      </c>
      <c r="BS240">
        <f t="shared" ca="1" si="156"/>
        <v>293.2303892212135</v>
      </c>
      <c r="BT240">
        <f t="shared" ca="1" si="157"/>
        <v>298.84354095862807</v>
      </c>
      <c r="BU240">
        <f t="shared" ca="1" si="158"/>
        <v>274.63076817345126</v>
      </c>
      <c r="BV240" s="13">
        <f t="shared" ca="1" si="159"/>
        <v>287.2374270062636</v>
      </c>
      <c r="BW240" s="13">
        <f t="shared" ca="1" si="160"/>
        <v>263.14281525539718</v>
      </c>
      <c r="BX240" s="20">
        <f t="shared" ca="1" si="161"/>
        <v>6</v>
      </c>
      <c r="BY240" s="20">
        <f t="shared" ca="1" si="162"/>
        <v>0</v>
      </c>
      <c r="BZ240" s="21">
        <f t="shared" ca="1" si="163"/>
        <v>1.0245164171871852</v>
      </c>
    </row>
    <row r="241" spans="1:78" x14ac:dyDescent="0.3">
      <c r="A241">
        <v>234</v>
      </c>
      <c r="B241">
        <f ca="1">_xlfn.NORM.S.INV(RAND())</f>
        <v>-1.3664403382955075</v>
      </c>
      <c r="C241">
        <f ca="1">_xlfn.NORM.S.INV(RAND())</f>
        <v>-0.50337022338697257</v>
      </c>
      <c r="D241">
        <f ca="1">_xlfn.NORM.S.INV(RAND())</f>
        <v>0.78804712132878874</v>
      </c>
      <c r="E241">
        <f ca="1">_xlfn.NORM.S.INV(RAND())</f>
        <v>-0.25280991450234075</v>
      </c>
      <c r="F241">
        <f ca="1">_xlfn.NORM.S.INV(RAND())</f>
        <v>0.60692813759745046</v>
      </c>
      <c r="G241">
        <f ca="1">_xlfn.NORM.S.INV(RAND())</f>
        <v>-0.69073562814656209</v>
      </c>
      <c r="H241">
        <f ca="1">_xlfn.NORM.S.INV(RAND())</f>
        <v>-0.48148388781564749</v>
      </c>
      <c r="I241">
        <f ca="1">_xlfn.NORM.S.INV(RAND())</f>
        <v>0.21720199031644252</v>
      </c>
      <c r="J241">
        <f ca="1">_xlfn.NORM.S.INV(RAND())</f>
        <v>-1.6807527645303728</v>
      </c>
      <c r="K241">
        <f ca="1">_xlfn.NORM.S.INV(RAND())</f>
        <v>0.33026161849523095</v>
      </c>
      <c r="L241">
        <f ca="1">_xlfn.NORM.S.INV(RAND())</f>
        <v>-0.71119525532719641</v>
      </c>
      <c r="M241">
        <f ca="1">_xlfn.NORM.S.INV(RAND())</f>
        <v>0.27461678605274958</v>
      </c>
      <c r="N241">
        <f ca="1">_xlfn.NORM.S.INV(RAND())</f>
        <v>1.4048927801431526</v>
      </c>
      <c r="O241">
        <f ca="1">_xlfn.NORM.S.INV(RAND())</f>
        <v>-1.8335445744828567</v>
      </c>
      <c r="P241">
        <f ca="1">_xlfn.NORM.S.INV(RAND())</f>
        <v>2.4231479854193481</v>
      </c>
      <c r="Q241">
        <f ca="1">_xlfn.NORM.S.INV(RAND())</f>
        <v>0.9194960479123655</v>
      </c>
      <c r="R241">
        <f ca="1">_xlfn.NORM.S.INV(RAND())</f>
        <v>-1.1964336692523341</v>
      </c>
      <c r="S241">
        <f ca="1">_xlfn.NORM.S.INV(RAND())</f>
        <v>-0.72581684964987681</v>
      </c>
      <c r="T241">
        <f ca="1">_xlfn.NORM.S.INV(RAND())</f>
        <v>-0.37464554090205537</v>
      </c>
      <c r="U241">
        <f ca="1">_xlfn.NORM.S.INV(RAND())</f>
        <v>-0.89774406035893783</v>
      </c>
      <c r="V241">
        <f ca="1">_xlfn.NORM.S.INV(RAND())</f>
        <v>0.78867346446242159</v>
      </c>
      <c r="W241">
        <f ca="1">_xlfn.NORM.S.INV(RAND())</f>
        <v>2.3989861518289399</v>
      </c>
      <c r="X241">
        <f ca="1">_xlfn.NORM.S.INV(RAND())</f>
        <v>-1.2694430167965203</v>
      </c>
      <c r="Y241">
        <f ca="1">_xlfn.NORM.S.INV(RAND())</f>
        <v>1.448323633131321</v>
      </c>
      <c r="Z241">
        <f ca="1">_xlfn.NORM.S.INV(RAND())</f>
        <v>1.5100681760048698</v>
      </c>
      <c r="AA241">
        <f ca="1">_xlfn.NORM.S.INV(RAND())</f>
        <v>0.96207000185190228</v>
      </c>
      <c r="AB241">
        <f ca="1">_xlfn.NORM.S.INV(RAND())</f>
        <v>-0.32290158574753014</v>
      </c>
      <c r="AC241">
        <f ca="1">_xlfn.NORM.S.INV(RAND())</f>
        <v>-0.61964924915435871</v>
      </c>
      <c r="AD241">
        <f ca="1">_xlfn.NORM.S.INV(RAND())</f>
        <v>-0.80650536632817127</v>
      </c>
      <c r="AE241">
        <f ca="1">_xlfn.NORM.S.INV(RAND())</f>
        <v>0.69836055034940003</v>
      </c>
      <c r="AF241">
        <f ca="1">_xlfn.NORM.S.INV(RAND())</f>
        <v>1.5082433317733066</v>
      </c>
      <c r="AG241">
        <f ca="1">_xlfn.NORM.S.INV(RAND())</f>
        <v>0.26457411112159779</v>
      </c>
      <c r="AH241">
        <f ca="1">_xlfn.NORM.S.INV(RAND())</f>
        <v>-0.23235139235866864</v>
      </c>
      <c r="AI241">
        <f ca="1">_xlfn.NORM.S.INV(RAND())</f>
        <v>-0.17202781748203516</v>
      </c>
      <c r="AJ241">
        <f ca="1">_xlfn.NORM.S.INV(RAND())</f>
        <v>-0.30193900313145089</v>
      </c>
      <c r="AK241">
        <f ca="1">_xlfn.NORM.S.INV(RAND())</f>
        <v>1.6356174023130956</v>
      </c>
      <c r="AL241" s="13">
        <f t="shared" si="123"/>
        <v>360</v>
      </c>
      <c r="AM241">
        <f t="shared" ca="1" si="124"/>
        <v>332.55188567638493</v>
      </c>
      <c r="AN241">
        <f t="shared" ca="1" si="125"/>
        <v>322.89175234828997</v>
      </c>
      <c r="AO241">
        <f t="shared" ca="1" si="126"/>
        <v>337.78121402120144</v>
      </c>
      <c r="AP241">
        <f t="shared" ca="1" si="127"/>
        <v>332.74809632283859</v>
      </c>
      <c r="AQ241">
        <f t="shared" ca="1" si="128"/>
        <v>344.4710602726251</v>
      </c>
      <c r="AR241">
        <f t="shared" ca="1" si="129"/>
        <v>330.86610441685428</v>
      </c>
      <c r="AS241">
        <f t="shared" ca="1" si="130"/>
        <v>321.66113745645623</v>
      </c>
      <c r="AT241">
        <f t="shared" ca="1" si="131"/>
        <v>325.5845295588577</v>
      </c>
      <c r="AU241">
        <f t="shared" ca="1" si="132"/>
        <v>295.35178771037874</v>
      </c>
      <c r="AV241">
        <f t="shared" ca="1" si="133"/>
        <v>300.91208430246127</v>
      </c>
      <c r="AW241">
        <f t="shared" ca="1" si="134"/>
        <v>288.68629077366967</v>
      </c>
      <c r="AX241">
        <f t="shared" ca="1" si="135"/>
        <v>293.17770894950075</v>
      </c>
      <c r="AY241">
        <f t="shared" ca="1" si="136"/>
        <v>317.81638048804916</v>
      </c>
      <c r="AZ241">
        <f t="shared" ca="1" si="137"/>
        <v>285.77288419169952</v>
      </c>
      <c r="BA241">
        <f t="shared" ca="1" si="138"/>
        <v>328.5474367565202</v>
      </c>
      <c r="BB241">
        <f t="shared" ca="1" si="139"/>
        <v>346.31601419368889</v>
      </c>
      <c r="BC241">
        <f t="shared" ca="1" si="140"/>
        <v>323.06673031025679</v>
      </c>
      <c r="BD241">
        <f t="shared" ca="1" si="141"/>
        <v>309.67927813172241</v>
      </c>
      <c r="BE241">
        <f t="shared" ca="1" si="142"/>
        <v>302.92654131050028</v>
      </c>
      <c r="BF241">
        <f t="shared" ca="1" si="143"/>
        <v>287.50561602297523</v>
      </c>
      <c r="BG241">
        <f t="shared" ca="1" si="144"/>
        <v>300.77419818133768</v>
      </c>
      <c r="BH241">
        <f t="shared" ca="1" si="145"/>
        <v>345.31210990591796</v>
      </c>
      <c r="BI241">
        <f t="shared" ca="1" si="146"/>
        <v>320.77523681759772</v>
      </c>
      <c r="BJ241">
        <f t="shared" ca="1" si="147"/>
        <v>348.60623485091872</v>
      </c>
      <c r="BK241">
        <f t="shared" ca="1" si="148"/>
        <v>380.2048469716122</v>
      </c>
      <c r="BL241">
        <f t="shared" ca="1" si="149"/>
        <v>401.75347299204145</v>
      </c>
      <c r="BM241">
        <f t="shared" ca="1" si="150"/>
        <v>394.16880271287067</v>
      </c>
      <c r="BN241">
        <f t="shared" ca="1" si="151"/>
        <v>380.15806170096539</v>
      </c>
      <c r="BO241">
        <f t="shared" ca="1" si="152"/>
        <v>362.71116991395371</v>
      </c>
      <c r="BP241">
        <f t="shared" ca="1" si="153"/>
        <v>377.47715144585959</v>
      </c>
      <c r="BQ241">
        <f t="shared" ca="1" si="154"/>
        <v>411.64932894322845</v>
      </c>
      <c r="BR241">
        <f t="shared" ca="1" si="155"/>
        <v>417.81149852319874</v>
      </c>
      <c r="BS241">
        <f t="shared" ca="1" si="156"/>
        <v>412.07232900613377</v>
      </c>
      <c r="BT241">
        <f t="shared" ca="1" si="157"/>
        <v>407.82990682468602</v>
      </c>
      <c r="BU241">
        <f t="shared" ca="1" si="158"/>
        <v>400.61508129938295</v>
      </c>
      <c r="BV241" s="13">
        <f t="shared" ca="1" si="159"/>
        <v>440.10653270335223</v>
      </c>
      <c r="BW241" s="13">
        <f t="shared" ca="1" si="160"/>
        <v>285.77288419169952</v>
      </c>
      <c r="BX241" s="20">
        <f t="shared" ca="1" si="161"/>
        <v>24</v>
      </c>
      <c r="BY241" s="20">
        <f t="shared" ca="1" si="162"/>
        <v>0</v>
      </c>
      <c r="BZ241" s="21">
        <f t="shared" ca="1" si="163"/>
        <v>1.0924468589577285</v>
      </c>
    </row>
    <row r="242" spans="1:78" x14ac:dyDescent="0.3">
      <c r="A242">
        <v>235</v>
      </c>
      <c r="B242">
        <f ca="1">_xlfn.NORM.S.INV(RAND())</f>
        <v>0.40088175059544862</v>
      </c>
      <c r="C242">
        <f ca="1">_xlfn.NORM.S.INV(RAND())</f>
        <v>-0.53792951318065452</v>
      </c>
      <c r="D242">
        <f ca="1">_xlfn.NORM.S.INV(RAND())</f>
        <v>-1.8680593368111122</v>
      </c>
      <c r="E242">
        <f ca="1">_xlfn.NORM.S.INV(RAND())</f>
        <v>0.58765236512779528</v>
      </c>
      <c r="F242">
        <f ca="1">_xlfn.NORM.S.INV(RAND())</f>
        <v>-0.82709579854103465</v>
      </c>
      <c r="G242">
        <f ca="1">_xlfn.NORM.S.INV(RAND())</f>
        <v>-0.33785402044138424</v>
      </c>
      <c r="H242">
        <f ca="1">_xlfn.NORM.S.INV(RAND())</f>
        <v>-0.44132998289588832</v>
      </c>
      <c r="I242">
        <f ca="1">_xlfn.NORM.S.INV(RAND())</f>
        <v>1.0470315417999589</v>
      </c>
      <c r="J242">
        <f ca="1">_xlfn.NORM.S.INV(RAND())</f>
        <v>1.2237496000797545</v>
      </c>
      <c r="K242">
        <f ca="1">_xlfn.NORM.S.INV(RAND())</f>
        <v>0.30091580739662765</v>
      </c>
      <c r="L242">
        <f ca="1">_xlfn.NORM.S.INV(RAND())</f>
        <v>0.91741212636242186</v>
      </c>
      <c r="M242">
        <f ca="1">_xlfn.NORM.S.INV(RAND())</f>
        <v>1.2447447506398785</v>
      </c>
      <c r="N242">
        <f ca="1">_xlfn.NORM.S.INV(RAND())</f>
        <v>1.7337493935556187</v>
      </c>
      <c r="O242">
        <f ca="1">_xlfn.NORM.S.INV(RAND())</f>
        <v>0.88032614150776389</v>
      </c>
      <c r="P242">
        <f ca="1">_xlfn.NORM.S.INV(RAND())</f>
        <v>1.5204912709138241</v>
      </c>
      <c r="Q242">
        <f ca="1">_xlfn.NORM.S.INV(RAND())</f>
        <v>1.0980409382049847</v>
      </c>
      <c r="R242">
        <f ca="1">_xlfn.NORM.S.INV(RAND())</f>
        <v>0.40604459658003783</v>
      </c>
      <c r="S242">
        <f ca="1">_xlfn.NORM.S.INV(RAND())</f>
        <v>0.61257885068424711</v>
      </c>
      <c r="T242">
        <f ca="1">_xlfn.NORM.S.INV(RAND())</f>
        <v>0.57011333190546609</v>
      </c>
      <c r="U242">
        <f ca="1">_xlfn.NORM.S.INV(RAND())</f>
        <v>0.63461027176935991</v>
      </c>
      <c r="V242">
        <f ca="1">_xlfn.NORM.S.INV(RAND())</f>
        <v>-0.58823934105736542</v>
      </c>
      <c r="W242">
        <f ca="1">_xlfn.NORM.S.INV(RAND())</f>
        <v>0.74267279332738712</v>
      </c>
      <c r="X242">
        <f ca="1">_xlfn.NORM.S.INV(RAND())</f>
        <v>-0.29910160023294624</v>
      </c>
      <c r="Y242">
        <f ca="1">_xlfn.NORM.S.INV(RAND())</f>
        <v>-1.2813807509380131</v>
      </c>
      <c r="Z242">
        <f ca="1">_xlfn.NORM.S.INV(RAND())</f>
        <v>-0.86073606582350093</v>
      </c>
      <c r="AA242">
        <f ca="1">_xlfn.NORM.S.INV(RAND())</f>
        <v>-3.1829052927855796E-2</v>
      </c>
      <c r="AB242">
        <f ca="1">_xlfn.NORM.S.INV(RAND())</f>
        <v>-2.1685489054075298</v>
      </c>
      <c r="AC242">
        <f ca="1">_xlfn.NORM.S.INV(RAND())</f>
        <v>-0.4558284516461108</v>
      </c>
      <c r="AD242">
        <f ca="1">_xlfn.NORM.S.INV(RAND())</f>
        <v>0.69732315203043382</v>
      </c>
      <c r="AE242">
        <f ca="1">_xlfn.NORM.S.INV(RAND())</f>
        <v>0.16749023251050349</v>
      </c>
      <c r="AF242">
        <f ca="1">_xlfn.NORM.S.INV(RAND())</f>
        <v>-0.19853177023767515</v>
      </c>
      <c r="AG242">
        <f ca="1">_xlfn.NORM.S.INV(RAND())</f>
        <v>-0.50258653244995211</v>
      </c>
      <c r="AH242">
        <f ca="1">_xlfn.NORM.S.INV(RAND())</f>
        <v>0.60069381250591336</v>
      </c>
      <c r="AI242">
        <f ca="1">_xlfn.NORM.S.INV(RAND())</f>
        <v>-1.1267732033597539</v>
      </c>
      <c r="AJ242">
        <f ca="1">_xlfn.NORM.S.INV(RAND())</f>
        <v>0.38467293362352695</v>
      </c>
      <c r="AK242">
        <f ca="1">_xlfn.NORM.S.INV(RAND())</f>
        <v>0.41871444229208421</v>
      </c>
      <c r="AL242" s="13">
        <f t="shared" si="123"/>
        <v>360</v>
      </c>
      <c r="AM242">
        <f t="shared" ca="1" si="124"/>
        <v>368.27586240694194</v>
      </c>
      <c r="AN242">
        <f t="shared" ca="1" si="125"/>
        <v>356.86524368637083</v>
      </c>
      <c r="AO242">
        <f t="shared" ca="1" si="126"/>
        <v>320.24589388146632</v>
      </c>
      <c r="AP242">
        <f t="shared" ca="1" si="127"/>
        <v>331.15964740535321</v>
      </c>
      <c r="AQ242">
        <f t="shared" ca="1" si="128"/>
        <v>315.58608983018098</v>
      </c>
      <c r="AR242">
        <f t="shared" ca="1" si="129"/>
        <v>309.36098616500055</v>
      </c>
      <c r="AS242">
        <f t="shared" ca="1" si="130"/>
        <v>301.45235282879537</v>
      </c>
      <c r="AT242">
        <f t="shared" ca="1" si="131"/>
        <v>320.1039214255851</v>
      </c>
      <c r="AU242">
        <f t="shared" ca="1" si="132"/>
        <v>343.39529493714844</v>
      </c>
      <c r="AV242">
        <f t="shared" ca="1" si="133"/>
        <v>349.2677997702969</v>
      </c>
      <c r="AW242">
        <f t="shared" ca="1" si="134"/>
        <v>368.1126883668353</v>
      </c>
      <c r="AX242">
        <f t="shared" ca="1" si="135"/>
        <v>395.37623874136585</v>
      </c>
      <c r="AY242">
        <f t="shared" ca="1" si="136"/>
        <v>436.81912855077451</v>
      </c>
      <c r="AZ242">
        <f t="shared" ca="1" si="137"/>
        <v>459.40317561223884</v>
      </c>
      <c r="BA242">
        <f t="shared" ca="1" si="138"/>
        <v>501.34633041818267</v>
      </c>
      <c r="BB242">
        <f t="shared" ca="1" si="139"/>
        <v>533.93595483451361</v>
      </c>
      <c r="BC242">
        <f t="shared" ca="1" si="140"/>
        <v>546.37318213926676</v>
      </c>
      <c r="BD242">
        <f t="shared" ca="1" si="141"/>
        <v>565.80687844293607</v>
      </c>
      <c r="BE242">
        <f t="shared" ca="1" si="142"/>
        <v>584.49700549785837</v>
      </c>
      <c r="BF242">
        <f t="shared" ca="1" si="143"/>
        <v>606.05711582851552</v>
      </c>
      <c r="BG242">
        <f t="shared" ca="1" si="144"/>
        <v>585.57575002469525</v>
      </c>
      <c r="BH242">
        <f t="shared" ca="1" si="145"/>
        <v>610.97565774950294</v>
      </c>
      <c r="BI242">
        <f t="shared" ca="1" si="146"/>
        <v>600.26535318183971</v>
      </c>
      <c r="BJ242">
        <f t="shared" ca="1" si="147"/>
        <v>557.22805685858225</v>
      </c>
      <c r="BK242">
        <f t="shared" ca="1" si="148"/>
        <v>529.99273947074846</v>
      </c>
      <c r="BL242">
        <f t="shared" ca="1" si="149"/>
        <v>528.7993130410199</v>
      </c>
      <c r="BM242">
        <f t="shared" ca="1" si="150"/>
        <v>466.37549520166743</v>
      </c>
      <c r="BN242">
        <f t="shared" ca="1" si="151"/>
        <v>454.07262797398738</v>
      </c>
      <c r="BO242">
        <f t="shared" ca="1" si="152"/>
        <v>472.52963429178936</v>
      </c>
      <c r="BP242">
        <f t="shared" ca="1" si="153"/>
        <v>476.92242634765148</v>
      </c>
      <c r="BQ242">
        <f t="shared" ca="1" si="154"/>
        <v>471.29062676836412</v>
      </c>
      <c r="BR242">
        <f t="shared" ca="1" si="155"/>
        <v>457.62104641539281</v>
      </c>
      <c r="BS242">
        <f t="shared" ca="1" si="156"/>
        <v>473.57288966104005</v>
      </c>
      <c r="BT242">
        <f t="shared" ca="1" si="157"/>
        <v>443.56080321592646</v>
      </c>
      <c r="BU242">
        <f t="shared" ca="1" si="158"/>
        <v>453.33316848861392</v>
      </c>
      <c r="BV242" s="13">
        <f t="shared" ca="1" si="159"/>
        <v>464.23233522036918</v>
      </c>
      <c r="BW242" s="13">
        <f t="shared" ca="1" si="160"/>
        <v>301.45235282879537</v>
      </c>
      <c r="BX242" s="20">
        <f t="shared" ca="1" si="161"/>
        <v>12</v>
      </c>
      <c r="BY242" s="20">
        <f t="shared" ca="1" si="162"/>
        <v>0</v>
      </c>
      <c r="BZ242" s="21">
        <f t="shared" ca="1" si="163"/>
        <v>1.0480811762323889</v>
      </c>
    </row>
    <row r="243" spans="1:78" x14ac:dyDescent="0.3">
      <c r="A243">
        <v>236</v>
      </c>
      <c r="B243">
        <f ca="1">_xlfn.NORM.S.INV(RAND())</f>
        <v>-0.54136792516120447</v>
      </c>
      <c r="C243">
        <f ca="1">_xlfn.NORM.S.INV(RAND())</f>
        <v>-0.20389328700336795</v>
      </c>
      <c r="D243">
        <f ca="1">_xlfn.NORM.S.INV(RAND())</f>
        <v>-2.7227305232627539</v>
      </c>
      <c r="E243">
        <f ca="1">_xlfn.NORM.S.INV(RAND())</f>
        <v>-0.28319626077837806</v>
      </c>
      <c r="F243">
        <f ca="1">_xlfn.NORM.S.INV(RAND())</f>
        <v>1.5654056678735015</v>
      </c>
      <c r="G243">
        <f ca="1">_xlfn.NORM.S.INV(RAND())</f>
        <v>-0.14455655036207921</v>
      </c>
      <c r="H243">
        <f ca="1">_xlfn.NORM.S.INV(RAND())</f>
        <v>0.42134947331743933</v>
      </c>
      <c r="I243">
        <f ca="1">_xlfn.NORM.S.INV(RAND())</f>
        <v>-0.4390831602952418</v>
      </c>
      <c r="J243">
        <f ca="1">_xlfn.NORM.S.INV(RAND())</f>
        <v>0.36988067429692312</v>
      </c>
      <c r="K243">
        <f ca="1">_xlfn.NORM.S.INV(RAND())</f>
        <v>1.4825019875605555E-3</v>
      </c>
      <c r="L243">
        <f ca="1">_xlfn.NORM.S.INV(RAND())</f>
        <v>0.23456176802042544</v>
      </c>
      <c r="M243">
        <f ca="1">_xlfn.NORM.S.INV(RAND())</f>
        <v>-0.44008489648947202</v>
      </c>
      <c r="N243">
        <f ca="1">_xlfn.NORM.S.INV(RAND())</f>
        <v>-1.4714740449398254</v>
      </c>
      <c r="O243">
        <f ca="1">_xlfn.NORM.S.INV(RAND())</f>
        <v>1.7572519793208148</v>
      </c>
      <c r="P243">
        <f ca="1">_xlfn.NORM.S.INV(RAND())</f>
        <v>-0.42564569310771511</v>
      </c>
      <c r="Q243">
        <f ca="1">_xlfn.NORM.S.INV(RAND())</f>
        <v>-0.56834360152423724</v>
      </c>
      <c r="R243">
        <f ca="1">_xlfn.NORM.S.INV(RAND())</f>
        <v>1.9554345200297829</v>
      </c>
      <c r="S243">
        <f ca="1">_xlfn.NORM.S.INV(RAND())</f>
        <v>-1.2660793374996566</v>
      </c>
      <c r="T243">
        <f ca="1">_xlfn.NORM.S.INV(RAND())</f>
        <v>0.16106283803723195</v>
      </c>
      <c r="U243">
        <f ca="1">_xlfn.NORM.S.INV(RAND())</f>
        <v>-1.039605651273775</v>
      </c>
      <c r="V243">
        <f ca="1">_xlfn.NORM.S.INV(RAND())</f>
        <v>-0.5864687966935318</v>
      </c>
      <c r="W243">
        <f ca="1">_xlfn.NORM.S.INV(RAND())</f>
        <v>-2.1576837347334545</v>
      </c>
      <c r="X243">
        <f ca="1">_xlfn.NORM.S.INV(RAND())</f>
        <v>0.96736452138709195</v>
      </c>
      <c r="Y243">
        <f ca="1">_xlfn.NORM.S.INV(RAND())</f>
        <v>-1.1434187021664692</v>
      </c>
      <c r="Z243">
        <f ca="1">_xlfn.NORM.S.INV(RAND())</f>
        <v>-0.46367568056331709</v>
      </c>
      <c r="AA243">
        <f ca="1">_xlfn.NORM.S.INV(RAND())</f>
        <v>-8.8483914952889042E-2</v>
      </c>
      <c r="AB243">
        <f ca="1">_xlfn.NORM.S.INV(RAND())</f>
        <v>-2.6339992658164393</v>
      </c>
      <c r="AC243">
        <f ca="1">_xlfn.NORM.S.INV(RAND())</f>
        <v>0.15833961296591376</v>
      </c>
      <c r="AD243">
        <f ca="1">_xlfn.NORM.S.INV(RAND())</f>
        <v>0.3251644213049858</v>
      </c>
      <c r="AE243">
        <f ca="1">_xlfn.NORM.S.INV(RAND())</f>
        <v>0.18665779468060245</v>
      </c>
      <c r="AF243">
        <f ca="1">_xlfn.NORM.S.INV(RAND())</f>
        <v>-0.60046983577369184</v>
      </c>
      <c r="AG243">
        <f ca="1">_xlfn.NORM.S.INV(RAND())</f>
        <v>1.092192351072732</v>
      </c>
      <c r="AH243">
        <f ca="1">_xlfn.NORM.S.INV(RAND())</f>
        <v>2.0489446715702697</v>
      </c>
      <c r="AI243">
        <f ca="1">_xlfn.NORM.S.INV(RAND())</f>
        <v>-0.10829559275694874</v>
      </c>
      <c r="AJ243">
        <f ca="1">_xlfn.NORM.S.INV(RAND())</f>
        <v>0.30620204049483507</v>
      </c>
      <c r="AK243">
        <f ca="1">_xlfn.NORM.S.INV(RAND())</f>
        <v>-7.2089123734572172E-2</v>
      </c>
      <c r="AL243" s="13">
        <f t="shared" si="123"/>
        <v>360</v>
      </c>
      <c r="AM243">
        <f t="shared" ca="1" si="124"/>
        <v>348.77655480651691</v>
      </c>
      <c r="AN243">
        <f t="shared" ca="1" si="125"/>
        <v>344.5513107284483</v>
      </c>
      <c r="AO243">
        <f t="shared" ca="1" si="126"/>
        <v>294.30876438776551</v>
      </c>
      <c r="AP243">
        <f t="shared" ca="1" si="127"/>
        <v>289.41522592178416</v>
      </c>
      <c r="AQ243">
        <f t="shared" ca="1" si="128"/>
        <v>316.65868696515497</v>
      </c>
      <c r="AR243">
        <f t="shared" ca="1" si="129"/>
        <v>313.89604165509286</v>
      </c>
      <c r="AS243">
        <f t="shared" ca="1" si="130"/>
        <v>321.49172675352617</v>
      </c>
      <c r="AT243">
        <f t="shared" ca="1" si="131"/>
        <v>313.31361862360359</v>
      </c>
      <c r="AU243">
        <f t="shared" ca="1" si="132"/>
        <v>319.94306860317943</v>
      </c>
      <c r="AV243">
        <f t="shared" ca="1" si="133"/>
        <v>319.83716118444721</v>
      </c>
      <c r="AW243">
        <f t="shared" ca="1" si="134"/>
        <v>324.06294068528933</v>
      </c>
      <c r="AX243">
        <f t="shared" ca="1" si="135"/>
        <v>315.80116103032594</v>
      </c>
      <c r="AY243">
        <f t="shared" ca="1" si="136"/>
        <v>289.95928542164927</v>
      </c>
      <c r="AZ243">
        <f t="shared" ca="1" si="137"/>
        <v>320.78747803996191</v>
      </c>
      <c r="BA243">
        <f t="shared" ca="1" si="138"/>
        <v>312.86991886401307</v>
      </c>
      <c r="BB243">
        <f t="shared" ca="1" si="139"/>
        <v>302.6440945497045</v>
      </c>
      <c r="BC243">
        <f t="shared" ca="1" si="140"/>
        <v>338.67397117191007</v>
      </c>
      <c r="BD243">
        <f t="shared" ca="1" si="141"/>
        <v>314.66988851821071</v>
      </c>
      <c r="BE243">
        <f t="shared" ca="1" si="142"/>
        <v>317.47733088077524</v>
      </c>
      <c r="BF243">
        <f t="shared" ca="1" si="143"/>
        <v>298.8578642768793</v>
      </c>
      <c r="BG243">
        <f t="shared" ca="1" si="144"/>
        <v>288.78764673024608</v>
      </c>
      <c r="BH243">
        <f t="shared" ca="1" si="145"/>
        <v>254.85660061482105</v>
      </c>
      <c r="BI243">
        <f t="shared" ca="1" si="146"/>
        <v>269.38327683781074</v>
      </c>
      <c r="BJ243">
        <f t="shared" ca="1" si="147"/>
        <v>252.06908839907021</v>
      </c>
      <c r="BK243">
        <f t="shared" ca="1" si="148"/>
        <v>245.30840520623011</v>
      </c>
      <c r="BL243">
        <f t="shared" ca="1" si="149"/>
        <v>243.95674324791665</v>
      </c>
      <c r="BM243">
        <f t="shared" ca="1" si="150"/>
        <v>209.4531826650931</v>
      </c>
      <c r="BN243">
        <f t="shared" ca="1" si="151"/>
        <v>211.28867317645714</v>
      </c>
      <c r="BO243">
        <f t="shared" ca="1" si="152"/>
        <v>215.20305574034057</v>
      </c>
      <c r="BP243">
        <f t="shared" ca="1" si="153"/>
        <v>217.44415389487409</v>
      </c>
      <c r="BQ243">
        <f t="shared" ca="1" si="154"/>
        <v>209.94744658856968</v>
      </c>
      <c r="BR243">
        <f t="shared" ca="1" si="155"/>
        <v>223.51942726940999</v>
      </c>
      <c r="BS243">
        <f t="shared" ca="1" si="156"/>
        <v>251.48354055368387</v>
      </c>
      <c r="BT243">
        <f t="shared" ca="1" si="157"/>
        <v>249.81194796053961</v>
      </c>
      <c r="BU243">
        <f t="shared" ca="1" si="158"/>
        <v>254.16161470307298</v>
      </c>
      <c r="BV243" s="13">
        <f t="shared" ca="1" si="159"/>
        <v>253.00053639707014</v>
      </c>
      <c r="BW243" s="13">
        <f t="shared" ca="1" si="160"/>
        <v>209.4531826650931</v>
      </c>
      <c r="BX243" s="20">
        <f t="shared" ca="1" si="161"/>
        <v>0</v>
      </c>
      <c r="BY243" s="20">
        <f t="shared" ca="1" si="162"/>
        <v>0</v>
      </c>
      <c r="BZ243" s="21">
        <f t="shared" ca="1" si="163"/>
        <v>0.91393118527122819</v>
      </c>
    </row>
    <row r="244" spans="1:78" x14ac:dyDescent="0.3">
      <c r="A244">
        <v>237</v>
      </c>
      <c r="B244">
        <f ca="1">_xlfn.NORM.S.INV(RAND())</f>
        <v>1.132519145893816</v>
      </c>
      <c r="C244">
        <f ca="1">_xlfn.NORM.S.INV(RAND())</f>
        <v>-1.3929542348452923</v>
      </c>
      <c r="D244">
        <f ca="1">_xlfn.NORM.S.INV(RAND())</f>
        <v>-0.93703104664483072</v>
      </c>
      <c r="E244">
        <f ca="1">_xlfn.NORM.S.INV(RAND())</f>
        <v>-0.47000609923182146</v>
      </c>
      <c r="F244">
        <f ca="1">_xlfn.NORM.S.INV(RAND())</f>
        <v>0.19943487590403502</v>
      </c>
      <c r="G244">
        <f ca="1">_xlfn.NORM.S.INV(RAND())</f>
        <v>0.80229546359534742</v>
      </c>
      <c r="H244">
        <f ca="1">_xlfn.NORM.S.INV(RAND())</f>
        <v>0.50243305022287565</v>
      </c>
      <c r="I244">
        <f ca="1">_xlfn.NORM.S.INV(RAND())</f>
        <v>-1.7172680157310376</v>
      </c>
      <c r="J244">
        <f ca="1">_xlfn.NORM.S.INV(RAND())</f>
        <v>-0.27437690775127266</v>
      </c>
      <c r="K244">
        <f ca="1">_xlfn.NORM.S.INV(RAND())</f>
        <v>0.91787889184272498</v>
      </c>
      <c r="L244">
        <f ca="1">_xlfn.NORM.S.INV(RAND())</f>
        <v>1.9273754382247588</v>
      </c>
      <c r="M244">
        <f ca="1">_xlfn.NORM.S.INV(RAND())</f>
        <v>-0.1472809823324244</v>
      </c>
      <c r="N244">
        <f ca="1">_xlfn.NORM.S.INV(RAND())</f>
        <v>0.77348904673734664</v>
      </c>
      <c r="O244">
        <f ca="1">_xlfn.NORM.S.INV(RAND())</f>
        <v>0.55070220957853389</v>
      </c>
      <c r="P244">
        <f ca="1">_xlfn.NORM.S.INV(RAND())</f>
        <v>-2.2811276386543007</v>
      </c>
      <c r="Q244">
        <f ca="1">_xlfn.NORM.S.INV(RAND())</f>
        <v>-0.94554895711841314</v>
      </c>
      <c r="R244">
        <f ca="1">_xlfn.NORM.S.INV(RAND())</f>
        <v>-2.0442400508532121</v>
      </c>
      <c r="S244">
        <f ca="1">_xlfn.NORM.S.INV(RAND())</f>
        <v>1.044214834931648</v>
      </c>
      <c r="T244">
        <f ca="1">_xlfn.NORM.S.INV(RAND())</f>
        <v>-0.69662833904777854</v>
      </c>
      <c r="U244">
        <f ca="1">_xlfn.NORM.S.INV(RAND())</f>
        <v>-1.5509595393755771</v>
      </c>
      <c r="V244">
        <f ca="1">_xlfn.NORM.S.INV(RAND())</f>
        <v>1.2544514820266643</v>
      </c>
      <c r="W244">
        <f ca="1">_xlfn.NORM.S.INV(RAND())</f>
        <v>0.56721453838336744</v>
      </c>
      <c r="X244">
        <f ca="1">_xlfn.NORM.S.INV(RAND())</f>
        <v>-1.168528444488987</v>
      </c>
      <c r="Y244">
        <f ca="1">_xlfn.NORM.S.INV(RAND())</f>
        <v>1.3750905765530763</v>
      </c>
      <c r="Z244">
        <f ca="1">_xlfn.NORM.S.INV(RAND())</f>
        <v>0.68949257124734475</v>
      </c>
      <c r="AA244">
        <f ca="1">_xlfn.NORM.S.INV(RAND())</f>
        <v>0.4224740159773625</v>
      </c>
      <c r="AB244">
        <f ca="1">_xlfn.NORM.S.INV(RAND())</f>
        <v>0.8385238370638326</v>
      </c>
      <c r="AC244">
        <f ca="1">_xlfn.NORM.S.INV(RAND())</f>
        <v>-0.9048775589333431</v>
      </c>
      <c r="AD244">
        <f ca="1">_xlfn.NORM.S.INV(RAND())</f>
        <v>-0.50012008149217901</v>
      </c>
      <c r="AE244">
        <f ca="1">_xlfn.NORM.S.INV(RAND())</f>
        <v>-1.2231282585144061</v>
      </c>
      <c r="AF244">
        <f ca="1">_xlfn.NORM.S.INV(RAND())</f>
        <v>0.25035176121793246</v>
      </c>
      <c r="AG244">
        <f ca="1">_xlfn.NORM.S.INV(RAND())</f>
        <v>-0.65747375293704247</v>
      </c>
      <c r="AH244">
        <f ca="1">_xlfn.NORM.S.INV(RAND())</f>
        <v>1.1320375368686908</v>
      </c>
      <c r="AI244">
        <f ca="1">_xlfn.NORM.S.INV(RAND())</f>
        <v>-1.4239098816038704E-2</v>
      </c>
      <c r="AJ244">
        <f ca="1">_xlfn.NORM.S.INV(RAND())</f>
        <v>1.2514937521355494</v>
      </c>
      <c r="AK244">
        <f ca="1">_xlfn.NORM.S.INV(RAND())</f>
        <v>2.0604644752288036E-2</v>
      </c>
      <c r="AL244" s="13">
        <f t="shared" si="123"/>
        <v>360</v>
      </c>
      <c r="AM244">
        <f t="shared" ca="1" si="124"/>
        <v>384.16547650297207</v>
      </c>
      <c r="AN244">
        <f t="shared" ca="1" si="125"/>
        <v>354.33205120590202</v>
      </c>
      <c r="AO244">
        <f t="shared" ca="1" si="126"/>
        <v>335.53232210543894</v>
      </c>
      <c r="AP244">
        <f t="shared" ca="1" si="127"/>
        <v>326.41377023468493</v>
      </c>
      <c r="AQ244">
        <f t="shared" ca="1" si="128"/>
        <v>330.05639100040401</v>
      </c>
      <c r="AR244">
        <f t="shared" ca="1" si="129"/>
        <v>345.56038554551071</v>
      </c>
      <c r="AS244">
        <f t="shared" ca="1" si="130"/>
        <v>355.58301004251751</v>
      </c>
      <c r="AT244">
        <f t="shared" ca="1" si="131"/>
        <v>321.88538740063052</v>
      </c>
      <c r="AU244">
        <f t="shared" ca="1" si="132"/>
        <v>316.69454142706184</v>
      </c>
      <c r="AV244">
        <f t="shared" ca="1" si="133"/>
        <v>333.79092151320037</v>
      </c>
      <c r="AW244">
        <f t="shared" ca="1" si="134"/>
        <v>372.92421408973701</v>
      </c>
      <c r="AX244">
        <f t="shared" ca="1" si="135"/>
        <v>369.61254506603075</v>
      </c>
      <c r="AY244">
        <f t="shared" ca="1" si="136"/>
        <v>386.33158365925016</v>
      </c>
      <c r="AZ244">
        <f t="shared" ca="1" si="137"/>
        <v>398.64614388403265</v>
      </c>
      <c r="BA244">
        <f t="shared" ca="1" si="138"/>
        <v>349.30886599722658</v>
      </c>
      <c r="BB244">
        <f t="shared" ca="1" si="139"/>
        <v>330.61302164150726</v>
      </c>
      <c r="BC244">
        <f t="shared" ca="1" si="140"/>
        <v>293.68496684523905</v>
      </c>
      <c r="BD244">
        <f t="shared" ca="1" si="141"/>
        <v>311.80523822123627</v>
      </c>
      <c r="BE244">
        <f t="shared" ca="1" si="142"/>
        <v>299.38855172058908</v>
      </c>
      <c r="BF244">
        <f t="shared" ca="1" si="143"/>
        <v>273.63110753755183</v>
      </c>
      <c r="BG244">
        <f t="shared" ca="1" si="144"/>
        <v>294.061814853557</v>
      </c>
      <c r="BH244">
        <f t="shared" ca="1" si="145"/>
        <v>303.72463342757368</v>
      </c>
      <c r="BI244">
        <f t="shared" ca="1" si="146"/>
        <v>283.7914938545523</v>
      </c>
      <c r="BJ244">
        <f t="shared" ca="1" si="147"/>
        <v>307.11246522485226</v>
      </c>
      <c r="BK244">
        <f t="shared" ca="1" si="148"/>
        <v>319.45142321238148</v>
      </c>
      <c r="BL244">
        <f t="shared" ca="1" si="149"/>
        <v>327.20278105615176</v>
      </c>
      <c r="BM244">
        <f t="shared" ca="1" si="150"/>
        <v>343.29002159071354</v>
      </c>
      <c r="BN244">
        <f t="shared" ca="1" si="151"/>
        <v>325.68017352445759</v>
      </c>
      <c r="BO244">
        <f t="shared" ca="1" si="152"/>
        <v>316.27899637055344</v>
      </c>
      <c r="BP244">
        <f t="shared" ca="1" si="153"/>
        <v>294.5918132802102</v>
      </c>
      <c r="BQ244">
        <f t="shared" ca="1" si="154"/>
        <v>298.75627684235451</v>
      </c>
      <c r="BR244">
        <f t="shared" ca="1" si="155"/>
        <v>287.50843009727089</v>
      </c>
      <c r="BS244">
        <f t="shared" ca="1" si="156"/>
        <v>306.79928312876916</v>
      </c>
      <c r="BT244">
        <f t="shared" ca="1" si="157"/>
        <v>306.41946731227108</v>
      </c>
      <c r="BU244">
        <f t="shared" ca="1" si="158"/>
        <v>329.24209468420389</v>
      </c>
      <c r="BV244" s="13">
        <f t="shared" ca="1" si="159"/>
        <v>329.49667845066892</v>
      </c>
      <c r="BW244" s="13">
        <f t="shared" ca="1" si="160"/>
        <v>273.63110753755183</v>
      </c>
      <c r="BX244" s="20">
        <f t="shared" ca="1" si="161"/>
        <v>6</v>
      </c>
      <c r="BY244" s="20">
        <f t="shared" ca="1" si="162"/>
        <v>0</v>
      </c>
      <c r="BZ244" s="21">
        <f t="shared" ca="1" si="163"/>
        <v>1.0245164171871852</v>
      </c>
    </row>
    <row r="245" spans="1:78" x14ac:dyDescent="0.3">
      <c r="A245">
        <v>238</v>
      </c>
      <c r="B245">
        <f ca="1">_xlfn.NORM.S.INV(RAND())</f>
        <v>-0.99276661464678539</v>
      </c>
      <c r="C245">
        <f ca="1">_xlfn.NORM.S.INV(RAND())</f>
        <v>0.4574933199290882</v>
      </c>
      <c r="D245">
        <f ca="1">_xlfn.NORM.S.INV(RAND())</f>
        <v>0.96603402945305439</v>
      </c>
      <c r="E245">
        <f ca="1">_xlfn.NORM.S.INV(RAND())</f>
        <v>-1.4285335070204646</v>
      </c>
      <c r="F245">
        <f ca="1">_xlfn.NORM.S.INV(RAND())</f>
        <v>-1.2486370649027625</v>
      </c>
      <c r="G245">
        <f ca="1">_xlfn.NORM.S.INV(RAND())</f>
        <v>-0.51213593042625505</v>
      </c>
      <c r="H245">
        <f ca="1">_xlfn.NORM.S.INV(RAND())</f>
        <v>-0.89974964260891022</v>
      </c>
      <c r="I245">
        <f ca="1">_xlfn.NORM.S.INV(RAND())</f>
        <v>0.13331526398120261</v>
      </c>
      <c r="J245">
        <f ca="1">_xlfn.NORM.S.INV(RAND())</f>
        <v>0.79795720955770499</v>
      </c>
      <c r="K245">
        <f ca="1">_xlfn.NORM.S.INV(RAND())</f>
        <v>0.39113367357492657</v>
      </c>
      <c r="L245">
        <f ca="1">_xlfn.NORM.S.INV(RAND())</f>
        <v>0.62030901727207954</v>
      </c>
      <c r="M245">
        <f ca="1">_xlfn.NORM.S.INV(RAND())</f>
        <v>1.4421518863697527</v>
      </c>
      <c r="N245">
        <f ca="1">_xlfn.NORM.S.INV(RAND())</f>
        <v>0.3643236535340475</v>
      </c>
      <c r="O245">
        <f ca="1">_xlfn.NORM.S.INV(RAND())</f>
        <v>4.4175140544157422E-2</v>
      </c>
      <c r="P245">
        <f ca="1">_xlfn.NORM.S.INV(RAND())</f>
        <v>-0.5287248029825532</v>
      </c>
      <c r="Q245">
        <f ca="1">_xlfn.NORM.S.INV(RAND())</f>
        <v>0.68890973084694418</v>
      </c>
      <c r="R245">
        <f ca="1">_xlfn.NORM.S.INV(RAND())</f>
        <v>-0.1731045568195626</v>
      </c>
      <c r="S245">
        <f ca="1">_xlfn.NORM.S.INV(RAND())</f>
        <v>-1.443461050207123</v>
      </c>
      <c r="T245">
        <f ca="1">_xlfn.NORM.S.INV(RAND())</f>
        <v>1.1650968759223546</v>
      </c>
      <c r="U245">
        <f ca="1">_xlfn.NORM.S.INV(RAND())</f>
        <v>-0.61490014361326706</v>
      </c>
      <c r="V245">
        <f ca="1">_xlfn.NORM.S.INV(RAND())</f>
        <v>-0.29340385754817899</v>
      </c>
      <c r="W245">
        <f ca="1">_xlfn.NORM.S.INV(RAND())</f>
        <v>0.13976657542556983</v>
      </c>
      <c r="X245">
        <f ca="1">_xlfn.NORM.S.INV(RAND())</f>
        <v>1.1940002919365205</v>
      </c>
      <c r="Y245">
        <f ca="1">_xlfn.NORM.S.INV(RAND())</f>
        <v>-0.17807091837405101</v>
      </c>
      <c r="Z245">
        <f ca="1">_xlfn.NORM.S.INV(RAND())</f>
        <v>1.6887774510472526</v>
      </c>
      <c r="AA245">
        <f ca="1">_xlfn.NORM.S.INV(RAND())</f>
        <v>0.31358521857415234</v>
      </c>
      <c r="AB245">
        <f ca="1">_xlfn.NORM.S.INV(RAND())</f>
        <v>0.16118293280458629</v>
      </c>
      <c r="AC245">
        <f ca="1">_xlfn.NORM.S.INV(RAND())</f>
        <v>-0.63704317503013441</v>
      </c>
      <c r="AD245">
        <f ca="1">_xlfn.NORM.S.INV(RAND())</f>
        <v>-0.26669874161528512</v>
      </c>
      <c r="AE245">
        <f ca="1">_xlfn.NORM.S.INV(RAND())</f>
        <v>-0.75868821918769225</v>
      </c>
      <c r="AF245">
        <f ca="1">_xlfn.NORM.S.INV(RAND())</f>
        <v>-1.0072962888533794</v>
      </c>
      <c r="AG245">
        <f ca="1">_xlfn.NORM.S.INV(RAND())</f>
        <v>0.99920749885698035</v>
      </c>
      <c r="AH245">
        <f ca="1">_xlfn.NORM.S.INV(RAND())</f>
        <v>-0.74405144845750737</v>
      </c>
      <c r="AI245">
        <f ca="1">_xlfn.NORM.S.INV(RAND())</f>
        <v>0.73160254479726816</v>
      </c>
      <c r="AJ245">
        <f ca="1">_xlfn.NORM.S.INV(RAND())</f>
        <v>1.0053906292712278</v>
      </c>
      <c r="AK245">
        <f ca="1">_xlfn.NORM.S.INV(RAND())</f>
        <v>-1.2223345116249937</v>
      </c>
      <c r="AL245" s="13">
        <f t="shared" si="123"/>
        <v>360</v>
      </c>
      <c r="AM245">
        <f t="shared" ca="1" si="124"/>
        <v>339.80433190837175</v>
      </c>
      <c r="AN245">
        <f t="shared" ca="1" si="125"/>
        <v>348.75395725442576</v>
      </c>
      <c r="AO245">
        <f t="shared" ca="1" si="126"/>
        <v>368.60441173714361</v>
      </c>
      <c r="AP245">
        <f t="shared" ca="1" si="127"/>
        <v>339.28176485442015</v>
      </c>
      <c r="AQ245">
        <f t="shared" ca="1" si="128"/>
        <v>315.55221443212173</v>
      </c>
      <c r="AR245">
        <f t="shared" ca="1" si="129"/>
        <v>306.23087695082478</v>
      </c>
      <c r="AS245">
        <f t="shared" ca="1" si="130"/>
        <v>290.60808741189391</v>
      </c>
      <c r="AT245">
        <f t="shared" ca="1" si="131"/>
        <v>292.7315198633375</v>
      </c>
      <c r="AU245">
        <f t="shared" ca="1" si="132"/>
        <v>306.40546957243237</v>
      </c>
      <c r="AV245">
        <f t="shared" ca="1" si="133"/>
        <v>313.27291241967663</v>
      </c>
      <c r="AW245">
        <f t="shared" ca="1" si="134"/>
        <v>324.56039192058239</v>
      </c>
      <c r="AX245">
        <f t="shared" ca="1" si="135"/>
        <v>352.59413553227466</v>
      </c>
      <c r="AY245">
        <f t="shared" ca="1" si="136"/>
        <v>359.93922833992332</v>
      </c>
      <c r="AZ245">
        <f t="shared" ca="1" si="137"/>
        <v>360.70808171310165</v>
      </c>
      <c r="BA245">
        <f t="shared" ca="1" si="138"/>
        <v>349.717744866793</v>
      </c>
      <c r="BB245">
        <f t="shared" ca="1" si="139"/>
        <v>363.75622839844095</v>
      </c>
      <c r="BC245">
        <f t="shared" ca="1" si="140"/>
        <v>359.98885699143028</v>
      </c>
      <c r="BD245">
        <f t="shared" ca="1" si="141"/>
        <v>331.06613164574446</v>
      </c>
      <c r="BE245">
        <f t="shared" ca="1" si="142"/>
        <v>353.95450281078251</v>
      </c>
      <c r="BF245">
        <f t="shared" ca="1" si="143"/>
        <v>341.46679405857248</v>
      </c>
      <c r="BG245">
        <f t="shared" ca="1" si="144"/>
        <v>335.59131406506197</v>
      </c>
      <c r="BH245">
        <f t="shared" ca="1" si="145"/>
        <v>338.16936598455362</v>
      </c>
      <c r="BI245">
        <f t="shared" ca="1" si="146"/>
        <v>362.15265618649306</v>
      </c>
      <c r="BJ245">
        <f t="shared" ca="1" si="147"/>
        <v>358.29914182367247</v>
      </c>
      <c r="BK245">
        <f t="shared" ca="1" si="148"/>
        <v>394.82916358902486</v>
      </c>
      <c r="BL245">
        <f t="shared" ca="1" si="149"/>
        <v>401.87510588662394</v>
      </c>
      <c r="BM245">
        <f t="shared" ca="1" si="150"/>
        <v>405.46339279439621</v>
      </c>
      <c r="BN245">
        <f t="shared" ca="1" si="151"/>
        <v>390.65867362116251</v>
      </c>
      <c r="BO245">
        <f t="shared" ca="1" si="152"/>
        <v>384.52918719800226</v>
      </c>
      <c r="BP245">
        <f t="shared" ca="1" si="153"/>
        <v>367.89594650641254</v>
      </c>
      <c r="BQ245">
        <f t="shared" ca="1" si="154"/>
        <v>346.96614110121573</v>
      </c>
      <c r="BR245">
        <f t="shared" ca="1" si="155"/>
        <v>367.41786764949478</v>
      </c>
      <c r="BS245">
        <f t="shared" ca="1" si="156"/>
        <v>351.82197936004195</v>
      </c>
      <c r="BT245">
        <f t="shared" ca="1" si="157"/>
        <v>366.84805129981527</v>
      </c>
      <c r="BU245">
        <f t="shared" ca="1" si="158"/>
        <v>388.6104086349776</v>
      </c>
      <c r="BV245" s="13">
        <f t="shared" ca="1" si="159"/>
        <v>361.98006416579676</v>
      </c>
      <c r="BW245" s="13">
        <f t="shared" ca="1" si="160"/>
        <v>290.60808741189391</v>
      </c>
      <c r="BX245" s="20">
        <f t="shared" ca="1" si="161"/>
        <v>12</v>
      </c>
      <c r="BY245" s="20">
        <f t="shared" ca="1" si="162"/>
        <v>0</v>
      </c>
      <c r="BZ245" s="21">
        <f t="shared" ca="1" si="163"/>
        <v>1.0480811762323889</v>
      </c>
    </row>
    <row r="246" spans="1:78" x14ac:dyDescent="0.3">
      <c r="A246">
        <v>239</v>
      </c>
      <c r="B246">
        <f ca="1">_xlfn.NORM.S.INV(RAND())</f>
        <v>-1.5579715114745589</v>
      </c>
      <c r="C246">
        <f ca="1">_xlfn.NORM.S.INV(RAND())</f>
        <v>-1.6832617701059964</v>
      </c>
      <c r="D246">
        <f ca="1">_xlfn.NORM.S.INV(RAND())</f>
        <v>5.9544230195958628E-2</v>
      </c>
      <c r="E246">
        <f ca="1">_xlfn.NORM.S.INV(RAND())</f>
        <v>0.20704741199048099</v>
      </c>
      <c r="F246">
        <f ca="1">_xlfn.NORM.S.INV(RAND())</f>
        <v>0.53750231935991921</v>
      </c>
      <c r="G246">
        <f ca="1">_xlfn.NORM.S.INV(RAND())</f>
        <v>2.2077085954035116</v>
      </c>
      <c r="H246">
        <f ca="1">_xlfn.NORM.S.INV(RAND())</f>
        <v>1.8433746262062796</v>
      </c>
      <c r="I246">
        <f ca="1">_xlfn.NORM.S.INV(RAND())</f>
        <v>-1.7659094816482186</v>
      </c>
      <c r="J246">
        <f ca="1">_xlfn.NORM.S.INV(RAND())</f>
        <v>1.4544987530344136</v>
      </c>
      <c r="K246">
        <f ca="1">_xlfn.NORM.S.INV(RAND())</f>
        <v>-0.24843517736202991</v>
      </c>
      <c r="L246">
        <f ca="1">_xlfn.NORM.S.INV(RAND())</f>
        <v>-1.2635278138949713</v>
      </c>
      <c r="M246">
        <f ca="1">_xlfn.NORM.S.INV(RAND())</f>
        <v>-2.0827941241258641</v>
      </c>
      <c r="N246">
        <f ca="1">_xlfn.NORM.S.INV(RAND())</f>
        <v>-1.4541451740354112</v>
      </c>
      <c r="O246">
        <f ca="1">_xlfn.NORM.S.INV(RAND())</f>
        <v>0.704486837182002</v>
      </c>
      <c r="P246">
        <f ca="1">_xlfn.NORM.S.INV(RAND())</f>
        <v>-0.3454135650785351</v>
      </c>
      <c r="Q246">
        <f ca="1">_xlfn.NORM.S.INV(RAND())</f>
        <v>0.54886351299994851</v>
      </c>
      <c r="R246">
        <f ca="1">_xlfn.NORM.S.INV(RAND())</f>
        <v>0.62626755322792715</v>
      </c>
      <c r="S246">
        <f ca="1">_xlfn.NORM.S.INV(RAND())</f>
        <v>-1.1415880408953956</v>
      </c>
      <c r="T246">
        <f ca="1">_xlfn.NORM.S.INV(RAND())</f>
        <v>5.0681304860991617E-4</v>
      </c>
      <c r="U246">
        <f ca="1">_xlfn.NORM.S.INV(RAND())</f>
        <v>-1.1390396670310341</v>
      </c>
      <c r="V246">
        <f ca="1">_xlfn.NORM.S.INV(RAND())</f>
        <v>1.7533344715095889</v>
      </c>
      <c r="W246">
        <f ca="1">_xlfn.NORM.S.INV(RAND())</f>
        <v>0.19056061971923516</v>
      </c>
      <c r="X246">
        <f ca="1">_xlfn.NORM.S.INV(RAND())</f>
        <v>-0.68143372526878943</v>
      </c>
      <c r="Y246">
        <f ca="1">_xlfn.NORM.S.INV(RAND())</f>
        <v>-0.11949489436327849</v>
      </c>
      <c r="Z246">
        <f ca="1">_xlfn.NORM.S.INV(RAND())</f>
        <v>-0.59048270592700469</v>
      </c>
      <c r="AA246">
        <f ca="1">_xlfn.NORM.S.INV(RAND())</f>
        <v>-0.81621094935313288</v>
      </c>
      <c r="AB246">
        <f ca="1">_xlfn.NORM.S.INV(RAND())</f>
        <v>0.92984959590013649</v>
      </c>
      <c r="AC246">
        <f ca="1">_xlfn.NORM.S.INV(RAND())</f>
        <v>1.000553428439098</v>
      </c>
      <c r="AD246">
        <f ca="1">_xlfn.NORM.S.INV(RAND())</f>
        <v>-0.8945016852617117</v>
      </c>
      <c r="AE246">
        <f ca="1">_xlfn.NORM.S.INV(RAND())</f>
        <v>0.6343922051738683</v>
      </c>
      <c r="AF246">
        <f ca="1">_xlfn.NORM.S.INV(RAND())</f>
        <v>1.7224716474060255</v>
      </c>
      <c r="AG246">
        <f ca="1">_xlfn.NORM.S.INV(RAND())</f>
        <v>-0.96657897873540333</v>
      </c>
      <c r="AH246">
        <f ca="1">_xlfn.NORM.S.INV(RAND())</f>
        <v>1.4455985221763101</v>
      </c>
      <c r="AI246">
        <f ca="1">_xlfn.NORM.S.INV(RAND())</f>
        <v>-0.68955474809647077</v>
      </c>
      <c r="AJ246">
        <f ca="1">_xlfn.NORM.S.INV(RAND())</f>
        <v>0.52538823647071276</v>
      </c>
      <c r="AK246">
        <f ca="1">_xlfn.NORM.S.INV(RAND())</f>
        <v>1.9585668381265673</v>
      </c>
      <c r="AL246" s="13">
        <f t="shared" si="123"/>
        <v>360</v>
      </c>
      <c r="AM246">
        <f t="shared" ca="1" si="124"/>
        <v>328.89476541216857</v>
      </c>
      <c r="AN246">
        <f t="shared" ca="1" si="125"/>
        <v>298.31142983208218</v>
      </c>
      <c r="AO246">
        <f t="shared" ca="1" si="126"/>
        <v>299.21402751907505</v>
      </c>
      <c r="AP246">
        <f t="shared" ca="1" si="127"/>
        <v>302.6861165685367</v>
      </c>
      <c r="AQ246">
        <f t="shared" ca="1" si="128"/>
        <v>312.09648720713568</v>
      </c>
      <c r="AR246">
        <f t="shared" ca="1" si="129"/>
        <v>354.37576825236181</v>
      </c>
      <c r="AS246">
        <f t="shared" ca="1" si="130"/>
        <v>394.00691479563221</v>
      </c>
      <c r="AT246">
        <f t="shared" ca="1" si="131"/>
        <v>355.66773317991044</v>
      </c>
      <c r="AU246">
        <f t="shared" ca="1" si="132"/>
        <v>386.66389188765913</v>
      </c>
      <c r="AV246">
        <f t="shared" ca="1" si="133"/>
        <v>380.99861537535054</v>
      </c>
      <c r="AW246">
        <f t="shared" ca="1" si="134"/>
        <v>354.04685457079808</v>
      </c>
      <c r="AX246">
        <f t="shared" ca="1" si="135"/>
        <v>313.80206485198039</v>
      </c>
      <c r="AY246">
        <f t="shared" ca="1" si="136"/>
        <v>288.41218157697705</v>
      </c>
      <c r="AZ246">
        <f t="shared" ca="1" si="137"/>
        <v>300.2596327385375</v>
      </c>
      <c r="BA246">
        <f t="shared" ca="1" si="138"/>
        <v>294.20841616050569</v>
      </c>
      <c r="BB246">
        <f t="shared" ca="1" si="139"/>
        <v>303.55426677393189</v>
      </c>
      <c r="BC246">
        <f t="shared" ca="1" si="140"/>
        <v>314.59978433498134</v>
      </c>
      <c r="BD246">
        <f t="shared" ca="1" si="141"/>
        <v>294.41049122211444</v>
      </c>
      <c r="BE246">
        <f t="shared" ca="1" si="142"/>
        <v>294.29645697993448</v>
      </c>
      <c r="BF246">
        <f t="shared" ca="1" si="143"/>
        <v>275.45064453711711</v>
      </c>
      <c r="BG246">
        <f t="shared" ca="1" si="144"/>
        <v>304.66737572315174</v>
      </c>
      <c r="BH246">
        <f t="shared" ca="1" si="145"/>
        <v>307.90951764839417</v>
      </c>
      <c r="BI246">
        <f t="shared" ca="1" si="146"/>
        <v>295.90744061741276</v>
      </c>
      <c r="BJ246">
        <f t="shared" ca="1" si="147"/>
        <v>293.75056744870346</v>
      </c>
      <c r="BK246">
        <f t="shared" ca="1" si="148"/>
        <v>283.78667047743249</v>
      </c>
      <c r="BL246">
        <f t="shared" ca="1" si="149"/>
        <v>270.61094655219972</v>
      </c>
      <c r="BM246">
        <f t="shared" ca="1" si="150"/>
        <v>285.41674991815177</v>
      </c>
      <c r="BN246">
        <f t="shared" ca="1" si="151"/>
        <v>302.26396897445176</v>
      </c>
      <c r="BO246">
        <f t="shared" ca="1" si="152"/>
        <v>286.93048087631047</v>
      </c>
      <c r="BP246">
        <f t="shared" ca="1" si="153"/>
        <v>297.5106265615446</v>
      </c>
      <c r="BQ246">
        <f t="shared" ca="1" si="154"/>
        <v>328.48140290008394</v>
      </c>
      <c r="BR246">
        <f t="shared" ca="1" si="155"/>
        <v>310.52303770318127</v>
      </c>
      <c r="BS246">
        <f t="shared" ca="1" si="156"/>
        <v>337.41144714235463</v>
      </c>
      <c r="BT246">
        <f t="shared" ca="1" si="157"/>
        <v>324.10740845650992</v>
      </c>
      <c r="BU246">
        <f t="shared" ca="1" si="158"/>
        <v>333.95010839180003</v>
      </c>
      <c r="BV246" s="13">
        <f t="shared" ca="1" si="159"/>
        <v>373.77456496416431</v>
      </c>
      <c r="BW246" s="13">
        <f t="shared" ca="1" si="160"/>
        <v>270.61094655219972</v>
      </c>
      <c r="BX246" s="20">
        <f t="shared" ca="1" si="161"/>
        <v>6</v>
      </c>
      <c r="BY246" s="20">
        <f t="shared" ca="1" si="162"/>
        <v>0</v>
      </c>
      <c r="BZ246" s="21">
        <f t="shared" ca="1" si="163"/>
        <v>1.0245164171871852</v>
      </c>
    </row>
    <row r="247" spans="1:78" x14ac:dyDescent="0.3">
      <c r="A247">
        <v>240</v>
      </c>
      <c r="B247">
        <f ca="1">_xlfn.NORM.S.INV(RAND())</f>
        <v>-0.18359156672371357</v>
      </c>
      <c r="C247">
        <f ca="1">_xlfn.NORM.S.INV(RAND())</f>
        <v>2.2939401340451702</v>
      </c>
      <c r="D247">
        <f ca="1">_xlfn.NORM.S.INV(RAND())</f>
        <v>6.8894386809315061E-2</v>
      </c>
      <c r="E247">
        <f ca="1">_xlfn.NORM.S.INV(RAND())</f>
        <v>0.62245606691363597</v>
      </c>
      <c r="F247">
        <f ca="1">_xlfn.NORM.S.INV(RAND())</f>
        <v>-1.3045165126775908</v>
      </c>
      <c r="G247">
        <f ca="1">_xlfn.NORM.S.INV(RAND())</f>
        <v>0.56361694041941346</v>
      </c>
      <c r="H247">
        <f ca="1">_xlfn.NORM.S.INV(RAND())</f>
        <v>2.8353087235538035</v>
      </c>
      <c r="I247">
        <f ca="1">_xlfn.NORM.S.INV(RAND())</f>
        <v>1.0458334805944514</v>
      </c>
      <c r="J247">
        <f ca="1">_xlfn.NORM.S.INV(RAND())</f>
        <v>-1.2298928949507939</v>
      </c>
      <c r="K247">
        <f ca="1">_xlfn.NORM.S.INV(RAND())</f>
        <v>-2.278427087042842</v>
      </c>
      <c r="L247">
        <f ca="1">_xlfn.NORM.S.INV(RAND())</f>
        <v>-0.38776856679291316</v>
      </c>
      <c r="M247">
        <f ca="1">_xlfn.NORM.S.INV(RAND())</f>
        <v>0.58199243999620498</v>
      </c>
      <c r="N247">
        <f ca="1">_xlfn.NORM.S.INV(RAND())</f>
        <v>0.73865710998922884</v>
      </c>
      <c r="O247">
        <f ca="1">_xlfn.NORM.S.INV(RAND())</f>
        <v>-1.1072924675385085</v>
      </c>
      <c r="P247">
        <f ca="1">_xlfn.NORM.S.INV(RAND())</f>
        <v>-5.7248391068297863E-2</v>
      </c>
      <c r="Q247">
        <f ca="1">_xlfn.NORM.S.INV(RAND())</f>
        <v>-2.0360748301395941</v>
      </c>
      <c r="R247">
        <f ca="1">_xlfn.NORM.S.INV(RAND())</f>
        <v>-0.90079386818638885</v>
      </c>
      <c r="S247">
        <f ca="1">_xlfn.NORM.S.INV(RAND())</f>
        <v>5.7256531343084678E-2</v>
      </c>
      <c r="T247">
        <f ca="1">_xlfn.NORM.S.INV(RAND())</f>
        <v>-1.4028110225602817</v>
      </c>
      <c r="U247">
        <f ca="1">_xlfn.NORM.S.INV(RAND())</f>
        <v>1.6306873126236819E-2</v>
      </c>
      <c r="V247">
        <f ca="1">_xlfn.NORM.S.INV(RAND())</f>
        <v>-1.6562243978770905</v>
      </c>
      <c r="W247">
        <f ca="1">_xlfn.NORM.S.INV(RAND())</f>
        <v>-0.99809973467024404</v>
      </c>
      <c r="X247">
        <f ca="1">_xlfn.NORM.S.INV(RAND())</f>
        <v>0.36034991823695067</v>
      </c>
      <c r="Y247">
        <f ca="1">_xlfn.NORM.S.INV(RAND())</f>
        <v>-0.51306158362654031</v>
      </c>
      <c r="Z247">
        <f ca="1">_xlfn.NORM.S.INV(RAND())</f>
        <v>0.58436541678792497</v>
      </c>
      <c r="AA247">
        <f ca="1">_xlfn.NORM.S.INV(RAND())</f>
        <v>-1.7327910500589676</v>
      </c>
      <c r="AB247">
        <f ca="1">_xlfn.NORM.S.INV(RAND())</f>
        <v>0.30179678334326859</v>
      </c>
      <c r="AC247">
        <f ca="1">_xlfn.NORM.S.INV(RAND())</f>
        <v>0.61295555656895295</v>
      </c>
      <c r="AD247">
        <f ca="1">_xlfn.NORM.S.INV(RAND())</f>
        <v>1.8288298515366661</v>
      </c>
      <c r="AE247">
        <f ca="1">_xlfn.NORM.S.INV(RAND())</f>
        <v>-0.50740811474544756</v>
      </c>
      <c r="AF247">
        <f ca="1">_xlfn.NORM.S.INV(RAND())</f>
        <v>-0.57070936618024803</v>
      </c>
      <c r="AG247">
        <f ca="1">_xlfn.NORM.S.INV(RAND())</f>
        <v>-1.1639738458960791</v>
      </c>
      <c r="AH247">
        <f ca="1">_xlfn.NORM.S.INV(RAND())</f>
        <v>-0.75921089104578532</v>
      </c>
      <c r="AI247">
        <f ca="1">_xlfn.NORM.S.INV(RAND())</f>
        <v>1.4868449246007942</v>
      </c>
      <c r="AJ247">
        <f ca="1">_xlfn.NORM.S.INV(RAND())</f>
        <v>-1.1052654768166497</v>
      </c>
      <c r="AK247">
        <f ca="1">_xlfn.NORM.S.INV(RAND())</f>
        <v>0.23616246805922689</v>
      </c>
      <c r="AL247" s="13">
        <f t="shared" si="123"/>
        <v>360</v>
      </c>
      <c r="AM247">
        <f t="shared" ca="1" si="124"/>
        <v>356.05588566497551</v>
      </c>
      <c r="AN247">
        <f t="shared" ca="1" si="125"/>
        <v>406.30809620373469</v>
      </c>
      <c r="AO247">
        <f t="shared" ca="1" si="126"/>
        <v>407.75751921122946</v>
      </c>
      <c r="AP247">
        <f t="shared" ca="1" si="127"/>
        <v>422.50172650122823</v>
      </c>
      <c r="AQ247">
        <f t="shared" ca="1" si="128"/>
        <v>391.68602825856027</v>
      </c>
      <c r="AR247">
        <f t="shared" ca="1" si="129"/>
        <v>404.47274028902717</v>
      </c>
      <c r="AS247">
        <f t="shared" ca="1" si="130"/>
        <v>476.21255653996678</v>
      </c>
      <c r="AT247">
        <f t="shared" ca="1" si="131"/>
        <v>505.64197491868543</v>
      </c>
      <c r="AU247">
        <f t="shared" ca="1" si="132"/>
        <v>470.78630836980375</v>
      </c>
      <c r="AV247">
        <f t="shared" ca="1" si="133"/>
        <v>412.58513710721843</v>
      </c>
      <c r="AW247">
        <f t="shared" ca="1" si="134"/>
        <v>403.28281183228614</v>
      </c>
      <c r="AX247">
        <f t="shared" ca="1" si="135"/>
        <v>416.89015285218227</v>
      </c>
      <c r="AY247">
        <f t="shared" ca="1" si="136"/>
        <v>434.87232668831439</v>
      </c>
      <c r="AZ247">
        <f t="shared" ca="1" si="137"/>
        <v>407.77121070944509</v>
      </c>
      <c r="BA247">
        <f t="shared" ca="1" si="138"/>
        <v>406.25634622116183</v>
      </c>
      <c r="BB247">
        <f t="shared" ca="1" si="139"/>
        <v>361.04942242820641</v>
      </c>
      <c r="BC247">
        <f t="shared" ca="1" si="140"/>
        <v>342.60933337705302</v>
      </c>
      <c r="BD247">
        <f t="shared" ca="1" si="141"/>
        <v>343.6005768713415</v>
      </c>
      <c r="BE247">
        <f t="shared" ca="1" si="142"/>
        <v>316.73702966817484</v>
      </c>
      <c r="BF247">
        <f t="shared" ca="1" si="143"/>
        <v>316.90330040121432</v>
      </c>
      <c r="BG247">
        <f t="shared" ca="1" si="144"/>
        <v>287.88406713598545</v>
      </c>
      <c r="BH247">
        <f t="shared" ca="1" si="145"/>
        <v>271.65038023235144</v>
      </c>
      <c r="BI247">
        <f t="shared" ca="1" si="146"/>
        <v>277.24567272775425</v>
      </c>
      <c r="BJ247">
        <f t="shared" ca="1" si="147"/>
        <v>269.04152272584867</v>
      </c>
      <c r="BK247">
        <f t="shared" ca="1" si="148"/>
        <v>278.15747597864373</v>
      </c>
      <c r="BL247">
        <f t="shared" ca="1" si="149"/>
        <v>251.57169263092968</v>
      </c>
      <c r="BM247">
        <f t="shared" ca="1" si="150"/>
        <v>255.88690968295271</v>
      </c>
      <c r="BN247">
        <f t="shared" ca="1" si="151"/>
        <v>264.99419675701165</v>
      </c>
      <c r="BO247">
        <f t="shared" ca="1" si="152"/>
        <v>294.38216399352467</v>
      </c>
      <c r="BP247">
        <f t="shared" ca="1" si="153"/>
        <v>285.76417648143558</v>
      </c>
      <c r="BQ247">
        <f t="shared" ca="1" si="154"/>
        <v>276.38652133671184</v>
      </c>
      <c r="BR247">
        <f t="shared" ca="1" si="155"/>
        <v>258.31547199992673</v>
      </c>
      <c r="BS247">
        <f t="shared" ca="1" si="156"/>
        <v>247.13428917341292</v>
      </c>
      <c r="BT247">
        <f t="shared" ca="1" si="157"/>
        <v>269.17406034638628</v>
      </c>
      <c r="BU247">
        <f t="shared" ca="1" si="158"/>
        <v>252.42875137055728</v>
      </c>
      <c r="BV247" s="13">
        <f t="shared" ca="1" si="159"/>
        <v>255.78754968476841</v>
      </c>
      <c r="BW247" s="13">
        <f t="shared" ca="1" si="160"/>
        <v>247.13428917341292</v>
      </c>
      <c r="BX247" s="20">
        <f t="shared" ca="1" si="161"/>
        <v>6</v>
      </c>
      <c r="BY247" s="20">
        <f t="shared" ca="1" si="162"/>
        <v>0</v>
      </c>
      <c r="BZ247" s="21">
        <f t="shared" ca="1" si="163"/>
        <v>1.0245164171871852</v>
      </c>
    </row>
    <row r="248" spans="1:78" x14ac:dyDescent="0.3">
      <c r="A248">
        <v>241</v>
      </c>
      <c r="B248">
        <f ca="1">_xlfn.NORM.S.INV(RAND())</f>
        <v>-0.26488667321322351</v>
      </c>
      <c r="C248">
        <f ca="1">_xlfn.NORM.S.INV(RAND())</f>
        <v>0.82524981720695967</v>
      </c>
      <c r="D248">
        <f ca="1">_xlfn.NORM.S.INV(RAND())</f>
        <v>0.3033167829903437</v>
      </c>
      <c r="E248">
        <f ca="1">_xlfn.NORM.S.INV(RAND())</f>
        <v>0.8683762628748114</v>
      </c>
      <c r="F248">
        <f ca="1">_xlfn.NORM.S.INV(RAND())</f>
        <v>0.73012268614636477</v>
      </c>
      <c r="G248">
        <f ca="1">_xlfn.NORM.S.INV(RAND())</f>
        <v>1.9037000220242595</v>
      </c>
      <c r="H248">
        <f ca="1">_xlfn.NORM.S.INV(RAND())</f>
        <v>-0.92837448254478816</v>
      </c>
      <c r="I248">
        <f ca="1">_xlfn.NORM.S.INV(RAND())</f>
        <v>-0.17313899577078379</v>
      </c>
      <c r="J248">
        <f ca="1">_xlfn.NORM.S.INV(RAND())</f>
        <v>1.4938710351874624</v>
      </c>
      <c r="K248">
        <f ca="1">_xlfn.NORM.S.INV(RAND())</f>
        <v>-1.2778115576288422</v>
      </c>
      <c r="L248">
        <f ca="1">_xlfn.NORM.S.INV(RAND())</f>
        <v>0.85102558787028104</v>
      </c>
      <c r="M248">
        <f ca="1">_xlfn.NORM.S.INV(RAND())</f>
        <v>0.59385141981454548</v>
      </c>
      <c r="N248">
        <f ca="1">_xlfn.NORM.S.INV(RAND())</f>
        <v>-0.28081633266593048</v>
      </c>
      <c r="O248">
        <f ca="1">_xlfn.NORM.S.INV(RAND())</f>
        <v>1.0080311501359294</v>
      </c>
      <c r="P248">
        <f ca="1">_xlfn.NORM.S.INV(RAND())</f>
        <v>-0.85716771908317246</v>
      </c>
      <c r="Q248">
        <f ca="1">_xlfn.NORM.S.INV(RAND())</f>
        <v>0.31644232292149005</v>
      </c>
      <c r="R248">
        <f ca="1">_xlfn.NORM.S.INV(RAND())</f>
        <v>-0.43017655132791716</v>
      </c>
      <c r="S248">
        <f ca="1">_xlfn.NORM.S.INV(RAND())</f>
        <v>-0.34980156406737506</v>
      </c>
      <c r="T248">
        <f ca="1">_xlfn.NORM.S.INV(RAND())</f>
        <v>-3.8748506382366224E-2</v>
      </c>
      <c r="U248">
        <f ca="1">_xlfn.NORM.S.INV(RAND())</f>
        <v>-1.1669296728347032</v>
      </c>
      <c r="V248">
        <f ca="1">_xlfn.NORM.S.INV(RAND())</f>
        <v>0.1790299450447016</v>
      </c>
      <c r="W248">
        <f ca="1">_xlfn.NORM.S.INV(RAND())</f>
        <v>2.4015552686415624</v>
      </c>
      <c r="X248">
        <f ca="1">_xlfn.NORM.S.INV(RAND())</f>
        <v>-0.52605326384860562</v>
      </c>
      <c r="Y248">
        <f ca="1">_xlfn.NORM.S.INV(RAND())</f>
        <v>0.61547765060172288</v>
      </c>
      <c r="Z248">
        <f ca="1">_xlfn.NORM.S.INV(RAND())</f>
        <v>0.36132927081813421</v>
      </c>
      <c r="AA248">
        <f ca="1">_xlfn.NORM.S.INV(RAND())</f>
        <v>5.9844942717580597E-2</v>
      </c>
      <c r="AB248">
        <f ca="1">_xlfn.NORM.S.INV(RAND())</f>
        <v>1.6463817499468214</v>
      </c>
      <c r="AC248">
        <f ca="1">_xlfn.NORM.S.INV(RAND())</f>
        <v>-0.55829804660642368</v>
      </c>
      <c r="AD248">
        <f ca="1">_xlfn.NORM.S.INV(RAND())</f>
        <v>-1.830058554898198</v>
      </c>
      <c r="AE248">
        <f ca="1">_xlfn.NORM.S.INV(RAND())</f>
        <v>-0.15663243305093427</v>
      </c>
      <c r="AF248">
        <f ca="1">_xlfn.NORM.S.INV(RAND())</f>
        <v>0.44186898320069651</v>
      </c>
      <c r="AG248">
        <f ca="1">_xlfn.NORM.S.INV(RAND())</f>
        <v>-2.0361266225719188</v>
      </c>
      <c r="AH248">
        <f ca="1">_xlfn.NORM.S.INV(RAND())</f>
        <v>-1.1805217666634733</v>
      </c>
      <c r="AI248">
        <f ca="1">_xlfn.NORM.S.INV(RAND())</f>
        <v>0.89590054729541035</v>
      </c>
      <c r="AJ248">
        <f ca="1">_xlfn.NORM.S.INV(RAND())</f>
        <v>0.45694821021978332</v>
      </c>
      <c r="AK248">
        <f ca="1">_xlfn.NORM.S.INV(RAND())</f>
        <v>-0.51808915345900397</v>
      </c>
      <c r="AL248" s="13">
        <f t="shared" si="123"/>
        <v>360</v>
      </c>
      <c r="AM248">
        <f t="shared" ca="1" si="124"/>
        <v>354.38862636806613</v>
      </c>
      <c r="AN248">
        <f t="shared" ca="1" si="125"/>
        <v>371.52764626127663</v>
      </c>
      <c r="AO248">
        <f t="shared" ca="1" si="126"/>
        <v>377.93363645936546</v>
      </c>
      <c r="AP248">
        <f t="shared" ca="1" si="127"/>
        <v>397.19910366325792</v>
      </c>
      <c r="AQ248">
        <f t="shared" ca="1" si="128"/>
        <v>414.12781654916762</v>
      </c>
      <c r="AR248">
        <f t="shared" ca="1" si="129"/>
        <v>462.04771600875819</v>
      </c>
      <c r="AS248">
        <f t="shared" ca="1" si="130"/>
        <v>437.75166502013252</v>
      </c>
      <c r="AT248">
        <f t="shared" ca="1" si="131"/>
        <v>433.21707204248986</v>
      </c>
      <c r="AU248">
        <f t="shared" ca="1" si="132"/>
        <v>472.04340507429839</v>
      </c>
      <c r="AV248">
        <f t="shared" ca="1" si="133"/>
        <v>438.28956091064151</v>
      </c>
      <c r="AW248">
        <f t="shared" ca="1" si="134"/>
        <v>460.17051633246018</v>
      </c>
      <c r="AX248">
        <f t="shared" ca="1" si="135"/>
        <v>476.0231414383922</v>
      </c>
      <c r="AY248">
        <f t="shared" ca="1" si="136"/>
        <v>468.17252180548377</v>
      </c>
      <c r="AZ248">
        <f t="shared" ca="1" si="137"/>
        <v>496.02131681253667</v>
      </c>
      <c r="BA248">
        <f t="shared" ca="1" si="138"/>
        <v>471.8747712542916</v>
      </c>
      <c r="BB248">
        <f t="shared" ca="1" si="139"/>
        <v>480.37486824494931</v>
      </c>
      <c r="BC248">
        <f t="shared" ca="1" si="140"/>
        <v>468.3958881445285</v>
      </c>
      <c r="BD248">
        <f t="shared" ca="1" si="141"/>
        <v>458.83991666301364</v>
      </c>
      <c r="BE248">
        <f t="shared" ca="1" si="142"/>
        <v>457.62385576574439</v>
      </c>
      <c r="BF248">
        <f t="shared" ca="1" si="143"/>
        <v>427.62993696933177</v>
      </c>
      <c r="BG248">
        <f t="shared" ca="1" si="144"/>
        <v>431.89297752927558</v>
      </c>
      <c r="BH248">
        <f t="shared" ca="1" si="145"/>
        <v>495.92019260222168</v>
      </c>
      <c r="BI248">
        <f t="shared" ca="1" si="146"/>
        <v>480.88427360939806</v>
      </c>
      <c r="BJ248">
        <f t="shared" ca="1" si="147"/>
        <v>498.071976552146</v>
      </c>
      <c r="BK248">
        <f t="shared" ca="1" si="148"/>
        <v>508.35970937422331</v>
      </c>
      <c r="BL248">
        <f t="shared" ca="1" si="149"/>
        <v>509.90670062556944</v>
      </c>
      <c r="BM248">
        <f t="shared" ca="1" si="150"/>
        <v>560.52004075896366</v>
      </c>
      <c r="BN248">
        <f t="shared" ca="1" si="151"/>
        <v>542.51458920785774</v>
      </c>
      <c r="BO248">
        <f t="shared" ca="1" si="152"/>
        <v>487.91432699537137</v>
      </c>
      <c r="BP248">
        <f t="shared" ca="1" si="153"/>
        <v>483.32049609958278</v>
      </c>
      <c r="BQ248">
        <f t="shared" ca="1" si="154"/>
        <v>495.60271977002344</v>
      </c>
      <c r="BR248">
        <f t="shared" ca="1" si="155"/>
        <v>440.45229650604534</v>
      </c>
      <c r="BS248">
        <f t="shared" ca="1" si="156"/>
        <v>411.26098908348717</v>
      </c>
      <c r="BT248">
        <f t="shared" ca="1" si="157"/>
        <v>432.91274649457864</v>
      </c>
      <c r="BU248">
        <f t="shared" ca="1" si="158"/>
        <v>444.30063937280033</v>
      </c>
      <c r="BV248" s="13">
        <f t="shared" ca="1" si="159"/>
        <v>431.02793013832371</v>
      </c>
      <c r="BW248" s="13">
        <f t="shared" ca="1" si="160"/>
        <v>354.38862636806613</v>
      </c>
      <c r="BX248" s="20">
        <f t="shared" ca="1" si="161"/>
        <v>6</v>
      </c>
      <c r="BY248" s="20">
        <f t="shared" ca="1" si="162"/>
        <v>0</v>
      </c>
      <c r="BZ248" s="21">
        <f t="shared" ca="1" si="163"/>
        <v>1.0245164171871852</v>
      </c>
    </row>
    <row r="249" spans="1:78" x14ac:dyDescent="0.3">
      <c r="A249">
        <v>242</v>
      </c>
      <c r="B249">
        <f ca="1">_xlfn.NORM.S.INV(RAND())</f>
        <v>1.694230622762082</v>
      </c>
      <c r="C249">
        <f ca="1">_xlfn.NORM.S.INV(RAND())</f>
        <v>-2.3015334330272941</v>
      </c>
      <c r="D249">
        <f ca="1">_xlfn.NORM.S.INV(RAND())</f>
        <v>0.92398381816074537</v>
      </c>
      <c r="E249">
        <f ca="1">_xlfn.NORM.S.INV(RAND())</f>
        <v>-0.91610577618505651</v>
      </c>
      <c r="F249">
        <f ca="1">_xlfn.NORM.S.INV(RAND())</f>
        <v>1.8874406482586612</v>
      </c>
      <c r="G249">
        <f ca="1">_xlfn.NORM.S.INV(RAND())</f>
        <v>0.74608128408924101</v>
      </c>
      <c r="H249">
        <f ca="1">_xlfn.NORM.S.INV(RAND())</f>
        <v>0.31465746524023769</v>
      </c>
      <c r="I249">
        <f ca="1">_xlfn.NORM.S.INV(RAND())</f>
        <v>-1.2521340837749169</v>
      </c>
      <c r="J249">
        <f ca="1">_xlfn.NORM.S.INV(RAND())</f>
        <v>-1.3632602683895616</v>
      </c>
      <c r="K249">
        <f ca="1">_xlfn.NORM.S.INV(RAND())</f>
        <v>-0.75438997962621046</v>
      </c>
      <c r="L249">
        <f ca="1">_xlfn.NORM.S.INV(RAND())</f>
        <v>5.0367954637120946E-2</v>
      </c>
      <c r="M249">
        <f ca="1">_xlfn.NORM.S.INV(RAND())</f>
        <v>0.16911839306445209</v>
      </c>
      <c r="N249">
        <f ca="1">_xlfn.NORM.S.INV(RAND())</f>
        <v>-0.77152404654077378</v>
      </c>
      <c r="O249">
        <f ca="1">_xlfn.NORM.S.INV(RAND())</f>
        <v>-3.8792514036987837E-2</v>
      </c>
      <c r="P249">
        <f ca="1">_xlfn.NORM.S.INV(RAND())</f>
        <v>0.21274542272126856</v>
      </c>
      <c r="Q249">
        <f ca="1">_xlfn.NORM.S.INV(RAND())</f>
        <v>0.82251991060738638</v>
      </c>
      <c r="R249">
        <f ca="1">_xlfn.NORM.S.INV(RAND())</f>
        <v>-9.1842846176853163E-2</v>
      </c>
      <c r="S249">
        <f ca="1">_xlfn.NORM.S.INV(RAND())</f>
        <v>0.49944985494289107</v>
      </c>
      <c r="T249">
        <f ca="1">_xlfn.NORM.S.INV(RAND())</f>
        <v>1.2408085120309236</v>
      </c>
      <c r="U249">
        <f ca="1">_xlfn.NORM.S.INV(RAND())</f>
        <v>-1.5968918840367683</v>
      </c>
      <c r="V249">
        <f ca="1">_xlfn.NORM.S.INV(RAND())</f>
        <v>-1.2991817215820096</v>
      </c>
      <c r="W249">
        <f ca="1">_xlfn.NORM.S.INV(RAND())</f>
        <v>-2.059079529832792</v>
      </c>
      <c r="X249">
        <f ca="1">_xlfn.NORM.S.INV(RAND())</f>
        <v>-5.7992927352734272E-2</v>
      </c>
      <c r="Y249">
        <f ca="1">_xlfn.NORM.S.INV(RAND())</f>
        <v>-1.0604386067574283</v>
      </c>
      <c r="Z249">
        <f ca="1">_xlfn.NORM.S.INV(RAND())</f>
        <v>1.0762272308245771</v>
      </c>
      <c r="AA249">
        <f ca="1">_xlfn.NORM.S.INV(RAND())</f>
        <v>0.38391287784611167</v>
      </c>
      <c r="AB249">
        <f ca="1">_xlfn.NORM.S.INV(RAND())</f>
        <v>-1.0431151914595085</v>
      </c>
      <c r="AC249">
        <f ca="1">_xlfn.NORM.S.INV(RAND())</f>
        <v>0.64586739979650354</v>
      </c>
      <c r="AD249">
        <f ca="1">_xlfn.NORM.S.INV(RAND())</f>
        <v>0.11547530541815237</v>
      </c>
      <c r="AE249">
        <f ca="1">_xlfn.NORM.S.INV(RAND())</f>
        <v>0.2631483660988837</v>
      </c>
      <c r="AF249">
        <f ca="1">_xlfn.NORM.S.INV(RAND())</f>
        <v>1.6552231997478595</v>
      </c>
      <c r="AG249">
        <f ca="1">_xlfn.NORM.S.INV(RAND())</f>
        <v>1.4687925779974438</v>
      </c>
      <c r="AH249">
        <f ca="1">_xlfn.NORM.S.INV(RAND())</f>
        <v>-0.36794694812641704</v>
      </c>
      <c r="AI249">
        <f ca="1">_xlfn.NORM.S.INV(RAND())</f>
        <v>-0.72053596603306713</v>
      </c>
      <c r="AJ249">
        <f ca="1">_xlfn.NORM.S.INV(RAND())</f>
        <v>-0.16316233096251115</v>
      </c>
      <c r="AK249">
        <f ca="1">_xlfn.NORM.S.INV(RAND())</f>
        <v>-6.5614415370807222E-3</v>
      </c>
      <c r="AL249" s="13">
        <f t="shared" si="123"/>
        <v>360</v>
      </c>
      <c r="AM249">
        <f t="shared" ca="1" si="124"/>
        <v>396.8283483985893</v>
      </c>
      <c r="AN249">
        <f t="shared" ca="1" si="125"/>
        <v>347.30663150264724</v>
      </c>
      <c r="AO249">
        <f t="shared" ca="1" si="126"/>
        <v>366.18461469581501</v>
      </c>
      <c r="AP249">
        <f t="shared" ca="1" si="127"/>
        <v>347.17520277281051</v>
      </c>
      <c r="AQ249">
        <f t="shared" ca="1" si="128"/>
        <v>386.98437967523245</v>
      </c>
      <c r="AR249">
        <f t="shared" ca="1" si="129"/>
        <v>403.84966241568503</v>
      </c>
      <c r="AS249">
        <f t="shared" ca="1" si="130"/>
        <v>411.08202818131662</v>
      </c>
      <c r="AT249">
        <f t="shared" ca="1" si="131"/>
        <v>382.25354348284907</v>
      </c>
      <c r="AU249">
        <f t="shared" ca="1" si="132"/>
        <v>353.17355024612476</v>
      </c>
      <c r="AV249">
        <f t="shared" ca="1" si="133"/>
        <v>337.98049523920241</v>
      </c>
      <c r="AW249">
        <f t="shared" ca="1" si="134"/>
        <v>338.82356544276502</v>
      </c>
      <c r="AX249">
        <f t="shared" ca="1" si="135"/>
        <v>342.0055292346218</v>
      </c>
      <c r="AY249">
        <f t="shared" ca="1" si="136"/>
        <v>326.96929781729671</v>
      </c>
      <c r="AZ249">
        <f t="shared" ca="1" si="137"/>
        <v>326.10190433765405</v>
      </c>
      <c r="BA249">
        <f t="shared" ca="1" si="138"/>
        <v>329.9945431961184</v>
      </c>
      <c r="BB249">
        <f t="shared" ca="1" si="139"/>
        <v>345.89928921946114</v>
      </c>
      <c r="BC249">
        <f t="shared" ca="1" si="140"/>
        <v>343.92666283257222</v>
      </c>
      <c r="BD249">
        <f t="shared" ca="1" si="141"/>
        <v>353.84095388250813</v>
      </c>
      <c r="BE249">
        <f t="shared" ca="1" si="142"/>
        <v>379.96113665696839</v>
      </c>
      <c r="BF249">
        <f t="shared" ca="1" si="143"/>
        <v>346.35203948387056</v>
      </c>
      <c r="BG249">
        <f t="shared" ca="1" si="144"/>
        <v>321.18932752015064</v>
      </c>
      <c r="BH249">
        <f t="shared" ca="1" si="145"/>
        <v>285.0695187242867</v>
      </c>
      <c r="BI249">
        <f t="shared" ca="1" si="146"/>
        <v>283.99828118675771</v>
      </c>
      <c r="BJ249">
        <f t="shared" ca="1" si="147"/>
        <v>267.0209361331539</v>
      </c>
      <c r="BK249">
        <f t="shared" ca="1" si="148"/>
        <v>284.02049733902948</v>
      </c>
      <c r="BL249">
        <f t="shared" ca="1" si="149"/>
        <v>290.26519277285269</v>
      </c>
      <c r="BM249">
        <f t="shared" ca="1" si="150"/>
        <v>273.18630890711989</v>
      </c>
      <c r="BN249">
        <f t="shared" ca="1" si="151"/>
        <v>283.44738572642768</v>
      </c>
      <c r="BO249">
        <f t="shared" ca="1" si="152"/>
        <v>285.22456600062878</v>
      </c>
      <c r="BP249">
        <f t="shared" ca="1" si="153"/>
        <v>289.4703958536976</v>
      </c>
      <c r="BQ249">
        <f t="shared" ca="1" si="154"/>
        <v>318.36569984159155</v>
      </c>
      <c r="BR249">
        <f t="shared" ca="1" si="155"/>
        <v>346.39676367378411</v>
      </c>
      <c r="BS249">
        <f t="shared" ca="1" si="156"/>
        <v>338.97445151572498</v>
      </c>
      <c r="BT249">
        <f t="shared" ca="1" si="157"/>
        <v>325.02688767596629</v>
      </c>
      <c r="BU249">
        <f t="shared" ca="1" si="158"/>
        <v>321.84532145593903</v>
      </c>
      <c r="BV249" s="13">
        <f t="shared" ca="1" si="159"/>
        <v>321.58939798954037</v>
      </c>
      <c r="BW249" s="13">
        <f t="shared" ca="1" si="160"/>
        <v>267.0209361331539</v>
      </c>
      <c r="BX249" s="20">
        <f t="shared" ca="1" si="161"/>
        <v>6</v>
      </c>
      <c r="BY249" s="20">
        <f t="shared" ca="1" si="162"/>
        <v>0</v>
      </c>
      <c r="BZ249" s="21">
        <f t="shared" ca="1" si="163"/>
        <v>1.0245164171871852</v>
      </c>
    </row>
    <row r="250" spans="1:78" x14ac:dyDescent="0.3">
      <c r="A250">
        <v>243</v>
      </c>
      <c r="B250">
        <f ca="1">_xlfn.NORM.S.INV(RAND())</f>
        <v>2.0463530377584584</v>
      </c>
      <c r="C250">
        <f ca="1">_xlfn.NORM.S.INV(RAND())</f>
        <v>-0.29710469472012219</v>
      </c>
      <c r="D250">
        <f ca="1">_xlfn.NORM.S.INV(RAND())</f>
        <v>0.46663036650091505</v>
      </c>
      <c r="E250">
        <f ca="1">_xlfn.NORM.S.INV(RAND())</f>
        <v>-0.70237158776286568</v>
      </c>
      <c r="F250">
        <f ca="1">_xlfn.NORM.S.INV(RAND())</f>
        <v>-0.98107541769836448</v>
      </c>
      <c r="G250">
        <f ca="1">_xlfn.NORM.S.INV(RAND())</f>
        <v>0.31088002054885255</v>
      </c>
      <c r="H250">
        <f ca="1">_xlfn.NORM.S.INV(RAND())</f>
        <v>0.91292450027751981</v>
      </c>
      <c r="I250">
        <f ca="1">_xlfn.NORM.S.INV(RAND())</f>
        <v>-0.67694543688067255</v>
      </c>
      <c r="J250">
        <f ca="1">_xlfn.NORM.S.INV(RAND())</f>
        <v>-0.6957448323414448</v>
      </c>
      <c r="K250">
        <f ca="1">_xlfn.NORM.S.INV(RAND())</f>
        <v>-1.8076355781797979</v>
      </c>
      <c r="L250">
        <f ca="1">_xlfn.NORM.S.INV(RAND())</f>
        <v>-1.2055418717282806</v>
      </c>
      <c r="M250">
        <f ca="1">_xlfn.NORM.S.INV(RAND())</f>
        <v>-0.41520022031934894</v>
      </c>
      <c r="N250">
        <f ca="1">_xlfn.NORM.S.INV(RAND())</f>
        <v>2.1456297300560365</v>
      </c>
      <c r="O250">
        <f ca="1">_xlfn.NORM.S.INV(RAND())</f>
        <v>-0.66842231811638531</v>
      </c>
      <c r="P250">
        <f ca="1">_xlfn.NORM.S.INV(RAND())</f>
        <v>0.37220105346234739</v>
      </c>
      <c r="Q250">
        <f ca="1">_xlfn.NORM.S.INV(RAND())</f>
        <v>0.7307962728811469</v>
      </c>
      <c r="R250">
        <f ca="1">_xlfn.NORM.S.INV(RAND())</f>
        <v>0.34864221454406663</v>
      </c>
      <c r="S250">
        <f ca="1">_xlfn.NORM.S.INV(RAND())</f>
        <v>0.21461102407609647</v>
      </c>
      <c r="T250">
        <f ca="1">_xlfn.NORM.S.INV(RAND())</f>
        <v>-0.40851448951643926</v>
      </c>
      <c r="U250">
        <f ca="1">_xlfn.NORM.S.INV(RAND())</f>
        <v>0.88451857602497774</v>
      </c>
      <c r="V250">
        <f ca="1">_xlfn.NORM.S.INV(RAND())</f>
        <v>-1.5004548681258969</v>
      </c>
      <c r="W250">
        <f ca="1">_xlfn.NORM.S.INV(RAND())</f>
        <v>0.93016898710074036</v>
      </c>
      <c r="X250">
        <f ca="1">_xlfn.NORM.S.INV(RAND())</f>
        <v>-0.68414097095604165</v>
      </c>
      <c r="Y250">
        <f ca="1">_xlfn.NORM.S.INV(RAND())</f>
        <v>0.73827338661663511</v>
      </c>
      <c r="Z250">
        <f ca="1">_xlfn.NORM.S.INV(RAND())</f>
        <v>1.3545400309363067</v>
      </c>
      <c r="AA250">
        <f ca="1">_xlfn.NORM.S.INV(RAND())</f>
        <v>1.6165027099588503</v>
      </c>
      <c r="AB250">
        <f ca="1">_xlfn.NORM.S.INV(RAND())</f>
        <v>-1.5162507793476323</v>
      </c>
      <c r="AC250">
        <f ca="1">_xlfn.NORM.S.INV(RAND())</f>
        <v>0.24229059559825972</v>
      </c>
      <c r="AD250">
        <f ca="1">_xlfn.NORM.S.INV(RAND())</f>
        <v>0.81304563604147551</v>
      </c>
      <c r="AE250">
        <f ca="1">_xlfn.NORM.S.INV(RAND())</f>
        <v>-1.203768568950258</v>
      </c>
      <c r="AF250">
        <f ca="1">_xlfn.NORM.S.INV(RAND())</f>
        <v>-0.71509799394214768</v>
      </c>
      <c r="AG250">
        <f ca="1">_xlfn.NORM.S.INV(RAND())</f>
        <v>0.71444416988955539</v>
      </c>
      <c r="AH250">
        <f ca="1">_xlfn.NORM.S.INV(RAND())</f>
        <v>-0.15472683428560499</v>
      </c>
      <c r="AI250">
        <f ca="1">_xlfn.NORM.S.INV(RAND())</f>
        <v>-0.69626073584944181</v>
      </c>
      <c r="AJ250">
        <f ca="1">_xlfn.NORM.S.INV(RAND())</f>
        <v>1.0677730621160058</v>
      </c>
      <c r="AK250">
        <f ca="1">_xlfn.NORM.S.INV(RAND())</f>
        <v>0.35750659642575838</v>
      </c>
      <c r="AL250" s="13">
        <f t="shared" si="123"/>
        <v>360</v>
      </c>
      <c r="AM250">
        <f t="shared" ca="1" si="124"/>
        <v>404.97835146465434</v>
      </c>
      <c r="AN250">
        <f t="shared" ca="1" si="125"/>
        <v>397.92502107974843</v>
      </c>
      <c r="AO250">
        <f t="shared" ca="1" si="126"/>
        <v>408.6209069669689</v>
      </c>
      <c r="AP250">
        <f t="shared" ca="1" si="127"/>
        <v>392.21875758573447</v>
      </c>
      <c r="AQ250">
        <f t="shared" ca="1" si="128"/>
        <v>370.46562369576014</v>
      </c>
      <c r="AR250">
        <f t="shared" ca="1" si="129"/>
        <v>377.01789628471403</v>
      </c>
      <c r="AS250">
        <f t="shared" ca="1" si="130"/>
        <v>397.25711285971755</v>
      </c>
      <c r="AT250">
        <f t="shared" ca="1" si="131"/>
        <v>381.87127707711022</v>
      </c>
      <c r="AU250">
        <f t="shared" ca="1" si="132"/>
        <v>366.68312941908357</v>
      </c>
      <c r="AV250">
        <f t="shared" ca="1" si="133"/>
        <v>330.20626745609343</v>
      </c>
      <c r="AW250">
        <f t="shared" ca="1" si="134"/>
        <v>307.87653832284479</v>
      </c>
      <c r="AX250">
        <f t="shared" ca="1" si="135"/>
        <v>300.4587851864606</v>
      </c>
      <c r="AY250">
        <f t="shared" ca="1" si="136"/>
        <v>339.94094590279752</v>
      </c>
      <c r="AZ250">
        <f t="shared" ca="1" si="137"/>
        <v>326.93581486261991</v>
      </c>
      <c r="BA250">
        <f t="shared" ca="1" si="138"/>
        <v>333.89822734019458</v>
      </c>
      <c r="BB250">
        <f t="shared" ca="1" si="139"/>
        <v>348.14258184267703</v>
      </c>
      <c r="BC250">
        <f t="shared" ca="1" si="140"/>
        <v>355.07332405338383</v>
      </c>
      <c r="BD250">
        <f t="shared" ca="1" si="141"/>
        <v>359.3504949862326</v>
      </c>
      <c r="BE250">
        <f t="shared" ca="1" si="142"/>
        <v>350.82795957549411</v>
      </c>
      <c r="BF250">
        <f t="shared" ca="1" si="143"/>
        <v>369.05548433079912</v>
      </c>
      <c r="BG250">
        <f t="shared" ca="1" si="144"/>
        <v>338.28932752116214</v>
      </c>
      <c r="BH250">
        <f t="shared" ca="1" si="145"/>
        <v>356.80456423099685</v>
      </c>
      <c r="BI250">
        <f t="shared" ca="1" si="146"/>
        <v>342.8430042101707</v>
      </c>
      <c r="BJ250">
        <f t="shared" ca="1" si="147"/>
        <v>357.62329932658668</v>
      </c>
      <c r="BK250">
        <f t="shared" ca="1" si="148"/>
        <v>386.55259322152983</v>
      </c>
      <c r="BL250">
        <f t="shared" ca="1" si="149"/>
        <v>424.18941763680334</v>
      </c>
      <c r="BM250">
        <f t="shared" ca="1" si="150"/>
        <v>388.47260361463799</v>
      </c>
      <c r="BN250">
        <f t="shared" ca="1" si="151"/>
        <v>393.78088940568398</v>
      </c>
      <c r="BO250">
        <f t="shared" ca="1" si="152"/>
        <v>412.53422885049463</v>
      </c>
      <c r="BP250">
        <f t="shared" ca="1" si="153"/>
        <v>384.6765702546391</v>
      </c>
      <c r="BQ250">
        <f t="shared" ca="1" si="154"/>
        <v>368.96435312170672</v>
      </c>
      <c r="BR250">
        <f t="shared" ca="1" si="155"/>
        <v>384.34163136440412</v>
      </c>
      <c r="BS250">
        <f t="shared" ca="1" si="156"/>
        <v>380.7648517089126</v>
      </c>
      <c r="BT250">
        <f t="shared" ca="1" si="157"/>
        <v>365.60981974537304</v>
      </c>
      <c r="BU250">
        <f t="shared" ca="1" si="158"/>
        <v>388.6961520596202</v>
      </c>
      <c r="BV250" s="13">
        <f t="shared" ca="1" si="159"/>
        <v>396.6371665376368</v>
      </c>
      <c r="BW250" s="13">
        <f t="shared" ca="1" si="160"/>
        <v>300.4587851864606</v>
      </c>
      <c r="BX250" s="20">
        <f t="shared" ca="1" si="161"/>
        <v>6</v>
      </c>
      <c r="BY250" s="20">
        <f t="shared" ca="1" si="162"/>
        <v>0</v>
      </c>
      <c r="BZ250" s="21">
        <f t="shared" ca="1" si="163"/>
        <v>1.0245164171871852</v>
      </c>
    </row>
    <row r="251" spans="1:78" x14ac:dyDescent="0.3">
      <c r="A251">
        <v>244</v>
      </c>
      <c r="B251">
        <f ca="1">_xlfn.NORM.S.INV(RAND())</f>
        <v>2.533878366089426E-2</v>
      </c>
      <c r="C251">
        <f ca="1">_xlfn.NORM.S.INV(RAND())</f>
        <v>-2.4606005931102057</v>
      </c>
      <c r="D251">
        <f ca="1">_xlfn.NORM.S.INV(RAND())</f>
        <v>0.90609176300496774</v>
      </c>
      <c r="E251">
        <f ca="1">_xlfn.NORM.S.INV(RAND())</f>
        <v>1.5280280156955566</v>
      </c>
      <c r="F251">
        <f ca="1">_xlfn.NORM.S.INV(RAND())</f>
        <v>-0.31565718332798615</v>
      </c>
      <c r="G251">
        <f ca="1">_xlfn.NORM.S.INV(RAND())</f>
        <v>1.258523752060037</v>
      </c>
      <c r="H251">
        <f ca="1">_xlfn.NORM.S.INV(RAND())</f>
        <v>0.69331473181905923</v>
      </c>
      <c r="I251">
        <f ca="1">_xlfn.NORM.S.INV(RAND())</f>
        <v>0.80807316185264522</v>
      </c>
      <c r="J251">
        <f ca="1">_xlfn.NORM.S.INV(RAND())</f>
        <v>-0.7875531141646438</v>
      </c>
      <c r="K251">
        <f ca="1">_xlfn.NORM.S.INV(RAND())</f>
        <v>-1.2368234046925759</v>
      </c>
      <c r="L251">
        <f ca="1">_xlfn.NORM.S.INV(RAND())</f>
        <v>-0.56509946759284058</v>
      </c>
      <c r="M251">
        <f ca="1">_xlfn.NORM.S.INV(RAND())</f>
        <v>-1.1819819527817759</v>
      </c>
      <c r="N251">
        <f ca="1">_xlfn.NORM.S.INV(RAND())</f>
        <v>-1.5397739360624025</v>
      </c>
      <c r="O251">
        <f ca="1">_xlfn.NORM.S.INV(RAND())</f>
        <v>-0.16332529544529209</v>
      </c>
      <c r="P251">
        <f ca="1">_xlfn.NORM.S.INV(RAND())</f>
        <v>0.31445390490819858</v>
      </c>
      <c r="Q251">
        <f ca="1">_xlfn.NORM.S.INV(RAND())</f>
        <v>-1.87123363571259</v>
      </c>
      <c r="R251">
        <f ca="1">_xlfn.NORM.S.INV(RAND())</f>
        <v>0.35422794081849984</v>
      </c>
      <c r="S251">
        <f ca="1">_xlfn.NORM.S.INV(RAND())</f>
        <v>0.35776634399151769</v>
      </c>
      <c r="T251">
        <f ca="1">_xlfn.NORM.S.INV(RAND())</f>
        <v>-1.6589537371596761</v>
      </c>
      <c r="U251">
        <f ca="1">_xlfn.NORM.S.INV(RAND())</f>
        <v>7.4240557233151427E-2</v>
      </c>
      <c r="V251">
        <f ca="1">_xlfn.NORM.S.INV(RAND())</f>
        <v>0.85174317839801073</v>
      </c>
      <c r="W251">
        <f ca="1">_xlfn.NORM.S.INV(RAND())</f>
        <v>1.2789383100644991</v>
      </c>
      <c r="X251">
        <f ca="1">_xlfn.NORM.S.INV(RAND())</f>
        <v>-1.0242808937858985</v>
      </c>
      <c r="Y251">
        <f ca="1">_xlfn.NORM.S.INV(RAND())</f>
        <v>0.31264971187381801</v>
      </c>
      <c r="Z251">
        <f ca="1">_xlfn.NORM.S.INV(RAND())</f>
        <v>1.2157763102351506</v>
      </c>
      <c r="AA251">
        <f ca="1">_xlfn.NORM.S.INV(RAND())</f>
        <v>0.62382223974532269</v>
      </c>
      <c r="AB251">
        <f ca="1">_xlfn.NORM.S.INV(RAND())</f>
        <v>0.47159451073917397</v>
      </c>
      <c r="AC251">
        <f ca="1">_xlfn.NORM.S.INV(RAND())</f>
        <v>-1.1525265448828288</v>
      </c>
      <c r="AD251">
        <f ca="1">_xlfn.NORM.S.INV(RAND())</f>
        <v>0.41519143375815287</v>
      </c>
      <c r="AE251">
        <f ca="1">_xlfn.NORM.S.INV(RAND())</f>
        <v>-0.83139738533530816</v>
      </c>
      <c r="AF251">
        <f ca="1">_xlfn.NORM.S.INV(RAND())</f>
        <v>-0.28060719520540955</v>
      </c>
      <c r="AG251">
        <f ca="1">_xlfn.NORM.S.INV(RAND())</f>
        <v>2.6321517841373856</v>
      </c>
      <c r="AH251">
        <f ca="1">_xlfn.NORM.S.INV(RAND())</f>
        <v>0.58721527047821631</v>
      </c>
      <c r="AI251">
        <f ca="1">_xlfn.NORM.S.INV(RAND())</f>
        <v>-1.0659384762435149</v>
      </c>
      <c r="AJ251">
        <f ca="1">_xlfn.NORM.S.INV(RAND())</f>
        <v>1.300680945470061</v>
      </c>
      <c r="AK251">
        <f ca="1">_xlfn.NORM.S.INV(RAND())</f>
        <v>-1.7370697784071685</v>
      </c>
      <c r="AL251" s="13">
        <f t="shared" si="123"/>
        <v>360</v>
      </c>
      <c r="AM251">
        <f t="shared" ca="1" si="124"/>
        <v>360.3768538392406</v>
      </c>
      <c r="AN251">
        <f t="shared" ca="1" si="125"/>
        <v>312.52072656765483</v>
      </c>
      <c r="AO251">
        <f t="shared" ca="1" si="126"/>
        <v>329.16770339446765</v>
      </c>
      <c r="AP251">
        <f t="shared" ca="1" si="127"/>
        <v>359.37680336834609</v>
      </c>
      <c r="AQ251">
        <f t="shared" ca="1" si="128"/>
        <v>352.73966324703429</v>
      </c>
      <c r="AR251">
        <f t="shared" ca="1" si="129"/>
        <v>379.16615890364125</v>
      </c>
      <c r="AS251">
        <f t="shared" ca="1" si="130"/>
        <v>394.48708457854269</v>
      </c>
      <c r="AT251">
        <f t="shared" ca="1" si="131"/>
        <v>413.15542757781452</v>
      </c>
      <c r="AU251">
        <f t="shared" ca="1" si="132"/>
        <v>394.62572860992879</v>
      </c>
      <c r="AV251">
        <f t="shared" ca="1" si="133"/>
        <v>367.27581084284202</v>
      </c>
      <c r="AW251">
        <f t="shared" ca="1" si="134"/>
        <v>355.3383358518056</v>
      </c>
      <c r="AX251">
        <f t="shared" ca="1" si="135"/>
        <v>331.76005038585362</v>
      </c>
      <c r="AY251">
        <f t="shared" ca="1" si="136"/>
        <v>303.41345444502161</v>
      </c>
      <c r="AZ251">
        <f t="shared" ca="1" si="137"/>
        <v>300.44062722462098</v>
      </c>
      <c r="BA251">
        <f t="shared" ca="1" si="138"/>
        <v>305.81749195612218</v>
      </c>
      <c r="BB251">
        <f t="shared" ca="1" si="139"/>
        <v>274.38606238501887</v>
      </c>
      <c r="BC251">
        <f t="shared" ca="1" si="140"/>
        <v>279.93874028505263</v>
      </c>
      <c r="BD251">
        <f t="shared" ca="1" si="141"/>
        <v>285.66213815483286</v>
      </c>
      <c r="BE251">
        <f t="shared" ca="1" si="142"/>
        <v>259.46280838137852</v>
      </c>
      <c r="BF251">
        <f t="shared" ca="1" si="143"/>
        <v>260.46877436688777</v>
      </c>
      <c r="BG251">
        <f t="shared" ca="1" si="144"/>
        <v>273.48362132468196</v>
      </c>
      <c r="BH251">
        <f t="shared" ca="1" si="145"/>
        <v>294.31911553958128</v>
      </c>
      <c r="BI251">
        <f t="shared" ca="1" si="146"/>
        <v>277.30307844373198</v>
      </c>
      <c r="BJ251">
        <f t="shared" ca="1" si="147"/>
        <v>282.23645906690513</v>
      </c>
      <c r="BK251">
        <f t="shared" ca="1" si="148"/>
        <v>302.63317794304453</v>
      </c>
      <c r="BL251">
        <f t="shared" ca="1" si="149"/>
        <v>313.60090220037034</v>
      </c>
      <c r="BM251">
        <f t="shared" ca="1" si="150"/>
        <v>322.12253624271381</v>
      </c>
      <c r="BN251">
        <f t="shared" ca="1" si="151"/>
        <v>301.26015769678463</v>
      </c>
      <c r="BO251">
        <f t="shared" ca="1" si="152"/>
        <v>308.44039779689223</v>
      </c>
      <c r="BP251">
        <f t="shared" ca="1" si="153"/>
        <v>293.86227569964291</v>
      </c>
      <c r="BQ251">
        <f t="shared" ca="1" si="154"/>
        <v>289.01936042106541</v>
      </c>
      <c r="BR251">
        <f t="shared" ca="1" si="155"/>
        <v>336.31370303926434</v>
      </c>
      <c r="BS251">
        <f t="shared" ca="1" si="156"/>
        <v>347.76625990721732</v>
      </c>
      <c r="BT251">
        <f t="shared" ca="1" si="157"/>
        <v>326.8730711379452</v>
      </c>
      <c r="BU251">
        <f t="shared" ca="1" si="158"/>
        <v>352.21793467653981</v>
      </c>
      <c r="BV251" s="13">
        <f t="shared" ca="1" si="159"/>
        <v>318.47490462930426</v>
      </c>
      <c r="BW251" s="13">
        <f t="shared" ca="1" si="160"/>
        <v>259.46280838137852</v>
      </c>
      <c r="BX251" s="20">
        <f t="shared" ca="1" si="161"/>
        <v>6</v>
      </c>
      <c r="BY251" s="20">
        <f t="shared" ca="1" si="162"/>
        <v>0</v>
      </c>
      <c r="BZ251" s="21">
        <f t="shared" ca="1" si="163"/>
        <v>1.0245164171871852</v>
      </c>
    </row>
    <row r="252" spans="1:78" x14ac:dyDescent="0.3">
      <c r="A252">
        <v>245</v>
      </c>
      <c r="B252">
        <f ca="1">_xlfn.NORM.S.INV(RAND())</f>
        <v>-1.9851462487110996</v>
      </c>
      <c r="C252">
        <f ca="1">_xlfn.NORM.S.INV(RAND())</f>
        <v>0.86502237433641804</v>
      </c>
      <c r="D252">
        <f ca="1">_xlfn.NORM.S.INV(RAND())</f>
        <v>1.4433388303406125</v>
      </c>
      <c r="E252">
        <f ca="1">_xlfn.NORM.S.INV(RAND())</f>
        <v>-1.3781390236101612</v>
      </c>
      <c r="F252">
        <f ca="1">_xlfn.NORM.S.INV(RAND())</f>
        <v>0.60607871614355457</v>
      </c>
      <c r="G252">
        <f ca="1">_xlfn.NORM.S.INV(RAND())</f>
        <v>-1.5688807880341384</v>
      </c>
      <c r="H252">
        <f ca="1">_xlfn.NORM.S.INV(RAND())</f>
        <v>0.76819272998090382</v>
      </c>
      <c r="I252">
        <f ca="1">_xlfn.NORM.S.INV(RAND())</f>
        <v>-0.44573029751379578</v>
      </c>
      <c r="J252">
        <f ca="1">_xlfn.NORM.S.INV(RAND())</f>
        <v>4.8291099703183807E-2</v>
      </c>
      <c r="K252">
        <f ca="1">_xlfn.NORM.S.INV(RAND())</f>
        <v>-1.5079399264263351</v>
      </c>
      <c r="L252">
        <f ca="1">_xlfn.NORM.S.INV(RAND())</f>
        <v>-0.92606254056902149</v>
      </c>
      <c r="M252">
        <f ca="1">_xlfn.NORM.S.INV(RAND())</f>
        <v>0.49187414935757717</v>
      </c>
      <c r="N252">
        <f ca="1">_xlfn.NORM.S.INV(RAND())</f>
        <v>4.5302051482487331E-2</v>
      </c>
      <c r="O252">
        <f ca="1">_xlfn.NORM.S.INV(RAND())</f>
        <v>1.7447842433371537</v>
      </c>
      <c r="P252">
        <f ca="1">_xlfn.NORM.S.INV(RAND())</f>
        <v>1.6101898766618827</v>
      </c>
      <c r="Q252">
        <f ca="1">_xlfn.NORM.S.INV(RAND())</f>
        <v>-1.129547948308123</v>
      </c>
      <c r="R252">
        <f ca="1">_xlfn.NORM.S.INV(RAND())</f>
        <v>-0.53818883443387167</v>
      </c>
      <c r="S252">
        <f ca="1">_xlfn.NORM.S.INV(RAND())</f>
        <v>-0.42135994221141448</v>
      </c>
      <c r="T252">
        <f ca="1">_xlfn.NORM.S.INV(RAND())</f>
        <v>2.6575624324400353</v>
      </c>
      <c r="U252">
        <f ca="1">_xlfn.NORM.S.INV(RAND())</f>
        <v>1.1455402898190885</v>
      </c>
      <c r="V252">
        <f ca="1">_xlfn.NORM.S.INV(RAND())</f>
        <v>-0.60963529679186312</v>
      </c>
      <c r="W252">
        <f ca="1">_xlfn.NORM.S.INV(RAND())</f>
        <v>-0.34798116995749528</v>
      </c>
      <c r="X252">
        <f ca="1">_xlfn.NORM.S.INV(RAND())</f>
        <v>0.7332467220578085</v>
      </c>
      <c r="Y252">
        <f ca="1">_xlfn.NORM.S.INV(RAND())</f>
        <v>-1.141039897808211</v>
      </c>
      <c r="Z252">
        <f ca="1">_xlfn.NORM.S.INV(RAND())</f>
        <v>-0.19778813913408608</v>
      </c>
      <c r="AA252">
        <f ca="1">_xlfn.NORM.S.INV(RAND())</f>
        <v>-0.18717351657614811</v>
      </c>
      <c r="AB252">
        <f ca="1">_xlfn.NORM.S.INV(RAND())</f>
        <v>-1.2272725599902636</v>
      </c>
      <c r="AC252">
        <f ca="1">_xlfn.NORM.S.INV(RAND())</f>
        <v>1.2340912191520133</v>
      </c>
      <c r="AD252">
        <f ca="1">_xlfn.NORM.S.INV(RAND())</f>
        <v>-0.449596523299165</v>
      </c>
      <c r="AE252">
        <f ca="1">_xlfn.NORM.S.INV(RAND())</f>
        <v>0.69494501524074259</v>
      </c>
      <c r="AF252">
        <f ca="1">_xlfn.NORM.S.INV(RAND())</f>
        <v>6.0438146855533753E-2</v>
      </c>
      <c r="AG252">
        <f ca="1">_xlfn.NORM.S.INV(RAND())</f>
        <v>-1.0138907445011436</v>
      </c>
      <c r="AH252">
        <f ca="1">_xlfn.NORM.S.INV(RAND())</f>
        <v>2.5086368595913213</v>
      </c>
      <c r="AI252">
        <f ca="1">_xlfn.NORM.S.INV(RAND())</f>
        <v>-0.12302193066836226</v>
      </c>
      <c r="AJ252">
        <f ca="1">_xlfn.NORM.S.INV(RAND())</f>
        <v>-0.32369000288214173</v>
      </c>
      <c r="AK252">
        <f ca="1">_xlfn.NORM.S.INV(RAND())</f>
        <v>1.3707370105106502</v>
      </c>
      <c r="AL252" s="13">
        <f t="shared" si="123"/>
        <v>360</v>
      </c>
      <c r="AM252">
        <f t="shared" ca="1" si="124"/>
        <v>320.88246154867926</v>
      </c>
      <c r="AN252">
        <f t="shared" ca="1" si="125"/>
        <v>337.17440410248577</v>
      </c>
      <c r="AO252">
        <f t="shared" ca="1" si="126"/>
        <v>366.32277938464597</v>
      </c>
      <c r="AP252">
        <f t="shared" ca="1" si="127"/>
        <v>338.16410497690248</v>
      </c>
      <c r="AQ252">
        <f t="shared" ca="1" si="128"/>
        <v>350.06071107857696</v>
      </c>
      <c r="AR252">
        <f t="shared" ca="1" si="129"/>
        <v>319.61289438688453</v>
      </c>
      <c r="AS252">
        <f t="shared" ca="1" si="130"/>
        <v>333.96811346337648</v>
      </c>
      <c r="AT252">
        <f t="shared" ca="1" si="131"/>
        <v>325.34774741894165</v>
      </c>
      <c r="AU252">
        <f t="shared" ca="1" si="132"/>
        <v>326.12019953151548</v>
      </c>
      <c r="AV252">
        <f t="shared" ca="1" si="133"/>
        <v>298.80416872516031</v>
      </c>
      <c r="AW252">
        <f t="shared" ca="1" si="134"/>
        <v>283.12981206333103</v>
      </c>
      <c r="AX252">
        <f t="shared" ca="1" si="135"/>
        <v>291.16414867528857</v>
      </c>
      <c r="AY252">
        <f t="shared" ca="1" si="136"/>
        <v>291.80507892146318</v>
      </c>
      <c r="AZ252">
        <f t="shared" ca="1" si="137"/>
        <v>322.59721736908818</v>
      </c>
      <c r="BA252">
        <f t="shared" ca="1" si="138"/>
        <v>353.87800292189092</v>
      </c>
      <c r="BB252">
        <f t="shared" ca="1" si="139"/>
        <v>331.39833517045236</v>
      </c>
      <c r="BC252">
        <f t="shared" ca="1" si="140"/>
        <v>321.12551778684178</v>
      </c>
      <c r="BD252">
        <f t="shared" ca="1" si="141"/>
        <v>313.27712229488441</v>
      </c>
      <c r="BE252">
        <f t="shared" ca="1" si="142"/>
        <v>365.07614398391411</v>
      </c>
      <c r="BF252">
        <f t="shared" ca="1" si="143"/>
        <v>389.87535219571907</v>
      </c>
      <c r="BG252">
        <f t="shared" ca="1" si="144"/>
        <v>376.23468139929969</v>
      </c>
      <c r="BH252">
        <f t="shared" ca="1" si="145"/>
        <v>368.59767311964816</v>
      </c>
      <c r="BI252">
        <f t="shared" ca="1" si="146"/>
        <v>384.37670911674115</v>
      </c>
      <c r="BJ252">
        <f t="shared" ca="1" si="147"/>
        <v>359.72089861942663</v>
      </c>
      <c r="BK252">
        <f t="shared" ca="1" si="148"/>
        <v>355.48835035069732</v>
      </c>
      <c r="BL252">
        <f t="shared" ca="1" si="149"/>
        <v>351.52096162871067</v>
      </c>
      <c r="BM252">
        <f t="shared" ca="1" si="150"/>
        <v>327.338912326394</v>
      </c>
      <c r="BN252">
        <f t="shared" ca="1" si="151"/>
        <v>351.36644664324689</v>
      </c>
      <c r="BO252">
        <f t="shared" ca="1" si="152"/>
        <v>342.22059794571459</v>
      </c>
      <c r="BP252">
        <f t="shared" ca="1" si="153"/>
        <v>356.08218282889032</v>
      </c>
      <c r="BQ252">
        <f t="shared" ca="1" si="154"/>
        <v>357.17801045175156</v>
      </c>
      <c r="BR252">
        <f t="shared" ca="1" si="155"/>
        <v>336.72972652206755</v>
      </c>
      <c r="BS252">
        <f t="shared" ca="1" si="156"/>
        <v>389.04700044287728</v>
      </c>
      <c r="BT252">
        <f t="shared" ca="1" si="157"/>
        <v>386.13259426390687</v>
      </c>
      <c r="BU252">
        <f t="shared" ca="1" si="158"/>
        <v>378.82558498820441</v>
      </c>
      <c r="BV252" s="13">
        <f t="shared" ca="1" si="159"/>
        <v>409.8530876877166</v>
      </c>
      <c r="BW252" s="13">
        <f t="shared" ca="1" si="160"/>
        <v>283.12981206333103</v>
      </c>
      <c r="BX252" s="20">
        <f t="shared" ca="1" si="161"/>
        <v>24</v>
      </c>
      <c r="BY252" s="20">
        <f t="shared" ca="1" si="162"/>
        <v>0</v>
      </c>
      <c r="BZ252" s="21">
        <f t="shared" ca="1" si="163"/>
        <v>1.0924468589577285</v>
      </c>
    </row>
    <row r="253" spans="1:78" x14ac:dyDescent="0.3">
      <c r="A253">
        <v>246</v>
      </c>
      <c r="B253">
        <f ca="1">_xlfn.NORM.S.INV(RAND())</f>
        <v>-1.362642003270895</v>
      </c>
      <c r="C253">
        <f ca="1">_xlfn.NORM.S.INV(RAND())</f>
        <v>-0.53619005739481984</v>
      </c>
      <c r="D253">
        <f ca="1">_xlfn.NORM.S.INV(RAND())</f>
        <v>8.8579006389304868E-2</v>
      </c>
      <c r="E253">
        <f ca="1">_xlfn.NORM.S.INV(RAND())</f>
        <v>0.11983970967827634</v>
      </c>
      <c r="F253">
        <f ca="1">_xlfn.NORM.S.INV(RAND())</f>
        <v>-0.98431934364106433</v>
      </c>
      <c r="G253">
        <f ca="1">_xlfn.NORM.S.INV(RAND())</f>
        <v>-0.2516632491058633</v>
      </c>
      <c r="H253">
        <f ca="1">_xlfn.NORM.S.INV(RAND())</f>
        <v>1.4828777023592197</v>
      </c>
      <c r="I253">
        <f ca="1">_xlfn.NORM.S.INV(RAND())</f>
        <v>-0.97430948414113516</v>
      </c>
      <c r="J253">
        <f ca="1">_xlfn.NORM.S.INV(RAND())</f>
        <v>0.74969398090144901</v>
      </c>
      <c r="K253">
        <f ca="1">_xlfn.NORM.S.INV(RAND())</f>
        <v>-0.41941742060353432</v>
      </c>
      <c r="L253">
        <f ca="1">_xlfn.NORM.S.INV(RAND())</f>
        <v>-0.52414358311782783</v>
      </c>
      <c r="M253">
        <f ca="1">_xlfn.NORM.S.INV(RAND())</f>
        <v>0.64947376471334772</v>
      </c>
      <c r="N253">
        <f ca="1">_xlfn.NORM.S.INV(RAND())</f>
        <v>6.219591994667599E-2</v>
      </c>
      <c r="O253">
        <f ca="1">_xlfn.NORM.S.INV(RAND())</f>
        <v>0.46975300824148791</v>
      </c>
      <c r="P253">
        <f ca="1">_xlfn.NORM.S.INV(RAND())</f>
        <v>0.13029599315730689</v>
      </c>
      <c r="Q253">
        <f ca="1">_xlfn.NORM.S.INV(RAND())</f>
        <v>1.5065703959094114</v>
      </c>
      <c r="R253">
        <f ca="1">_xlfn.NORM.S.INV(RAND())</f>
        <v>-5.1738947579307484E-2</v>
      </c>
      <c r="S253">
        <f ca="1">_xlfn.NORM.S.INV(RAND())</f>
        <v>-0.37697241327448344</v>
      </c>
      <c r="T253">
        <f ca="1">_xlfn.NORM.S.INV(RAND())</f>
        <v>1.0004259217994784</v>
      </c>
      <c r="U253">
        <f ca="1">_xlfn.NORM.S.INV(RAND())</f>
        <v>-0.87393509562994631</v>
      </c>
      <c r="V253">
        <f ca="1">_xlfn.NORM.S.INV(RAND())</f>
        <v>1.0083414442138741</v>
      </c>
      <c r="W253">
        <f ca="1">_xlfn.NORM.S.INV(RAND())</f>
        <v>-0.48610975287225844</v>
      </c>
      <c r="X253">
        <f ca="1">_xlfn.NORM.S.INV(RAND())</f>
        <v>-0.77508184869981778</v>
      </c>
      <c r="Y253">
        <f ca="1">_xlfn.NORM.S.INV(RAND())</f>
        <v>0.4138159359098208</v>
      </c>
      <c r="Z253">
        <f ca="1">_xlfn.NORM.S.INV(RAND())</f>
        <v>1.1426354829805698</v>
      </c>
      <c r="AA253">
        <f ca="1">_xlfn.NORM.S.INV(RAND())</f>
        <v>-1.8279636403860402</v>
      </c>
      <c r="AB253">
        <f ca="1">_xlfn.NORM.S.INV(RAND())</f>
        <v>-1.1720940732119862</v>
      </c>
      <c r="AC253">
        <f ca="1">_xlfn.NORM.S.INV(RAND())</f>
        <v>1.4219122737719487</v>
      </c>
      <c r="AD253">
        <f ca="1">_xlfn.NORM.S.INV(RAND())</f>
        <v>0.60420923134511251</v>
      </c>
      <c r="AE253">
        <f ca="1">_xlfn.NORM.S.INV(RAND())</f>
        <v>-1.1107647789206487</v>
      </c>
      <c r="AF253">
        <f ca="1">_xlfn.NORM.S.INV(RAND())</f>
        <v>-0.12107885613901066</v>
      </c>
      <c r="AG253">
        <f ca="1">_xlfn.NORM.S.INV(RAND())</f>
        <v>-0.20254040266766632</v>
      </c>
      <c r="AH253">
        <f ca="1">_xlfn.NORM.S.INV(RAND())</f>
        <v>-1.5566152968487459</v>
      </c>
      <c r="AI253">
        <f ca="1">_xlfn.NORM.S.INV(RAND())</f>
        <v>1.1107932003850427</v>
      </c>
      <c r="AJ253">
        <f ca="1">_xlfn.NORM.S.INV(RAND())</f>
        <v>6.2350360618540553E-2</v>
      </c>
      <c r="AK253">
        <f ca="1">_xlfn.NORM.S.INV(RAND())</f>
        <v>-0.97814347713508976</v>
      </c>
      <c r="AL253" s="13">
        <f t="shared" si="123"/>
        <v>360</v>
      </c>
      <c r="AM253">
        <f t="shared" ca="1" si="124"/>
        <v>332.62482129589682</v>
      </c>
      <c r="AN253">
        <f t="shared" ca="1" si="125"/>
        <v>322.35118180917266</v>
      </c>
      <c r="AO253">
        <f t="shared" ca="1" si="126"/>
        <v>323.86897071786086</v>
      </c>
      <c r="AP253">
        <f t="shared" ca="1" si="127"/>
        <v>325.98171956124509</v>
      </c>
      <c r="AQ253">
        <f t="shared" ca="1" si="128"/>
        <v>307.8445458708149</v>
      </c>
      <c r="AR253">
        <f t="shared" ca="1" si="129"/>
        <v>303.27757741628909</v>
      </c>
      <c r="AS253">
        <f t="shared" ca="1" si="130"/>
        <v>330.24863185176446</v>
      </c>
      <c r="AT253">
        <f t="shared" ca="1" si="131"/>
        <v>312.0543432318583</v>
      </c>
      <c r="AU253">
        <f t="shared" ca="1" si="132"/>
        <v>325.72200923292962</v>
      </c>
      <c r="AV253">
        <f t="shared" ca="1" si="133"/>
        <v>317.79691364663131</v>
      </c>
      <c r="AW253">
        <f t="shared" ca="1" si="134"/>
        <v>308.19553390627937</v>
      </c>
      <c r="AX253">
        <f t="shared" ca="1" si="135"/>
        <v>319.83817044256256</v>
      </c>
      <c r="AY253">
        <f t="shared" ca="1" si="136"/>
        <v>320.85501901809693</v>
      </c>
      <c r="AZ253">
        <f t="shared" ca="1" si="137"/>
        <v>329.53873464609399</v>
      </c>
      <c r="BA253">
        <f t="shared" ca="1" si="138"/>
        <v>331.88876874166812</v>
      </c>
      <c r="BB253">
        <f t="shared" ca="1" si="139"/>
        <v>361.89897365169082</v>
      </c>
      <c r="BC253">
        <f t="shared" ca="1" si="140"/>
        <v>360.66923016088589</v>
      </c>
      <c r="BD253">
        <f t="shared" ca="1" si="141"/>
        <v>352.75723446177852</v>
      </c>
      <c r="BE253">
        <f t="shared" ca="1" si="142"/>
        <v>373.57659236856148</v>
      </c>
      <c r="BF253">
        <f t="shared" ca="1" si="143"/>
        <v>355.04683742953625</v>
      </c>
      <c r="BG253">
        <f t="shared" ca="1" si="144"/>
        <v>376.17319824169579</v>
      </c>
      <c r="BH253">
        <f t="shared" ca="1" si="145"/>
        <v>365.61009254120046</v>
      </c>
      <c r="BI253">
        <f t="shared" ca="1" si="146"/>
        <v>349.46429860857046</v>
      </c>
      <c r="BJ253">
        <f t="shared" ca="1" si="147"/>
        <v>357.76502425864788</v>
      </c>
      <c r="BK253">
        <f t="shared" ca="1" si="148"/>
        <v>382.00352556304688</v>
      </c>
      <c r="BL253">
        <f t="shared" ca="1" si="149"/>
        <v>343.5991241734032</v>
      </c>
      <c r="BM253">
        <f t="shared" ca="1" si="150"/>
        <v>320.98297733032319</v>
      </c>
      <c r="BN253">
        <f t="shared" ca="1" si="151"/>
        <v>348.30048447319211</v>
      </c>
      <c r="BO253">
        <f t="shared" ca="1" si="152"/>
        <v>360.51477401845904</v>
      </c>
      <c r="BP253">
        <f t="shared" ca="1" si="153"/>
        <v>337.97983597597693</v>
      </c>
      <c r="BQ253">
        <f t="shared" ca="1" si="154"/>
        <v>335.48561498456809</v>
      </c>
      <c r="BR253">
        <f t="shared" ca="1" si="155"/>
        <v>331.44727157722093</v>
      </c>
      <c r="BS253">
        <f t="shared" ca="1" si="156"/>
        <v>302.83280185367522</v>
      </c>
      <c r="BT253">
        <f t="shared" ca="1" si="157"/>
        <v>322.75575244876819</v>
      </c>
      <c r="BU253">
        <f t="shared" ca="1" si="158"/>
        <v>323.78476383304263</v>
      </c>
      <c r="BV253" s="13">
        <f t="shared" ca="1" si="159"/>
        <v>305.87887162858249</v>
      </c>
      <c r="BW253" s="13">
        <f t="shared" ca="1" si="160"/>
        <v>302.83280185367522</v>
      </c>
      <c r="BX253" s="20">
        <f t="shared" ca="1" si="161"/>
        <v>18</v>
      </c>
      <c r="BY253" s="20">
        <f t="shared" ca="1" si="162"/>
        <v>0</v>
      </c>
      <c r="BZ253" s="21">
        <f t="shared" ca="1" si="163"/>
        <v>1.0707171796530719</v>
      </c>
    </row>
    <row r="254" spans="1:78" x14ac:dyDescent="0.3">
      <c r="A254">
        <v>247</v>
      </c>
      <c r="B254">
        <f ca="1">_xlfn.NORM.S.INV(RAND())</f>
        <v>0.96637827329698489</v>
      </c>
      <c r="C254">
        <f ca="1">_xlfn.NORM.S.INV(RAND())</f>
        <v>-0.24821186232644046</v>
      </c>
      <c r="D254">
        <f ca="1">_xlfn.NORM.S.INV(RAND())</f>
        <v>-0.30198903421777851</v>
      </c>
      <c r="E254">
        <f ca="1">_xlfn.NORM.S.INV(RAND())</f>
        <v>1.1644877310568638</v>
      </c>
      <c r="F254">
        <f ca="1">_xlfn.NORM.S.INV(RAND())</f>
        <v>0.26653593572717099</v>
      </c>
      <c r="G254">
        <f ca="1">_xlfn.NORM.S.INV(RAND())</f>
        <v>0.24492028461437845</v>
      </c>
      <c r="H254">
        <f ca="1">_xlfn.NORM.S.INV(RAND())</f>
        <v>1.5328509656759641</v>
      </c>
      <c r="I254">
        <f ca="1">_xlfn.NORM.S.INV(RAND())</f>
        <v>1.536320246219866</v>
      </c>
      <c r="J254">
        <f ca="1">_xlfn.NORM.S.INV(RAND())</f>
        <v>-0.63536476133243369</v>
      </c>
      <c r="K254">
        <f ca="1">_xlfn.NORM.S.INV(RAND())</f>
        <v>-0.64718588434462421</v>
      </c>
      <c r="L254">
        <f ca="1">_xlfn.NORM.S.INV(RAND())</f>
        <v>0.24135413797736813</v>
      </c>
      <c r="M254">
        <f ca="1">_xlfn.NORM.S.INV(RAND())</f>
        <v>0.4990330973002729</v>
      </c>
      <c r="N254">
        <f ca="1">_xlfn.NORM.S.INV(RAND())</f>
        <v>1.2436087830455442</v>
      </c>
      <c r="O254">
        <f ca="1">_xlfn.NORM.S.INV(RAND())</f>
        <v>2.3859509419590492</v>
      </c>
      <c r="P254">
        <f ca="1">_xlfn.NORM.S.INV(RAND())</f>
        <v>0.58242161037155615</v>
      </c>
      <c r="Q254">
        <f ca="1">_xlfn.NORM.S.INV(RAND())</f>
        <v>-0.74278539772953478</v>
      </c>
      <c r="R254">
        <f ca="1">_xlfn.NORM.S.INV(RAND())</f>
        <v>1.0832936141763121</v>
      </c>
      <c r="S254">
        <f ca="1">_xlfn.NORM.S.INV(RAND())</f>
        <v>-0.47896171373156349</v>
      </c>
      <c r="T254">
        <f ca="1">_xlfn.NORM.S.INV(RAND())</f>
        <v>-0.56208010389294372</v>
      </c>
      <c r="U254">
        <f ca="1">_xlfn.NORM.S.INV(RAND())</f>
        <v>0.3891235286674487</v>
      </c>
      <c r="V254">
        <f ca="1">_xlfn.NORM.S.INV(RAND())</f>
        <v>0.39767565904270086</v>
      </c>
      <c r="W254">
        <f ca="1">_xlfn.NORM.S.INV(RAND())</f>
        <v>0.4436630517451961</v>
      </c>
      <c r="X254">
        <f ca="1">_xlfn.NORM.S.INV(RAND())</f>
        <v>-0.31817635663562666</v>
      </c>
      <c r="Y254">
        <f ca="1">_xlfn.NORM.S.INV(RAND())</f>
        <v>9.428491833136185E-2</v>
      </c>
      <c r="Z254">
        <f ca="1">_xlfn.NORM.S.INV(RAND())</f>
        <v>0.84560988499810874</v>
      </c>
      <c r="AA254">
        <f ca="1">_xlfn.NORM.S.INV(RAND())</f>
        <v>0.8850941765509277</v>
      </c>
      <c r="AB254">
        <f ca="1">_xlfn.NORM.S.INV(RAND())</f>
        <v>1.4293036032548021</v>
      </c>
      <c r="AC254">
        <f ca="1">_xlfn.NORM.S.INV(RAND())</f>
        <v>-2.5489532572697993</v>
      </c>
      <c r="AD254">
        <f ca="1">_xlfn.NORM.S.INV(RAND())</f>
        <v>0.27327070244167861</v>
      </c>
      <c r="AE254">
        <f ca="1">_xlfn.NORM.S.INV(RAND())</f>
        <v>-0.44598415894459376</v>
      </c>
      <c r="AF254">
        <f ca="1">_xlfn.NORM.S.INV(RAND())</f>
        <v>0.28346226274618841</v>
      </c>
      <c r="AG254">
        <f ca="1">_xlfn.NORM.S.INV(RAND())</f>
        <v>-1.8181036867692546</v>
      </c>
      <c r="AH254">
        <f ca="1">_xlfn.NORM.S.INV(RAND())</f>
        <v>1.3658916753618484</v>
      </c>
      <c r="AI254">
        <f ca="1">_xlfn.NORM.S.INV(RAND())</f>
        <v>0.5853691096684378</v>
      </c>
      <c r="AJ254">
        <f ca="1">_xlfn.NORM.S.INV(RAND())</f>
        <v>1.4746509422735306</v>
      </c>
      <c r="AK254">
        <f ca="1">_xlfn.NORM.S.INV(RAND())</f>
        <v>1.4527666823689018</v>
      </c>
      <c r="AL254" s="13">
        <f t="shared" si="123"/>
        <v>360</v>
      </c>
      <c r="AM254">
        <f t="shared" ca="1" si="124"/>
        <v>380.49812151588037</v>
      </c>
      <c r="AN254">
        <f t="shared" ca="1" si="125"/>
        <v>374.92801786548847</v>
      </c>
      <c r="AO254">
        <f t="shared" ca="1" si="126"/>
        <v>368.29418828990856</v>
      </c>
      <c r="AP254">
        <f t="shared" ca="1" si="127"/>
        <v>393.74248621639674</v>
      </c>
      <c r="AQ254">
        <f t="shared" ca="1" si="128"/>
        <v>399.68186777013227</v>
      </c>
      <c r="AR254">
        <f t="shared" ca="1" si="129"/>
        <v>405.20483822797917</v>
      </c>
      <c r="AS254">
        <f t="shared" ca="1" si="130"/>
        <v>442.51538745283278</v>
      </c>
      <c r="AT254">
        <f t="shared" ca="1" si="131"/>
        <v>483.35823294285484</v>
      </c>
      <c r="AU254">
        <f t="shared" ca="1" si="132"/>
        <v>465.75446381867857</v>
      </c>
      <c r="AV254">
        <f t="shared" ca="1" si="133"/>
        <v>448.48562623939</v>
      </c>
      <c r="AW254">
        <f t="shared" ca="1" si="134"/>
        <v>454.58938159297048</v>
      </c>
      <c r="AX254">
        <f t="shared" ca="1" si="135"/>
        <v>467.68246689203977</v>
      </c>
      <c r="AY254">
        <f t="shared" ca="1" si="136"/>
        <v>502.28751560701636</v>
      </c>
      <c r="AZ254">
        <f t="shared" ca="1" si="137"/>
        <v>576.23120123111971</v>
      </c>
      <c r="BA254">
        <f t="shared" ca="1" si="138"/>
        <v>595.68882908441481</v>
      </c>
      <c r="BB254">
        <f t="shared" ca="1" si="139"/>
        <v>570.44515532030334</v>
      </c>
      <c r="BC254">
        <f t="shared" ca="1" si="140"/>
        <v>607.00944409661611</v>
      </c>
      <c r="BD254">
        <f t="shared" ca="1" si="141"/>
        <v>590.2078809761208</v>
      </c>
      <c r="BE254">
        <f t="shared" ca="1" si="142"/>
        <v>571.12405136267546</v>
      </c>
      <c r="BF254">
        <f t="shared" ca="1" si="143"/>
        <v>583.85684807423797</v>
      </c>
      <c r="BG254">
        <f t="shared" ca="1" si="144"/>
        <v>597.16829678840054</v>
      </c>
      <c r="BH254">
        <f t="shared" ca="1" si="145"/>
        <v>612.40707057760221</v>
      </c>
      <c r="BI254">
        <f t="shared" ca="1" si="146"/>
        <v>601.00942837254627</v>
      </c>
      <c r="BJ254">
        <f t="shared" ca="1" si="147"/>
        <v>604.03823435965955</v>
      </c>
      <c r="BK254">
        <f t="shared" ca="1" si="148"/>
        <v>633.99568007864957</v>
      </c>
      <c r="BL254">
        <f t="shared" ca="1" si="149"/>
        <v>666.95755626163577</v>
      </c>
      <c r="BM254">
        <f t="shared" ca="1" si="150"/>
        <v>724.02840529059358</v>
      </c>
      <c r="BN254">
        <f t="shared" ca="1" si="151"/>
        <v>624.68659367769658</v>
      </c>
      <c r="BO254">
        <f t="shared" ca="1" si="152"/>
        <v>634.35624581605805</v>
      </c>
      <c r="BP254">
        <f t="shared" ca="1" si="153"/>
        <v>617.97322078687944</v>
      </c>
      <c r="BQ254">
        <f t="shared" ca="1" si="154"/>
        <v>627.90831410543785</v>
      </c>
      <c r="BR254">
        <f t="shared" ca="1" si="155"/>
        <v>565.10368478199882</v>
      </c>
      <c r="BS254">
        <f t="shared" ca="1" si="156"/>
        <v>611.21718432816749</v>
      </c>
      <c r="BT254">
        <f t="shared" ca="1" si="157"/>
        <v>631.96372023950016</v>
      </c>
      <c r="BU254">
        <f t="shared" ca="1" si="158"/>
        <v>687.83867951933246</v>
      </c>
      <c r="BV254" s="13">
        <f t="shared" ca="1" si="159"/>
        <v>747.70849529407258</v>
      </c>
      <c r="BW254" s="13">
        <f t="shared" ca="1" si="160"/>
        <v>360</v>
      </c>
      <c r="BX254" s="20">
        <f t="shared" ca="1" si="161"/>
        <v>6</v>
      </c>
      <c r="BY254" s="20">
        <f t="shared" ca="1" si="162"/>
        <v>0</v>
      </c>
      <c r="BZ254" s="21">
        <f t="shared" ca="1" si="163"/>
        <v>1.0245164171871852</v>
      </c>
    </row>
    <row r="255" spans="1:78" x14ac:dyDescent="0.3">
      <c r="A255">
        <v>248</v>
      </c>
      <c r="B255">
        <f ca="1">_xlfn.NORM.S.INV(RAND())</f>
        <v>0.31133517768561869</v>
      </c>
      <c r="C255">
        <f ca="1">_xlfn.NORM.S.INV(RAND())</f>
        <v>-0.5281223219101151</v>
      </c>
      <c r="D255">
        <f ca="1">_xlfn.NORM.S.INV(RAND())</f>
        <v>0.77609085039320014</v>
      </c>
      <c r="E255">
        <f ca="1">_xlfn.NORM.S.INV(RAND())</f>
        <v>0.25310587509648186</v>
      </c>
      <c r="F255">
        <f ca="1">_xlfn.NORM.S.INV(RAND())</f>
        <v>0.50957302717346142</v>
      </c>
      <c r="G255">
        <f ca="1">_xlfn.NORM.S.INV(RAND())</f>
        <v>-0.20240352036244999</v>
      </c>
      <c r="H255">
        <f ca="1">_xlfn.NORM.S.INV(RAND())</f>
        <v>0.38424627789080512</v>
      </c>
      <c r="I255">
        <f ca="1">_xlfn.NORM.S.INV(RAND())</f>
        <v>1.1947557889129932</v>
      </c>
      <c r="J255">
        <f ca="1">_xlfn.NORM.S.INV(RAND())</f>
        <v>-0.50731927392830367</v>
      </c>
      <c r="K255">
        <f ca="1">_xlfn.NORM.S.INV(RAND())</f>
        <v>0.11128880537664461</v>
      </c>
      <c r="L255">
        <f ca="1">_xlfn.NORM.S.INV(RAND())</f>
        <v>-0.38154518537443682</v>
      </c>
      <c r="M255">
        <f ca="1">_xlfn.NORM.S.INV(RAND())</f>
        <v>-0.70595704417822691</v>
      </c>
      <c r="N255">
        <f ca="1">_xlfn.NORM.S.INV(RAND())</f>
        <v>5.1372781327158709E-2</v>
      </c>
      <c r="O255">
        <f ca="1">_xlfn.NORM.S.INV(RAND())</f>
        <v>1.4392767041876269</v>
      </c>
      <c r="P255">
        <f ca="1">_xlfn.NORM.S.INV(RAND())</f>
        <v>1.3123852534824114</v>
      </c>
      <c r="Q255">
        <f ca="1">_xlfn.NORM.S.INV(RAND())</f>
        <v>0.56701669163879453</v>
      </c>
      <c r="R255">
        <f ca="1">_xlfn.NORM.S.INV(RAND())</f>
        <v>-0.79044318457983154</v>
      </c>
      <c r="S255">
        <f ca="1">_xlfn.NORM.S.INV(RAND())</f>
        <v>-2.1619880891295469</v>
      </c>
      <c r="T255">
        <f ca="1">_xlfn.NORM.S.INV(RAND())</f>
        <v>-1.1150316603940174</v>
      </c>
      <c r="U255">
        <f ca="1">_xlfn.NORM.S.INV(RAND())</f>
        <v>0.58965565174897638</v>
      </c>
      <c r="V255">
        <f ca="1">_xlfn.NORM.S.INV(RAND())</f>
        <v>1.8676545514036844</v>
      </c>
      <c r="W255">
        <f ca="1">_xlfn.NORM.S.INV(RAND())</f>
        <v>-0.58475335980405396</v>
      </c>
      <c r="X255">
        <f ca="1">_xlfn.NORM.S.INV(RAND())</f>
        <v>1.9017365189817588</v>
      </c>
      <c r="Y255">
        <f ca="1">_xlfn.NORM.S.INV(RAND())</f>
        <v>0.65609868414295136</v>
      </c>
      <c r="Z255">
        <f ca="1">_xlfn.NORM.S.INV(RAND())</f>
        <v>-0.16740158597917201</v>
      </c>
      <c r="AA255">
        <f ca="1">_xlfn.NORM.S.INV(RAND())</f>
        <v>-1.4336524149241143</v>
      </c>
      <c r="AB255">
        <f ca="1">_xlfn.NORM.S.INV(RAND())</f>
        <v>-1.2856308324353547</v>
      </c>
      <c r="AC255">
        <f ca="1">_xlfn.NORM.S.INV(RAND())</f>
        <v>-0.65743069377598851</v>
      </c>
      <c r="AD255">
        <f ca="1">_xlfn.NORM.S.INV(RAND())</f>
        <v>-0.98683428090052372</v>
      </c>
      <c r="AE255">
        <f ca="1">_xlfn.NORM.S.INV(RAND())</f>
        <v>0.84244142466750782</v>
      </c>
      <c r="AF255">
        <f ca="1">_xlfn.NORM.S.INV(RAND())</f>
        <v>-0.72515059221597034</v>
      </c>
      <c r="AG255">
        <f ca="1">_xlfn.NORM.S.INV(RAND())</f>
        <v>-0.54789866720240543</v>
      </c>
      <c r="AH255">
        <f ca="1">_xlfn.NORM.S.INV(RAND())</f>
        <v>0.59071904782018725</v>
      </c>
      <c r="AI255">
        <f ca="1">_xlfn.NORM.S.INV(RAND())</f>
        <v>-1.5748004347946425E-2</v>
      </c>
      <c r="AJ255">
        <f ca="1">_xlfn.NORM.S.INV(RAND())</f>
        <v>1.576630908776735</v>
      </c>
      <c r="AK255">
        <f ca="1">_xlfn.NORM.S.INV(RAND())</f>
        <v>-0.87143790796701504</v>
      </c>
      <c r="AL255" s="13">
        <f t="shared" si="123"/>
        <v>360</v>
      </c>
      <c r="AM255">
        <f t="shared" ca="1" si="124"/>
        <v>366.37679913169575</v>
      </c>
      <c r="AN255">
        <f t="shared" ca="1" si="125"/>
        <v>355.22609941781798</v>
      </c>
      <c r="AO255">
        <f t="shared" ca="1" si="126"/>
        <v>371.35016037361333</v>
      </c>
      <c r="AP255">
        <f t="shared" ca="1" si="127"/>
        <v>376.65959699678717</v>
      </c>
      <c r="AQ255">
        <f t="shared" ca="1" si="128"/>
        <v>387.7440277439822</v>
      </c>
      <c r="AR255">
        <f t="shared" ca="1" si="129"/>
        <v>383.07966119834589</v>
      </c>
      <c r="AS255">
        <f t="shared" ca="1" si="130"/>
        <v>391.50988445766524</v>
      </c>
      <c r="AT255">
        <f t="shared" ca="1" si="131"/>
        <v>419.29442316264021</v>
      </c>
      <c r="AU255">
        <f t="shared" ca="1" si="132"/>
        <v>407.02173832467037</v>
      </c>
      <c r="AV255">
        <f t="shared" ca="1" si="133"/>
        <v>409.47472944869151</v>
      </c>
      <c r="AW255">
        <f t="shared" ca="1" si="134"/>
        <v>400.38636860795793</v>
      </c>
      <c r="AX255">
        <f t="shared" ca="1" si="135"/>
        <v>384.23520834704186</v>
      </c>
      <c r="AY255">
        <f t="shared" ca="1" si="136"/>
        <v>385.21600505819288</v>
      </c>
      <c r="AZ255">
        <f t="shared" ca="1" si="137"/>
        <v>418.41938446029758</v>
      </c>
      <c r="BA255">
        <f t="shared" ca="1" si="138"/>
        <v>451.16727688555562</v>
      </c>
      <c r="BB255">
        <f t="shared" ca="1" si="139"/>
        <v>465.98722994997411</v>
      </c>
      <c r="BC255">
        <f t="shared" ca="1" si="140"/>
        <v>445.01380537651585</v>
      </c>
      <c r="BD255">
        <f t="shared" ca="1" si="141"/>
        <v>392.62941311142356</v>
      </c>
      <c r="BE255">
        <f t="shared" ca="1" si="142"/>
        <v>367.99639731532147</v>
      </c>
      <c r="BF255">
        <f t="shared" ca="1" si="143"/>
        <v>380.58146965174922</v>
      </c>
      <c r="BG255">
        <f t="shared" ca="1" si="144"/>
        <v>423.73687535902098</v>
      </c>
      <c r="BH255">
        <f t="shared" ca="1" si="145"/>
        <v>409.49933033778035</v>
      </c>
      <c r="BI255">
        <f t="shared" ca="1" si="146"/>
        <v>456.83186386266362</v>
      </c>
      <c r="BJ255">
        <f t="shared" ca="1" si="147"/>
        <v>474.27087226497639</v>
      </c>
      <c r="BK255">
        <f t="shared" ca="1" si="148"/>
        <v>469.51348355780766</v>
      </c>
      <c r="BL255">
        <f t="shared" ca="1" si="149"/>
        <v>432.03577174193674</v>
      </c>
      <c r="BM255">
        <f t="shared" ca="1" si="150"/>
        <v>400.9616522317711</v>
      </c>
      <c r="BN255">
        <f t="shared" ca="1" si="151"/>
        <v>385.86684426980736</v>
      </c>
      <c r="BO255">
        <f t="shared" ca="1" si="152"/>
        <v>364.34483805857388</v>
      </c>
      <c r="BP255">
        <f t="shared" ca="1" si="153"/>
        <v>382.34467338723704</v>
      </c>
      <c r="BQ255">
        <f t="shared" ca="1" si="154"/>
        <v>366.51492095474572</v>
      </c>
      <c r="BR255">
        <f t="shared" ca="1" si="155"/>
        <v>354.95450330212674</v>
      </c>
      <c r="BS255">
        <f t="shared" ca="1" si="156"/>
        <v>367.11609567171053</v>
      </c>
      <c r="BT255">
        <f t="shared" ca="1" si="157"/>
        <v>366.62966701618251</v>
      </c>
      <c r="BU255">
        <f t="shared" ca="1" si="158"/>
        <v>401.40159830560498</v>
      </c>
      <c r="BV255" s="13">
        <f t="shared" ca="1" si="159"/>
        <v>381.54670216502092</v>
      </c>
      <c r="BW255" s="13">
        <f t="shared" ca="1" si="160"/>
        <v>354.95450330212674</v>
      </c>
      <c r="BX255" s="20">
        <f t="shared" ca="1" si="161"/>
        <v>6</v>
      </c>
      <c r="BY255" s="20">
        <f t="shared" ca="1" si="162"/>
        <v>0</v>
      </c>
      <c r="BZ255" s="21">
        <f t="shared" ca="1" si="163"/>
        <v>1.0245164171871852</v>
      </c>
    </row>
    <row r="256" spans="1:78" x14ac:dyDescent="0.3">
      <c r="A256">
        <v>249</v>
      </c>
      <c r="B256">
        <f ca="1">_xlfn.NORM.S.INV(RAND())</f>
        <v>0.71472201359699128</v>
      </c>
      <c r="C256">
        <f ca="1">_xlfn.NORM.S.INV(RAND())</f>
        <v>-0.94136838888539809</v>
      </c>
      <c r="D256">
        <f ca="1">_xlfn.NORM.S.INV(RAND())</f>
        <v>1.2171583680753921</v>
      </c>
      <c r="E256">
        <f ca="1">_xlfn.NORM.S.INV(RAND())</f>
        <v>0.33407892026892355</v>
      </c>
      <c r="F256">
        <f ca="1">_xlfn.NORM.S.INV(RAND())</f>
        <v>-1.3151271288311366</v>
      </c>
      <c r="G256">
        <f ca="1">_xlfn.NORM.S.INV(RAND())</f>
        <v>0.19829072484712046</v>
      </c>
      <c r="H256">
        <f ca="1">_xlfn.NORM.S.INV(RAND())</f>
        <v>1.2622906578250668</v>
      </c>
      <c r="I256">
        <f ca="1">_xlfn.NORM.S.INV(RAND())</f>
        <v>-1.0204385272834735</v>
      </c>
      <c r="J256">
        <f ca="1">_xlfn.NORM.S.INV(RAND())</f>
        <v>-0.77290042918719448</v>
      </c>
      <c r="K256">
        <f ca="1">_xlfn.NORM.S.INV(RAND())</f>
        <v>-1.4035088676043916</v>
      </c>
      <c r="L256">
        <f ca="1">_xlfn.NORM.S.INV(RAND())</f>
        <v>0.32622498128439492</v>
      </c>
      <c r="M256">
        <f ca="1">_xlfn.NORM.S.INV(RAND())</f>
        <v>0.54011604885473596</v>
      </c>
      <c r="N256">
        <f ca="1">_xlfn.NORM.S.INV(RAND())</f>
        <v>1.2253866184098263</v>
      </c>
      <c r="O256">
        <f ca="1">_xlfn.NORM.S.INV(RAND())</f>
        <v>1.2369323327225132</v>
      </c>
      <c r="P256">
        <f ca="1">_xlfn.NORM.S.INV(RAND())</f>
        <v>-0.18682036804676125</v>
      </c>
      <c r="Q256">
        <f ca="1">_xlfn.NORM.S.INV(RAND())</f>
        <v>-1.2553482052889948</v>
      </c>
      <c r="R256">
        <f ca="1">_xlfn.NORM.S.INV(RAND())</f>
        <v>-0.74562455882536216</v>
      </c>
      <c r="S256">
        <f ca="1">_xlfn.NORM.S.INV(RAND())</f>
        <v>2.8617779057914183E-2</v>
      </c>
      <c r="T256">
        <f ca="1">_xlfn.NORM.S.INV(RAND())</f>
        <v>1.5932435618211866</v>
      </c>
      <c r="U256">
        <f ca="1">_xlfn.NORM.S.INV(RAND())</f>
        <v>2.4204068381223141</v>
      </c>
      <c r="V256">
        <f ca="1">_xlfn.NORM.S.INV(RAND())</f>
        <v>1.8368356285135099</v>
      </c>
      <c r="W256">
        <f ca="1">_xlfn.NORM.S.INV(RAND())</f>
        <v>-0.84983977462348725</v>
      </c>
      <c r="X256">
        <f ca="1">_xlfn.NORM.S.INV(RAND())</f>
        <v>0.68430621466153208</v>
      </c>
      <c r="Y256">
        <f ca="1">_xlfn.NORM.S.INV(RAND())</f>
        <v>-1.4913236941570234</v>
      </c>
      <c r="Z256">
        <f ca="1">_xlfn.NORM.S.INV(RAND())</f>
        <v>-0.62981995998630114</v>
      </c>
      <c r="AA256">
        <f ca="1">_xlfn.NORM.S.INV(RAND())</f>
        <v>0.35306613047891389</v>
      </c>
      <c r="AB256">
        <f ca="1">_xlfn.NORM.S.INV(RAND())</f>
        <v>-0.3035536462600209</v>
      </c>
      <c r="AC256">
        <f ca="1">_xlfn.NORM.S.INV(RAND())</f>
        <v>1.1543081135567761</v>
      </c>
      <c r="AD256">
        <f ca="1">_xlfn.NORM.S.INV(RAND())</f>
        <v>-0.49368666425933233</v>
      </c>
      <c r="AE256">
        <f ca="1">_xlfn.NORM.S.INV(RAND())</f>
        <v>1.7118456369270354</v>
      </c>
      <c r="AF256">
        <f ca="1">_xlfn.NORM.S.INV(RAND())</f>
        <v>-0.51144981697164815</v>
      </c>
      <c r="AG256">
        <f ca="1">_xlfn.NORM.S.INV(RAND())</f>
        <v>-5.2995631307967819E-2</v>
      </c>
      <c r="AH256">
        <f ca="1">_xlfn.NORM.S.INV(RAND())</f>
        <v>0.46525073690644581</v>
      </c>
      <c r="AI256">
        <f ca="1">_xlfn.NORM.S.INV(RAND())</f>
        <v>-0.70795526233806838</v>
      </c>
      <c r="AJ256">
        <f ca="1">_xlfn.NORM.S.INV(RAND())</f>
        <v>-0.34922303698398971</v>
      </c>
      <c r="AK256">
        <f ca="1">_xlfn.NORM.S.INV(RAND())</f>
        <v>-0.80116054653408564</v>
      </c>
      <c r="AL256" s="13">
        <f t="shared" si="123"/>
        <v>360</v>
      </c>
      <c r="AM256">
        <f t="shared" ca="1" si="124"/>
        <v>375.00968769051133</v>
      </c>
      <c r="AN256">
        <f t="shared" ca="1" si="125"/>
        <v>355.02395410051213</v>
      </c>
      <c r="AO256">
        <f t="shared" ca="1" si="126"/>
        <v>380.71127064902106</v>
      </c>
      <c r="AP256">
        <f t="shared" ca="1" si="127"/>
        <v>387.96404073308815</v>
      </c>
      <c r="AQ256">
        <f t="shared" ca="1" si="128"/>
        <v>359.44712603761036</v>
      </c>
      <c r="AR256">
        <f t="shared" ca="1" si="129"/>
        <v>363.43437478201901</v>
      </c>
      <c r="AS256">
        <f t="shared" ca="1" si="130"/>
        <v>390.74706655885262</v>
      </c>
      <c r="AT256">
        <f t="shared" ca="1" si="131"/>
        <v>368.23773534895787</v>
      </c>
      <c r="AU256">
        <f t="shared" ca="1" si="132"/>
        <v>352.02023361482765</v>
      </c>
      <c r="AV256">
        <f t="shared" ca="1" si="133"/>
        <v>324.48534290727065</v>
      </c>
      <c r="AW256">
        <f t="shared" ca="1" si="134"/>
        <v>330.51707043707017</v>
      </c>
      <c r="AX256">
        <f t="shared" ca="1" si="135"/>
        <v>340.84412326545828</v>
      </c>
      <c r="AY256">
        <f t="shared" ca="1" si="136"/>
        <v>365.67915343722524</v>
      </c>
      <c r="AZ256">
        <f t="shared" ca="1" si="137"/>
        <v>392.58535315294591</v>
      </c>
      <c r="BA256">
        <f t="shared" ca="1" si="138"/>
        <v>388.21186258873939</v>
      </c>
      <c r="BB256">
        <f t="shared" ca="1" si="139"/>
        <v>360.92024253140443</v>
      </c>
      <c r="BC256">
        <f t="shared" ca="1" si="140"/>
        <v>345.56877352542489</v>
      </c>
      <c r="BD256">
        <f t="shared" ca="1" si="141"/>
        <v>345.99601582779218</v>
      </c>
      <c r="BE256">
        <f t="shared" ca="1" si="142"/>
        <v>379.1745121419786</v>
      </c>
      <c r="BF256">
        <f t="shared" ca="1" si="143"/>
        <v>435.86045753376811</v>
      </c>
      <c r="BG256">
        <f t="shared" ca="1" si="144"/>
        <v>484.42141904587032</v>
      </c>
      <c r="BH256">
        <f t="shared" ca="1" si="145"/>
        <v>461.03457466306719</v>
      </c>
      <c r="BI256">
        <f t="shared" ca="1" si="146"/>
        <v>479.41413700052397</v>
      </c>
      <c r="BJ256">
        <f t="shared" ca="1" si="147"/>
        <v>439.67971008541917</v>
      </c>
      <c r="BK256">
        <f t="shared" ca="1" si="148"/>
        <v>423.80235013543125</v>
      </c>
      <c r="BL256">
        <f t="shared" ca="1" si="149"/>
        <v>432.3497240229047</v>
      </c>
      <c r="BM256">
        <f t="shared" ca="1" si="150"/>
        <v>424.66153460894577</v>
      </c>
      <c r="BN256">
        <f t="shared" ca="1" si="151"/>
        <v>453.73793959687509</v>
      </c>
      <c r="BO256">
        <f t="shared" ca="1" si="152"/>
        <v>440.80390923850445</v>
      </c>
      <c r="BP256">
        <f t="shared" ca="1" si="153"/>
        <v>486.39298758198657</v>
      </c>
      <c r="BQ256">
        <f t="shared" ca="1" si="154"/>
        <v>472.04375282517179</v>
      </c>
      <c r="BR256">
        <f t="shared" ca="1" si="155"/>
        <v>470.40560273338781</v>
      </c>
      <c r="BS256">
        <f t="shared" ca="1" si="156"/>
        <v>483.01123016372981</v>
      </c>
      <c r="BT256">
        <f t="shared" ca="1" si="157"/>
        <v>463.47359814088696</v>
      </c>
      <c r="BU256">
        <f t="shared" ca="1" si="158"/>
        <v>454.03321371864769</v>
      </c>
      <c r="BV256" s="13">
        <f t="shared" ca="1" si="159"/>
        <v>433.3296093551574</v>
      </c>
      <c r="BW256" s="13">
        <f t="shared" ca="1" si="160"/>
        <v>324.48534290727065</v>
      </c>
      <c r="BX256" s="20">
        <f t="shared" ca="1" si="161"/>
        <v>6</v>
      </c>
      <c r="BY256" s="20">
        <f t="shared" ca="1" si="162"/>
        <v>0</v>
      </c>
      <c r="BZ256" s="21">
        <f t="shared" ca="1" si="163"/>
        <v>1.0245164171871852</v>
      </c>
    </row>
    <row r="257" spans="1:78" x14ac:dyDescent="0.3">
      <c r="A257">
        <v>250</v>
      </c>
      <c r="B257">
        <f ca="1">_xlfn.NORM.S.INV(RAND())</f>
        <v>0.81530495094590549</v>
      </c>
      <c r="C257">
        <f ca="1">_xlfn.NORM.S.INV(RAND())</f>
        <v>0.34505855966346205</v>
      </c>
      <c r="D257">
        <f ca="1">_xlfn.NORM.S.INV(RAND())</f>
        <v>1.7022729283539644</v>
      </c>
      <c r="E257">
        <f ca="1">_xlfn.NORM.S.INV(RAND())</f>
        <v>0.14992857993118036</v>
      </c>
      <c r="F257">
        <f ca="1">_xlfn.NORM.S.INV(RAND())</f>
        <v>-0.87935959086098092</v>
      </c>
      <c r="G257">
        <f ca="1">_xlfn.NORM.S.INV(RAND())</f>
        <v>1.1225388758789971</v>
      </c>
      <c r="H257">
        <f ca="1">_xlfn.NORM.S.INV(RAND())</f>
        <v>0.87401425150481538</v>
      </c>
      <c r="I257">
        <f ca="1">_xlfn.NORM.S.INV(RAND())</f>
        <v>2.6749523637895041</v>
      </c>
      <c r="J257">
        <f ca="1">_xlfn.NORM.S.INV(RAND())</f>
        <v>-0.69300925239076616</v>
      </c>
      <c r="K257">
        <f ca="1">_xlfn.NORM.S.INV(RAND())</f>
        <v>0.76662206884531603</v>
      </c>
      <c r="L257">
        <f ca="1">_xlfn.NORM.S.INV(RAND())</f>
        <v>-1.8889507381414499</v>
      </c>
      <c r="M257">
        <f ca="1">_xlfn.NORM.S.INV(RAND())</f>
        <v>-0.40706403363870758</v>
      </c>
      <c r="N257">
        <f ca="1">_xlfn.NORM.S.INV(RAND())</f>
        <v>-1.1392808025325232</v>
      </c>
      <c r="O257">
        <f ca="1">_xlfn.NORM.S.INV(RAND())</f>
        <v>0.42382725006108457</v>
      </c>
      <c r="P257">
        <f ca="1">_xlfn.NORM.S.INV(RAND())</f>
        <v>0.13202813352138168</v>
      </c>
      <c r="Q257">
        <f ca="1">_xlfn.NORM.S.INV(RAND())</f>
        <v>0.54128704628341695</v>
      </c>
      <c r="R257">
        <f ca="1">_xlfn.NORM.S.INV(RAND())</f>
        <v>3.0659154504419445E-2</v>
      </c>
      <c r="S257">
        <f ca="1">_xlfn.NORM.S.INV(RAND())</f>
        <v>-1.0010068623449988</v>
      </c>
      <c r="T257">
        <f ca="1">_xlfn.NORM.S.INV(RAND())</f>
        <v>-1.9765250165214661</v>
      </c>
      <c r="U257">
        <f ca="1">_xlfn.NORM.S.INV(RAND())</f>
        <v>-1.0279834349102537</v>
      </c>
      <c r="V257">
        <f ca="1">_xlfn.NORM.S.INV(RAND())</f>
        <v>-0.74997726121732022</v>
      </c>
      <c r="W257">
        <f ca="1">_xlfn.NORM.S.INV(RAND())</f>
        <v>-0.5090408443846467</v>
      </c>
      <c r="X257">
        <f ca="1">_xlfn.NORM.S.INV(RAND())</f>
        <v>-6.4026978209362623E-2</v>
      </c>
      <c r="Y257">
        <f ca="1">_xlfn.NORM.S.INV(RAND())</f>
        <v>0.29999031691489236</v>
      </c>
      <c r="Z257">
        <f ca="1">_xlfn.NORM.S.INV(RAND())</f>
        <v>-1.1237178188547168</v>
      </c>
      <c r="AA257">
        <f ca="1">_xlfn.NORM.S.INV(RAND())</f>
        <v>0.49982729185024677</v>
      </c>
      <c r="AB257">
        <f ca="1">_xlfn.NORM.S.INV(RAND())</f>
        <v>0.49603233792062285</v>
      </c>
      <c r="AC257">
        <f ca="1">_xlfn.NORM.S.INV(RAND())</f>
        <v>-2.2726362294161362</v>
      </c>
      <c r="AD257">
        <f ca="1">_xlfn.NORM.S.INV(RAND())</f>
        <v>-0.44027123055501466</v>
      </c>
      <c r="AE257">
        <f ca="1">_xlfn.NORM.S.INV(RAND())</f>
        <v>1.8753030398008661</v>
      </c>
      <c r="AF257">
        <f ca="1">_xlfn.NORM.S.INV(RAND())</f>
        <v>0.4436144633093892</v>
      </c>
      <c r="AG257">
        <f ca="1">_xlfn.NORM.S.INV(RAND())</f>
        <v>0.9450900555558317</v>
      </c>
      <c r="AH257">
        <f ca="1">_xlfn.NORM.S.INV(RAND())</f>
        <v>0.61606323146147501</v>
      </c>
      <c r="AI257">
        <f ca="1">_xlfn.NORM.S.INV(RAND())</f>
        <v>-1.1438907068596822</v>
      </c>
      <c r="AJ257">
        <f ca="1">_xlfn.NORM.S.INV(RAND())</f>
        <v>0.47782206968831797</v>
      </c>
      <c r="AK257">
        <f ca="1">_xlfn.NORM.S.INV(RAND())</f>
        <v>0.74373087817261141</v>
      </c>
      <c r="AL257" s="13">
        <f t="shared" si="123"/>
        <v>360</v>
      </c>
      <c r="AM257">
        <f t="shared" ca="1" si="124"/>
        <v>377.1937639224704</v>
      </c>
      <c r="AN257">
        <f t="shared" ca="1" si="125"/>
        <v>384.6232626510411</v>
      </c>
      <c r="AO257">
        <f t="shared" ca="1" si="126"/>
        <v>424.16749954263128</v>
      </c>
      <c r="AP257">
        <f t="shared" ca="1" si="127"/>
        <v>427.67685008590701</v>
      </c>
      <c r="AQ257">
        <f t="shared" ca="1" si="128"/>
        <v>406.33639308152215</v>
      </c>
      <c r="AR257">
        <f t="shared" ca="1" si="129"/>
        <v>433.36248104864194</v>
      </c>
      <c r="AS257">
        <f t="shared" ca="1" si="130"/>
        <v>455.60175614834594</v>
      </c>
      <c r="AT257">
        <f t="shared" ca="1" si="131"/>
        <v>531.4668718035457</v>
      </c>
      <c r="AU257">
        <f t="shared" ca="1" si="132"/>
        <v>510.40947294545043</v>
      </c>
      <c r="AV257">
        <f t="shared" ca="1" si="133"/>
        <v>533.2858427862385</v>
      </c>
      <c r="AW257">
        <f t="shared" ca="1" si="134"/>
        <v>477.98640106759836</v>
      </c>
      <c r="AX257">
        <f t="shared" ca="1" si="135"/>
        <v>466.68931730096091</v>
      </c>
      <c r="AY257">
        <f t="shared" ca="1" si="136"/>
        <v>436.797931289963</v>
      </c>
      <c r="AZ257">
        <f t="shared" ca="1" si="137"/>
        <v>447.43161007438249</v>
      </c>
      <c r="BA257">
        <f t="shared" ca="1" si="138"/>
        <v>450.66743849156876</v>
      </c>
      <c r="BB257">
        <f t="shared" ca="1" si="139"/>
        <v>464.78002822698562</v>
      </c>
      <c r="BC257">
        <f t="shared" ca="1" si="140"/>
        <v>465.40950619911547</v>
      </c>
      <c r="BD257">
        <f t="shared" ca="1" si="141"/>
        <v>439.09151410126896</v>
      </c>
      <c r="BE257">
        <f t="shared" ca="1" si="142"/>
        <v>391.57476194260761</v>
      </c>
      <c r="BF257">
        <f t="shared" ca="1" si="143"/>
        <v>368.85703947071056</v>
      </c>
      <c r="BG257">
        <f t="shared" ca="1" si="144"/>
        <v>353.07924366072689</v>
      </c>
      <c r="BH257">
        <f t="shared" ca="1" si="145"/>
        <v>342.71060180452463</v>
      </c>
      <c r="BI257">
        <f t="shared" ca="1" si="146"/>
        <v>341.30383712817826</v>
      </c>
      <c r="BJ257">
        <f t="shared" ca="1" si="147"/>
        <v>347.12202697830332</v>
      </c>
      <c r="BK257">
        <f t="shared" ca="1" si="148"/>
        <v>325.1809627081031</v>
      </c>
      <c r="BL257">
        <f t="shared" ca="1" si="149"/>
        <v>334.56216645194655</v>
      </c>
      <c r="BM257">
        <f t="shared" ca="1" si="150"/>
        <v>344.1386005837266</v>
      </c>
      <c r="BN257">
        <f t="shared" ca="1" si="151"/>
        <v>301.69516022386324</v>
      </c>
      <c r="BO257">
        <f t="shared" ca="1" si="152"/>
        <v>294.00047010608603</v>
      </c>
      <c r="BP257">
        <f t="shared" ca="1" si="153"/>
        <v>327.48274647064272</v>
      </c>
      <c r="BQ257">
        <f t="shared" ca="1" si="154"/>
        <v>335.83863696152235</v>
      </c>
      <c r="BR257">
        <f t="shared" ca="1" si="155"/>
        <v>354.52502313402272</v>
      </c>
      <c r="BS257">
        <f t="shared" ca="1" si="156"/>
        <v>367.20882481807803</v>
      </c>
      <c r="BT257">
        <f t="shared" ca="1" si="157"/>
        <v>343.59768883627089</v>
      </c>
      <c r="BU257">
        <f t="shared" ca="1" si="158"/>
        <v>353.06136034106675</v>
      </c>
      <c r="BV257" s="13">
        <f t="shared" ca="1" si="159"/>
        <v>368.39823845546493</v>
      </c>
      <c r="BW257" s="13">
        <f t="shared" ca="1" si="160"/>
        <v>294.00047010608603</v>
      </c>
      <c r="BX257" s="20">
        <f t="shared" ca="1" si="161"/>
        <v>6</v>
      </c>
      <c r="BY257" s="20">
        <f t="shared" ca="1" si="162"/>
        <v>0</v>
      </c>
      <c r="BZ257" s="21">
        <f t="shared" ca="1" si="163"/>
        <v>1.0245164171871852</v>
      </c>
    </row>
    <row r="258" spans="1:78" x14ac:dyDescent="0.3">
      <c r="A258">
        <v>251</v>
      </c>
      <c r="B258">
        <f ca="1">_xlfn.NORM.S.INV(RAND())</f>
        <v>-1.5900341727038292</v>
      </c>
      <c r="C258">
        <f ca="1">_xlfn.NORM.S.INV(RAND())</f>
        <v>-0.18071556755192197</v>
      </c>
      <c r="D258">
        <f ca="1">_xlfn.NORM.S.INV(RAND())</f>
        <v>0.88552106583320334</v>
      </c>
      <c r="E258">
        <f ca="1">_xlfn.NORM.S.INV(RAND())</f>
        <v>-0.53346310247756878</v>
      </c>
      <c r="F258">
        <f ca="1">_xlfn.NORM.S.INV(RAND())</f>
        <v>-0.57441229461625765</v>
      </c>
      <c r="G258">
        <f ca="1">_xlfn.NORM.S.INV(RAND())</f>
        <v>-0.96997127629739199</v>
      </c>
      <c r="H258">
        <f ca="1">_xlfn.NORM.S.INV(RAND())</f>
        <v>1.2631382135908555</v>
      </c>
      <c r="I258">
        <f ca="1">_xlfn.NORM.S.INV(RAND())</f>
        <v>-6.6200803434957142E-2</v>
      </c>
      <c r="J258">
        <f ca="1">_xlfn.NORM.S.INV(RAND())</f>
        <v>-0.12429400027777197</v>
      </c>
      <c r="K258">
        <f ca="1">_xlfn.NORM.S.INV(RAND())</f>
        <v>0.4602288405626595</v>
      </c>
      <c r="L258">
        <f ca="1">_xlfn.NORM.S.INV(RAND())</f>
        <v>0.85265997159246365</v>
      </c>
      <c r="M258">
        <f ca="1">_xlfn.NORM.S.INV(RAND())</f>
        <v>0.7946872000310452</v>
      </c>
      <c r="N258">
        <f ca="1">_xlfn.NORM.S.INV(RAND())</f>
        <v>-0.2212558472549116</v>
      </c>
      <c r="O258">
        <f ca="1">_xlfn.NORM.S.INV(RAND())</f>
        <v>0.64184305833577582</v>
      </c>
      <c r="P258">
        <f ca="1">_xlfn.NORM.S.INV(RAND())</f>
        <v>-0.15629570467088866</v>
      </c>
      <c r="Q258">
        <f ca="1">_xlfn.NORM.S.INV(RAND())</f>
        <v>0.38348513582718341</v>
      </c>
      <c r="R258">
        <f ca="1">_xlfn.NORM.S.INV(RAND())</f>
        <v>1.0013285870354911</v>
      </c>
      <c r="S258">
        <f ca="1">_xlfn.NORM.S.INV(RAND())</f>
        <v>1.5925524528072601</v>
      </c>
      <c r="T258">
        <f ca="1">_xlfn.NORM.S.INV(RAND())</f>
        <v>-0.37055323174934862</v>
      </c>
      <c r="U258">
        <f ca="1">_xlfn.NORM.S.INV(RAND())</f>
        <v>0.4231589654271995</v>
      </c>
      <c r="V258">
        <f ca="1">_xlfn.NORM.S.INV(RAND())</f>
        <v>0.15180762948830559</v>
      </c>
      <c r="W258">
        <f ca="1">_xlfn.NORM.S.INV(RAND())</f>
        <v>0.37214533891477891</v>
      </c>
      <c r="X258">
        <f ca="1">_xlfn.NORM.S.INV(RAND())</f>
        <v>-2.2766436436234043</v>
      </c>
      <c r="Y258">
        <f ca="1">_xlfn.NORM.S.INV(RAND())</f>
        <v>-0.99554083223708445</v>
      </c>
      <c r="Z258">
        <f ca="1">_xlfn.NORM.S.INV(RAND())</f>
        <v>-0.29241958991523753</v>
      </c>
      <c r="AA258">
        <f ca="1">_xlfn.NORM.S.INV(RAND())</f>
        <v>-1.0819075683541926</v>
      </c>
      <c r="AB258">
        <f ca="1">_xlfn.NORM.S.INV(RAND())</f>
        <v>0.10340291234472358</v>
      </c>
      <c r="AC258">
        <f ca="1">_xlfn.NORM.S.INV(RAND())</f>
        <v>-0.16191343864943986</v>
      </c>
      <c r="AD258">
        <f ca="1">_xlfn.NORM.S.INV(RAND())</f>
        <v>-0.14385478977041349</v>
      </c>
      <c r="AE258">
        <f ca="1">_xlfn.NORM.S.INV(RAND())</f>
        <v>0.50801080192329595</v>
      </c>
      <c r="AF258">
        <f ca="1">_xlfn.NORM.S.INV(RAND())</f>
        <v>-0.3584923928762801</v>
      </c>
      <c r="AG258">
        <f ca="1">_xlfn.NORM.S.INV(RAND())</f>
        <v>-0.8613871248489261</v>
      </c>
      <c r="AH258">
        <f ca="1">_xlfn.NORM.S.INV(RAND())</f>
        <v>-1.3123354290275882</v>
      </c>
      <c r="AI258">
        <f ca="1">_xlfn.NORM.S.INV(RAND())</f>
        <v>1.8586494217534708</v>
      </c>
      <c r="AJ258">
        <f ca="1">_xlfn.NORM.S.INV(RAND())</f>
        <v>-0.25654546720365851</v>
      </c>
      <c r="AK258">
        <f ca="1">_xlfn.NORM.S.INV(RAND())</f>
        <v>1.0228466390678415</v>
      </c>
      <c r="AL258" s="13">
        <f t="shared" si="123"/>
        <v>360</v>
      </c>
      <c r="AM258">
        <f t="shared" ca="1" si="124"/>
        <v>328.28649878018155</v>
      </c>
      <c r="AN258">
        <f t="shared" ca="1" si="125"/>
        <v>324.74375143030727</v>
      </c>
      <c r="AO258">
        <f t="shared" ca="1" si="126"/>
        <v>341.63582485160839</v>
      </c>
      <c r="AP258">
        <f t="shared" ca="1" si="127"/>
        <v>331.1359965995448</v>
      </c>
      <c r="AQ258">
        <f t="shared" ca="1" si="128"/>
        <v>320.20095430402188</v>
      </c>
      <c r="AR258">
        <f t="shared" ca="1" si="129"/>
        <v>302.63601006788628</v>
      </c>
      <c r="AS258">
        <f t="shared" ca="1" si="130"/>
        <v>325.39552701519631</v>
      </c>
      <c r="AT258">
        <f t="shared" ca="1" si="131"/>
        <v>324.01916871520774</v>
      </c>
      <c r="AU258">
        <f t="shared" ca="1" si="132"/>
        <v>321.56827743562144</v>
      </c>
      <c r="AV258">
        <f t="shared" ca="1" si="133"/>
        <v>330.08973787799368</v>
      </c>
      <c r="AW258">
        <f t="shared" ca="1" si="134"/>
        <v>346.60168202667904</v>
      </c>
      <c r="AX258">
        <f t="shared" ca="1" si="135"/>
        <v>362.72350522081052</v>
      </c>
      <c r="AY258">
        <f t="shared" ca="1" si="136"/>
        <v>357.97028188419603</v>
      </c>
      <c r="AZ258">
        <f t="shared" ca="1" si="137"/>
        <v>371.3296197301828</v>
      </c>
      <c r="BA258">
        <f t="shared" ca="1" si="138"/>
        <v>367.84061305901076</v>
      </c>
      <c r="BB258">
        <f t="shared" ca="1" si="139"/>
        <v>375.918959018105</v>
      </c>
      <c r="BC258">
        <f t="shared" ca="1" si="140"/>
        <v>398.12604530515466</v>
      </c>
      <c r="BD258">
        <f t="shared" ca="1" si="141"/>
        <v>436.28602284277986</v>
      </c>
      <c r="BE258">
        <f t="shared" ca="1" si="142"/>
        <v>426.87339758152029</v>
      </c>
      <c r="BF258">
        <f t="shared" ca="1" si="143"/>
        <v>437.24859650722703</v>
      </c>
      <c r="BG258">
        <f t="shared" ca="1" si="144"/>
        <v>440.91400436171875</v>
      </c>
      <c r="BH258">
        <f t="shared" ca="1" si="145"/>
        <v>450.30224347676699</v>
      </c>
      <c r="BI258">
        <f t="shared" ca="1" si="146"/>
        <v>394.67406041557234</v>
      </c>
      <c r="BJ258">
        <f t="shared" ca="1" si="147"/>
        <v>372.47354581322139</v>
      </c>
      <c r="BK258">
        <f t="shared" ca="1" si="148"/>
        <v>366.08534811394037</v>
      </c>
      <c r="BL258">
        <f t="shared" ca="1" si="149"/>
        <v>343.77448259362586</v>
      </c>
      <c r="BM258">
        <f t="shared" ca="1" si="150"/>
        <v>345.68887723602546</v>
      </c>
      <c r="BN258">
        <f t="shared" ca="1" si="151"/>
        <v>342.32974129305961</v>
      </c>
      <c r="BO258">
        <f t="shared" ca="1" si="152"/>
        <v>339.35688154967505</v>
      </c>
      <c r="BP258">
        <f t="shared" ca="1" si="153"/>
        <v>349.31205120068063</v>
      </c>
      <c r="BQ258">
        <f t="shared" ca="1" si="154"/>
        <v>342.01391302745589</v>
      </c>
      <c r="BR258">
        <f t="shared" ca="1" si="155"/>
        <v>325.28526704616434</v>
      </c>
      <c r="BS258">
        <f t="shared" ca="1" si="156"/>
        <v>301.42407315055044</v>
      </c>
      <c r="BT258">
        <f t="shared" ca="1" si="157"/>
        <v>335.42911815904972</v>
      </c>
      <c r="BU258">
        <f t="shared" ca="1" si="158"/>
        <v>330.35979080728737</v>
      </c>
      <c r="BV258" s="13">
        <f t="shared" ca="1" si="159"/>
        <v>350.31044508103065</v>
      </c>
      <c r="BW258" s="13">
        <f t="shared" ca="1" si="160"/>
        <v>301.42407315055044</v>
      </c>
      <c r="BX258" s="20">
        <f t="shared" ca="1" si="161"/>
        <v>12</v>
      </c>
      <c r="BY258" s="20">
        <f t="shared" ca="1" si="162"/>
        <v>0</v>
      </c>
      <c r="BZ258" s="21">
        <f t="shared" ca="1" si="163"/>
        <v>1.0480811762323889</v>
      </c>
    </row>
    <row r="259" spans="1:78" x14ac:dyDescent="0.3">
      <c r="A259">
        <v>252</v>
      </c>
      <c r="B259">
        <f ca="1">_xlfn.NORM.S.INV(RAND())</f>
        <v>-0.19145274961872882</v>
      </c>
      <c r="C259">
        <f ca="1">_xlfn.NORM.S.INV(RAND())</f>
        <v>-0.26581775921662021</v>
      </c>
      <c r="D259">
        <f ca="1">_xlfn.NORM.S.INV(RAND())</f>
        <v>1.3971243185141473</v>
      </c>
      <c r="E259">
        <f ca="1">_xlfn.NORM.S.INV(RAND())</f>
        <v>0.14650608879472532</v>
      </c>
      <c r="F259">
        <f ca="1">_xlfn.NORM.S.INV(RAND())</f>
        <v>-0.84409932204568494</v>
      </c>
      <c r="G259">
        <f ca="1">_xlfn.NORM.S.INV(RAND())</f>
        <v>-0.25844688396563914</v>
      </c>
      <c r="H259">
        <f ca="1">_xlfn.NORM.S.INV(RAND())</f>
        <v>1.5417065838982431E-2</v>
      </c>
      <c r="I259">
        <f ca="1">_xlfn.NORM.S.INV(RAND())</f>
        <v>-0.37682265332294879</v>
      </c>
      <c r="J259">
        <f ca="1">_xlfn.NORM.S.INV(RAND())</f>
        <v>-0.21119047512047864</v>
      </c>
      <c r="K259">
        <f ca="1">_xlfn.NORM.S.INV(RAND())</f>
        <v>-2.3811115223528345</v>
      </c>
      <c r="L259">
        <f ca="1">_xlfn.NORM.S.INV(RAND())</f>
        <v>-0.36369543403898724</v>
      </c>
      <c r="M259">
        <f ca="1">_xlfn.NORM.S.INV(RAND())</f>
        <v>-1.4234308214259814</v>
      </c>
      <c r="N259">
        <f ca="1">_xlfn.NORM.S.INV(RAND())</f>
        <v>1.0985322635957036</v>
      </c>
      <c r="O259">
        <f ca="1">_xlfn.NORM.S.INV(RAND())</f>
        <v>-1.2440708272760497</v>
      </c>
      <c r="P259">
        <f ca="1">_xlfn.NORM.S.INV(RAND())</f>
        <v>0.41395309408283854</v>
      </c>
      <c r="Q259">
        <f ca="1">_xlfn.NORM.S.INV(RAND())</f>
        <v>-1.4524142949848728</v>
      </c>
      <c r="R259">
        <f ca="1">_xlfn.NORM.S.INV(RAND())</f>
        <v>0.47045458192103706</v>
      </c>
      <c r="S259">
        <f ca="1">_xlfn.NORM.S.INV(RAND())</f>
        <v>0.69390620569735617</v>
      </c>
      <c r="T259">
        <f ca="1">_xlfn.NORM.S.INV(RAND())</f>
        <v>-0.68680365802461985</v>
      </c>
      <c r="U259">
        <f ca="1">_xlfn.NORM.S.INV(RAND())</f>
        <v>5.0386877031082071E-2</v>
      </c>
      <c r="V259">
        <f ca="1">_xlfn.NORM.S.INV(RAND())</f>
        <v>0.51447882382019283</v>
      </c>
      <c r="W259">
        <f ca="1">_xlfn.NORM.S.INV(RAND())</f>
        <v>0.14052740587016105</v>
      </c>
      <c r="X259">
        <f ca="1">_xlfn.NORM.S.INV(RAND())</f>
        <v>1.2061240071501127</v>
      </c>
      <c r="Y259">
        <f ca="1">_xlfn.NORM.S.INV(RAND())</f>
        <v>-0.89851078204449042</v>
      </c>
      <c r="Z259">
        <f ca="1">_xlfn.NORM.S.INV(RAND())</f>
        <v>0.17196969991637426</v>
      </c>
      <c r="AA259">
        <f ca="1">_xlfn.NORM.S.INV(RAND())</f>
        <v>-0.1327719375807673</v>
      </c>
      <c r="AB259">
        <f ca="1">_xlfn.NORM.S.INV(RAND())</f>
        <v>-0.92905169908517704</v>
      </c>
      <c r="AC259">
        <f ca="1">_xlfn.NORM.S.INV(RAND())</f>
        <v>7.3611932512206825E-3</v>
      </c>
      <c r="AD259">
        <f ca="1">_xlfn.NORM.S.INV(RAND())</f>
        <v>-0.31646695666893565</v>
      </c>
      <c r="AE259">
        <f ca="1">_xlfn.NORM.S.INV(RAND())</f>
        <v>-0.18821777156918565</v>
      </c>
      <c r="AF259">
        <f ca="1">_xlfn.NORM.S.INV(RAND())</f>
        <v>-0.23459499308100529</v>
      </c>
      <c r="AG259">
        <f ca="1">_xlfn.NORM.S.INV(RAND())</f>
        <v>-0.70663313279096929</v>
      </c>
      <c r="AH259">
        <f ca="1">_xlfn.NORM.S.INV(RAND())</f>
        <v>2.0814661398680738</v>
      </c>
      <c r="AI259">
        <f ca="1">_xlfn.NORM.S.INV(RAND())</f>
        <v>0.3409934902998577</v>
      </c>
      <c r="AJ259">
        <f ca="1">_xlfn.NORM.S.INV(RAND())</f>
        <v>-1.2356520284937178</v>
      </c>
      <c r="AK259">
        <f ca="1">_xlfn.NORM.S.INV(RAND())</f>
        <v>-0.24913936311428755</v>
      </c>
      <c r="AL259" s="13">
        <f t="shared" si="123"/>
        <v>360</v>
      </c>
      <c r="AM259">
        <f t="shared" ca="1" si="124"/>
        <v>355.89432081177591</v>
      </c>
      <c r="AN259">
        <f t="shared" ca="1" si="125"/>
        <v>350.32811017242062</v>
      </c>
      <c r="AO259">
        <f t="shared" ca="1" si="126"/>
        <v>379.59941151267924</v>
      </c>
      <c r="AP259">
        <f t="shared" ca="1" si="127"/>
        <v>382.66440685605579</v>
      </c>
      <c r="AQ259">
        <f t="shared" ca="1" si="128"/>
        <v>364.310898198882</v>
      </c>
      <c r="AR259">
        <f t="shared" ca="1" si="129"/>
        <v>358.76569474992476</v>
      </c>
      <c r="AS259">
        <f t="shared" ca="1" si="130"/>
        <v>358.93558829276174</v>
      </c>
      <c r="AT259">
        <f t="shared" ca="1" si="131"/>
        <v>351.06465890083638</v>
      </c>
      <c r="AU259">
        <f t="shared" ca="1" si="132"/>
        <v>346.66561349260138</v>
      </c>
      <c r="AV259">
        <f t="shared" ca="1" si="133"/>
        <v>302.01312024583706</v>
      </c>
      <c r="AW259">
        <f t="shared" ca="1" si="134"/>
        <v>295.61437819727138</v>
      </c>
      <c r="AX259">
        <f t="shared" ca="1" si="135"/>
        <v>272.1782942591268</v>
      </c>
      <c r="AY259">
        <f t="shared" ca="1" si="136"/>
        <v>289.87925328629598</v>
      </c>
      <c r="AZ259">
        <f t="shared" ca="1" si="137"/>
        <v>269.6760271042229</v>
      </c>
      <c r="BA259">
        <f t="shared" ca="1" si="138"/>
        <v>276.08375098698536</v>
      </c>
      <c r="BB259">
        <f t="shared" ca="1" si="139"/>
        <v>253.77103417137846</v>
      </c>
      <c r="BC259">
        <f t="shared" ca="1" si="140"/>
        <v>260.64972638993174</v>
      </c>
      <c r="BD259">
        <f t="shared" ca="1" si="141"/>
        <v>271.19103216734618</v>
      </c>
      <c r="BE259">
        <f t="shared" ca="1" si="142"/>
        <v>260.53942516335866</v>
      </c>
      <c r="BF259">
        <f t="shared" ca="1" si="143"/>
        <v>261.18960903649861</v>
      </c>
      <c r="BG259">
        <f t="shared" ca="1" si="144"/>
        <v>268.95212695399522</v>
      </c>
      <c r="BH259">
        <f t="shared" ca="1" si="145"/>
        <v>271.03015396796258</v>
      </c>
      <c r="BI259">
        <f t="shared" ca="1" si="146"/>
        <v>290.45510466277574</v>
      </c>
      <c r="BJ259">
        <f t="shared" ca="1" si="147"/>
        <v>275.65685368342133</v>
      </c>
      <c r="BK259">
        <f t="shared" ca="1" si="148"/>
        <v>278.2914141595445</v>
      </c>
      <c r="BL259">
        <f t="shared" ca="1" si="149"/>
        <v>276.05125609749376</v>
      </c>
      <c r="BM259">
        <f t="shared" ca="1" si="150"/>
        <v>261.52531022662424</v>
      </c>
      <c r="BN259">
        <f t="shared" ca="1" si="151"/>
        <v>261.52748927082388</v>
      </c>
      <c r="BO259">
        <f t="shared" ca="1" si="152"/>
        <v>256.68547546976754</v>
      </c>
      <c r="BP259">
        <f t="shared" ca="1" si="153"/>
        <v>253.80546297451025</v>
      </c>
      <c r="BQ259">
        <f t="shared" ca="1" si="154"/>
        <v>250.28670101972097</v>
      </c>
      <c r="BR259">
        <f t="shared" ca="1" si="155"/>
        <v>240.18102629635791</v>
      </c>
      <c r="BS259">
        <f t="shared" ca="1" si="156"/>
        <v>270.73750959476695</v>
      </c>
      <c r="BT259">
        <f t="shared" ca="1" si="157"/>
        <v>276.0053787847981</v>
      </c>
      <c r="BU259">
        <f t="shared" ca="1" si="158"/>
        <v>256.89393208541912</v>
      </c>
      <c r="BV259" s="13">
        <f t="shared" ca="1" si="159"/>
        <v>253.11971270942317</v>
      </c>
      <c r="BW259" s="13">
        <f t="shared" ca="1" si="160"/>
        <v>240.18102629635791</v>
      </c>
      <c r="BX259" s="20">
        <f t="shared" ca="1" si="161"/>
        <v>6</v>
      </c>
      <c r="BY259" s="20">
        <f t="shared" ca="1" si="162"/>
        <v>0</v>
      </c>
      <c r="BZ259" s="21">
        <f t="shared" ca="1" si="163"/>
        <v>1.0245164171871852</v>
      </c>
    </row>
    <row r="260" spans="1:78" x14ac:dyDescent="0.3">
      <c r="A260">
        <v>253</v>
      </c>
      <c r="B260">
        <f ca="1">_xlfn.NORM.S.INV(RAND())</f>
        <v>-0.27326629460999646</v>
      </c>
      <c r="C260">
        <f ca="1">_xlfn.NORM.S.INV(RAND())</f>
        <v>-0.14883335326458833</v>
      </c>
      <c r="D260">
        <f ca="1">_xlfn.NORM.S.INV(RAND())</f>
        <v>-1.370892183577151</v>
      </c>
      <c r="E260">
        <f ca="1">_xlfn.NORM.S.INV(RAND())</f>
        <v>1.1573816132631005</v>
      </c>
      <c r="F260">
        <f ca="1">_xlfn.NORM.S.INV(RAND())</f>
        <v>-5.4029131370921628E-2</v>
      </c>
      <c r="G260">
        <f ca="1">_xlfn.NORM.S.INV(RAND())</f>
        <v>1.5977737244349337</v>
      </c>
      <c r="H260">
        <f ca="1">_xlfn.NORM.S.INV(RAND())</f>
        <v>-0.54658617442956459</v>
      </c>
      <c r="I260">
        <f ca="1">_xlfn.NORM.S.INV(RAND())</f>
        <v>1.4277676269857023</v>
      </c>
      <c r="J260">
        <f ca="1">_xlfn.NORM.S.INV(RAND())</f>
        <v>-0.57307350335568941</v>
      </c>
      <c r="K260">
        <f ca="1">_xlfn.NORM.S.INV(RAND())</f>
        <v>0.78741017790597256</v>
      </c>
      <c r="L260">
        <f ca="1">_xlfn.NORM.S.INV(RAND())</f>
        <v>0.13322274803007372</v>
      </c>
      <c r="M260">
        <f ca="1">_xlfn.NORM.S.INV(RAND())</f>
        <v>0.4236463373905926</v>
      </c>
      <c r="N260">
        <f ca="1">_xlfn.NORM.S.INV(RAND())</f>
        <v>-0.79837418048785314</v>
      </c>
      <c r="O260">
        <f ca="1">_xlfn.NORM.S.INV(RAND())</f>
        <v>-2.4039646929817599E-2</v>
      </c>
      <c r="P260">
        <f ca="1">_xlfn.NORM.S.INV(RAND())</f>
        <v>-1.2983730416525645</v>
      </c>
      <c r="Q260">
        <f ca="1">_xlfn.NORM.S.INV(RAND())</f>
        <v>-1.0611373176554921</v>
      </c>
      <c r="R260">
        <f ca="1">_xlfn.NORM.S.INV(RAND())</f>
        <v>-0.17433214523074295</v>
      </c>
      <c r="S260">
        <f ca="1">_xlfn.NORM.S.INV(RAND())</f>
        <v>-1.1361979080054152</v>
      </c>
      <c r="T260">
        <f ca="1">_xlfn.NORM.S.INV(RAND())</f>
        <v>0.44452921598226985</v>
      </c>
      <c r="U260">
        <f ca="1">_xlfn.NORM.S.INV(RAND())</f>
        <v>-0.82575697844435669</v>
      </c>
      <c r="V260">
        <f ca="1">_xlfn.NORM.S.INV(RAND())</f>
        <v>-1.5030714317886618</v>
      </c>
      <c r="W260">
        <f ca="1">_xlfn.NORM.S.INV(RAND())</f>
        <v>-1.3369078786929784</v>
      </c>
      <c r="X260">
        <f ca="1">_xlfn.NORM.S.INV(RAND())</f>
        <v>-1.1278637088274093</v>
      </c>
      <c r="Y260">
        <f ca="1">_xlfn.NORM.S.INV(RAND())</f>
        <v>0.44354583456256963</v>
      </c>
      <c r="Z260">
        <f ca="1">_xlfn.NORM.S.INV(RAND())</f>
        <v>-8.2499344158747906E-2</v>
      </c>
      <c r="AA260">
        <f ca="1">_xlfn.NORM.S.INV(RAND())</f>
        <v>1.1729213092754298</v>
      </c>
      <c r="AB260">
        <f ca="1">_xlfn.NORM.S.INV(RAND())</f>
        <v>0.6827297851361277</v>
      </c>
      <c r="AC260">
        <f ca="1">_xlfn.NORM.S.INV(RAND())</f>
        <v>0.39000592849459526</v>
      </c>
      <c r="AD260">
        <f ca="1">_xlfn.NORM.S.INV(RAND())</f>
        <v>1.9526710776110308</v>
      </c>
      <c r="AE260">
        <f ca="1">_xlfn.NORM.S.INV(RAND())</f>
        <v>-0.76712146250765711</v>
      </c>
      <c r="AF260">
        <f ca="1">_xlfn.NORM.S.INV(RAND())</f>
        <v>0.15440625241300632</v>
      </c>
      <c r="AG260">
        <f ca="1">_xlfn.NORM.S.INV(RAND())</f>
        <v>-2.1285397697003088</v>
      </c>
      <c r="AH260">
        <f ca="1">_xlfn.NORM.S.INV(RAND())</f>
        <v>-1.2327477795916515</v>
      </c>
      <c r="AI260">
        <f ca="1">_xlfn.NORM.S.INV(RAND())</f>
        <v>-0.79882723944172496</v>
      </c>
      <c r="AJ260">
        <f ca="1">_xlfn.NORM.S.INV(RAND())</f>
        <v>0.16552101945273087</v>
      </c>
      <c r="AK260">
        <f ca="1">_xlfn.NORM.S.INV(RAND())</f>
        <v>-0.63113617058573501</v>
      </c>
      <c r="AL260" s="13">
        <f t="shared" si="123"/>
        <v>360</v>
      </c>
      <c r="AM260">
        <f t="shared" ca="1" si="124"/>
        <v>354.21721544489435</v>
      </c>
      <c r="AN260">
        <f t="shared" ca="1" si="125"/>
        <v>351.0402058841193</v>
      </c>
      <c r="AO260">
        <f t="shared" ca="1" si="126"/>
        <v>324.19189201961933</v>
      </c>
      <c r="AP260">
        <f t="shared" ca="1" si="127"/>
        <v>346.45065259220002</v>
      </c>
      <c r="AQ260">
        <f t="shared" ca="1" si="128"/>
        <v>345.22775260527658</v>
      </c>
      <c r="AR260">
        <f t="shared" ca="1" si="129"/>
        <v>378.43154354742518</v>
      </c>
      <c r="AS260">
        <f t="shared" ca="1" si="130"/>
        <v>366.52303104926307</v>
      </c>
      <c r="AT260">
        <f t="shared" ca="1" si="131"/>
        <v>397.85073433492619</v>
      </c>
      <c r="AU260">
        <f t="shared" ca="1" si="132"/>
        <v>384.74232125600491</v>
      </c>
      <c r="AV260">
        <f t="shared" ca="1" si="133"/>
        <v>402.46908880989167</v>
      </c>
      <c r="AW260">
        <f t="shared" ca="1" si="134"/>
        <v>405.40770842219013</v>
      </c>
      <c r="AX260">
        <f t="shared" ca="1" si="135"/>
        <v>415.27286667479962</v>
      </c>
      <c r="AY260">
        <f t="shared" ca="1" si="136"/>
        <v>396.40047183561757</v>
      </c>
      <c r="AZ260">
        <f t="shared" ca="1" si="137"/>
        <v>395.68577406366035</v>
      </c>
      <c r="BA260">
        <f t="shared" ca="1" si="138"/>
        <v>366.95606509483508</v>
      </c>
      <c r="BB260">
        <f t="shared" ca="1" si="139"/>
        <v>345.00560696923907</v>
      </c>
      <c r="BC260">
        <f t="shared" ca="1" si="140"/>
        <v>341.40823496068265</v>
      </c>
      <c r="BD260">
        <f t="shared" ca="1" si="141"/>
        <v>319.59796538713994</v>
      </c>
      <c r="BE260">
        <f t="shared" ca="1" si="142"/>
        <v>327.76998178608233</v>
      </c>
      <c r="BF260">
        <f t="shared" ca="1" si="143"/>
        <v>312.37997621479428</v>
      </c>
      <c r="BG260">
        <f t="shared" ca="1" si="144"/>
        <v>286.29529639918906</v>
      </c>
      <c r="BH260">
        <f t="shared" ca="1" si="145"/>
        <v>264.91809533738189</v>
      </c>
      <c r="BI260">
        <f t="shared" ca="1" si="146"/>
        <v>248.11362231932387</v>
      </c>
      <c r="BJ260">
        <f t="shared" ca="1" si="147"/>
        <v>254.44336066028006</v>
      </c>
      <c r="BK260">
        <f t="shared" ca="1" si="148"/>
        <v>253.12881042206749</v>
      </c>
      <c r="BL260">
        <f t="shared" ca="1" si="149"/>
        <v>270.75124060204587</v>
      </c>
      <c r="BM260">
        <f t="shared" ca="1" si="150"/>
        <v>281.51936117784078</v>
      </c>
      <c r="BN260">
        <f t="shared" ca="1" si="151"/>
        <v>287.81029348972407</v>
      </c>
      <c r="BO260">
        <f t="shared" ca="1" si="152"/>
        <v>322.02281932362729</v>
      </c>
      <c r="BP260">
        <f t="shared" ca="1" si="153"/>
        <v>307.94338943468506</v>
      </c>
      <c r="BQ260">
        <f t="shared" ca="1" si="154"/>
        <v>310.57143769926643</v>
      </c>
      <c r="BR260">
        <f t="shared" ca="1" si="155"/>
        <v>274.54247378796612</v>
      </c>
      <c r="BS260">
        <f t="shared" ca="1" si="156"/>
        <v>255.57517350970841</v>
      </c>
      <c r="BT260">
        <f t="shared" ca="1" si="157"/>
        <v>243.95398189196516</v>
      </c>
      <c r="BU260">
        <f t="shared" ca="1" si="158"/>
        <v>246.1938669388349</v>
      </c>
      <c r="BV260" s="13">
        <f t="shared" ca="1" si="159"/>
        <v>237.28547973529265</v>
      </c>
      <c r="BW260" s="13">
        <f t="shared" ca="1" si="160"/>
        <v>237.28547973529265</v>
      </c>
      <c r="BX260" s="20">
        <f t="shared" ca="1" si="161"/>
        <v>6</v>
      </c>
      <c r="BY260" s="20">
        <f t="shared" ca="1" si="162"/>
        <v>0</v>
      </c>
      <c r="BZ260" s="21">
        <f t="shared" ca="1" si="163"/>
        <v>1.0245164171871852</v>
      </c>
    </row>
    <row r="261" spans="1:78" x14ac:dyDescent="0.3">
      <c r="A261">
        <v>254</v>
      </c>
      <c r="B261">
        <f ca="1">_xlfn.NORM.S.INV(RAND())</f>
        <v>-1.3145914868345212</v>
      </c>
      <c r="C261">
        <f ca="1">_xlfn.NORM.S.INV(RAND())</f>
        <v>-4.601202220169541E-2</v>
      </c>
      <c r="D261">
        <f ca="1">_xlfn.NORM.S.INV(RAND())</f>
        <v>0.25422646542547123</v>
      </c>
      <c r="E261">
        <f ca="1">_xlfn.NORM.S.INV(RAND())</f>
        <v>7.5406432027147058E-2</v>
      </c>
      <c r="F261">
        <f ca="1">_xlfn.NORM.S.INV(RAND())</f>
        <v>1.4863441932478654</v>
      </c>
      <c r="G261">
        <f ca="1">_xlfn.NORM.S.INV(RAND())</f>
        <v>-5.3979702525297713E-2</v>
      </c>
      <c r="H261">
        <f ca="1">_xlfn.NORM.S.INV(RAND())</f>
        <v>-0.58962498529152174</v>
      </c>
      <c r="I261">
        <f ca="1">_xlfn.NORM.S.INV(RAND())</f>
        <v>0.71796470415087521</v>
      </c>
      <c r="J261">
        <f ca="1">_xlfn.NORM.S.INV(RAND())</f>
        <v>-1.9718356290372199</v>
      </c>
      <c r="K261">
        <f ca="1">_xlfn.NORM.S.INV(RAND())</f>
        <v>-0.23187657543977708</v>
      </c>
      <c r="L261">
        <f ca="1">_xlfn.NORM.S.INV(RAND())</f>
        <v>0.10440060004640095</v>
      </c>
      <c r="M261">
        <f ca="1">_xlfn.NORM.S.INV(RAND())</f>
        <v>0.51040483303929851</v>
      </c>
      <c r="N261">
        <f ca="1">_xlfn.NORM.S.INV(RAND())</f>
        <v>0.20892026515778445</v>
      </c>
      <c r="O261">
        <f ca="1">_xlfn.NORM.S.INV(RAND())</f>
        <v>0.27952722490248177</v>
      </c>
      <c r="P261">
        <f ca="1">_xlfn.NORM.S.INV(RAND())</f>
        <v>0.10228137771044038</v>
      </c>
      <c r="Q261">
        <f ca="1">_xlfn.NORM.S.INV(RAND())</f>
        <v>1.503465520651516</v>
      </c>
      <c r="R261">
        <f ca="1">_xlfn.NORM.S.INV(RAND())</f>
        <v>7.5823924326348366E-2</v>
      </c>
      <c r="S261">
        <f ca="1">_xlfn.NORM.S.INV(RAND())</f>
        <v>1.7059776805294954E-2</v>
      </c>
      <c r="T261">
        <f ca="1">_xlfn.NORM.S.INV(RAND())</f>
        <v>-1.6832534431337476</v>
      </c>
      <c r="U261">
        <f ca="1">_xlfn.NORM.S.INV(RAND())</f>
        <v>-1.2147645092257424</v>
      </c>
      <c r="V261">
        <f ca="1">_xlfn.NORM.S.INV(RAND())</f>
        <v>0.44266252455197475</v>
      </c>
      <c r="W261">
        <f ca="1">_xlfn.NORM.S.INV(RAND())</f>
        <v>0.81169275476902047</v>
      </c>
      <c r="X261">
        <f ca="1">_xlfn.NORM.S.INV(RAND())</f>
        <v>-0.25559295506473773</v>
      </c>
      <c r="Y261">
        <f ca="1">_xlfn.NORM.S.INV(RAND())</f>
        <v>-0.27254008878304858</v>
      </c>
      <c r="Z261">
        <f ca="1">_xlfn.NORM.S.INV(RAND())</f>
        <v>1.3047120285985614</v>
      </c>
      <c r="AA261">
        <f ca="1">_xlfn.NORM.S.INV(RAND())</f>
        <v>-4.3555690835240045E-2</v>
      </c>
      <c r="AB261">
        <f ca="1">_xlfn.NORM.S.INV(RAND())</f>
        <v>-0.44728642007714492</v>
      </c>
      <c r="AC261">
        <f ca="1">_xlfn.NORM.S.INV(RAND())</f>
        <v>-1.6226436972864628</v>
      </c>
      <c r="AD261">
        <f ca="1">_xlfn.NORM.S.INV(RAND())</f>
        <v>-0.21414771102077076</v>
      </c>
      <c r="AE261">
        <f ca="1">_xlfn.NORM.S.INV(RAND())</f>
        <v>0.55596970680623803</v>
      </c>
      <c r="AF261">
        <f ca="1">_xlfn.NORM.S.INV(RAND())</f>
        <v>0.64454928508421516</v>
      </c>
      <c r="AG261">
        <f ca="1">_xlfn.NORM.S.INV(RAND())</f>
        <v>0.59569149752366679</v>
      </c>
      <c r="AH261">
        <f ca="1">_xlfn.NORM.S.INV(RAND())</f>
        <v>1.4739006946177657</v>
      </c>
      <c r="AI261">
        <f ca="1">_xlfn.NORM.S.INV(RAND())</f>
        <v>0.39707973417531844</v>
      </c>
      <c r="AJ261">
        <f ca="1">_xlfn.NORM.S.INV(RAND())</f>
        <v>-0.32078734466895781</v>
      </c>
      <c r="AK261">
        <f ca="1">_xlfn.NORM.S.INV(RAND())</f>
        <v>1.6005098121426742</v>
      </c>
      <c r="AL261" s="13">
        <f t="shared" si="123"/>
        <v>360</v>
      </c>
      <c r="AM261">
        <f t="shared" ca="1" si="124"/>
        <v>333.54886951695602</v>
      </c>
      <c r="AN261">
        <f t="shared" ca="1" si="125"/>
        <v>332.52538993807121</v>
      </c>
      <c r="AO261">
        <f t="shared" ca="1" si="126"/>
        <v>337.30154517050909</v>
      </c>
      <c r="AP261">
        <f t="shared" ca="1" si="127"/>
        <v>338.63209371466672</v>
      </c>
      <c r="AQ261">
        <f t="shared" ca="1" si="128"/>
        <v>368.82110054776825</v>
      </c>
      <c r="AR261">
        <f t="shared" ca="1" si="129"/>
        <v>367.52028627120183</v>
      </c>
      <c r="AS261">
        <f t="shared" ca="1" si="130"/>
        <v>355.07173404780843</v>
      </c>
      <c r="AT261">
        <f t="shared" ca="1" si="131"/>
        <v>369.94519818581136</v>
      </c>
      <c r="AU261">
        <f t="shared" ca="1" si="132"/>
        <v>330.00052054495427</v>
      </c>
      <c r="AV261">
        <f t="shared" ca="1" si="133"/>
        <v>325.47646825137559</v>
      </c>
      <c r="AW261">
        <f t="shared" ca="1" si="134"/>
        <v>327.30781868714274</v>
      </c>
      <c r="AX261">
        <f t="shared" ca="1" si="135"/>
        <v>336.95609493484648</v>
      </c>
      <c r="AY261">
        <f t="shared" ca="1" si="136"/>
        <v>340.90300371543202</v>
      </c>
      <c r="AZ261">
        <f t="shared" ca="1" si="137"/>
        <v>346.30498122121975</v>
      </c>
      <c r="BA261">
        <f t="shared" ca="1" si="138"/>
        <v>348.21091955640316</v>
      </c>
      <c r="BB261">
        <f t="shared" ca="1" si="139"/>
        <v>379.62895538244749</v>
      </c>
      <c r="BC261">
        <f t="shared" ca="1" si="140"/>
        <v>381.13565900785557</v>
      </c>
      <c r="BD261">
        <f t="shared" ca="1" si="141"/>
        <v>381.3523123366499</v>
      </c>
      <c r="BE261">
        <f t="shared" ca="1" si="142"/>
        <v>345.89120964644678</v>
      </c>
      <c r="BF261">
        <f t="shared" ca="1" si="143"/>
        <v>322.32913256350008</v>
      </c>
      <c r="BG261">
        <f t="shared" ca="1" si="144"/>
        <v>330.53535915643408</v>
      </c>
      <c r="BH261">
        <f t="shared" ca="1" si="145"/>
        <v>346.2496604345049</v>
      </c>
      <c r="BI261">
        <f t="shared" ca="1" si="146"/>
        <v>341.03555680359887</v>
      </c>
      <c r="BJ261">
        <f t="shared" ca="1" si="147"/>
        <v>335.57147298975246</v>
      </c>
      <c r="BK261">
        <f t="shared" ca="1" si="148"/>
        <v>361.67495185387401</v>
      </c>
      <c r="BL261">
        <f t="shared" ca="1" si="149"/>
        <v>360.61630633180044</v>
      </c>
      <c r="BM261">
        <f t="shared" ca="1" si="150"/>
        <v>351.27653756339225</v>
      </c>
      <c r="BN261">
        <f t="shared" ca="1" si="151"/>
        <v>319.72898828961405</v>
      </c>
      <c r="BO261">
        <f t="shared" ca="1" si="152"/>
        <v>315.66869651135397</v>
      </c>
      <c r="BP261">
        <f t="shared" ca="1" si="153"/>
        <v>325.82990915905089</v>
      </c>
      <c r="BQ261">
        <f t="shared" ca="1" si="154"/>
        <v>338.04259147304776</v>
      </c>
      <c r="BR261">
        <f t="shared" ca="1" si="155"/>
        <v>349.72512745220934</v>
      </c>
      <c r="BS261">
        <f t="shared" ca="1" si="156"/>
        <v>380.62952449599629</v>
      </c>
      <c r="BT261">
        <f t="shared" ca="1" si="157"/>
        <v>389.29416570950264</v>
      </c>
      <c r="BU261">
        <f t="shared" ca="1" si="158"/>
        <v>381.99133887194154</v>
      </c>
      <c r="BV261" s="13">
        <f t="shared" ca="1" si="159"/>
        <v>418.79718008858976</v>
      </c>
      <c r="BW261" s="13">
        <f t="shared" ca="1" si="160"/>
        <v>315.66869651135397</v>
      </c>
      <c r="BX261" s="20">
        <f t="shared" ca="1" si="161"/>
        <v>6</v>
      </c>
      <c r="BY261" s="20">
        <f t="shared" ca="1" si="162"/>
        <v>0</v>
      </c>
      <c r="BZ261" s="21">
        <f t="shared" ca="1" si="163"/>
        <v>1.0245164171871852</v>
      </c>
    </row>
    <row r="262" spans="1:78" x14ac:dyDescent="0.3">
      <c r="A262">
        <v>255</v>
      </c>
      <c r="B262">
        <f ca="1">_xlfn.NORM.S.INV(RAND())</f>
        <v>-0.78598957908588241</v>
      </c>
      <c r="C262">
        <f ca="1">_xlfn.NORM.S.INV(RAND())</f>
        <v>-0.4231339565762775</v>
      </c>
      <c r="D262">
        <f ca="1">_xlfn.NORM.S.INV(RAND())</f>
        <v>-1.0908070869177617</v>
      </c>
      <c r="E262">
        <f ca="1">_xlfn.NORM.S.INV(RAND())</f>
        <v>1.9029259536945387</v>
      </c>
      <c r="F262">
        <f ca="1">_xlfn.NORM.S.INV(RAND())</f>
        <v>0.12535410744988398</v>
      </c>
      <c r="G262">
        <f ca="1">_xlfn.NORM.S.INV(RAND())</f>
        <v>0.26957494946429061</v>
      </c>
      <c r="H262">
        <f ca="1">_xlfn.NORM.S.INV(RAND())</f>
        <v>-3.3537630031811712E-2</v>
      </c>
      <c r="I262">
        <f ca="1">_xlfn.NORM.S.INV(RAND())</f>
        <v>-0.27393902267884701</v>
      </c>
      <c r="J262">
        <f ca="1">_xlfn.NORM.S.INV(RAND())</f>
        <v>-1.4562569680371902</v>
      </c>
      <c r="K262">
        <f ca="1">_xlfn.NORM.S.INV(RAND())</f>
        <v>-1.3067084773552327</v>
      </c>
      <c r="L262">
        <f ca="1">_xlfn.NORM.S.INV(RAND())</f>
        <v>1.1219650859196237</v>
      </c>
      <c r="M262">
        <f ca="1">_xlfn.NORM.S.INV(RAND())</f>
        <v>0.90936075871155597</v>
      </c>
      <c r="N262">
        <f ca="1">_xlfn.NORM.S.INV(RAND())</f>
        <v>-8.6142537038742778E-2</v>
      </c>
      <c r="O262">
        <f ca="1">_xlfn.NORM.S.INV(RAND())</f>
        <v>-0.28545500183165495</v>
      </c>
      <c r="P262">
        <f ca="1">_xlfn.NORM.S.INV(RAND())</f>
        <v>7.8387977317974315E-3</v>
      </c>
      <c r="Q262">
        <f ca="1">_xlfn.NORM.S.INV(RAND())</f>
        <v>0.68891166204828236</v>
      </c>
      <c r="R262">
        <f ca="1">_xlfn.NORM.S.INV(RAND())</f>
        <v>0.4642760125529608</v>
      </c>
      <c r="S262">
        <f ca="1">_xlfn.NORM.S.INV(RAND())</f>
        <v>1.2157157694530472</v>
      </c>
      <c r="T262">
        <f ca="1">_xlfn.NORM.S.INV(RAND())</f>
        <v>1.7627406548754787</v>
      </c>
      <c r="U262">
        <f ca="1">_xlfn.NORM.S.INV(RAND())</f>
        <v>-0.17728210522766574</v>
      </c>
      <c r="V262">
        <f ca="1">_xlfn.NORM.S.INV(RAND())</f>
        <v>-1.6045295939683826</v>
      </c>
      <c r="W262">
        <f ca="1">_xlfn.NORM.S.INV(RAND())</f>
        <v>0.11276429978381929</v>
      </c>
      <c r="X262">
        <f ca="1">_xlfn.NORM.S.INV(RAND())</f>
        <v>-1.2301086743647793</v>
      </c>
      <c r="Y262">
        <f ca="1">_xlfn.NORM.S.INV(RAND())</f>
        <v>0.27710466737878175</v>
      </c>
      <c r="Z262">
        <f ca="1">_xlfn.NORM.S.INV(RAND())</f>
        <v>-0.18749976993078152</v>
      </c>
      <c r="AA262">
        <f ca="1">_xlfn.NORM.S.INV(RAND())</f>
        <v>-2.924932085276204</v>
      </c>
      <c r="AB262">
        <f ca="1">_xlfn.NORM.S.INV(RAND())</f>
        <v>-0.2560714166987163</v>
      </c>
      <c r="AC262">
        <f ca="1">_xlfn.NORM.S.INV(RAND())</f>
        <v>-0.86425849083253981</v>
      </c>
      <c r="AD262">
        <f ca="1">_xlfn.NORM.S.INV(RAND())</f>
        <v>-5.8761552925738749E-3</v>
      </c>
      <c r="AE262">
        <f ca="1">_xlfn.NORM.S.INV(RAND())</f>
        <v>0.88430819187546439</v>
      </c>
      <c r="AF262">
        <f ca="1">_xlfn.NORM.S.INV(RAND())</f>
        <v>-0.72409363362068713</v>
      </c>
      <c r="AG262">
        <f ca="1">_xlfn.NORM.S.INV(RAND())</f>
        <v>1.8094798113649098</v>
      </c>
      <c r="AH262">
        <f ca="1">_xlfn.NORM.S.INV(RAND())</f>
        <v>-0.19533373050423666</v>
      </c>
      <c r="AI262">
        <f ca="1">_xlfn.NORM.S.INV(RAND())</f>
        <v>-0.73620011802841379</v>
      </c>
      <c r="AJ262">
        <f ca="1">_xlfn.NORM.S.INV(RAND())</f>
        <v>0.36897422291645471</v>
      </c>
      <c r="AK262">
        <f ca="1">_xlfn.NORM.S.INV(RAND())</f>
        <v>-3.5798546141839221E-2</v>
      </c>
      <c r="AL262" s="13">
        <f t="shared" si="123"/>
        <v>360</v>
      </c>
      <c r="AM262">
        <f t="shared" ca="1" si="124"/>
        <v>343.88532191798453</v>
      </c>
      <c r="AN262">
        <f t="shared" ca="1" si="125"/>
        <v>335.44631148860168</v>
      </c>
      <c r="AO262">
        <f t="shared" ca="1" si="126"/>
        <v>314.8409135944375</v>
      </c>
      <c r="AP262">
        <f t="shared" ca="1" si="127"/>
        <v>351.25634675512111</v>
      </c>
      <c r="AQ262">
        <f t="shared" ca="1" si="128"/>
        <v>353.66033456710215</v>
      </c>
      <c r="AR262">
        <f t="shared" ca="1" si="129"/>
        <v>359.05809357399539</v>
      </c>
      <c r="AS262">
        <f t="shared" ca="1" si="130"/>
        <v>358.21423646591296</v>
      </c>
      <c r="AT262">
        <f t="shared" ca="1" si="131"/>
        <v>352.44644787267509</v>
      </c>
      <c r="AU262">
        <f t="shared" ca="1" si="132"/>
        <v>323.89033551495726</v>
      </c>
      <c r="AV262">
        <f t="shared" ca="1" si="133"/>
        <v>300.22898657512269</v>
      </c>
      <c r="AW262">
        <f t="shared" ca="1" si="134"/>
        <v>320.18709277138112</v>
      </c>
      <c r="AX262">
        <f t="shared" ca="1" si="135"/>
        <v>337.30608798378364</v>
      </c>
      <c r="AY262">
        <f t="shared" ca="1" si="136"/>
        <v>335.49286274882667</v>
      </c>
      <c r="AZ262">
        <f t="shared" ca="1" si="137"/>
        <v>329.87152610614083</v>
      </c>
      <c r="BA262">
        <f t="shared" ca="1" si="138"/>
        <v>329.88337086109868</v>
      </c>
      <c r="BB262">
        <f t="shared" ca="1" si="139"/>
        <v>343.12569475403757</v>
      </c>
      <c r="BC262">
        <f t="shared" ca="1" si="140"/>
        <v>352.30073035900972</v>
      </c>
      <c r="BD262">
        <f t="shared" ca="1" si="141"/>
        <v>377.75954711628947</v>
      </c>
      <c r="BE262">
        <f t="shared" ca="1" si="142"/>
        <v>418.05503517832199</v>
      </c>
      <c r="BF262">
        <f t="shared" ca="1" si="143"/>
        <v>413.62552403754205</v>
      </c>
      <c r="BG262">
        <f t="shared" ca="1" si="144"/>
        <v>376.87245223244884</v>
      </c>
      <c r="BH262">
        <f t="shared" ca="1" si="145"/>
        <v>379.17604291939517</v>
      </c>
      <c r="BI262">
        <f t="shared" ca="1" si="146"/>
        <v>353.0337164290728</v>
      </c>
      <c r="BJ262">
        <f t="shared" ca="1" si="147"/>
        <v>358.57776172625807</v>
      </c>
      <c r="BK262">
        <f t="shared" ca="1" si="148"/>
        <v>354.56921515171598</v>
      </c>
      <c r="BL262">
        <f t="shared" ca="1" si="149"/>
        <v>299.35072366477732</v>
      </c>
      <c r="BM262">
        <f t="shared" ca="1" si="150"/>
        <v>294.83471701521313</v>
      </c>
      <c r="BN262">
        <f t="shared" ca="1" si="151"/>
        <v>280.36722566764701</v>
      </c>
      <c r="BO262">
        <f t="shared" ca="1" si="152"/>
        <v>280.15536869404684</v>
      </c>
      <c r="BP262">
        <f t="shared" ca="1" si="153"/>
        <v>294.70746729780871</v>
      </c>
      <c r="BQ262">
        <f t="shared" ca="1" si="154"/>
        <v>282.52329178071193</v>
      </c>
      <c r="BR262">
        <f t="shared" ca="1" si="155"/>
        <v>313.50480751167566</v>
      </c>
      <c r="BS262">
        <f t="shared" ca="1" si="156"/>
        <v>309.85995274548992</v>
      </c>
      <c r="BT262">
        <f t="shared" ca="1" si="157"/>
        <v>296.84176818159949</v>
      </c>
      <c r="BU262">
        <f t="shared" ca="1" si="158"/>
        <v>303.10682459418041</v>
      </c>
      <c r="BV262" s="13">
        <f t="shared" ca="1" si="159"/>
        <v>302.35499376914015</v>
      </c>
      <c r="BW262" s="13">
        <f t="shared" ca="1" si="160"/>
        <v>280.15536869404684</v>
      </c>
      <c r="BX262" s="20">
        <f t="shared" ca="1" si="161"/>
        <v>6</v>
      </c>
      <c r="BY262" s="20">
        <f t="shared" ca="1" si="162"/>
        <v>0</v>
      </c>
      <c r="BZ262" s="21">
        <f t="shared" ca="1" si="163"/>
        <v>1.0245164171871852</v>
      </c>
    </row>
    <row r="263" spans="1:78" x14ac:dyDescent="0.3">
      <c r="A263">
        <v>256</v>
      </c>
      <c r="B263">
        <f ca="1">_xlfn.NORM.S.INV(RAND())</f>
        <v>2.5271283342421765E-3</v>
      </c>
      <c r="C263">
        <f ca="1">_xlfn.NORM.S.INV(RAND())</f>
        <v>0.98848744976678549</v>
      </c>
      <c r="D263">
        <f ca="1">_xlfn.NORM.S.INV(RAND())</f>
        <v>-0.63467495401013474</v>
      </c>
      <c r="E263">
        <f ca="1">_xlfn.NORM.S.INV(RAND())</f>
        <v>-0.1602735892840729</v>
      </c>
      <c r="F263">
        <f ca="1">_xlfn.NORM.S.INV(RAND())</f>
        <v>0.28966828134167383</v>
      </c>
      <c r="G263">
        <f ca="1">_xlfn.NORM.S.INV(RAND())</f>
        <v>0.33757975741452434</v>
      </c>
      <c r="H263">
        <f ca="1">_xlfn.NORM.S.INV(RAND())</f>
        <v>2.1068529489798225E-2</v>
      </c>
      <c r="I263">
        <f ca="1">_xlfn.NORM.S.INV(RAND())</f>
        <v>0.29085399891754304</v>
      </c>
      <c r="J263">
        <f ca="1">_xlfn.NORM.S.INV(RAND())</f>
        <v>-0.19381213242817236</v>
      </c>
      <c r="K263">
        <f ca="1">_xlfn.NORM.S.INV(RAND())</f>
        <v>-0.86702720557740798</v>
      </c>
      <c r="L263">
        <f ca="1">_xlfn.NORM.S.INV(RAND())</f>
        <v>1.2562349037275518</v>
      </c>
      <c r="M263">
        <f ca="1">_xlfn.NORM.S.INV(RAND())</f>
        <v>5.4965247846464185E-2</v>
      </c>
      <c r="N263">
        <f ca="1">_xlfn.NORM.S.INV(RAND())</f>
        <v>0.97643415091660357</v>
      </c>
      <c r="O263">
        <f ca="1">_xlfn.NORM.S.INV(RAND())</f>
        <v>1.6472701759198085</v>
      </c>
      <c r="P263">
        <f ca="1">_xlfn.NORM.S.INV(RAND())</f>
        <v>-1.4989457423619013</v>
      </c>
      <c r="Q263">
        <f ca="1">_xlfn.NORM.S.INV(RAND())</f>
        <v>0.32308757832853929</v>
      </c>
      <c r="R263">
        <f ca="1">_xlfn.NORM.S.INV(RAND())</f>
        <v>-0.89596556963322738</v>
      </c>
      <c r="S263">
        <f ca="1">_xlfn.NORM.S.INV(RAND())</f>
        <v>-0.11683863882383544</v>
      </c>
      <c r="T263">
        <f ca="1">_xlfn.NORM.S.INV(RAND())</f>
        <v>0.3030666918600925</v>
      </c>
      <c r="U263">
        <f ca="1">_xlfn.NORM.S.INV(RAND())</f>
        <v>0.98802230160807536</v>
      </c>
      <c r="V263">
        <f ca="1">_xlfn.NORM.S.INV(RAND())</f>
        <v>1.2253031841433024</v>
      </c>
      <c r="W263">
        <f ca="1">_xlfn.NORM.S.INV(RAND())</f>
        <v>-0.9058451838225039</v>
      </c>
      <c r="X263">
        <f ca="1">_xlfn.NORM.S.INV(RAND())</f>
        <v>-0.78686881616554505</v>
      </c>
      <c r="Y263">
        <f ca="1">_xlfn.NORM.S.INV(RAND())</f>
        <v>-1.4701019001034072</v>
      </c>
      <c r="Z263">
        <f ca="1">_xlfn.NORM.S.INV(RAND())</f>
        <v>1.0274590093892579</v>
      </c>
      <c r="AA263">
        <f ca="1">_xlfn.NORM.S.INV(RAND())</f>
        <v>-0.4431014146995963</v>
      </c>
      <c r="AB263">
        <f ca="1">_xlfn.NORM.S.INV(RAND())</f>
        <v>0.59848907593014145</v>
      </c>
      <c r="AC263">
        <f ca="1">_xlfn.NORM.S.INV(RAND())</f>
        <v>-2.1453342912366344</v>
      </c>
      <c r="AD263">
        <f ca="1">_xlfn.NORM.S.INV(RAND())</f>
        <v>-0.22421572269768952</v>
      </c>
      <c r="AE263">
        <f ca="1">_xlfn.NORM.S.INV(RAND())</f>
        <v>-0.73994780521325765</v>
      </c>
      <c r="AF263">
        <f ca="1">_xlfn.NORM.S.INV(RAND())</f>
        <v>0.73962951405086053</v>
      </c>
      <c r="AG263">
        <f ca="1">_xlfn.NORM.S.INV(RAND())</f>
        <v>-1.1465898777873222</v>
      </c>
      <c r="AH263">
        <f ca="1">_xlfn.NORM.S.INV(RAND())</f>
        <v>6.5777267455362651E-2</v>
      </c>
      <c r="AI263">
        <f ca="1">_xlfn.NORM.S.INV(RAND())</f>
        <v>0.87651756204993125</v>
      </c>
      <c r="AJ263">
        <f ca="1">_xlfn.NORM.S.INV(RAND())</f>
        <v>1.2580217425954381</v>
      </c>
      <c r="AK263">
        <f ca="1">_xlfn.NORM.S.INV(RAND())</f>
        <v>5.9787619682388021E-2</v>
      </c>
      <c r="AL263" s="13">
        <f t="shared" si="123"/>
        <v>360</v>
      </c>
      <c r="AM263">
        <f t="shared" ca="1" si="124"/>
        <v>359.9025385711281</v>
      </c>
      <c r="AN263">
        <f t="shared" ca="1" si="125"/>
        <v>380.8809851756958</v>
      </c>
      <c r="AO263">
        <f t="shared" ca="1" si="126"/>
        <v>367.02402504115435</v>
      </c>
      <c r="AP263">
        <f t="shared" ca="1" si="127"/>
        <v>363.49198331668475</v>
      </c>
      <c r="AQ263">
        <f t="shared" ca="1" si="128"/>
        <v>369.4681658229772</v>
      </c>
      <c r="AR263">
        <f t="shared" ca="1" si="129"/>
        <v>376.5828558360609</v>
      </c>
      <c r="AS263">
        <f t="shared" ca="1" si="130"/>
        <v>376.88413918604522</v>
      </c>
      <c r="AT263">
        <f t="shared" ca="1" si="131"/>
        <v>383.10672813191189</v>
      </c>
      <c r="AU263">
        <f t="shared" ca="1" si="132"/>
        <v>378.68593671917336</v>
      </c>
      <c r="AV263">
        <f t="shared" ca="1" si="133"/>
        <v>360.04632107337562</v>
      </c>
      <c r="AW263">
        <f t="shared" ca="1" si="134"/>
        <v>386.96907572040357</v>
      </c>
      <c r="AX263">
        <f t="shared" ca="1" si="135"/>
        <v>388.03732580906757</v>
      </c>
      <c r="AY263">
        <f t="shared" ca="1" si="136"/>
        <v>410.37005297334014</v>
      </c>
      <c r="AZ263">
        <f t="shared" ca="1" si="137"/>
        <v>451.12652443341409</v>
      </c>
      <c r="BA263">
        <f t="shared" ca="1" si="138"/>
        <v>413.55458073228556</v>
      </c>
      <c r="BB263">
        <f t="shared" ca="1" si="139"/>
        <v>421.16568446177604</v>
      </c>
      <c r="BC263">
        <f t="shared" ca="1" si="140"/>
        <v>399.7666664807536</v>
      </c>
      <c r="BD263">
        <f t="shared" ca="1" si="141"/>
        <v>396.91362767286955</v>
      </c>
      <c r="BE263">
        <f t="shared" ca="1" si="142"/>
        <v>403.75150069689488</v>
      </c>
      <c r="BF263">
        <f t="shared" ca="1" si="143"/>
        <v>427.2743953656838</v>
      </c>
      <c r="BG263">
        <f t="shared" ca="1" si="144"/>
        <v>458.40481285520445</v>
      </c>
      <c r="BH263">
        <f t="shared" ca="1" si="145"/>
        <v>434.86559305189405</v>
      </c>
      <c r="BI263">
        <f t="shared" ca="1" si="146"/>
        <v>415.37862051970473</v>
      </c>
      <c r="BJ263">
        <f t="shared" ca="1" si="147"/>
        <v>381.41857855915293</v>
      </c>
      <c r="BK263">
        <f t="shared" ca="1" si="148"/>
        <v>404.56042624001378</v>
      </c>
      <c r="BL263">
        <f t="shared" ca="1" si="149"/>
        <v>394.17775862942392</v>
      </c>
      <c r="BM263">
        <f t="shared" ca="1" si="150"/>
        <v>407.86616263446291</v>
      </c>
      <c r="BN263">
        <f t="shared" ca="1" si="151"/>
        <v>360.20074034421901</v>
      </c>
      <c r="BO263">
        <f t="shared" ca="1" si="152"/>
        <v>355.41983362792917</v>
      </c>
      <c r="BP263">
        <f t="shared" ca="1" si="153"/>
        <v>340.41387186817684</v>
      </c>
      <c r="BQ263">
        <f t="shared" ca="1" si="154"/>
        <v>355.11724791922245</v>
      </c>
      <c r="BR263">
        <f t="shared" ca="1" si="155"/>
        <v>332.2318094968586</v>
      </c>
      <c r="BS263">
        <f t="shared" ca="1" si="156"/>
        <v>333.35698149745565</v>
      </c>
      <c r="BT263">
        <f t="shared" ca="1" si="157"/>
        <v>350.51483494201864</v>
      </c>
      <c r="BU263">
        <f t="shared" ca="1" si="158"/>
        <v>376.76373115386673</v>
      </c>
      <c r="BV263" s="13">
        <f t="shared" ca="1" si="159"/>
        <v>377.90901150312573</v>
      </c>
      <c r="BW263" s="13">
        <f t="shared" ca="1" si="160"/>
        <v>332.2318094968586</v>
      </c>
      <c r="BX263" s="20">
        <f t="shared" ca="1" si="161"/>
        <v>6</v>
      </c>
      <c r="BY263" s="20">
        <f t="shared" ca="1" si="162"/>
        <v>0</v>
      </c>
      <c r="BZ263" s="21">
        <f t="shared" ca="1" si="163"/>
        <v>1.0245164171871852</v>
      </c>
    </row>
    <row r="264" spans="1:78" x14ac:dyDescent="0.3">
      <c r="A264">
        <v>257</v>
      </c>
      <c r="B264">
        <f ca="1">_xlfn.NORM.S.INV(RAND())</f>
        <v>1.307525415523483</v>
      </c>
      <c r="C264">
        <f ca="1">_xlfn.NORM.S.INV(RAND())</f>
        <v>-7.0390083852489127E-2</v>
      </c>
      <c r="D264">
        <f ca="1">_xlfn.NORM.S.INV(RAND())</f>
        <v>0.27963354112814293</v>
      </c>
      <c r="E264">
        <f ca="1">_xlfn.NORM.S.INV(RAND())</f>
        <v>-0.65662493717318204</v>
      </c>
      <c r="F264">
        <f ca="1">_xlfn.NORM.S.INV(RAND())</f>
        <v>-0.12695764556944525</v>
      </c>
      <c r="G264">
        <f ca="1">_xlfn.NORM.S.INV(RAND())</f>
        <v>-0.32715929860188869</v>
      </c>
      <c r="H264">
        <f ca="1">_xlfn.NORM.S.INV(RAND())</f>
        <v>-0.57454919070106625</v>
      </c>
      <c r="I264">
        <f ca="1">_xlfn.NORM.S.INV(RAND())</f>
        <v>0.80266599499222879</v>
      </c>
      <c r="J264">
        <f ca="1">_xlfn.NORM.S.INV(RAND())</f>
        <v>-0.38946584865236572</v>
      </c>
      <c r="K264">
        <f ca="1">_xlfn.NORM.S.INV(RAND())</f>
        <v>2.1171429661836054</v>
      </c>
      <c r="L264">
        <f ca="1">_xlfn.NORM.S.INV(RAND())</f>
        <v>1.9219658767326362</v>
      </c>
      <c r="M264">
        <f ca="1">_xlfn.NORM.S.INV(RAND())</f>
        <v>0.45491304218917861</v>
      </c>
      <c r="N264">
        <f ca="1">_xlfn.NORM.S.INV(RAND())</f>
        <v>1.9304488428300883</v>
      </c>
      <c r="O264">
        <f ca="1">_xlfn.NORM.S.INV(RAND())</f>
        <v>-0.66700270847351106</v>
      </c>
      <c r="P264">
        <f ca="1">_xlfn.NORM.S.INV(RAND())</f>
        <v>-0.79959793522354838</v>
      </c>
      <c r="Q264">
        <f ca="1">_xlfn.NORM.S.INV(RAND())</f>
        <v>1.05032108268192</v>
      </c>
      <c r="R264">
        <f ca="1">_xlfn.NORM.S.INV(RAND())</f>
        <v>0.15775497122773838</v>
      </c>
      <c r="S264">
        <f ca="1">_xlfn.NORM.S.INV(RAND())</f>
        <v>-0.10989323953757368</v>
      </c>
      <c r="T264">
        <f ca="1">_xlfn.NORM.S.INV(RAND())</f>
        <v>0.54424265550711648</v>
      </c>
      <c r="U264">
        <f ca="1">_xlfn.NORM.S.INV(RAND())</f>
        <v>0.92522407107350657</v>
      </c>
      <c r="V264">
        <f ca="1">_xlfn.NORM.S.INV(RAND())</f>
        <v>6.0147092325309723E-2</v>
      </c>
      <c r="W264">
        <f ca="1">_xlfn.NORM.S.INV(RAND())</f>
        <v>-0.66270875647516214</v>
      </c>
      <c r="X264">
        <f ca="1">_xlfn.NORM.S.INV(RAND())</f>
        <v>-1.2930099777428012</v>
      </c>
      <c r="Y264">
        <f ca="1">_xlfn.NORM.S.INV(RAND())</f>
        <v>0.12087254617021077</v>
      </c>
      <c r="Z264">
        <f ca="1">_xlfn.NORM.S.INV(RAND())</f>
        <v>0.52586905905091907</v>
      </c>
      <c r="AA264">
        <f ca="1">_xlfn.NORM.S.INV(RAND())</f>
        <v>-0.88698656332337167</v>
      </c>
      <c r="AB264">
        <f ca="1">_xlfn.NORM.S.INV(RAND())</f>
        <v>1.6870401143831673</v>
      </c>
      <c r="AC264">
        <f ca="1">_xlfn.NORM.S.INV(RAND())</f>
        <v>3.0537977058096841E-2</v>
      </c>
      <c r="AD264">
        <f ca="1">_xlfn.NORM.S.INV(RAND())</f>
        <v>0.32374655087383353</v>
      </c>
      <c r="AE264">
        <f ca="1">_xlfn.NORM.S.INV(RAND())</f>
        <v>-1.3419777865319216</v>
      </c>
      <c r="AF264">
        <f ca="1">_xlfn.NORM.S.INV(RAND())</f>
        <v>-4.2194241790234857E-2</v>
      </c>
      <c r="AG264">
        <f ca="1">_xlfn.NORM.S.INV(RAND())</f>
        <v>1.3483943968672254</v>
      </c>
      <c r="AH264">
        <f ca="1">_xlfn.NORM.S.INV(RAND())</f>
        <v>-0.84136417612696279</v>
      </c>
      <c r="AI264">
        <f ca="1">_xlfn.NORM.S.INV(RAND())</f>
        <v>-0.21362866052839263</v>
      </c>
      <c r="AJ264">
        <f ca="1">_xlfn.NORM.S.INV(RAND())</f>
        <v>-0.63639861484932314</v>
      </c>
      <c r="AK264">
        <f ca="1">_xlfn.NORM.S.INV(RAND())</f>
        <v>0.68197670484241391</v>
      </c>
      <c r="AL264" s="13">
        <f t="shared" ref="AL264:AL327" si="164">S0</f>
        <v>360</v>
      </c>
      <c r="AM264">
        <f t="shared" ref="AM264:AM327" ca="1" si="165">AL264*EXP((r_rate-q_yield-0.5*vol_sigma^2)*ELS_dt+vol_sigma*SQRT(ELS_dt)*B264)</f>
        <v>388.06675734871425</v>
      </c>
      <c r="AN264">
        <f t="shared" ref="AN264:AN327" ca="1" si="166">AM264*EXP((r_rate-q_yield-0.5*vol_sigma^2)*ELS_dt+vol_sigma*SQRT(ELS_dt)*C264)</f>
        <v>386.33185952145789</v>
      </c>
      <c r="AO264">
        <f t="shared" ref="AO264:AO327" ca="1" si="167">AN264*EXP((r_rate-q_yield-0.5*vol_sigma^2)*ELS_dt+vol_sigma*SQRT(ELS_dt)*D264)</f>
        <v>392.45611543047556</v>
      </c>
      <c r="AP264">
        <f t="shared" ref="AP264:AP327" ca="1" si="168">AO264*EXP((r_rate-q_yield-0.5*vol_sigma^2)*ELS_dt+vol_sigma*SQRT(ELS_dt)*E264)</f>
        <v>377.69908156412606</v>
      </c>
      <c r="AQ264">
        <f t="shared" ref="AQ264:AQ327" ca="1" si="169">AP264*EXP((r_rate-q_yield-0.5*vol_sigma^2)*ELS_dt+vol_sigma*SQRT(ELS_dt)*F264)</f>
        <v>374.78451281398759</v>
      </c>
      <c r="AR264">
        <f t="shared" ref="AR264:AR327" ca="1" si="170">AQ264*EXP((r_rate-q_yield-0.5*vol_sigma^2)*ELS_dt+vol_sigma*SQRT(ELS_dt)*G264)</f>
        <v>367.61860847490891</v>
      </c>
      <c r="AS264">
        <f t="shared" ref="AS264:AS327" ca="1" si="171">AR264*EXP((r_rate-q_yield-0.5*vol_sigma^2)*ELS_dt+vol_sigma*SQRT(ELS_dt)*H264)</f>
        <v>355.47599810094772</v>
      </c>
      <c r="AT264">
        <f t="shared" ref="AT264:AT327" ca="1" si="172">AS264*EXP((r_rate-q_yield-0.5*vol_sigma^2)*ELS_dt+vol_sigma*SQRT(ELS_dt)*I264)</f>
        <v>372.1820094132899</v>
      </c>
      <c r="AU264">
        <f t="shared" ref="AU264:AU327" ca="1" si="173">AT264*EXP((r_rate-q_yield-0.5*vol_sigma^2)*ELS_dt+vol_sigma*SQRT(ELS_dt)*J264)</f>
        <v>363.7549837097319</v>
      </c>
      <c r="AV264">
        <f t="shared" ref="AV264:AV327" ca="1" si="174">AU264*EXP((r_rate-q_yield-0.5*vol_sigma^2)*ELS_dt+vol_sigma*SQRT(ELS_dt)*K264)</f>
        <v>410.87833911454095</v>
      </c>
      <c r="AW264">
        <f t="shared" ref="AW264:AW327" ca="1" si="175">AV264*EXP((r_rate-q_yield-0.5*vol_sigma^2)*ELS_dt+vol_sigma*SQRT(ELS_dt)*L264)</f>
        <v>458.90593010580352</v>
      </c>
      <c r="AX264">
        <f t="shared" ref="AX264:AX327" ca="1" si="176">AW264*EXP((r_rate-q_yield-0.5*vol_sigma^2)*ELS_dt+vol_sigma*SQRT(ELS_dt)*M264)</f>
        <v>470.92224422784176</v>
      </c>
      <c r="AY264">
        <f t="shared" ref="AY264:AY327" ca="1" si="177">AX264*EXP((r_rate-q_yield-0.5*vol_sigma^2)*ELS_dt+vol_sigma*SQRT(ELS_dt)*N264)</f>
        <v>526.22603410309819</v>
      </c>
      <c r="AZ264">
        <f t="shared" ref="AZ264:AZ327" ca="1" si="178">AY264*EXP((r_rate-q_yield-0.5*vol_sigma^2)*ELS_dt+vol_sigma*SQRT(ELS_dt)*O264)</f>
        <v>506.1356706016706</v>
      </c>
      <c r="BA264">
        <f t="shared" ref="BA264:BA327" ca="1" si="179">AZ264*EXP((r_rate-q_yield-0.5*vol_sigma^2)*ELS_dt+vol_sigma*SQRT(ELS_dt)*P264)</f>
        <v>483.09981184511616</v>
      </c>
      <c r="BB264">
        <f t="shared" ref="BB264:BB327" ca="1" si="180">BA264*EXP((r_rate-q_yield-0.5*vol_sigma^2)*ELS_dt+vol_sigma*SQRT(ELS_dt)*Q264)</f>
        <v>513.08777474484225</v>
      </c>
      <c r="BC264">
        <f t="shared" ref="BC264:BC327" ca="1" si="181">BB264*EXP((r_rate-q_yield-0.5*vol_sigma^2)*ELS_dt+vol_sigma*SQRT(ELS_dt)*R264)</f>
        <v>517.56662056523408</v>
      </c>
      <c r="BD264">
        <f t="shared" ref="BD264:BD327" ca="1" si="182">BC264*EXP((r_rate-q_yield-0.5*vol_sigma^2)*ELS_dt+vol_sigma*SQRT(ELS_dt)*S264)</f>
        <v>514.07897239030228</v>
      </c>
      <c r="BE264">
        <f t="shared" ref="BE264:BE327" ca="1" si="183">BD264*EXP((r_rate-q_yield-0.5*vol_sigma^2)*ELS_dt+vol_sigma*SQRT(ELS_dt)*T264)</f>
        <v>530.26776403879762</v>
      </c>
      <c r="BF264">
        <f t="shared" ref="BF264:BF327" ca="1" si="184">BE264*EXP((r_rate-q_yield-0.5*vol_sigma^2)*ELS_dt+vol_sigma*SQRT(ELS_dt)*U264)</f>
        <v>559.13070442660739</v>
      </c>
      <c r="BG264">
        <f t="shared" ref="BG264:BG327" ca="1" si="185">BF264*EXP((r_rate-q_yield-0.5*vol_sigma^2)*ELS_dt+vol_sigma*SQRT(ELS_dt)*V264)</f>
        <v>560.84198066224519</v>
      </c>
      <c r="BH264">
        <f t="shared" ref="BH264:BH327" ca="1" si="186">BG264*EXP((r_rate-q_yield-0.5*vol_sigma^2)*ELS_dt+vol_sigma*SQRT(ELS_dt)*W264)</f>
        <v>539.56379003571135</v>
      </c>
      <c r="BI264">
        <f t="shared" ref="BI264:BI327" ca="1" si="187">BH264*EXP((r_rate-q_yield-0.5*vol_sigma^2)*ELS_dt+vol_sigma*SQRT(ELS_dt)*X264)</f>
        <v>500.54243698757284</v>
      </c>
      <c r="BJ264">
        <f t="shared" ref="BJ264:BJ327" ca="1" si="188">BI264*EXP((r_rate-q_yield-0.5*vol_sigma^2)*ELS_dt+vol_sigma*SQRT(ELS_dt)*Y264)</f>
        <v>503.83775289592023</v>
      </c>
      <c r="BK264">
        <f t="shared" ref="BK264:BK327" ca="1" si="189">BJ264*EXP((r_rate-q_yield-0.5*vol_sigma^2)*ELS_dt+vol_sigma*SQRT(ELS_dt)*Z264)</f>
        <v>519.15302989859697</v>
      </c>
      <c r="BL264">
        <f t="shared" ref="BL264:BL327" ca="1" si="190">BK264*EXP((r_rate-q_yield-0.5*vol_sigma^2)*ELS_dt+vol_sigma*SQRT(ELS_dt)*AA264)</f>
        <v>493.03089293010038</v>
      </c>
      <c r="BM264">
        <f t="shared" ref="BM264:BM327" ca="1" si="191">BL264*EXP((r_rate-q_yield-0.5*vol_sigma^2)*ELS_dt+vol_sigma*SQRT(ELS_dt)*AB264)</f>
        <v>543.24285948077681</v>
      </c>
      <c r="BN264">
        <f t="shared" ref="BN264:BN327" ca="1" si="192">BM264*EXP((r_rate-q_yield-0.5*vol_sigma^2)*ELS_dt+vol_sigma*SQRT(ELS_dt)*AC264)</f>
        <v>543.97479835803517</v>
      </c>
      <c r="BO264">
        <f t="shared" ref="BO264:BO327" ca="1" si="193">BN264*EXP((r_rate-q_yield-0.5*vol_sigma^2)*ELS_dt+vol_sigma*SQRT(ELS_dt)*AD264)</f>
        <v>554.00724728193359</v>
      </c>
      <c r="BP264">
        <f t="shared" ref="BP264:BP327" ca="1" si="194">BO264*EXP((r_rate-q_yield-0.5*vol_sigma^2)*ELS_dt+vol_sigma*SQRT(ELS_dt)*AE264)</f>
        <v>512.49039947291305</v>
      </c>
      <c r="BQ264">
        <f t="shared" ref="BQ264:BQ327" ca="1" si="195">BP264*EXP((r_rate-q_yield-0.5*vol_sigma^2)*ELS_dt+vol_sigma*SQRT(ELS_dt)*AF264)</f>
        <v>511.03047467236109</v>
      </c>
      <c r="BR264">
        <f t="shared" ref="BR264:BR327" ca="1" si="196">BQ264*EXP((r_rate-q_yield-0.5*vol_sigma^2)*ELS_dt+vol_sigma*SQRT(ELS_dt)*AG264)</f>
        <v>552.17341021502625</v>
      </c>
      <c r="BS264">
        <f t="shared" ref="BS264:BS327" ca="1" si="197">BR264*EXP((r_rate-q_yield-0.5*vol_sigma^2)*ELS_dt+vol_sigma*SQRT(ELS_dt)*AH264)</f>
        <v>525.77286077791234</v>
      </c>
      <c r="BT264">
        <f t="shared" ref="BT264:BT327" ca="1" si="198">BS264*EXP((r_rate-q_yield-0.5*vol_sigma^2)*ELS_dt+vol_sigma*SQRT(ELS_dt)*AI264)</f>
        <v>519.11153966560835</v>
      </c>
      <c r="BU264">
        <f t="shared" ref="BU264:BU327" ca="1" si="199">BT264*EXP((r_rate-q_yield-0.5*vol_sigma^2)*ELS_dt+vol_sigma*SQRT(ELS_dt)*AJ264)</f>
        <v>500.17578913337655</v>
      </c>
      <c r="BV264" s="13">
        <f t="shared" ref="BV264:BV327" ca="1" si="200">BU264*EXP((r_rate-q_yield-0.5*vol_sigma^2)*ELS_dt+vol_sigma*SQRT(ELS_dt)*AK264)</f>
        <v>520.0458036534767</v>
      </c>
      <c r="BW264" s="13">
        <f t="shared" ref="BW264:BW327" ca="1" si="201">MIN(AL264:BV264)</f>
        <v>355.47599810094772</v>
      </c>
      <c r="BX264" s="20">
        <f t="shared" ref="BX264:BX327" ca="1" si="202">IF(AR264&gt;=ELS_autocall*S0,6,IF(AX264&gt;=ELS_autocall*S0,12,IF(BD264&gt;=ELS_autocall*S0,18,IF(BJ264&gt;=ELS_autocall*S0,24,IF(BP264&gt;=ELS_autocall*S0,30,IF(BV264&gt;=ELS_autocall*S0,36,0))))))</f>
        <v>6</v>
      </c>
      <c r="BY264" s="20">
        <f t="shared" ref="BY264:BY327" ca="1" si="203">IF(BW264&lt;=ELS_KI*S0,1,0)</f>
        <v>0</v>
      </c>
      <c r="BZ264" s="21">
        <f t="shared" ref="BZ264:BZ327" ca="1" si="204">IF(BX264&gt;0,(1+(BX264/12)*ELS_coupon)*EXP(-r_rate*BX264/12),IF(BY264=0,1,BV264/S0)*df_T_ELS)</f>
        <v>1.0245164171871852</v>
      </c>
    </row>
    <row r="265" spans="1:78" x14ac:dyDescent="0.3">
      <c r="A265">
        <v>258</v>
      </c>
      <c r="B265">
        <f ca="1">_xlfn.NORM.S.INV(RAND())</f>
        <v>-1.0277590529936154</v>
      </c>
      <c r="C265">
        <f ca="1">_xlfn.NORM.S.INV(RAND())</f>
        <v>-0.99891436630500041</v>
      </c>
      <c r="D265">
        <f ca="1">_xlfn.NORM.S.INV(RAND())</f>
        <v>-0.1379006089515229</v>
      </c>
      <c r="E265">
        <f ca="1">_xlfn.NORM.S.INV(RAND())</f>
        <v>0.93532457289162974</v>
      </c>
      <c r="F265">
        <f ca="1">_xlfn.NORM.S.INV(RAND())</f>
        <v>0.76712395922131427</v>
      </c>
      <c r="G265">
        <f ca="1">_xlfn.NORM.S.INV(RAND())</f>
        <v>-7.405387998879763E-2</v>
      </c>
      <c r="H265">
        <f ca="1">_xlfn.NORM.S.INV(RAND())</f>
        <v>4.2163984164581246E-2</v>
      </c>
      <c r="I265">
        <f ca="1">_xlfn.NORM.S.INV(RAND())</f>
        <v>-0.10750040871894877</v>
      </c>
      <c r="J265">
        <f ca="1">_xlfn.NORM.S.INV(RAND())</f>
        <v>-0.15543456936099381</v>
      </c>
      <c r="K265">
        <f ca="1">_xlfn.NORM.S.INV(RAND())</f>
        <v>-0.62871591753694755</v>
      </c>
      <c r="L265">
        <f ca="1">_xlfn.NORM.S.INV(RAND())</f>
        <v>1.0483107639972981E-2</v>
      </c>
      <c r="M265">
        <f ca="1">_xlfn.NORM.S.INV(RAND())</f>
        <v>-0.36683898227007189</v>
      </c>
      <c r="N265">
        <f ca="1">_xlfn.NORM.S.INV(RAND())</f>
        <v>1.5812794527614058</v>
      </c>
      <c r="O265">
        <f ca="1">_xlfn.NORM.S.INV(RAND())</f>
        <v>0.6777113690962806</v>
      </c>
      <c r="P265">
        <f ca="1">_xlfn.NORM.S.INV(RAND())</f>
        <v>-0.16567171843531306</v>
      </c>
      <c r="Q265">
        <f ca="1">_xlfn.NORM.S.INV(RAND())</f>
        <v>0.68193050290456259</v>
      </c>
      <c r="R265">
        <f ca="1">_xlfn.NORM.S.INV(RAND())</f>
        <v>0.11895945544805818</v>
      </c>
      <c r="S265">
        <f ca="1">_xlfn.NORM.S.INV(RAND())</f>
        <v>-1.5340091267746456</v>
      </c>
      <c r="T265">
        <f ca="1">_xlfn.NORM.S.INV(RAND())</f>
        <v>-1.1565779764317248</v>
      </c>
      <c r="U265">
        <f ca="1">_xlfn.NORM.S.INV(RAND())</f>
        <v>1.2702287134698289E-2</v>
      </c>
      <c r="V265">
        <f ca="1">_xlfn.NORM.S.INV(RAND())</f>
        <v>1.2194646623214389</v>
      </c>
      <c r="W265">
        <f ca="1">_xlfn.NORM.S.INV(RAND())</f>
        <v>-0.11162358063842313</v>
      </c>
      <c r="X265">
        <f ca="1">_xlfn.NORM.S.INV(RAND())</f>
        <v>2.4159575668550773E-2</v>
      </c>
      <c r="Y265">
        <f ca="1">_xlfn.NORM.S.INV(RAND())</f>
        <v>-2.2280736871584033</v>
      </c>
      <c r="Z265">
        <f ca="1">_xlfn.NORM.S.INV(RAND())</f>
        <v>5.5188630629822794E-2</v>
      </c>
      <c r="AA265">
        <f ca="1">_xlfn.NORM.S.INV(RAND())</f>
        <v>1.007702144818801</v>
      </c>
      <c r="AB265">
        <f ca="1">_xlfn.NORM.S.INV(RAND())</f>
        <v>-1.9413275251838977</v>
      </c>
      <c r="AC265">
        <f ca="1">_xlfn.NORM.S.INV(RAND())</f>
        <v>0.74168209354684356</v>
      </c>
      <c r="AD265">
        <f ca="1">_xlfn.NORM.S.INV(RAND())</f>
        <v>-0.16729533245948344</v>
      </c>
      <c r="AE265">
        <f ca="1">_xlfn.NORM.S.INV(RAND())</f>
        <v>0.93950744529874353</v>
      </c>
      <c r="AF265">
        <f ca="1">_xlfn.NORM.S.INV(RAND())</f>
        <v>0.81600412719530779</v>
      </c>
      <c r="AG265">
        <f ca="1">_xlfn.NORM.S.INV(RAND())</f>
        <v>-2.1749249296087139</v>
      </c>
      <c r="AH265">
        <f ca="1">_xlfn.NORM.S.INV(RAND())</f>
        <v>-0.19676786979526842</v>
      </c>
      <c r="AI265">
        <f ca="1">_xlfn.NORM.S.INV(RAND())</f>
        <v>-1.4695267529828053</v>
      </c>
      <c r="AJ265">
        <f ca="1">_xlfn.NORM.S.INV(RAND())</f>
        <v>1.7701017136521229</v>
      </c>
      <c r="AK265">
        <f ca="1">_xlfn.NORM.S.INV(RAND())</f>
        <v>0.79777336065433624</v>
      </c>
      <c r="AL265" s="13">
        <f t="shared" si="164"/>
        <v>360</v>
      </c>
      <c r="AM265">
        <f t="shared" ca="1" si="165"/>
        <v>339.11852182943761</v>
      </c>
      <c r="AN265">
        <f t="shared" ca="1" si="166"/>
        <v>319.98069111182281</v>
      </c>
      <c r="AO265">
        <f t="shared" ca="1" si="167"/>
        <v>317.3109765715684</v>
      </c>
      <c r="AP265">
        <f t="shared" ca="1" si="168"/>
        <v>334.77766147404407</v>
      </c>
      <c r="AQ265">
        <f t="shared" ca="1" si="169"/>
        <v>349.79241207130133</v>
      </c>
      <c r="AR265">
        <f t="shared" ca="1" si="170"/>
        <v>348.15497139035165</v>
      </c>
      <c r="AS265">
        <f t="shared" ca="1" si="171"/>
        <v>348.8581431069673</v>
      </c>
      <c r="AT265">
        <f t="shared" ca="1" si="172"/>
        <v>346.55521866933293</v>
      </c>
      <c r="AU265">
        <f t="shared" ca="1" si="173"/>
        <v>343.3160602915317</v>
      </c>
      <c r="AV265">
        <f t="shared" ca="1" si="174"/>
        <v>330.93960098778837</v>
      </c>
      <c r="AW265">
        <f t="shared" ca="1" si="175"/>
        <v>331.00201408403535</v>
      </c>
      <c r="AX265">
        <f t="shared" ca="1" si="176"/>
        <v>323.9302889308014</v>
      </c>
      <c r="AY265">
        <f t="shared" ca="1" si="177"/>
        <v>354.74771686699319</v>
      </c>
      <c r="AZ265">
        <f t="shared" ca="1" si="178"/>
        <v>368.74962754200288</v>
      </c>
      <c r="BA265">
        <f t="shared" ca="1" si="179"/>
        <v>365.08717833158454</v>
      </c>
      <c r="BB265">
        <f t="shared" ca="1" si="180"/>
        <v>379.58964174836603</v>
      </c>
      <c r="BC265">
        <f t="shared" ca="1" si="181"/>
        <v>382.04646593365277</v>
      </c>
      <c r="BD265">
        <f t="shared" ca="1" si="182"/>
        <v>349.51955619406726</v>
      </c>
      <c r="BE265">
        <f t="shared" ca="1" si="183"/>
        <v>326.80634803020234</v>
      </c>
      <c r="BF265">
        <f t="shared" ca="1" si="184"/>
        <v>326.9098640644076</v>
      </c>
      <c r="BG265">
        <f t="shared" ca="1" si="185"/>
        <v>350.60970256476304</v>
      </c>
      <c r="BH265">
        <f t="shared" ca="1" si="186"/>
        <v>348.21231321132751</v>
      </c>
      <c r="BI265">
        <f t="shared" ca="1" si="187"/>
        <v>348.55309664672114</v>
      </c>
      <c r="BJ265">
        <f t="shared" ca="1" si="188"/>
        <v>306.35238222295635</v>
      </c>
      <c r="BK265">
        <f t="shared" ca="1" si="189"/>
        <v>307.20204731797725</v>
      </c>
      <c r="BL265">
        <f t="shared" ca="1" si="190"/>
        <v>325.4694851023512</v>
      </c>
      <c r="BM265">
        <f t="shared" ca="1" si="191"/>
        <v>290.83888262832909</v>
      </c>
      <c r="BN265">
        <f t="shared" ca="1" si="192"/>
        <v>303.43694057732688</v>
      </c>
      <c r="BO265">
        <f t="shared" ca="1" si="193"/>
        <v>300.39502174842704</v>
      </c>
      <c r="BP265">
        <f t="shared" ca="1" si="194"/>
        <v>317.00709922405315</v>
      </c>
      <c r="BQ265">
        <f t="shared" ca="1" si="195"/>
        <v>332.16091068450123</v>
      </c>
      <c r="BR265">
        <f t="shared" ca="1" si="196"/>
        <v>292.8420854485164</v>
      </c>
      <c r="BS265">
        <f t="shared" ca="1" si="197"/>
        <v>289.41349419449841</v>
      </c>
      <c r="BT265">
        <f t="shared" ca="1" si="198"/>
        <v>265.76078721267083</v>
      </c>
      <c r="BU265">
        <f t="shared" ca="1" si="199"/>
        <v>294.2344243647903</v>
      </c>
      <c r="BV265" s="13">
        <f t="shared" ca="1" si="200"/>
        <v>307.97530807911482</v>
      </c>
      <c r="BW265" s="13">
        <f t="shared" ca="1" si="201"/>
        <v>265.76078721267083</v>
      </c>
      <c r="BX265" s="20">
        <f t="shared" ca="1" si="202"/>
        <v>6</v>
      </c>
      <c r="BY265" s="20">
        <f t="shared" ca="1" si="203"/>
        <v>0</v>
      </c>
      <c r="BZ265" s="21">
        <f t="shared" ca="1" si="204"/>
        <v>1.0245164171871852</v>
      </c>
    </row>
    <row r="266" spans="1:78" x14ac:dyDescent="0.3">
      <c r="A266">
        <v>259</v>
      </c>
      <c r="B266">
        <f ca="1">_xlfn.NORM.S.INV(RAND())</f>
        <v>-0.25955450848408557</v>
      </c>
      <c r="C266">
        <f ca="1">_xlfn.NORM.S.INV(RAND())</f>
        <v>0.6327545114769435</v>
      </c>
      <c r="D266">
        <f ca="1">_xlfn.NORM.S.INV(RAND())</f>
        <v>-4.3752643012453678E-2</v>
      </c>
      <c r="E266">
        <f ca="1">_xlfn.NORM.S.INV(RAND())</f>
        <v>1.1507074988959465</v>
      </c>
      <c r="F266">
        <f ca="1">_xlfn.NORM.S.INV(RAND())</f>
        <v>0.54985060568596034</v>
      </c>
      <c r="G266">
        <f ca="1">_xlfn.NORM.S.INV(RAND())</f>
        <v>-1.0279832680171104</v>
      </c>
      <c r="H266">
        <f ca="1">_xlfn.NORM.S.INV(RAND())</f>
        <v>-1.9112969027823281</v>
      </c>
      <c r="I266">
        <f ca="1">_xlfn.NORM.S.INV(RAND())</f>
        <v>-0.69312584798089449</v>
      </c>
      <c r="J266">
        <f ca="1">_xlfn.NORM.S.INV(RAND())</f>
        <v>0.96552509029010192</v>
      </c>
      <c r="K266">
        <f ca="1">_xlfn.NORM.S.INV(RAND())</f>
        <v>1.0382962326785172</v>
      </c>
      <c r="L266">
        <f ca="1">_xlfn.NORM.S.INV(RAND())</f>
        <v>-0.47950650355698965</v>
      </c>
      <c r="M266">
        <f ca="1">_xlfn.NORM.S.INV(RAND())</f>
        <v>0.89033768510925304</v>
      </c>
      <c r="N266">
        <f ca="1">_xlfn.NORM.S.INV(RAND())</f>
        <v>-0.44126852791427068</v>
      </c>
      <c r="O266">
        <f ca="1">_xlfn.NORM.S.INV(RAND())</f>
        <v>-0.66464521560697976</v>
      </c>
      <c r="P266">
        <f ca="1">_xlfn.NORM.S.INV(RAND())</f>
        <v>-0.32934916841037454</v>
      </c>
      <c r="Q266">
        <f ca="1">_xlfn.NORM.S.INV(RAND())</f>
        <v>-1.5600880760718536</v>
      </c>
      <c r="R266">
        <f ca="1">_xlfn.NORM.S.INV(RAND())</f>
        <v>0.49405279870946511</v>
      </c>
      <c r="S266">
        <f ca="1">_xlfn.NORM.S.INV(RAND())</f>
        <v>3.6977364838509615E-2</v>
      </c>
      <c r="T266">
        <f ca="1">_xlfn.NORM.S.INV(RAND())</f>
        <v>0.78845059548415541</v>
      </c>
      <c r="U266">
        <f ca="1">_xlfn.NORM.S.INV(RAND())</f>
        <v>-0.99455593020588973</v>
      </c>
      <c r="V266">
        <f ca="1">_xlfn.NORM.S.INV(RAND())</f>
        <v>-1.5638841811777699</v>
      </c>
      <c r="W266">
        <f ca="1">_xlfn.NORM.S.INV(RAND())</f>
        <v>8.0526705317487568E-2</v>
      </c>
      <c r="X266">
        <f ca="1">_xlfn.NORM.S.INV(RAND())</f>
        <v>-2.3388862925086231</v>
      </c>
      <c r="Y266">
        <f ca="1">_xlfn.NORM.S.INV(RAND())</f>
        <v>-1.6641335127482197</v>
      </c>
      <c r="Z266">
        <f ca="1">_xlfn.NORM.S.INV(RAND())</f>
        <v>0.16888618512616854</v>
      </c>
      <c r="AA266">
        <f ca="1">_xlfn.NORM.S.INV(RAND())</f>
        <v>-0.313511620102291</v>
      </c>
      <c r="AB266">
        <f ca="1">_xlfn.NORM.S.INV(RAND())</f>
        <v>0.64256295783184902</v>
      </c>
      <c r="AC266">
        <f ca="1">_xlfn.NORM.S.INV(RAND())</f>
        <v>-0.87472042288960317</v>
      </c>
      <c r="AD266">
        <f ca="1">_xlfn.NORM.S.INV(RAND())</f>
        <v>-0.40810607180489716</v>
      </c>
      <c r="AE266">
        <f ca="1">_xlfn.NORM.S.INV(RAND())</f>
        <v>-0.22080754960888363</v>
      </c>
      <c r="AF266">
        <f ca="1">_xlfn.NORM.S.INV(RAND())</f>
        <v>1.4604995861105499</v>
      </c>
      <c r="AG266">
        <f ca="1">_xlfn.NORM.S.INV(RAND())</f>
        <v>2.3863518580710221</v>
      </c>
      <c r="AH266">
        <f ca="1">_xlfn.NORM.S.INV(RAND())</f>
        <v>-0.88150113303757371</v>
      </c>
      <c r="AI266">
        <f ca="1">_xlfn.NORM.S.INV(RAND())</f>
        <v>-0.43585598664593417</v>
      </c>
      <c r="AJ266">
        <f ca="1">_xlfn.NORM.S.INV(RAND())</f>
        <v>-1.8678680706536879</v>
      </c>
      <c r="AK266">
        <f ca="1">_xlfn.NORM.S.INV(RAND())</f>
        <v>1.0201093717359451</v>
      </c>
      <c r="AL266" s="13">
        <f t="shared" si="164"/>
        <v>360</v>
      </c>
      <c r="AM266">
        <f t="shared" ca="1" si="165"/>
        <v>354.49774264939776</v>
      </c>
      <c r="AN266">
        <f t="shared" ca="1" si="166"/>
        <v>367.53458032029329</v>
      </c>
      <c r="AO266">
        <f t="shared" ca="1" si="167"/>
        <v>366.45461630055365</v>
      </c>
      <c r="AP266">
        <f t="shared" ca="1" si="168"/>
        <v>391.46423026902193</v>
      </c>
      <c r="AQ266">
        <f t="shared" ca="1" si="169"/>
        <v>403.9225365077441</v>
      </c>
      <c r="AR266">
        <f t="shared" ca="1" si="170"/>
        <v>380.48844539471509</v>
      </c>
      <c r="AS266">
        <f t="shared" ca="1" si="171"/>
        <v>340.59373196643725</v>
      </c>
      <c r="AT266">
        <f t="shared" ca="1" si="172"/>
        <v>327.09676972019133</v>
      </c>
      <c r="AU266">
        <f t="shared" ca="1" si="173"/>
        <v>345.70437744313426</v>
      </c>
      <c r="AV266">
        <f t="shared" ca="1" si="174"/>
        <v>366.90883223754145</v>
      </c>
      <c r="AW266">
        <f t="shared" ca="1" si="175"/>
        <v>356.74185183702036</v>
      </c>
      <c r="AX266">
        <f t="shared" ca="1" si="176"/>
        <v>375.4027387457441</v>
      </c>
      <c r="AY266">
        <f t="shared" ca="1" si="177"/>
        <v>365.80708440922291</v>
      </c>
      <c r="AZ266">
        <f t="shared" ca="1" si="178"/>
        <v>351.8891202129322</v>
      </c>
      <c r="BA266">
        <f t="shared" ca="1" si="179"/>
        <v>345.11734057380482</v>
      </c>
      <c r="BB266">
        <f t="shared" ca="1" si="180"/>
        <v>315.25949176241369</v>
      </c>
      <c r="BC266">
        <f t="shared" ca="1" si="181"/>
        <v>324.24635053644528</v>
      </c>
      <c r="BD266">
        <f t="shared" ca="1" si="182"/>
        <v>324.80395681612413</v>
      </c>
      <c r="BE266">
        <f t="shared" ca="1" si="183"/>
        <v>339.78951086856767</v>
      </c>
      <c r="BF266">
        <f t="shared" ca="1" si="184"/>
        <v>320.6945011479902</v>
      </c>
      <c r="BG266">
        <f t="shared" ca="1" si="185"/>
        <v>292.88539764369682</v>
      </c>
      <c r="BH266">
        <f t="shared" ca="1" si="186"/>
        <v>294.12767536353192</v>
      </c>
      <c r="BI266">
        <f t="shared" ca="1" si="187"/>
        <v>256.86781480306786</v>
      </c>
      <c r="BJ266">
        <f t="shared" ca="1" si="188"/>
        <v>233.23957716281387</v>
      </c>
      <c r="BK266">
        <f t="shared" ca="1" si="189"/>
        <v>235.4268231028264</v>
      </c>
      <c r="BL266">
        <f t="shared" ca="1" si="190"/>
        <v>231.10747608404262</v>
      </c>
      <c r="BM266">
        <f t="shared" ca="1" si="191"/>
        <v>239.74229839237313</v>
      </c>
      <c r="BN266">
        <f t="shared" ca="1" si="192"/>
        <v>227.84052123049472</v>
      </c>
      <c r="BO266">
        <f t="shared" ca="1" si="193"/>
        <v>222.44218701804982</v>
      </c>
      <c r="BP266">
        <f t="shared" ca="1" si="194"/>
        <v>219.53292861424754</v>
      </c>
      <c r="BQ266">
        <f t="shared" ca="1" si="195"/>
        <v>238.74774970146936</v>
      </c>
      <c r="BR266">
        <f t="shared" ca="1" si="196"/>
        <v>273.90106816015378</v>
      </c>
      <c r="BS266">
        <f t="shared" ca="1" si="197"/>
        <v>260.2016266946535</v>
      </c>
      <c r="BT266">
        <f t="shared" ca="1" si="198"/>
        <v>253.62986858995265</v>
      </c>
      <c r="BU266">
        <f t="shared" ca="1" si="199"/>
        <v>227.6064210780896</v>
      </c>
      <c r="BV266" s="13">
        <f t="shared" ca="1" si="200"/>
        <v>241.31358960530486</v>
      </c>
      <c r="BW266" s="13">
        <f t="shared" ca="1" si="201"/>
        <v>219.53292861424754</v>
      </c>
      <c r="BX266" s="20">
        <f t="shared" ca="1" si="202"/>
        <v>6</v>
      </c>
      <c r="BY266" s="20">
        <f t="shared" ca="1" si="203"/>
        <v>0</v>
      </c>
      <c r="BZ266" s="21">
        <f t="shared" ca="1" si="204"/>
        <v>1.0245164171871852</v>
      </c>
    </row>
    <row r="267" spans="1:78" x14ac:dyDescent="0.3">
      <c r="A267">
        <v>260</v>
      </c>
      <c r="B267">
        <f ca="1">_xlfn.NORM.S.INV(RAND())</f>
        <v>8.3331793042222158E-2</v>
      </c>
      <c r="C267">
        <f ca="1">_xlfn.NORM.S.INV(RAND())</f>
        <v>-0.73471645467130064</v>
      </c>
      <c r="D267">
        <f ca="1">_xlfn.NORM.S.INV(RAND())</f>
        <v>-0.11685005509923488</v>
      </c>
      <c r="E267">
        <f ca="1">_xlfn.NORM.S.INV(RAND())</f>
        <v>-0.1784356838442786</v>
      </c>
      <c r="F267">
        <f ca="1">_xlfn.NORM.S.INV(RAND())</f>
        <v>-0.8174621535221549</v>
      </c>
      <c r="G267">
        <f ca="1">_xlfn.NORM.S.INV(RAND())</f>
        <v>0.10611144012481406</v>
      </c>
      <c r="H267">
        <f ca="1">_xlfn.NORM.S.INV(RAND())</f>
        <v>-1.1595394159831767</v>
      </c>
      <c r="I267">
        <f ca="1">_xlfn.NORM.S.INV(RAND())</f>
        <v>-0.97464732126026277</v>
      </c>
      <c r="J267">
        <f ca="1">_xlfn.NORM.S.INV(RAND())</f>
        <v>-0.4616766192734183</v>
      </c>
      <c r="K267">
        <f ca="1">_xlfn.NORM.S.INV(RAND())</f>
        <v>-0.8500431704444642</v>
      </c>
      <c r="L267">
        <f ca="1">_xlfn.NORM.S.INV(RAND())</f>
        <v>0.87799367792968364</v>
      </c>
      <c r="M267">
        <f ca="1">_xlfn.NORM.S.INV(RAND())</f>
        <v>-0.29594818714780818</v>
      </c>
      <c r="N267">
        <f ca="1">_xlfn.NORM.S.INV(RAND())</f>
        <v>1.6280355241655011</v>
      </c>
      <c r="O267">
        <f ca="1">_xlfn.NORM.S.INV(RAND())</f>
        <v>0.84018800996752163</v>
      </c>
      <c r="P267">
        <f ca="1">_xlfn.NORM.S.INV(RAND())</f>
        <v>-1.044913835322749</v>
      </c>
      <c r="Q267">
        <f ca="1">_xlfn.NORM.S.INV(RAND())</f>
        <v>-0.42635530571442887</v>
      </c>
      <c r="R267">
        <f ca="1">_xlfn.NORM.S.INV(RAND())</f>
        <v>0.1263328590917607</v>
      </c>
      <c r="S267">
        <f ca="1">_xlfn.NORM.S.INV(RAND())</f>
        <v>1.7419769803889629</v>
      </c>
      <c r="T267">
        <f ca="1">_xlfn.NORM.S.INV(RAND())</f>
        <v>-0.27002107608704029</v>
      </c>
      <c r="U267">
        <f ca="1">_xlfn.NORM.S.INV(RAND())</f>
        <v>0.67105248583989952</v>
      </c>
      <c r="V267">
        <f ca="1">_xlfn.NORM.S.INV(RAND())</f>
        <v>-1.4161426389204239</v>
      </c>
      <c r="W267">
        <f ca="1">_xlfn.NORM.S.INV(RAND())</f>
        <v>1.8432999412285342</v>
      </c>
      <c r="X267">
        <f ca="1">_xlfn.NORM.S.INV(RAND())</f>
        <v>-0.40943050226786454</v>
      </c>
      <c r="Y267">
        <f ca="1">_xlfn.NORM.S.INV(RAND())</f>
        <v>0.37998445778148826</v>
      </c>
      <c r="Z267">
        <f ca="1">_xlfn.NORM.S.INV(RAND())</f>
        <v>-0.18513632556220758</v>
      </c>
      <c r="AA267">
        <f ca="1">_xlfn.NORM.S.INV(RAND())</f>
        <v>8.1113276330973122E-2</v>
      </c>
      <c r="AB267">
        <f ca="1">_xlfn.NORM.S.INV(RAND())</f>
        <v>1.9765575389017813</v>
      </c>
      <c r="AC267">
        <f ca="1">_xlfn.NORM.S.INV(RAND())</f>
        <v>-2.1381991744329505</v>
      </c>
      <c r="AD267">
        <f ca="1">_xlfn.NORM.S.INV(RAND())</f>
        <v>-0.20592509058841069</v>
      </c>
      <c r="AE267">
        <f ca="1">_xlfn.NORM.S.INV(RAND())</f>
        <v>1.4073567954568644</v>
      </c>
      <c r="AF267">
        <f ca="1">_xlfn.NORM.S.INV(RAND())</f>
        <v>-0.94610759192761473</v>
      </c>
      <c r="AG267">
        <f ca="1">_xlfn.NORM.S.INV(RAND())</f>
        <v>-0.39098323823198877</v>
      </c>
      <c r="AH267">
        <f ca="1">_xlfn.NORM.S.INV(RAND())</f>
        <v>-0.36770491099391389</v>
      </c>
      <c r="AI267">
        <f ca="1">_xlfn.NORM.S.INV(RAND())</f>
        <v>0.652782109470741</v>
      </c>
      <c r="AJ267">
        <f ca="1">_xlfn.NORM.S.INV(RAND())</f>
        <v>0.65948779186306794</v>
      </c>
      <c r="AK267">
        <f ca="1">_xlfn.NORM.S.INV(RAND())</f>
        <v>3.5650281064593864E-2</v>
      </c>
      <c r="AL267" s="13">
        <f t="shared" si="164"/>
        <v>360</v>
      </c>
      <c r="AM267">
        <f t="shared" ca="1" si="165"/>
        <v>361.58549997884597</v>
      </c>
      <c r="AN267">
        <f t="shared" ca="1" si="166"/>
        <v>346.42383676163837</v>
      </c>
      <c r="AO267">
        <f t="shared" ca="1" si="167"/>
        <v>343.95126622940251</v>
      </c>
      <c r="AP267">
        <f t="shared" ca="1" si="168"/>
        <v>340.2842588402462</v>
      </c>
      <c r="AQ267">
        <f t="shared" ca="1" si="169"/>
        <v>324.46201024205385</v>
      </c>
      <c r="AR267">
        <f t="shared" ca="1" si="170"/>
        <v>326.31988343642519</v>
      </c>
      <c r="AS267">
        <f t="shared" ca="1" si="171"/>
        <v>305.06212114112554</v>
      </c>
      <c r="AT267">
        <f t="shared" ca="1" si="172"/>
        <v>288.2498030087342</v>
      </c>
      <c r="AU267">
        <f t="shared" ca="1" si="173"/>
        <v>280.55110392138323</v>
      </c>
      <c r="AV267">
        <f t="shared" ca="1" si="174"/>
        <v>267.00355289695545</v>
      </c>
      <c r="AW267">
        <f t="shared" ca="1" si="175"/>
        <v>280.77012863982901</v>
      </c>
      <c r="AX267">
        <f t="shared" ca="1" si="176"/>
        <v>275.89849981539368</v>
      </c>
      <c r="AY267">
        <f t="shared" ca="1" si="177"/>
        <v>302.9631109120831</v>
      </c>
      <c r="AZ267">
        <f t="shared" ca="1" si="178"/>
        <v>317.88912632809388</v>
      </c>
      <c r="BA267">
        <f t="shared" ca="1" si="179"/>
        <v>299.15381350644867</v>
      </c>
      <c r="BB267">
        <f t="shared" ca="1" si="180"/>
        <v>291.75825508849238</v>
      </c>
      <c r="BC267">
        <f t="shared" ca="1" si="181"/>
        <v>293.77163981381801</v>
      </c>
      <c r="BD267">
        <f t="shared" ca="1" si="182"/>
        <v>324.7186617842321</v>
      </c>
      <c r="BE267">
        <f t="shared" ca="1" si="183"/>
        <v>319.56248011720425</v>
      </c>
      <c r="BF267">
        <f t="shared" ca="1" si="184"/>
        <v>332.04794704148503</v>
      </c>
      <c r="BG267">
        <f t="shared" ca="1" si="185"/>
        <v>305.85210778916075</v>
      </c>
      <c r="BH267">
        <f t="shared" ca="1" si="186"/>
        <v>340.0552084773168</v>
      </c>
      <c r="BI267">
        <f t="shared" ca="1" si="187"/>
        <v>331.97273251553867</v>
      </c>
      <c r="BJ267">
        <f t="shared" ca="1" si="188"/>
        <v>339.19480243773768</v>
      </c>
      <c r="BK267">
        <f t="shared" ca="1" si="189"/>
        <v>335.44870831295435</v>
      </c>
      <c r="BL267">
        <f t="shared" ca="1" si="190"/>
        <v>336.88292752142439</v>
      </c>
      <c r="BM267">
        <f t="shared" ca="1" si="191"/>
        <v>377.44898103002464</v>
      </c>
      <c r="BN267">
        <f t="shared" ca="1" si="192"/>
        <v>333.47561905637741</v>
      </c>
      <c r="BO267">
        <f t="shared" ca="1" si="193"/>
        <v>329.39709514848954</v>
      </c>
      <c r="BP267">
        <f t="shared" ca="1" si="194"/>
        <v>357.13044774885191</v>
      </c>
      <c r="BQ267">
        <f t="shared" ca="1" si="195"/>
        <v>338.00507188226067</v>
      </c>
      <c r="BR267">
        <f t="shared" ca="1" si="196"/>
        <v>330.32294808961399</v>
      </c>
      <c r="BS267">
        <f t="shared" ca="1" si="197"/>
        <v>323.24956983059673</v>
      </c>
      <c r="BT267">
        <f t="shared" ca="1" si="198"/>
        <v>335.52498107613565</v>
      </c>
      <c r="BU267">
        <f t="shared" ca="1" si="199"/>
        <v>348.40140985711906</v>
      </c>
      <c r="BV267" s="13">
        <f t="shared" ca="1" si="200"/>
        <v>348.97381645463076</v>
      </c>
      <c r="BW267" s="13">
        <f t="shared" ca="1" si="201"/>
        <v>267.00355289695545</v>
      </c>
      <c r="BX267" s="20">
        <f t="shared" ca="1" si="202"/>
        <v>30</v>
      </c>
      <c r="BY267" s="20">
        <f t="shared" ca="1" si="203"/>
        <v>0</v>
      </c>
      <c r="BZ267" s="21">
        <f t="shared" ca="1" si="204"/>
        <v>1.1132921835942633</v>
      </c>
    </row>
    <row r="268" spans="1:78" x14ac:dyDescent="0.3">
      <c r="A268">
        <v>261</v>
      </c>
      <c r="B268">
        <f ca="1">_xlfn.NORM.S.INV(RAND())</f>
        <v>0.20781704941942122</v>
      </c>
      <c r="C268">
        <f ca="1">_xlfn.NORM.S.INV(RAND())</f>
        <v>0.10960372770874849</v>
      </c>
      <c r="D268">
        <f ca="1">_xlfn.NORM.S.INV(RAND())</f>
        <v>-0.65771824415526958</v>
      </c>
      <c r="E268">
        <f ca="1">_xlfn.NORM.S.INV(RAND())</f>
        <v>-1.058848448505445</v>
      </c>
      <c r="F268">
        <f ca="1">_xlfn.NORM.S.INV(RAND())</f>
        <v>-0.40792402916889764</v>
      </c>
      <c r="G268">
        <f ca="1">_xlfn.NORM.S.INV(RAND())</f>
        <v>-4.5530906988064645E-4</v>
      </c>
      <c r="H268">
        <f ca="1">_xlfn.NORM.S.INV(RAND())</f>
        <v>0.26107660581709252</v>
      </c>
      <c r="I268">
        <f ca="1">_xlfn.NORM.S.INV(RAND())</f>
        <v>1.5036268216253588</v>
      </c>
      <c r="J268">
        <f ca="1">_xlfn.NORM.S.INV(RAND())</f>
        <v>1.4582965900895644</v>
      </c>
      <c r="K268">
        <f ca="1">_xlfn.NORM.S.INV(RAND())</f>
        <v>-0.51681855538735066</v>
      </c>
      <c r="L268">
        <f ca="1">_xlfn.NORM.S.INV(RAND())</f>
        <v>-1.0517566792100732</v>
      </c>
      <c r="M268">
        <f ca="1">_xlfn.NORM.S.INV(RAND())</f>
        <v>0.28187547427497789</v>
      </c>
      <c r="N268">
        <f ca="1">_xlfn.NORM.S.INV(RAND())</f>
        <v>-1.8369623737893876</v>
      </c>
      <c r="O268">
        <f ca="1">_xlfn.NORM.S.INV(RAND())</f>
        <v>-3.9618367045478808</v>
      </c>
      <c r="P268">
        <f ca="1">_xlfn.NORM.S.INV(RAND())</f>
        <v>-0.69777945988469414</v>
      </c>
      <c r="Q268">
        <f ca="1">_xlfn.NORM.S.INV(RAND())</f>
        <v>1.5262642491870866</v>
      </c>
      <c r="R268">
        <f ca="1">_xlfn.NORM.S.INV(RAND())</f>
        <v>1.2478488832740038</v>
      </c>
      <c r="S268">
        <f ca="1">_xlfn.NORM.S.INV(RAND())</f>
        <v>-0.44524398786584451</v>
      </c>
      <c r="T268">
        <f ca="1">_xlfn.NORM.S.INV(RAND())</f>
        <v>0.3526133225500323</v>
      </c>
      <c r="U268">
        <f ca="1">_xlfn.NORM.S.INV(RAND())</f>
        <v>9.7183940851031325E-2</v>
      </c>
      <c r="V268">
        <f ca="1">_xlfn.NORM.S.INV(RAND())</f>
        <v>-0.58284444654339518</v>
      </c>
      <c r="W268">
        <f ca="1">_xlfn.NORM.S.INV(RAND())</f>
        <v>-0.3114934001855425</v>
      </c>
      <c r="X268">
        <f ca="1">_xlfn.NORM.S.INV(RAND())</f>
        <v>-1.6095992957280647</v>
      </c>
      <c r="Y268">
        <f ca="1">_xlfn.NORM.S.INV(RAND())</f>
        <v>-0.66140177524613553</v>
      </c>
      <c r="Z268">
        <f ca="1">_xlfn.NORM.S.INV(RAND())</f>
        <v>-0.80336142935839994</v>
      </c>
      <c r="AA268">
        <f ca="1">_xlfn.NORM.S.INV(RAND())</f>
        <v>0.43954503650078192</v>
      </c>
      <c r="AB268">
        <f ca="1">_xlfn.NORM.S.INV(RAND())</f>
        <v>8.8624462878030066E-2</v>
      </c>
      <c r="AC268">
        <f ca="1">_xlfn.NORM.S.INV(RAND())</f>
        <v>-1.0278985680881045</v>
      </c>
      <c r="AD268">
        <f ca="1">_xlfn.NORM.S.INV(RAND())</f>
        <v>0.62588578928728544</v>
      </c>
      <c r="AE268">
        <f ca="1">_xlfn.NORM.S.INV(RAND())</f>
        <v>0.17724533534558182</v>
      </c>
      <c r="AF268">
        <f ca="1">_xlfn.NORM.S.INV(RAND())</f>
        <v>0.12009096030656476</v>
      </c>
      <c r="AG268">
        <f ca="1">_xlfn.NORM.S.INV(RAND())</f>
        <v>1.2157065034765466</v>
      </c>
      <c r="AH268">
        <f ca="1">_xlfn.NORM.S.INV(RAND())</f>
        <v>-2.2894961606743136</v>
      </c>
      <c r="AI268">
        <f ca="1">_xlfn.NORM.S.INV(RAND())</f>
        <v>-1.5801438939618571</v>
      </c>
      <c r="AJ268">
        <f ca="1">_xlfn.NORM.S.INV(RAND())</f>
        <v>8.0768335266671626E-2</v>
      </c>
      <c r="AK268">
        <f ca="1">_xlfn.NORM.S.INV(RAND())</f>
        <v>-0.54295755101145371</v>
      </c>
      <c r="AL268" s="13">
        <f t="shared" si="164"/>
        <v>360</v>
      </c>
      <c r="AM268">
        <f t="shared" ca="1" si="165"/>
        <v>364.1936339971291</v>
      </c>
      <c r="AN268">
        <f t="shared" ca="1" si="166"/>
        <v>366.35287022537312</v>
      </c>
      <c r="AO268">
        <f t="shared" ca="1" si="167"/>
        <v>352.5551091443229</v>
      </c>
      <c r="AP268">
        <f t="shared" ca="1" si="168"/>
        <v>331.509888149608</v>
      </c>
      <c r="AQ268">
        <f t="shared" ca="1" si="169"/>
        <v>323.65866785905871</v>
      </c>
      <c r="AR268">
        <f t="shared" ca="1" si="170"/>
        <v>323.51533372185719</v>
      </c>
      <c r="AS268">
        <f t="shared" ca="1" si="171"/>
        <v>328.29188648011029</v>
      </c>
      <c r="AT268">
        <f t="shared" ca="1" si="172"/>
        <v>357.91602033798722</v>
      </c>
      <c r="AU268">
        <f t="shared" ca="1" si="173"/>
        <v>389.19344387502355</v>
      </c>
      <c r="AV268">
        <f t="shared" ca="1" si="174"/>
        <v>377.59466488706505</v>
      </c>
      <c r="AW268">
        <f t="shared" ca="1" si="175"/>
        <v>355.20015173924992</v>
      </c>
      <c r="AX268">
        <f t="shared" ca="1" si="176"/>
        <v>360.87760616098717</v>
      </c>
      <c r="AY268">
        <f t="shared" ca="1" si="177"/>
        <v>324.42848315915722</v>
      </c>
      <c r="AZ268">
        <f t="shared" ca="1" si="178"/>
        <v>257.98764741045369</v>
      </c>
      <c r="BA268">
        <f t="shared" ca="1" si="179"/>
        <v>247.69761873744929</v>
      </c>
      <c r="BB268">
        <f t="shared" ca="1" si="180"/>
        <v>270.40233075841462</v>
      </c>
      <c r="BC268">
        <f t="shared" ca="1" si="181"/>
        <v>290.4812080781075</v>
      </c>
      <c r="BD268">
        <f t="shared" ca="1" si="182"/>
        <v>282.99126903721037</v>
      </c>
      <c r="BE268">
        <f t="shared" ca="1" si="183"/>
        <v>288.69117516556514</v>
      </c>
      <c r="BF268">
        <f t="shared" ca="1" si="184"/>
        <v>290.19461075623576</v>
      </c>
      <c r="BG268">
        <f t="shared" ca="1" si="185"/>
        <v>280.47499118676268</v>
      </c>
      <c r="BH268">
        <f t="shared" ca="1" si="186"/>
        <v>275.36123472631516</v>
      </c>
      <c r="BI268">
        <f t="shared" ca="1" si="187"/>
        <v>250.82033629136797</v>
      </c>
      <c r="BJ268">
        <f t="shared" ca="1" si="188"/>
        <v>241.32249082750721</v>
      </c>
      <c r="BK268">
        <f t="shared" ca="1" si="189"/>
        <v>230.28908587066852</v>
      </c>
      <c r="BL268">
        <f t="shared" ca="1" si="190"/>
        <v>236.10955009296691</v>
      </c>
      <c r="BM268">
        <f t="shared" ca="1" si="191"/>
        <v>237.22189328685474</v>
      </c>
      <c r="BN268">
        <f t="shared" ca="1" si="192"/>
        <v>223.46024947722182</v>
      </c>
      <c r="BO268">
        <f t="shared" ca="1" si="193"/>
        <v>231.58625820740667</v>
      </c>
      <c r="BP268">
        <f t="shared" ca="1" si="194"/>
        <v>233.87084237562041</v>
      </c>
      <c r="BQ268">
        <f t="shared" ca="1" si="195"/>
        <v>235.39990599244965</v>
      </c>
      <c r="BR268">
        <f t="shared" ca="1" si="196"/>
        <v>252.41081452264399</v>
      </c>
      <c r="BS268">
        <f t="shared" ca="1" si="197"/>
        <v>221.06509095855495</v>
      </c>
      <c r="BT268">
        <f t="shared" ca="1" si="198"/>
        <v>201.7059352099086</v>
      </c>
      <c r="BU268">
        <f t="shared" ca="1" si="199"/>
        <v>202.56429975530151</v>
      </c>
      <c r="BV268" s="13">
        <f t="shared" ca="1" si="200"/>
        <v>196.23109686383967</v>
      </c>
      <c r="BW268" s="13">
        <f t="shared" ca="1" si="201"/>
        <v>196.23109686383967</v>
      </c>
      <c r="BX268" s="20">
        <f t="shared" ca="1" si="202"/>
        <v>12</v>
      </c>
      <c r="BY268" s="20">
        <f t="shared" ca="1" si="203"/>
        <v>0</v>
      </c>
      <c r="BZ268" s="21">
        <f t="shared" ca="1" si="204"/>
        <v>1.0480811762323889</v>
      </c>
    </row>
    <row r="269" spans="1:78" x14ac:dyDescent="0.3">
      <c r="A269">
        <v>262</v>
      </c>
      <c r="B269">
        <f ca="1">_xlfn.NORM.S.INV(RAND())</f>
        <v>0.76830112070584367</v>
      </c>
      <c r="C269">
        <f ca="1">_xlfn.NORM.S.INV(RAND())</f>
        <v>1.0000185156719623</v>
      </c>
      <c r="D269">
        <f ca="1">_xlfn.NORM.S.INV(RAND())</f>
        <v>0.8277004953630176</v>
      </c>
      <c r="E269">
        <f ca="1">_xlfn.NORM.S.INV(RAND())</f>
        <v>0.90373554498489894</v>
      </c>
      <c r="F269">
        <f ca="1">_xlfn.NORM.S.INV(RAND())</f>
        <v>-0.67964181316491112</v>
      </c>
      <c r="G269">
        <f ca="1">_xlfn.NORM.S.INV(RAND())</f>
        <v>0.61678727496120711</v>
      </c>
      <c r="H269">
        <f ca="1">_xlfn.NORM.S.INV(RAND())</f>
        <v>2.0511241580405266</v>
      </c>
      <c r="I269">
        <f ca="1">_xlfn.NORM.S.INV(RAND())</f>
        <v>0.34903538626540875</v>
      </c>
      <c r="J269">
        <f ca="1">_xlfn.NORM.S.INV(RAND())</f>
        <v>-0.58638360080726082</v>
      </c>
      <c r="K269">
        <f ca="1">_xlfn.NORM.S.INV(RAND())</f>
        <v>0.36154959317802027</v>
      </c>
      <c r="L269">
        <f ca="1">_xlfn.NORM.S.INV(RAND())</f>
        <v>6.4174103446042172E-2</v>
      </c>
      <c r="M269">
        <f ca="1">_xlfn.NORM.S.INV(RAND())</f>
        <v>-1.1133652823498379</v>
      </c>
      <c r="N269">
        <f ca="1">_xlfn.NORM.S.INV(RAND())</f>
        <v>-1.8449404626194739</v>
      </c>
      <c r="O269">
        <f ca="1">_xlfn.NORM.S.INV(RAND())</f>
        <v>0.42051361207066223</v>
      </c>
      <c r="P269">
        <f ca="1">_xlfn.NORM.S.INV(RAND())</f>
        <v>0.14670668110687168</v>
      </c>
      <c r="Q269">
        <f ca="1">_xlfn.NORM.S.INV(RAND())</f>
        <v>0.35245677414584808</v>
      </c>
      <c r="R269">
        <f ca="1">_xlfn.NORM.S.INV(RAND())</f>
        <v>0.43668036637315644</v>
      </c>
      <c r="S269">
        <f ca="1">_xlfn.NORM.S.INV(RAND())</f>
        <v>-0.15488196291454334</v>
      </c>
      <c r="T269">
        <f ca="1">_xlfn.NORM.S.INV(RAND())</f>
        <v>1.7524552562443199</v>
      </c>
      <c r="U269">
        <f ca="1">_xlfn.NORM.S.INV(RAND())</f>
        <v>1.0518778526122601</v>
      </c>
      <c r="V269">
        <f ca="1">_xlfn.NORM.S.INV(RAND())</f>
        <v>-0.18212138874797285</v>
      </c>
      <c r="W269">
        <f ca="1">_xlfn.NORM.S.INV(RAND())</f>
        <v>0.78002278372875222</v>
      </c>
      <c r="X269">
        <f ca="1">_xlfn.NORM.S.INV(RAND())</f>
        <v>1.1659179617897744</v>
      </c>
      <c r="Y269">
        <f ca="1">_xlfn.NORM.S.INV(RAND())</f>
        <v>-0.55743341692981563</v>
      </c>
      <c r="Z269">
        <f ca="1">_xlfn.NORM.S.INV(RAND())</f>
        <v>-2.1076995107504009</v>
      </c>
      <c r="AA269">
        <f ca="1">_xlfn.NORM.S.INV(RAND())</f>
        <v>1.0722431481158916</v>
      </c>
      <c r="AB269">
        <f ca="1">_xlfn.NORM.S.INV(RAND())</f>
        <v>-1.0841760864353343</v>
      </c>
      <c r="AC269">
        <f ca="1">_xlfn.NORM.S.INV(RAND())</f>
        <v>-1.0464534194834041</v>
      </c>
      <c r="AD269">
        <f ca="1">_xlfn.NORM.S.INV(RAND())</f>
        <v>6.0886636731116994E-2</v>
      </c>
      <c r="AE269">
        <f ca="1">_xlfn.NORM.S.INV(RAND())</f>
        <v>-1.056637198001491</v>
      </c>
      <c r="AF269">
        <f ca="1">_xlfn.NORM.S.INV(RAND())</f>
        <v>2.3466405278245421</v>
      </c>
      <c r="AG269">
        <f ca="1">_xlfn.NORM.S.INV(RAND())</f>
        <v>-0.52042920029266093</v>
      </c>
      <c r="AH269">
        <f ca="1">_xlfn.NORM.S.INV(RAND())</f>
        <v>1.3713313957341473</v>
      </c>
      <c r="AI269">
        <f ca="1">_xlfn.NORM.S.INV(RAND())</f>
        <v>-0.45206280866726267</v>
      </c>
      <c r="AJ269">
        <f ca="1">_xlfn.NORM.S.INV(RAND())</f>
        <v>0.7467816408479071</v>
      </c>
      <c r="AK269">
        <f ca="1">_xlfn.NORM.S.INV(RAND())</f>
        <v>-1.2772024341872628</v>
      </c>
      <c r="AL269" s="13">
        <f t="shared" si="164"/>
        <v>360</v>
      </c>
      <c r="AM269">
        <f t="shared" ca="1" si="165"/>
        <v>376.17153545337095</v>
      </c>
      <c r="AN269">
        <f t="shared" ca="1" si="166"/>
        <v>398.3634103191801</v>
      </c>
      <c r="AO269">
        <f t="shared" ca="1" si="167"/>
        <v>417.68824280236521</v>
      </c>
      <c r="AP269">
        <f t="shared" ca="1" si="168"/>
        <v>439.87731258171885</v>
      </c>
      <c r="AQ269">
        <f t="shared" ca="1" si="169"/>
        <v>422.77496842221643</v>
      </c>
      <c r="AR269">
        <f t="shared" ca="1" si="170"/>
        <v>437.9188464800244</v>
      </c>
      <c r="AS269">
        <f t="shared" ca="1" si="171"/>
        <v>492.76808769619066</v>
      </c>
      <c r="AT269">
        <f t="shared" ca="1" si="172"/>
        <v>502.58940965509794</v>
      </c>
      <c r="AU269">
        <f t="shared" ca="1" si="173"/>
        <v>485.6567089490228</v>
      </c>
      <c r="AV269">
        <f t="shared" ca="1" si="174"/>
        <v>495.69430836803821</v>
      </c>
      <c r="AW269">
        <f t="shared" ca="1" si="175"/>
        <v>497.32704597521615</v>
      </c>
      <c r="AX269">
        <f t="shared" ca="1" si="176"/>
        <v>466.17029564239101</v>
      </c>
      <c r="AY269">
        <f t="shared" ca="1" si="177"/>
        <v>418.89347642393295</v>
      </c>
      <c r="AZ269">
        <f t="shared" ca="1" si="178"/>
        <v>429.00919521549463</v>
      </c>
      <c r="BA269">
        <f t="shared" ca="1" si="179"/>
        <v>432.47814801871493</v>
      </c>
      <c r="BB269">
        <f t="shared" ca="1" si="180"/>
        <v>441.18497632825256</v>
      </c>
      <c r="BC269">
        <f t="shared" ca="1" si="181"/>
        <v>452.26094310135255</v>
      </c>
      <c r="BD269">
        <f t="shared" ca="1" si="182"/>
        <v>448.04807639355073</v>
      </c>
      <c r="BE269">
        <f t="shared" ca="1" si="183"/>
        <v>495.54686214270396</v>
      </c>
      <c r="BF269">
        <f t="shared" ca="1" si="184"/>
        <v>526.35477061309996</v>
      </c>
      <c r="BG269">
        <f t="shared" ca="1" si="185"/>
        <v>520.63228430398749</v>
      </c>
      <c r="BH269">
        <f t="shared" ca="1" si="186"/>
        <v>544.38786178760165</v>
      </c>
      <c r="BI269">
        <f t="shared" ca="1" si="187"/>
        <v>582.05189607816908</v>
      </c>
      <c r="BJ269">
        <f t="shared" ca="1" si="188"/>
        <v>563.38290491988505</v>
      </c>
      <c r="BK269">
        <f t="shared" ca="1" si="189"/>
        <v>498.62522308199169</v>
      </c>
      <c r="BL269">
        <f t="shared" ca="1" si="190"/>
        <v>530.24760567662918</v>
      </c>
      <c r="BM269">
        <f t="shared" ca="1" si="191"/>
        <v>497.86675240526688</v>
      </c>
      <c r="BN269">
        <f t="shared" ca="1" si="192"/>
        <v>468.48252109840081</v>
      </c>
      <c r="BO269">
        <f t="shared" ca="1" si="193"/>
        <v>469.93642411087797</v>
      </c>
      <c r="BP269">
        <f t="shared" ca="1" si="194"/>
        <v>441.94072819025075</v>
      </c>
      <c r="BQ269">
        <f t="shared" ca="1" si="195"/>
        <v>505.85115267818776</v>
      </c>
      <c r="BR269">
        <f t="shared" ca="1" si="196"/>
        <v>490.67343308970044</v>
      </c>
      <c r="BS269">
        <f t="shared" ca="1" si="197"/>
        <v>530.87999053374358</v>
      </c>
      <c r="BT269">
        <f t="shared" ca="1" si="198"/>
        <v>516.9878969484613</v>
      </c>
      <c r="BU269">
        <f t="shared" ca="1" si="199"/>
        <v>539.54071805940907</v>
      </c>
      <c r="BV269" s="13">
        <f t="shared" ca="1" si="200"/>
        <v>500.97804209041249</v>
      </c>
      <c r="BW269" s="13">
        <f t="shared" ca="1" si="201"/>
        <v>360</v>
      </c>
      <c r="BX269" s="20">
        <f t="shared" ca="1" si="202"/>
        <v>6</v>
      </c>
      <c r="BY269" s="20">
        <f t="shared" ca="1" si="203"/>
        <v>0</v>
      </c>
      <c r="BZ269" s="21">
        <f t="shared" ca="1" si="204"/>
        <v>1.0245164171871852</v>
      </c>
    </row>
    <row r="270" spans="1:78" x14ac:dyDescent="0.3">
      <c r="A270">
        <v>263</v>
      </c>
      <c r="B270">
        <f ca="1">_xlfn.NORM.S.INV(RAND())</f>
        <v>-1.568081538115913</v>
      </c>
      <c r="C270">
        <f ca="1">_xlfn.NORM.S.INV(RAND())</f>
        <v>0.70262709145793611</v>
      </c>
      <c r="D270">
        <f ca="1">_xlfn.NORM.S.INV(RAND())</f>
        <v>0.70506540759641312</v>
      </c>
      <c r="E270">
        <f ca="1">_xlfn.NORM.S.INV(RAND())</f>
        <v>1.2847144478742847</v>
      </c>
      <c r="F270">
        <f ca="1">_xlfn.NORM.S.INV(RAND())</f>
        <v>-0.79677971075834797</v>
      </c>
      <c r="G270">
        <f ca="1">_xlfn.NORM.S.INV(RAND())</f>
        <v>0.51956755510222685</v>
      </c>
      <c r="H270">
        <f ca="1">_xlfn.NORM.S.INV(RAND())</f>
        <v>-1.1879483755020031</v>
      </c>
      <c r="I270">
        <f ca="1">_xlfn.NORM.S.INV(RAND())</f>
        <v>0.79355942619409237</v>
      </c>
      <c r="J270">
        <f ca="1">_xlfn.NORM.S.INV(RAND())</f>
        <v>-6.6143101991259723E-2</v>
      </c>
      <c r="K270">
        <f ca="1">_xlfn.NORM.S.INV(RAND())</f>
        <v>1.6122758970056443</v>
      </c>
      <c r="L270">
        <f ca="1">_xlfn.NORM.S.INV(RAND())</f>
        <v>4.1983120243871866E-2</v>
      </c>
      <c r="M270">
        <f ca="1">_xlfn.NORM.S.INV(RAND())</f>
        <v>-0.76756495727986518</v>
      </c>
      <c r="N270">
        <f ca="1">_xlfn.NORM.S.INV(RAND())</f>
        <v>-0.29913988526230317</v>
      </c>
      <c r="O270">
        <f ca="1">_xlfn.NORM.S.INV(RAND())</f>
        <v>0.13686091266281733</v>
      </c>
      <c r="P270">
        <f ca="1">_xlfn.NORM.S.INV(RAND())</f>
        <v>0.37826036039896416</v>
      </c>
      <c r="Q270">
        <f ca="1">_xlfn.NORM.S.INV(RAND())</f>
        <v>0.64776846792300991</v>
      </c>
      <c r="R270">
        <f ca="1">_xlfn.NORM.S.INV(RAND())</f>
        <v>0.45431651415052871</v>
      </c>
      <c r="S270">
        <f ca="1">_xlfn.NORM.S.INV(RAND())</f>
        <v>-1.2849585108430643</v>
      </c>
      <c r="T270">
        <f ca="1">_xlfn.NORM.S.INV(RAND())</f>
        <v>-0.48125675970323223</v>
      </c>
      <c r="U270">
        <f ca="1">_xlfn.NORM.S.INV(RAND())</f>
        <v>-1.3930898091241855</v>
      </c>
      <c r="V270">
        <f ca="1">_xlfn.NORM.S.INV(RAND())</f>
        <v>-0.38864245909414519</v>
      </c>
      <c r="W270">
        <f ca="1">_xlfn.NORM.S.INV(RAND())</f>
        <v>-1.8433001801206199</v>
      </c>
      <c r="X270">
        <f ca="1">_xlfn.NORM.S.INV(RAND())</f>
        <v>0.69005727313662846</v>
      </c>
      <c r="Y270">
        <f ca="1">_xlfn.NORM.S.INV(RAND())</f>
        <v>0.49132616611164115</v>
      </c>
      <c r="Z270">
        <f ca="1">_xlfn.NORM.S.INV(RAND())</f>
        <v>-0.59290546449387749</v>
      </c>
      <c r="AA270">
        <f ca="1">_xlfn.NORM.S.INV(RAND())</f>
        <v>0.51734043633513049</v>
      </c>
      <c r="AB270">
        <f ca="1">_xlfn.NORM.S.INV(RAND())</f>
        <v>-0.60827743390000288</v>
      </c>
      <c r="AC270">
        <f ca="1">_xlfn.NORM.S.INV(RAND())</f>
        <v>1.1025860215967083</v>
      </c>
      <c r="AD270">
        <f ca="1">_xlfn.NORM.S.INV(RAND())</f>
        <v>-0.5107591474821005</v>
      </c>
      <c r="AE270">
        <f ca="1">_xlfn.NORM.S.INV(RAND())</f>
        <v>1.2227655290514474</v>
      </c>
      <c r="AF270">
        <f ca="1">_xlfn.NORM.S.INV(RAND())</f>
        <v>1.1850273317651938</v>
      </c>
      <c r="AG270">
        <f ca="1">_xlfn.NORM.S.INV(RAND())</f>
        <v>3.0245306881742993</v>
      </c>
      <c r="AH270">
        <f ca="1">_xlfn.NORM.S.INV(RAND())</f>
        <v>-0.23709945067079299</v>
      </c>
      <c r="AI270">
        <f ca="1">_xlfn.NORM.S.INV(RAND())</f>
        <v>2.3146022645617248</v>
      </c>
      <c r="AJ270">
        <f ca="1">_xlfn.NORM.S.INV(RAND())</f>
        <v>-0.76711319452602023</v>
      </c>
      <c r="AK270">
        <f ca="1">_xlfn.NORM.S.INV(RAND())</f>
        <v>1.890007634876443</v>
      </c>
      <c r="AL270" s="13">
        <f t="shared" si="164"/>
        <v>360</v>
      </c>
      <c r="AM270">
        <f t="shared" ca="1" si="165"/>
        <v>328.70284468041194</v>
      </c>
      <c r="AN270">
        <f t="shared" ca="1" si="166"/>
        <v>342.16862200112405</v>
      </c>
      <c r="AO270">
        <f t="shared" ca="1" si="167"/>
        <v>356.2361900153997</v>
      </c>
      <c r="AP270">
        <f t="shared" ca="1" si="168"/>
        <v>383.504104131448</v>
      </c>
      <c r="AQ270">
        <f t="shared" ca="1" si="169"/>
        <v>366.10916641122776</v>
      </c>
      <c r="AR270">
        <f t="shared" ca="1" si="170"/>
        <v>377.10065376384716</v>
      </c>
      <c r="AS270">
        <f t="shared" ca="1" si="171"/>
        <v>351.95708122281235</v>
      </c>
      <c r="AT270">
        <f t="shared" ca="1" si="172"/>
        <v>368.30402352835631</v>
      </c>
      <c r="AU270">
        <f t="shared" ca="1" si="173"/>
        <v>366.74739260845718</v>
      </c>
      <c r="AV270">
        <f t="shared" ca="1" si="174"/>
        <v>402.35767554377111</v>
      </c>
      <c r="AW270">
        <f t="shared" ca="1" si="175"/>
        <v>403.16611099142</v>
      </c>
      <c r="AX270">
        <f t="shared" ca="1" si="176"/>
        <v>385.52907549239313</v>
      </c>
      <c r="AY270">
        <f t="shared" ca="1" si="177"/>
        <v>378.76997585803929</v>
      </c>
      <c r="AZ270">
        <f t="shared" ca="1" si="178"/>
        <v>381.61570667705121</v>
      </c>
      <c r="BA270">
        <f t="shared" ca="1" si="179"/>
        <v>389.87894917211395</v>
      </c>
      <c r="BB270">
        <f t="shared" ca="1" si="180"/>
        <v>404.56748875809683</v>
      </c>
      <c r="BC270">
        <f t="shared" ca="1" si="181"/>
        <v>415.14666896235917</v>
      </c>
      <c r="BD270">
        <f t="shared" ca="1" si="182"/>
        <v>385.30225187979386</v>
      </c>
      <c r="BE270">
        <f t="shared" ca="1" si="183"/>
        <v>374.58773858604428</v>
      </c>
      <c r="BF270">
        <f t="shared" ca="1" si="184"/>
        <v>345.4953944989532</v>
      </c>
      <c r="BG270">
        <f t="shared" ca="1" si="185"/>
        <v>337.68866571636994</v>
      </c>
      <c r="BH270">
        <f t="shared" ca="1" si="186"/>
        <v>303.47059256911314</v>
      </c>
      <c r="BI270">
        <f t="shared" ca="1" si="187"/>
        <v>315.67352160843097</v>
      </c>
      <c r="BJ270">
        <f t="shared" ca="1" si="188"/>
        <v>324.6210762227949</v>
      </c>
      <c r="BK270">
        <f t="shared" ca="1" si="189"/>
        <v>313.56620035360498</v>
      </c>
      <c r="BL270">
        <f t="shared" ca="1" si="190"/>
        <v>322.9386930905851</v>
      </c>
      <c r="BM270">
        <f t="shared" ca="1" si="191"/>
        <v>311.66438503400673</v>
      </c>
      <c r="BN270">
        <f t="shared" ca="1" si="192"/>
        <v>332.01099532536165</v>
      </c>
      <c r="BO270">
        <f t="shared" ca="1" si="193"/>
        <v>322.22908188562826</v>
      </c>
      <c r="BP270">
        <f t="shared" ca="1" si="194"/>
        <v>345.65544703748458</v>
      </c>
      <c r="BQ270">
        <f t="shared" ca="1" si="195"/>
        <v>369.97793892125884</v>
      </c>
      <c r="BR270">
        <f t="shared" ca="1" si="196"/>
        <v>440.38444028548986</v>
      </c>
      <c r="BS270">
        <f t="shared" ca="1" si="197"/>
        <v>434.21615517960805</v>
      </c>
      <c r="BT270">
        <f t="shared" ca="1" si="198"/>
        <v>496.09102146486015</v>
      </c>
      <c r="BU270">
        <f t="shared" ca="1" si="199"/>
        <v>474.40123610805625</v>
      </c>
      <c r="BV270" s="13">
        <f t="shared" ca="1" si="200"/>
        <v>528.87728436092982</v>
      </c>
      <c r="BW270" s="13">
        <f t="shared" ca="1" si="201"/>
        <v>303.47059256911314</v>
      </c>
      <c r="BX270" s="20">
        <f t="shared" ca="1" si="202"/>
        <v>6</v>
      </c>
      <c r="BY270" s="20">
        <f t="shared" ca="1" si="203"/>
        <v>0</v>
      </c>
      <c r="BZ270" s="21">
        <f t="shared" ca="1" si="204"/>
        <v>1.0245164171871852</v>
      </c>
    </row>
    <row r="271" spans="1:78" x14ac:dyDescent="0.3">
      <c r="A271">
        <v>264</v>
      </c>
      <c r="B271">
        <f ca="1">_xlfn.NORM.S.INV(RAND())</f>
        <v>1.3982151435252759</v>
      </c>
      <c r="C271">
        <f ca="1">_xlfn.NORM.S.INV(RAND())</f>
        <v>0.35276854643867084</v>
      </c>
      <c r="D271">
        <f ca="1">_xlfn.NORM.S.INV(RAND())</f>
        <v>-0.29916699734931673</v>
      </c>
      <c r="E271">
        <f ca="1">_xlfn.NORM.S.INV(RAND())</f>
        <v>-0.21679282731460711</v>
      </c>
      <c r="F271">
        <f ca="1">_xlfn.NORM.S.INV(RAND())</f>
        <v>-0.71269358595110255</v>
      </c>
      <c r="G271">
        <f ca="1">_xlfn.NORM.S.INV(RAND())</f>
        <v>0.56357408518710628</v>
      </c>
      <c r="H271">
        <f ca="1">_xlfn.NORM.S.INV(RAND())</f>
        <v>1.5075306913131188</v>
      </c>
      <c r="I271">
        <f ca="1">_xlfn.NORM.S.INV(RAND())</f>
        <v>0.77336770966098878</v>
      </c>
      <c r="J271">
        <f ca="1">_xlfn.NORM.S.INV(RAND())</f>
        <v>-0.71983047841384218</v>
      </c>
      <c r="K271">
        <f ca="1">_xlfn.NORM.S.INV(RAND())</f>
        <v>-0.52714466777644187</v>
      </c>
      <c r="L271">
        <f ca="1">_xlfn.NORM.S.INV(RAND())</f>
        <v>-0.33146205567946496</v>
      </c>
      <c r="M271">
        <f ca="1">_xlfn.NORM.S.INV(RAND())</f>
        <v>-0.55678978520706823</v>
      </c>
      <c r="N271">
        <f ca="1">_xlfn.NORM.S.INV(RAND())</f>
        <v>-1.5670002546476729</v>
      </c>
      <c r="O271">
        <f ca="1">_xlfn.NORM.S.INV(RAND())</f>
        <v>1.5836885776240048</v>
      </c>
      <c r="P271">
        <f ca="1">_xlfn.NORM.S.INV(RAND())</f>
        <v>-1.1773504944868571E-2</v>
      </c>
      <c r="Q271">
        <f ca="1">_xlfn.NORM.S.INV(RAND())</f>
        <v>0.36043514937016213</v>
      </c>
      <c r="R271">
        <f ca="1">_xlfn.NORM.S.INV(RAND())</f>
        <v>1.8778913607973218</v>
      </c>
      <c r="S271">
        <f ca="1">_xlfn.NORM.S.INV(RAND())</f>
        <v>0.12873775655617203</v>
      </c>
      <c r="T271">
        <f ca="1">_xlfn.NORM.S.INV(RAND())</f>
        <v>0.14494787910249646</v>
      </c>
      <c r="U271">
        <f ca="1">_xlfn.NORM.S.INV(RAND())</f>
        <v>0.8166753991412401</v>
      </c>
      <c r="V271">
        <f ca="1">_xlfn.NORM.S.INV(RAND())</f>
        <v>-0.46937763731234283</v>
      </c>
      <c r="W271">
        <f ca="1">_xlfn.NORM.S.INV(RAND())</f>
        <v>-0.61816115068039335</v>
      </c>
      <c r="X271">
        <f ca="1">_xlfn.NORM.S.INV(RAND())</f>
        <v>-0.70753822249851295</v>
      </c>
      <c r="Y271">
        <f ca="1">_xlfn.NORM.S.INV(RAND())</f>
        <v>-0.17740505749855712</v>
      </c>
      <c r="Z271">
        <f ca="1">_xlfn.NORM.S.INV(RAND())</f>
        <v>1.3767827135722024</v>
      </c>
      <c r="AA271">
        <f ca="1">_xlfn.NORM.S.INV(RAND())</f>
        <v>0.79841836813327249</v>
      </c>
      <c r="AB271">
        <f ca="1">_xlfn.NORM.S.INV(RAND())</f>
        <v>0.90631814293579782</v>
      </c>
      <c r="AC271">
        <f ca="1">_xlfn.NORM.S.INV(RAND())</f>
        <v>-0.65598800128278989</v>
      </c>
      <c r="AD271">
        <f ca="1">_xlfn.NORM.S.INV(RAND())</f>
        <v>-0.6192841035129788</v>
      </c>
      <c r="AE271">
        <f ca="1">_xlfn.NORM.S.INV(RAND())</f>
        <v>-3.846045639228296E-2</v>
      </c>
      <c r="AF271">
        <f ca="1">_xlfn.NORM.S.INV(RAND())</f>
        <v>-0.42204868098610687</v>
      </c>
      <c r="AG271">
        <f ca="1">_xlfn.NORM.S.INV(RAND())</f>
        <v>0.52739564693338925</v>
      </c>
      <c r="AH271">
        <f ca="1">_xlfn.NORM.S.INV(RAND())</f>
        <v>1.0014320026633925</v>
      </c>
      <c r="AI271">
        <f ca="1">_xlfn.NORM.S.INV(RAND())</f>
        <v>0.63108722434426112</v>
      </c>
      <c r="AJ271">
        <f ca="1">_xlfn.NORM.S.INV(RAND())</f>
        <v>-0.72945665858252706</v>
      </c>
      <c r="AK271">
        <f ca="1">_xlfn.NORM.S.INV(RAND())</f>
        <v>-0.99511578485467511</v>
      </c>
      <c r="AL271" s="13">
        <f t="shared" si="164"/>
        <v>360</v>
      </c>
      <c r="AM271">
        <f t="shared" ca="1" si="165"/>
        <v>390.10399356027989</v>
      </c>
      <c r="AN271">
        <f t="shared" ca="1" si="166"/>
        <v>397.96489130484207</v>
      </c>
      <c r="AO271">
        <f t="shared" ca="1" si="167"/>
        <v>390.98715480307015</v>
      </c>
      <c r="AP271">
        <f t="shared" ca="1" si="168"/>
        <v>385.96299650470849</v>
      </c>
      <c r="AQ271">
        <f t="shared" ca="1" si="169"/>
        <v>370.24962890146679</v>
      </c>
      <c r="AR271">
        <f t="shared" ca="1" si="170"/>
        <v>382.33559702360157</v>
      </c>
      <c r="AS271">
        <f t="shared" ca="1" si="171"/>
        <v>416.93044425798774</v>
      </c>
      <c r="AT271">
        <f t="shared" ca="1" si="172"/>
        <v>435.78680587703991</v>
      </c>
      <c r="AU271">
        <f t="shared" ca="1" si="173"/>
        <v>417.87278650491527</v>
      </c>
      <c r="AV271">
        <f t="shared" ca="1" si="174"/>
        <v>405.17767290951519</v>
      </c>
      <c r="AW271">
        <f t="shared" ca="1" si="175"/>
        <v>397.33193198776894</v>
      </c>
      <c r="AX271">
        <f t="shared" ca="1" si="176"/>
        <v>384.60202262289749</v>
      </c>
      <c r="AY271">
        <f t="shared" ca="1" si="177"/>
        <v>351.18797577073002</v>
      </c>
      <c r="AZ271">
        <f t="shared" ca="1" si="178"/>
        <v>384.6520885431367</v>
      </c>
      <c r="BA271">
        <f t="shared" ca="1" si="179"/>
        <v>384.23058314822805</v>
      </c>
      <c r="BB271">
        <f t="shared" ca="1" si="180"/>
        <v>392.14666518947274</v>
      </c>
      <c r="BC271">
        <f t="shared" ca="1" si="181"/>
        <v>436.87161174984197</v>
      </c>
      <c r="BD271">
        <f t="shared" ca="1" si="182"/>
        <v>439.94748542400748</v>
      </c>
      <c r="BE271">
        <f t="shared" ca="1" si="183"/>
        <v>443.45985165849112</v>
      </c>
      <c r="BF271">
        <f t="shared" ca="1" si="184"/>
        <v>464.67646117648343</v>
      </c>
      <c r="BG271">
        <f t="shared" ca="1" si="185"/>
        <v>452.06464242000004</v>
      </c>
      <c r="BH271">
        <f t="shared" ca="1" si="186"/>
        <v>436.03345256347598</v>
      </c>
      <c r="BI271">
        <f t="shared" ca="1" si="187"/>
        <v>418.40612907320229</v>
      </c>
      <c r="BJ271">
        <f t="shared" ca="1" si="188"/>
        <v>413.96995927010096</v>
      </c>
      <c r="BK271">
        <f t="shared" ca="1" si="189"/>
        <v>448.03230061636111</v>
      </c>
      <c r="BL271">
        <f t="shared" ca="1" si="190"/>
        <v>468.97308029915843</v>
      </c>
      <c r="BM271">
        <f t="shared" ca="1" si="191"/>
        <v>493.96022829818054</v>
      </c>
      <c r="BN271">
        <f t="shared" ca="1" si="192"/>
        <v>475.40394484927765</v>
      </c>
      <c r="BO271">
        <f t="shared" ca="1" si="193"/>
        <v>458.51536463817632</v>
      </c>
      <c r="BP271">
        <f t="shared" ca="1" si="194"/>
        <v>457.30776912677027</v>
      </c>
      <c r="BQ271">
        <f t="shared" ca="1" si="195"/>
        <v>446.1133024032693</v>
      </c>
      <c r="BR271">
        <f t="shared" ca="1" si="196"/>
        <v>459.71443177884305</v>
      </c>
      <c r="BS271">
        <f t="shared" ca="1" si="197"/>
        <v>486.87456987804728</v>
      </c>
      <c r="BT271">
        <f t="shared" ca="1" si="198"/>
        <v>504.73104558852145</v>
      </c>
      <c r="BU271">
        <f t="shared" ca="1" si="199"/>
        <v>483.71400723314571</v>
      </c>
      <c r="BV271" s="13">
        <f t="shared" ca="1" si="200"/>
        <v>456.51617617954793</v>
      </c>
      <c r="BW271" s="13">
        <f t="shared" ca="1" si="201"/>
        <v>351.18797577073002</v>
      </c>
      <c r="BX271" s="20">
        <f t="shared" ca="1" si="202"/>
        <v>6</v>
      </c>
      <c r="BY271" s="20">
        <f t="shared" ca="1" si="203"/>
        <v>0</v>
      </c>
      <c r="BZ271" s="21">
        <f t="shared" ca="1" si="204"/>
        <v>1.0245164171871852</v>
      </c>
    </row>
    <row r="272" spans="1:78" x14ac:dyDescent="0.3">
      <c r="A272">
        <v>265</v>
      </c>
      <c r="B272">
        <f ca="1">_xlfn.NORM.S.INV(RAND())</f>
        <v>2.0375069894274782</v>
      </c>
      <c r="C272">
        <f ca="1">_xlfn.NORM.S.INV(RAND())</f>
        <v>-0.59981403389049459</v>
      </c>
      <c r="D272">
        <f ca="1">_xlfn.NORM.S.INV(RAND())</f>
        <v>1.2952193117806057</v>
      </c>
      <c r="E272">
        <f ca="1">_xlfn.NORM.S.INV(RAND())</f>
        <v>1.0457380380989041</v>
      </c>
      <c r="F272">
        <f ca="1">_xlfn.NORM.S.INV(RAND())</f>
        <v>-0.83593562107830066</v>
      </c>
      <c r="G272">
        <f ca="1">_xlfn.NORM.S.INV(RAND())</f>
        <v>1.4289978084041188</v>
      </c>
      <c r="H272">
        <f ca="1">_xlfn.NORM.S.INV(RAND())</f>
        <v>0.47592775653292918</v>
      </c>
      <c r="I272">
        <f ca="1">_xlfn.NORM.S.INV(RAND())</f>
        <v>0.80705611120366061</v>
      </c>
      <c r="J272">
        <f ca="1">_xlfn.NORM.S.INV(RAND())</f>
        <v>-0.14150736377474127</v>
      </c>
      <c r="K272">
        <f ca="1">_xlfn.NORM.S.INV(RAND())</f>
        <v>0.78866145464847581</v>
      </c>
      <c r="L272">
        <f ca="1">_xlfn.NORM.S.INV(RAND())</f>
        <v>2.168877112856388</v>
      </c>
      <c r="M272">
        <f ca="1">_xlfn.NORM.S.INV(RAND())</f>
        <v>0.92163128051571475</v>
      </c>
      <c r="N272">
        <f ca="1">_xlfn.NORM.S.INV(RAND())</f>
        <v>9.4666731059729003E-2</v>
      </c>
      <c r="O272">
        <f ca="1">_xlfn.NORM.S.INV(RAND())</f>
        <v>-1.9803575641406248E-2</v>
      </c>
      <c r="P272">
        <f ca="1">_xlfn.NORM.S.INV(RAND())</f>
        <v>0.75385592254003819</v>
      </c>
      <c r="Q272">
        <f ca="1">_xlfn.NORM.S.INV(RAND())</f>
        <v>-0.54150520621987963</v>
      </c>
      <c r="R272">
        <f ca="1">_xlfn.NORM.S.INV(RAND())</f>
        <v>-1.3643724948510982</v>
      </c>
      <c r="S272">
        <f ca="1">_xlfn.NORM.S.INV(RAND())</f>
        <v>-1.4320685068240646</v>
      </c>
      <c r="T272">
        <f ca="1">_xlfn.NORM.S.INV(RAND())</f>
        <v>5.9198441505449326E-2</v>
      </c>
      <c r="U272">
        <f ca="1">_xlfn.NORM.S.INV(RAND())</f>
        <v>-0.25447447224773129</v>
      </c>
      <c r="V272">
        <f ca="1">_xlfn.NORM.S.INV(RAND())</f>
        <v>0.11669324864135973</v>
      </c>
      <c r="W272">
        <f ca="1">_xlfn.NORM.S.INV(RAND())</f>
        <v>0.50631280320123695</v>
      </c>
      <c r="X272">
        <f ca="1">_xlfn.NORM.S.INV(RAND())</f>
        <v>-0.68102771278742791</v>
      </c>
      <c r="Y272">
        <f ca="1">_xlfn.NORM.S.INV(RAND())</f>
        <v>-0.74314695069110726</v>
      </c>
      <c r="Z272">
        <f ca="1">_xlfn.NORM.S.INV(RAND())</f>
        <v>0.54606125114135051</v>
      </c>
      <c r="AA272">
        <f ca="1">_xlfn.NORM.S.INV(RAND())</f>
        <v>-0.14363440757709545</v>
      </c>
      <c r="AB272">
        <f ca="1">_xlfn.NORM.S.INV(RAND())</f>
        <v>0.10385737985310313</v>
      </c>
      <c r="AC272">
        <f ca="1">_xlfn.NORM.S.INV(RAND())</f>
        <v>-1.1044926519167937</v>
      </c>
      <c r="AD272">
        <f ca="1">_xlfn.NORM.S.INV(RAND())</f>
        <v>-0.47123442730697812</v>
      </c>
      <c r="AE272">
        <f ca="1">_xlfn.NORM.S.INV(RAND())</f>
        <v>-1.1802547846391578</v>
      </c>
      <c r="AF272">
        <f ca="1">_xlfn.NORM.S.INV(RAND())</f>
        <v>1.5211823791804842</v>
      </c>
      <c r="AG272">
        <f ca="1">_xlfn.NORM.S.INV(RAND())</f>
        <v>6.4094250486551027E-2</v>
      </c>
      <c r="AH272">
        <f ca="1">_xlfn.NORM.S.INV(RAND())</f>
        <v>-0.87605043672031291</v>
      </c>
      <c r="AI272">
        <f ca="1">_xlfn.NORM.S.INV(RAND())</f>
        <v>9.0519762658016145E-2</v>
      </c>
      <c r="AJ272">
        <f ca="1">_xlfn.NORM.S.INV(RAND())</f>
        <v>-0.66280522068448133</v>
      </c>
      <c r="AK272">
        <f ca="1">_xlfn.NORM.S.INV(RAND())</f>
        <v>0.53393515958593163</v>
      </c>
      <c r="AL272" s="13">
        <f t="shared" si="164"/>
        <v>360</v>
      </c>
      <c r="AM272">
        <f t="shared" ca="1" si="165"/>
        <v>404.77157096021494</v>
      </c>
      <c r="AN272">
        <f t="shared" ca="1" si="166"/>
        <v>390.83127284730779</v>
      </c>
      <c r="AO272">
        <f t="shared" ca="1" si="167"/>
        <v>421.0025096257462</v>
      </c>
      <c r="AP272">
        <f t="shared" ca="1" si="168"/>
        <v>447.01754387418021</v>
      </c>
      <c r="AQ272">
        <f t="shared" ca="1" si="169"/>
        <v>425.77813878527854</v>
      </c>
      <c r="AR272">
        <f t="shared" ca="1" si="170"/>
        <v>462.2033611585</v>
      </c>
      <c r="AS272">
        <f t="shared" ca="1" si="171"/>
        <v>474.88183519149567</v>
      </c>
      <c r="AT272">
        <f t="shared" ca="1" si="172"/>
        <v>497.32550169404931</v>
      </c>
      <c r="AU272">
        <f t="shared" ca="1" si="173"/>
        <v>493.07344893376489</v>
      </c>
      <c r="AV272">
        <f t="shared" ca="1" si="174"/>
        <v>515.82877046773024</v>
      </c>
      <c r="AW272">
        <f t="shared" ca="1" si="175"/>
        <v>584.39573517135636</v>
      </c>
      <c r="AX272">
        <f t="shared" ca="1" si="176"/>
        <v>616.07710255293989</v>
      </c>
      <c r="AY272">
        <f t="shared" ca="1" si="177"/>
        <v>619.19549193500507</v>
      </c>
      <c r="AZ272">
        <f t="shared" ca="1" si="178"/>
        <v>618.23028354373321</v>
      </c>
      <c r="BA272">
        <f t="shared" ca="1" si="179"/>
        <v>645.46322702246607</v>
      </c>
      <c r="BB272">
        <f t="shared" ca="1" si="180"/>
        <v>625.3351563292905</v>
      </c>
      <c r="BC272">
        <f t="shared" ca="1" si="181"/>
        <v>577.72559496521092</v>
      </c>
      <c r="BD272">
        <f t="shared" ca="1" si="182"/>
        <v>531.65874475378632</v>
      </c>
      <c r="BE272">
        <f t="shared" ca="1" si="183"/>
        <v>533.25673279619173</v>
      </c>
      <c r="BF272">
        <f t="shared" ca="1" si="184"/>
        <v>525.26044540406679</v>
      </c>
      <c r="BG272">
        <f t="shared" ca="1" si="185"/>
        <v>528.59093198709832</v>
      </c>
      <c r="BH272">
        <f t="shared" ca="1" si="186"/>
        <v>544.04402065611839</v>
      </c>
      <c r="BI272">
        <f t="shared" ca="1" si="187"/>
        <v>522.84985771382196</v>
      </c>
      <c r="BJ272">
        <f t="shared" ca="1" si="188"/>
        <v>500.68245012334052</v>
      </c>
      <c r="BK272">
        <f t="shared" ca="1" si="189"/>
        <v>516.50360200450154</v>
      </c>
      <c r="BL272">
        <f t="shared" ca="1" si="190"/>
        <v>512.02469656360631</v>
      </c>
      <c r="BM272">
        <f t="shared" ca="1" si="191"/>
        <v>514.88954467794724</v>
      </c>
      <c r="BN272">
        <f t="shared" ca="1" si="192"/>
        <v>482.87982909456787</v>
      </c>
      <c r="BO272">
        <f t="shared" ca="1" si="193"/>
        <v>469.7235934378615</v>
      </c>
      <c r="BP272">
        <f t="shared" ca="1" si="194"/>
        <v>438.59906939038751</v>
      </c>
      <c r="BQ272">
        <f t="shared" ca="1" si="195"/>
        <v>478.6619241625462</v>
      </c>
      <c r="BR272">
        <f t="shared" ca="1" si="196"/>
        <v>480.23634578106055</v>
      </c>
      <c r="BS272">
        <f t="shared" ca="1" si="197"/>
        <v>456.36042707185396</v>
      </c>
      <c r="BT272">
        <f t="shared" ca="1" si="198"/>
        <v>458.5605764915814</v>
      </c>
      <c r="BU272">
        <f t="shared" ca="1" si="199"/>
        <v>441.16045724238893</v>
      </c>
      <c r="BV272" s="13">
        <f t="shared" ca="1" si="200"/>
        <v>454.78225867118255</v>
      </c>
      <c r="BW272" s="13">
        <f t="shared" ca="1" si="201"/>
        <v>360</v>
      </c>
      <c r="BX272" s="20">
        <f t="shared" ca="1" si="202"/>
        <v>6</v>
      </c>
      <c r="BY272" s="20">
        <f t="shared" ca="1" si="203"/>
        <v>0</v>
      </c>
      <c r="BZ272" s="21">
        <f t="shared" ca="1" si="204"/>
        <v>1.0245164171871852</v>
      </c>
    </row>
    <row r="273" spans="1:78" x14ac:dyDescent="0.3">
      <c r="A273">
        <v>266</v>
      </c>
      <c r="B273">
        <f ca="1">_xlfn.NORM.S.INV(RAND())</f>
        <v>-0.8609077874195602</v>
      </c>
      <c r="C273">
        <f ca="1">_xlfn.NORM.S.INV(RAND())</f>
        <v>-5.5796782726940511E-2</v>
      </c>
      <c r="D273">
        <f ca="1">_xlfn.NORM.S.INV(RAND())</f>
        <v>-0.32480059613172602</v>
      </c>
      <c r="E273">
        <f ca="1">_xlfn.NORM.S.INV(RAND())</f>
        <v>0.82396975472200995</v>
      </c>
      <c r="F273">
        <f ca="1">_xlfn.NORM.S.INV(RAND())</f>
        <v>0.38693141817574883</v>
      </c>
      <c r="G273">
        <f ca="1">_xlfn.NORM.S.INV(RAND())</f>
        <v>0.77551552223497722</v>
      </c>
      <c r="H273">
        <f ca="1">_xlfn.NORM.S.INV(RAND())</f>
        <v>0.3796462588779182</v>
      </c>
      <c r="I273">
        <f ca="1">_xlfn.NORM.S.INV(RAND())</f>
        <v>0.39427193988404663</v>
      </c>
      <c r="J273">
        <f ca="1">_xlfn.NORM.S.INV(RAND())</f>
        <v>-0.14856114972723711</v>
      </c>
      <c r="K273">
        <f ca="1">_xlfn.NORM.S.INV(RAND())</f>
        <v>-0.12593538804300297</v>
      </c>
      <c r="L273">
        <f ca="1">_xlfn.NORM.S.INV(RAND())</f>
        <v>-0.12525378618411437</v>
      </c>
      <c r="M273">
        <f ca="1">_xlfn.NORM.S.INV(RAND())</f>
        <v>1.118820842985778</v>
      </c>
      <c r="N273">
        <f ca="1">_xlfn.NORM.S.INV(RAND())</f>
        <v>0.27439034256903094</v>
      </c>
      <c r="O273">
        <f ca="1">_xlfn.NORM.S.INV(RAND())</f>
        <v>-0.76918205563102593</v>
      </c>
      <c r="P273">
        <f ca="1">_xlfn.NORM.S.INV(RAND())</f>
        <v>-0.4097982779558812</v>
      </c>
      <c r="Q273">
        <f ca="1">_xlfn.NORM.S.INV(RAND())</f>
        <v>0.49524623828569869</v>
      </c>
      <c r="R273">
        <f ca="1">_xlfn.NORM.S.INV(RAND())</f>
        <v>0.2012473111028199</v>
      </c>
      <c r="S273">
        <f ca="1">_xlfn.NORM.S.INV(RAND())</f>
        <v>-0.54246699503505047</v>
      </c>
      <c r="T273">
        <f ca="1">_xlfn.NORM.S.INV(RAND())</f>
        <v>0.7706384015234482</v>
      </c>
      <c r="U273">
        <f ca="1">_xlfn.NORM.S.INV(RAND())</f>
        <v>0.1277226298897095</v>
      </c>
      <c r="V273">
        <f ca="1">_xlfn.NORM.S.INV(RAND())</f>
        <v>0.75427575897495813</v>
      </c>
      <c r="W273">
        <f ca="1">_xlfn.NORM.S.INV(RAND())</f>
        <v>1.2318669942752523</v>
      </c>
      <c r="X273">
        <f ca="1">_xlfn.NORM.S.INV(RAND())</f>
        <v>-1.3737531655799271</v>
      </c>
      <c r="Y273">
        <f ca="1">_xlfn.NORM.S.INV(RAND())</f>
        <v>0.12538333992785577</v>
      </c>
      <c r="Z273">
        <f ca="1">_xlfn.NORM.S.INV(RAND())</f>
        <v>1.6434382324822097</v>
      </c>
      <c r="AA273">
        <f ca="1">_xlfn.NORM.S.INV(RAND())</f>
        <v>1.1895501921795246</v>
      </c>
      <c r="AB273">
        <f ca="1">_xlfn.NORM.S.INV(RAND())</f>
        <v>-0.38492972878134346</v>
      </c>
      <c r="AC273">
        <f ca="1">_xlfn.NORM.S.INV(RAND())</f>
        <v>2.3494503040878145</v>
      </c>
      <c r="AD273">
        <f ca="1">_xlfn.NORM.S.INV(RAND())</f>
        <v>0.81042883118376841</v>
      </c>
      <c r="AE273">
        <f ca="1">_xlfn.NORM.S.INV(RAND())</f>
        <v>-5.050348435426405E-2</v>
      </c>
      <c r="AF273">
        <f ca="1">_xlfn.NORM.S.INV(RAND())</f>
        <v>1.4056229437359515</v>
      </c>
      <c r="AG273">
        <f ca="1">_xlfn.NORM.S.INV(RAND())</f>
        <v>1.9399382004264797E-2</v>
      </c>
      <c r="AH273">
        <f ca="1">_xlfn.NORM.S.INV(RAND())</f>
        <v>2.0899817474216653</v>
      </c>
      <c r="AI273">
        <f ca="1">_xlfn.NORM.S.INV(RAND())</f>
        <v>-0.38646242697669453</v>
      </c>
      <c r="AJ273">
        <f ca="1">_xlfn.NORM.S.INV(RAND())</f>
        <v>-0.9351966053771098</v>
      </c>
      <c r="AK273">
        <f ca="1">_xlfn.NORM.S.INV(RAND())</f>
        <v>-1.3424178286092676</v>
      </c>
      <c r="AL273" s="13">
        <f t="shared" si="164"/>
        <v>360</v>
      </c>
      <c r="AM273">
        <f t="shared" ca="1" si="165"/>
        <v>342.40109096842713</v>
      </c>
      <c r="AN273">
        <f t="shared" ca="1" si="166"/>
        <v>341.15766634795597</v>
      </c>
      <c r="AO273">
        <f t="shared" ca="1" si="167"/>
        <v>334.6802830817187</v>
      </c>
      <c r="AP273">
        <f t="shared" ca="1" si="168"/>
        <v>350.84023417682818</v>
      </c>
      <c r="AQ273">
        <f t="shared" ca="1" si="169"/>
        <v>358.61657292565314</v>
      </c>
      <c r="AR273">
        <f t="shared" ca="1" si="170"/>
        <v>374.88207828849653</v>
      </c>
      <c r="AS273">
        <f t="shared" ca="1" si="171"/>
        <v>383.03016234168268</v>
      </c>
      <c r="AT273">
        <f t="shared" ca="1" si="172"/>
        <v>391.68595101263855</v>
      </c>
      <c r="AU273">
        <f t="shared" ca="1" si="173"/>
        <v>388.17898107084545</v>
      </c>
      <c r="AV273">
        <f t="shared" ca="1" si="174"/>
        <v>385.20627691266355</v>
      </c>
      <c r="AW273">
        <f t="shared" ca="1" si="175"/>
        <v>382.27138091171236</v>
      </c>
      <c r="AX273">
        <f t="shared" ca="1" si="176"/>
        <v>407.60935904518516</v>
      </c>
      <c r="AY273">
        <f t="shared" ca="1" si="177"/>
        <v>413.94558565882068</v>
      </c>
      <c r="AZ273">
        <f t="shared" ca="1" si="178"/>
        <v>395.80003287420442</v>
      </c>
      <c r="BA273">
        <f t="shared" ca="1" si="179"/>
        <v>386.38440235606646</v>
      </c>
      <c r="BB273">
        <f t="shared" ca="1" si="180"/>
        <v>397.42614702410464</v>
      </c>
      <c r="BC273">
        <f t="shared" ca="1" si="181"/>
        <v>401.90328513784715</v>
      </c>
      <c r="BD273">
        <f t="shared" ca="1" si="182"/>
        <v>389.34874636865266</v>
      </c>
      <c r="BE273">
        <f t="shared" ca="1" si="183"/>
        <v>406.89355857762757</v>
      </c>
      <c r="BF273">
        <f t="shared" ca="1" si="184"/>
        <v>409.73435177684752</v>
      </c>
      <c r="BG273">
        <f t="shared" ca="1" si="185"/>
        <v>427.79345263276514</v>
      </c>
      <c r="BH273">
        <f t="shared" ca="1" si="186"/>
        <v>459.135649555893</v>
      </c>
      <c r="BI273">
        <f t="shared" ca="1" si="187"/>
        <v>423.94992911106897</v>
      </c>
      <c r="BJ273">
        <f t="shared" ca="1" si="188"/>
        <v>426.85215001571845</v>
      </c>
      <c r="BK273">
        <f t="shared" ca="1" si="189"/>
        <v>469.14176065735518</v>
      </c>
      <c r="BL273">
        <f t="shared" ca="1" si="190"/>
        <v>502.2846696603612</v>
      </c>
      <c r="BM273">
        <f t="shared" ca="1" si="191"/>
        <v>491.04041454257117</v>
      </c>
      <c r="BN273">
        <f t="shared" ca="1" si="192"/>
        <v>562.14248229091038</v>
      </c>
      <c r="BO273">
        <f t="shared" ca="1" si="193"/>
        <v>588.82487218631934</v>
      </c>
      <c r="BP273">
        <f t="shared" ca="1" si="194"/>
        <v>586.86588709269438</v>
      </c>
      <c r="BQ273">
        <f t="shared" ca="1" si="195"/>
        <v>636.21294966735809</v>
      </c>
      <c r="BR273">
        <f t="shared" ca="1" si="196"/>
        <v>636.66059201846679</v>
      </c>
      <c r="BS273">
        <f t="shared" ca="1" si="197"/>
        <v>718.01120643575189</v>
      </c>
      <c r="BT273">
        <f t="shared" ca="1" si="198"/>
        <v>701.87553763057292</v>
      </c>
      <c r="BU273">
        <f t="shared" ca="1" si="199"/>
        <v>664.70665539800541</v>
      </c>
      <c r="BV273" s="13">
        <f t="shared" ca="1" si="200"/>
        <v>614.87846321834024</v>
      </c>
      <c r="BW273" s="13">
        <f t="shared" ca="1" si="201"/>
        <v>334.6802830817187</v>
      </c>
      <c r="BX273" s="20">
        <f t="shared" ca="1" si="202"/>
        <v>6</v>
      </c>
      <c r="BY273" s="20">
        <f t="shared" ca="1" si="203"/>
        <v>0</v>
      </c>
      <c r="BZ273" s="21">
        <f t="shared" ca="1" si="204"/>
        <v>1.0245164171871852</v>
      </c>
    </row>
    <row r="274" spans="1:78" x14ac:dyDescent="0.3">
      <c r="A274">
        <v>267</v>
      </c>
      <c r="B274">
        <f ca="1">_xlfn.NORM.S.INV(RAND())</f>
        <v>-1.2678778508180448</v>
      </c>
      <c r="C274">
        <f ca="1">_xlfn.NORM.S.INV(RAND())</f>
        <v>-1.3058020503757883</v>
      </c>
      <c r="D274">
        <f ca="1">_xlfn.NORM.S.INV(RAND())</f>
        <v>0.40297193445594481</v>
      </c>
      <c r="E274">
        <f ca="1">_xlfn.NORM.S.INV(RAND())</f>
        <v>0.29471322759235591</v>
      </c>
      <c r="F274">
        <f ca="1">_xlfn.NORM.S.INV(RAND())</f>
        <v>1.3452678497258435</v>
      </c>
      <c r="G274">
        <f ca="1">_xlfn.NORM.S.INV(RAND())</f>
        <v>-1.3987193959481412</v>
      </c>
      <c r="H274">
        <f ca="1">_xlfn.NORM.S.INV(RAND())</f>
        <v>1.889866284288267E-2</v>
      </c>
      <c r="I274">
        <f ca="1">_xlfn.NORM.S.INV(RAND())</f>
        <v>-1.8376299186126961</v>
      </c>
      <c r="J274">
        <f ca="1">_xlfn.NORM.S.INV(RAND())</f>
        <v>0.25362275433182746</v>
      </c>
      <c r="K274">
        <f ca="1">_xlfn.NORM.S.INV(RAND())</f>
        <v>9.3602928269769334E-2</v>
      </c>
      <c r="L274">
        <f ca="1">_xlfn.NORM.S.INV(RAND())</f>
        <v>-0.36910633008853128</v>
      </c>
      <c r="M274">
        <f ca="1">_xlfn.NORM.S.INV(RAND())</f>
        <v>0.53791219097265985</v>
      </c>
      <c r="N274">
        <f ca="1">_xlfn.NORM.S.INV(RAND())</f>
        <v>-1.5495513495578688</v>
      </c>
      <c r="O274">
        <f ca="1">_xlfn.NORM.S.INV(RAND())</f>
        <v>0.67969740157637126</v>
      </c>
      <c r="P274">
        <f ca="1">_xlfn.NORM.S.INV(RAND())</f>
        <v>1.3156458315481785</v>
      </c>
      <c r="Q274">
        <f ca="1">_xlfn.NORM.S.INV(RAND())</f>
        <v>-0.23798680558784477</v>
      </c>
      <c r="R274">
        <f ca="1">_xlfn.NORM.S.INV(RAND())</f>
        <v>-1.0860762162267779</v>
      </c>
      <c r="S274">
        <f ca="1">_xlfn.NORM.S.INV(RAND())</f>
        <v>0.63024500685456453</v>
      </c>
      <c r="T274">
        <f ca="1">_xlfn.NORM.S.INV(RAND())</f>
        <v>1.9112897731626826</v>
      </c>
      <c r="U274">
        <f ca="1">_xlfn.NORM.S.INV(RAND())</f>
        <v>-0.56224960687180658</v>
      </c>
      <c r="V274">
        <f ca="1">_xlfn.NORM.S.INV(RAND())</f>
        <v>-0.69375068036462006</v>
      </c>
      <c r="W274">
        <f ca="1">_xlfn.NORM.S.INV(RAND())</f>
        <v>-0.35984147231729202</v>
      </c>
      <c r="X274">
        <f ca="1">_xlfn.NORM.S.INV(RAND())</f>
        <v>0.21745168331993728</v>
      </c>
      <c r="Y274">
        <f ca="1">_xlfn.NORM.S.INV(RAND())</f>
        <v>-0.33341779315741316</v>
      </c>
      <c r="Z274">
        <f ca="1">_xlfn.NORM.S.INV(RAND())</f>
        <v>-0.23640007563759119</v>
      </c>
      <c r="AA274">
        <f ca="1">_xlfn.NORM.S.INV(RAND())</f>
        <v>0.55152936795450991</v>
      </c>
      <c r="AB274">
        <f ca="1">_xlfn.NORM.S.INV(RAND())</f>
        <v>-0.17674048984680324</v>
      </c>
      <c r="AC274">
        <f ca="1">_xlfn.NORM.S.INV(RAND())</f>
        <v>-0.26430374778613586</v>
      </c>
      <c r="AD274">
        <f ca="1">_xlfn.NORM.S.INV(RAND())</f>
        <v>1.4105311563540033</v>
      </c>
      <c r="AE274">
        <f ca="1">_xlfn.NORM.S.INV(RAND())</f>
        <v>-0.11028004463844593</v>
      </c>
      <c r="AF274">
        <f ca="1">_xlfn.NORM.S.INV(RAND())</f>
        <v>-0.16717208329635741</v>
      </c>
      <c r="AG274">
        <f ca="1">_xlfn.NORM.S.INV(RAND())</f>
        <v>2.3794244794432262</v>
      </c>
      <c r="AH274">
        <f ca="1">_xlfn.NORM.S.INV(RAND())</f>
        <v>-1.3548464164088507</v>
      </c>
      <c r="AI274">
        <f ca="1">_xlfn.NORM.S.INV(RAND())</f>
        <v>1.3290770994127059</v>
      </c>
      <c r="AJ274">
        <f ca="1">_xlfn.NORM.S.INV(RAND())</f>
        <v>0.75239776049170892</v>
      </c>
      <c r="AK274">
        <f ca="1">_xlfn.NORM.S.INV(RAND())</f>
        <v>-9.3359387462741583E-2</v>
      </c>
      <c r="AL274" s="13">
        <f t="shared" si="164"/>
        <v>360</v>
      </c>
      <c r="AM274">
        <f t="shared" ca="1" si="165"/>
        <v>334.44966935357422</v>
      </c>
      <c r="AN274">
        <f t="shared" ca="1" si="166"/>
        <v>310.03314767311804</v>
      </c>
      <c r="AO274">
        <f t="shared" ca="1" si="167"/>
        <v>317.1986229732845</v>
      </c>
      <c r="AP274">
        <f t="shared" ca="1" si="168"/>
        <v>322.50761811507846</v>
      </c>
      <c r="AQ274">
        <f t="shared" ca="1" si="169"/>
        <v>348.40972812271121</v>
      </c>
      <c r="AR274">
        <f t="shared" ca="1" si="170"/>
        <v>321.24606857179981</v>
      </c>
      <c r="AS274">
        <f t="shared" ca="1" si="171"/>
        <v>321.46280546632988</v>
      </c>
      <c r="AT274">
        <f t="shared" ca="1" si="172"/>
        <v>288.98349243593043</v>
      </c>
      <c r="AU274">
        <f t="shared" ca="1" si="173"/>
        <v>293.12402611244465</v>
      </c>
      <c r="AV274">
        <f t="shared" ca="1" si="174"/>
        <v>294.58963428432986</v>
      </c>
      <c r="AW274">
        <f t="shared" ca="1" si="175"/>
        <v>288.25810799889172</v>
      </c>
      <c r="AX274">
        <f t="shared" ca="1" si="176"/>
        <v>297.22695203905675</v>
      </c>
      <c r="AY274">
        <f t="shared" ca="1" si="177"/>
        <v>271.67756483467804</v>
      </c>
      <c r="AZ274">
        <f t="shared" ca="1" si="178"/>
        <v>282.43307527348895</v>
      </c>
      <c r="BA274">
        <f t="shared" ca="1" si="179"/>
        <v>304.59523646078469</v>
      </c>
      <c r="BB274">
        <f t="shared" ca="1" si="180"/>
        <v>300.31350941490382</v>
      </c>
      <c r="BC274">
        <f t="shared" ca="1" si="181"/>
        <v>281.943206179208</v>
      </c>
      <c r="BD274">
        <f t="shared" ca="1" si="182"/>
        <v>292.26946436515573</v>
      </c>
      <c r="BE274">
        <f t="shared" ca="1" si="183"/>
        <v>326.23171129552901</v>
      </c>
      <c r="BF274">
        <f t="shared" ca="1" si="184"/>
        <v>315.68021927299156</v>
      </c>
      <c r="BG274">
        <f t="shared" ca="1" si="185"/>
        <v>303.1595868122821</v>
      </c>
      <c r="BH274">
        <f t="shared" ca="1" si="186"/>
        <v>296.80258839105028</v>
      </c>
      <c r="BI274">
        <f t="shared" ca="1" si="187"/>
        <v>300.42710465733848</v>
      </c>
      <c r="BJ274">
        <f t="shared" ca="1" si="188"/>
        <v>294.5764589874608</v>
      </c>
      <c r="BK274">
        <f t="shared" ca="1" si="189"/>
        <v>290.46217493367487</v>
      </c>
      <c r="BL274">
        <f t="shared" ca="1" si="190"/>
        <v>299.73515176494334</v>
      </c>
      <c r="BM274">
        <f t="shared" ca="1" si="191"/>
        <v>296.56857510780674</v>
      </c>
      <c r="BN274">
        <f t="shared" ca="1" si="192"/>
        <v>291.95574221352541</v>
      </c>
      <c r="BO274">
        <f t="shared" ca="1" si="193"/>
        <v>316.59476448841519</v>
      </c>
      <c r="BP274">
        <f t="shared" ca="1" si="194"/>
        <v>314.45435253139709</v>
      </c>
      <c r="BQ274">
        <f t="shared" ca="1" si="195"/>
        <v>311.30420064154487</v>
      </c>
      <c r="BR274">
        <f t="shared" ca="1" si="196"/>
        <v>356.99795052311492</v>
      </c>
      <c r="BS274">
        <f t="shared" ca="1" si="197"/>
        <v>329.99954640934931</v>
      </c>
      <c r="BT274">
        <f t="shared" ca="1" si="198"/>
        <v>356.17027440276843</v>
      </c>
      <c r="BU274">
        <f t="shared" ca="1" si="199"/>
        <v>371.82821265557027</v>
      </c>
      <c r="BV274" s="13">
        <f t="shared" ca="1" si="200"/>
        <v>369.67534712585029</v>
      </c>
      <c r="BW274" s="13">
        <f t="shared" ca="1" si="201"/>
        <v>271.67756483467804</v>
      </c>
      <c r="BX274" s="20">
        <f t="shared" ca="1" si="202"/>
        <v>36</v>
      </c>
      <c r="BY274" s="20">
        <f t="shared" ca="1" si="203"/>
        <v>0</v>
      </c>
      <c r="BZ274" s="21">
        <f t="shared" ca="1" si="204"/>
        <v>1.133274669736323</v>
      </c>
    </row>
    <row r="275" spans="1:78" x14ac:dyDescent="0.3">
      <c r="A275">
        <v>268</v>
      </c>
      <c r="B275">
        <f ca="1">_xlfn.NORM.S.INV(RAND())</f>
        <v>-1.3918386936649239</v>
      </c>
      <c r="C275">
        <f ca="1">_xlfn.NORM.S.INV(RAND())</f>
        <v>-0.15804867091112304</v>
      </c>
      <c r="D275">
        <f ca="1">_xlfn.NORM.S.INV(RAND())</f>
        <v>2.4453688825070325</v>
      </c>
      <c r="E275">
        <f ca="1">_xlfn.NORM.S.INV(RAND())</f>
        <v>0.45408562370281863</v>
      </c>
      <c r="F275">
        <f ca="1">_xlfn.NORM.S.INV(RAND())</f>
        <v>0.51078115699168569</v>
      </c>
      <c r="G275">
        <f ca="1">_xlfn.NORM.S.INV(RAND())</f>
        <v>0.48197376264217534</v>
      </c>
      <c r="H275">
        <f ca="1">_xlfn.NORM.S.INV(RAND())</f>
        <v>4.7983514533215803E-2</v>
      </c>
      <c r="I275">
        <f ca="1">_xlfn.NORM.S.INV(RAND())</f>
        <v>-0.21798602659005198</v>
      </c>
      <c r="J275">
        <f ca="1">_xlfn.NORM.S.INV(RAND())</f>
        <v>-0.31200909845522207</v>
      </c>
      <c r="K275">
        <f ca="1">_xlfn.NORM.S.INV(RAND())</f>
        <v>0.51125533529242129</v>
      </c>
      <c r="L275">
        <f ca="1">_xlfn.NORM.S.INV(RAND())</f>
        <v>-0.33977817003305999</v>
      </c>
      <c r="M275">
        <f ca="1">_xlfn.NORM.S.INV(RAND())</f>
        <v>1.5398522666334644</v>
      </c>
      <c r="N275">
        <f ca="1">_xlfn.NORM.S.INV(RAND())</f>
        <v>1.2144148115575524</v>
      </c>
      <c r="O275">
        <f ca="1">_xlfn.NORM.S.INV(RAND())</f>
        <v>0.53326144427514244</v>
      </c>
      <c r="P275">
        <f ca="1">_xlfn.NORM.S.INV(RAND())</f>
        <v>0.4910752103529149</v>
      </c>
      <c r="Q275">
        <f ca="1">_xlfn.NORM.S.INV(RAND())</f>
        <v>-0.4198536226719517</v>
      </c>
      <c r="R275">
        <f ca="1">_xlfn.NORM.S.INV(RAND())</f>
        <v>-0.61665961466233632</v>
      </c>
      <c r="S275">
        <f ca="1">_xlfn.NORM.S.INV(RAND())</f>
        <v>-0.66082770026656401</v>
      </c>
      <c r="T275">
        <f ca="1">_xlfn.NORM.S.INV(RAND())</f>
        <v>0.17684896278902079</v>
      </c>
      <c r="U275">
        <f ca="1">_xlfn.NORM.S.INV(RAND())</f>
        <v>-1.4027304673130061</v>
      </c>
      <c r="V275">
        <f ca="1">_xlfn.NORM.S.INV(RAND())</f>
        <v>0.7631493968812163</v>
      </c>
      <c r="W275">
        <f ca="1">_xlfn.NORM.S.INV(RAND())</f>
        <v>0.65858204910146045</v>
      </c>
      <c r="X275">
        <f ca="1">_xlfn.NORM.S.INV(RAND())</f>
        <v>0.10250705787913027</v>
      </c>
      <c r="Y275">
        <f ca="1">_xlfn.NORM.S.INV(RAND())</f>
        <v>1.1745712105365096</v>
      </c>
      <c r="Z275">
        <f ca="1">_xlfn.NORM.S.INV(RAND())</f>
        <v>-0.18154476680239109</v>
      </c>
      <c r="AA275">
        <f ca="1">_xlfn.NORM.S.INV(RAND())</f>
        <v>0.36646871376786233</v>
      </c>
      <c r="AB275">
        <f ca="1">_xlfn.NORM.S.INV(RAND())</f>
        <v>0.53100008429498857</v>
      </c>
      <c r="AC275">
        <f ca="1">_xlfn.NORM.S.INV(RAND())</f>
        <v>1.665328179199665</v>
      </c>
      <c r="AD275">
        <f ca="1">_xlfn.NORM.S.INV(RAND())</f>
        <v>-0.1571769615130138</v>
      </c>
      <c r="AE275">
        <f ca="1">_xlfn.NORM.S.INV(RAND())</f>
        <v>-0.4826214059059713</v>
      </c>
      <c r="AF275">
        <f ca="1">_xlfn.NORM.S.INV(RAND())</f>
        <v>1.461709878595006</v>
      </c>
      <c r="AG275">
        <f ca="1">_xlfn.NORM.S.INV(RAND())</f>
        <v>-2.0154106838127848</v>
      </c>
      <c r="AH275">
        <f ca="1">_xlfn.NORM.S.INV(RAND())</f>
        <v>-0.39288890495171797</v>
      </c>
      <c r="AI275">
        <f ca="1">_xlfn.NORM.S.INV(RAND())</f>
        <v>0.2071227031220898</v>
      </c>
      <c r="AJ275">
        <f ca="1">_xlfn.NORM.S.INV(RAND())</f>
        <v>-0.64824716955880224</v>
      </c>
      <c r="AK275">
        <f ca="1">_xlfn.NORM.S.INV(RAND())</f>
        <v>0.16360270462732937</v>
      </c>
      <c r="AL275" s="13">
        <f t="shared" si="164"/>
        <v>360</v>
      </c>
      <c r="AM275">
        <f t="shared" ca="1" si="165"/>
        <v>332.06459735545548</v>
      </c>
      <c r="AN275">
        <f t="shared" ca="1" si="166"/>
        <v>328.91123416822535</v>
      </c>
      <c r="AO275">
        <f t="shared" ca="1" si="167"/>
        <v>378.62818487283641</v>
      </c>
      <c r="AP275">
        <f t="shared" ca="1" si="168"/>
        <v>388.52388968765825</v>
      </c>
      <c r="AQ275">
        <f t="shared" ca="1" si="169"/>
        <v>399.98536431121238</v>
      </c>
      <c r="AR275">
        <f t="shared" ca="1" si="170"/>
        <v>411.10064329245193</v>
      </c>
      <c r="AS275">
        <f t="shared" ca="1" si="171"/>
        <v>412.06937518557987</v>
      </c>
      <c r="AT275">
        <f t="shared" ca="1" si="172"/>
        <v>406.74629032185584</v>
      </c>
      <c r="AU275">
        <f t="shared" ca="1" si="173"/>
        <v>399.31840469340506</v>
      </c>
      <c r="AV275">
        <f t="shared" ca="1" si="174"/>
        <v>411.10957273003106</v>
      </c>
      <c r="AW275">
        <f t="shared" ca="1" si="175"/>
        <v>402.95545035892633</v>
      </c>
      <c r="AX275">
        <f t="shared" ca="1" si="176"/>
        <v>440.23679659129522</v>
      </c>
      <c r="AY275">
        <f t="shared" ca="1" si="177"/>
        <v>472.01480961160297</v>
      </c>
      <c r="AZ275">
        <f t="shared" ca="1" si="178"/>
        <v>486.57038068998406</v>
      </c>
      <c r="BA275">
        <f t="shared" ca="1" si="179"/>
        <v>500.35464269330197</v>
      </c>
      <c r="BB275">
        <f t="shared" ca="1" si="180"/>
        <v>488.16829124481535</v>
      </c>
      <c r="BC275">
        <f t="shared" ca="1" si="181"/>
        <v>470.89760884302041</v>
      </c>
      <c r="BD275">
        <f t="shared" ca="1" si="182"/>
        <v>453.08108618323462</v>
      </c>
      <c r="BE275">
        <f t="shared" ca="1" si="183"/>
        <v>457.5402324462396</v>
      </c>
      <c r="BF275">
        <f t="shared" ca="1" si="184"/>
        <v>421.77056133632067</v>
      </c>
      <c r="BG275">
        <f t="shared" ca="1" si="185"/>
        <v>440.58582286674897</v>
      </c>
      <c r="BH275">
        <f t="shared" ca="1" si="186"/>
        <v>457.47024421688013</v>
      </c>
      <c r="BI275">
        <f t="shared" ca="1" si="187"/>
        <v>459.99398978667887</v>
      </c>
      <c r="BJ275">
        <f t="shared" ca="1" si="188"/>
        <v>492.06491926265272</v>
      </c>
      <c r="BK275">
        <f t="shared" ca="1" si="189"/>
        <v>486.73143307640959</v>
      </c>
      <c r="BL275">
        <f t="shared" ca="1" si="190"/>
        <v>496.9323565095745</v>
      </c>
      <c r="BM275">
        <f t="shared" ca="1" si="191"/>
        <v>512.1894369877707</v>
      </c>
      <c r="BN275">
        <f t="shared" ca="1" si="192"/>
        <v>563.64558090161108</v>
      </c>
      <c r="BO275">
        <f t="shared" ca="1" si="193"/>
        <v>558.32116903066651</v>
      </c>
      <c r="BP275">
        <f t="shared" ca="1" si="194"/>
        <v>542.75256898091379</v>
      </c>
      <c r="BQ275">
        <f t="shared" ca="1" si="195"/>
        <v>590.29873220799789</v>
      </c>
      <c r="BR275">
        <f t="shared" ca="1" si="196"/>
        <v>525.23841209484783</v>
      </c>
      <c r="BS275">
        <f t="shared" ca="1" si="197"/>
        <v>513.24440751361283</v>
      </c>
      <c r="BT275">
        <f t="shared" ca="1" si="198"/>
        <v>519.20236880376694</v>
      </c>
      <c r="BU275">
        <f t="shared" ca="1" si="199"/>
        <v>499.92120366798866</v>
      </c>
      <c r="BV275" s="13">
        <f t="shared" ca="1" si="200"/>
        <v>504.45540085915462</v>
      </c>
      <c r="BW275" s="13">
        <f t="shared" ca="1" si="201"/>
        <v>328.91123416822535</v>
      </c>
      <c r="BX275" s="20">
        <f t="shared" ca="1" si="202"/>
        <v>6</v>
      </c>
      <c r="BY275" s="20">
        <f t="shared" ca="1" si="203"/>
        <v>0</v>
      </c>
      <c r="BZ275" s="21">
        <f t="shared" ca="1" si="204"/>
        <v>1.0245164171871852</v>
      </c>
    </row>
    <row r="276" spans="1:78" x14ac:dyDescent="0.3">
      <c r="A276">
        <v>269</v>
      </c>
      <c r="B276">
        <f ca="1">_xlfn.NORM.S.INV(RAND())</f>
        <v>0.50545366832304228</v>
      </c>
      <c r="C276">
        <f ca="1">_xlfn.NORM.S.INV(RAND())</f>
        <v>0.39852013699532735</v>
      </c>
      <c r="D276">
        <f ca="1">_xlfn.NORM.S.INV(RAND())</f>
        <v>0.66736740959403762</v>
      </c>
      <c r="E276">
        <f ca="1">_xlfn.NORM.S.INV(RAND())</f>
        <v>1.5357215395573214</v>
      </c>
      <c r="F276">
        <f ca="1">_xlfn.NORM.S.INV(RAND())</f>
        <v>0.49022293192979893</v>
      </c>
      <c r="G276">
        <f ca="1">_xlfn.NORM.S.INV(RAND())</f>
        <v>-0.88468286342009406</v>
      </c>
      <c r="H276">
        <f ca="1">_xlfn.NORM.S.INV(RAND())</f>
        <v>-1.0662779731846026</v>
      </c>
      <c r="I276">
        <f ca="1">_xlfn.NORM.S.INV(RAND())</f>
        <v>0.54718076949853578</v>
      </c>
      <c r="J276">
        <f ca="1">_xlfn.NORM.S.INV(RAND())</f>
        <v>-1.2712893792847131</v>
      </c>
      <c r="K276">
        <f ca="1">_xlfn.NORM.S.INV(RAND())</f>
        <v>0.11936950046463637</v>
      </c>
      <c r="L276">
        <f ca="1">_xlfn.NORM.S.INV(RAND())</f>
        <v>-0.16771655045729547</v>
      </c>
      <c r="M276">
        <f ca="1">_xlfn.NORM.S.INV(RAND())</f>
        <v>-0.18872677466134172</v>
      </c>
      <c r="N276">
        <f ca="1">_xlfn.NORM.S.INV(RAND())</f>
        <v>-1.1308598504701144</v>
      </c>
      <c r="O276">
        <f ca="1">_xlfn.NORM.S.INV(RAND())</f>
        <v>-3.7058782602346997E-2</v>
      </c>
      <c r="P276">
        <f ca="1">_xlfn.NORM.S.INV(RAND())</f>
        <v>2.2846173219795642</v>
      </c>
      <c r="Q276">
        <f ca="1">_xlfn.NORM.S.INV(RAND())</f>
        <v>0.11268017294960304</v>
      </c>
      <c r="R276">
        <f ca="1">_xlfn.NORM.S.INV(RAND())</f>
        <v>0.74141690760241763</v>
      </c>
      <c r="S276">
        <f ca="1">_xlfn.NORM.S.INV(RAND())</f>
        <v>0.85448493394814373</v>
      </c>
      <c r="T276">
        <f ca="1">_xlfn.NORM.S.INV(RAND())</f>
        <v>-0.72473582416373183</v>
      </c>
      <c r="U276">
        <f ca="1">_xlfn.NORM.S.INV(RAND())</f>
        <v>1.1451868667730078</v>
      </c>
      <c r="V276">
        <f ca="1">_xlfn.NORM.S.INV(RAND())</f>
        <v>1.4480955224957288</v>
      </c>
      <c r="W276">
        <f ca="1">_xlfn.NORM.S.INV(RAND())</f>
        <v>0.59084217227284175</v>
      </c>
      <c r="X276">
        <f ca="1">_xlfn.NORM.S.INV(RAND())</f>
        <v>0.49520463028291117</v>
      </c>
      <c r="Y276">
        <f ca="1">_xlfn.NORM.S.INV(RAND())</f>
        <v>0.67360893195924321</v>
      </c>
      <c r="Z276">
        <f ca="1">_xlfn.NORM.S.INV(RAND())</f>
        <v>0.52628486587597945</v>
      </c>
      <c r="AA276">
        <f ca="1">_xlfn.NORM.S.INV(RAND())</f>
        <v>-0.5990585206047726</v>
      </c>
      <c r="AB276">
        <f ca="1">_xlfn.NORM.S.INV(RAND())</f>
        <v>0.24075039505556364</v>
      </c>
      <c r="AC276">
        <f ca="1">_xlfn.NORM.S.INV(RAND())</f>
        <v>0.48224631919403632</v>
      </c>
      <c r="AD276">
        <f ca="1">_xlfn.NORM.S.INV(RAND())</f>
        <v>-0.16014465707039485</v>
      </c>
      <c r="AE276">
        <f ca="1">_xlfn.NORM.S.INV(RAND())</f>
        <v>1.9607954708173647</v>
      </c>
      <c r="AF276">
        <f ca="1">_xlfn.NORM.S.INV(RAND())</f>
        <v>1.2407591923774393</v>
      </c>
      <c r="AG276">
        <f ca="1">_xlfn.NORM.S.INV(RAND())</f>
        <v>-2.0253364201222341</v>
      </c>
      <c r="AH276">
        <f ca="1">_xlfn.NORM.S.INV(RAND())</f>
        <v>-0.35312951841321777</v>
      </c>
      <c r="AI276">
        <f ca="1">_xlfn.NORM.S.INV(RAND())</f>
        <v>0.18862887037863252</v>
      </c>
      <c r="AJ276">
        <f ca="1">_xlfn.NORM.S.INV(RAND())</f>
        <v>0.21907430577399314</v>
      </c>
      <c r="AK276">
        <f ca="1">_xlfn.NORM.S.INV(RAND())</f>
        <v>-1.1401063366861475</v>
      </c>
      <c r="AL276" s="13">
        <f t="shared" si="164"/>
        <v>360</v>
      </c>
      <c r="AM276">
        <f t="shared" ca="1" si="165"/>
        <v>370.50603964170233</v>
      </c>
      <c r="AN276">
        <f t="shared" ca="1" si="166"/>
        <v>378.97174471530656</v>
      </c>
      <c r="AO276">
        <f t="shared" ca="1" si="167"/>
        <v>393.69459093077438</v>
      </c>
      <c r="AP276">
        <f t="shared" ca="1" si="168"/>
        <v>430.01655870037968</v>
      </c>
      <c r="AQ276">
        <f t="shared" ca="1" si="169"/>
        <v>442.17692467498227</v>
      </c>
      <c r="AR276">
        <f t="shared" ca="1" si="170"/>
        <v>419.98383752571442</v>
      </c>
      <c r="AS276">
        <f t="shared" ca="1" si="171"/>
        <v>394.74420557359554</v>
      </c>
      <c r="AT276">
        <f t="shared" ca="1" si="172"/>
        <v>407.24411797249792</v>
      </c>
      <c r="AU276">
        <f t="shared" ca="1" si="173"/>
        <v>378.26621147050741</v>
      </c>
      <c r="AV276">
        <f t="shared" ca="1" si="174"/>
        <v>380.72348312242394</v>
      </c>
      <c r="AW276">
        <f t="shared" ca="1" si="175"/>
        <v>376.89761010463701</v>
      </c>
      <c r="AX276">
        <f t="shared" ca="1" si="176"/>
        <v>372.65786520270137</v>
      </c>
      <c r="AY276">
        <f t="shared" ca="1" si="177"/>
        <v>348.95879756112225</v>
      </c>
      <c r="AZ276">
        <f t="shared" ca="1" si="178"/>
        <v>348.06790852992305</v>
      </c>
      <c r="BA276">
        <f t="shared" ca="1" si="179"/>
        <v>396.97899743779146</v>
      </c>
      <c r="BB276">
        <f t="shared" ca="1" si="180"/>
        <v>399.4035471983841</v>
      </c>
      <c r="BC276">
        <f t="shared" ca="1" si="181"/>
        <v>416.6978424512194</v>
      </c>
      <c r="BD276">
        <f t="shared" ca="1" si="182"/>
        <v>437.58825217351455</v>
      </c>
      <c r="BE276">
        <f t="shared" ca="1" si="183"/>
        <v>419.48136195256006</v>
      </c>
      <c r="BF276">
        <f t="shared" ca="1" si="184"/>
        <v>447.96711407527107</v>
      </c>
      <c r="BG276">
        <f t="shared" ca="1" si="185"/>
        <v>486.82708135504981</v>
      </c>
      <c r="BH276">
        <f t="shared" ca="1" si="186"/>
        <v>503.51052368303908</v>
      </c>
      <c r="BI276">
        <f t="shared" ca="1" si="187"/>
        <v>517.89814880193387</v>
      </c>
      <c r="BJ276">
        <f t="shared" ca="1" si="188"/>
        <v>538.21212247367953</v>
      </c>
      <c r="BK276">
        <f t="shared" ca="1" si="189"/>
        <v>554.58559899685213</v>
      </c>
      <c r="BL276">
        <f t="shared" ca="1" si="190"/>
        <v>535.50907680670855</v>
      </c>
      <c r="BM276">
        <f t="shared" ca="1" si="191"/>
        <v>542.77827530368825</v>
      </c>
      <c r="BN276">
        <f t="shared" ca="1" si="192"/>
        <v>557.87043569378227</v>
      </c>
      <c r="BO276">
        <f t="shared" ca="1" si="193"/>
        <v>552.50590359208809</v>
      </c>
      <c r="BP276">
        <f t="shared" ca="1" si="194"/>
        <v>618.47330572047088</v>
      </c>
      <c r="BQ276">
        <f t="shared" ca="1" si="195"/>
        <v>664.12649104665013</v>
      </c>
      <c r="BR276">
        <f t="shared" ca="1" si="196"/>
        <v>590.5906338586708</v>
      </c>
      <c r="BS276">
        <f t="shared" ca="1" si="197"/>
        <v>578.43055810319277</v>
      </c>
      <c r="BT276">
        <f t="shared" ca="1" si="198"/>
        <v>584.52077753690685</v>
      </c>
      <c r="BU276">
        <f t="shared" ca="1" si="199"/>
        <v>591.71430298889584</v>
      </c>
      <c r="BV276" s="13">
        <f t="shared" ca="1" si="200"/>
        <v>553.78868855769156</v>
      </c>
      <c r="BW276" s="13">
        <f t="shared" ca="1" si="201"/>
        <v>348.06790852992305</v>
      </c>
      <c r="BX276" s="20">
        <f t="shared" ca="1" si="202"/>
        <v>6</v>
      </c>
      <c r="BY276" s="20">
        <f t="shared" ca="1" si="203"/>
        <v>0</v>
      </c>
      <c r="BZ276" s="21">
        <f t="shared" ca="1" si="204"/>
        <v>1.0245164171871852</v>
      </c>
    </row>
    <row r="277" spans="1:78" x14ac:dyDescent="0.3">
      <c r="A277">
        <v>270</v>
      </c>
      <c r="B277">
        <f ca="1">_xlfn.NORM.S.INV(RAND())</f>
        <v>-0.24620480731740343</v>
      </c>
      <c r="C277">
        <f ca="1">_xlfn.NORM.S.INV(RAND())</f>
        <v>-2.2150333018531598</v>
      </c>
      <c r="D277">
        <f ca="1">_xlfn.NORM.S.INV(RAND())</f>
        <v>9.3150826717024168E-2</v>
      </c>
      <c r="E277">
        <f ca="1">_xlfn.NORM.S.INV(RAND())</f>
        <v>0.1336140975680066</v>
      </c>
      <c r="F277">
        <f ca="1">_xlfn.NORM.S.INV(RAND())</f>
        <v>0.69208864524068692</v>
      </c>
      <c r="G277">
        <f ca="1">_xlfn.NORM.S.INV(RAND())</f>
        <v>-1.2059779871719893</v>
      </c>
      <c r="H277">
        <f ca="1">_xlfn.NORM.S.INV(RAND())</f>
        <v>-0.5268920400815631</v>
      </c>
      <c r="I277">
        <f ca="1">_xlfn.NORM.S.INV(RAND())</f>
        <v>1.3027681394140191</v>
      </c>
      <c r="J277">
        <f ca="1">_xlfn.NORM.S.INV(RAND())</f>
        <v>-1.4129157926042915</v>
      </c>
      <c r="K277">
        <f ca="1">_xlfn.NORM.S.INV(RAND())</f>
        <v>0.62317392348716794</v>
      </c>
      <c r="L277">
        <f ca="1">_xlfn.NORM.S.INV(RAND())</f>
        <v>-1.1554456754883027</v>
      </c>
      <c r="M277">
        <f ca="1">_xlfn.NORM.S.INV(RAND())</f>
        <v>1.5671510370984003</v>
      </c>
      <c r="N277">
        <f ca="1">_xlfn.NORM.S.INV(RAND())</f>
        <v>0.1940475857171802</v>
      </c>
      <c r="O277">
        <f ca="1">_xlfn.NORM.S.INV(RAND())</f>
        <v>-1.359425196195855</v>
      </c>
      <c r="P277">
        <f ca="1">_xlfn.NORM.S.INV(RAND())</f>
        <v>-0.51014479654437861</v>
      </c>
      <c r="Q277">
        <f ca="1">_xlfn.NORM.S.INV(RAND())</f>
        <v>-0.13402491265895625</v>
      </c>
      <c r="R277">
        <f ca="1">_xlfn.NORM.S.INV(RAND())</f>
        <v>2.8146842515690083E-2</v>
      </c>
      <c r="S277">
        <f ca="1">_xlfn.NORM.S.INV(RAND())</f>
        <v>-0.57393825790508712</v>
      </c>
      <c r="T277">
        <f ca="1">_xlfn.NORM.S.INV(RAND())</f>
        <v>0.97528915430275898</v>
      </c>
      <c r="U277">
        <f ca="1">_xlfn.NORM.S.INV(RAND())</f>
        <v>-1.3378046750882944</v>
      </c>
      <c r="V277">
        <f ca="1">_xlfn.NORM.S.INV(RAND())</f>
        <v>-0.19080367860880421</v>
      </c>
      <c r="W277">
        <f ca="1">_xlfn.NORM.S.INV(RAND())</f>
        <v>0.61753926077084831</v>
      </c>
      <c r="X277">
        <f ca="1">_xlfn.NORM.S.INV(RAND())</f>
        <v>0.15520961868468131</v>
      </c>
      <c r="Y277">
        <f ca="1">_xlfn.NORM.S.INV(RAND())</f>
        <v>-0.42959268238271325</v>
      </c>
      <c r="Z277">
        <f ca="1">_xlfn.NORM.S.INV(RAND())</f>
        <v>-0.58734686678237535</v>
      </c>
      <c r="AA277">
        <f ca="1">_xlfn.NORM.S.INV(RAND())</f>
        <v>1.0473575470356529</v>
      </c>
      <c r="AB277">
        <f ca="1">_xlfn.NORM.S.INV(RAND())</f>
        <v>-0.16473062067053501</v>
      </c>
      <c r="AC277">
        <f ca="1">_xlfn.NORM.S.INV(RAND())</f>
        <v>0.20704650550992079</v>
      </c>
      <c r="AD277">
        <f ca="1">_xlfn.NORM.S.INV(RAND())</f>
        <v>1.2776715672019208</v>
      </c>
      <c r="AE277">
        <f ca="1">_xlfn.NORM.S.INV(RAND())</f>
        <v>-0.21305526884389137</v>
      </c>
      <c r="AF277">
        <f ca="1">_xlfn.NORM.S.INV(RAND())</f>
        <v>0.74390395131397724</v>
      </c>
      <c r="AG277">
        <f ca="1">_xlfn.NORM.S.INV(RAND())</f>
        <v>-0.77470458717116653</v>
      </c>
      <c r="AH277">
        <f ca="1">_xlfn.NORM.S.INV(RAND())</f>
        <v>-0.15723308581616241</v>
      </c>
      <c r="AI277">
        <f ca="1">_xlfn.NORM.S.INV(RAND())</f>
        <v>-0.26806602455942491</v>
      </c>
      <c r="AJ277">
        <f ca="1">_xlfn.NORM.S.INV(RAND())</f>
        <v>-8.687565972033167E-3</v>
      </c>
      <c r="AK277">
        <f ca="1">_xlfn.NORM.S.INV(RAND())</f>
        <v>-0.49873461708104733</v>
      </c>
      <c r="AL277" s="13">
        <f t="shared" si="164"/>
        <v>360</v>
      </c>
      <c r="AM277">
        <f t="shared" ca="1" si="165"/>
        <v>354.77107545980084</v>
      </c>
      <c r="AN277">
        <f t="shared" ca="1" si="166"/>
        <v>312.05237728391523</v>
      </c>
      <c r="AO277">
        <f t="shared" ca="1" si="167"/>
        <v>313.60444059959769</v>
      </c>
      <c r="AP277">
        <f t="shared" ca="1" si="168"/>
        <v>315.90135442301096</v>
      </c>
      <c r="AQ277">
        <f t="shared" ca="1" si="169"/>
        <v>328.6426812075083</v>
      </c>
      <c r="AR277">
        <f t="shared" ca="1" si="170"/>
        <v>306.4109721092492</v>
      </c>
      <c r="AS277">
        <f t="shared" ca="1" si="171"/>
        <v>297.10643874033394</v>
      </c>
      <c r="AT277">
        <f t="shared" ca="1" si="172"/>
        <v>320.18185816322597</v>
      </c>
      <c r="AU277">
        <f t="shared" ca="1" si="173"/>
        <v>294.97710499507889</v>
      </c>
      <c r="AV277">
        <f t="shared" ca="1" si="174"/>
        <v>305.65592454721423</v>
      </c>
      <c r="AW277">
        <f t="shared" ca="1" si="175"/>
        <v>285.811838190554</v>
      </c>
      <c r="AX277">
        <f t="shared" ca="1" si="176"/>
        <v>312.74761597143322</v>
      </c>
      <c r="AY277">
        <f t="shared" ca="1" si="177"/>
        <v>316.13938320950564</v>
      </c>
      <c r="AZ277">
        <f t="shared" ca="1" si="178"/>
        <v>292.15371514303922</v>
      </c>
      <c r="BA277">
        <f t="shared" ca="1" si="179"/>
        <v>283.55615899744623</v>
      </c>
      <c r="BB277">
        <f t="shared" ca="1" si="180"/>
        <v>281.25327464839552</v>
      </c>
      <c r="BC277">
        <f t="shared" ca="1" si="181"/>
        <v>281.59334429508067</v>
      </c>
      <c r="BD277">
        <f t="shared" ca="1" si="182"/>
        <v>272.30179216807602</v>
      </c>
      <c r="BE277">
        <f t="shared" ca="1" si="183"/>
        <v>287.95455143421435</v>
      </c>
      <c r="BF277">
        <f t="shared" ca="1" si="184"/>
        <v>266.43966082815956</v>
      </c>
      <c r="BG277">
        <f t="shared" ca="1" si="185"/>
        <v>263.4108768195141</v>
      </c>
      <c r="BH277">
        <f t="shared" ca="1" si="186"/>
        <v>272.85814958519603</v>
      </c>
      <c r="BI277">
        <f t="shared" ca="1" si="187"/>
        <v>275.19953775927581</v>
      </c>
      <c r="BJ277">
        <f t="shared" ca="1" si="188"/>
        <v>268.34600591715906</v>
      </c>
      <c r="BK277">
        <f t="shared" ca="1" si="189"/>
        <v>259.29076085961532</v>
      </c>
      <c r="BL277">
        <f t="shared" ca="1" si="190"/>
        <v>275.33887460375894</v>
      </c>
      <c r="BM277">
        <f t="shared" ca="1" si="191"/>
        <v>272.61900022297266</v>
      </c>
      <c r="BN277">
        <f t="shared" ca="1" si="192"/>
        <v>275.78246530033852</v>
      </c>
      <c r="BO277">
        <f t="shared" ca="1" si="193"/>
        <v>296.77139286026039</v>
      </c>
      <c r="BP277">
        <f t="shared" ca="1" si="194"/>
        <v>293.02112431532493</v>
      </c>
      <c r="BQ277">
        <f t="shared" ca="1" si="195"/>
        <v>305.75292802212283</v>
      </c>
      <c r="BR277">
        <f t="shared" ca="1" si="196"/>
        <v>292.25686615297502</v>
      </c>
      <c r="BS277">
        <f t="shared" ca="1" si="197"/>
        <v>289.49515788145231</v>
      </c>
      <c r="BT277">
        <f t="shared" ca="1" si="198"/>
        <v>284.93044711219903</v>
      </c>
      <c r="BU277">
        <f t="shared" ca="1" si="199"/>
        <v>284.66893166074959</v>
      </c>
      <c r="BV277" s="13">
        <f t="shared" ca="1" si="200"/>
        <v>276.47371095817124</v>
      </c>
      <c r="BW277" s="13">
        <f t="shared" ca="1" si="201"/>
        <v>259.29076085961532</v>
      </c>
      <c r="BX277" s="20">
        <f t="shared" ca="1" si="202"/>
        <v>0</v>
      </c>
      <c r="BY277" s="20">
        <f t="shared" ca="1" si="203"/>
        <v>0</v>
      </c>
      <c r="BZ277" s="21">
        <f t="shared" ca="1" si="204"/>
        <v>0.91393118527122819</v>
      </c>
    </row>
    <row r="278" spans="1:78" x14ac:dyDescent="0.3">
      <c r="A278">
        <v>271</v>
      </c>
      <c r="B278">
        <f ca="1">_xlfn.NORM.S.INV(RAND())</f>
        <v>0.10661253345242079</v>
      </c>
      <c r="C278">
        <f ca="1">_xlfn.NORM.S.INV(RAND())</f>
        <v>0.75581755650812499</v>
      </c>
      <c r="D278">
        <f ca="1">_xlfn.NORM.S.INV(RAND())</f>
        <v>0.70965411034971559</v>
      </c>
      <c r="E278">
        <f ca="1">_xlfn.NORM.S.INV(RAND())</f>
        <v>1.5694629727249145</v>
      </c>
      <c r="F278">
        <f ca="1">_xlfn.NORM.S.INV(RAND())</f>
        <v>-2.1555238751164247</v>
      </c>
      <c r="G278">
        <f ca="1">_xlfn.NORM.S.INV(RAND())</f>
        <v>-0.96967905042979685</v>
      </c>
      <c r="H278">
        <f ca="1">_xlfn.NORM.S.INV(RAND())</f>
        <v>1.4653849520690749</v>
      </c>
      <c r="I278">
        <f ca="1">_xlfn.NORM.S.INV(RAND())</f>
        <v>0.98392679856507081</v>
      </c>
      <c r="J278">
        <f ca="1">_xlfn.NORM.S.INV(RAND())</f>
        <v>-0.33249288505213515</v>
      </c>
      <c r="K278">
        <f ca="1">_xlfn.NORM.S.INV(RAND())</f>
        <v>-0.9936324778040585</v>
      </c>
      <c r="L278">
        <f ca="1">_xlfn.NORM.S.INV(RAND())</f>
        <v>0.39506840486347961</v>
      </c>
      <c r="M278">
        <f ca="1">_xlfn.NORM.S.INV(RAND())</f>
        <v>-0.41590036743711306</v>
      </c>
      <c r="N278">
        <f ca="1">_xlfn.NORM.S.INV(RAND())</f>
        <v>0.92833102190808747</v>
      </c>
      <c r="O278">
        <f ca="1">_xlfn.NORM.S.INV(RAND())</f>
        <v>-0.76071531619706756</v>
      </c>
      <c r="P278">
        <f ca="1">_xlfn.NORM.S.INV(RAND())</f>
        <v>-0.19031441512950281</v>
      </c>
      <c r="Q278">
        <f ca="1">_xlfn.NORM.S.INV(RAND())</f>
        <v>-1.0742166246939864</v>
      </c>
      <c r="R278">
        <f ca="1">_xlfn.NORM.S.INV(RAND())</f>
        <v>-0.58369771579910801</v>
      </c>
      <c r="S278">
        <f ca="1">_xlfn.NORM.S.INV(RAND())</f>
        <v>0.80429437931920245</v>
      </c>
      <c r="T278">
        <f ca="1">_xlfn.NORM.S.INV(RAND())</f>
        <v>-0.38533104039565186</v>
      </c>
      <c r="U278">
        <f ca="1">_xlfn.NORM.S.INV(RAND())</f>
        <v>1.4914157381465944</v>
      </c>
      <c r="V278">
        <f ca="1">_xlfn.NORM.S.INV(RAND())</f>
        <v>0.76970174248495082</v>
      </c>
      <c r="W278">
        <f ca="1">_xlfn.NORM.S.INV(RAND())</f>
        <v>-0.83346575650700327</v>
      </c>
      <c r="X278">
        <f ca="1">_xlfn.NORM.S.INV(RAND())</f>
        <v>-0.79518148857850857</v>
      </c>
      <c r="Y278">
        <f ca="1">_xlfn.NORM.S.INV(RAND())</f>
        <v>1.3167001574230064</v>
      </c>
      <c r="Z278">
        <f ca="1">_xlfn.NORM.S.INV(RAND())</f>
        <v>0.56120037669706124</v>
      </c>
      <c r="AA278">
        <f ca="1">_xlfn.NORM.S.INV(RAND())</f>
        <v>1.1747046393784064</v>
      </c>
      <c r="AB278">
        <f ca="1">_xlfn.NORM.S.INV(RAND())</f>
        <v>-0.98293909872878527</v>
      </c>
      <c r="AC278">
        <f ca="1">_xlfn.NORM.S.INV(RAND())</f>
        <v>-0.45129851117278857</v>
      </c>
      <c r="AD278">
        <f ca="1">_xlfn.NORM.S.INV(RAND())</f>
        <v>-0.34621940373991228</v>
      </c>
      <c r="AE278">
        <f ca="1">_xlfn.NORM.S.INV(RAND())</f>
        <v>-0.64701330267525858</v>
      </c>
      <c r="AF278">
        <f ca="1">_xlfn.NORM.S.INV(RAND())</f>
        <v>0.97552487240740637</v>
      </c>
      <c r="AG278">
        <f ca="1">_xlfn.NORM.S.INV(RAND())</f>
        <v>1.2640168179099582</v>
      </c>
      <c r="AH278">
        <f ca="1">_xlfn.NORM.S.INV(RAND())</f>
        <v>1.3311498391635417</v>
      </c>
      <c r="AI278">
        <f ca="1">_xlfn.NORM.S.INV(RAND())</f>
        <v>-0.57463991300465367</v>
      </c>
      <c r="AJ278">
        <f ca="1">_xlfn.NORM.S.INV(RAND())</f>
        <v>-0.4396618763242679</v>
      </c>
      <c r="AK278">
        <f ca="1">_xlfn.NORM.S.INV(RAND())</f>
        <v>-1.1028548065685357</v>
      </c>
      <c r="AL278" s="13">
        <f t="shared" si="164"/>
        <v>360</v>
      </c>
      <c r="AM278">
        <f t="shared" ca="1" si="165"/>
        <v>362.07183894891182</v>
      </c>
      <c r="AN278">
        <f t="shared" ca="1" si="166"/>
        <v>378.06385978334936</v>
      </c>
      <c r="AO278">
        <f t="shared" ca="1" si="167"/>
        <v>393.71147932716951</v>
      </c>
      <c r="AP278">
        <f t="shared" ca="1" si="168"/>
        <v>430.87355680764676</v>
      </c>
      <c r="AQ278">
        <f t="shared" ca="1" si="169"/>
        <v>380.29557517084635</v>
      </c>
      <c r="AR278">
        <f t="shared" ca="1" si="170"/>
        <v>359.44014458728378</v>
      </c>
      <c r="AS278">
        <f t="shared" ca="1" si="171"/>
        <v>391.0107448359301</v>
      </c>
      <c r="AT278">
        <f t="shared" ca="1" si="172"/>
        <v>413.69352153933812</v>
      </c>
      <c r="AU278">
        <f t="shared" ca="1" si="173"/>
        <v>405.6587387543961</v>
      </c>
      <c r="AV278">
        <f t="shared" ca="1" si="174"/>
        <v>382.88251649684986</v>
      </c>
      <c r="AW278">
        <f t="shared" ca="1" si="175"/>
        <v>391.55297336822849</v>
      </c>
      <c r="AX278">
        <f t="shared" ca="1" si="176"/>
        <v>382.10373503790476</v>
      </c>
      <c r="AY278">
        <f t="shared" ca="1" si="177"/>
        <v>402.97425611779045</v>
      </c>
      <c r="AZ278">
        <f t="shared" ca="1" si="178"/>
        <v>385.49803410029165</v>
      </c>
      <c r="BA278">
        <f t="shared" ca="1" si="179"/>
        <v>381.1266058829421</v>
      </c>
      <c r="BB278">
        <f t="shared" ca="1" si="180"/>
        <v>358.05801502817604</v>
      </c>
      <c r="BC278">
        <f t="shared" ca="1" si="181"/>
        <v>346.04836773240459</v>
      </c>
      <c r="BD278">
        <f t="shared" ca="1" si="182"/>
        <v>362.34538073394981</v>
      </c>
      <c r="BE278">
        <f t="shared" ca="1" si="183"/>
        <v>354.22562991503679</v>
      </c>
      <c r="BF278">
        <f t="shared" ca="1" si="184"/>
        <v>385.91778087502269</v>
      </c>
      <c r="BG278">
        <f t="shared" ca="1" si="185"/>
        <v>403.28617758832695</v>
      </c>
      <c r="BH278">
        <f t="shared" ca="1" si="186"/>
        <v>384.17938558292173</v>
      </c>
      <c r="BI278">
        <f t="shared" ca="1" si="187"/>
        <v>366.78766170298269</v>
      </c>
      <c r="BJ278">
        <f t="shared" ca="1" si="188"/>
        <v>395.59309872533817</v>
      </c>
      <c r="BK278">
        <f t="shared" ca="1" si="189"/>
        <v>408.45036716192277</v>
      </c>
      <c r="BL278">
        <f t="shared" ca="1" si="190"/>
        <v>436.93102452070434</v>
      </c>
      <c r="BM278">
        <f t="shared" ca="1" si="191"/>
        <v>412.65366681684884</v>
      </c>
      <c r="BN278">
        <f t="shared" ca="1" si="192"/>
        <v>401.87305841446886</v>
      </c>
      <c r="BO278">
        <f t="shared" ca="1" si="193"/>
        <v>393.75567801905567</v>
      </c>
      <c r="BP278">
        <f t="shared" ca="1" si="194"/>
        <v>379.16012652697782</v>
      </c>
      <c r="BQ278">
        <f t="shared" ca="1" si="195"/>
        <v>400.96089401443788</v>
      </c>
      <c r="BR278">
        <f t="shared" ca="1" si="196"/>
        <v>431.1367304131299</v>
      </c>
      <c r="BS278">
        <f t="shared" ca="1" si="197"/>
        <v>465.38386672039007</v>
      </c>
      <c r="BT278">
        <f t="shared" ca="1" si="198"/>
        <v>450.00966816710888</v>
      </c>
      <c r="BU278">
        <f t="shared" ca="1" si="199"/>
        <v>438.5476669291906</v>
      </c>
      <c r="BV278" s="13">
        <f t="shared" ca="1" si="200"/>
        <v>411.32287573132515</v>
      </c>
      <c r="BW278" s="13">
        <f t="shared" ca="1" si="201"/>
        <v>346.04836773240459</v>
      </c>
      <c r="BX278" s="20">
        <f t="shared" ca="1" si="202"/>
        <v>6</v>
      </c>
      <c r="BY278" s="20">
        <f t="shared" ca="1" si="203"/>
        <v>0</v>
      </c>
      <c r="BZ278" s="21">
        <f t="shared" ca="1" si="204"/>
        <v>1.0245164171871852</v>
      </c>
    </row>
    <row r="279" spans="1:78" x14ac:dyDescent="0.3">
      <c r="A279">
        <v>272</v>
      </c>
      <c r="B279">
        <f ca="1">_xlfn.NORM.S.INV(RAND())</f>
        <v>-0.91063321540090347</v>
      </c>
      <c r="C279">
        <f ca="1">_xlfn.NORM.S.INV(RAND())</f>
        <v>0.65624780785369718</v>
      </c>
      <c r="D279">
        <f ca="1">_xlfn.NORM.S.INV(RAND())</f>
        <v>1.4989589443031375</v>
      </c>
      <c r="E279">
        <f ca="1">_xlfn.NORM.S.INV(RAND())</f>
        <v>0.72452579900273373</v>
      </c>
      <c r="F279">
        <f ca="1">_xlfn.NORM.S.INV(RAND())</f>
        <v>1.6970043460464987</v>
      </c>
      <c r="G279">
        <f ca="1">_xlfn.NORM.S.INV(RAND())</f>
        <v>0.66139097111014766</v>
      </c>
      <c r="H279">
        <f ca="1">_xlfn.NORM.S.INV(RAND())</f>
        <v>-0.40399174448472092</v>
      </c>
      <c r="I279">
        <f ca="1">_xlfn.NORM.S.INV(RAND())</f>
        <v>0.71096439967192904</v>
      </c>
      <c r="J279">
        <f ca="1">_xlfn.NORM.S.INV(RAND())</f>
        <v>2.0768329106215213</v>
      </c>
      <c r="K279">
        <f ca="1">_xlfn.NORM.S.INV(RAND())</f>
        <v>-0.90589803359213206</v>
      </c>
      <c r="L279">
        <f ca="1">_xlfn.NORM.S.INV(RAND())</f>
        <v>0.13139386815821213</v>
      </c>
      <c r="M279">
        <f ca="1">_xlfn.NORM.S.INV(RAND())</f>
        <v>-1.1678153896933072</v>
      </c>
      <c r="N279">
        <f ca="1">_xlfn.NORM.S.INV(RAND())</f>
        <v>-5.3958148897858341E-2</v>
      </c>
      <c r="O279">
        <f ca="1">_xlfn.NORM.S.INV(RAND())</f>
        <v>0.52404692333176228</v>
      </c>
      <c r="P279">
        <f ca="1">_xlfn.NORM.S.INV(RAND())</f>
        <v>-0.19973544503439389</v>
      </c>
      <c r="Q279">
        <f ca="1">_xlfn.NORM.S.INV(RAND())</f>
        <v>1.858716049394026</v>
      </c>
      <c r="R279">
        <f ca="1">_xlfn.NORM.S.INV(RAND())</f>
        <v>-0.79892996712253661</v>
      </c>
      <c r="S279">
        <f ca="1">_xlfn.NORM.S.INV(RAND())</f>
        <v>-1.2469937773036974</v>
      </c>
      <c r="T279">
        <f ca="1">_xlfn.NORM.S.INV(RAND())</f>
        <v>-1.4492585039693517</v>
      </c>
      <c r="U279">
        <f ca="1">_xlfn.NORM.S.INV(RAND())</f>
        <v>0.87941328895200677</v>
      </c>
      <c r="V279">
        <f ca="1">_xlfn.NORM.S.INV(RAND())</f>
        <v>-1.5896127088376011E-2</v>
      </c>
      <c r="W279">
        <f ca="1">_xlfn.NORM.S.INV(RAND())</f>
        <v>0.57204879553374222</v>
      </c>
      <c r="X279">
        <f ca="1">_xlfn.NORM.S.INV(RAND())</f>
        <v>-1.9343426325965101</v>
      </c>
      <c r="Y279">
        <f ca="1">_xlfn.NORM.S.INV(RAND())</f>
        <v>0.48160281107579744</v>
      </c>
      <c r="Z279">
        <f ca="1">_xlfn.NORM.S.INV(RAND())</f>
        <v>1.140436208606018</v>
      </c>
      <c r="AA279">
        <f ca="1">_xlfn.NORM.S.INV(RAND())</f>
        <v>0.83920039532838597</v>
      </c>
      <c r="AB279">
        <f ca="1">_xlfn.NORM.S.INV(RAND())</f>
        <v>0.15137952725103096</v>
      </c>
      <c r="AC279">
        <f ca="1">_xlfn.NORM.S.INV(RAND())</f>
        <v>1.2532860117504478</v>
      </c>
      <c r="AD279">
        <f ca="1">_xlfn.NORM.S.INV(RAND())</f>
        <v>-2.08420383942605</v>
      </c>
      <c r="AE279">
        <f ca="1">_xlfn.NORM.S.INV(RAND())</f>
        <v>-0.10311449862917357</v>
      </c>
      <c r="AF279">
        <f ca="1">_xlfn.NORM.S.INV(RAND())</f>
        <v>-0.37916373967542544</v>
      </c>
      <c r="AG279">
        <f ca="1">_xlfn.NORM.S.INV(RAND())</f>
        <v>-0.47649095021239973</v>
      </c>
      <c r="AH279">
        <f ca="1">_xlfn.NORM.S.INV(RAND())</f>
        <v>-1.8179978951346327</v>
      </c>
      <c r="AI279">
        <f ca="1">_xlfn.NORM.S.INV(RAND())</f>
        <v>-0.80662918176512943</v>
      </c>
      <c r="AJ279">
        <f ca="1">_xlfn.NORM.S.INV(RAND())</f>
        <v>-0.21989084646394533</v>
      </c>
      <c r="AK279">
        <f ca="1">_xlfn.NORM.S.INV(RAND())</f>
        <v>0.53136482224282733</v>
      </c>
      <c r="AL279" s="13">
        <f t="shared" si="164"/>
        <v>360</v>
      </c>
      <c r="AM279">
        <f t="shared" ca="1" si="165"/>
        <v>341.41950174103232</v>
      </c>
      <c r="AN279">
        <f t="shared" ca="1" si="166"/>
        <v>354.45583339585608</v>
      </c>
      <c r="AO279">
        <f t="shared" ca="1" si="167"/>
        <v>386.33679621899932</v>
      </c>
      <c r="AP279">
        <f t="shared" ca="1" si="168"/>
        <v>402.67241602786987</v>
      </c>
      <c r="AQ279">
        <f t="shared" ca="1" si="169"/>
        <v>443.93728074621379</v>
      </c>
      <c r="AR279">
        <f t="shared" ca="1" si="170"/>
        <v>461.02489869746859</v>
      </c>
      <c r="AS279">
        <f t="shared" ca="1" si="171"/>
        <v>450.20854593315602</v>
      </c>
      <c r="AT279">
        <f t="shared" ca="1" si="172"/>
        <v>468.87761844121246</v>
      </c>
      <c r="AU279">
        <f t="shared" ca="1" si="173"/>
        <v>528.38814156428668</v>
      </c>
      <c r="AV279">
        <f t="shared" ca="1" si="174"/>
        <v>501.25372810921232</v>
      </c>
      <c r="AW279">
        <f t="shared" ca="1" si="175"/>
        <v>504.86031046276247</v>
      </c>
      <c r="AX279">
        <f t="shared" ca="1" si="176"/>
        <v>471.74626101407699</v>
      </c>
      <c r="AY279">
        <f t="shared" ca="1" si="177"/>
        <v>470.08301961917545</v>
      </c>
      <c r="AZ279">
        <f t="shared" ca="1" si="178"/>
        <v>484.32129210860535</v>
      </c>
      <c r="BA279">
        <f t="shared" ca="1" si="179"/>
        <v>478.56886316057637</v>
      </c>
      <c r="BB279">
        <f t="shared" ca="1" si="180"/>
        <v>532.56048057000453</v>
      </c>
      <c r="BC279">
        <f t="shared" ca="1" si="181"/>
        <v>508.34154779745808</v>
      </c>
      <c r="BD279">
        <f t="shared" ca="1" si="182"/>
        <v>472.83272257326729</v>
      </c>
      <c r="BE279">
        <f t="shared" ca="1" si="183"/>
        <v>434.69821359389243</v>
      </c>
      <c r="BF279">
        <f t="shared" ca="1" si="184"/>
        <v>457.14851294141556</v>
      </c>
      <c r="BG279">
        <f t="shared" ca="1" si="185"/>
        <v>456.53888709690756</v>
      </c>
      <c r="BH279">
        <f t="shared" ca="1" si="186"/>
        <v>471.67230135130688</v>
      </c>
      <c r="BI279">
        <f t="shared" ca="1" si="187"/>
        <v>421.65543553149126</v>
      </c>
      <c r="BJ279">
        <f t="shared" ca="1" si="188"/>
        <v>433.36362736015803</v>
      </c>
      <c r="BK279">
        <f t="shared" ca="1" si="189"/>
        <v>462.66516659669082</v>
      </c>
      <c r="BL279">
        <f t="shared" ca="1" si="190"/>
        <v>485.4315071825913</v>
      </c>
      <c r="BM279">
        <f t="shared" ca="1" si="191"/>
        <v>489.48872858891406</v>
      </c>
      <c r="BN279">
        <f t="shared" ca="1" si="192"/>
        <v>526.00108227271824</v>
      </c>
      <c r="BO279">
        <f t="shared" ca="1" si="193"/>
        <v>466.17217439956283</v>
      </c>
      <c r="BP279">
        <f t="shared" ca="1" si="194"/>
        <v>463.21210244769873</v>
      </c>
      <c r="BQ279">
        <f t="shared" ca="1" si="195"/>
        <v>452.99331058047147</v>
      </c>
      <c r="BR279">
        <f t="shared" ca="1" si="196"/>
        <v>440.51763293509447</v>
      </c>
      <c r="BS279">
        <f t="shared" ca="1" si="197"/>
        <v>396.45861104316339</v>
      </c>
      <c r="BT279">
        <f t="shared" ca="1" si="198"/>
        <v>378.26092137022169</v>
      </c>
      <c r="BU279">
        <f t="shared" ca="1" si="199"/>
        <v>373.33351232496216</v>
      </c>
      <c r="BV279" s="13">
        <f t="shared" ca="1" si="200"/>
        <v>384.80389878277475</v>
      </c>
      <c r="BW279" s="13">
        <f t="shared" ca="1" si="201"/>
        <v>341.41950174103232</v>
      </c>
      <c r="BX279" s="20">
        <f t="shared" ca="1" si="202"/>
        <v>6</v>
      </c>
      <c r="BY279" s="20">
        <f t="shared" ca="1" si="203"/>
        <v>0</v>
      </c>
      <c r="BZ279" s="21">
        <f t="shared" ca="1" si="204"/>
        <v>1.0245164171871852</v>
      </c>
    </row>
    <row r="280" spans="1:78" x14ac:dyDescent="0.3">
      <c r="A280">
        <v>273</v>
      </c>
      <c r="B280">
        <f ca="1">_xlfn.NORM.S.INV(RAND())</f>
        <v>0.9059864378701239</v>
      </c>
      <c r="C280">
        <f ca="1">_xlfn.NORM.S.INV(RAND())</f>
        <v>0.49056192209505978</v>
      </c>
      <c r="D280">
        <f ca="1">_xlfn.NORM.S.INV(RAND())</f>
        <v>-0.26187276352762318</v>
      </c>
      <c r="E280">
        <f ca="1">_xlfn.NORM.S.INV(RAND())</f>
        <v>-1.0244081638056621</v>
      </c>
      <c r="F280">
        <f ca="1">_xlfn.NORM.S.INV(RAND())</f>
        <v>-0.79336785926668885</v>
      </c>
      <c r="G280">
        <f ca="1">_xlfn.NORM.S.INV(RAND())</f>
        <v>-0.33740670162824549</v>
      </c>
      <c r="H280">
        <f ca="1">_xlfn.NORM.S.INV(RAND())</f>
        <v>0.19881471644970539</v>
      </c>
      <c r="I280">
        <f ca="1">_xlfn.NORM.S.INV(RAND())</f>
        <v>-0.57007200077287234</v>
      </c>
      <c r="J280">
        <f ca="1">_xlfn.NORM.S.INV(RAND())</f>
        <v>1.6356174249830084</v>
      </c>
      <c r="K280">
        <f ca="1">_xlfn.NORM.S.INV(RAND())</f>
        <v>1.3980726869457023</v>
      </c>
      <c r="L280">
        <f ca="1">_xlfn.NORM.S.INV(RAND())</f>
        <v>0.93891453471976072</v>
      </c>
      <c r="M280">
        <f ca="1">_xlfn.NORM.S.INV(RAND())</f>
        <v>0.57309430186707322</v>
      </c>
      <c r="N280">
        <f ca="1">_xlfn.NORM.S.INV(RAND())</f>
        <v>0.5664588778634726</v>
      </c>
      <c r="O280">
        <f ca="1">_xlfn.NORM.S.INV(RAND())</f>
        <v>-0.55578492061394968</v>
      </c>
      <c r="P280">
        <f ca="1">_xlfn.NORM.S.INV(RAND())</f>
        <v>0.71141683404549272</v>
      </c>
      <c r="Q280">
        <f ca="1">_xlfn.NORM.S.INV(RAND())</f>
        <v>2.6566230237264254</v>
      </c>
      <c r="R280">
        <f ca="1">_xlfn.NORM.S.INV(RAND())</f>
        <v>-1.0930451432837924</v>
      </c>
      <c r="S280">
        <f ca="1">_xlfn.NORM.S.INV(RAND())</f>
        <v>0.5746613203561689</v>
      </c>
      <c r="T280">
        <f ca="1">_xlfn.NORM.S.INV(RAND())</f>
        <v>-1.2212198801990732</v>
      </c>
      <c r="U280">
        <f ca="1">_xlfn.NORM.S.INV(RAND())</f>
        <v>-0.26799261927130247</v>
      </c>
      <c r="V280">
        <f ca="1">_xlfn.NORM.S.INV(RAND())</f>
        <v>-0.47407658816968212</v>
      </c>
      <c r="W280">
        <f ca="1">_xlfn.NORM.S.INV(RAND())</f>
        <v>-0.87569026807426398</v>
      </c>
      <c r="X280">
        <f ca="1">_xlfn.NORM.S.INV(RAND())</f>
        <v>-0.85610978622134615</v>
      </c>
      <c r="Y280">
        <f ca="1">_xlfn.NORM.S.INV(RAND())</f>
        <v>1.1470062908309315</v>
      </c>
      <c r="Z280">
        <f ca="1">_xlfn.NORM.S.INV(RAND())</f>
        <v>-6.5629535531789032E-2</v>
      </c>
      <c r="AA280">
        <f ca="1">_xlfn.NORM.S.INV(RAND())</f>
        <v>-0.82939126913420524</v>
      </c>
      <c r="AB280">
        <f ca="1">_xlfn.NORM.S.INV(RAND())</f>
        <v>1.0569765656602321</v>
      </c>
      <c r="AC280">
        <f ca="1">_xlfn.NORM.S.INV(RAND())</f>
        <v>0.33527002457657779</v>
      </c>
      <c r="AD280">
        <f ca="1">_xlfn.NORM.S.INV(RAND())</f>
        <v>-0.89973112648549891</v>
      </c>
      <c r="AE280">
        <f ca="1">_xlfn.NORM.S.INV(RAND())</f>
        <v>-1.3562903485058435</v>
      </c>
      <c r="AF280">
        <f ca="1">_xlfn.NORM.S.INV(RAND())</f>
        <v>-1.9641550011203461</v>
      </c>
      <c r="AG280">
        <f ca="1">_xlfn.NORM.S.INV(RAND())</f>
        <v>1.2345563816066543</v>
      </c>
      <c r="AH280">
        <f ca="1">_xlfn.NORM.S.INV(RAND())</f>
        <v>-0.77919152951461357</v>
      </c>
      <c r="AI280">
        <f ca="1">_xlfn.NORM.S.INV(RAND())</f>
        <v>-2.5157015912079075</v>
      </c>
      <c r="AJ280">
        <f ca="1">_xlfn.NORM.S.INV(RAND())</f>
        <v>-2.0242807191863639</v>
      </c>
      <c r="AK280">
        <f ca="1">_xlfn.NORM.S.INV(RAND())</f>
        <v>-0.34854700546959927</v>
      </c>
      <c r="AL280" s="13">
        <f t="shared" si="164"/>
        <v>360</v>
      </c>
      <c r="AM280">
        <f t="shared" ca="1" si="165"/>
        <v>379.17373970958562</v>
      </c>
      <c r="AN280">
        <f t="shared" ca="1" si="166"/>
        <v>389.90396112514509</v>
      </c>
      <c r="AO280">
        <f t="shared" ca="1" si="167"/>
        <v>383.89326474396671</v>
      </c>
      <c r="AP280">
        <f t="shared" ca="1" si="168"/>
        <v>361.69584735218746</v>
      </c>
      <c r="AQ280">
        <f t="shared" ca="1" si="169"/>
        <v>345.35810927987393</v>
      </c>
      <c r="AR280">
        <f t="shared" ca="1" si="170"/>
        <v>338.5544800608584</v>
      </c>
      <c r="AS280">
        <f t="shared" ca="1" si="171"/>
        <v>342.32032833973255</v>
      </c>
      <c r="AT280">
        <f t="shared" ca="1" si="172"/>
        <v>331.09890662289126</v>
      </c>
      <c r="AU280">
        <f t="shared" ca="1" si="173"/>
        <v>363.73765933564187</v>
      </c>
      <c r="AV280">
        <f t="shared" ca="1" si="174"/>
        <v>394.15096240828501</v>
      </c>
      <c r="AW280">
        <f t="shared" ca="1" si="175"/>
        <v>415.9335776923138</v>
      </c>
      <c r="AX280">
        <f t="shared" ca="1" si="176"/>
        <v>429.7469412737363</v>
      </c>
      <c r="AY280">
        <f t="shared" ca="1" si="177"/>
        <v>443.84898410113527</v>
      </c>
      <c r="AZ280">
        <f t="shared" ca="1" si="178"/>
        <v>429.65366531649681</v>
      </c>
      <c r="BA280">
        <f t="shared" ca="1" si="179"/>
        <v>447.48206471207578</v>
      </c>
      <c r="BB280">
        <f t="shared" ca="1" si="180"/>
        <v>521.4430129351706</v>
      </c>
      <c r="BC280">
        <f t="shared" ca="1" si="181"/>
        <v>489.34919544472723</v>
      </c>
      <c r="BD280">
        <f t="shared" ca="1" si="182"/>
        <v>505.64647336909286</v>
      </c>
      <c r="BE280">
        <f t="shared" ca="1" si="183"/>
        <v>471.02629785716675</v>
      </c>
      <c r="BF280">
        <f t="shared" ca="1" si="184"/>
        <v>463.60119948747399</v>
      </c>
      <c r="BG280">
        <f t="shared" ca="1" si="185"/>
        <v>450.89622243049484</v>
      </c>
      <c r="BH280">
        <f t="shared" ca="1" si="186"/>
        <v>428.48791717493611</v>
      </c>
      <c r="BI280">
        <f t="shared" ca="1" si="187"/>
        <v>407.65382718025313</v>
      </c>
      <c r="BJ280">
        <f t="shared" ca="1" si="188"/>
        <v>435.38213811300761</v>
      </c>
      <c r="BK280">
        <f t="shared" ca="1" si="189"/>
        <v>433.5548576872954</v>
      </c>
      <c r="BL280">
        <f t="shared" ca="1" si="190"/>
        <v>413.11117280683504</v>
      </c>
      <c r="BM280">
        <f t="shared" ca="1" si="191"/>
        <v>438.92328312121185</v>
      </c>
      <c r="BN280">
        <f t="shared" ca="1" si="192"/>
        <v>447.3157858902091</v>
      </c>
      <c r="BO280">
        <f t="shared" ca="1" si="193"/>
        <v>424.49580939726042</v>
      </c>
      <c r="BP280">
        <f t="shared" ca="1" si="194"/>
        <v>392.36008698751306</v>
      </c>
      <c r="BQ280">
        <f t="shared" ca="1" si="195"/>
        <v>350.15040784393295</v>
      </c>
      <c r="BR280">
        <f t="shared" ca="1" si="196"/>
        <v>375.86245982380308</v>
      </c>
      <c r="BS280">
        <f t="shared" ca="1" si="197"/>
        <v>359.17867532490868</v>
      </c>
      <c r="BT280">
        <f t="shared" ca="1" si="198"/>
        <v>310.49233086938636</v>
      </c>
      <c r="BU280">
        <f t="shared" ca="1" si="199"/>
        <v>276.1296863102117</v>
      </c>
      <c r="BV280" s="13">
        <f t="shared" ca="1" si="200"/>
        <v>270.51582406312099</v>
      </c>
      <c r="BW280" s="13">
        <f t="shared" ca="1" si="201"/>
        <v>270.51582406312099</v>
      </c>
      <c r="BX280" s="20">
        <f t="shared" ca="1" si="202"/>
        <v>12</v>
      </c>
      <c r="BY280" s="20">
        <f t="shared" ca="1" si="203"/>
        <v>0</v>
      </c>
      <c r="BZ280" s="21">
        <f t="shared" ca="1" si="204"/>
        <v>1.0480811762323889</v>
      </c>
    </row>
    <row r="281" spans="1:78" x14ac:dyDescent="0.3">
      <c r="A281">
        <v>274</v>
      </c>
      <c r="B281">
        <f ca="1">_xlfn.NORM.S.INV(RAND())</f>
        <v>0.73571524485406681</v>
      </c>
      <c r="C281">
        <f ca="1">_xlfn.NORM.S.INV(RAND())</f>
        <v>0.61369438199525894</v>
      </c>
      <c r="D281">
        <f ca="1">_xlfn.NORM.S.INV(RAND())</f>
        <v>-0.35394739263193875</v>
      </c>
      <c r="E281">
        <f ca="1">_xlfn.NORM.S.INV(RAND())</f>
        <v>1.1830043560756551</v>
      </c>
      <c r="F281">
        <f ca="1">_xlfn.NORM.S.INV(RAND())</f>
        <v>0.50744242577285403</v>
      </c>
      <c r="G281">
        <f ca="1">_xlfn.NORM.S.INV(RAND())</f>
        <v>-1.0326230541739549</v>
      </c>
      <c r="H281">
        <f ca="1">_xlfn.NORM.S.INV(RAND())</f>
        <v>-1.0704461478941079</v>
      </c>
      <c r="I281">
        <f ca="1">_xlfn.NORM.S.INV(RAND())</f>
        <v>0.51741258246707811</v>
      </c>
      <c r="J281">
        <f ca="1">_xlfn.NORM.S.INV(RAND())</f>
        <v>-0.48297649281508159</v>
      </c>
      <c r="K281">
        <f ca="1">_xlfn.NORM.S.INV(RAND())</f>
        <v>0.48389536502707325</v>
      </c>
      <c r="L281">
        <f ca="1">_xlfn.NORM.S.INV(RAND())</f>
        <v>0.13470033986902619</v>
      </c>
      <c r="M281">
        <f ca="1">_xlfn.NORM.S.INV(RAND())</f>
        <v>0.53953270295636535</v>
      </c>
      <c r="N281">
        <f ca="1">_xlfn.NORM.S.INV(RAND())</f>
        <v>0.32992749985441217</v>
      </c>
      <c r="O281">
        <f ca="1">_xlfn.NORM.S.INV(RAND())</f>
        <v>-0.45948524163264221</v>
      </c>
      <c r="P281">
        <f ca="1">_xlfn.NORM.S.INV(RAND())</f>
        <v>-0.77749490662456189</v>
      </c>
      <c r="Q281">
        <f ca="1">_xlfn.NORM.S.INV(RAND())</f>
        <v>0.75322798827794335</v>
      </c>
      <c r="R281">
        <f ca="1">_xlfn.NORM.S.INV(RAND())</f>
        <v>0.48965467687596315</v>
      </c>
      <c r="S281">
        <f ca="1">_xlfn.NORM.S.INV(RAND())</f>
        <v>-0.16369927465083942</v>
      </c>
      <c r="T281">
        <f ca="1">_xlfn.NORM.S.INV(RAND())</f>
        <v>1.379398334540423</v>
      </c>
      <c r="U281">
        <f ca="1">_xlfn.NORM.S.INV(RAND())</f>
        <v>0.37121628890474756</v>
      </c>
      <c r="V281">
        <f ca="1">_xlfn.NORM.S.INV(RAND())</f>
        <v>-0.70299068100478601</v>
      </c>
      <c r="W281">
        <f ca="1">_xlfn.NORM.S.INV(RAND())</f>
        <v>-2.577174594059124</v>
      </c>
      <c r="X281">
        <f ca="1">_xlfn.NORM.S.INV(RAND())</f>
        <v>-1.2949693739469812</v>
      </c>
      <c r="Y281">
        <f ca="1">_xlfn.NORM.S.INV(RAND())</f>
        <v>-8.8818119123262838E-3</v>
      </c>
      <c r="Z281">
        <f ca="1">_xlfn.NORM.S.INV(RAND())</f>
        <v>-0.46215344872947173</v>
      </c>
      <c r="AA281">
        <f ca="1">_xlfn.NORM.S.INV(RAND())</f>
        <v>-0.26422442468446528</v>
      </c>
      <c r="AB281">
        <f ca="1">_xlfn.NORM.S.INV(RAND())</f>
        <v>2.3973775104650791E-2</v>
      </c>
      <c r="AC281">
        <f ca="1">_xlfn.NORM.S.INV(RAND())</f>
        <v>-0.38609863246686399</v>
      </c>
      <c r="AD281">
        <f ca="1">_xlfn.NORM.S.INV(RAND())</f>
        <v>5.2328651417771037E-2</v>
      </c>
      <c r="AE281">
        <f ca="1">_xlfn.NORM.S.INV(RAND())</f>
        <v>0.68734304759012299</v>
      </c>
      <c r="AF281">
        <f ca="1">_xlfn.NORM.S.INV(RAND())</f>
        <v>-0.7811354375049655</v>
      </c>
      <c r="AG281">
        <f ca="1">_xlfn.NORM.S.INV(RAND())</f>
        <v>3.6217681573900672E-2</v>
      </c>
      <c r="AH281">
        <f ca="1">_xlfn.NORM.S.INV(RAND())</f>
        <v>-0.21995592644825701</v>
      </c>
      <c r="AI281">
        <f ca="1">_xlfn.NORM.S.INV(RAND())</f>
        <v>2.4710982637585421</v>
      </c>
      <c r="AJ281">
        <f ca="1">_xlfn.NORM.S.INV(RAND())</f>
        <v>-1.1849783428385063</v>
      </c>
      <c r="AK281">
        <f ca="1">_xlfn.NORM.S.INV(RAND())</f>
        <v>1.6538249193564687</v>
      </c>
      <c r="AL281" s="13">
        <f t="shared" si="164"/>
        <v>360</v>
      </c>
      <c r="AM281">
        <f t="shared" ca="1" si="165"/>
        <v>375.46449178761611</v>
      </c>
      <c r="AN281">
        <f t="shared" ca="1" si="166"/>
        <v>388.84425832478985</v>
      </c>
      <c r="AO281">
        <f t="shared" ca="1" si="167"/>
        <v>380.82009436456991</v>
      </c>
      <c r="AP281">
        <f t="shared" ca="1" si="168"/>
        <v>407.56938658578377</v>
      </c>
      <c r="AQ281">
        <f t="shared" ca="1" si="169"/>
        <v>419.51183071872885</v>
      </c>
      <c r="AR281">
        <f t="shared" ca="1" si="170"/>
        <v>395.06746230543462</v>
      </c>
      <c r="AS281">
        <f t="shared" ca="1" si="171"/>
        <v>371.23587309891798</v>
      </c>
      <c r="AT281">
        <f t="shared" ca="1" si="172"/>
        <v>382.33370472565838</v>
      </c>
      <c r="AU281">
        <f t="shared" ca="1" si="173"/>
        <v>371.66483700734727</v>
      </c>
      <c r="AV281">
        <f t="shared" ca="1" si="174"/>
        <v>382.03549289302998</v>
      </c>
      <c r="AW281">
        <f t="shared" ca="1" si="175"/>
        <v>384.85774738721784</v>
      </c>
      <c r="AX281">
        <f t="shared" ca="1" si="176"/>
        <v>396.86931580638714</v>
      </c>
      <c r="AY281">
        <f t="shared" ca="1" si="177"/>
        <v>404.33298290165715</v>
      </c>
      <c r="AZ281">
        <f t="shared" ca="1" si="178"/>
        <v>393.58367733169558</v>
      </c>
      <c r="BA281">
        <f t="shared" ca="1" si="179"/>
        <v>376.15012717186056</v>
      </c>
      <c r="BB281">
        <f t="shared" ca="1" si="180"/>
        <v>392.70524180363304</v>
      </c>
      <c r="BC281">
        <f t="shared" ca="1" si="181"/>
        <v>403.79723923369681</v>
      </c>
      <c r="BD281">
        <f t="shared" ca="1" si="182"/>
        <v>399.83222443066052</v>
      </c>
      <c r="BE281">
        <f t="shared" ca="1" si="183"/>
        <v>432.7966354143</v>
      </c>
      <c r="BF281">
        <f t="shared" ca="1" si="184"/>
        <v>441.98832569384831</v>
      </c>
      <c r="BG281">
        <f t="shared" ca="1" si="185"/>
        <v>424.23163571757112</v>
      </c>
      <c r="BH281">
        <f t="shared" ca="1" si="186"/>
        <v>365.42815937164056</v>
      </c>
      <c r="BI281">
        <f t="shared" ca="1" si="187"/>
        <v>338.96197981511193</v>
      </c>
      <c r="BJ281">
        <f t="shared" ca="1" si="188"/>
        <v>338.64707515204003</v>
      </c>
      <c r="BK281">
        <f t="shared" ca="1" si="189"/>
        <v>329.59327040513739</v>
      </c>
      <c r="BL281">
        <f t="shared" ca="1" si="190"/>
        <v>324.46825678338945</v>
      </c>
      <c r="BM281">
        <f t="shared" ca="1" si="191"/>
        <v>324.78231870222976</v>
      </c>
      <c r="BN281">
        <f t="shared" ca="1" si="192"/>
        <v>317.49024317627413</v>
      </c>
      <c r="BO281">
        <f t="shared" ca="1" si="193"/>
        <v>318.31823365358599</v>
      </c>
      <c r="BP281">
        <f t="shared" ca="1" si="194"/>
        <v>331.06632065625485</v>
      </c>
      <c r="BQ281">
        <f t="shared" ca="1" si="195"/>
        <v>316.33544255834335</v>
      </c>
      <c r="BR281">
        <f t="shared" ca="1" si="196"/>
        <v>316.86554632030777</v>
      </c>
      <c r="BS281">
        <f t="shared" ca="1" si="197"/>
        <v>312.73672793929228</v>
      </c>
      <c r="BT281">
        <f t="shared" ca="1" si="198"/>
        <v>360.54398843760322</v>
      </c>
      <c r="BU281">
        <f t="shared" ca="1" si="199"/>
        <v>336.56205552673623</v>
      </c>
      <c r="BV281" s="13">
        <f t="shared" ca="1" si="200"/>
        <v>370.12822745724543</v>
      </c>
      <c r="BW281" s="13">
        <f t="shared" ca="1" si="201"/>
        <v>312.73672793929228</v>
      </c>
      <c r="BX281" s="20">
        <f t="shared" ca="1" si="202"/>
        <v>6</v>
      </c>
      <c r="BY281" s="20">
        <f t="shared" ca="1" si="203"/>
        <v>0</v>
      </c>
      <c r="BZ281" s="21">
        <f t="shared" ca="1" si="204"/>
        <v>1.0245164171871852</v>
      </c>
    </row>
    <row r="282" spans="1:78" x14ac:dyDescent="0.3">
      <c r="A282">
        <v>275</v>
      </c>
      <c r="B282">
        <f ca="1">_xlfn.NORM.S.INV(RAND())</f>
        <v>-1.2117338217766338</v>
      </c>
      <c r="C282">
        <f ca="1">_xlfn.NORM.S.INV(RAND())</f>
        <v>0.95239748362291199</v>
      </c>
      <c r="D282">
        <f ca="1">_xlfn.NORM.S.INV(RAND())</f>
        <v>-0.78305729126389545</v>
      </c>
      <c r="E282">
        <f ca="1">_xlfn.NORM.S.INV(RAND())</f>
        <v>-2.4755737172933316</v>
      </c>
      <c r="F282">
        <f ca="1">_xlfn.NORM.S.INV(RAND())</f>
        <v>-0.61338727163306561</v>
      </c>
      <c r="G282">
        <f ca="1">_xlfn.NORM.S.INV(RAND())</f>
        <v>1.1097959720281743</v>
      </c>
      <c r="H282">
        <f ca="1">_xlfn.NORM.S.INV(RAND())</f>
        <v>-2.4272740618243573</v>
      </c>
      <c r="I282">
        <f ca="1">_xlfn.NORM.S.INV(RAND())</f>
        <v>5.2966242149073079E-3</v>
      </c>
      <c r="J282">
        <f ca="1">_xlfn.NORM.S.INV(RAND())</f>
        <v>-1.4754621969929347</v>
      </c>
      <c r="K282">
        <f ca="1">_xlfn.NORM.S.INV(RAND())</f>
        <v>-2.0760335728560295</v>
      </c>
      <c r="L282">
        <f ca="1">_xlfn.NORM.S.INV(RAND())</f>
        <v>-1.0007063778163827</v>
      </c>
      <c r="M282">
        <f ca="1">_xlfn.NORM.S.INV(RAND())</f>
        <v>-0.77496751685161624</v>
      </c>
      <c r="N282">
        <f ca="1">_xlfn.NORM.S.INV(RAND())</f>
        <v>-1.987630864828803</v>
      </c>
      <c r="O282">
        <f ca="1">_xlfn.NORM.S.INV(RAND())</f>
        <v>0.61034130682201992</v>
      </c>
      <c r="P282">
        <f ca="1">_xlfn.NORM.S.INV(RAND())</f>
        <v>-0.95455274830683301</v>
      </c>
      <c r="Q282">
        <f ca="1">_xlfn.NORM.S.INV(RAND())</f>
        <v>-0.7613862241033279</v>
      </c>
      <c r="R282">
        <f ca="1">_xlfn.NORM.S.INV(RAND())</f>
        <v>-1.0826487232689688E-2</v>
      </c>
      <c r="S282">
        <f ca="1">_xlfn.NORM.S.INV(RAND())</f>
        <v>1.1664481794611674</v>
      </c>
      <c r="T282">
        <f ca="1">_xlfn.NORM.S.INV(RAND())</f>
        <v>1.0216612496390101</v>
      </c>
      <c r="U282">
        <f ca="1">_xlfn.NORM.S.INV(RAND())</f>
        <v>-0.92714328043119387</v>
      </c>
      <c r="V282">
        <f ca="1">_xlfn.NORM.S.INV(RAND())</f>
        <v>-0.61604674805903459</v>
      </c>
      <c r="W282">
        <f ca="1">_xlfn.NORM.S.INV(RAND())</f>
        <v>-7.4138361014418216E-2</v>
      </c>
      <c r="X282">
        <f ca="1">_xlfn.NORM.S.INV(RAND())</f>
        <v>1.1189659193305078E-2</v>
      </c>
      <c r="Y282">
        <f ca="1">_xlfn.NORM.S.INV(RAND())</f>
        <v>2.4219330689783947</v>
      </c>
      <c r="Z282">
        <f ca="1">_xlfn.NORM.S.INV(RAND())</f>
        <v>-0.5872330402855227</v>
      </c>
      <c r="AA282">
        <f ca="1">_xlfn.NORM.S.INV(RAND())</f>
        <v>1.0470245229126061</v>
      </c>
      <c r="AB282">
        <f ca="1">_xlfn.NORM.S.INV(RAND())</f>
        <v>-0.83165845025898455</v>
      </c>
      <c r="AC282">
        <f ca="1">_xlfn.NORM.S.INV(RAND())</f>
        <v>0.85602689374953667</v>
      </c>
      <c r="AD282">
        <f ca="1">_xlfn.NORM.S.INV(RAND())</f>
        <v>-0.23101819107924479</v>
      </c>
      <c r="AE282">
        <f ca="1">_xlfn.NORM.S.INV(RAND())</f>
        <v>0.24382894507907127</v>
      </c>
      <c r="AF282">
        <f ca="1">_xlfn.NORM.S.INV(RAND())</f>
        <v>-0.25776073487868811</v>
      </c>
      <c r="AG282">
        <f ca="1">_xlfn.NORM.S.INV(RAND())</f>
        <v>0.35321150150092834</v>
      </c>
      <c r="AH282">
        <f ca="1">_xlfn.NORM.S.INV(RAND())</f>
        <v>0.26250255260665595</v>
      </c>
      <c r="AI282">
        <f ca="1">_xlfn.NORM.S.INV(RAND())</f>
        <v>-0.60868691281757459</v>
      </c>
      <c r="AJ282">
        <f ca="1">_xlfn.NORM.S.INV(RAND())</f>
        <v>-0.5288270470817471</v>
      </c>
      <c r="AK282">
        <f ca="1">_xlfn.NORM.S.INV(RAND())</f>
        <v>0.3162359297188499</v>
      </c>
      <c r="AL282" s="13">
        <f t="shared" si="164"/>
        <v>360</v>
      </c>
      <c r="AM282">
        <f t="shared" ca="1" si="165"/>
        <v>335.53553923417269</v>
      </c>
      <c r="AN282">
        <f t="shared" ca="1" si="166"/>
        <v>354.35452947103755</v>
      </c>
      <c r="AO282">
        <f t="shared" ca="1" si="167"/>
        <v>338.54986974762517</v>
      </c>
      <c r="AP282">
        <f t="shared" ca="1" si="168"/>
        <v>293.33855662481199</v>
      </c>
      <c r="AQ282">
        <f t="shared" ca="1" si="169"/>
        <v>283.01413064796594</v>
      </c>
      <c r="AR282">
        <f t="shared" ca="1" si="170"/>
        <v>301.61587227872002</v>
      </c>
      <c r="AS282">
        <f t="shared" ca="1" si="171"/>
        <v>262.06665025669207</v>
      </c>
      <c r="AT282">
        <f t="shared" ca="1" si="172"/>
        <v>262.0375976055937</v>
      </c>
      <c r="AU282">
        <f t="shared" ca="1" si="173"/>
        <v>240.53977956121469</v>
      </c>
      <c r="AV282">
        <f t="shared" ca="1" si="174"/>
        <v>213.28066162512718</v>
      </c>
      <c r="AW282">
        <f t="shared" ca="1" si="175"/>
        <v>201.22355063411189</v>
      </c>
      <c r="AX282">
        <f t="shared" ca="1" si="176"/>
        <v>192.33853934544294</v>
      </c>
      <c r="AY282">
        <f t="shared" ca="1" si="177"/>
        <v>171.41447548030166</v>
      </c>
      <c r="AZ282">
        <f t="shared" ca="1" si="178"/>
        <v>177.48850781009062</v>
      </c>
      <c r="BA282">
        <f t="shared" ca="1" si="179"/>
        <v>167.90159551398838</v>
      </c>
      <c r="BB282">
        <f t="shared" ca="1" si="180"/>
        <v>160.61380327634231</v>
      </c>
      <c r="BC282">
        <f t="shared" ca="1" si="181"/>
        <v>160.44657350433033</v>
      </c>
      <c r="BD282">
        <f t="shared" ca="1" si="182"/>
        <v>171.55248626848942</v>
      </c>
      <c r="BE282">
        <f t="shared" ca="1" si="183"/>
        <v>181.90020913521883</v>
      </c>
      <c r="BF282">
        <f t="shared" ca="1" si="184"/>
        <v>172.34752392854944</v>
      </c>
      <c r="BG282">
        <f t="shared" ca="1" si="185"/>
        <v>166.25600248887895</v>
      </c>
      <c r="BH282">
        <f t="shared" ca="1" si="186"/>
        <v>165.47692136452997</v>
      </c>
      <c r="BI282">
        <f t="shared" ca="1" si="187"/>
        <v>165.51488092885134</v>
      </c>
      <c r="BJ282">
        <f t="shared" ca="1" si="188"/>
        <v>190.27584023080271</v>
      </c>
      <c r="BK282">
        <f t="shared" ca="1" si="189"/>
        <v>183.85625472331631</v>
      </c>
      <c r="BL282">
        <f t="shared" ca="1" si="190"/>
        <v>195.23179604972825</v>
      </c>
      <c r="BM282">
        <f t="shared" ca="1" si="191"/>
        <v>186.00155997365914</v>
      </c>
      <c r="BN282">
        <f t="shared" ca="1" si="192"/>
        <v>195.3438091087657</v>
      </c>
      <c r="BO282">
        <f t="shared" ca="1" si="193"/>
        <v>192.67534487103532</v>
      </c>
      <c r="BP282">
        <f t="shared" ca="1" si="194"/>
        <v>195.32550544928912</v>
      </c>
      <c r="BQ282">
        <f t="shared" ca="1" si="195"/>
        <v>192.36006147272661</v>
      </c>
      <c r="BR282">
        <f t="shared" ca="1" si="196"/>
        <v>196.24128437753936</v>
      </c>
      <c r="BS282">
        <f t="shared" ca="1" si="197"/>
        <v>199.15509044021789</v>
      </c>
      <c r="BT282">
        <f t="shared" ca="1" si="198"/>
        <v>192.19772275793304</v>
      </c>
      <c r="BU282">
        <f t="shared" ca="1" si="199"/>
        <v>186.34059175799348</v>
      </c>
      <c r="BV282" s="13">
        <f t="shared" ca="1" si="200"/>
        <v>189.69496998418703</v>
      </c>
      <c r="BW282" s="13">
        <f t="shared" ca="1" si="201"/>
        <v>160.44657350433033</v>
      </c>
      <c r="BX282" s="20">
        <f t="shared" ca="1" si="202"/>
        <v>0</v>
      </c>
      <c r="BY282" s="20">
        <f t="shared" ca="1" si="203"/>
        <v>1</v>
      </c>
      <c r="BZ282" s="21">
        <f t="shared" ca="1" si="204"/>
        <v>0.48157819099343913</v>
      </c>
    </row>
    <row r="283" spans="1:78" x14ac:dyDescent="0.3">
      <c r="A283">
        <v>276</v>
      </c>
      <c r="B283">
        <f ca="1">_xlfn.NORM.S.INV(RAND())</f>
        <v>8.777561014550567E-3</v>
      </c>
      <c r="C283">
        <f ca="1">_xlfn.NORM.S.INV(RAND())</f>
        <v>-0.92470870996801047</v>
      </c>
      <c r="D283">
        <f ca="1">_xlfn.NORM.S.INV(RAND())</f>
        <v>0.23669722720078046</v>
      </c>
      <c r="E283">
        <f ca="1">_xlfn.NORM.S.INV(RAND())</f>
        <v>0.17349768950028396</v>
      </c>
      <c r="F283">
        <f ca="1">_xlfn.NORM.S.INV(RAND())</f>
        <v>5.1917772647101734E-2</v>
      </c>
      <c r="G283">
        <f ca="1">_xlfn.NORM.S.INV(RAND())</f>
        <v>-0.23087957608219734</v>
      </c>
      <c r="H283">
        <f ca="1">_xlfn.NORM.S.INV(RAND())</f>
        <v>0.57674076744701686</v>
      </c>
      <c r="I283">
        <f ca="1">_xlfn.NORM.S.INV(RAND())</f>
        <v>-0.98502061849812894</v>
      </c>
      <c r="J283">
        <f ca="1">_xlfn.NORM.S.INV(RAND())</f>
        <v>-0.27845520227294251</v>
      </c>
      <c r="K283">
        <f ca="1">_xlfn.NORM.S.INV(RAND())</f>
        <v>-0.4634263701870544</v>
      </c>
      <c r="L283">
        <f ca="1">_xlfn.NORM.S.INV(RAND())</f>
        <v>2.1441619433304848</v>
      </c>
      <c r="M283">
        <f ca="1">_xlfn.NORM.S.INV(RAND())</f>
        <v>1.5121331956766471</v>
      </c>
      <c r="N283">
        <f ca="1">_xlfn.NORM.S.INV(RAND())</f>
        <v>-0.99059534527898607</v>
      </c>
      <c r="O283">
        <f ca="1">_xlfn.NORM.S.INV(RAND())</f>
        <v>1.7728388848535128</v>
      </c>
      <c r="P283">
        <f ca="1">_xlfn.NORM.S.INV(RAND())</f>
        <v>-1.2888384421971624</v>
      </c>
      <c r="Q283">
        <f ca="1">_xlfn.NORM.S.INV(RAND())</f>
        <v>0.50468421612387404</v>
      </c>
      <c r="R283">
        <f ca="1">_xlfn.NORM.S.INV(RAND())</f>
        <v>1.8406983337552665</v>
      </c>
      <c r="S283">
        <f ca="1">_xlfn.NORM.S.INV(RAND())</f>
        <v>-0.29666999810048189</v>
      </c>
      <c r="T283">
        <f ca="1">_xlfn.NORM.S.INV(RAND())</f>
        <v>-0.55923543165721712</v>
      </c>
      <c r="U283">
        <f ca="1">_xlfn.NORM.S.INV(RAND())</f>
        <v>-0.24904635084665452</v>
      </c>
      <c r="V283">
        <f ca="1">_xlfn.NORM.S.INV(RAND())</f>
        <v>3.4755003152696341E-2</v>
      </c>
      <c r="W283">
        <f ca="1">_xlfn.NORM.S.INV(RAND())</f>
        <v>-1.7620750380449723</v>
      </c>
      <c r="X283">
        <f ca="1">_xlfn.NORM.S.INV(RAND())</f>
        <v>1.135142582548335</v>
      </c>
      <c r="Y283">
        <f ca="1">_xlfn.NORM.S.INV(RAND())</f>
        <v>-0.64242759543561123</v>
      </c>
      <c r="Z283">
        <f ca="1">_xlfn.NORM.S.INV(RAND())</f>
        <v>-2.3106592261370031</v>
      </c>
      <c r="AA283">
        <f ca="1">_xlfn.NORM.S.INV(RAND())</f>
        <v>1.1098962683350169</v>
      </c>
      <c r="AB283">
        <f ca="1">_xlfn.NORM.S.INV(RAND())</f>
        <v>0.15353495457933822</v>
      </c>
      <c r="AC283">
        <f ca="1">_xlfn.NORM.S.INV(RAND())</f>
        <v>0.53041705835065578</v>
      </c>
      <c r="AD283">
        <f ca="1">_xlfn.NORM.S.INV(RAND())</f>
        <v>-0.18957067583348036</v>
      </c>
      <c r="AE283">
        <f ca="1">_xlfn.NORM.S.INV(RAND())</f>
        <v>0.54915247375001675</v>
      </c>
      <c r="AF283">
        <f ca="1">_xlfn.NORM.S.INV(RAND())</f>
        <v>0.15302401407303623</v>
      </c>
      <c r="AG283">
        <f ca="1">_xlfn.NORM.S.INV(RAND())</f>
        <v>0.50264645995762636</v>
      </c>
      <c r="AH283">
        <f ca="1">_xlfn.NORM.S.INV(RAND())</f>
        <v>0.26076074452443804</v>
      </c>
      <c r="AI283">
        <f ca="1">_xlfn.NORM.S.INV(RAND())</f>
        <v>2.5933654799232855</v>
      </c>
      <c r="AJ283">
        <f ca="1">_xlfn.NORM.S.INV(RAND())</f>
        <v>1.7593764181460003</v>
      </c>
      <c r="AK283">
        <f ca="1">_xlfn.NORM.S.INV(RAND())</f>
        <v>-0.85537603498611503</v>
      </c>
      <c r="AL283" s="13">
        <f t="shared" si="164"/>
        <v>360</v>
      </c>
      <c r="AM283">
        <f t="shared" ca="1" si="165"/>
        <v>360.03243964120691</v>
      </c>
      <c r="AN283">
        <f t="shared" ca="1" si="166"/>
        <v>341.17290056968665</v>
      </c>
      <c r="AO283">
        <f t="shared" ca="1" si="167"/>
        <v>345.723195784437</v>
      </c>
      <c r="AP283">
        <f t="shared" ca="1" si="168"/>
        <v>349.05819976392877</v>
      </c>
      <c r="AQ283">
        <f t="shared" ca="1" si="169"/>
        <v>349.96021518946395</v>
      </c>
      <c r="AR283">
        <f t="shared" ca="1" si="170"/>
        <v>345.18239963933598</v>
      </c>
      <c r="AS283">
        <f t="shared" ca="1" si="171"/>
        <v>356.72117313854096</v>
      </c>
      <c r="AT283">
        <f t="shared" ca="1" si="172"/>
        <v>336.86005950090021</v>
      </c>
      <c r="AU283">
        <f t="shared" ca="1" si="173"/>
        <v>331.34969734646711</v>
      </c>
      <c r="AV283">
        <f t="shared" ca="1" si="174"/>
        <v>322.46728992870487</v>
      </c>
      <c r="AW283">
        <f t="shared" ca="1" si="175"/>
        <v>364.81058926315188</v>
      </c>
      <c r="AX283">
        <f t="shared" ca="1" si="176"/>
        <v>397.92544732331947</v>
      </c>
      <c r="AY283">
        <f t="shared" ca="1" si="177"/>
        <v>375.64928440536602</v>
      </c>
      <c r="AZ283">
        <f t="shared" ca="1" si="178"/>
        <v>415.96211563792764</v>
      </c>
      <c r="BA283">
        <f t="shared" ca="1" si="179"/>
        <v>385.97260641709414</v>
      </c>
      <c r="BB283">
        <f t="shared" ca="1" si="180"/>
        <v>397.21896956550972</v>
      </c>
      <c r="BC283">
        <f t="shared" ca="1" si="181"/>
        <v>441.57319369383316</v>
      </c>
      <c r="BD283">
        <f t="shared" ca="1" si="182"/>
        <v>433.89339636863951</v>
      </c>
      <c r="BE283">
        <f t="shared" ca="1" si="183"/>
        <v>419.93281494868745</v>
      </c>
      <c r="BF283">
        <f t="shared" ca="1" si="184"/>
        <v>413.76549230882711</v>
      </c>
      <c r="BG283">
        <f t="shared" ca="1" si="185"/>
        <v>414.42386725451695</v>
      </c>
      <c r="BH283">
        <f t="shared" ca="1" si="186"/>
        <v>374.18082414515976</v>
      </c>
      <c r="BI283">
        <f t="shared" ca="1" si="187"/>
        <v>399.35869119722867</v>
      </c>
      <c r="BJ283">
        <f t="shared" ca="1" si="188"/>
        <v>384.65727664579077</v>
      </c>
      <c r="BK283">
        <f t="shared" ca="1" si="189"/>
        <v>336.47710495867517</v>
      </c>
      <c r="BL283">
        <f t="shared" ca="1" si="190"/>
        <v>358.59489755495798</v>
      </c>
      <c r="BM283">
        <f t="shared" ca="1" si="191"/>
        <v>361.63702316426196</v>
      </c>
      <c r="BN283">
        <f t="shared" ca="1" si="192"/>
        <v>372.72764803683555</v>
      </c>
      <c r="BO283">
        <f t="shared" ca="1" si="193"/>
        <v>368.5168557425207</v>
      </c>
      <c r="BP283">
        <f t="shared" ca="1" si="194"/>
        <v>380.22953820718311</v>
      </c>
      <c r="BQ283">
        <f t="shared" ca="1" si="195"/>
        <v>383.4438889925421</v>
      </c>
      <c r="BR283">
        <f t="shared" ca="1" si="196"/>
        <v>394.57014719941583</v>
      </c>
      <c r="BS283">
        <f t="shared" ca="1" si="197"/>
        <v>400.38848942707727</v>
      </c>
      <c r="BT283">
        <f t="shared" ca="1" si="198"/>
        <v>464.86482224294758</v>
      </c>
      <c r="BU283">
        <f t="shared" ca="1" si="199"/>
        <v>514.35188719947917</v>
      </c>
      <c r="BV283" s="13">
        <f t="shared" ca="1" si="200"/>
        <v>489.36361964266916</v>
      </c>
      <c r="BW283" s="13">
        <f t="shared" ca="1" si="201"/>
        <v>322.46728992870487</v>
      </c>
      <c r="BX283" s="20">
        <f t="shared" ca="1" si="202"/>
        <v>6</v>
      </c>
      <c r="BY283" s="20">
        <f t="shared" ca="1" si="203"/>
        <v>0</v>
      </c>
      <c r="BZ283" s="21">
        <f t="shared" ca="1" si="204"/>
        <v>1.0245164171871852</v>
      </c>
    </row>
    <row r="284" spans="1:78" x14ac:dyDescent="0.3">
      <c r="A284">
        <v>277</v>
      </c>
      <c r="B284">
        <f ca="1">_xlfn.NORM.S.INV(RAND())</f>
        <v>-1.0615748980269957</v>
      </c>
      <c r="C284">
        <f ca="1">_xlfn.NORM.S.INV(RAND())</f>
        <v>0.47076419610060283</v>
      </c>
      <c r="D284">
        <f ca="1">_xlfn.NORM.S.INV(RAND())</f>
        <v>0.63016644775332298</v>
      </c>
      <c r="E284">
        <f ca="1">_xlfn.NORM.S.INV(RAND())</f>
        <v>-6.0394661720377229E-3</v>
      </c>
      <c r="F284">
        <f ca="1">_xlfn.NORM.S.INV(RAND())</f>
        <v>-2.1440350370992149</v>
      </c>
      <c r="G284">
        <f ca="1">_xlfn.NORM.S.INV(RAND())</f>
        <v>-1.242926113250568</v>
      </c>
      <c r="H284">
        <f ca="1">_xlfn.NORM.S.INV(RAND())</f>
        <v>0.56944858950944433</v>
      </c>
      <c r="I284">
        <f ca="1">_xlfn.NORM.S.INV(RAND())</f>
        <v>2.1753114174442234</v>
      </c>
      <c r="J284">
        <f ca="1">_xlfn.NORM.S.INV(RAND())</f>
        <v>0.5727663911272346</v>
      </c>
      <c r="K284">
        <f ca="1">_xlfn.NORM.S.INV(RAND())</f>
        <v>1.81495852597513</v>
      </c>
      <c r="L284">
        <f ca="1">_xlfn.NORM.S.INV(RAND())</f>
        <v>0.5099623058432029</v>
      </c>
      <c r="M284">
        <f ca="1">_xlfn.NORM.S.INV(RAND())</f>
        <v>0.94164018288683615</v>
      </c>
      <c r="N284">
        <f ca="1">_xlfn.NORM.S.INV(RAND())</f>
        <v>0.30702057633725205</v>
      </c>
      <c r="O284">
        <f ca="1">_xlfn.NORM.S.INV(RAND())</f>
        <v>0.86334737969424213</v>
      </c>
      <c r="P284">
        <f ca="1">_xlfn.NORM.S.INV(RAND())</f>
        <v>1.4369742703072463</v>
      </c>
      <c r="Q284">
        <f ca="1">_xlfn.NORM.S.INV(RAND())</f>
        <v>-2.3869152471193877</v>
      </c>
      <c r="R284">
        <f ca="1">_xlfn.NORM.S.INV(RAND())</f>
        <v>0.9769192694331279</v>
      </c>
      <c r="S284">
        <f ca="1">_xlfn.NORM.S.INV(RAND())</f>
        <v>-0.15395274025476799</v>
      </c>
      <c r="T284">
        <f ca="1">_xlfn.NORM.S.INV(RAND())</f>
        <v>0.81807629440839613</v>
      </c>
      <c r="U284">
        <f ca="1">_xlfn.NORM.S.INV(RAND())</f>
        <v>0.11565969618393471</v>
      </c>
      <c r="V284">
        <f ca="1">_xlfn.NORM.S.INV(RAND())</f>
        <v>-0.37044590739869199</v>
      </c>
      <c r="W284">
        <f ca="1">_xlfn.NORM.S.INV(RAND())</f>
        <v>-0.25153787785648285</v>
      </c>
      <c r="X284">
        <f ca="1">_xlfn.NORM.S.INV(RAND())</f>
        <v>-0.85202390479795276</v>
      </c>
      <c r="Y284">
        <f ca="1">_xlfn.NORM.S.INV(RAND())</f>
        <v>-0.74784486908114711</v>
      </c>
      <c r="Z284">
        <f ca="1">_xlfn.NORM.S.INV(RAND())</f>
        <v>9.362277212569696E-2</v>
      </c>
      <c r="AA284">
        <f ca="1">_xlfn.NORM.S.INV(RAND())</f>
        <v>-0.97651752540320913</v>
      </c>
      <c r="AB284">
        <f ca="1">_xlfn.NORM.S.INV(RAND())</f>
        <v>-1.1168362749327592</v>
      </c>
      <c r="AC284">
        <f ca="1">_xlfn.NORM.S.INV(RAND())</f>
        <v>-1.9464222040815025</v>
      </c>
      <c r="AD284">
        <f ca="1">_xlfn.NORM.S.INV(RAND())</f>
        <v>-0.77671522984884256</v>
      </c>
      <c r="AE284">
        <f ca="1">_xlfn.NORM.S.INV(RAND())</f>
        <v>-0.35915951631671578</v>
      </c>
      <c r="AF284">
        <f ca="1">_xlfn.NORM.S.INV(RAND())</f>
        <v>-1.451210013588101</v>
      </c>
      <c r="AG284">
        <f ca="1">_xlfn.NORM.S.INV(RAND())</f>
        <v>0.12302908871237613</v>
      </c>
      <c r="AH284">
        <f ca="1">_xlfn.NORM.S.INV(RAND())</f>
        <v>0.3338259555618211</v>
      </c>
      <c r="AI284">
        <f ca="1">_xlfn.NORM.S.INV(RAND())</f>
        <v>2.4918931082518201</v>
      </c>
      <c r="AJ284">
        <f ca="1">_xlfn.NORM.S.INV(RAND())</f>
        <v>0.79131561922343452</v>
      </c>
      <c r="AK284">
        <f ca="1">_xlfn.NORM.S.INV(RAND())</f>
        <v>-0.54473173062599833</v>
      </c>
      <c r="AL284" s="13">
        <f t="shared" si="164"/>
        <v>360</v>
      </c>
      <c r="AM284">
        <f t="shared" ca="1" si="165"/>
        <v>338.45708671452269</v>
      </c>
      <c r="AN284">
        <f t="shared" ca="1" si="166"/>
        <v>347.6374847529882</v>
      </c>
      <c r="AO284">
        <f t="shared" ca="1" si="167"/>
        <v>360.36818196277449</v>
      </c>
      <c r="AP284">
        <f t="shared" ca="1" si="168"/>
        <v>360.09247774490655</v>
      </c>
      <c r="AQ284">
        <f t="shared" ca="1" si="169"/>
        <v>318.03399953363248</v>
      </c>
      <c r="AR284">
        <f t="shared" ca="1" si="170"/>
        <v>295.88807403752617</v>
      </c>
      <c r="AS284">
        <f t="shared" ca="1" si="171"/>
        <v>305.65032431525088</v>
      </c>
      <c r="AT284">
        <f t="shared" ca="1" si="172"/>
        <v>346.40780705369036</v>
      </c>
      <c r="AU284">
        <f t="shared" ca="1" si="173"/>
        <v>357.90540887245578</v>
      </c>
      <c r="AV284">
        <f t="shared" ca="1" si="174"/>
        <v>397.27897557072947</v>
      </c>
      <c r="AW284">
        <f t="shared" ca="1" si="175"/>
        <v>408.97939014829234</v>
      </c>
      <c r="AX284">
        <f t="shared" ca="1" si="176"/>
        <v>431.64941463828654</v>
      </c>
      <c r="AY284">
        <f t="shared" ca="1" si="177"/>
        <v>439.18594712286915</v>
      </c>
      <c r="AZ284">
        <f t="shared" ca="1" si="178"/>
        <v>461.43980436547412</v>
      </c>
      <c r="BA284">
        <f t="shared" ca="1" si="179"/>
        <v>501.14660959725563</v>
      </c>
      <c r="BB284">
        <f t="shared" ca="1" si="180"/>
        <v>436.449820317422</v>
      </c>
      <c r="BC284">
        <f t="shared" ca="1" si="181"/>
        <v>461.58176159711684</v>
      </c>
      <c r="BD284">
        <f t="shared" ca="1" si="182"/>
        <v>457.306603554959</v>
      </c>
      <c r="BE284">
        <f t="shared" ca="1" si="183"/>
        <v>479.22444666840045</v>
      </c>
      <c r="BF284">
        <f t="shared" ca="1" si="184"/>
        <v>482.23425879961565</v>
      </c>
      <c r="BG284">
        <f t="shared" ca="1" si="185"/>
        <v>471.83324986833105</v>
      </c>
      <c r="BH284">
        <f t="shared" ca="1" si="186"/>
        <v>464.8368232097929</v>
      </c>
      <c r="BI284">
        <f t="shared" ca="1" si="187"/>
        <v>442.33969889330763</v>
      </c>
      <c r="BJ284">
        <f t="shared" ca="1" si="188"/>
        <v>423.47082694562488</v>
      </c>
      <c r="BK284">
        <f t="shared" ca="1" si="189"/>
        <v>425.58865139436631</v>
      </c>
      <c r="BL284">
        <f t="shared" ca="1" si="190"/>
        <v>402.09056142816343</v>
      </c>
      <c r="BM284">
        <f t="shared" ca="1" si="191"/>
        <v>376.82470331518147</v>
      </c>
      <c r="BN284">
        <f t="shared" ca="1" si="192"/>
        <v>336.63077155972775</v>
      </c>
      <c r="BO284">
        <f t="shared" ca="1" si="193"/>
        <v>321.73439824036052</v>
      </c>
      <c r="BP284">
        <f t="shared" ca="1" si="194"/>
        <v>315.00030402178118</v>
      </c>
      <c r="BQ284">
        <f t="shared" ca="1" si="195"/>
        <v>289.56253617520991</v>
      </c>
      <c r="BR284">
        <f t="shared" ca="1" si="196"/>
        <v>291.50516058644348</v>
      </c>
      <c r="BS284">
        <f t="shared" ca="1" si="197"/>
        <v>297.05416415082072</v>
      </c>
      <c r="BT284">
        <f t="shared" ca="1" si="198"/>
        <v>342.87547756108961</v>
      </c>
      <c r="BU284">
        <f t="shared" ca="1" si="199"/>
        <v>358.7541388894511</v>
      </c>
      <c r="BV284" s="13">
        <f t="shared" ca="1" si="200"/>
        <v>347.50204024053249</v>
      </c>
      <c r="BW284" s="13">
        <f t="shared" ca="1" si="201"/>
        <v>289.56253617520991</v>
      </c>
      <c r="BX284" s="20">
        <f t="shared" ca="1" si="202"/>
        <v>12</v>
      </c>
      <c r="BY284" s="20">
        <f t="shared" ca="1" si="203"/>
        <v>0</v>
      </c>
      <c r="BZ284" s="21">
        <f t="shared" ca="1" si="204"/>
        <v>1.0480811762323889</v>
      </c>
    </row>
    <row r="285" spans="1:78" x14ac:dyDescent="0.3">
      <c r="A285">
        <v>278</v>
      </c>
      <c r="B285">
        <f ca="1">_xlfn.NORM.S.INV(RAND())</f>
        <v>0.73886843974699501</v>
      </c>
      <c r="C285">
        <f ca="1">_xlfn.NORM.S.INV(RAND())</f>
        <v>-1.7398192591264035</v>
      </c>
      <c r="D285">
        <f ca="1">_xlfn.NORM.S.INV(RAND())</f>
        <v>-3.2304321698494877E-2</v>
      </c>
      <c r="E285">
        <f ca="1">_xlfn.NORM.S.INV(RAND())</f>
        <v>0.28005782342619889</v>
      </c>
      <c r="F285">
        <f ca="1">_xlfn.NORM.S.INV(RAND())</f>
        <v>1.7332247414880277</v>
      </c>
      <c r="G285">
        <f ca="1">_xlfn.NORM.S.INV(RAND())</f>
        <v>-0.55262796359525423</v>
      </c>
      <c r="H285">
        <f ca="1">_xlfn.NORM.S.INV(RAND())</f>
        <v>-0.94528648331475928</v>
      </c>
      <c r="I285">
        <f ca="1">_xlfn.NORM.S.INV(RAND())</f>
        <v>-1.5486627641442168</v>
      </c>
      <c r="J285">
        <f ca="1">_xlfn.NORM.S.INV(RAND())</f>
        <v>-9.2236367529422228E-2</v>
      </c>
      <c r="K285">
        <f ca="1">_xlfn.NORM.S.INV(RAND())</f>
        <v>0.59552841147872571</v>
      </c>
      <c r="L285">
        <f ca="1">_xlfn.NORM.S.INV(RAND())</f>
        <v>1.3513839219808881</v>
      </c>
      <c r="M285">
        <f ca="1">_xlfn.NORM.S.INV(RAND())</f>
        <v>0.57889872328400416</v>
      </c>
      <c r="N285">
        <f ca="1">_xlfn.NORM.S.INV(RAND())</f>
        <v>0.47227926259311415</v>
      </c>
      <c r="O285">
        <f ca="1">_xlfn.NORM.S.INV(RAND())</f>
        <v>-0.60692251509488293</v>
      </c>
      <c r="P285">
        <f ca="1">_xlfn.NORM.S.INV(RAND())</f>
        <v>-0.10507728873923501</v>
      </c>
      <c r="Q285">
        <f ca="1">_xlfn.NORM.S.INV(RAND())</f>
        <v>2.6704005105326886E-2</v>
      </c>
      <c r="R285">
        <f ca="1">_xlfn.NORM.S.INV(RAND())</f>
        <v>-0.63133573870415916</v>
      </c>
      <c r="S285">
        <f ca="1">_xlfn.NORM.S.INV(RAND())</f>
        <v>0.3323084624937786</v>
      </c>
      <c r="T285">
        <f ca="1">_xlfn.NORM.S.INV(RAND())</f>
        <v>1.1207873137436437</v>
      </c>
      <c r="U285">
        <f ca="1">_xlfn.NORM.S.INV(RAND())</f>
        <v>-1.4424145145950178</v>
      </c>
      <c r="V285">
        <f ca="1">_xlfn.NORM.S.INV(RAND())</f>
        <v>-5.710047508700776E-2</v>
      </c>
      <c r="W285">
        <f ca="1">_xlfn.NORM.S.INV(RAND())</f>
        <v>0.99292559440652262</v>
      </c>
      <c r="X285">
        <f ca="1">_xlfn.NORM.S.INV(RAND())</f>
        <v>-0.90661318561568427</v>
      </c>
      <c r="Y285">
        <f ca="1">_xlfn.NORM.S.INV(RAND())</f>
        <v>0.20254053561934962</v>
      </c>
      <c r="Z285">
        <f ca="1">_xlfn.NORM.S.INV(RAND())</f>
        <v>-0.48547872461627811</v>
      </c>
      <c r="AA285">
        <f ca="1">_xlfn.NORM.S.INV(RAND())</f>
        <v>-0.70260990021598102</v>
      </c>
      <c r="AB285">
        <f ca="1">_xlfn.NORM.S.INV(RAND())</f>
        <v>-0.7658156746574174</v>
      </c>
      <c r="AC285">
        <f ca="1">_xlfn.NORM.S.INV(RAND())</f>
        <v>-0.73775712594357701</v>
      </c>
      <c r="AD285">
        <f ca="1">_xlfn.NORM.S.INV(RAND())</f>
        <v>-1.5107039904246471</v>
      </c>
      <c r="AE285">
        <f ca="1">_xlfn.NORM.S.INV(RAND())</f>
        <v>1.8403294003757629</v>
      </c>
      <c r="AF285">
        <f ca="1">_xlfn.NORM.S.INV(RAND())</f>
        <v>-1.3795941887981398E-2</v>
      </c>
      <c r="AG285">
        <f ca="1">_xlfn.NORM.S.INV(RAND())</f>
        <v>1.5828076761080452</v>
      </c>
      <c r="AH285">
        <f ca="1">_xlfn.NORM.S.INV(RAND())</f>
        <v>-0.68748162275867197</v>
      </c>
      <c r="AI285">
        <f ca="1">_xlfn.NORM.S.INV(RAND())</f>
        <v>-0.8370583269064712</v>
      </c>
      <c r="AJ285">
        <f ca="1">_xlfn.NORM.S.INV(RAND())</f>
        <v>0.64554395859937197</v>
      </c>
      <c r="AK285">
        <f ca="1">_xlfn.NORM.S.INV(RAND())</f>
        <v>1.5194849025842045</v>
      </c>
      <c r="AL285" s="13">
        <f t="shared" si="164"/>
        <v>360</v>
      </c>
      <c r="AM285">
        <f t="shared" ca="1" si="165"/>
        <v>375.53285124248191</v>
      </c>
      <c r="AN285">
        <f t="shared" ca="1" si="166"/>
        <v>339.50231832326602</v>
      </c>
      <c r="AO285">
        <f t="shared" ca="1" si="167"/>
        <v>338.72853946893883</v>
      </c>
      <c r="AP285">
        <f t="shared" ca="1" si="168"/>
        <v>344.10660147390917</v>
      </c>
      <c r="AQ285">
        <f t="shared" ca="1" si="169"/>
        <v>380.16395029315777</v>
      </c>
      <c r="AR285">
        <f t="shared" ca="1" si="170"/>
        <v>368.07250778764876</v>
      </c>
      <c r="AS285">
        <f t="shared" ca="1" si="171"/>
        <v>348.37766778348185</v>
      </c>
      <c r="AT285">
        <f t="shared" ca="1" si="172"/>
        <v>318.4477433773672</v>
      </c>
      <c r="AU285">
        <f t="shared" ca="1" si="173"/>
        <v>316.62447642037102</v>
      </c>
      <c r="AV285">
        <f t="shared" ca="1" si="174"/>
        <v>327.56373174613685</v>
      </c>
      <c r="AW285">
        <f t="shared" ca="1" si="175"/>
        <v>353.9969004630521</v>
      </c>
      <c r="AX285">
        <f t="shared" ca="1" si="176"/>
        <v>365.87590701797842</v>
      </c>
      <c r="AY285">
        <f t="shared" ca="1" si="177"/>
        <v>375.83289383804851</v>
      </c>
      <c r="AZ285">
        <f t="shared" ca="1" si="178"/>
        <v>362.74033905925216</v>
      </c>
      <c r="BA285">
        <f t="shared" ca="1" si="179"/>
        <v>360.39618929869982</v>
      </c>
      <c r="BB285">
        <f t="shared" ca="1" si="180"/>
        <v>360.8018955557165</v>
      </c>
      <c r="BC285">
        <f t="shared" ca="1" si="181"/>
        <v>347.74247428214613</v>
      </c>
      <c r="BD285">
        <f t="shared" ca="1" si="182"/>
        <v>354.33094906194719</v>
      </c>
      <c r="BE285">
        <f t="shared" ca="1" si="183"/>
        <v>377.859857612908</v>
      </c>
      <c r="BF285">
        <f t="shared" ca="1" si="184"/>
        <v>347.52231276006518</v>
      </c>
      <c r="BG285">
        <f t="shared" ca="1" si="185"/>
        <v>346.23422891078553</v>
      </c>
      <c r="BH285">
        <f t="shared" ca="1" si="186"/>
        <v>366.50986122575648</v>
      </c>
      <c r="BI285">
        <f t="shared" ca="1" si="187"/>
        <v>347.67405736363281</v>
      </c>
      <c r="BJ285">
        <f t="shared" ca="1" si="188"/>
        <v>351.61697386532194</v>
      </c>
      <c r="BK285">
        <f t="shared" ca="1" si="189"/>
        <v>341.75586831078812</v>
      </c>
      <c r="BL285">
        <f t="shared" ca="1" si="190"/>
        <v>328.03318552360383</v>
      </c>
      <c r="BM285">
        <f t="shared" ca="1" si="191"/>
        <v>313.71462132946436</v>
      </c>
      <c r="BN285">
        <f t="shared" ca="1" si="192"/>
        <v>300.50747509573671</v>
      </c>
      <c r="BO285">
        <f t="shared" ca="1" si="193"/>
        <v>275.2928463738458</v>
      </c>
      <c r="BP285">
        <f t="shared" ca="1" si="194"/>
        <v>306.0260496107033</v>
      </c>
      <c r="BQ285">
        <f t="shared" ca="1" si="195"/>
        <v>305.65501134342782</v>
      </c>
      <c r="BR285">
        <f t="shared" ca="1" si="196"/>
        <v>334.76333823974062</v>
      </c>
      <c r="BS285">
        <f t="shared" ca="1" si="197"/>
        <v>321.60220463540838</v>
      </c>
      <c r="BT285">
        <f t="shared" ca="1" si="198"/>
        <v>306.30187669017721</v>
      </c>
      <c r="BU285">
        <f t="shared" ca="1" si="199"/>
        <v>317.80086373243876</v>
      </c>
      <c r="BV285" s="13">
        <f t="shared" ca="1" si="200"/>
        <v>346.79568657302644</v>
      </c>
      <c r="BW285" s="13">
        <f t="shared" ca="1" si="201"/>
        <v>275.2928463738458</v>
      </c>
      <c r="BX285" s="20">
        <f t="shared" ca="1" si="202"/>
        <v>6</v>
      </c>
      <c r="BY285" s="20">
        <f t="shared" ca="1" si="203"/>
        <v>0</v>
      </c>
      <c r="BZ285" s="21">
        <f t="shared" ca="1" si="204"/>
        <v>1.0245164171871852</v>
      </c>
    </row>
    <row r="286" spans="1:78" x14ac:dyDescent="0.3">
      <c r="A286">
        <v>279</v>
      </c>
      <c r="B286">
        <f ca="1">_xlfn.NORM.S.INV(RAND())</f>
        <v>0.9761515409694782</v>
      </c>
      <c r="C286">
        <f ca="1">_xlfn.NORM.S.INV(RAND())</f>
        <v>0.28961450908315339</v>
      </c>
      <c r="D286">
        <f ca="1">_xlfn.NORM.S.INV(RAND())</f>
        <v>0.77740230435324609</v>
      </c>
      <c r="E286">
        <f ca="1">_xlfn.NORM.S.INV(RAND())</f>
        <v>-0.30008060346718879</v>
      </c>
      <c r="F286">
        <f ca="1">_xlfn.NORM.S.INV(RAND())</f>
        <v>8.543578202563569E-2</v>
      </c>
      <c r="G286">
        <f ca="1">_xlfn.NORM.S.INV(RAND())</f>
        <v>-0.18674726438904207</v>
      </c>
      <c r="H286">
        <f ca="1">_xlfn.NORM.S.INV(RAND())</f>
        <v>-1.525045338346946</v>
      </c>
      <c r="I286">
        <f ca="1">_xlfn.NORM.S.INV(RAND())</f>
        <v>0.81446665080021241</v>
      </c>
      <c r="J286">
        <f ca="1">_xlfn.NORM.S.INV(RAND())</f>
        <v>-1.1665669346883742</v>
      </c>
      <c r="K286">
        <f ca="1">_xlfn.NORM.S.INV(RAND())</f>
        <v>-0.97112017280209717</v>
      </c>
      <c r="L286">
        <f ca="1">_xlfn.NORM.S.INV(RAND())</f>
        <v>-0.50560005546011033</v>
      </c>
      <c r="M286">
        <f ca="1">_xlfn.NORM.S.INV(RAND())</f>
        <v>-2.1868627764712936</v>
      </c>
      <c r="N286">
        <f ca="1">_xlfn.NORM.S.INV(RAND())</f>
        <v>1.0897445435176241</v>
      </c>
      <c r="O286">
        <f ca="1">_xlfn.NORM.S.INV(RAND())</f>
        <v>0.11540866513271011</v>
      </c>
      <c r="P286">
        <f ca="1">_xlfn.NORM.S.INV(RAND())</f>
        <v>-0.3684677628971435</v>
      </c>
      <c r="Q286">
        <f ca="1">_xlfn.NORM.S.INV(RAND())</f>
        <v>0.18549757251504115</v>
      </c>
      <c r="R286">
        <f ca="1">_xlfn.NORM.S.INV(RAND())</f>
        <v>1.1866449243684747</v>
      </c>
      <c r="S286">
        <f ca="1">_xlfn.NORM.S.INV(RAND())</f>
        <v>0.90989240062572319</v>
      </c>
      <c r="T286">
        <f ca="1">_xlfn.NORM.S.INV(RAND())</f>
        <v>-1.0168013766574024</v>
      </c>
      <c r="U286">
        <f ca="1">_xlfn.NORM.S.INV(RAND())</f>
        <v>0.57382001099135205</v>
      </c>
      <c r="V286">
        <f ca="1">_xlfn.NORM.S.INV(RAND())</f>
        <v>0.76597724875629825</v>
      </c>
      <c r="W286">
        <f ca="1">_xlfn.NORM.S.INV(RAND())</f>
        <v>-3.3410074434636843</v>
      </c>
      <c r="X286">
        <f ca="1">_xlfn.NORM.S.INV(RAND())</f>
        <v>1.1816360758320117</v>
      </c>
      <c r="Y286">
        <f ca="1">_xlfn.NORM.S.INV(RAND())</f>
        <v>1.708210983204298</v>
      </c>
      <c r="Z286">
        <f ca="1">_xlfn.NORM.S.INV(RAND())</f>
        <v>-0.37639411848699889</v>
      </c>
      <c r="AA286">
        <f ca="1">_xlfn.NORM.S.INV(RAND())</f>
        <v>1.9752702023377493</v>
      </c>
      <c r="AB286">
        <f ca="1">_xlfn.NORM.S.INV(RAND())</f>
        <v>1.0310067230515247</v>
      </c>
      <c r="AC286">
        <f ca="1">_xlfn.NORM.S.INV(RAND())</f>
        <v>-0.62386151437475812</v>
      </c>
      <c r="AD286">
        <f ca="1">_xlfn.NORM.S.INV(RAND())</f>
        <v>-0.10386794040613076</v>
      </c>
      <c r="AE286">
        <f ca="1">_xlfn.NORM.S.INV(RAND())</f>
        <v>6.6686254653811242E-2</v>
      </c>
      <c r="AF286">
        <f ca="1">_xlfn.NORM.S.INV(RAND())</f>
        <v>1.2515627665831113</v>
      </c>
      <c r="AG286">
        <f ca="1">_xlfn.NORM.S.INV(RAND())</f>
        <v>0.83203222050835934</v>
      </c>
      <c r="AH286">
        <f ca="1">_xlfn.NORM.S.INV(RAND())</f>
        <v>-0.16423924712573598</v>
      </c>
      <c r="AI286">
        <f ca="1">_xlfn.NORM.S.INV(RAND())</f>
        <v>-1.0223415460793293</v>
      </c>
      <c r="AJ286">
        <f ca="1">_xlfn.NORM.S.INV(RAND())</f>
        <v>1.141338412473762</v>
      </c>
      <c r="AK286">
        <f ca="1">_xlfn.NORM.S.INV(RAND())</f>
        <v>-6.0919149273334028E-2</v>
      </c>
      <c r="AL286" s="13">
        <f t="shared" si="164"/>
        <v>360</v>
      </c>
      <c r="AM286">
        <f t="shared" ca="1" si="165"/>
        <v>380.71288192192463</v>
      </c>
      <c r="AN286">
        <f t="shared" ca="1" si="166"/>
        <v>386.97099236438595</v>
      </c>
      <c r="AO286">
        <f t="shared" ca="1" si="167"/>
        <v>404.56661647918173</v>
      </c>
      <c r="AP286">
        <f t="shared" ca="1" si="168"/>
        <v>397.45216332104138</v>
      </c>
      <c r="AQ286">
        <f t="shared" ca="1" si="169"/>
        <v>399.25110449445418</v>
      </c>
      <c r="AR286">
        <f t="shared" ca="1" si="170"/>
        <v>394.80502226376865</v>
      </c>
      <c r="AS286">
        <f t="shared" ca="1" si="171"/>
        <v>361.37884065825261</v>
      </c>
      <c r="AT286">
        <f t="shared" ca="1" si="172"/>
        <v>378.62013325253616</v>
      </c>
      <c r="AU286">
        <f t="shared" ca="1" si="173"/>
        <v>353.81174414544182</v>
      </c>
      <c r="AV286">
        <f t="shared" ca="1" si="174"/>
        <v>334.38086560603318</v>
      </c>
      <c r="AW286">
        <f t="shared" ca="1" si="175"/>
        <v>324.62580832828252</v>
      </c>
      <c r="AX286">
        <f t="shared" ca="1" si="176"/>
        <v>286.00174496645877</v>
      </c>
      <c r="AY286">
        <f t="shared" ca="1" si="177"/>
        <v>304.44720087402345</v>
      </c>
      <c r="AZ286">
        <f t="shared" ca="1" si="178"/>
        <v>306.35486871233343</v>
      </c>
      <c r="BA286">
        <f t="shared" ca="1" si="179"/>
        <v>299.78152783667412</v>
      </c>
      <c r="BB286">
        <f t="shared" ca="1" si="180"/>
        <v>302.88312635279584</v>
      </c>
      <c r="BC286">
        <f t="shared" ca="1" si="181"/>
        <v>324.22616729475033</v>
      </c>
      <c r="BD286">
        <f t="shared" ca="1" si="182"/>
        <v>341.57159821310012</v>
      </c>
      <c r="BE286">
        <f t="shared" ca="1" si="183"/>
        <v>321.96266561729072</v>
      </c>
      <c r="BF286">
        <f t="shared" ca="1" si="184"/>
        <v>332.66914604240935</v>
      </c>
      <c r="BG286">
        <f t="shared" ca="1" si="185"/>
        <v>347.56631838106904</v>
      </c>
      <c r="BH286">
        <f t="shared" ca="1" si="186"/>
        <v>286.47339499807339</v>
      </c>
      <c r="BI286">
        <f t="shared" ca="1" si="187"/>
        <v>306.57143456537557</v>
      </c>
      <c r="BJ286">
        <f t="shared" ca="1" si="188"/>
        <v>338.20686473635391</v>
      </c>
      <c r="BK286">
        <f t="shared" ca="1" si="189"/>
        <v>330.79867010053079</v>
      </c>
      <c r="BL286">
        <f t="shared" ca="1" si="190"/>
        <v>370.60453642206699</v>
      </c>
      <c r="BM286">
        <f t="shared" ca="1" si="191"/>
        <v>393.17078652031057</v>
      </c>
      <c r="BN286">
        <f t="shared" ca="1" si="192"/>
        <v>379.10331268653277</v>
      </c>
      <c r="BO286">
        <f t="shared" ca="1" si="193"/>
        <v>376.67971942334304</v>
      </c>
      <c r="BP286">
        <f t="shared" ca="1" si="194"/>
        <v>377.9752592715879</v>
      </c>
      <c r="BQ286">
        <f t="shared" ca="1" si="195"/>
        <v>406.12909830058095</v>
      </c>
      <c r="BR286">
        <f t="shared" ca="1" si="196"/>
        <v>425.93715893444227</v>
      </c>
      <c r="BS286">
        <f t="shared" ca="1" si="197"/>
        <v>421.74159701144299</v>
      </c>
      <c r="BT286">
        <f t="shared" ca="1" si="198"/>
        <v>397.40313297939338</v>
      </c>
      <c r="BU286">
        <f t="shared" ca="1" si="199"/>
        <v>424.29533224706393</v>
      </c>
      <c r="BV286" s="13">
        <f t="shared" ca="1" si="200"/>
        <v>422.62950295067867</v>
      </c>
      <c r="BW286" s="13">
        <f t="shared" ca="1" si="201"/>
        <v>286.00174496645877</v>
      </c>
      <c r="BX286" s="20">
        <f t="shared" ca="1" si="202"/>
        <v>6</v>
      </c>
      <c r="BY286" s="20">
        <f t="shared" ca="1" si="203"/>
        <v>0</v>
      </c>
      <c r="BZ286" s="21">
        <f t="shared" ca="1" si="204"/>
        <v>1.0245164171871852</v>
      </c>
    </row>
    <row r="287" spans="1:78" x14ac:dyDescent="0.3">
      <c r="A287">
        <v>280</v>
      </c>
      <c r="B287">
        <f ca="1">_xlfn.NORM.S.INV(RAND())</f>
        <v>-0.95409278288210564</v>
      </c>
      <c r="C287">
        <f ca="1">_xlfn.NORM.S.INV(RAND())</f>
        <v>-0.90649308604090506</v>
      </c>
      <c r="D287">
        <f ca="1">_xlfn.NORM.S.INV(RAND())</f>
        <v>1.2803332534734169</v>
      </c>
      <c r="E287">
        <f ca="1">_xlfn.NORM.S.INV(RAND())</f>
        <v>0.97827151210132357</v>
      </c>
      <c r="F287">
        <f ca="1">_xlfn.NORM.S.INV(RAND())</f>
        <v>2.4947504142994941</v>
      </c>
      <c r="G287">
        <f ca="1">_xlfn.NORM.S.INV(RAND())</f>
        <v>-0.49027679790749312</v>
      </c>
      <c r="H287">
        <f ca="1">_xlfn.NORM.S.INV(RAND())</f>
        <v>0.26539229605638354</v>
      </c>
      <c r="I287">
        <f ca="1">_xlfn.NORM.S.INV(RAND())</f>
        <v>0.37679265639032561</v>
      </c>
      <c r="J287">
        <f ca="1">_xlfn.NORM.S.INV(RAND())</f>
        <v>0.21120092932200396</v>
      </c>
      <c r="K287">
        <f ca="1">_xlfn.NORM.S.INV(RAND())</f>
        <v>1.254582851684338</v>
      </c>
      <c r="L287">
        <f ca="1">_xlfn.NORM.S.INV(RAND())</f>
        <v>0.45774322069701595</v>
      </c>
      <c r="M287">
        <f ca="1">_xlfn.NORM.S.INV(RAND())</f>
        <v>-0.16885873979179164</v>
      </c>
      <c r="N287">
        <f ca="1">_xlfn.NORM.S.INV(RAND())</f>
        <v>0.60998406533174188</v>
      </c>
      <c r="O287">
        <f ca="1">_xlfn.NORM.S.INV(RAND())</f>
        <v>-0.31645858336474841</v>
      </c>
      <c r="P287">
        <f ca="1">_xlfn.NORM.S.INV(RAND())</f>
        <v>-0.70327597365320305</v>
      </c>
      <c r="Q287">
        <f ca="1">_xlfn.NORM.S.INV(RAND())</f>
        <v>0.61763157598746654</v>
      </c>
      <c r="R287">
        <f ca="1">_xlfn.NORM.S.INV(RAND())</f>
        <v>-0.1131511911572796</v>
      </c>
      <c r="S287">
        <f ca="1">_xlfn.NORM.S.INV(RAND())</f>
        <v>0.14329090970558758</v>
      </c>
      <c r="T287">
        <f ca="1">_xlfn.NORM.S.INV(RAND())</f>
        <v>-0.6102576031672885</v>
      </c>
      <c r="U287">
        <f ca="1">_xlfn.NORM.S.INV(RAND())</f>
        <v>-1.1617560954334933</v>
      </c>
      <c r="V287">
        <f ca="1">_xlfn.NORM.S.INV(RAND())</f>
        <v>-1.1553342912589901</v>
      </c>
      <c r="W287">
        <f ca="1">_xlfn.NORM.S.INV(RAND())</f>
        <v>2.2227495805325663</v>
      </c>
      <c r="X287">
        <f ca="1">_xlfn.NORM.S.INV(RAND())</f>
        <v>0.61145546691219399</v>
      </c>
      <c r="Y287">
        <f ca="1">_xlfn.NORM.S.INV(RAND())</f>
        <v>-0.54198595748393941</v>
      </c>
      <c r="Z287">
        <f ca="1">_xlfn.NORM.S.INV(RAND())</f>
        <v>2.3043601808600548E-2</v>
      </c>
      <c r="AA287">
        <f ca="1">_xlfn.NORM.S.INV(RAND())</f>
        <v>-2.3164685044435323</v>
      </c>
      <c r="AB287">
        <f ca="1">_xlfn.NORM.S.INV(RAND())</f>
        <v>-3.6229107660325659E-2</v>
      </c>
      <c r="AC287">
        <f ca="1">_xlfn.NORM.S.INV(RAND())</f>
        <v>-1.2184603697704752</v>
      </c>
      <c r="AD287">
        <f ca="1">_xlfn.NORM.S.INV(RAND())</f>
        <v>-1.4665753491565929</v>
      </c>
      <c r="AE287">
        <f ca="1">_xlfn.NORM.S.INV(RAND())</f>
        <v>0.16906781501658127</v>
      </c>
      <c r="AF287">
        <f ca="1">_xlfn.NORM.S.INV(RAND())</f>
        <v>0.45175116488620737</v>
      </c>
      <c r="AG287">
        <f ca="1">_xlfn.NORM.S.INV(RAND())</f>
        <v>-0.1557564661032369</v>
      </c>
      <c r="AH287">
        <f ca="1">_xlfn.NORM.S.INV(RAND())</f>
        <v>-0.28759693636239475</v>
      </c>
      <c r="AI287">
        <f ca="1">_xlfn.NORM.S.INV(RAND())</f>
        <v>9.2068377713209124E-2</v>
      </c>
      <c r="AJ287">
        <f ca="1">_xlfn.NORM.S.INV(RAND())</f>
        <v>-0.80473309805220461</v>
      </c>
      <c r="AK287">
        <f ca="1">_xlfn.NORM.S.INV(RAND())</f>
        <v>0.51338911220525862</v>
      </c>
      <c r="AL287" s="13">
        <f t="shared" si="164"/>
        <v>360</v>
      </c>
      <c r="AM287">
        <f t="shared" ca="1" si="165"/>
        <v>340.56390650467119</v>
      </c>
      <c r="AN287">
        <f t="shared" ca="1" si="166"/>
        <v>323.06376638591854</v>
      </c>
      <c r="AO287">
        <f t="shared" ca="1" si="167"/>
        <v>347.70455214029795</v>
      </c>
      <c r="AP287">
        <f t="shared" ca="1" si="168"/>
        <v>367.75501504623531</v>
      </c>
      <c r="AQ287">
        <f t="shared" ca="1" si="169"/>
        <v>424.55213451946275</v>
      </c>
      <c r="AR287">
        <f t="shared" ca="1" si="170"/>
        <v>412.53126686523012</v>
      </c>
      <c r="AS287">
        <f t="shared" ca="1" si="171"/>
        <v>418.726417884407</v>
      </c>
      <c r="AT287">
        <f t="shared" ca="1" si="172"/>
        <v>427.75698126812034</v>
      </c>
      <c r="AU287">
        <f t="shared" ca="1" si="173"/>
        <v>432.8244671730078</v>
      </c>
      <c r="AV287">
        <f t="shared" ca="1" si="174"/>
        <v>465.14489828712846</v>
      </c>
      <c r="AW287">
        <f t="shared" ca="1" si="175"/>
        <v>477.40257933444985</v>
      </c>
      <c r="AX287">
        <f t="shared" ca="1" si="176"/>
        <v>472.57401785732475</v>
      </c>
      <c r="AY287">
        <f t="shared" ca="1" si="177"/>
        <v>489.30947670025648</v>
      </c>
      <c r="AZ287">
        <f t="shared" ca="1" si="178"/>
        <v>480.25045759965172</v>
      </c>
      <c r="BA287">
        <f t="shared" ca="1" si="179"/>
        <v>460.94901048105856</v>
      </c>
      <c r="BB287">
        <f t="shared" ca="1" si="180"/>
        <v>477.48356455415103</v>
      </c>
      <c r="BC287">
        <f t="shared" ca="1" si="181"/>
        <v>474.17681796297887</v>
      </c>
      <c r="BD287">
        <f t="shared" ca="1" si="182"/>
        <v>477.91673543861253</v>
      </c>
      <c r="BE287">
        <f t="shared" ca="1" si="183"/>
        <v>461.179167820673</v>
      </c>
      <c r="BF287">
        <f t="shared" ca="1" si="184"/>
        <v>431.08096735471867</v>
      </c>
      <c r="BG287">
        <f t="shared" ca="1" si="185"/>
        <v>403.09650858707062</v>
      </c>
      <c r="BH287">
        <f t="shared" ca="1" si="186"/>
        <v>458.1010756136418</v>
      </c>
      <c r="BI287">
        <f t="shared" ca="1" si="187"/>
        <v>474.36429438028273</v>
      </c>
      <c r="BJ287">
        <f t="shared" ca="1" si="188"/>
        <v>459.5590025523295</v>
      </c>
      <c r="BK287">
        <f t="shared" ca="1" si="189"/>
        <v>459.97911940097856</v>
      </c>
      <c r="BL287">
        <f t="shared" ca="1" si="190"/>
        <v>402.22959511767374</v>
      </c>
      <c r="BM287">
        <f t="shared" ca="1" si="191"/>
        <v>401.22192475807469</v>
      </c>
      <c r="BN287">
        <f t="shared" ca="1" si="192"/>
        <v>373.81095198065117</v>
      </c>
      <c r="BO287">
        <f t="shared" ca="1" si="193"/>
        <v>343.3192456759723</v>
      </c>
      <c r="BP287">
        <f t="shared" ca="1" si="194"/>
        <v>346.54241740346311</v>
      </c>
      <c r="BQ287">
        <f t="shared" ca="1" si="195"/>
        <v>355.55161439822109</v>
      </c>
      <c r="BR287">
        <f t="shared" ca="1" si="196"/>
        <v>352.22182312653337</v>
      </c>
      <c r="BS287">
        <f t="shared" ca="1" si="197"/>
        <v>346.27736017159202</v>
      </c>
      <c r="BT287">
        <f t="shared" ca="1" si="198"/>
        <v>347.97790157079993</v>
      </c>
      <c r="BU287">
        <f t="shared" ca="1" si="199"/>
        <v>332.04185252032067</v>
      </c>
      <c r="BV287" s="13">
        <f t="shared" ca="1" si="200"/>
        <v>341.88857857021043</v>
      </c>
      <c r="BW287" s="13">
        <f t="shared" ca="1" si="201"/>
        <v>323.06376638591854</v>
      </c>
      <c r="BX287" s="20">
        <f t="shared" ca="1" si="202"/>
        <v>6</v>
      </c>
      <c r="BY287" s="20">
        <f t="shared" ca="1" si="203"/>
        <v>0</v>
      </c>
      <c r="BZ287" s="21">
        <f t="shared" ca="1" si="204"/>
        <v>1.0245164171871852</v>
      </c>
    </row>
    <row r="288" spans="1:78" x14ac:dyDescent="0.3">
      <c r="A288">
        <v>281</v>
      </c>
      <c r="B288">
        <f ca="1">_xlfn.NORM.S.INV(RAND())</f>
        <v>-0.8042007828162947</v>
      </c>
      <c r="C288">
        <f ca="1">_xlfn.NORM.S.INV(RAND())</f>
        <v>-0.39975620650655885</v>
      </c>
      <c r="D288">
        <f ca="1">_xlfn.NORM.S.INV(RAND())</f>
        <v>1.1834550872577689</v>
      </c>
      <c r="E288">
        <f ca="1">_xlfn.NORM.S.INV(RAND())</f>
        <v>-0.24140784876628568</v>
      </c>
      <c r="F288">
        <f ca="1">_xlfn.NORM.S.INV(RAND())</f>
        <v>-1.0674992419592195</v>
      </c>
      <c r="G288">
        <f ca="1">_xlfn.NORM.S.INV(RAND())</f>
        <v>1.4909759474101414</v>
      </c>
      <c r="H288">
        <f ca="1">_xlfn.NORM.S.INV(RAND())</f>
        <v>-6.9002988536276594E-2</v>
      </c>
      <c r="I288">
        <f ca="1">_xlfn.NORM.S.INV(RAND())</f>
        <v>-0.16601133230992335</v>
      </c>
      <c r="J288">
        <f ca="1">_xlfn.NORM.S.INV(RAND())</f>
        <v>0.43622485260617883</v>
      </c>
      <c r="K288">
        <f ca="1">_xlfn.NORM.S.INV(RAND())</f>
        <v>-0.30751084738198192</v>
      </c>
      <c r="L288">
        <f ca="1">_xlfn.NORM.S.INV(RAND())</f>
        <v>0.37285683055495572</v>
      </c>
      <c r="M288">
        <f ca="1">_xlfn.NORM.S.INV(RAND())</f>
        <v>-1.9585041061405506</v>
      </c>
      <c r="N288">
        <f ca="1">_xlfn.NORM.S.INV(RAND())</f>
        <v>-1.3545196376078581</v>
      </c>
      <c r="O288">
        <f ca="1">_xlfn.NORM.S.INV(RAND())</f>
        <v>0.58706199203468235</v>
      </c>
      <c r="P288">
        <f ca="1">_xlfn.NORM.S.INV(RAND())</f>
        <v>1.1092268703614758</v>
      </c>
      <c r="Q288">
        <f ca="1">_xlfn.NORM.S.INV(RAND())</f>
        <v>-0.62951541306055203</v>
      </c>
      <c r="R288">
        <f ca="1">_xlfn.NORM.S.INV(RAND())</f>
        <v>-0.70774498385835416</v>
      </c>
      <c r="S288">
        <f ca="1">_xlfn.NORM.S.INV(RAND())</f>
        <v>1.1150940328078365</v>
      </c>
      <c r="T288">
        <f ca="1">_xlfn.NORM.S.INV(RAND())</f>
        <v>0.76373453830104909</v>
      </c>
      <c r="U288">
        <f ca="1">_xlfn.NORM.S.INV(RAND())</f>
        <v>0.55594356295576708</v>
      </c>
      <c r="V288">
        <f ca="1">_xlfn.NORM.S.INV(RAND())</f>
        <v>-0.19815029867347758</v>
      </c>
      <c r="W288">
        <f ca="1">_xlfn.NORM.S.INV(RAND())</f>
        <v>0.34710170135977564</v>
      </c>
      <c r="X288">
        <f ca="1">_xlfn.NORM.S.INV(RAND())</f>
        <v>-0.85263723068132236</v>
      </c>
      <c r="Y288">
        <f ca="1">_xlfn.NORM.S.INV(RAND())</f>
        <v>0.21959060620103332</v>
      </c>
      <c r="Z288">
        <f ca="1">_xlfn.NORM.S.INV(RAND())</f>
        <v>-0.67540741122913295</v>
      </c>
      <c r="AA288">
        <f ca="1">_xlfn.NORM.S.INV(RAND())</f>
        <v>-1.4314662214093472</v>
      </c>
      <c r="AB288">
        <f ca="1">_xlfn.NORM.S.INV(RAND())</f>
        <v>-1.0919580166230376</v>
      </c>
      <c r="AC288">
        <f ca="1">_xlfn.NORM.S.INV(RAND())</f>
        <v>0.73056036514615663</v>
      </c>
      <c r="AD288">
        <f ca="1">_xlfn.NORM.S.INV(RAND())</f>
        <v>-9.4647885925662784E-2</v>
      </c>
      <c r="AE288">
        <f ca="1">_xlfn.NORM.S.INV(RAND())</f>
        <v>-0.14433818760468264</v>
      </c>
      <c r="AF288">
        <f ca="1">_xlfn.NORM.S.INV(RAND())</f>
        <v>0.32383660354480293</v>
      </c>
      <c r="AG288">
        <f ca="1">_xlfn.NORM.S.INV(RAND())</f>
        <v>1.6082566862740344</v>
      </c>
      <c r="AH288">
        <f ca="1">_xlfn.NORM.S.INV(RAND())</f>
        <v>-0.35024658407661863</v>
      </c>
      <c r="AI288">
        <f ca="1">_xlfn.NORM.S.INV(RAND())</f>
        <v>0.21422567367087422</v>
      </c>
      <c r="AJ288">
        <f ca="1">_xlfn.NORM.S.INV(RAND())</f>
        <v>-9.1745496099717175E-2</v>
      </c>
      <c r="AK288">
        <f ca="1">_xlfn.NORM.S.INV(RAND())</f>
        <v>0.90770310259757259</v>
      </c>
      <c r="AL288" s="13">
        <f t="shared" si="164"/>
        <v>360</v>
      </c>
      <c r="AM288">
        <f t="shared" ca="1" si="165"/>
        <v>343.52394253600636</v>
      </c>
      <c r="AN288">
        <f t="shared" ca="1" si="166"/>
        <v>335.54638692602077</v>
      </c>
      <c r="AO288">
        <f t="shared" ca="1" si="167"/>
        <v>359.12494120516754</v>
      </c>
      <c r="AP288">
        <f t="shared" ca="1" si="168"/>
        <v>354.00675620230618</v>
      </c>
      <c r="AQ288">
        <f t="shared" ca="1" si="169"/>
        <v>332.70866731630008</v>
      </c>
      <c r="AR288">
        <f t="shared" ca="1" si="170"/>
        <v>362.46651728715949</v>
      </c>
      <c r="AS288">
        <f t="shared" ca="1" si="171"/>
        <v>360.87496747575739</v>
      </c>
      <c r="AT288">
        <f t="shared" ca="1" si="172"/>
        <v>357.28372443430749</v>
      </c>
      <c r="AU288">
        <f t="shared" ca="1" si="173"/>
        <v>366.24371485987245</v>
      </c>
      <c r="AV288">
        <f t="shared" ca="1" si="174"/>
        <v>359.64886687424149</v>
      </c>
      <c r="AW288">
        <f t="shared" ca="1" si="175"/>
        <v>367.32184226529836</v>
      </c>
      <c r="AX288">
        <f t="shared" ca="1" si="176"/>
        <v>327.91271632329699</v>
      </c>
      <c r="AY288">
        <f t="shared" ca="1" si="177"/>
        <v>303.11963719101533</v>
      </c>
      <c r="AZ288">
        <f t="shared" ca="1" si="178"/>
        <v>313.43905618486974</v>
      </c>
      <c r="BA288">
        <f t="shared" ca="1" si="179"/>
        <v>334.02956919889311</v>
      </c>
      <c r="BB288">
        <f t="shared" ca="1" si="180"/>
        <v>321.9730233466002</v>
      </c>
      <c r="BC288">
        <f t="shared" ca="1" si="181"/>
        <v>308.95308016640809</v>
      </c>
      <c r="BD288">
        <f t="shared" ca="1" si="182"/>
        <v>329.36044829866381</v>
      </c>
      <c r="BE288">
        <f t="shared" ca="1" si="183"/>
        <v>344.06490126369783</v>
      </c>
      <c r="BF288">
        <f t="shared" ca="1" si="184"/>
        <v>355.1396370533833</v>
      </c>
      <c r="BG288">
        <f t="shared" ca="1" si="185"/>
        <v>350.95365455871564</v>
      </c>
      <c r="BH288">
        <f t="shared" ca="1" si="186"/>
        <v>357.90852459477185</v>
      </c>
      <c r="BI288">
        <f t="shared" ca="1" si="187"/>
        <v>340.57444488856027</v>
      </c>
      <c r="BJ288">
        <f t="shared" ca="1" si="188"/>
        <v>344.77607165189681</v>
      </c>
      <c r="BK288">
        <f t="shared" ca="1" si="189"/>
        <v>331.45226652828893</v>
      </c>
      <c r="BL288">
        <f t="shared" ca="1" si="190"/>
        <v>305.03343678183415</v>
      </c>
      <c r="BM288">
        <f t="shared" ca="1" si="191"/>
        <v>286.27718140701694</v>
      </c>
      <c r="BN288">
        <f t="shared" ca="1" si="192"/>
        <v>298.48592011365923</v>
      </c>
      <c r="BO288">
        <f t="shared" ca="1" si="193"/>
        <v>296.73562712043815</v>
      </c>
      <c r="BP288">
        <f t="shared" ca="1" si="194"/>
        <v>294.15050620004735</v>
      </c>
      <c r="BQ288">
        <f t="shared" ca="1" si="195"/>
        <v>299.57703921025217</v>
      </c>
      <c r="BR288">
        <f t="shared" ca="1" si="196"/>
        <v>328.5889859598081</v>
      </c>
      <c r="BS288">
        <f t="shared" ca="1" si="197"/>
        <v>321.87701266477137</v>
      </c>
      <c r="BT288">
        <f t="shared" ca="1" si="198"/>
        <v>325.74705741648216</v>
      </c>
      <c r="BU288">
        <f t="shared" ca="1" si="199"/>
        <v>323.89117746507753</v>
      </c>
      <c r="BV288" s="13">
        <f t="shared" ca="1" si="200"/>
        <v>341.17556008199728</v>
      </c>
      <c r="BW288" s="13">
        <f t="shared" ca="1" si="201"/>
        <v>286.27718140701694</v>
      </c>
      <c r="BX288" s="20">
        <f t="shared" ca="1" si="202"/>
        <v>6</v>
      </c>
      <c r="BY288" s="20">
        <f t="shared" ca="1" si="203"/>
        <v>0</v>
      </c>
      <c r="BZ288" s="21">
        <f t="shared" ca="1" si="204"/>
        <v>1.0245164171871852</v>
      </c>
    </row>
    <row r="289" spans="1:78" x14ac:dyDescent="0.3">
      <c r="A289">
        <v>282</v>
      </c>
      <c r="B289">
        <f ca="1">_xlfn.NORM.S.INV(RAND())</f>
        <v>1.8884196021769335</v>
      </c>
      <c r="C289">
        <f ca="1">_xlfn.NORM.S.INV(RAND())</f>
        <v>0.12008596636352535</v>
      </c>
      <c r="D289">
        <f ca="1">_xlfn.NORM.S.INV(RAND())</f>
        <v>0.451613918181754</v>
      </c>
      <c r="E289">
        <f ca="1">_xlfn.NORM.S.INV(RAND())</f>
        <v>-1.6413069997454555</v>
      </c>
      <c r="F289">
        <f ca="1">_xlfn.NORM.S.INV(RAND())</f>
        <v>0.58312652691366706</v>
      </c>
      <c r="G289">
        <f ca="1">_xlfn.NORM.S.INV(RAND())</f>
        <v>0.46638405912991976</v>
      </c>
      <c r="H289">
        <f ca="1">_xlfn.NORM.S.INV(RAND())</f>
        <v>-5.3059236826441994E-2</v>
      </c>
      <c r="I289">
        <f ca="1">_xlfn.NORM.S.INV(RAND())</f>
        <v>1.2392461071826388</v>
      </c>
      <c r="J289">
        <f ca="1">_xlfn.NORM.S.INV(RAND())</f>
        <v>1.2140580105336121</v>
      </c>
      <c r="K289">
        <f ca="1">_xlfn.NORM.S.INV(RAND())</f>
        <v>-0.48215214889814234</v>
      </c>
      <c r="L289">
        <f ca="1">_xlfn.NORM.S.INV(RAND())</f>
        <v>0.2084978620489942</v>
      </c>
      <c r="M289">
        <f ca="1">_xlfn.NORM.S.INV(RAND())</f>
        <v>-1.6809630639874449</v>
      </c>
      <c r="N289">
        <f ca="1">_xlfn.NORM.S.INV(RAND())</f>
        <v>0.22359632627096421</v>
      </c>
      <c r="O289">
        <f ca="1">_xlfn.NORM.S.INV(RAND())</f>
        <v>0.97685186121758483</v>
      </c>
      <c r="P289">
        <f ca="1">_xlfn.NORM.S.INV(RAND())</f>
        <v>0.16501944906364174</v>
      </c>
      <c r="Q289">
        <f ca="1">_xlfn.NORM.S.INV(RAND())</f>
        <v>0.24956000564766412</v>
      </c>
      <c r="R289">
        <f ca="1">_xlfn.NORM.S.INV(RAND())</f>
        <v>0.33748244992201309</v>
      </c>
      <c r="S289">
        <f ca="1">_xlfn.NORM.S.INV(RAND())</f>
        <v>0.56170703957016133</v>
      </c>
      <c r="T289">
        <f ca="1">_xlfn.NORM.S.INV(RAND())</f>
        <v>-0.15930233186573378</v>
      </c>
      <c r="U289">
        <f ca="1">_xlfn.NORM.S.INV(RAND())</f>
        <v>0.12158553519061148</v>
      </c>
      <c r="V289">
        <f ca="1">_xlfn.NORM.S.INV(RAND())</f>
        <v>-2.2184390420243476</v>
      </c>
      <c r="W289">
        <f ca="1">_xlfn.NORM.S.INV(RAND())</f>
        <v>-0.42913493754311643</v>
      </c>
      <c r="X289">
        <f ca="1">_xlfn.NORM.S.INV(RAND())</f>
        <v>-1.0262697389324935</v>
      </c>
      <c r="Y289">
        <f ca="1">_xlfn.NORM.S.INV(RAND())</f>
        <v>0.25809254351317296</v>
      </c>
      <c r="Z289">
        <f ca="1">_xlfn.NORM.S.INV(RAND())</f>
        <v>1.9242539019225882</v>
      </c>
      <c r="AA289">
        <f ca="1">_xlfn.NORM.S.INV(RAND())</f>
        <v>-0.41043073179357997</v>
      </c>
      <c r="AB289">
        <f ca="1">_xlfn.NORM.S.INV(RAND())</f>
        <v>-0.63888435025602475</v>
      </c>
      <c r="AC289">
        <f ca="1">_xlfn.NORM.S.INV(RAND())</f>
        <v>3.4534418267818734</v>
      </c>
      <c r="AD289">
        <f ca="1">_xlfn.NORM.S.INV(RAND())</f>
        <v>1.3612274512072469</v>
      </c>
      <c r="AE289">
        <f ca="1">_xlfn.NORM.S.INV(RAND())</f>
        <v>-0.74070230462701159</v>
      </c>
      <c r="AF289">
        <f ca="1">_xlfn.NORM.S.INV(RAND())</f>
        <v>0.8097922835169904</v>
      </c>
      <c r="AG289">
        <f ca="1">_xlfn.NORM.S.INV(RAND())</f>
        <v>-0.37571616910328465</v>
      </c>
      <c r="AH289">
        <f ca="1">_xlfn.NORM.S.INV(RAND())</f>
        <v>-0.74618262582600947</v>
      </c>
      <c r="AI289">
        <f ca="1">_xlfn.NORM.S.INV(RAND())</f>
        <v>-1.2529464934136363</v>
      </c>
      <c r="AJ289">
        <f ca="1">_xlfn.NORM.S.INV(RAND())</f>
        <v>-1.3886676728602809</v>
      </c>
      <c r="AK289">
        <f ca="1">_xlfn.NORM.S.INV(RAND())</f>
        <v>-0.53078604574431676</v>
      </c>
      <c r="AL289" s="13">
        <f t="shared" si="164"/>
        <v>360</v>
      </c>
      <c r="AM289">
        <f t="shared" ca="1" si="165"/>
        <v>401.3024254952694</v>
      </c>
      <c r="AN289">
        <f t="shared" ca="1" si="166"/>
        <v>403.92605183034897</v>
      </c>
      <c r="AO289">
        <f t="shared" ca="1" si="167"/>
        <v>414.42378943691773</v>
      </c>
      <c r="AP289">
        <f t="shared" ca="1" si="168"/>
        <v>376.79886321814502</v>
      </c>
      <c r="AQ289">
        <f t="shared" ca="1" si="169"/>
        <v>389.53810256337425</v>
      </c>
      <c r="AR289">
        <f t="shared" ca="1" si="170"/>
        <v>400.00286691280274</v>
      </c>
      <c r="AS289">
        <f t="shared" ca="1" si="171"/>
        <v>398.6132590326734</v>
      </c>
      <c r="AT289">
        <f t="shared" ca="1" si="172"/>
        <v>427.99987859358373</v>
      </c>
      <c r="AU289">
        <f t="shared" ca="1" si="173"/>
        <v>458.88512994152046</v>
      </c>
      <c r="AV289">
        <f t="shared" ca="1" si="174"/>
        <v>446.10135662696905</v>
      </c>
      <c r="AW289">
        <f t="shared" ca="1" si="175"/>
        <v>451.31572329085543</v>
      </c>
      <c r="AX289">
        <f t="shared" ca="1" si="176"/>
        <v>409.40301261396883</v>
      </c>
      <c r="AY289">
        <f t="shared" ca="1" si="177"/>
        <v>414.54963125590689</v>
      </c>
      <c r="AZ289">
        <f t="shared" ca="1" si="178"/>
        <v>438.41879516330647</v>
      </c>
      <c r="BA289">
        <f t="shared" ca="1" si="179"/>
        <v>442.4313638886598</v>
      </c>
      <c r="BB289">
        <f t="shared" ca="1" si="180"/>
        <v>448.665234525762</v>
      </c>
      <c r="BC289">
        <f t="shared" ca="1" si="181"/>
        <v>457.30241936970924</v>
      </c>
      <c r="BD289">
        <f t="shared" ca="1" si="182"/>
        <v>472.17912966259382</v>
      </c>
      <c r="BE289">
        <f t="shared" ca="1" si="183"/>
        <v>467.66135543762738</v>
      </c>
      <c r="BF289">
        <f t="shared" ca="1" si="184"/>
        <v>470.75957724452076</v>
      </c>
      <c r="BG289">
        <f t="shared" ca="1" si="185"/>
        <v>413.99305880175513</v>
      </c>
      <c r="BH289">
        <f t="shared" ca="1" si="186"/>
        <v>403.69370063721908</v>
      </c>
      <c r="BI289">
        <f t="shared" ca="1" si="187"/>
        <v>380.3105082386536</v>
      </c>
      <c r="BJ289">
        <f t="shared" ca="1" si="188"/>
        <v>385.85913177878439</v>
      </c>
      <c r="BK289">
        <f t="shared" ca="1" si="189"/>
        <v>431.01915981300078</v>
      </c>
      <c r="BL289">
        <f t="shared" ca="1" si="190"/>
        <v>420.75034263880133</v>
      </c>
      <c r="BM289">
        <f t="shared" ca="1" si="191"/>
        <v>405.34435925453124</v>
      </c>
      <c r="BN289">
        <f t="shared" ca="1" si="192"/>
        <v>494.57799606912619</v>
      </c>
      <c r="BO289">
        <f t="shared" ca="1" si="193"/>
        <v>534.79243659406916</v>
      </c>
      <c r="BP289">
        <f t="shared" ca="1" si="194"/>
        <v>512.19098264720162</v>
      </c>
      <c r="BQ289">
        <f t="shared" ca="1" si="195"/>
        <v>536.48268153401636</v>
      </c>
      <c r="BR289">
        <f t="shared" ca="1" si="196"/>
        <v>524.75192719343818</v>
      </c>
      <c r="BS289">
        <f t="shared" ca="1" si="197"/>
        <v>502.41581352917296</v>
      </c>
      <c r="BT289">
        <f t="shared" ca="1" si="198"/>
        <v>467.16033309922091</v>
      </c>
      <c r="BU289">
        <f t="shared" ca="1" si="199"/>
        <v>430.98836410349872</v>
      </c>
      <c r="BV289" s="13">
        <f t="shared" ca="1" si="200"/>
        <v>417.80694801797722</v>
      </c>
      <c r="BW289" s="13">
        <f t="shared" ca="1" si="201"/>
        <v>360</v>
      </c>
      <c r="BX289" s="20">
        <f t="shared" ca="1" si="202"/>
        <v>6</v>
      </c>
      <c r="BY289" s="20">
        <f t="shared" ca="1" si="203"/>
        <v>0</v>
      </c>
      <c r="BZ289" s="21">
        <f t="shared" ca="1" si="204"/>
        <v>1.0245164171871852</v>
      </c>
    </row>
    <row r="290" spans="1:78" x14ac:dyDescent="0.3">
      <c r="A290">
        <v>283</v>
      </c>
      <c r="B290">
        <f ca="1">_xlfn.NORM.S.INV(RAND())</f>
        <v>0.88354710635455647</v>
      </c>
      <c r="C290">
        <f ca="1">_xlfn.NORM.S.INV(RAND())</f>
        <v>-7.4064526172523626E-2</v>
      </c>
      <c r="D290">
        <f ca="1">_xlfn.NORM.S.INV(RAND())</f>
        <v>-0.58015196382794465</v>
      </c>
      <c r="E290">
        <f ca="1">_xlfn.NORM.S.INV(RAND())</f>
        <v>1.2198569570367215</v>
      </c>
      <c r="F290">
        <f ca="1">_xlfn.NORM.S.INV(RAND())</f>
        <v>0.98697132076512584</v>
      </c>
      <c r="G290">
        <f ca="1">_xlfn.NORM.S.INV(RAND())</f>
        <v>-1.2334731305581517</v>
      </c>
      <c r="H290">
        <f ca="1">_xlfn.NORM.S.INV(RAND())</f>
        <v>-0.4033021775843677</v>
      </c>
      <c r="I290">
        <f ca="1">_xlfn.NORM.S.INV(RAND())</f>
        <v>0.65375540927157672</v>
      </c>
      <c r="J290">
        <f ca="1">_xlfn.NORM.S.INV(RAND())</f>
        <v>-1.0649345109024748</v>
      </c>
      <c r="K290">
        <f ca="1">_xlfn.NORM.S.INV(RAND())</f>
        <v>-0.26676895353337876</v>
      </c>
      <c r="L290">
        <f ca="1">_xlfn.NORM.S.INV(RAND())</f>
        <v>0.73090101072647029</v>
      </c>
      <c r="M290">
        <f ca="1">_xlfn.NORM.S.INV(RAND())</f>
        <v>0.77919781066163729</v>
      </c>
      <c r="N290">
        <f ca="1">_xlfn.NORM.S.INV(RAND())</f>
        <v>-0.65515058378704383</v>
      </c>
      <c r="O290">
        <f ca="1">_xlfn.NORM.S.INV(RAND())</f>
        <v>1.3652578479271607</v>
      </c>
      <c r="P290">
        <f ca="1">_xlfn.NORM.S.INV(RAND())</f>
        <v>1.5799357425116054</v>
      </c>
      <c r="Q290">
        <f ca="1">_xlfn.NORM.S.INV(RAND())</f>
        <v>5.6727401671099208E-2</v>
      </c>
      <c r="R290">
        <f ca="1">_xlfn.NORM.S.INV(RAND())</f>
        <v>1.0963387300933412</v>
      </c>
      <c r="S290">
        <f ca="1">_xlfn.NORM.S.INV(RAND())</f>
        <v>-0.10170442977049408</v>
      </c>
      <c r="T290">
        <f ca="1">_xlfn.NORM.S.INV(RAND())</f>
        <v>-1.5437242956734174</v>
      </c>
      <c r="U290">
        <f ca="1">_xlfn.NORM.S.INV(RAND())</f>
        <v>-0.84837232614400016</v>
      </c>
      <c r="V290">
        <f ca="1">_xlfn.NORM.S.INV(RAND())</f>
        <v>-1.0166030577103824</v>
      </c>
      <c r="W290">
        <f ca="1">_xlfn.NORM.S.INV(RAND())</f>
        <v>-1.3429955398917068</v>
      </c>
      <c r="X290">
        <f ca="1">_xlfn.NORM.S.INV(RAND())</f>
        <v>-0.304848698980212</v>
      </c>
      <c r="Y290">
        <f ca="1">_xlfn.NORM.S.INV(RAND())</f>
        <v>-0.89356536170908019</v>
      </c>
      <c r="Z290">
        <f ca="1">_xlfn.NORM.S.INV(RAND())</f>
        <v>0.83720909658333786</v>
      </c>
      <c r="AA290">
        <f ca="1">_xlfn.NORM.S.INV(RAND())</f>
        <v>0.89045287842331666</v>
      </c>
      <c r="AB290">
        <f ca="1">_xlfn.NORM.S.INV(RAND())</f>
        <v>7.5146205636539509E-2</v>
      </c>
      <c r="AC290">
        <f ca="1">_xlfn.NORM.S.INV(RAND())</f>
        <v>-0.65129858137870866</v>
      </c>
      <c r="AD290">
        <f ca="1">_xlfn.NORM.S.INV(RAND())</f>
        <v>1.904176303555464</v>
      </c>
      <c r="AE290">
        <f ca="1">_xlfn.NORM.S.INV(RAND())</f>
        <v>1.1343013351425437</v>
      </c>
      <c r="AF290">
        <f ca="1">_xlfn.NORM.S.INV(RAND())</f>
        <v>-0.91862775130406527</v>
      </c>
      <c r="AG290">
        <f ca="1">_xlfn.NORM.S.INV(RAND())</f>
        <v>-1.3371119881413973</v>
      </c>
      <c r="AH290">
        <f ca="1">_xlfn.NORM.S.INV(RAND())</f>
        <v>-0.55187220568650297</v>
      </c>
      <c r="AI290">
        <f ca="1">_xlfn.NORM.S.INV(RAND())</f>
        <v>-3.0917288979427623E-2</v>
      </c>
      <c r="AJ290">
        <f ca="1">_xlfn.NORM.S.INV(RAND())</f>
        <v>-0.56289522589499519</v>
      </c>
      <c r="AK290">
        <f ca="1">_xlfn.NORM.S.INV(RAND())</f>
        <v>-9.3472120668911501E-2</v>
      </c>
      <c r="AL290" s="13">
        <f t="shared" si="164"/>
        <v>360</v>
      </c>
      <c r="AM290">
        <f t="shared" ca="1" si="165"/>
        <v>378.68282477109886</v>
      </c>
      <c r="AN290">
        <f t="shared" ca="1" si="166"/>
        <v>376.90991124384135</v>
      </c>
      <c r="AO290">
        <f t="shared" ca="1" si="167"/>
        <v>364.34252967824568</v>
      </c>
      <c r="AP290">
        <f t="shared" ca="1" si="168"/>
        <v>390.76495782204194</v>
      </c>
      <c r="AQ290">
        <f t="shared" ca="1" si="169"/>
        <v>413.50615416052335</v>
      </c>
      <c r="AR290">
        <f t="shared" ca="1" si="170"/>
        <v>384.92215782843226</v>
      </c>
      <c r="AS290">
        <f t="shared" ca="1" si="171"/>
        <v>375.90625768585619</v>
      </c>
      <c r="AT290">
        <f t="shared" ca="1" si="172"/>
        <v>390.20323435685032</v>
      </c>
      <c r="AU290">
        <f t="shared" ca="1" si="173"/>
        <v>366.78176588026145</v>
      </c>
      <c r="AV290">
        <f t="shared" ca="1" si="174"/>
        <v>361.02544782050882</v>
      </c>
      <c r="AW290">
        <f t="shared" ca="1" si="175"/>
        <v>376.42934663453337</v>
      </c>
      <c r="AX290">
        <f t="shared" ca="1" si="176"/>
        <v>393.58643914617568</v>
      </c>
      <c r="AY290">
        <f t="shared" ca="1" si="177"/>
        <v>378.81914754595141</v>
      </c>
      <c r="AZ290">
        <f t="shared" ca="1" si="178"/>
        <v>409.71649293660988</v>
      </c>
      <c r="BA290">
        <f t="shared" ca="1" si="179"/>
        <v>448.66046806265587</v>
      </c>
      <c r="BB290">
        <f t="shared" ca="1" si="180"/>
        <v>449.94479489435651</v>
      </c>
      <c r="BC290">
        <f t="shared" ca="1" si="181"/>
        <v>479.14601150686661</v>
      </c>
      <c r="BD290">
        <f t="shared" ca="1" si="182"/>
        <v>476.1423204083456</v>
      </c>
      <c r="BE290">
        <f t="shared" ca="1" si="183"/>
        <v>435.35995495279252</v>
      </c>
      <c r="BF290">
        <f t="shared" ca="1" si="184"/>
        <v>414.37680040931099</v>
      </c>
      <c r="BG290">
        <f t="shared" ca="1" si="185"/>
        <v>390.59274107807778</v>
      </c>
      <c r="BH290">
        <f t="shared" ca="1" si="186"/>
        <v>361.30081139849329</v>
      </c>
      <c r="BI290">
        <f t="shared" ca="1" si="187"/>
        <v>354.84950478820082</v>
      </c>
      <c r="BJ290">
        <f t="shared" ca="1" si="188"/>
        <v>336.86662568651644</v>
      </c>
      <c r="BK290">
        <f t="shared" ca="1" si="189"/>
        <v>353.40217190218436</v>
      </c>
      <c r="BL290">
        <f t="shared" ca="1" si="190"/>
        <v>371.89083609088681</v>
      </c>
      <c r="BM290">
        <f t="shared" ca="1" si="191"/>
        <v>373.35221916023806</v>
      </c>
      <c r="BN290">
        <f t="shared" ca="1" si="192"/>
        <v>359.42403720033957</v>
      </c>
      <c r="BO290">
        <f t="shared" ca="1" si="193"/>
        <v>401.02503511283084</v>
      </c>
      <c r="BP290">
        <f t="shared" ca="1" si="194"/>
        <v>427.98840689140246</v>
      </c>
      <c r="BQ290">
        <f t="shared" ca="1" si="195"/>
        <v>405.71155193785842</v>
      </c>
      <c r="BR290">
        <f t="shared" ca="1" si="196"/>
        <v>375.41331058648166</v>
      </c>
      <c r="BS290">
        <f t="shared" ca="1" si="197"/>
        <v>363.48882629400447</v>
      </c>
      <c r="BT290">
        <f t="shared" ca="1" si="198"/>
        <v>362.68942157911528</v>
      </c>
      <c r="BU290">
        <f t="shared" ca="1" si="199"/>
        <v>350.94567605646421</v>
      </c>
      <c r="BV290" s="13">
        <f t="shared" ca="1" si="200"/>
        <v>348.91144834891298</v>
      </c>
      <c r="BW290" s="13">
        <f t="shared" ca="1" si="201"/>
        <v>336.86662568651644</v>
      </c>
      <c r="BX290" s="20">
        <f t="shared" ca="1" si="202"/>
        <v>6</v>
      </c>
      <c r="BY290" s="20">
        <f t="shared" ca="1" si="203"/>
        <v>0</v>
      </c>
      <c r="BZ290" s="21">
        <f t="shared" ca="1" si="204"/>
        <v>1.0245164171871852</v>
      </c>
    </row>
    <row r="291" spans="1:78" x14ac:dyDescent="0.3">
      <c r="A291">
        <v>284</v>
      </c>
      <c r="B291">
        <f ca="1">_xlfn.NORM.S.INV(RAND())</f>
        <v>5.6689970345085446E-2</v>
      </c>
      <c r="C291">
        <f ca="1">_xlfn.NORM.S.INV(RAND())</f>
        <v>-1.2838920588602012</v>
      </c>
      <c r="D291">
        <f ca="1">_xlfn.NORM.S.INV(RAND())</f>
        <v>-0.7167603854797836</v>
      </c>
      <c r="E291">
        <f ca="1">_xlfn.NORM.S.INV(RAND())</f>
        <v>-1.2859242650823886</v>
      </c>
      <c r="F291">
        <f ca="1">_xlfn.NORM.S.INV(RAND())</f>
        <v>6.7099960791734803E-2</v>
      </c>
      <c r="G291">
        <f ca="1">_xlfn.NORM.S.INV(RAND())</f>
        <v>0.33972393422732644</v>
      </c>
      <c r="H291">
        <f ca="1">_xlfn.NORM.S.INV(RAND())</f>
        <v>-0.49478880164557532</v>
      </c>
      <c r="I291">
        <f ca="1">_xlfn.NORM.S.INV(RAND())</f>
        <v>-1.1901489830019774</v>
      </c>
      <c r="J291">
        <f ca="1">_xlfn.NORM.S.INV(RAND())</f>
        <v>0.8894880098316601</v>
      </c>
      <c r="K291">
        <f ca="1">_xlfn.NORM.S.INV(RAND())</f>
        <v>0.23910062572226209</v>
      </c>
      <c r="L291">
        <f ca="1">_xlfn.NORM.S.INV(RAND())</f>
        <v>-0.77517358490332233</v>
      </c>
      <c r="M291">
        <f ca="1">_xlfn.NORM.S.INV(RAND())</f>
        <v>0.76101761037910842</v>
      </c>
      <c r="N291">
        <f ca="1">_xlfn.NORM.S.INV(RAND())</f>
        <v>-1.2245676532849195</v>
      </c>
      <c r="O291">
        <f ca="1">_xlfn.NORM.S.INV(RAND())</f>
        <v>0.8090370138338483</v>
      </c>
      <c r="P291">
        <f ca="1">_xlfn.NORM.S.INV(RAND())</f>
        <v>1.6157004496254634</v>
      </c>
      <c r="Q291">
        <f ca="1">_xlfn.NORM.S.INV(RAND())</f>
        <v>0.87493086669252218</v>
      </c>
      <c r="R291">
        <f ca="1">_xlfn.NORM.S.INV(RAND())</f>
        <v>-2.1005636671499111</v>
      </c>
      <c r="S291">
        <f ca="1">_xlfn.NORM.S.INV(RAND())</f>
        <v>0.63072684229872733</v>
      </c>
      <c r="T291">
        <f ca="1">_xlfn.NORM.S.INV(RAND())</f>
        <v>0.70566525060981267</v>
      </c>
      <c r="U291">
        <f ca="1">_xlfn.NORM.S.INV(RAND())</f>
        <v>-2.2472266781553549</v>
      </c>
      <c r="V291">
        <f ca="1">_xlfn.NORM.S.INV(RAND())</f>
        <v>-1.3711110416360692</v>
      </c>
      <c r="W291">
        <f ca="1">_xlfn.NORM.S.INV(RAND())</f>
        <v>6.2250271714034501E-2</v>
      </c>
      <c r="X291">
        <f ca="1">_xlfn.NORM.S.INV(RAND())</f>
        <v>-0.13342463470877258</v>
      </c>
      <c r="Y291">
        <f ca="1">_xlfn.NORM.S.INV(RAND())</f>
        <v>-0.66015490864172033</v>
      </c>
      <c r="Z291">
        <f ca="1">_xlfn.NORM.S.INV(RAND())</f>
        <v>1.5087636918997215E-2</v>
      </c>
      <c r="AA291">
        <f ca="1">_xlfn.NORM.S.INV(RAND())</f>
        <v>-0.73145589661447874</v>
      </c>
      <c r="AB291">
        <f ca="1">_xlfn.NORM.S.INV(RAND())</f>
        <v>1.8854642128402239</v>
      </c>
      <c r="AC291">
        <f ca="1">_xlfn.NORM.S.INV(RAND())</f>
        <v>-0.77099528148423524</v>
      </c>
      <c r="AD291">
        <f ca="1">_xlfn.NORM.S.INV(RAND())</f>
        <v>0.71015848581125496</v>
      </c>
      <c r="AE291">
        <f ca="1">_xlfn.NORM.S.INV(RAND())</f>
        <v>-0.52891954919000295</v>
      </c>
      <c r="AF291">
        <f ca="1">_xlfn.NORM.S.INV(RAND())</f>
        <v>0.47592188056390172</v>
      </c>
      <c r="AG291">
        <f ca="1">_xlfn.NORM.S.INV(RAND())</f>
        <v>-0.34883704386951275</v>
      </c>
      <c r="AH291">
        <f ca="1">_xlfn.NORM.S.INV(RAND())</f>
        <v>1.4936753600404844</v>
      </c>
      <c r="AI291">
        <f ca="1">_xlfn.NORM.S.INV(RAND())</f>
        <v>0.68170095348785076</v>
      </c>
      <c r="AJ291">
        <f ca="1">_xlfn.NORM.S.INV(RAND())</f>
        <v>-1.4534832470693508</v>
      </c>
      <c r="AK291">
        <f ca="1">_xlfn.NORM.S.INV(RAND())</f>
        <v>-0.86137959662449326</v>
      </c>
      <c r="AL291" s="13">
        <f t="shared" si="164"/>
        <v>360</v>
      </c>
      <c r="AM291">
        <f t="shared" ca="1" si="165"/>
        <v>361.02974885832748</v>
      </c>
      <c r="AN291">
        <f t="shared" ca="1" si="166"/>
        <v>335.09636678444559</v>
      </c>
      <c r="AO291">
        <f t="shared" ca="1" si="167"/>
        <v>321.37841947986442</v>
      </c>
      <c r="AP291">
        <f t="shared" ca="1" si="168"/>
        <v>298.25826342289906</v>
      </c>
      <c r="AQ291">
        <f t="shared" ca="1" si="169"/>
        <v>299.29123167848303</v>
      </c>
      <c r="AR291">
        <f t="shared" ca="1" si="170"/>
        <v>305.09232086141554</v>
      </c>
      <c r="AS291">
        <f t="shared" ca="1" si="171"/>
        <v>296.37664972270699</v>
      </c>
      <c r="AT291">
        <f t="shared" ca="1" si="172"/>
        <v>276.58029052843648</v>
      </c>
      <c r="AU291">
        <f t="shared" ca="1" si="173"/>
        <v>291.03371163156964</v>
      </c>
      <c r="AV291">
        <f t="shared" ca="1" si="174"/>
        <v>294.95621523404395</v>
      </c>
      <c r="AW291">
        <f t="shared" ca="1" si="175"/>
        <v>281.92909070851641</v>
      </c>
      <c r="AX291">
        <f t="shared" ca="1" si="176"/>
        <v>294.46975357418432</v>
      </c>
      <c r="AY291">
        <f t="shared" ca="1" si="177"/>
        <v>274.25523307904962</v>
      </c>
      <c r="AZ291">
        <f t="shared" ca="1" si="178"/>
        <v>287.24981925330536</v>
      </c>
      <c r="BA291">
        <f t="shared" ca="1" si="179"/>
        <v>315.20339528935335</v>
      </c>
      <c r="BB291">
        <f t="shared" ca="1" si="180"/>
        <v>331.39652537683361</v>
      </c>
      <c r="BC291">
        <f t="shared" ca="1" si="181"/>
        <v>293.42522996785578</v>
      </c>
      <c r="BD291">
        <f t="shared" ca="1" si="182"/>
        <v>304.18048268234128</v>
      </c>
      <c r="BE291">
        <f t="shared" ca="1" si="183"/>
        <v>316.69721314813484</v>
      </c>
      <c r="BF291">
        <f t="shared" ca="1" si="184"/>
        <v>278.04578501382144</v>
      </c>
      <c r="BG291">
        <f t="shared" ca="1" si="185"/>
        <v>256.77699766798594</v>
      </c>
      <c r="BH291">
        <f t="shared" ca="1" si="186"/>
        <v>257.59416673367309</v>
      </c>
      <c r="BI291">
        <f t="shared" ca="1" si="187"/>
        <v>255.51098625569827</v>
      </c>
      <c r="BJ291">
        <f t="shared" ca="1" si="188"/>
        <v>245.85321716926367</v>
      </c>
      <c r="BK291">
        <f t="shared" ca="1" si="189"/>
        <v>245.96496279657188</v>
      </c>
      <c r="BL291">
        <f t="shared" ca="1" si="190"/>
        <v>235.6957564111498</v>
      </c>
      <c r="BM291">
        <f t="shared" ca="1" si="191"/>
        <v>262.69205851765548</v>
      </c>
      <c r="BN291">
        <f t="shared" ca="1" si="192"/>
        <v>251.15050124753628</v>
      </c>
      <c r="BO291">
        <f t="shared" ca="1" si="193"/>
        <v>261.5529421441737</v>
      </c>
      <c r="BP291">
        <f t="shared" ca="1" si="194"/>
        <v>253.58089068988812</v>
      </c>
      <c r="BQ291">
        <f t="shared" ca="1" si="195"/>
        <v>260.53665552272446</v>
      </c>
      <c r="BR291">
        <f t="shared" ca="1" si="196"/>
        <v>255.23553377012658</v>
      </c>
      <c r="BS291">
        <f t="shared" ca="1" si="197"/>
        <v>278.10743646630846</v>
      </c>
      <c r="BT291">
        <f t="shared" ca="1" si="198"/>
        <v>289.15094632352123</v>
      </c>
      <c r="BU291">
        <f t="shared" ca="1" si="199"/>
        <v>265.7657538855039</v>
      </c>
      <c r="BV291" s="13">
        <f t="shared" ca="1" si="200"/>
        <v>252.76668143065856</v>
      </c>
      <c r="BW291" s="13">
        <f t="shared" ca="1" si="201"/>
        <v>235.6957564111498</v>
      </c>
      <c r="BX291" s="20">
        <f t="shared" ca="1" si="202"/>
        <v>0</v>
      </c>
      <c r="BY291" s="20">
        <f t="shared" ca="1" si="203"/>
        <v>0</v>
      </c>
      <c r="BZ291" s="21">
        <f t="shared" ca="1" si="204"/>
        <v>0.91393118527122819</v>
      </c>
    </row>
    <row r="292" spans="1:78" x14ac:dyDescent="0.3">
      <c r="A292">
        <v>285</v>
      </c>
      <c r="B292">
        <f ca="1">_xlfn.NORM.S.INV(RAND())</f>
        <v>-1.685484337039155</v>
      </c>
      <c r="C292">
        <f ca="1">_xlfn.NORM.S.INV(RAND())</f>
        <v>-1.5481558121970334</v>
      </c>
      <c r="D292">
        <f ca="1">_xlfn.NORM.S.INV(RAND())</f>
        <v>0.75545113006734044</v>
      </c>
      <c r="E292">
        <f ca="1">_xlfn.NORM.S.INV(RAND())</f>
        <v>0.89386875407429911</v>
      </c>
      <c r="F292">
        <f ca="1">_xlfn.NORM.S.INV(RAND())</f>
        <v>2.1816140150281482</v>
      </c>
      <c r="G292">
        <f ca="1">_xlfn.NORM.S.INV(RAND())</f>
        <v>0.53089152972370479</v>
      </c>
      <c r="H292">
        <f ca="1">_xlfn.NORM.S.INV(RAND())</f>
        <v>1.1993262159686098</v>
      </c>
      <c r="I292">
        <f ca="1">_xlfn.NORM.S.INV(RAND())</f>
        <v>-0.20134242435774871</v>
      </c>
      <c r="J292">
        <f ca="1">_xlfn.NORM.S.INV(RAND())</f>
        <v>0.98189782715853247</v>
      </c>
      <c r="K292">
        <f ca="1">_xlfn.NORM.S.INV(RAND())</f>
        <v>-0.9819106545483498</v>
      </c>
      <c r="L292">
        <f ca="1">_xlfn.NORM.S.INV(RAND())</f>
        <v>0.66532455740537755</v>
      </c>
      <c r="M292">
        <f ca="1">_xlfn.NORM.S.INV(RAND())</f>
        <v>0.4055338123354848</v>
      </c>
      <c r="N292">
        <f ca="1">_xlfn.NORM.S.INV(RAND())</f>
        <v>-0.67357135304864335</v>
      </c>
      <c r="O292">
        <f ca="1">_xlfn.NORM.S.INV(RAND())</f>
        <v>-0.61588212089719807</v>
      </c>
      <c r="P292">
        <f ca="1">_xlfn.NORM.S.INV(RAND())</f>
        <v>7.5938604678257582E-2</v>
      </c>
      <c r="Q292">
        <f ca="1">_xlfn.NORM.S.INV(RAND())</f>
        <v>0.77304401523559019</v>
      </c>
      <c r="R292">
        <f ca="1">_xlfn.NORM.S.INV(RAND())</f>
        <v>1.1741924496167124</v>
      </c>
      <c r="S292">
        <f ca="1">_xlfn.NORM.S.INV(RAND())</f>
        <v>0.83974252385004089</v>
      </c>
      <c r="T292">
        <f ca="1">_xlfn.NORM.S.INV(RAND())</f>
        <v>-0.19546334961211434</v>
      </c>
      <c r="U292">
        <f ca="1">_xlfn.NORM.S.INV(RAND())</f>
        <v>0.12827416008976758</v>
      </c>
      <c r="V292">
        <f ca="1">_xlfn.NORM.S.INV(RAND())</f>
        <v>-0.76298940808562399</v>
      </c>
      <c r="W292">
        <f ca="1">_xlfn.NORM.S.INV(RAND())</f>
        <v>2.5254816686757295</v>
      </c>
      <c r="X292">
        <f ca="1">_xlfn.NORM.S.INV(RAND())</f>
        <v>1.2868930506155893</v>
      </c>
      <c r="Y292">
        <f ca="1">_xlfn.NORM.S.INV(RAND())</f>
        <v>-2.549967499140247E-2</v>
      </c>
      <c r="Z292">
        <f ca="1">_xlfn.NORM.S.INV(RAND())</f>
        <v>0.42321916951748378</v>
      </c>
      <c r="AA292">
        <f ca="1">_xlfn.NORM.S.INV(RAND())</f>
        <v>-0.10721328099248732</v>
      </c>
      <c r="AB292">
        <f ca="1">_xlfn.NORM.S.INV(RAND())</f>
        <v>0.45573379650841611</v>
      </c>
      <c r="AC292">
        <f ca="1">_xlfn.NORM.S.INV(RAND())</f>
        <v>2.4424560462293319</v>
      </c>
      <c r="AD292">
        <f ca="1">_xlfn.NORM.S.INV(RAND())</f>
        <v>0.51358048688449198</v>
      </c>
      <c r="AE292">
        <f ca="1">_xlfn.NORM.S.INV(RAND())</f>
        <v>0.13149127339581354</v>
      </c>
      <c r="AF292">
        <f ca="1">_xlfn.NORM.S.INV(RAND())</f>
        <v>-2.6846719361259049E-2</v>
      </c>
      <c r="AG292">
        <f ca="1">_xlfn.NORM.S.INV(RAND())</f>
        <v>0.38797225428263954</v>
      </c>
      <c r="AH292">
        <f ca="1">_xlfn.NORM.S.INV(RAND())</f>
        <v>-1.0141110209791251</v>
      </c>
      <c r="AI292">
        <f ca="1">_xlfn.NORM.S.INV(RAND())</f>
        <v>-2.1802252806262374</v>
      </c>
      <c r="AJ292">
        <f ca="1">_xlfn.NORM.S.INV(RAND())</f>
        <v>-0.12476455190999647</v>
      </c>
      <c r="AK292">
        <f ca="1">_xlfn.NORM.S.INV(RAND())</f>
        <v>-1.0853620454710271</v>
      </c>
      <c r="AL292" s="13">
        <f t="shared" si="164"/>
        <v>360</v>
      </c>
      <c r="AM292">
        <f t="shared" ca="1" si="165"/>
        <v>326.48234743734548</v>
      </c>
      <c r="AN292">
        <f t="shared" ca="1" si="166"/>
        <v>298.44223516016211</v>
      </c>
      <c r="AO292">
        <f t="shared" ca="1" si="167"/>
        <v>311.61726552435897</v>
      </c>
      <c r="AP292">
        <f t="shared" ca="1" si="168"/>
        <v>327.98457886716864</v>
      </c>
      <c r="AQ292">
        <f t="shared" ca="1" si="169"/>
        <v>371.85554867496921</v>
      </c>
      <c r="AR292">
        <f t="shared" ca="1" si="170"/>
        <v>383.27005262020066</v>
      </c>
      <c r="AS292">
        <f t="shared" ca="1" si="171"/>
        <v>410.57815627214353</v>
      </c>
      <c r="AT292">
        <f t="shared" ca="1" si="172"/>
        <v>405.66395778029391</v>
      </c>
      <c r="AU292">
        <f t="shared" ca="1" si="173"/>
        <v>429.14650215530946</v>
      </c>
      <c r="AV292">
        <f t="shared" ca="1" si="174"/>
        <v>405.32574511838442</v>
      </c>
      <c r="AW292">
        <f t="shared" ca="1" si="175"/>
        <v>421.0227698283083</v>
      </c>
      <c r="AX292">
        <f t="shared" ca="1" si="176"/>
        <v>430.81715089673469</v>
      </c>
      <c r="AY292">
        <f t="shared" ca="1" si="177"/>
        <v>414.21221096147286</v>
      </c>
      <c r="AZ292">
        <f t="shared" ca="1" si="178"/>
        <v>399.57592286376666</v>
      </c>
      <c r="BA292">
        <f t="shared" ca="1" si="179"/>
        <v>401.16444983743958</v>
      </c>
      <c r="BB292">
        <f t="shared" ca="1" si="180"/>
        <v>419.29993239619853</v>
      </c>
      <c r="BC292">
        <f t="shared" ca="1" si="181"/>
        <v>448.52385072841889</v>
      </c>
      <c r="BD292">
        <f t="shared" ca="1" si="182"/>
        <v>470.60907006760829</v>
      </c>
      <c r="BE292">
        <f t="shared" ca="1" si="183"/>
        <v>465.13421628010087</v>
      </c>
      <c r="BF292">
        <f t="shared" ca="1" si="184"/>
        <v>468.3965407835633</v>
      </c>
      <c r="BG292">
        <f t="shared" ca="1" si="185"/>
        <v>448.02425243035128</v>
      </c>
      <c r="BH292">
        <f t="shared" ca="1" si="186"/>
        <v>518.13687836267798</v>
      </c>
      <c r="BI292">
        <f t="shared" ca="1" si="187"/>
        <v>557.86756167884732</v>
      </c>
      <c r="BJ292">
        <f t="shared" ca="1" si="188"/>
        <v>556.81480519708634</v>
      </c>
      <c r="BK292">
        <f t="shared" ca="1" si="189"/>
        <v>570.35022498285184</v>
      </c>
      <c r="BL292">
        <f t="shared" ca="1" si="190"/>
        <v>566.59455285340289</v>
      </c>
      <c r="BM292">
        <f t="shared" ca="1" si="191"/>
        <v>581.4582137434636</v>
      </c>
      <c r="BN292">
        <f t="shared" ca="1" si="192"/>
        <v>669.23663284216195</v>
      </c>
      <c r="BO292">
        <f t="shared" ca="1" si="193"/>
        <v>689.09050913683484</v>
      </c>
      <c r="BP292">
        <f t="shared" ca="1" si="194"/>
        <v>694.05250340880241</v>
      </c>
      <c r="BQ292">
        <f t="shared" ca="1" si="195"/>
        <v>692.68887755211392</v>
      </c>
      <c r="BR292">
        <f t="shared" ca="1" si="196"/>
        <v>708.08480678758258</v>
      </c>
      <c r="BS292">
        <f t="shared" ca="1" si="197"/>
        <v>667.53877358609407</v>
      </c>
      <c r="BT292">
        <f t="shared" ca="1" si="198"/>
        <v>588.34025436528464</v>
      </c>
      <c r="BU292">
        <f t="shared" ca="1" si="199"/>
        <v>583.87416749514432</v>
      </c>
      <c r="BV292" s="13">
        <f t="shared" ca="1" si="200"/>
        <v>548.1809424579186</v>
      </c>
      <c r="BW292" s="13">
        <f t="shared" ca="1" si="201"/>
        <v>298.44223516016211</v>
      </c>
      <c r="BX292" s="20">
        <f t="shared" ca="1" si="202"/>
        <v>6</v>
      </c>
      <c r="BY292" s="20">
        <f t="shared" ca="1" si="203"/>
        <v>0</v>
      </c>
      <c r="BZ292" s="21">
        <f t="shared" ca="1" si="204"/>
        <v>1.0245164171871852</v>
      </c>
    </row>
    <row r="293" spans="1:78" x14ac:dyDescent="0.3">
      <c r="A293">
        <v>286</v>
      </c>
      <c r="B293">
        <f ca="1">_xlfn.NORM.S.INV(RAND())</f>
        <v>-1.4481266036374258</v>
      </c>
      <c r="C293">
        <f ca="1">_xlfn.NORM.S.INV(RAND())</f>
        <v>0.23311581532949463</v>
      </c>
      <c r="D293">
        <f ca="1">_xlfn.NORM.S.INV(RAND())</f>
        <v>-0.16238191293521251</v>
      </c>
      <c r="E293">
        <f ca="1">_xlfn.NORM.S.INV(RAND())</f>
        <v>-1.8354931059879709</v>
      </c>
      <c r="F293">
        <f ca="1">_xlfn.NORM.S.INV(RAND())</f>
        <v>0.94338493950383484</v>
      </c>
      <c r="G293">
        <f ca="1">_xlfn.NORM.S.INV(RAND())</f>
        <v>0.72253338456149652</v>
      </c>
      <c r="H293">
        <f ca="1">_xlfn.NORM.S.INV(RAND())</f>
        <v>0.48473033732262744</v>
      </c>
      <c r="I293">
        <f ca="1">_xlfn.NORM.S.INV(RAND())</f>
        <v>0.30042101163082574</v>
      </c>
      <c r="J293">
        <f ca="1">_xlfn.NORM.S.INV(RAND())</f>
        <v>-0.58214940124750991</v>
      </c>
      <c r="K293">
        <f ca="1">_xlfn.NORM.S.INV(RAND())</f>
        <v>1.9566088871537317</v>
      </c>
      <c r="L293">
        <f ca="1">_xlfn.NORM.S.INV(RAND())</f>
        <v>-0.85116780068001352</v>
      </c>
      <c r="M293">
        <f ca="1">_xlfn.NORM.S.INV(RAND())</f>
        <v>-1.5653633271142557</v>
      </c>
      <c r="N293">
        <f ca="1">_xlfn.NORM.S.INV(RAND())</f>
        <v>-0.33749365216577087</v>
      </c>
      <c r="O293">
        <f ca="1">_xlfn.NORM.S.INV(RAND())</f>
        <v>-1.2130937222280687</v>
      </c>
      <c r="P293">
        <f ca="1">_xlfn.NORM.S.INV(RAND())</f>
        <v>-1.1612828498574266</v>
      </c>
      <c r="Q293">
        <f ca="1">_xlfn.NORM.S.INV(RAND())</f>
        <v>-2.8152826461599281</v>
      </c>
      <c r="R293">
        <f ca="1">_xlfn.NORM.S.INV(RAND())</f>
        <v>-0.66239468349722364</v>
      </c>
      <c r="S293">
        <f ca="1">_xlfn.NORM.S.INV(RAND())</f>
        <v>4.0748896117354473E-2</v>
      </c>
      <c r="T293">
        <f ca="1">_xlfn.NORM.S.INV(RAND())</f>
        <v>-1.1273395089369318</v>
      </c>
      <c r="U293">
        <f ca="1">_xlfn.NORM.S.INV(RAND())</f>
        <v>-1.1583200692126714</v>
      </c>
      <c r="V293">
        <f ca="1">_xlfn.NORM.S.INV(RAND())</f>
        <v>0.7917969253811441</v>
      </c>
      <c r="W293">
        <f ca="1">_xlfn.NORM.S.INV(RAND())</f>
        <v>-1.9474780308802193</v>
      </c>
      <c r="X293">
        <f ca="1">_xlfn.NORM.S.INV(RAND())</f>
        <v>1.5022087154314328</v>
      </c>
      <c r="Y293">
        <f ca="1">_xlfn.NORM.S.INV(RAND())</f>
        <v>-0.87334936006869301</v>
      </c>
      <c r="Z293">
        <f ca="1">_xlfn.NORM.S.INV(RAND())</f>
        <v>5.5016654521937512E-2</v>
      </c>
      <c r="AA293">
        <f ca="1">_xlfn.NORM.S.INV(RAND())</f>
        <v>1.5613990159930766</v>
      </c>
      <c r="AB293">
        <f ca="1">_xlfn.NORM.S.INV(RAND())</f>
        <v>-2.072249836788862</v>
      </c>
      <c r="AC293">
        <f ca="1">_xlfn.NORM.S.INV(RAND())</f>
        <v>0.49315347999556347</v>
      </c>
      <c r="AD293">
        <f ca="1">_xlfn.NORM.S.INV(RAND())</f>
        <v>0.37442454737006059</v>
      </c>
      <c r="AE293">
        <f ca="1">_xlfn.NORM.S.INV(RAND())</f>
        <v>-0.10720579931885177</v>
      </c>
      <c r="AF293">
        <f ca="1">_xlfn.NORM.S.INV(RAND())</f>
        <v>3.644263484905146E-3</v>
      </c>
      <c r="AG293">
        <f ca="1">_xlfn.NORM.S.INV(RAND())</f>
        <v>0.99444021216401113</v>
      </c>
      <c r="AH293">
        <f ca="1">_xlfn.NORM.S.INV(RAND())</f>
        <v>-1.7592804979151155</v>
      </c>
      <c r="AI293">
        <f ca="1">_xlfn.NORM.S.INV(RAND())</f>
        <v>-0.28284754042339433</v>
      </c>
      <c r="AJ293">
        <f ca="1">_xlfn.NORM.S.INV(RAND())</f>
        <v>-0.21795952621428993</v>
      </c>
      <c r="AK293">
        <f ca="1">_xlfn.NORM.S.INV(RAND())</f>
        <v>1.5812686173066863</v>
      </c>
      <c r="AL293" s="13">
        <f t="shared" si="164"/>
        <v>360</v>
      </c>
      <c r="AM293">
        <f t="shared" ca="1" si="165"/>
        <v>330.98721072595424</v>
      </c>
      <c r="AN293">
        <f t="shared" ca="1" si="166"/>
        <v>335.33231243115137</v>
      </c>
      <c r="AO293">
        <f t="shared" ca="1" si="167"/>
        <v>332.06483193527083</v>
      </c>
      <c r="AP293">
        <f t="shared" ca="1" si="168"/>
        <v>298.55116232382397</v>
      </c>
      <c r="AQ293">
        <f t="shared" ca="1" si="169"/>
        <v>315.1318127351434</v>
      </c>
      <c r="AR293">
        <f t="shared" ca="1" si="170"/>
        <v>328.4188653447294</v>
      </c>
      <c r="AS293">
        <f t="shared" ca="1" si="171"/>
        <v>337.59909248249227</v>
      </c>
      <c r="AT293">
        <f t="shared" ca="1" si="172"/>
        <v>343.36266574010989</v>
      </c>
      <c r="AU293">
        <f t="shared" ca="1" si="173"/>
        <v>331.87558180593311</v>
      </c>
      <c r="AV293">
        <f t="shared" ca="1" si="174"/>
        <v>371.41065794635625</v>
      </c>
      <c r="AW293">
        <f t="shared" ca="1" si="175"/>
        <v>353.452633218252</v>
      </c>
      <c r="AX293">
        <f t="shared" ca="1" si="176"/>
        <v>322.77533442006592</v>
      </c>
      <c r="AY293">
        <f t="shared" ca="1" si="177"/>
        <v>316.41500229880222</v>
      </c>
      <c r="AZ293">
        <f t="shared" ca="1" si="178"/>
        <v>294.88928623663389</v>
      </c>
      <c r="BA293">
        <f t="shared" ca="1" si="179"/>
        <v>275.65128913664859</v>
      </c>
      <c r="BB293">
        <f t="shared" ca="1" si="180"/>
        <v>234.20095660345069</v>
      </c>
      <c r="BC293">
        <f t="shared" ca="1" si="181"/>
        <v>225.31952235303481</v>
      </c>
      <c r="BD293">
        <f t="shared" ca="1" si="182"/>
        <v>225.75615714753556</v>
      </c>
      <c r="BE293">
        <f t="shared" ca="1" si="183"/>
        <v>211.4422311802268</v>
      </c>
      <c r="BF293">
        <f t="shared" ca="1" si="184"/>
        <v>197.68196768204251</v>
      </c>
      <c r="BG293">
        <f t="shared" ca="1" si="185"/>
        <v>206.84242378859562</v>
      </c>
      <c r="BH293">
        <f t="shared" ca="1" si="186"/>
        <v>184.76835445861542</v>
      </c>
      <c r="BI293">
        <f t="shared" ca="1" si="187"/>
        <v>201.42483739577202</v>
      </c>
      <c r="BJ293">
        <f t="shared" ca="1" si="188"/>
        <v>191.44044745583443</v>
      </c>
      <c r="BK293">
        <f t="shared" ca="1" si="189"/>
        <v>191.9694994306933</v>
      </c>
      <c r="BL293">
        <f t="shared" ca="1" si="190"/>
        <v>209.99154118395091</v>
      </c>
      <c r="BM293">
        <f t="shared" ca="1" si="191"/>
        <v>186.2349750351342</v>
      </c>
      <c r="BN293">
        <f t="shared" ca="1" si="192"/>
        <v>191.53388647325698</v>
      </c>
      <c r="BO293">
        <f t="shared" ca="1" si="193"/>
        <v>195.63789782292082</v>
      </c>
      <c r="BP293">
        <f t="shared" ca="1" si="194"/>
        <v>194.34973506415992</v>
      </c>
      <c r="BQ293">
        <f t="shared" ca="1" si="195"/>
        <v>194.30965164694112</v>
      </c>
      <c r="BR293">
        <f t="shared" ca="1" si="196"/>
        <v>205.70649984929406</v>
      </c>
      <c r="BS293">
        <f t="shared" ca="1" si="197"/>
        <v>185.76113375660609</v>
      </c>
      <c r="BT293">
        <f t="shared" ca="1" si="198"/>
        <v>182.67611917416534</v>
      </c>
      <c r="BU293">
        <f t="shared" ca="1" si="199"/>
        <v>180.31659706436008</v>
      </c>
      <c r="BV293" s="13">
        <f t="shared" ca="1" si="200"/>
        <v>197.47107106348253</v>
      </c>
      <c r="BW293" s="13">
        <f t="shared" ca="1" si="201"/>
        <v>180.31659706436008</v>
      </c>
      <c r="BX293" s="20">
        <f t="shared" ca="1" si="202"/>
        <v>0</v>
      </c>
      <c r="BY293" s="20">
        <f t="shared" ca="1" si="203"/>
        <v>0</v>
      </c>
      <c r="BZ293" s="21">
        <f t="shared" ca="1" si="204"/>
        <v>0.91393118527122819</v>
      </c>
    </row>
    <row r="294" spans="1:78" x14ac:dyDescent="0.3">
      <c r="A294">
        <v>287</v>
      </c>
      <c r="B294">
        <f ca="1">_xlfn.NORM.S.INV(RAND())</f>
        <v>0.61547575544639921</v>
      </c>
      <c r="C294">
        <f ca="1">_xlfn.NORM.S.INV(RAND())</f>
        <v>-0.34083411015951726</v>
      </c>
      <c r="D294">
        <f ca="1">_xlfn.NORM.S.INV(RAND())</f>
        <v>1.6442818611059464</v>
      </c>
      <c r="E294">
        <f ca="1">_xlfn.NORM.S.INV(RAND())</f>
        <v>1.4546095754845312</v>
      </c>
      <c r="F294">
        <f ca="1">_xlfn.NORM.S.INV(RAND())</f>
        <v>1.3409437109034137</v>
      </c>
      <c r="G294">
        <f ca="1">_xlfn.NORM.S.INV(RAND())</f>
        <v>0.23725175680425112</v>
      </c>
      <c r="H294">
        <f ca="1">_xlfn.NORM.S.INV(RAND())</f>
        <v>-0.74909966805999595</v>
      </c>
      <c r="I294">
        <f ca="1">_xlfn.NORM.S.INV(RAND())</f>
        <v>-0.57269700047619287</v>
      </c>
      <c r="J294">
        <f ca="1">_xlfn.NORM.S.INV(RAND())</f>
        <v>-5.3411322354302709E-2</v>
      </c>
      <c r="K294">
        <f ca="1">_xlfn.NORM.S.INV(RAND())</f>
        <v>-1.3702781005464149</v>
      </c>
      <c r="L294">
        <f ca="1">_xlfn.NORM.S.INV(RAND())</f>
        <v>0.41638432722799218</v>
      </c>
      <c r="M294">
        <f ca="1">_xlfn.NORM.S.INV(RAND())</f>
        <v>-0.51229319438444865</v>
      </c>
      <c r="N294">
        <f ca="1">_xlfn.NORM.S.INV(RAND())</f>
        <v>-0.85216531005256557</v>
      </c>
      <c r="O294">
        <f ca="1">_xlfn.NORM.S.INV(RAND())</f>
        <v>-0.76288324722507472</v>
      </c>
      <c r="P294">
        <f ca="1">_xlfn.NORM.S.INV(RAND())</f>
        <v>1.1670931241527176</v>
      </c>
      <c r="Q294">
        <f ca="1">_xlfn.NORM.S.INV(RAND())</f>
        <v>4.847905814248387E-2</v>
      </c>
      <c r="R294">
        <f ca="1">_xlfn.NORM.S.INV(RAND())</f>
        <v>0.15665336009213282</v>
      </c>
      <c r="S294">
        <f ca="1">_xlfn.NORM.S.INV(RAND())</f>
        <v>0.48602723355589822</v>
      </c>
      <c r="T294">
        <f ca="1">_xlfn.NORM.S.INV(RAND())</f>
        <v>-0.78283224903255422</v>
      </c>
      <c r="U294">
        <f ca="1">_xlfn.NORM.S.INV(RAND())</f>
        <v>-0.30422035992713348</v>
      </c>
      <c r="V294">
        <f ca="1">_xlfn.NORM.S.INV(RAND())</f>
        <v>-0.65035524377335596</v>
      </c>
      <c r="W294">
        <f ca="1">_xlfn.NORM.S.INV(RAND())</f>
        <v>-1.5530130643756246</v>
      </c>
      <c r="X294">
        <f ca="1">_xlfn.NORM.S.INV(RAND())</f>
        <v>0.86055643587286446</v>
      </c>
      <c r="Y294">
        <f ca="1">_xlfn.NORM.S.INV(RAND())</f>
        <v>-0.33973865187267493</v>
      </c>
      <c r="Z294">
        <f ca="1">_xlfn.NORM.S.INV(RAND())</f>
        <v>0.83946126652307618</v>
      </c>
      <c r="AA294">
        <f ca="1">_xlfn.NORM.S.INV(RAND())</f>
        <v>-2.3002269901461803E-2</v>
      </c>
      <c r="AB294">
        <f ca="1">_xlfn.NORM.S.INV(RAND())</f>
        <v>1.0732081384474135</v>
      </c>
      <c r="AC294">
        <f ca="1">_xlfn.NORM.S.INV(RAND())</f>
        <v>0.38864227303421678</v>
      </c>
      <c r="AD294">
        <f ca="1">_xlfn.NORM.S.INV(RAND())</f>
        <v>0.50779086617938096</v>
      </c>
      <c r="AE294">
        <f ca="1">_xlfn.NORM.S.INV(RAND())</f>
        <v>-0.31817326632320353</v>
      </c>
      <c r="AF294">
        <f ca="1">_xlfn.NORM.S.INV(RAND())</f>
        <v>0.8088321502612128</v>
      </c>
      <c r="AG294">
        <f ca="1">_xlfn.NORM.S.INV(RAND())</f>
        <v>-1.0242241094310405</v>
      </c>
      <c r="AH294">
        <f ca="1">_xlfn.NORM.S.INV(RAND())</f>
        <v>0.35206974935872226</v>
      </c>
      <c r="AI294">
        <f ca="1">_xlfn.NORM.S.INV(RAND())</f>
        <v>0.17278669376089681</v>
      </c>
      <c r="AJ294">
        <f ca="1">_xlfn.NORM.S.INV(RAND())</f>
        <v>0.18608547974642903</v>
      </c>
      <c r="AK294">
        <f ca="1">_xlfn.NORM.S.INV(RAND())</f>
        <v>6.3447839287123206E-2</v>
      </c>
      <c r="AL294" s="13">
        <f t="shared" si="164"/>
        <v>360</v>
      </c>
      <c r="AM294">
        <f t="shared" ca="1" si="165"/>
        <v>372.86703221517558</v>
      </c>
      <c r="AN294">
        <f t="shared" ca="1" si="166"/>
        <v>365.44914849303706</v>
      </c>
      <c r="AO294">
        <f t="shared" ca="1" si="167"/>
        <v>401.67493083871153</v>
      </c>
      <c r="AP294">
        <f t="shared" ca="1" si="168"/>
        <v>436.68337409337835</v>
      </c>
      <c r="AQ294">
        <f t="shared" ca="1" si="169"/>
        <v>471.63771724357457</v>
      </c>
      <c r="AR294">
        <f t="shared" ca="1" si="170"/>
        <v>477.94335082787131</v>
      </c>
      <c r="AS294">
        <f t="shared" ca="1" si="171"/>
        <v>457.52258809807688</v>
      </c>
      <c r="AT294">
        <f t="shared" ca="1" si="172"/>
        <v>442.45772049678942</v>
      </c>
      <c r="AU294">
        <f t="shared" ca="1" si="173"/>
        <v>440.91166187929838</v>
      </c>
      <c r="AV294">
        <f t="shared" ca="1" si="174"/>
        <v>407.20422156938781</v>
      </c>
      <c r="AW294">
        <f t="shared" ca="1" si="175"/>
        <v>416.93824869499502</v>
      </c>
      <c r="AX294">
        <f t="shared" ca="1" si="176"/>
        <v>404.61831803246059</v>
      </c>
      <c r="AY294">
        <f t="shared" ca="1" si="177"/>
        <v>385.03249924637117</v>
      </c>
      <c r="AZ294">
        <f t="shared" ca="1" si="178"/>
        <v>368.28827698390364</v>
      </c>
      <c r="BA294">
        <f t="shared" ca="1" si="179"/>
        <v>393.79539766229664</v>
      </c>
      <c r="BB294">
        <f t="shared" ca="1" si="180"/>
        <v>394.73464415598306</v>
      </c>
      <c r="BC294">
        <f t="shared" ca="1" si="181"/>
        <v>398.15503774260912</v>
      </c>
      <c r="BD294">
        <f t="shared" ca="1" si="182"/>
        <v>409.31523309807244</v>
      </c>
      <c r="BE294">
        <f t="shared" ca="1" si="183"/>
        <v>391.06433754808643</v>
      </c>
      <c r="BF294">
        <f t="shared" ca="1" si="184"/>
        <v>384.09551370735886</v>
      </c>
      <c r="BG294">
        <f t="shared" ca="1" si="185"/>
        <v>369.786684535223</v>
      </c>
      <c r="BH294">
        <f t="shared" ca="1" si="186"/>
        <v>337.93257500662099</v>
      </c>
      <c r="BI294">
        <f t="shared" ca="1" si="187"/>
        <v>354.99864610471224</v>
      </c>
      <c r="BJ294">
        <f t="shared" ca="1" si="188"/>
        <v>347.95824564623291</v>
      </c>
      <c r="BK294">
        <f t="shared" ca="1" si="189"/>
        <v>365.08570745176513</v>
      </c>
      <c r="BL294">
        <f t="shared" ca="1" si="190"/>
        <v>364.44929653465147</v>
      </c>
      <c r="BM294">
        <f t="shared" ca="1" si="191"/>
        <v>387.58395047332681</v>
      </c>
      <c r="BN294">
        <f t="shared" ca="1" si="192"/>
        <v>396.21384460939538</v>
      </c>
      <c r="BO294">
        <f t="shared" ca="1" si="193"/>
        <v>407.83175730008162</v>
      </c>
      <c r="BP294">
        <f t="shared" ca="1" si="194"/>
        <v>400.2415824957647</v>
      </c>
      <c r="BQ294">
        <f t="shared" ca="1" si="195"/>
        <v>419.20061510685525</v>
      </c>
      <c r="BR294">
        <f t="shared" ca="1" si="196"/>
        <v>394.96585856194457</v>
      </c>
      <c r="BS294">
        <f t="shared" ca="1" si="197"/>
        <v>402.90847095587009</v>
      </c>
      <c r="BT294">
        <f t="shared" ca="1" si="198"/>
        <v>406.77841190408679</v>
      </c>
      <c r="BU294">
        <f t="shared" ca="1" si="199"/>
        <v>411.00097148322453</v>
      </c>
      <c r="BV294" s="13">
        <f t="shared" ca="1" si="200"/>
        <v>412.33745277738859</v>
      </c>
      <c r="BW294" s="13">
        <f t="shared" ca="1" si="201"/>
        <v>337.93257500662099</v>
      </c>
      <c r="BX294" s="20">
        <f t="shared" ca="1" si="202"/>
        <v>6</v>
      </c>
      <c r="BY294" s="20">
        <f t="shared" ca="1" si="203"/>
        <v>0</v>
      </c>
      <c r="BZ294" s="21">
        <f t="shared" ca="1" si="204"/>
        <v>1.0245164171871852</v>
      </c>
    </row>
    <row r="295" spans="1:78" x14ac:dyDescent="0.3">
      <c r="A295">
        <v>288</v>
      </c>
      <c r="B295">
        <f ca="1">_xlfn.NORM.S.INV(RAND())</f>
        <v>-0.66727232596178521</v>
      </c>
      <c r="C295">
        <f ca="1">_xlfn.NORM.S.INV(RAND())</f>
        <v>0.5388994507579119</v>
      </c>
      <c r="D295">
        <f ca="1">_xlfn.NORM.S.INV(RAND())</f>
        <v>-0.60072220794593056</v>
      </c>
      <c r="E295">
        <f ca="1">_xlfn.NORM.S.INV(RAND())</f>
        <v>0.15989279463479517</v>
      </c>
      <c r="F295">
        <f ca="1">_xlfn.NORM.S.INV(RAND())</f>
        <v>0.79732335205501825</v>
      </c>
      <c r="G295">
        <f ca="1">_xlfn.NORM.S.INV(RAND())</f>
        <v>-0.52153285914753544</v>
      </c>
      <c r="H295">
        <f ca="1">_xlfn.NORM.S.INV(RAND())</f>
        <v>0.14813810951121059</v>
      </c>
      <c r="I295">
        <f ca="1">_xlfn.NORM.S.INV(RAND())</f>
        <v>1.6127747211103133E-2</v>
      </c>
      <c r="J295">
        <f ca="1">_xlfn.NORM.S.INV(RAND())</f>
        <v>1.4832835832620173</v>
      </c>
      <c r="K295">
        <f ca="1">_xlfn.NORM.S.INV(RAND())</f>
        <v>0.37771589406308526</v>
      </c>
      <c r="L295">
        <f ca="1">_xlfn.NORM.S.INV(RAND())</f>
        <v>1.7096060725770981</v>
      </c>
      <c r="M295">
        <f ca="1">_xlfn.NORM.S.INV(RAND())</f>
        <v>0.23972669262596688</v>
      </c>
      <c r="N295">
        <f ca="1">_xlfn.NORM.S.INV(RAND())</f>
        <v>-3.5478315265159134E-2</v>
      </c>
      <c r="O295">
        <f ca="1">_xlfn.NORM.S.INV(RAND())</f>
        <v>-0.25164950354647952</v>
      </c>
      <c r="P295">
        <f ca="1">_xlfn.NORM.S.INV(RAND())</f>
        <v>-0.42895123576932898</v>
      </c>
      <c r="Q295">
        <f ca="1">_xlfn.NORM.S.INV(RAND())</f>
        <v>0.11647763533595723</v>
      </c>
      <c r="R295">
        <f ca="1">_xlfn.NORM.S.INV(RAND())</f>
        <v>0.39640893116506609</v>
      </c>
      <c r="S295">
        <f ca="1">_xlfn.NORM.S.INV(RAND())</f>
        <v>1.7838455704404199</v>
      </c>
      <c r="T295">
        <f ca="1">_xlfn.NORM.S.INV(RAND())</f>
        <v>-2.1401638363286866</v>
      </c>
      <c r="U295">
        <f ca="1">_xlfn.NORM.S.INV(RAND())</f>
        <v>1.0499889584964355</v>
      </c>
      <c r="V295">
        <f ca="1">_xlfn.NORM.S.INV(RAND())</f>
        <v>1.4854200501794717</v>
      </c>
      <c r="W295">
        <f ca="1">_xlfn.NORM.S.INV(RAND())</f>
        <v>0.6225826324277226</v>
      </c>
      <c r="X295">
        <f ca="1">_xlfn.NORM.S.INV(RAND())</f>
        <v>1.3746259531853051</v>
      </c>
      <c r="Y295">
        <f ca="1">_xlfn.NORM.S.INV(RAND())</f>
        <v>-0.45488368914766614</v>
      </c>
      <c r="Z295">
        <f ca="1">_xlfn.NORM.S.INV(RAND())</f>
        <v>2.4932051519996072</v>
      </c>
      <c r="AA295">
        <f ca="1">_xlfn.NORM.S.INV(RAND())</f>
        <v>-9.2938975462415266E-2</v>
      </c>
      <c r="AB295">
        <f ca="1">_xlfn.NORM.S.INV(RAND())</f>
        <v>0.49429054772768222</v>
      </c>
      <c r="AC295">
        <f ca="1">_xlfn.NORM.S.INV(RAND())</f>
        <v>0.74821408817174107</v>
      </c>
      <c r="AD295">
        <f ca="1">_xlfn.NORM.S.INV(RAND())</f>
        <v>-0.64849666380952031</v>
      </c>
      <c r="AE295">
        <f ca="1">_xlfn.NORM.S.INV(RAND())</f>
        <v>-1.5043737206603371</v>
      </c>
      <c r="AF295">
        <f ca="1">_xlfn.NORM.S.INV(RAND())</f>
        <v>1.9750998959667627</v>
      </c>
      <c r="AG295">
        <f ca="1">_xlfn.NORM.S.INV(RAND())</f>
        <v>-0.20749065452587828</v>
      </c>
      <c r="AH295">
        <f ca="1">_xlfn.NORM.S.INV(RAND())</f>
        <v>-1.9841040082072845</v>
      </c>
      <c r="AI295">
        <f ca="1">_xlfn.NORM.S.INV(RAND())</f>
        <v>1.7235342308860031</v>
      </c>
      <c r="AJ295">
        <f ca="1">_xlfn.NORM.S.INV(RAND())</f>
        <v>0.75520385784735711</v>
      </c>
      <c r="AK295">
        <f ca="1">_xlfn.NORM.S.INV(RAND())</f>
        <v>8.0975897323143725E-2</v>
      </c>
      <c r="AL295" s="13">
        <f t="shared" si="164"/>
        <v>360</v>
      </c>
      <c r="AM295">
        <f t="shared" ca="1" si="165"/>
        <v>346.25045759746683</v>
      </c>
      <c r="AN295">
        <f t="shared" ca="1" si="166"/>
        <v>357.04402257463397</v>
      </c>
      <c r="AO295">
        <f t="shared" ca="1" si="167"/>
        <v>344.7293812999614</v>
      </c>
      <c r="AP295">
        <f t="shared" ca="1" si="168"/>
        <v>347.78151610841746</v>
      </c>
      <c r="AQ295">
        <f t="shared" ca="1" si="169"/>
        <v>364.0136161203244</v>
      </c>
      <c r="AR295">
        <f t="shared" ca="1" si="170"/>
        <v>353.06913708905364</v>
      </c>
      <c r="AS295">
        <f t="shared" ca="1" si="171"/>
        <v>355.95345737915198</v>
      </c>
      <c r="AT295">
        <f t="shared" ca="1" si="172"/>
        <v>356.13663160308175</v>
      </c>
      <c r="AU295">
        <f t="shared" ca="1" si="173"/>
        <v>387.81763056113056</v>
      </c>
      <c r="AV295">
        <f t="shared" ca="1" si="174"/>
        <v>396.20271048501172</v>
      </c>
      <c r="AW295">
        <f t="shared" ca="1" si="175"/>
        <v>437.12249353937352</v>
      </c>
      <c r="AX295">
        <f t="shared" ca="1" si="176"/>
        <v>443.02997073440088</v>
      </c>
      <c r="AY295">
        <f t="shared" ca="1" si="177"/>
        <v>441.93924312280166</v>
      </c>
      <c r="AZ295">
        <f t="shared" ca="1" si="178"/>
        <v>435.38328414045696</v>
      </c>
      <c r="BA295">
        <f t="shared" ca="1" si="179"/>
        <v>424.55628077419709</v>
      </c>
      <c r="BB295">
        <f t="shared" ca="1" si="180"/>
        <v>427.24292011667211</v>
      </c>
      <c r="BC295">
        <f t="shared" ca="1" si="181"/>
        <v>436.95174457389123</v>
      </c>
      <c r="BD295">
        <f t="shared" ca="1" si="182"/>
        <v>484.15082014439474</v>
      </c>
      <c r="BE295">
        <f t="shared" ca="1" si="183"/>
        <v>427.69802037090847</v>
      </c>
      <c r="BF295">
        <f t="shared" ca="1" si="184"/>
        <v>454.23825938668188</v>
      </c>
      <c r="BG295">
        <f t="shared" ca="1" si="185"/>
        <v>494.70714474433004</v>
      </c>
      <c r="BH295">
        <f t="shared" ca="1" si="186"/>
        <v>512.59913122330897</v>
      </c>
      <c r="BI295">
        <f t="shared" ca="1" si="187"/>
        <v>554.70781675878925</v>
      </c>
      <c r="BJ295">
        <f t="shared" ca="1" si="188"/>
        <v>540.10422496268041</v>
      </c>
      <c r="BK295">
        <f t="shared" ca="1" si="189"/>
        <v>623.46381616701376</v>
      </c>
      <c r="BL295">
        <f t="shared" ca="1" si="190"/>
        <v>619.86903949476664</v>
      </c>
      <c r="BM295">
        <f t="shared" ca="1" si="191"/>
        <v>637.54791852310473</v>
      </c>
      <c r="BN295">
        <f t="shared" ca="1" si="192"/>
        <v>665.4150187726176</v>
      </c>
      <c r="BO295">
        <f t="shared" ca="1" si="193"/>
        <v>640.69485309819095</v>
      </c>
      <c r="BP295">
        <f t="shared" ca="1" si="194"/>
        <v>587.15073254566926</v>
      </c>
      <c r="BQ295">
        <f t="shared" ca="1" si="195"/>
        <v>657.79764289598768</v>
      </c>
      <c r="BR295">
        <f t="shared" ca="1" si="196"/>
        <v>649.69381966511116</v>
      </c>
      <c r="BS295">
        <f t="shared" ca="1" si="197"/>
        <v>579.1330478757128</v>
      </c>
      <c r="BT295">
        <f t="shared" ca="1" si="198"/>
        <v>639.45987121642008</v>
      </c>
      <c r="BU295">
        <f t="shared" ca="1" si="199"/>
        <v>667.67993346853279</v>
      </c>
      <c r="BV295" s="13">
        <f t="shared" ca="1" si="200"/>
        <v>670.52929707871158</v>
      </c>
      <c r="BW295" s="13">
        <f t="shared" ca="1" si="201"/>
        <v>344.7293812999614</v>
      </c>
      <c r="BX295" s="20">
        <f t="shared" ca="1" si="202"/>
        <v>6</v>
      </c>
      <c r="BY295" s="20">
        <f t="shared" ca="1" si="203"/>
        <v>0</v>
      </c>
      <c r="BZ295" s="21">
        <f t="shared" ca="1" si="204"/>
        <v>1.0245164171871852</v>
      </c>
    </row>
    <row r="296" spans="1:78" x14ac:dyDescent="0.3">
      <c r="A296">
        <v>289</v>
      </c>
      <c r="B296">
        <f ca="1">_xlfn.NORM.S.INV(RAND())</f>
        <v>-0.99044915592443294</v>
      </c>
      <c r="C296">
        <f ca="1">_xlfn.NORM.S.INV(RAND())</f>
        <v>1.2688870735679219</v>
      </c>
      <c r="D296">
        <f ca="1">_xlfn.NORM.S.INV(RAND())</f>
        <v>0.1751918218746415</v>
      </c>
      <c r="E296">
        <f ca="1">_xlfn.NORM.S.INV(RAND())</f>
        <v>3.8803286444505522E-2</v>
      </c>
      <c r="F296">
        <f ca="1">_xlfn.NORM.S.INV(RAND())</f>
        <v>-0.26022104644240079</v>
      </c>
      <c r="G296">
        <f ca="1">_xlfn.NORM.S.INV(RAND())</f>
        <v>-0.51040556688848215</v>
      </c>
      <c r="H296">
        <f ca="1">_xlfn.NORM.S.INV(RAND())</f>
        <v>0.46559270192655955</v>
      </c>
      <c r="I296">
        <f ca="1">_xlfn.NORM.S.INV(RAND())</f>
        <v>0.13784758118802162</v>
      </c>
      <c r="J296">
        <f ca="1">_xlfn.NORM.S.INV(RAND())</f>
        <v>-0.81401089610958088</v>
      </c>
      <c r="K296">
        <f ca="1">_xlfn.NORM.S.INV(RAND())</f>
        <v>0.956629087414683</v>
      </c>
      <c r="L296">
        <f ca="1">_xlfn.NORM.S.INV(RAND())</f>
        <v>0.64910540365077396</v>
      </c>
      <c r="M296">
        <f ca="1">_xlfn.NORM.S.INV(RAND())</f>
        <v>0.70139642030598148</v>
      </c>
      <c r="N296">
        <f ca="1">_xlfn.NORM.S.INV(RAND())</f>
        <v>0.62253181129148094</v>
      </c>
      <c r="O296">
        <f ca="1">_xlfn.NORM.S.INV(RAND())</f>
        <v>0.53199587512709101</v>
      </c>
      <c r="P296">
        <f ca="1">_xlfn.NORM.S.INV(RAND())</f>
        <v>-1.0849349571475906</v>
      </c>
      <c r="Q296">
        <f ca="1">_xlfn.NORM.S.INV(RAND())</f>
        <v>-0.69099860830711879</v>
      </c>
      <c r="R296">
        <f ca="1">_xlfn.NORM.S.INV(RAND())</f>
        <v>0.33174000919323215</v>
      </c>
      <c r="S296">
        <f ca="1">_xlfn.NORM.S.INV(RAND())</f>
        <v>4.0248258618194708</v>
      </c>
      <c r="T296">
        <f ca="1">_xlfn.NORM.S.INV(RAND())</f>
        <v>-0.26241426698873638</v>
      </c>
      <c r="U296">
        <f ca="1">_xlfn.NORM.S.INV(RAND())</f>
        <v>-0.55693545054597515</v>
      </c>
      <c r="V296">
        <f ca="1">_xlfn.NORM.S.INV(RAND())</f>
        <v>0.60252744853038565</v>
      </c>
      <c r="W296">
        <f ca="1">_xlfn.NORM.S.INV(RAND())</f>
        <v>-0.23546068650144597</v>
      </c>
      <c r="X296">
        <f ca="1">_xlfn.NORM.S.INV(RAND())</f>
        <v>-0.82874161578977967</v>
      </c>
      <c r="Y296">
        <f ca="1">_xlfn.NORM.S.INV(RAND())</f>
        <v>-1.570841512707567</v>
      </c>
      <c r="Z296">
        <f ca="1">_xlfn.NORM.S.INV(RAND())</f>
        <v>-1.3302877228768619</v>
      </c>
      <c r="AA296">
        <f ca="1">_xlfn.NORM.S.INV(RAND())</f>
        <v>0.72058206965903837</v>
      </c>
      <c r="AB296">
        <f ca="1">_xlfn.NORM.S.INV(RAND())</f>
        <v>6.208218679421218E-2</v>
      </c>
      <c r="AC296">
        <f ca="1">_xlfn.NORM.S.INV(RAND())</f>
        <v>-1.0678623906332296</v>
      </c>
      <c r="AD296">
        <f ca="1">_xlfn.NORM.S.INV(RAND())</f>
        <v>-0.52263809866478095</v>
      </c>
      <c r="AE296">
        <f ca="1">_xlfn.NORM.S.INV(RAND())</f>
        <v>-1.3497428400314673</v>
      </c>
      <c r="AF296">
        <f ca="1">_xlfn.NORM.S.INV(RAND())</f>
        <v>-0.65116656149145291</v>
      </c>
      <c r="AG296">
        <f ca="1">_xlfn.NORM.S.INV(RAND())</f>
        <v>0.90164642323918887</v>
      </c>
      <c r="AH296">
        <f ca="1">_xlfn.NORM.S.INV(RAND())</f>
        <v>-0.34021301148802569</v>
      </c>
      <c r="AI296">
        <f ca="1">_xlfn.NORM.S.INV(RAND())</f>
        <v>-0.22156776921398194</v>
      </c>
      <c r="AJ296">
        <f ca="1">_xlfn.NORM.S.INV(RAND())</f>
        <v>0.53070614480616618</v>
      </c>
      <c r="AK296">
        <f ca="1">_xlfn.NORM.S.INV(RAND())</f>
        <v>0.38885992326654839</v>
      </c>
      <c r="AL296" s="13">
        <f t="shared" si="164"/>
        <v>360</v>
      </c>
      <c r="AM296">
        <f t="shared" ca="1" si="165"/>
        <v>339.84980027418345</v>
      </c>
      <c r="AN296">
        <f t="shared" ca="1" si="166"/>
        <v>365.52925564363761</v>
      </c>
      <c r="AO296">
        <f t="shared" ca="1" si="167"/>
        <v>369.09141728332997</v>
      </c>
      <c r="AP296">
        <f t="shared" ca="1" si="168"/>
        <v>369.76512204978013</v>
      </c>
      <c r="AQ296">
        <f t="shared" ca="1" si="169"/>
        <v>364.09960233891411</v>
      </c>
      <c r="AR296">
        <f t="shared" ca="1" si="170"/>
        <v>353.37948830834381</v>
      </c>
      <c r="AS296">
        <f t="shared" ca="1" si="171"/>
        <v>362.85628896451595</v>
      </c>
      <c r="AT296">
        <f t="shared" ca="1" si="172"/>
        <v>365.60328502985277</v>
      </c>
      <c r="AU296">
        <f t="shared" ca="1" si="173"/>
        <v>348.6732430103209</v>
      </c>
      <c r="AV296">
        <f t="shared" ca="1" si="174"/>
        <v>368.3190538233498</v>
      </c>
      <c r="AW296">
        <f t="shared" ca="1" si="175"/>
        <v>382.22483467683696</v>
      </c>
      <c r="AX296">
        <f t="shared" ca="1" si="176"/>
        <v>397.85494635466847</v>
      </c>
      <c r="AY296">
        <f t="shared" ca="1" si="177"/>
        <v>412.24288678458322</v>
      </c>
      <c r="AZ296">
        <f t="shared" ca="1" si="178"/>
        <v>424.92421534104983</v>
      </c>
      <c r="BA296">
        <f t="shared" ca="1" si="179"/>
        <v>398.95770970436888</v>
      </c>
      <c r="BB296">
        <f t="shared" ca="1" si="180"/>
        <v>383.19497418931206</v>
      </c>
      <c r="BC296">
        <f t="shared" ca="1" si="181"/>
        <v>390.44233250559137</v>
      </c>
      <c r="BD296">
        <f t="shared" ca="1" si="182"/>
        <v>492.37323919682791</v>
      </c>
      <c r="BE296">
        <f t="shared" ca="1" si="183"/>
        <v>484.76773712544355</v>
      </c>
      <c r="BF296">
        <f t="shared" ca="1" si="184"/>
        <v>469.23257160172244</v>
      </c>
      <c r="BG296">
        <f t="shared" ca="1" si="185"/>
        <v>485.6405812768445</v>
      </c>
      <c r="BH296">
        <f t="shared" ca="1" si="186"/>
        <v>478.88371888158338</v>
      </c>
      <c r="BI296">
        <f t="shared" ca="1" si="187"/>
        <v>456.31972890737165</v>
      </c>
      <c r="BJ296">
        <f t="shared" ca="1" si="188"/>
        <v>416.58248283241568</v>
      </c>
      <c r="BK296">
        <f t="shared" ca="1" si="189"/>
        <v>385.62431404946472</v>
      </c>
      <c r="BL296">
        <f t="shared" ca="1" si="190"/>
        <v>401.8383022041358</v>
      </c>
      <c r="BM296">
        <f t="shared" ca="1" si="191"/>
        <v>403.1132034803764</v>
      </c>
      <c r="BN296">
        <f t="shared" ca="1" si="192"/>
        <v>378.85278286218983</v>
      </c>
      <c r="BO296">
        <f t="shared" ca="1" si="193"/>
        <v>367.43870019153832</v>
      </c>
      <c r="BP296">
        <f t="shared" ca="1" si="194"/>
        <v>339.7507962523336</v>
      </c>
      <c r="BQ296">
        <f t="shared" ca="1" si="195"/>
        <v>327.07863338199655</v>
      </c>
      <c r="BR296">
        <f t="shared" ca="1" si="196"/>
        <v>344.4126577399266</v>
      </c>
      <c r="BS296">
        <f t="shared" ca="1" si="197"/>
        <v>337.57295531695456</v>
      </c>
      <c r="BT296">
        <f t="shared" ca="1" si="198"/>
        <v>333.14331176754752</v>
      </c>
      <c r="BU296">
        <f t="shared" ca="1" si="199"/>
        <v>343.36582704563028</v>
      </c>
      <c r="BV296" s="13">
        <f t="shared" ca="1" si="200"/>
        <v>351.01557701056265</v>
      </c>
      <c r="BW296" s="13">
        <f t="shared" ca="1" si="201"/>
        <v>327.07863338199655</v>
      </c>
      <c r="BX296" s="20">
        <f t="shared" ca="1" si="202"/>
        <v>6</v>
      </c>
      <c r="BY296" s="20">
        <f t="shared" ca="1" si="203"/>
        <v>0</v>
      </c>
      <c r="BZ296" s="21">
        <f t="shared" ca="1" si="204"/>
        <v>1.0245164171871852</v>
      </c>
    </row>
    <row r="297" spans="1:78" x14ac:dyDescent="0.3">
      <c r="A297">
        <v>290</v>
      </c>
      <c r="B297">
        <f ca="1">_xlfn.NORM.S.INV(RAND())</f>
        <v>0.79548481872616517</v>
      </c>
      <c r="C297">
        <f ca="1">_xlfn.NORM.S.INV(RAND())</f>
        <v>-0.51010971880993838</v>
      </c>
      <c r="D297">
        <f ca="1">_xlfn.NORM.S.INV(RAND())</f>
        <v>2.0189059385530079</v>
      </c>
      <c r="E297">
        <f ca="1">_xlfn.NORM.S.INV(RAND())</f>
        <v>-0.24400896771678604</v>
      </c>
      <c r="F297">
        <f ca="1">_xlfn.NORM.S.INV(RAND())</f>
        <v>-0.84145850113847509</v>
      </c>
      <c r="G297">
        <f ca="1">_xlfn.NORM.S.INV(RAND())</f>
        <v>-0.15099489768696955</v>
      </c>
      <c r="H297">
        <f ca="1">_xlfn.NORM.S.INV(RAND())</f>
        <v>0.25518020448266904</v>
      </c>
      <c r="I297">
        <f ca="1">_xlfn.NORM.S.INV(RAND())</f>
        <v>0.23588458504980206</v>
      </c>
      <c r="J297">
        <f ca="1">_xlfn.NORM.S.INV(RAND())</f>
        <v>-0.88708961020650323</v>
      </c>
      <c r="K297">
        <f ca="1">_xlfn.NORM.S.INV(RAND())</f>
        <v>4.9400505838474981E-2</v>
      </c>
      <c r="L297">
        <f ca="1">_xlfn.NORM.S.INV(RAND())</f>
        <v>-5.5745674753217588E-2</v>
      </c>
      <c r="M297">
        <f ca="1">_xlfn.NORM.S.INV(RAND())</f>
        <v>0.39377837241371555</v>
      </c>
      <c r="N297">
        <f ca="1">_xlfn.NORM.S.INV(RAND())</f>
        <v>-1.0875548997327715</v>
      </c>
      <c r="O297">
        <f ca="1">_xlfn.NORM.S.INV(RAND())</f>
        <v>-0.97425249120254231</v>
      </c>
      <c r="P297">
        <f ca="1">_xlfn.NORM.S.INV(RAND())</f>
        <v>0.41966868544937758</v>
      </c>
      <c r="Q297">
        <f ca="1">_xlfn.NORM.S.INV(RAND())</f>
        <v>0.50343686021880563</v>
      </c>
      <c r="R297">
        <f ca="1">_xlfn.NORM.S.INV(RAND())</f>
        <v>-1.3311902013068069</v>
      </c>
      <c r="S297">
        <f ca="1">_xlfn.NORM.S.INV(RAND())</f>
        <v>0.69790497237951743</v>
      </c>
      <c r="T297">
        <f ca="1">_xlfn.NORM.S.INV(RAND())</f>
        <v>1.742148571468946</v>
      </c>
      <c r="U297">
        <f ca="1">_xlfn.NORM.S.INV(RAND())</f>
        <v>0.47835845588733716</v>
      </c>
      <c r="V297">
        <f ca="1">_xlfn.NORM.S.INV(RAND())</f>
        <v>-1.5994519212781657</v>
      </c>
      <c r="W297">
        <f ca="1">_xlfn.NORM.S.INV(RAND())</f>
        <v>0.29828196174909488</v>
      </c>
      <c r="X297">
        <f ca="1">_xlfn.NORM.S.INV(RAND())</f>
        <v>-0.7798342452064958</v>
      </c>
      <c r="Y297">
        <f ca="1">_xlfn.NORM.S.INV(RAND())</f>
        <v>1.5872003377012704</v>
      </c>
      <c r="Z297">
        <f ca="1">_xlfn.NORM.S.INV(RAND())</f>
        <v>-0.87662268044377223</v>
      </c>
      <c r="AA297">
        <f ca="1">_xlfn.NORM.S.INV(RAND())</f>
        <v>0.39944658020084489</v>
      </c>
      <c r="AB297">
        <f ca="1">_xlfn.NORM.S.INV(RAND())</f>
        <v>-1.3548871164831953</v>
      </c>
      <c r="AC297">
        <f ca="1">_xlfn.NORM.S.INV(RAND())</f>
        <v>0.1067245865275475</v>
      </c>
      <c r="AD297">
        <f ca="1">_xlfn.NORM.S.INV(RAND())</f>
        <v>0.84210401979195848</v>
      </c>
      <c r="AE297">
        <f ca="1">_xlfn.NORM.S.INV(RAND())</f>
        <v>0.5211237662977366</v>
      </c>
      <c r="AF297">
        <f ca="1">_xlfn.NORM.S.INV(RAND())</f>
        <v>-0.15087321038044108</v>
      </c>
      <c r="AG297">
        <f ca="1">_xlfn.NORM.S.INV(RAND())</f>
        <v>1.959180111341615</v>
      </c>
      <c r="AH297">
        <f ca="1">_xlfn.NORM.S.INV(RAND())</f>
        <v>9.9705273386303556E-2</v>
      </c>
      <c r="AI297">
        <f ca="1">_xlfn.NORM.S.INV(RAND())</f>
        <v>0.43783580813626194</v>
      </c>
      <c r="AJ297">
        <f ca="1">_xlfn.NORM.S.INV(RAND())</f>
        <v>-0.7446333572794368</v>
      </c>
      <c r="AK297">
        <f ca="1">_xlfn.NORM.S.INV(RAND())</f>
        <v>-0.9415387148933656</v>
      </c>
      <c r="AL297" s="13">
        <f t="shared" si="164"/>
        <v>360</v>
      </c>
      <c r="AM297">
        <f t="shared" ca="1" si="165"/>
        <v>376.76238197906287</v>
      </c>
      <c r="AN297">
        <f t="shared" ca="1" si="166"/>
        <v>365.67568616028427</v>
      </c>
      <c r="AO297">
        <f t="shared" ca="1" si="167"/>
        <v>410.71180297812145</v>
      </c>
      <c r="AP297">
        <f t="shared" ca="1" si="168"/>
        <v>404.79761584654858</v>
      </c>
      <c r="AQ297">
        <f t="shared" ca="1" si="169"/>
        <v>385.44130799329139</v>
      </c>
      <c r="AR297">
        <f t="shared" ca="1" si="170"/>
        <v>381.93657898300512</v>
      </c>
      <c r="AS297">
        <f t="shared" ca="1" si="171"/>
        <v>387.44377462615785</v>
      </c>
      <c r="AT297">
        <f t="shared" ca="1" si="172"/>
        <v>392.59277421848441</v>
      </c>
      <c r="AU297">
        <f t="shared" ca="1" si="173"/>
        <v>372.83653049509286</v>
      </c>
      <c r="AV297">
        <f t="shared" ca="1" si="174"/>
        <v>373.74567039260586</v>
      </c>
      <c r="AW297">
        <f t="shared" ca="1" si="175"/>
        <v>372.38951719997078</v>
      </c>
      <c r="AX297">
        <f t="shared" ca="1" si="176"/>
        <v>380.79399523207672</v>
      </c>
      <c r="AY297">
        <f t="shared" ca="1" si="177"/>
        <v>357.47014776453415</v>
      </c>
      <c r="AZ297">
        <f t="shared" ca="1" si="178"/>
        <v>337.77726380023643</v>
      </c>
      <c r="BA297">
        <f t="shared" ca="1" si="179"/>
        <v>345.91725933955655</v>
      </c>
      <c r="BB297">
        <f t="shared" ca="1" si="180"/>
        <v>355.97086428748617</v>
      </c>
      <c r="BC297">
        <f t="shared" ca="1" si="181"/>
        <v>329.49985597485005</v>
      </c>
      <c r="BD297">
        <f t="shared" ca="1" si="182"/>
        <v>342.90478454177168</v>
      </c>
      <c r="BE297">
        <f t="shared" ca="1" si="183"/>
        <v>379.03143384371549</v>
      </c>
      <c r="BF297">
        <f t="shared" ca="1" si="184"/>
        <v>389.48311433159273</v>
      </c>
      <c r="BG297">
        <f t="shared" ca="1" si="185"/>
        <v>354.9792886024274</v>
      </c>
      <c r="BH297">
        <f t="shared" ca="1" si="186"/>
        <v>360.99499581656312</v>
      </c>
      <c r="BI297">
        <f t="shared" ca="1" si="187"/>
        <v>344.95834769600822</v>
      </c>
      <c r="BJ297">
        <f t="shared" ca="1" si="188"/>
        <v>377.90546282118783</v>
      </c>
      <c r="BK297">
        <f t="shared" ca="1" si="189"/>
        <v>359.10526589222565</v>
      </c>
      <c r="BL297">
        <f t="shared" ca="1" si="190"/>
        <v>367.33012160967616</v>
      </c>
      <c r="BM297">
        <f t="shared" ca="1" si="191"/>
        <v>339.5495366124951</v>
      </c>
      <c r="BN297">
        <f t="shared" ca="1" si="192"/>
        <v>341.50589025877292</v>
      </c>
      <c r="BO297">
        <f t="shared" ca="1" si="193"/>
        <v>358.37042517116191</v>
      </c>
      <c r="BP297">
        <f t="shared" ca="1" si="194"/>
        <v>369.16274370089121</v>
      </c>
      <c r="BQ297">
        <f t="shared" ca="1" si="195"/>
        <v>365.80860194840716</v>
      </c>
      <c r="BR297">
        <f t="shared" ca="1" si="196"/>
        <v>409.44676748938389</v>
      </c>
      <c r="BS297">
        <f t="shared" ca="1" si="197"/>
        <v>411.63898733828881</v>
      </c>
      <c r="BT297">
        <f t="shared" ca="1" si="198"/>
        <v>422.00135140005546</v>
      </c>
      <c r="BU297">
        <f t="shared" ca="1" si="199"/>
        <v>404.07496707227676</v>
      </c>
      <c r="BV297" s="13">
        <f t="shared" ca="1" si="200"/>
        <v>382.53646922108356</v>
      </c>
      <c r="BW297" s="13">
        <f t="shared" ca="1" si="201"/>
        <v>329.49985597485005</v>
      </c>
      <c r="BX297" s="20">
        <f t="shared" ca="1" si="202"/>
        <v>6</v>
      </c>
      <c r="BY297" s="20">
        <f t="shared" ca="1" si="203"/>
        <v>0</v>
      </c>
      <c r="BZ297" s="21">
        <f t="shared" ca="1" si="204"/>
        <v>1.0245164171871852</v>
      </c>
    </row>
    <row r="298" spans="1:78" x14ac:dyDescent="0.3">
      <c r="A298">
        <v>291</v>
      </c>
      <c r="B298">
        <f ca="1">_xlfn.NORM.S.INV(RAND())</f>
        <v>-3.0868023161208714E-2</v>
      </c>
      <c r="C298">
        <f ca="1">_xlfn.NORM.S.INV(RAND())</f>
        <v>0.86561631559818697</v>
      </c>
      <c r="D298">
        <f ca="1">_xlfn.NORM.S.INV(RAND())</f>
        <v>0.40497154080781939</v>
      </c>
      <c r="E298">
        <f ca="1">_xlfn.NORM.S.INV(RAND())</f>
        <v>-1.105941296608294</v>
      </c>
      <c r="F298">
        <f ca="1">_xlfn.NORM.S.INV(RAND())</f>
        <v>-0.33623637337189372</v>
      </c>
      <c r="G298">
        <f ca="1">_xlfn.NORM.S.INV(RAND())</f>
        <v>4.8785196743007284E-2</v>
      </c>
      <c r="H298">
        <f ca="1">_xlfn.NORM.S.INV(RAND())</f>
        <v>0.74692708315183087</v>
      </c>
      <c r="I298">
        <f ca="1">_xlfn.NORM.S.INV(RAND())</f>
        <v>-1.0867224602846026</v>
      </c>
      <c r="J298">
        <f ca="1">_xlfn.NORM.S.INV(RAND())</f>
        <v>0.80011024084861515</v>
      </c>
      <c r="K298">
        <f ca="1">_xlfn.NORM.S.INV(RAND())</f>
        <v>0.2427181045241083</v>
      </c>
      <c r="L298">
        <f ca="1">_xlfn.NORM.S.INV(RAND())</f>
        <v>0.45539602097141463</v>
      </c>
      <c r="M298">
        <f ca="1">_xlfn.NORM.S.INV(RAND())</f>
        <v>-6.2713506852787176E-2</v>
      </c>
      <c r="N298">
        <f ca="1">_xlfn.NORM.S.INV(RAND())</f>
        <v>-1.3712101776305148</v>
      </c>
      <c r="O298">
        <f ca="1">_xlfn.NORM.S.INV(RAND())</f>
        <v>-0.62317949661105032</v>
      </c>
      <c r="P298">
        <f ca="1">_xlfn.NORM.S.INV(RAND())</f>
        <v>0.95604736323624995</v>
      </c>
      <c r="Q298">
        <f ca="1">_xlfn.NORM.S.INV(RAND())</f>
        <v>-0.94432282133784684</v>
      </c>
      <c r="R298">
        <f ca="1">_xlfn.NORM.S.INV(RAND())</f>
        <v>0.44012792737859147</v>
      </c>
      <c r="S298">
        <f ca="1">_xlfn.NORM.S.INV(RAND())</f>
        <v>-1.358018935725682</v>
      </c>
      <c r="T298">
        <f ca="1">_xlfn.NORM.S.INV(RAND())</f>
        <v>7.2237342709650182E-2</v>
      </c>
      <c r="U298">
        <f ca="1">_xlfn.NORM.S.INV(RAND())</f>
        <v>1.6244949624704272</v>
      </c>
      <c r="V298">
        <f ca="1">_xlfn.NORM.S.INV(RAND())</f>
        <v>-0.30700452085543556</v>
      </c>
      <c r="W298">
        <f ca="1">_xlfn.NORM.S.INV(RAND())</f>
        <v>0.57980177143645595</v>
      </c>
      <c r="X298">
        <f ca="1">_xlfn.NORM.S.INV(RAND())</f>
        <v>0.28901156013663637</v>
      </c>
      <c r="Y298">
        <f ca="1">_xlfn.NORM.S.INV(RAND())</f>
        <v>-0.95895096637122401</v>
      </c>
      <c r="Z298">
        <f ca="1">_xlfn.NORM.S.INV(RAND())</f>
        <v>0.1169237220463126</v>
      </c>
      <c r="AA298">
        <f ca="1">_xlfn.NORM.S.INV(RAND())</f>
        <v>1.1751082210172668</v>
      </c>
      <c r="AB298">
        <f ca="1">_xlfn.NORM.S.INV(RAND())</f>
        <v>-0.16689511640610677</v>
      </c>
      <c r="AC298">
        <f ca="1">_xlfn.NORM.S.INV(RAND())</f>
        <v>-0.31789709607212402</v>
      </c>
      <c r="AD298">
        <f ca="1">_xlfn.NORM.S.INV(RAND())</f>
        <v>-1.6636351191562604</v>
      </c>
      <c r="AE298">
        <f ca="1">_xlfn.NORM.S.INV(RAND())</f>
        <v>2.2565609564086904</v>
      </c>
      <c r="AF298">
        <f ca="1">_xlfn.NORM.S.INV(RAND())</f>
        <v>0.46906409166228524</v>
      </c>
      <c r="AG298">
        <f ca="1">_xlfn.NORM.S.INV(RAND())</f>
        <v>-0.33773626021369235</v>
      </c>
      <c r="AH298">
        <f ca="1">_xlfn.NORM.S.INV(RAND())</f>
        <v>-0.1093666731701109</v>
      </c>
      <c r="AI298">
        <f ca="1">_xlfn.NORM.S.INV(RAND())</f>
        <v>-0.44101125373490119</v>
      </c>
      <c r="AJ298">
        <f ca="1">_xlfn.NORM.S.INV(RAND())</f>
        <v>-0.46468576270746254</v>
      </c>
      <c r="AK298">
        <f ca="1">_xlfn.NORM.S.INV(RAND())</f>
        <v>-0.96460311671907895</v>
      </c>
      <c r="AL298" s="13">
        <f t="shared" si="164"/>
        <v>360</v>
      </c>
      <c r="AM298">
        <f t="shared" ca="1" si="165"/>
        <v>359.20928982498822</v>
      </c>
      <c r="AN298">
        <f t="shared" ca="1" si="166"/>
        <v>377.46011717916713</v>
      </c>
      <c r="AO298">
        <f t="shared" ca="1" si="167"/>
        <v>386.2285487274587</v>
      </c>
      <c r="AP298">
        <f t="shared" ca="1" si="168"/>
        <v>362.18715181603352</v>
      </c>
      <c r="AQ298">
        <f t="shared" ca="1" si="169"/>
        <v>355.07597812494345</v>
      </c>
      <c r="AR298">
        <f t="shared" ca="1" si="170"/>
        <v>355.92916539460219</v>
      </c>
      <c r="AS298">
        <f t="shared" ca="1" si="171"/>
        <v>371.45916023014559</v>
      </c>
      <c r="AT298">
        <f t="shared" ca="1" si="172"/>
        <v>348.72383626691635</v>
      </c>
      <c r="AU298">
        <f t="shared" ca="1" si="173"/>
        <v>365.05865105347266</v>
      </c>
      <c r="AV298">
        <f t="shared" ca="1" si="174"/>
        <v>370.05613047655498</v>
      </c>
      <c r="AW298">
        <f t="shared" ca="1" si="175"/>
        <v>379.75652853207674</v>
      </c>
      <c r="AX298">
        <f t="shared" ca="1" si="176"/>
        <v>378.22637813416753</v>
      </c>
      <c r="AY298">
        <f t="shared" ca="1" si="177"/>
        <v>349.29239418585314</v>
      </c>
      <c r="AZ298">
        <f t="shared" ca="1" si="178"/>
        <v>336.80813148825808</v>
      </c>
      <c r="BA298">
        <f t="shared" ca="1" si="179"/>
        <v>355.77345966347195</v>
      </c>
      <c r="BB298">
        <f t="shared" ca="1" si="180"/>
        <v>336.755453228421</v>
      </c>
      <c r="BC298">
        <f t="shared" ca="1" si="181"/>
        <v>345.27843169268573</v>
      </c>
      <c r="BD298">
        <f t="shared" ca="1" si="182"/>
        <v>319.10787553817812</v>
      </c>
      <c r="BE298">
        <f t="shared" ca="1" si="183"/>
        <v>320.30804446575053</v>
      </c>
      <c r="BF298">
        <f t="shared" ca="1" si="184"/>
        <v>351.65717467447189</v>
      </c>
      <c r="BG298">
        <f t="shared" ca="1" si="185"/>
        <v>345.33507738743594</v>
      </c>
      <c r="BH298">
        <f t="shared" ca="1" si="186"/>
        <v>356.94203037875803</v>
      </c>
      <c r="BI298">
        <f t="shared" ca="1" si="187"/>
        <v>362.79676891754991</v>
      </c>
      <c r="BJ298">
        <f t="shared" ca="1" si="188"/>
        <v>343.1134277737097</v>
      </c>
      <c r="BK298">
        <f t="shared" ca="1" si="189"/>
        <v>345.29358055076995</v>
      </c>
      <c r="BL298">
        <f t="shared" ca="1" si="190"/>
        <v>369.37901262960776</v>
      </c>
      <c r="BM298">
        <f t="shared" ca="1" si="191"/>
        <v>365.68448204578448</v>
      </c>
      <c r="BN298">
        <f t="shared" ca="1" si="192"/>
        <v>358.88443429614841</v>
      </c>
      <c r="BO298">
        <f t="shared" ca="1" si="193"/>
        <v>325.88147497812957</v>
      </c>
      <c r="BP298">
        <f t="shared" ca="1" si="194"/>
        <v>371.07332421279079</v>
      </c>
      <c r="BQ298">
        <f t="shared" ca="1" si="195"/>
        <v>381.10100453491754</v>
      </c>
      <c r="BR298">
        <f t="shared" ca="1" si="196"/>
        <v>373.58612425410297</v>
      </c>
      <c r="BS298">
        <f t="shared" ca="1" si="197"/>
        <v>371.07997689887156</v>
      </c>
      <c r="BT298">
        <f t="shared" ca="1" si="198"/>
        <v>361.60018757667211</v>
      </c>
      <c r="BU298">
        <f t="shared" ca="1" si="199"/>
        <v>351.88127633749889</v>
      </c>
      <c r="BV298" s="13">
        <f t="shared" ca="1" si="200"/>
        <v>332.68156858863324</v>
      </c>
      <c r="BW298" s="13">
        <f t="shared" ca="1" si="201"/>
        <v>319.10787553817812</v>
      </c>
      <c r="BX298" s="20">
        <f t="shared" ca="1" si="202"/>
        <v>6</v>
      </c>
      <c r="BY298" s="20">
        <f t="shared" ca="1" si="203"/>
        <v>0</v>
      </c>
      <c r="BZ298" s="21">
        <f t="shared" ca="1" si="204"/>
        <v>1.0245164171871852</v>
      </c>
    </row>
    <row r="299" spans="1:78" x14ac:dyDescent="0.3">
      <c r="A299">
        <v>292</v>
      </c>
      <c r="B299">
        <f ca="1">_xlfn.NORM.S.INV(RAND())</f>
        <v>-0.63467174159271089</v>
      </c>
      <c r="C299">
        <f ca="1">_xlfn.NORM.S.INV(RAND())</f>
        <v>9.7378265428179719E-2</v>
      </c>
      <c r="D299">
        <f ca="1">_xlfn.NORM.S.INV(RAND())</f>
        <v>-0.26295444746325186</v>
      </c>
      <c r="E299">
        <f ca="1">_xlfn.NORM.S.INV(RAND())</f>
        <v>-1.1482345513032743</v>
      </c>
      <c r="F299">
        <f ca="1">_xlfn.NORM.S.INV(RAND())</f>
        <v>-0.27905631009534682</v>
      </c>
      <c r="G299">
        <f ca="1">_xlfn.NORM.S.INV(RAND())</f>
        <v>0.14243153918339849</v>
      </c>
      <c r="H299">
        <f ca="1">_xlfn.NORM.S.INV(RAND())</f>
        <v>-7.2677417173727388E-2</v>
      </c>
      <c r="I299">
        <f ca="1">_xlfn.NORM.S.INV(RAND())</f>
        <v>0.6374958500567639</v>
      </c>
      <c r="J299">
        <f ca="1">_xlfn.NORM.S.INV(RAND())</f>
        <v>0.56987874302562258</v>
      </c>
      <c r="K299">
        <f ca="1">_xlfn.NORM.S.INV(RAND())</f>
        <v>0.68124015131585969</v>
      </c>
      <c r="L299">
        <f ca="1">_xlfn.NORM.S.INV(RAND())</f>
        <v>0.82804786163326527</v>
      </c>
      <c r="M299">
        <f ca="1">_xlfn.NORM.S.INV(RAND())</f>
        <v>-8.9961397050088224E-2</v>
      </c>
      <c r="N299">
        <f ca="1">_xlfn.NORM.S.INV(RAND())</f>
        <v>-1.3786722400525326E-2</v>
      </c>
      <c r="O299">
        <f ca="1">_xlfn.NORM.S.INV(RAND())</f>
        <v>-1.1878214396400339E-2</v>
      </c>
      <c r="P299">
        <f ca="1">_xlfn.NORM.S.INV(RAND())</f>
        <v>0.84118128453050744</v>
      </c>
      <c r="Q299">
        <f ca="1">_xlfn.NORM.S.INV(RAND())</f>
        <v>1.4961903318957315</v>
      </c>
      <c r="R299">
        <f ca="1">_xlfn.NORM.S.INV(RAND())</f>
        <v>0.83952067535062203</v>
      </c>
      <c r="S299">
        <f ca="1">_xlfn.NORM.S.INV(RAND())</f>
        <v>0.92028167666620553</v>
      </c>
      <c r="T299">
        <f ca="1">_xlfn.NORM.S.INV(RAND())</f>
        <v>1.8536349141443873</v>
      </c>
      <c r="U299">
        <f ca="1">_xlfn.NORM.S.INV(RAND())</f>
        <v>0.74093088985644728</v>
      </c>
      <c r="V299">
        <f ca="1">_xlfn.NORM.S.INV(RAND())</f>
        <v>-0.62559567798994842</v>
      </c>
      <c r="W299">
        <f ca="1">_xlfn.NORM.S.INV(RAND())</f>
        <v>-1.0392978546403924</v>
      </c>
      <c r="X299">
        <f ca="1">_xlfn.NORM.S.INV(RAND())</f>
        <v>-0.52195888465006512</v>
      </c>
      <c r="Y299">
        <f ca="1">_xlfn.NORM.S.INV(RAND())</f>
        <v>0.97599955332568566</v>
      </c>
      <c r="Z299">
        <f ca="1">_xlfn.NORM.S.INV(RAND())</f>
        <v>0.4125135334082915</v>
      </c>
      <c r="AA299">
        <f ca="1">_xlfn.NORM.S.INV(RAND())</f>
        <v>-0.89098890885524229</v>
      </c>
      <c r="AB299">
        <f ca="1">_xlfn.NORM.S.INV(RAND())</f>
        <v>-0.4840065316762886</v>
      </c>
      <c r="AC299">
        <f ca="1">_xlfn.NORM.S.INV(RAND())</f>
        <v>0.15980912152490659</v>
      </c>
      <c r="AD299">
        <f ca="1">_xlfn.NORM.S.INV(RAND())</f>
        <v>-1.7668510011414125</v>
      </c>
      <c r="AE299">
        <f ca="1">_xlfn.NORM.S.INV(RAND())</f>
        <v>-1.6302399492505757</v>
      </c>
      <c r="AF299">
        <f ca="1">_xlfn.NORM.S.INV(RAND())</f>
        <v>-2.8643603061647487</v>
      </c>
      <c r="AG299">
        <f ca="1">_xlfn.NORM.S.INV(RAND())</f>
        <v>-0.22682780810309144</v>
      </c>
      <c r="AH299">
        <f ca="1">_xlfn.NORM.S.INV(RAND())</f>
        <v>-0.14861951200477605</v>
      </c>
      <c r="AI299">
        <f ca="1">_xlfn.NORM.S.INV(RAND())</f>
        <v>0.73661545847492282</v>
      </c>
      <c r="AJ299">
        <f ca="1">_xlfn.NORM.S.INV(RAND())</f>
        <v>0.48220800476717463</v>
      </c>
      <c r="AK299">
        <f ca="1">_xlfn.NORM.S.INV(RAND())</f>
        <v>0.70103449784741578</v>
      </c>
      <c r="AL299" s="13">
        <f t="shared" si="164"/>
        <v>360</v>
      </c>
      <c r="AM299">
        <f t="shared" ca="1" si="165"/>
        <v>346.90278239969825</v>
      </c>
      <c r="AN299">
        <f t="shared" ca="1" si="166"/>
        <v>348.71328262842661</v>
      </c>
      <c r="AO299">
        <f t="shared" ca="1" si="167"/>
        <v>343.31613395966889</v>
      </c>
      <c r="AP299">
        <f t="shared" ca="1" si="168"/>
        <v>321.16071789801526</v>
      </c>
      <c r="AQ299">
        <f t="shared" ca="1" si="169"/>
        <v>315.89620246011782</v>
      </c>
      <c r="AR299">
        <f t="shared" ca="1" si="170"/>
        <v>318.37193571359126</v>
      </c>
      <c r="AS299">
        <f t="shared" ca="1" si="171"/>
        <v>316.90676350472637</v>
      </c>
      <c r="AT299">
        <f t="shared" ca="1" si="172"/>
        <v>328.65112657022183</v>
      </c>
      <c r="AU299">
        <f t="shared" ca="1" si="173"/>
        <v>339.50276132758518</v>
      </c>
      <c r="AV299">
        <f t="shared" ca="1" si="174"/>
        <v>352.97485859495612</v>
      </c>
      <c r="AW299">
        <f t="shared" ca="1" si="175"/>
        <v>370.10528943634</v>
      </c>
      <c r="AX299">
        <f t="shared" ca="1" si="176"/>
        <v>368.03459461413729</v>
      </c>
      <c r="AY299">
        <f t="shared" ca="1" si="177"/>
        <v>367.58857036040234</v>
      </c>
      <c r="AZ299">
        <f t="shared" ca="1" si="178"/>
        <v>367.18354355082067</v>
      </c>
      <c r="BA299">
        <f t="shared" ca="1" si="179"/>
        <v>385.29558738137723</v>
      </c>
      <c r="BB299">
        <f t="shared" ca="1" si="180"/>
        <v>419.88326054757488</v>
      </c>
      <c r="BC299">
        <f t="shared" ca="1" si="181"/>
        <v>440.55258047439543</v>
      </c>
      <c r="BD299">
        <f t="shared" ca="1" si="182"/>
        <v>464.39970955194377</v>
      </c>
      <c r="BE299">
        <f t="shared" ca="1" si="183"/>
        <v>516.64119467273565</v>
      </c>
      <c r="BF299">
        <f t="shared" ca="1" si="184"/>
        <v>538.99679117639971</v>
      </c>
      <c r="BG299">
        <f t="shared" ca="1" si="185"/>
        <v>519.65969654667197</v>
      </c>
      <c r="BH299">
        <f t="shared" ca="1" si="186"/>
        <v>489.1912960014846</v>
      </c>
      <c r="BI299">
        <f t="shared" ca="1" si="187"/>
        <v>474.47153862178578</v>
      </c>
      <c r="BJ299">
        <f t="shared" ca="1" si="188"/>
        <v>501.76622713952742</v>
      </c>
      <c r="BK299">
        <f t="shared" ca="1" si="189"/>
        <v>513.64591232051362</v>
      </c>
      <c r="BL299">
        <f t="shared" ca="1" si="190"/>
        <v>487.6881702522831</v>
      </c>
      <c r="BM299">
        <f t="shared" ca="1" si="191"/>
        <v>474.05123635150687</v>
      </c>
      <c r="BN299">
        <f t="shared" ca="1" si="192"/>
        <v>478.24603932593226</v>
      </c>
      <c r="BO299">
        <f t="shared" ca="1" si="193"/>
        <v>431.68643073723763</v>
      </c>
      <c r="BP299">
        <f t="shared" ca="1" si="194"/>
        <v>392.74512158527472</v>
      </c>
      <c r="BQ299">
        <f t="shared" ca="1" si="195"/>
        <v>332.7429499554043</v>
      </c>
      <c r="BR299">
        <f t="shared" ca="1" si="196"/>
        <v>328.2769768191834</v>
      </c>
      <c r="BS299">
        <f t="shared" ca="1" si="197"/>
        <v>325.33664447181451</v>
      </c>
      <c r="BT299">
        <f t="shared" ca="1" si="198"/>
        <v>339.32974102984122</v>
      </c>
      <c r="BU299">
        <f t="shared" ca="1" si="199"/>
        <v>348.76416454701024</v>
      </c>
      <c r="BV299" s="13">
        <f t="shared" ca="1" si="200"/>
        <v>363.01840172491103</v>
      </c>
      <c r="BW299" s="13">
        <f t="shared" ca="1" si="201"/>
        <v>315.89620246011782</v>
      </c>
      <c r="BX299" s="20">
        <f t="shared" ca="1" si="202"/>
        <v>12</v>
      </c>
      <c r="BY299" s="20">
        <f t="shared" ca="1" si="203"/>
        <v>0</v>
      </c>
      <c r="BZ299" s="21">
        <f t="shared" ca="1" si="204"/>
        <v>1.0480811762323889</v>
      </c>
    </row>
    <row r="300" spans="1:78" x14ac:dyDescent="0.3">
      <c r="A300">
        <v>293</v>
      </c>
      <c r="B300">
        <f ca="1">_xlfn.NORM.S.INV(RAND())</f>
        <v>-0.40203181545828531</v>
      </c>
      <c r="C300">
        <f ca="1">_xlfn.NORM.S.INV(RAND())</f>
        <v>1.2969744779985413</v>
      </c>
      <c r="D300">
        <f ca="1">_xlfn.NORM.S.INV(RAND())</f>
        <v>-0.13927468060921069</v>
      </c>
      <c r="E300">
        <f ca="1">_xlfn.NORM.S.INV(RAND())</f>
        <v>1.0701228825784173</v>
      </c>
      <c r="F300">
        <f ca="1">_xlfn.NORM.S.INV(RAND())</f>
        <v>-0.98853329087685926</v>
      </c>
      <c r="G300">
        <f ca="1">_xlfn.NORM.S.INV(RAND())</f>
        <v>0.55762292363813848</v>
      </c>
      <c r="H300">
        <f ca="1">_xlfn.NORM.S.INV(RAND())</f>
        <v>1.5935617349993219</v>
      </c>
      <c r="I300">
        <f ca="1">_xlfn.NORM.S.INV(RAND())</f>
        <v>0.68356822280004659</v>
      </c>
      <c r="J300">
        <f ca="1">_xlfn.NORM.S.INV(RAND())</f>
        <v>0.55866533084593584</v>
      </c>
      <c r="K300">
        <f ca="1">_xlfn.NORM.S.INV(RAND())</f>
        <v>1.1420084725445636</v>
      </c>
      <c r="L300">
        <f ca="1">_xlfn.NORM.S.INV(RAND())</f>
        <v>0.63507948673191916</v>
      </c>
      <c r="M300">
        <f ca="1">_xlfn.NORM.S.INV(RAND())</f>
        <v>-1.3447758629528832</v>
      </c>
      <c r="N300">
        <f ca="1">_xlfn.NORM.S.INV(RAND())</f>
        <v>0.67103664460232171</v>
      </c>
      <c r="O300">
        <f ca="1">_xlfn.NORM.S.INV(RAND())</f>
        <v>0.78118904313190363</v>
      </c>
      <c r="P300">
        <f ca="1">_xlfn.NORM.S.INV(RAND())</f>
        <v>-0.56033157679520518</v>
      </c>
      <c r="Q300">
        <f ca="1">_xlfn.NORM.S.INV(RAND())</f>
        <v>1.6919932368894424</v>
      </c>
      <c r="R300">
        <f ca="1">_xlfn.NORM.S.INV(RAND())</f>
        <v>0.65783479258012856</v>
      </c>
      <c r="S300">
        <f ca="1">_xlfn.NORM.S.INV(RAND())</f>
        <v>-3.027973310918711E-2</v>
      </c>
      <c r="T300">
        <f ca="1">_xlfn.NORM.S.INV(RAND())</f>
        <v>0.7495626855662556</v>
      </c>
      <c r="U300">
        <f ca="1">_xlfn.NORM.S.INV(RAND())</f>
        <v>-1.985785640352596</v>
      </c>
      <c r="V300">
        <f ca="1">_xlfn.NORM.S.INV(RAND())</f>
        <v>0.27828854652002405</v>
      </c>
      <c r="W300">
        <f ca="1">_xlfn.NORM.S.INV(RAND())</f>
        <v>1.4835436451805116E-3</v>
      </c>
      <c r="X300">
        <f ca="1">_xlfn.NORM.S.INV(RAND())</f>
        <v>-1.5793096712232462</v>
      </c>
      <c r="Y300">
        <f ca="1">_xlfn.NORM.S.INV(RAND())</f>
        <v>0.14689865403168859</v>
      </c>
      <c r="Z300">
        <f ca="1">_xlfn.NORM.S.INV(RAND())</f>
        <v>-0.50045421561917147</v>
      </c>
      <c r="AA300">
        <f ca="1">_xlfn.NORM.S.INV(RAND())</f>
        <v>1.2781169478339303</v>
      </c>
      <c r="AB300">
        <f ca="1">_xlfn.NORM.S.INV(RAND())</f>
        <v>0.29872807477660168</v>
      </c>
      <c r="AC300">
        <f ca="1">_xlfn.NORM.S.INV(RAND())</f>
        <v>4.9899677075787581E-2</v>
      </c>
      <c r="AD300">
        <f ca="1">_xlfn.NORM.S.INV(RAND())</f>
        <v>-0.86157244256398269</v>
      </c>
      <c r="AE300">
        <f ca="1">_xlfn.NORM.S.INV(RAND())</f>
        <v>-0.18973501096072468</v>
      </c>
      <c r="AF300">
        <f ca="1">_xlfn.NORM.S.INV(RAND())</f>
        <v>1.3541295152272166</v>
      </c>
      <c r="AG300">
        <f ca="1">_xlfn.NORM.S.INV(RAND())</f>
        <v>-1.1481049785363082</v>
      </c>
      <c r="AH300">
        <f ca="1">_xlfn.NORM.S.INV(RAND())</f>
        <v>-1.8794972510023684</v>
      </c>
      <c r="AI300">
        <f ca="1">_xlfn.NORM.S.INV(RAND())</f>
        <v>0.22337617017773906</v>
      </c>
      <c r="AJ300">
        <f ca="1">_xlfn.NORM.S.INV(RAND())</f>
        <v>0.59173708641935641</v>
      </c>
      <c r="AK300">
        <f ca="1">_xlfn.NORM.S.INV(RAND())</f>
        <v>-1.1186959887395314</v>
      </c>
      <c r="AL300" s="13">
        <f t="shared" si="164"/>
        <v>360</v>
      </c>
      <c r="AM300">
        <f t="shared" ca="1" si="165"/>
        <v>351.59362951741446</v>
      </c>
      <c r="AN300">
        <f t="shared" ca="1" si="166"/>
        <v>378.77419532503774</v>
      </c>
      <c r="AO300">
        <f t="shared" ca="1" si="167"/>
        <v>375.58414828473497</v>
      </c>
      <c r="AP300">
        <f t="shared" ca="1" si="168"/>
        <v>399.35448238184665</v>
      </c>
      <c r="AQ300">
        <f t="shared" ca="1" si="169"/>
        <v>377.043206381826</v>
      </c>
      <c r="AR300">
        <f t="shared" ca="1" si="170"/>
        <v>389.21718130068456</v>
      </c>
      <c r="AS300">
        <f t="shared" ca="1" si="171"/>
        <v>426.54810789436777</v>
      </c>
      <c r="AT300">
        <f t="shared" ca="1" si="172"/>
        <v>443.53393740278386</v>
      </c>
      <c r="AU300">
        <f t="shared" ca="1" si="173"/>
        <v>457.88232181698959</v>
      </c>
      <c r="AV300">
        <f t="shared" ca="1" si="174"/>
        <v>488.88604967621438</v>
      </c>
      <c r="AW300">
        <f t="shared" ca="1" si="175"/>
        <v>506.93312912145097</v>
      </c>
      <c r="AX300">
        <f t="shared" ca="1" si="176"/>
        <v>468.8682266581713</v>
      </c>
      <c r="AY300">
        <f t="shared" ca="1" si="177"/>
        <v>487.18669866248962</v>
      </c>
      <c r="AZ300">
        <f t="shared" ca="1" si="178"/>
        <v>509.45051239191099</v>
      </c>
      <c r="BA300">
        <f t="shared" ca="1" si="179"/>
        <v>493.02766735226334</v>
      </c>
      <c r="BB300">
        <f t="shared" ca="1" si="180"/>
        <v>543.39467703051196</v>
      </c>
      <c r="BC300">
        <f t="shared" ca="1" si="181"/>
        <v>564.19466579243203</v>
      </c>
      <c r="BD300">
        <f t="shared" ca="1" si="182"/>
        <v>562.97458002518863</v>
      </c>
      <c r="BE300">
        <f t="shared" ca="1" si="183"/>
        <v>587.62784529057217</v>
      </c>
      <c r="BF300">
        <f t="shared" ca="1" si="184"/>
        <v>523.75696908799841</v>
      </c>
      <c r="BG300">
        <f t="shared" ca="1" si="185"/>
        <v>532.01841709408086</v>
      </c>
      <c r="BH300">
        <f t="shared" ca="1" si="186"/>
        <v>531.84234056859805</v>
      </c>
      <c r="BI300">
        <f t="shared" ca="1" si="187"/>
        <v>485.2911111551324</v>
      </c>
      <c r="BJ300">
        <f t="shared" ca="1" si="188"/>
        <v>489.22057976729133</v>
      </c>
      <c r="BK300">
        <f t="shared" ca="1" si="189"/>
        <v>475.08943325973775</v>
      </c>
      <c r="BL300">
        <f t="shared" ca="1" si="190"/>
        <v>511.26012756607719</v>
      </c>
      <c r="BM300">
        <f t="shared" ca="1" si="191"/>
        <v>519.93766186120229</v>
      </c>
      <c r="BN300">
        <f t="shared" ca="1" si="192"/>
        <v>521.22052037884657</v>
      </c>
      <c r="BO300">
        <f t="shared" ca="1" si="193"/>
        <v>495.72118470190333</v>
      </c>
      <c r="BP300">
        <f t="shared" ca="1" si="194"/>
        <v>490.11625517482872</v>
      </c>
      <c r="BQ300">
        <f t="shared" ca="1" si="195"/>
        <v>529.7507727051501</v>
      </c>
      <c r="BR300">
        <f t="shared" ca="1" si="196"/>
        <v>495.56777094413957</v>
      </c>
      <c r="BS300">
        <f t="shared" ca="1" si="197"/>
        <v>444.42202876446788</v>
      </c>
      <c r="BT300">
        <f t="shared" ca="1" si="198"/>
        <v>450.00315270258119</v>
      </c>
      <c r="BU300">
        <f t="shared" ca="1" si="199"/>
        <v>465.44869633677428</v>
      </c>
      <c r="BV300" s="13">
        <f t="shared" ca="1" si="200"/>
        <v>436.15481866518422</v>
      </c>
      <c r="BW300" s="13">
        <f t="shared" ca="1" si="201"/>
        <v>351.59362951741446</v>
      </c>
      <c r="BX300" s="20">
        <f t="shared" ca="1" si="202"/>
        <v>6</v>
      </c>
      <c r="BY300" s="20">
        <f t="shared" ca="1" si="203"/>
        <v>0</v>
      </c>
      <c r="BZ300" s="21">
        <f t="shared" ca="1" si="204"/>
        <v>1.0245164171871852</v>
      </c>
    </row>
    <row r="301" spans="1:78" x14ac:dyDescent="0.3">
      <c r="A301">
        <v>294</v>
      </c>
      <c r="B301">
        <f ca="1">_xlfn.NORM.S.INV(RAND())</f>
        <v>0.70332849571634204</v>
      </c>
      <c r="C301">
        <f ca="1">_xlfn.NORM.S.INV(RAND())</f>
        <v>-0.3928407209385979</v>
      </c>
      <c r="D301">
        <f ca="1">_xlfn.NORM.S.INV(RAND())</f>
        <v>1.1946580914925855</v>
      </c>
      <c r="E301">
        <f ca="1">_xlfn.NORM.S.INV(RAND())</f>
        <v>0.25201555566761791</v>
      </c>
      <c r="F301">
        <f ca="1">_xlfn.NORM.S.INV(RAND())</f>
        <v>-0.51750573604086492</v>
      </c>
      <c r="G301">
        <f ca="1">_xlfn.NORM.S.INV(RAND())</f>
        <v>2.314122334463585E-2</v>
      </c>
      <c r="H301">
        <f ca="1">_xlfn.NORM.S.INV(RAND())</f>
        <v>0.72661355349368706</v>
      </c>
      <c r="I301">
        <f ca="1">_xlfn.NORM.S.INV(RAND())</f>
        <v>4.2581773045190514E-2</v>
      </c>
      <c r="J301">
        <f ca="1">_xlfn.NORM.S.INV(RAND())</f>
        <v>1.2689381943623652</v>
      </c>
      <c r="K301">
        <f ca="1">_xlfn.NORM.S.INV(RAND())</f>
        <v>2.4080942964708885</v>
      </c>
      <c r="L301">
        <f ca="1">_xlfn.NORM.S.INV(RAND())</f>
        <v>0.43191668795960997</v>
      </c>
      <c r="M301">
        <f ca="1">_xlfn.NORM.S.INV(RAND())</f>
        <v>-1.0187828463477866</v>
      </c>
      <c r="N301">
        <f ca="1">_xlfn.NORM.S.INV(RAND())</f>
        <v>-1.2132930509228415</v>
      </c>
      <c r="O301">
        <f ca="1">_xlfn.NORM.S.INV(RAND())</f>
        <v>-0.63316417083400911</v>
      </c>
      <c r="P301">
        <f ca="1">_xlfn.NORM.S.INV(RAND())</f>
        <v>-1.1826057327386922E-3</v>
      </c>
      <c r="Q301">
        <f ca="1">_xlfn.NORM.S.INV(RAND())</f>
        <v>0.55458909825904146</v>
      </c>
      <c r="R301">
        <f ca="1">_xlfn.NORM.S.INV(RAND())</f>
        <v>-0.41494333663612187</v>
      </c>
      <c r="S301">
        <f ca="1">_xlfn.NORM.S.INV(RAND())</f>
        <v>1.7531401700572845E-2</v>
      </c>
      <c r="T301">
        <f ca="1">_xlfn.NORM.S.INV(RAND())</f>
        <v>-0.640674677300347</v>
      </c>
      <c r="U301">
        <f ca="1">_xlfn.NORM.S.INV(RAND())</f>
        <v>0.12632838599654905</v>
      </c>
      <c r="V301">
        <f ca="1">_xlfn.NORM.S.INV(RAND())</f>
        <v>-0.15320001675660833</v>
      </c>
      <c r="W301">
        <f ca="1">_xlfn.NORM.S.INV(RAND())</f>
        <v>0.78103770753893709</v>
      </c>
      <c r="X301">
        <f ca="1">_xlfn.NORM.S.INV(RAND())</f>
        <v>0.81960507150276463</v>
      </c>
      <c r="Y301">
        <f ca="1">_xlfn.NORM.S.INV(RAND())</f>
        <v>-0.46955867758193398</v>
      </c>
      <c r="Z301">
        <f ca="1">_xlfn.NORM.S.INV(RAND())</f>
        <v>0.70097573746756359</v>
      </c>
      <c r="AA301">
        <f ca="1">_xlfn.NORM.S.INV(RAND())</f>
        <v>-0.45733485444722338</v>
      </c>
      <c r="AB301">
        <f ca="1">_xlfn.NORM.S.INV(RAND())</f>
        <v>0.36032827223757347</v>
      </c>
      <c r="AC301">
        <f ca="1">_xlfn.NORM.S.INV(RAND())</f>
        <v>-0.7732179881072746</v>
      </c>
      <c r="AD301">
        <f ca="1">_xlfn.NORM.S.INV(RAND())</f>
        <v>0.40261333437311964</v>
      </c>
      <c r="AE301">
        <f ca="1">_xlfn.NORM.S.INV(RAND())</f>
        <v>2.3041331022295002</v>
      </c>
      <c r="AF301">
        <f ca="1">_xlfn.NORM.S.INV(RAND())</f>
        <v>1.2289043060502665</v>
      </c>
      <c r="AG301">
        <f ca="1">_xlfn.NORM.S.INV(RAND())</f>
        <v>-3.5223414031553761E-2</v>
      </c>
      <c r="AH301">
        <f ca="1">_xlfn.NORM.S.INV(RAND())</f>
        <v>0.70367929059924827</v>
      </c>
      <c r="AI301">
        <f ca="1">_xlfn.NORM.S.INV(RAND())</f>
        <v>0.27812242825005778</v>
      </c>
      <c r="AJ301">
        <f ca="1">_xlfn.NORM.S.INV(RAND())</f>
        <v>-2.5011781659353871</v>
      </c>
      <c r="AK301">
        <f ca="1">_xlfn.NORM.S.INV(RAND())</f>
        <v>2.8424865910097536</v>
      </c>
      <c r="AL301" s="13">
        <f t="shared" si="164"/>
        <v>360</v>
      </c>
      <c r="AM301">
        <f t="shared" ca="1" si="165"/>
        <v>374.76308553678626</v>
      </c>
      <c r="AN301">
        <f t="shared" ca="1" si="166"/>
        <v>366.20625691413886</v>
      </c>
      <c r="AO301">
        <f t="shared" ca="1" si="167"/>
        <v>392.19284429548264</v>
      </c>
      <c r="AP301">
        <f t="shared" ca="1" si="168"/>
        <v>397.77524184175184</v>
      </c>
      <c r="AQ301">
        <f t="shared" ca="1" si="169"/>
        <v>385.90539645127717</v>
      </c>
      <c r="AR301">
        <f t="shared" ca="1" si="170"/>
        <v>386.26035812265286</v>
      </c>
      <c r="AS301">
        <f t="shared" ca="1" si="171"/>
        <v>402.64127594171958</v>
      </c>
      <c r="AT301">
        <f t="shared" ca="1" si="172"/>
        <v>403.46422600037067</v>
      </c>
      <c r="AU301">
        <f t="shared" ca="1" si="173"/>
        <v>433.95174387576736</v>
      </c>
      <c r="AV301">
        <f t="shared" ca="1" si="174"/>
        <v>498.47231988787672</v>
      </c>
      <c r="AW301">
        <f t="shared" ca="1" si="175"/>
        <v>510.84596989856652</v>
      </c>
      <c r="AX301">
        <f t="shared" ca="1" si="176"/>
        <v>481.4642562265247</v>
      </c>
      <c r="AY301">
        <f t="shared" ca="1" si="177"/>
        <v>448.70507377825652</v>
      </c>
      <c r="AZ301">
        <f t="shared" ca="1" si="178"/>
        <v>432.41829859032993</v>
      </c>
      <c r="BA301">
        <f t="shared" ca="1" si="179"/>
        <v>432.20865057839387</v>
      </c>
      <c r="BB301">
        <f t="shared" ca="1" si="180"/>
        <v>446.08566561391865</v>
      </c>
      <c r="BC301">
        <f t="shared" ca="1" si="181"/>
        <v>435.34445902743664</v>
      </c>
      <c r="BD301">
        <f t="shared" ca="1" si="182"/>
        <v>435.60378790255999</v>
      </c>
      <c r="BE301">
        <f t="shared" ca="1" si="183"/>
        <v>419.61056310965745</v>
      </c>
      <c r="BF301">
        <f t="shared" ca="1" si="184"/>
        <v>422.50613041134631</v>
      </c>
      <c r="BG301">
        <f t="shared" ca="1" si="185"/>
        <v>418.61108164874975</v>
      </c>
      <c r="BH301">
        <f t="shared" ca="1" si="186"/>
        <v>437.73725203890706</v>
      </c>
      <c r="BI301">
        <f t="shared" ca="1" si="187"/>
        <v>458.75766303166694</v>
      </c>
      <c r="BJ301">
        <f t="shared" ca="1" si="188"/>
        <v>446.30182188662104</v>
      </c>
      <c r="BK301">
        <f t="shared" ca="1" si="189"/>
        <v>464.54091588178341</v>
      </c>
      <c r="BL301">
        <f t="shared" ca="1" si="190"/>
        <v>452.24710975166403</v>
      </c>
      <c r="BM301">
        <f t="shared" ca="1" si="191"/>
        <v>461.56164912874902</v>
      </c>
      <c r="BN301">
        <f t="shared" ca="1" si="192"/>
        <v>441.22599356160737</v>
      </c>
      <c r="BO301">
        <f t="shared" ca="1" si="193"/>
        <v>451.41424726163399</v>
      </c>
      <c r="BP301">
        <f t="shared" ca="1" si="194"/>
        <v>515.42816638480269</v>
      </c>
      <c r="BQ301">
        <f t="shared" ca="1" si="195"/>
        <v>553.09628639477262</v>
      </c>
      <c r="BR301">
        <f t="shared" ca="1" si="196"/>
        <v>551.74269832745108</v>
      </c>
      <c r="BS301">
        <f t="shared" ca="1" si="197"/>
        <v>574.38051080796004</v>
      </c>
      <c r="BT301">
        <f t="shared" ca="1" si="198"/>
        <v>583.43487044470385</v>
      </c>
      <c r="BU301">
        <f t="shared" ca="1" si="199"/>
        <v>504.7738823683714</v>
      </c>
      <c r="BV301" s="13">
        <f t="shared" ca="1" si="200"/>
        <v>594.55007587293483</v>
      </c>
      <c r="BW301" s="13">
        <f t="shared" ca="1" si="201"/>
        <v>360</v>
      </c>
      <c r="BX301" s="20">
        <f t="shared" ca="1" si="202"/>
        <v>6</v>
      </c>
      <c r="BY301" s="20">
        <f t="shared" ca="1" si="203"/>
        <v>0</v>
      </c>
      <c r="BZ301" s="21">
        <f t="shared" ca="1" si="204"/>
        <v>1.0245164171871852</v>
      </c>
    </row>
    <row r="302" spans="1:78" x14ac:dyDescent="0.3">
      <c r="A302">
        <v>295</v>
      </c>
      <c r="B302">
        <f ca="1">_xlfn.NORM.S.INV(RAND())</f>
        <v>-0.13311361651396841</v>
      </c>
      <c r="C302">
        <f ca="1">_xlfn.NORM.S.INV(RAND())</f>
        <v>0.61258031136380864</v>
      </c>
      <c r="D302">
        <f ca="1">_xlfn.NORM.S.INV(RAND())</f>
        <v>0.10902592112250969</v>
      </c>
      <c r="E302">
        <f ca="1">_xlfn.NORM.S.INV(RAND())</f>
        <v>0.26182199327874506</v>
      </c>
      <c r="F302">
        <f ca="1">_xlfn.NORM.S.INV(RAND())</f>
        <v>-1.2564271405377794</v>
      </c>
      <c r="G302">
        <f ca="1">_xlfn.NORM.S.INV(RAND())</f>
        <v>1.0536151109767271</v>
      </c>
      <c r="H302">
        <f ca="1">_xlfn.NORM.S.INV(RAND())</f>
        <v>0.12993006741548674</v>
      </c>
      <c r="I302">
        <f ca="1">_xlfn.NORM.S.INV(RAND())</f>
        <v>8.2879774467004133E-2</v>
      </c>
      <c r="J302">
        <f ca="1">_xlfn.NORM.S.INV(RAND())</f>
        <v>0.44009441507574459</v>
      </c>
      <c r="K302">
        <f ca="1">_xlfn.NORM.S.INV(RAND())</f>
        <v>-1.1657013285991218</v>
      </c>
      <c r="L302">
        <f ca="1">_xlfn.NORM.S.INV(RAND())</f>
        <v>-0.8238137677862144</v>
      </c>
      <c r="M302">
        <f ca="1">_xlfn.NORM.S.INV(RAND())</f>
        <v>-0.22964181961482447</v>
      </c>
      <c r="N302">
        <f ca="1">_xlfn.NORM.S.INV(RAND())</f>
        <v>-0.74188574637011406</v>
      </c>
      <c r="O302">
        <f ca="1">_xlfn.NORM.S.INV(RAND())</f>
        <v>0.34536668849817992</v>
      </c>
      <c r="P302">
        <f ca="1">_xlfn.NORM.S.INV(RAND())</f>
        <v>0.67023995034659078</v>
      </c>
      <c r="Q302">
        <f ca="1">_xlfn.NORM.S.INV(RAND())</f>
        <v>9.15724329522703E-2</v>
      </c>
      <c r="R302">
        <f ca="1">_xlfn.NORM.S.INV(RAND())</f>
        <v>-1.6404952708099103</v>
      </c>
      <c r="S302">
        <f ca="1">_xlfn.NORM.S.INV(RAND())</f>
        <v>1.5024737034186464</v>
      </c>
      <c r="T302">
        <f ca="1">_xlfn.NORM.S.INV(RAND())</f>
        <v>0.58767441116119445</v>
      </c>
      <c r="U302">
        <f ca="1">_xlfn.NORM.S.INV(RAND())</f>
        <v>0.26767871226886919</v>
      </c>
      <c r="V302">
        <f ca="1">_xlfn.NORM.S.INV(RAND())</f>
        <v>-0.76890916906873619</v>
      </c>
      <c r="W302">
        <f ca="1">_xlfn.NORM.S.INV(RAND())</f>
        <v>0.56430943776677567</v>
      </c>
      <c r="X302">
        <f ca="1">_xlfn.NORM.S.INV(RAND())</f>
        <v>-0.68957595144093398</v>
      </c>
      <c r="Y302">
        <f ca="1">_xlfn.NORM.S.INV(RAND())</f>
        <v>-0.31631079773939919</v>
      </c>
      <c r="Z302">
        <f ca="1">_xlfn.NORM.S.INV(RAND())</f>
        <v>1.389273717292842</v>
      </c>
      <c r="AA302">
        <f ca="1">_xlfn.NORM.S.INV(RAND())</f>
        <v>0.5099332130930283</v>
      </c>
      <c r="AB302">
        <f ca="1">_xlfn.NORM.S.INV(RAND())</f>
        <v>-1.222788468099764</v>
      </c>
      <c r="AC302">
        <f ca="1">_xlfn.NORM.S.INV(RAND())</f>
        <v>7.950370872096589E-2</v>
      </c>
      <c r="AD302">
        <f ca="1">_xlfn.NORM.S.INV(RAND())</f>
        <v>0.16674969476430729</v>
      </c>
      <c r="AE302">
        <f ca="1">_xlfn.NORM.S.INV(RAND())</f>
        <v>-0.95305147606764129</v>
      </c>
      <c r="AF302">
        <f ca="1">_xlfn.NORM.S.INV(RAND())</f>
        <v>-0.16883243631473061</v>
      </c>
      <c r="AG302">
        <f ca="1">_xlfn.NORM.S.INV(RAND())</f>
        <v>-0.41269672288351184</v>
      </c>
      <c r="AH302">
        <f ca="1">_xlfn.NORM.S.INV(RAND())</f>
        <v>3.2501549626491696E-2</v>
      </c>
      <c r="AI302">
        <f ca="1">_xlfn.NORM.S.INV(RAND())</f>
        <v>-1.5762180160559418</v>
      </c>
      <c r="AJ302">
        <f ca="1">_xlfn.NORM.S.INV(RAND())</f>
        <v>-5.4194669928972213E-2</v>
      </c>
      <c r="AK302">
        <f ca="1">_xlfn.NORM.S.INV(RAND())</f>
        <v>2.5368685713431392E-2</v>
      </c>
      <c r="AL302" s="13">
        <f t="shared" si="164"/>
        <v>360</v>
      </c>
      <c r="AM302">
        <f t="shared" ca="1" si="165"/>
        <v>357.09506917952041</v>
      </c>
      <c r="AN302">
        <f t="shared" ca="1" si="166"/>
        <v>369.79645056484355</v>
      </c>
      <c r="AO302">
        <f t="shared" ca="1" si="167"/>
        <v>371.97649562564266</v>
      </c>
      <c r="AP302">
        <f t="shared" ca="1" si="168"/>
        <v>377.48479949433045</v>
      </c>
      <c r="AQ302">
        <f t="shared" ca="1" si="169"/>
        <v>350.92544033060278</v>
      </c>
      <c r="AR302">
        <f t="shared" ca="1" si="170"/>
        <v>372.77969320777822</v>
      </c>
      <c r="AS302">
        <f t="shared" ca="1" si="171"/>
        <v>375.43015913535783</v>
      </c>
      <c r="AT302">
        <f t="shared" ca="1" si="172"/>
        <v>377.07377536823918</v>
      </c>
      <c r="AU302">
        <f t="shared" ca="1" si="173"/>
        <v>386.61642636263059</v>
      </c>
      <c r="AV302">
        <f t="shared" ca="1" si="174"/>
        <v>361.302150739762</v>
      </c>
      <c r="AW302">
        <f t="shared" ca="1" si="175"/>
        <v>344.37632043396184</v>
      </c>
      <c r="AX302">
        <f t="shared" ca="1" si="176"/>
        <v>339.69901341766541</v>
      </c>
      <c r="AY302">
        <f t="shared" ca="1" si="177"/>
        <v>325.32038953328129</v>
      </c>
      <c r="AZ302">
        <f t="shared" ca="1" si="178"/>
        <v>331.73405178780712</v>
      </c>
      <c r="BA302">
        <f t="shared" ca="1" si="179"/>
        <v>344.67889827030262</v>
      </c>
      <c r="BB302">
        <f t="shared" ca="1" si="180"/>
        <v>346.36167209765068</v>
      </c>
      <c r="BC302">
        <f t="shared" ca="1" si="181"/>
        <v>314.93076433649367</v>
      </c>
      <c r="BD302">
        <f t="shared" ca="1" si="182"/>
        <v>343.32637039777273</v>
      </c>
      <c r="BE302">
        <f t="shared" ca="1" si="183"/>
        <v>355.02714212269325</v>
      </c>
      <c r="BF302">
        <f t="shared" ca="1" si="184"/>
        <v>360.40630290835963</v>
      </c>
      <c r="BG302">
        <f t="shared" ca="1" si="185"/>
        <v>344.61310603964938</v>
      </c>
      <c r="BH302">
        <f t="shared" ca="1" si="186"/>
        <v>355.8773360787622</v>
      </c>
      <c r="BI302">
        <f t="shared" ca="1" si="187"/>
        <v>341.84477409522776</v>
      </c>
      <c r="BJ302">
        <f t="shared" ca="1" si="188"/>
        <v>335.51876222613811</v>
      </c>
      <c r="BK302">
        <f t="shared" ca="1" si="189"/>
        <v>363.38793926769426</v>
      </c>
      <c r="BL302">
        <f t="shared" ca="1" si="190"/>
        <v>374.08958766582384</v>
      </c>
      <c r="BM302">
        <f t="shared" ca="1" si="191"/>
        <v>348.44518036697747</v>
      </c>
      <c r="BN302">
        <f t="shared" ca="1" si="192"/>
        <v>349.90244891572928</v>
      </c>
      <c r="BO302">
        <f t="shared" ca="1" si="193"/>
        <v>353.14015920456961</v>
      </c>
      <c r="BP302">
        <f t="shared" ca="1" si="194"/>
        <v>334.09450779024417</v>
      </c>
      <c r="BQ302">
        <f t="shared" ca="1" si="195"/>
        <v>330.71589994143267</v>
      </c>
      <c r="BR302">
        <f t="shared" ca="1" si="196"/>
        <v>322.7945250414445</v>
      </c>
      <c r="BS302">
        <f t="shared" ca="1" si="197"/>
        <v>323.26608820947575</v>
      </c>
      <c r="BT302">
        <f t="shared" ca="1" si="198"/>
        <v>295.02382929123058</v>
      </c>
      <c r="BU302">
        <f t="shared" ca="1" si="199"/>
        <v>293.97964579200152</v>
      </c>
      <c r="BV302" s="13">
        <f t="shared" ca="1" si="200"/>
        <v>294.28789651055195</v>
      </c>
      <c r="BW302" s="13">
        <f t="shared" ca="1" si="201"/>
        <v>293.97964579200152</v>
      </c>
      <c r="BX302" s="20">
        <f t="shared" ca="1" si="202"/>
        <v>6</v>
      </c>
      <c r="BY302" s="20">
        <f t="shared" ca="1" si="203"/>
        <v>0</v>
      </c>
      <c r="BZ302" s="21">
        <f t="shared" ca="1" si="204"/>
        <v>1.0245164171871852</v>
      </c>
    </row>
    <row r="303" spans="1:78" x14ac:dyDescent="0.3">
      <c r="A303">
        <v>296</v>
      </c>
      <c r="B303">
        <f ca="1">_xlfn.NORM.S.INV(RAND())</f>
        <v>1.4239143885080909</v>
      </c>
      <c r="C303">
        <f ca="1">_xlfn.NORM.S.INV(RAND())</f>
        <v>-0.60847114194495211</v>
      </c>
      <c r="D303">
        <f ca="1">_xlfn.NORM.S.INV(RAND())</f>
        <v>1.2314074131814576</v>
      </c>
      <c r="E303">
        <f ca="1">_xlfn.NORM.S.INV(RAND())</f>
        <v>-1.8923707719526786</v>
      </c>
      <c r="F303">
        <f ca="1">_xlfn.NORM.S.INV(RAND())</f>
        <v>1.075578850762602E-2</v>
      </c>
      <c r="G303">
        <f ca="1">_xlfn.NORM.S.INV(RAND())</f>
        <v>-3.0879950720072363E-2</v>
      </c>
      <c r="H303">
        <f ca="1">_xlfn.NORM.S.INV(RAND())</f>
        <v>0.65330599303244563</v>
      </c>
      <c r="I303">
        <f ca="1">_xlfn.NORM.S.INV(RAND())</f>
        <v>0.24176850336636282</v>
      </c>
      <c r="J303">
        <f ca="1">_xlfn.NORM.S.INV(RAND())</f>
        <v>-0.97989417899376263</v>
      </c>
      <c r="K303">
        <f ca="1">_xlfn.NORM.S.INV(RAND())</f>
        <v>2.4471445126317435</v>
      </c>
      <c r="L303">
        <f ca="1">_xlfn.NORM.S.INV(RAND())</f>
        <v>6.3726010372178649E-2</v>
      </c>
      <c r="M303">
        <f ca="1">_xlfn.NORM.S.INV(RAND())</f>
        <v>1.7324781995382754</v>
      </c>
      <c r="N303">
        <f ca="1">_xlfn.NORM.S.INV(RAND())</f>
        <v>-0.30975224275510044</v>
      </c>
      <c r="O303">
        <f ca="1">_xlfn.NORM.S.INV(RAND())</f>
        <v>2.01805239489337</v>
      </c>
      <c r="P303">
        <f ca="1">_xlfn.NORM.S.INV(RAND())</f>
        <v>-3.7026923906957575E-2</v>
      </c>
      <c r="Q303">
        <f ca="1">_xlfn.NORM.S.INV(RAND())</f>
        <v>1.3717940124011327</v>
      </c>
      <c r="R303">
        <f ca="1">_xlfn.NORM.S.INV(RAND())</f>
        <v>-0.34460781909060534</v>
      </c>
      <c r="S303">
        <f ca="1">_xlfn.NORM.S.INV(RAND())</f>
        <v>0.90920237053509689</v>
      </c>
      <c r="T303">
        <f ca="1">_xlfn.NORM.S.INV(RAND())</f>
        <v>0.1015963937644586</v>
      </c>
      <c r="U303">
        <f ca="1">_xlfn.NORM.S.INV(RAND())</f>
        <v>-0.5049668608854827</v>
      </c>
      <c r="V303">
        <f ca="1">_xlfn.NORM.S.INV(RAND())</f>
        <v>0.50877669887134913</v>
      </c>
      <c r="W303">
        <f ca="1">_xlfn.NORM.S.INV(RAND())</f>
        <v>0.91520688290998331</v>
      </c>
      <c r="X303">
        <f ca="1">_xlfn.NORM.S.INV(RAND())</f>
        <v>-0.50480853591253039</v>
      </c>
      <c r="Y303">
        <f ca="1">_xlfn.NORM.S.INV(RAND())</f>
        <v>1.3954838841329626</v>
      </c>
      <c r="Z303">
        <f ca="1">_xlfn.NORM.S.INV(RAND())</f>
        <v>0.17621546992604395</v>
      </c>
      <c r="AA303">
        <f ca="1">_xlfn.NORM.S.INV(RAND())</f>
        <v>-1.1674926472029628</v>
      </c>
      <c r="AB303">
        <f ca="1">_xlfn.NORM.S.INV(RAND())</f>
        <v>-0.43647216849294357</v>
      </c>
      <c r="AC303">
        <f ca="1">_xlfn.NORM.S.INV(RAND())</f>
        <v>-0.70732522897691241</v>
      </c>
      <c r="AD303">
        <f ca="1">_xlfn.NORM.S.INV(RAND())</f>
        <v>-2.1993513421344622</v>
      </c>
      <c r="AE303">
        <f ca="1">_xlfn.NORM.S.INV(RAND())</f>
        <v>0.43218847340622474</v>
      </c>
      <c r="AF303">
        <f ca="1">_xlfn.NORM.S.INV(RAND())</f>
        <v>-0.62955971814489287</v>
      </c>
      <c r="AG303">
        <f ca="1">_xlfn.NORM.S.INV(RAND())</f>
        <v>0.40899274012063597</v>
      </c>
      <c r="AH303">
        <f ca="1">_xlfn.NORM.S.INV(RAND())</f>
        <v>0.27885089558940857</v>
      </c>
      <c r="AI303">
        <f ca="1">_xlfn.NORM.S.INV(RAND())</f>
        <v>0.5638489645453626</v>
      </c>
      <c r="AJ303">
        <f ca="1">_xlfn.NORM.S.INV(RAND())</f>
        <v>-0.61664823710352945</v>
      </c>
      <c r="AK303">
        <f ca="1">_xlfn.NORM.S.INV(RAND())</f>
        <v>0.35673542729068464</v>
      </c>
      <c r="AL303" s="13">
        <f t="shared" si="164"/>
        <v>360</v>
      </c>
      <c r="AM303">
        <f t="shared" ca="1" si="165"/>
        <v>390.68323865491715</v>
      </c>
      <c r="AN303">
        <f t="shared" ca="1" si="166"/>
        <v>377.03964305359426</v>
      </c>
      <c r="AO303">
        <f t="shared" ca="1" si="167"/>
        <v>404.65263567527455</v>
      </c>
      <c r="AP303">
        <f t="shared" ca="1" si="168"/>
        <v>362.62029418137126</v>
      </c>
      <c r="AQ303">
        <f t="shared" ca="1" si="169"/>
        <v>362.69439199303611</v>
      </c>
      <c r="AR303">
        <f t="shared" ca="1" si="170"/>
        <v>361.89751459279256</v>
      </c>
      <c r="AS303">
        <f t="shared" ca="1" si="171"/>
        <v>375.65194455553558</v>
      </c>
      <c r="AT303">
        <f t="shared" ca="1" si="172"/>
        <v>380.77356455420323</v>
      </c>
      <c r="AU303">
        <f t="shared" ca="1" si="173"/>
        <v>359.67972986605378</v>
      </c>
      <c r="AV303">
        <f t="shared" ca="1" si="174"/>
        <v>414.08997613452306</v>
      </c>
      <c r="AW303">
        <f t="shared" ca="1" si="175"/>
        <v>415.44317421949665</v>
      </c>
      <c r="AX303">
        <f t="shared" ca="1" si="176"/>
        <v>458.95577238021627</v>
      </c>
      <c r="AY303">
        <f t="shared" ca="1" si="177"/>
        <v>450.63316547481548</v>
      </c>
      <c r="AZ303">
        <f t="shared" ca="1" si="178"/>
        <v>506.10758784405562</v>
      </c>
      <c r="BA303">
        <f t="shared" ca="1" si="179"/>
        <v>504.81642774235814</v>
      </c>
      <c r="BB303">
        <f t="shared" ca="1" si="180"/>
        <v>546.19647281330094</v>
      </c>
      <c r="BC303">
        <f t="shared" ca="1" si="181"/>
        <v>535.21371956914527</v>
      </c>
      <c r="BD303">
        <f t="shared" ca="1" si="182"/>
        <v>563.82408658492773</v>
      </c>
      <c r="BE303">
        <f t="shared" ca="1" si="183"/>
        <v>566.90475186633785</v>
      </c>
      <c r="BF303">
        <f t="shared" ca="1" si="184"/>
        <v>550.38628139477703</v>
      </c>
      <c r="BG303">
        <f t="shared" ca="1" si="185"/>
        <v>566.5571348520557</v>
      </c>
      <c r="BH303">
        <f t="shared" ca="1" si="186"/>
        <v>597.0499382833143</v>
      </c>
      <c r="BI303">
        <f t="shared" ca="1" si="187"/>
        <v>579.65839595317914</v>
      </c>
      <c r="BJ303">
        <f t="shared" ca="1" si="188"/>
        <v>628.03166707920332</v>
      </c>
      <c r="BK303">
        <f t="shared" ca="1" si="189"/>
        <v>634.18945119245711</v>
      </c>
      <c r="BL303">
        <f t="shared" ca="1" si="190"/>
        <v>592.60367857307756</v>
      </c>
      <c r="BM303">
        <f t="shared" ca="1" si="191"/>
        <v>577.61608984511884</v>
      </c>
      <c r="BN303">
        <f t="shared" ca="1" si="192"/>
        <v>554.27188625270446</v>
      </c>
      <c r="BO303">
        <f t="shared" ca="1" si="193"/>
        <v>487.97250407615644</v>
      </c>
      <c r="BP303">
        <f t="shared" ca="1" si="194"/>
        <v>500.09336282395043</v>
      </c>
      <c r="BQ303">
        <f t="shared" ca="1" si="195"/>
        <v>482.04163630634764</v>
      </c>
      <c r="BR303">
        <f t="shared" ca="1" si="196"/>
        <v>493.35403146983327</v>
      </c>
      <c r="BS303">
        <f t="shared" ca="1" si="197"/>
        <v>501.15219139227656</v>
      </c>
      <c r="BT303">
        <f t="shared" ca="1" si="198"/>
        <v>517.51939291443989</v>
      </c>
      <c r="BU303">
        <f t="shared" ca="1" si="199"/>
        <v>499.2106392522698</v>
      </c>
      <c r="BV303" s="13">
        <f t="shared" ca="1" si="200"/>
        <v>509.38677091031832</v>
      </c>
      <c r="BW303" s="13">
        <f t="shared" ca="1" si="201"/>
        <v>359.67972986605378</v>
      </c>
      <c r="BX303" s="20">
        <f t="shared" ca="1" si="202"/>
        <v>6</v>
      </c>
      <c r="BY303" s="20">
        <f t="shared" ca="1" si="203"/>
        <v>0</v>
      </c>
      <c r="BZ303" s="21">
        <f t="shared" ca="1" si="204"/>
        <v>1.0245164171871852</v>
      </c>
    </row>
    <row r="304" spans="1:78" x14ac:dyDescent="0.3">
      <c r="A304">
        <v>297</v>
      </c>
      <c r="B304">
        <f ca="1">_xlfn.NORM.S.INV(RAND())</f>
        <v>0.31470115516466762</v>
      </c>
      <c r="C304">
        <f ca="1">_xlfn.NORM.S.INV(RAND())</f>
        <v>-0.31053645333393382</v>
      </c>
      <c r="D304">
        <f ca="1">_xlfn.NORM.S.INV(RAND())</f>
        <v>-0.17443488740279947</v>
      </c>
      <c r="E304">
        <f ca="1">_xlfn.NORM.S.INV(RAND())</f>
        <v>0.69866290010417209</v>
      </c>
      <c r="F304">
        <f ca="1">_xlfn.NORM.S.INV(RAND())</f>
        <v>-0.35599169501979328</v>
      </c>
      <c r="G304">
        <f ca="1">_xlfn.NORM.S.INV(RAND())</f>
        <v>-0.93718644193822775</v>
      </c>
      <c r="H304">
        <f ca="1">_xlfn.NORM.S.INV(RAND())</f>
        <v>0.47107923331330237</v>
      </c>
      <c r="I304">
        <f ca="1">_xlfn.NORM.S.INV(RAND())</f>
        <v>-0.22753546825201004</v>
      </c>
      <c r="J304">
        <f ca="1">_xlfn.NORM.S.INV(RAND())</f>
        <v>0.33982621334368895</v>
      </c>
      <c r="K304">
        <f ca="1">_xlfn.NORM.S.INV(RAND())</f>
        <v>-0.16063300531753008</v>
      </c>
      <c r="L304">
        <f ca="1">_xlfn.NORM.S.INV(RAND())</f>
        <v>-1.3188401200610269</v>
      </c>
      <c r="M304">
        <f ca="1">_xlfn.NORM.S.INV(RAND())</f>
        <v>-1.0528302659576594</v>
      </c>
      <c r="N304">
        <f ca="1">_xlfn.NORM.S.INV(RAND())</f>
        <v>-9.1719188323405004E-2</v>
      </c>
      <c r="O304">
        <f ca="1">_xlfn.NORM.S.INV(RAND())</f>
        <v>1.0299394918541156</v>
      </c>
      <c r="P304">
        <f ca="1">_xlfn.NORM.S.INV(RAND())</f>
        <v>-2.0720203804095916</v>
      </c>
      <c r="Q304">
        <f ca="1">_xlfn.NORM.S.INV(RAND())</f>
        <v>0.30602598981344564</v>
      </c>
      <c r="R304">
        <f ca="1">_xlfn.NORM.S.INV(RAND())</f>
        <v>-0.42529332164014294</v>
      </c>
      <c r="S304">
        <f ca="1">_xlfn.NORM.S.INV(RAND())</f>
        <v>0.78551453660927029</v>
      </c>
      <c r="T304">
        <f ca="1">_xlfn.NORM.S.INV(RAND())</f>
        <v>0.4202613764612691</v>
      </c>
      <c r="U304">
        <f ca="1">_xlfn.NORM.S.INV(RAND())</f>
        <v>0.51465778860034761</v>
      </c>
      <c r="V304">
        <f ca="1">_xlfn.NORM.S.INV(RAND())</f>
        <v>0.31363935113073288</v>
      </c>
      <c r="W304">
        <f ca="1">_xlfn.NORM.S.INV(RAND())</f>
        <v>-1.0522106386780483</v>
      </c>
      <c r="X304">
        <f ca="1">_xlfn.NORM.S.INV(RAND())</f>
        <v>-0.81445624745331557</v>
      </c>
      <c r="Y304">
        <f ca="1">_xlfn.NORM.S.INV(RAND())</f>
        <v>-6.6836257386334849E-2</v>
      </c>
      <c r="Z304">
        <f ca="1">_xlfn.NORM.S.INV(RAND())</f>
        <v>-1.3860496968884999</v>
      </c>
      <c r="AA304">
        <f ca="1">_xlfn.NORM.S.INV(RAND())</f>
        <v>-0.50806322579101504</v>
      </c>
      <c r="AB304">
        <f ca="1">_xlfn.NORM.S.INV(RAND())</f>
        <v>-0.19622973690237158</v>
      </c>
      <c r="AC304">
        <f ca="1">_xlfn.NORM.S.INV(RAND())</f>
        <v>-7.8143490237961313E-2</v>
      </c>
      <c r="AD304">
        <f ca="1">_xlfn.NORM.S.INV(RAND())</f>
        <v>0.32918328404393926</v>
      </c>
      <c r="AE304">
        <f ca="1">_xlfn.NORM.S.INV(RAND())</f>
        <v>2.0005903530644025</v>
      </c>
      <c r="AF304">
        <f ca="1">_xlfn.NORM.S.INV(RAND())</f>
        <v>0.24868939197908246</v>
      </c>
      <c r="AG304">
        <f ca="1">_xlfn.NORM.S.INV(RAND())</f>
        <v>-1.6039891473917101</v>
      </c>
      <c r="AH304">
        <f ca="1">_xlfn.NORM.S.INV(RAND())</f>
        <v>1.0494537976368046</v>
      </c>
      <c r="AI304">
        <f ca="1">_xlfn.NORM.S.INV(RAND())</f>
        <v>0.3257550921766722</v>
      </c>
      <c r="AJ304">
        <f ca="1">_xlfn.NORM.S.INV(RAND())</f>
        <v>0.85510106055055057</v>
      </c>
      <c r="AK304">
        <f ca="1">_xlfn.NORM.S.INV(RAND())</f>
        <v>-2.4112827956229464E-2</v>
      </c>
      <c r="AL304" s="13">
        <f t="shared" si="164"/>
        <v>360</v>
      </c>
      <c r="AM304">
        <f t="shared" ca="1" si="165"/>
        <v>366.44800581255606</v>
      </c>
      <c r="AN304">
        <f t="shared" ca="1" si="166"/>
        <v>359.78662496162104</v>
      </c>
      <c r="AO304">
        <f t="shared" ca="1" si="167"/>
        <v>356.03301941002201</v>
      </c>
      <c r="AP304">
        <f t="shared" ca="1" si="168"/>
        <v>370.53360129592812</v>
      </c>
      <c r="AQ304">
        <f t="shared" ca="1" si="169"/>
        <v>362.84446654162144</v>
      </c>
      <c r="AR304">
        <f t="shared" ca="1" si="170"/>
        <v>343.59001320121962</v>
      </c>
      <c r="AS304">
        <f t="shared" ca="1" si="171"/>
        <v>352.91605709211069</v>
      </c>
      <c r="AT304">
        <f t="shared" ca="1" si="172"/>
        <v>348.16510154580266</v>
      </c>
      <c r="AU304">
        <f t="shared" ca="1" si="173"/>
        <v>354.9155968681265</v>
      </c>
      <c r="AV304">
        <f t="shared" ca="1" si="174"/>
        <v>351.49278627559573</v>
      </c>
      <c r="AW304">
        <f t="shared" ca="1" si="175"/>
        <v>325.58685179666088</v>
      </c>
      <c r="AX304">
        <f t="shared" ca="1" si="176"/>
        <v>306.25785222246043</v>
      </c>
      <c r="AY304">
        <f t="shared" ca="1" si="177"/>
        <v>304.51347071318889</v>
      </c>
      <c r="AZ304">
        <f t="shared" ca="1" si="178"/>
        <v>323.0355059061194</v>
      </c>
      <c r="BA304">
        <f t="shared" ca="1" si="179"/>
        <v>286.49395128280781</v>
      </c>
      <c r="BB304">
        <f t="shared" ca="1" si="180"/>
        <v>291.47935372310604</v>
      </c>
      <c r="BC304">
        <f t="shared" ca="1" si="181"/>
        <v>284.29095055579751</v>
      </c>
      <c r="BD304">
        <f t="shared" ca="1" si="182"/>
        <v>297.3569365520417</v>
      </c>
      <c r="BE304">
        <f t="shared" ca="1" si="183"/>
        <v>304.53327509635915</v>
      </c>
      <c r="BF304">
        <f t="shared" ca="1" si="184"/>
        <v>313.58720071988211</v>
      </c>
      <c r="BG304">
        <f t="shared" ca="1" si="185"/>
        <v>319.18433333041099</v>
      </c>
      <c r="BH304">
        <f t="shared" ca="1" si="186"/>
        <v>300.24617068119881</v>
      </c>
      <c r="BI304">
        <f t="shared" ca="1" si="187"/>
        <v>286.33526716563284</v>
      </c>
      <c r="BJ304">
        <f t="shared" ca="1" si="188"/>
        <v>285.11366556067321</v>
      </c>
      <c r="BK304">
        <f t="shared" ca="1" si="189"/>
        <v>263.07723126238238</v>
      </c>
      <c r="BL304">
        <f t="shared" ca="1" si="190"/>
        <v>255.36603144816272</v>
      </c>
      <c r="BM304">
        <f t="shared" ca="1" si="191"/>
        <v>252.38405056533426</v>
      </c>
      <c r="BN304">
        <f t="shared" ca="1" si="192"/>
        <v>251.14329041424665</v>
      </c>
      <c r="BO304">
        <f t="shared" ca="1" si="193"/>
        <v>255.85538780616287</v>
      </c>
      <c r="BP304">
        <f t="shared" ca="1" si="194"/>
        <v>287.06247204627113</v>
      </c>
      <c r="BQ304">
        <f t="shared" ca="1" si="195"/>
        <v>291.09255842333215</v>
      </c>
      <c r="BR304">
        <f t="shared" ca="1" si="196"/>
        <v>265.2355405604053</v>
      </c>
      <c r="BS304">
        <f t="shared" ca="1" si="197"/>
        <v>281.68568020641828</v>
      </c>
      <c r="BT304">
        <f t="shared" ca="1" si="198"/>
        <v>286.91403820667182</v>
      </c>
      <c r="BU304">
        <f t="shared" ca="1" si="199"/>
        <v>301.30868431359539</v>
      </c>
      <c r="BV304" s="13">
        <f t="shared" ca="1" si="200"/>
        <v>300.76416332509399</v>
      </c>
      <c r="BW304" s="13">
        <f t="shared" ca="1" si="201"/>
        <v>251.14329041424665</v>
      </c>
      <c r="BX304" s="20">
        <f t="shared" ca="1" si="202"/>
        <v>6</v>
      </c>
      <c r="BY304" s="20">
        <f t="shared" ca="1" si="203"/>
        <v>0</v>
      </c>
      <c r="BZ304" s="21">
        <f t="shared" ca="1" si="204"/>
        <v>1.0245164171871852</v>
      </c>
    </row>
    <row r="305" spans="1:78" x14ac:dyDescent="0.3">
      <c r="A305">
        <v>298</v>
      </c>
      <c r="B305">
        <f ca="1">_xlfn.NORM.S.INV(RAND())</f>
        <v>-0.3763634175419433</v>
      </c>
      <c r="C305">
        <f ca="1">_xlfn.NORM.S.INV(RAND())</f>
        <v>0.68126451707279723</v>
      </c>
      <c r="D305">
        <f ca="1">_xlfn.NORM.S.INV(RAND())</f>
        <v>0.32447457597393936</v>
      </c>
      <c r="E305">
        <f ca="1">_xlfn.NORM.S.INV(RAND())</f>
        <v>-1.1947326706167523</v>
      </c>
      <c r="F305">
        <f ca="1">_xlfn.NORM.S.INV(RAND())</f>
        <v>-8.2440763467801811E-2</v>
      </c>
      <c r="G305">
        <f ca="1">_xlfn.NORM.S.INV(RAND())</f>
        <v>-2.3974283646741665</v>
      </c>
      <c r="H305">
        <f ca="1">_xlfn.NORM.S.INV(RAND())</f>
        <v>-5.1521004295333565E-2</v>
      </c>
      <c r="I305">
        <f ca="1">_xlfn.NORM.S.INV(RAND())</f>
        <v>1.6286507231175644</v>
      </c>
      <c r="J305">
        <f ca="1">_xlfn.NORM.S.INV(RAND())</f>
        <v>0.71907259598218964</v>
      </c>
      <c r="K305">
        <f ca="1">_xlfn.NORM.S.INV(RAND())</f>
        <v>-9.4816323312634121E-2</v>
      </c>
      <c r="L305">
        <f ca="1">_xlfn.NORM.S.INV(RAND())</f>
        <v>0.4432418592230617</v>
      </c>
      <c r="M305">
        <f ca="1">_xlfn.NORM.S.INV(RAND())</f>
        <v>-0.53507926954029328</v>
      </c>
      <c r="N305">
        <f ca="1">_xlfn.NORM.S.INV(RAND())</f>
        <v>0.57395064108814342</v>
      </c>
      <c r="O305">
        <f ca="1">_xlfn.NORM.S.INV(RAND())</f>
        <v>-0.5087723679289794</v>
      </c>
      <c r="P305">
        <f ca="1">_xlfn.NORM.S.INV(RAND())</f>
        <v>-0.78198576278110321</v>
      </c>
      <c r="Q305">
        <f ca="1">_xlfn.NORM.S.INV(RAND())</f>
        <v>-1.1948261094440416</v>
      </c>
      <c r="R305">
        <f ca="1">_xlfn.NORM.S.INV(RAND())</f>
        <v>-0.30650399211878254</v>
      </c>
      <c r="S305">
        <f ca="1">_xlfn.NORM.S.INV(RAND())</f>
        <v>-0.5696045385053663</v>
      </c>
      <c r="T305">
        <f ca="1">_xlfn.NORM.S.INV(RAND())</f>
        <v>1.3869641505582182</v>
      </c>
      <c r="U305">
        <f ca="1">_xlfn.NORM.S.INV(RAND())</f>
        <v>0.66748194587332177</v>
      </c>
      <c r="V305">
        <f ca="1">_xlfn.NORM.S.INV(RAND())</f>
        <v>1.0723566433295824</v>
      </c>
      <c r="W305">
        <f ca="1">_xlfn.NORM.S.INV(RAND())</f>
        <v>-1.6906027757955495</v>
      </c>
      <c r="X305">
        <f ca="1">_xlfn.NORM.S.INV(RAND())</f>
        <v>-1.4348394986312341</v>
      </c>
      <c r="Y305">
        <f ca="1">_xlfn.NORM.S.INV(RAND())</f>
        <v>-0.87540565685876881</v>
      </c>
      <c r="Z305">
        <f ca="1">_xlfn.NORM.S.INV(RAND())</f>
        <v>-0.55458190402695362</v>
      </c>
      <c r="AA305">
        <f ca="1">_xlfn.NORM.S.INV(RAND())</f>
        <v>-1.3078014946270518</v>
      </c>
      <c r="AB305">
        <f ca="1">_xlfn.NORM.S.INV(RAND())</f>
        <v>-1.3216752858602283</v>
      </c>
      <c r="AC305">
        <f ca="1">_xlfn.NORM.S.INV(RAND())</f>
        <v>-0.86166589539214344</v>
      </c>
      <c r="AD305">
        <f ca="1">_xlfn.NORM.S.INV(RAND())</f>
        <v>-2.2471022851769038</v>
      </c>
      <c r="AE305">
        <f ca="1">_xlfn.NORM.S.INV(RAND())</f>
        <v>-1.015840124743242</v>
      </c>
      <c r="AF305">
        <f ca="1">_xlfn.NORM.S.INV(RAND())</f>
        <v>0.33567957071775456</v>
      </c>
      <c r="AG305">
        <f ca="1">_xlfn.NORM.S.INV(RAND())</f>
        <v>0.82547694280772832</v>
      </c>
      <c r="AH305">
        <f ca="1">_xlfn.NORM.S.INV(RAND())</f>
        <v>-0.1784931061110985</v>
      </c>
      <c r="AI305">
        <f ca="1">_xlfn.NORM.S.INV(RAND())</f>
        <v>0.59234087858308637</v>
      </c>
      <c r="AJ305">
        <f ca="1">_xlfn.NORM.S.INV(RAND())</f>
        <v>0.47526067214190665</v>
      </c>
      <c r="AK305">
        <f ca="1">_xlfn.NORM.S.INV(RAND())</f>
        <v>3.2162725635170558E-2</v>
      </c>
      <c r="AL305" s="13">
        <f t="shared" si="164"/>
        <v>360</v>
      </c>
      <c r="AM305">
        <f t="shared" ca="1" si="165"/>
        <v>352.11506547689942</v>
      </c>
      <c r="AN305">
        <f t="shared" ca="1" si="166"/>
        <v>366.08815728842598</v>
      </c>
      <c r="AO305">
        <f t="shared" ca="1" si="167"/>
        <v>372.85554022966187</v>
      </c>
      <c r="AP305">
        <f t="shared" ca="1" si="168"/>
        <v>347.8587349996244</v>
      </c>
      <c r="AQ305">
        <f t="shared" ca="1" si="169"/>
        <v>346.06273618911769</v>
      </c>
      <c r="AR305">
        <f t="shared" ca="1" si="170"/>
        <v>301.20401301192913</v>
      </c>
      <c r="AS305">
        <f t="shared" ca="1" si="171"/>
        <v>300.18428998859901</v>
      </c>
      <c r="AT305">
        <f t="shared" ca="1" si="172"/>
        <v>329.64295450804235</v>
      </c>
      <c r="AU305">
        <f t="shared" ca="1" si="173"/>
        <v>343.47321149473623</v>
      </c>
      <c r="AV305">
        <f t="shared" ca="1" si="174"/>
        <v>341.45579672764518</v>
      </c>
      <c r="AW305">
        <f t="shared" ca="1" si="175"/>
        <v>350.16068392808461</v>
      </c>
      <c r="AX305">
        <f t="shared" ca="1" si="176"/>
        <v>339.36718519411244</v>
      </c>
      <c r="AY305">
        <f t="shared" ca="1" si="177"/>
        <v>350.65507654916479</v>
      </c>
      <c r="AZ305">
        <f t="shared" ca="1" si="178"/>
        <v>340.36289933885979</v>
      </c>
      <c r="BA305">
        <f t="shared" ca="1" si="179"/>
        <v>325.20240193218154</v>
      </c>
      <c r="BB305">
        <f t="shared" ca="1" si="180"/>
        <v>303.39869917175946</v>
      </c>
      <c r="BC305">
        <f t="shared" ca="1" si="181"/>
        <v>297.95280351632869</v>
      </c>
      <c r="BD305">
        <f t="shared" ca="1" si="182"/>
        <v>288.19354811130438</v>
      </c>
      <c r="BE305">
        <f t="shared" ca="1" si="183"/>
        <v>312.09013564073604</v>
      </c>
      <c r="BF305">
        <f t="shared" ca="1" si="184"/>
        <v>324.21681166998729</v>
      </c>
      <c r="BG305">
        <f t="shared" ca="1" si="185"/>
        <v>344.78062210556453</v>
      </c>
      <c r="BH305">
        <f t="shared" ca="1" si="186"/>
        <v>312.5875760838303</v>
      </c>
      <c r="BI305">
        <f t="shared" ca="1" si="187"/>
        <v>287.61636024401309</v>
      </c>
      <c r="BJ305">
        <f t="shared" ca="1" si="188"/>
        <v>273.3271074773524</v>
      </c>
      <c r="BK305">
        <f t="shared" ca="1" si="189"/>
        <v>264.60385109675968</v>
      </c>
      <c r="BL305">
        <f t="shared" ca="1" si="190"/>
        <v>245.25811456780008</v>
      </c>
      <c r="BM305">
        <f t="shared" ca="1" si="191"/>
        <v>227.14476828273055</v>
      </c>
      <c r="BN305">
        <f t="shared" ca="1" si="192"/>
        <v>216.03114554223779</v>
      </c>
      <c r="BO305">
        <f t="shared" ca="1" si="193"/>
        <v>189.6669068920539</v>
      </c>
      <c r="BP305">
        <f t="shared" ca="1" si="194"/>
        <v>178.78843660374798</v>
      </c>
      <c r="BQ305">
        <f t="shared" ca="1" si="195"/>
        <v>182.21129783773091</v>
      </c>
      <c r="BR305">
        <f t="shared" ca="1" si="196"/>
        <v>191.02594521468586</v>
      </c>
      <c r="BS305">
        <f t="shared" ca="1" si="197"/>
        <v>188.98871167504541</v>
      </c>
      <c r="BT305">
        <f t="shared" ca="1" si="198"/>
        <v>195.48222148457242</v>
      </c>
      <c r="BU305">
        <f t="shared" ca="1" si="199"/>
        <v>200.83666336411676</v>
      </c>
      <c r="BV305" s="13">
        <f t="shared" ca="1" si="200"/>
        <v>201.12612660011584</v>
      </c>
      <c r="BW305" s="13">
        <f t="shared" ca="1" si="201"/>
        <v>178.78843660374798</v>
      </c>
      <c r="BX305" s="20">
        <f t="shared" ca="1" si="202"/>
        <v>0</v>
      </c>
      <c r="BY305" s="20">
        <f t="shared" ca="1" si="203"/>
        <v>1</v>
      </c>
      <c r="BZ305" s="21">
        <f t="shared" ca="1" si="204"/>
        <v>0.51059844242404151</v>
      </c>
    </row>
    <row r="306" spans="1:78" x14ac:dyDescent="0.3">
      <c r="A306">
        <v>299</v>
      </c>
      <c r="B306">
        <f ca="1">_xlfn.NORM.S.INV(RAND())</f>
        <v>0.43293316171530849</v>
      </c>
      <c r="C306">
        <f ca="1">_xlfn.NORM.S.INV(RAND())</f>
        <v>0.40622279473473089</v>
      </c>
      <c r="D306">
        <f ca="1">_xlfn.NORM.S.INV(RAND())</f>
        <v>1.38539269366178</v>
      </c>
      <c r="E306">
        <f ca="1">_xlfn.NORM.S.INV(RAND())</f>
        <v>0.97389194816792823</v>
      </c>
      <c r="F306">
        <f ca="1">_xlfn.NORM.S.INV(RAND())</f>
        <v>-8.957963386886654E-2</v>
      </c>
      <c r="G306">
        <f ca="1">_xlfn.NORM.S.INV(RAND())</f>
        <v>2.8795803048466162</v>
      </c>
      <c r="H306">
        <f ca="1">_xlfn.NORM.S.INV(RAND())</f>
        <v>-0.86542667787469973</v>
      </c>
      <c r="I306">
        <f ca="1">_xlfn.NORM.S.INV(RAND())</f>
        <v>-0.92696752465710819</v>
      </c>
      <c r="J306">
        <f ca="1">_xlfn.NORM.S.INV(RAND())</f>
        <v>0.93191268931533566</v>
      </c>
      <c r="K306">
        <f ca="1">_xlfn.NORM.S.INV(RAND())</f>
        <v>-7.7354417735043396E-2</v>
      </c>
      <c r="L306">
        <f ca="1">_xlfn.NORM.S.INV(RAND())</f>
        <v>8.1249338540702085E-2</v>
      </c>
      <c r="M306">
        <f ca="1">_xlfn.NORM.S.INV(RAND())</f>
        <v>1.9368583625112135</v>
      </c>
      <c r="N306">
        <f ca="1">_xlfn.NORM.S.INV(RAND())</f>
        <v>-0.51475001243004526</v>
      </c>
      <c r="O306">
        <f ca="1">_xlfn.NORM.S.INV(RAND())</f>
        <v>0.12047068260290772</v>
      </c>
      <c r="P306">
        <f ca="1">_xlfn.NORM.S.INV(RAND())</f>
        <v>-0.18166766356741296</v>
      </c>
      <c r="Q306">
        <f ca="1">_xlfn.NORM.S.INV(RAND())</f>
        <v>0.28932704049700397</v>
      </c>
      <c r="R306">
        <f ca="1">_xlfn.NORM.S.INV(RAND())</f>
        <v>-0.67776901897547115</v>
      </c>
      <c r="S306">
        <f ca="1">_xlfn.NORM.S.INV(RAND())</f>
        <v>0.49342164437493735</v>
      </c>
      <c r="T306">
        <f ca="1">_xlfn.NORM.S.INV(RAND())</f>
        <v>-0.49650201912607217</v>
      </c>
      <c r="U306">
        <f ca="1">_xlfn.NORM.S.INV(RAND())</f>
        <v>0.57694106558444791</v>
      </c>
      <c r="V306">
        <f ca="1">_xlfn.NORM.S.INV(RAND())</f>
        <v>-0.22962724892274122</v>
      </c>
      <c r="W306">
        <f ca="1">_xlfn.NORM.S.INV(RAND())</f>
        <v>0.83493034814752576</v>
      </c>
      <c r="X306">
        <f ca="1">_xlfn.NORM.S.INV(RAND())</f>
        <v>-5.0192797340658714E-2</v>
      </c>
      <c r="Y306">
        <f ca="1">_xlfn.NORM.S.INV(RAND())</f>
        <v>0.54831509493071651</v>
      </c>
      <c r="Z306">
        <f ca="1">_xlfn.NORM.S.INV(RAND())</f>
        <v>2.4664118390807506</v>
      </c>
      <c r="AA306">
        <f ca="1">_xlfn.NORM.S.INV(RAND())</f>
        <v>-0.29243487946579566</v>
      </c>
      <c r="AB306">
        <f ca="1">_xlfn.NORM.S.INV(RAND())</f>
        <v>-0.14976364429416203</v>
      </c>
      <c r="AC306">
        <f ca="1">_xlfn.NORM.S.INV(RAND())</f>
        <v>0.27733132866375382</v>
      </c>
      <c r="AD306">
        <f ca="1">_xlfn.NORM.S.INV(RAND())</f>
        <v>-0.93757122168202556</v>
      </c>
      <c r="AE306">
        <f ca="1">_xlfn.NORM.S.INV(RAND())</f>
        <v>-0.93371678685324</v>
      </c>
      <c r="AF306">
        <f ca="1">_xlfn.NORM.S.INV(RAND())</f>
        <v>1.0793710042835614</v>
      </c>
      <c r="AG306">
        <f ca="1">_xlfn.NORM.S.INV(RAND())</f>
        <v>-1.6914181017686767</v>
      </c>
      <c r="AH306">
        <f ca="1">_xlfn.NORM.S.INV(RAND())</f>
        <v>0.36543979796736376</v>
      </c>
      <c r="AI306">
        <f ca="1">_xlfn.NORM.S.INV(RAND())</f>
        <v>0.70030289278654112</v>
      </c>
      <c r="AJ306">
        <f ca="1">_xlfn.NORM.S.INV(RAND())</f>
        <v>1.18752469598014</v>
      </c>
      <c r="AK306">
        <f ca="1">_xlfn.NORM.S.INV(RAND())</f>
        <v>-1.1011526826368812</v>
      </c>
      <c r="AL306" s="13">
        <f t="shared" si="164"/>
        <v>360</v>
      </c>
      <c r="AM306">
        <f t="shared" ca="1" si="165"/>
        <v>368.95798380460201</v>
      </c>
      <c r="AN306">
        <f t="shared" ca="1" si="166"/>
        <v>377.5561841694722</v>
      </c>
      <c r="AO306">
        <f t="shared" ca="1" si="167"/>
        <v>408.82549714313308</v>
      </c>
      <c r="AP306">
        <f t="shared" ca="1" si="168"/>
        <v>432.29119290678221</v>
      </c>
      <c r="AQ306">
        <f t="shared" ca="1" si="169"/>
        <v>429.88205036545736</v>
      </c>
      <c r="AR306">
        <f t="shared" ca="1" si="170"/>
        <v>507.42395094539961</v>
      </c>
      <c r="AS306">
        <f t="shared" ca="1" si="171"/>
        <v>482.49219772164741</v>
      </c>
      <c r="AT306">
        <f t="shared" ca="1" si="172"/>
        <v>457.15823968049585</v>
      </c>
      <c r="AU306">
        <f t="shared" ca="1" si="173"/>
        <v>482.22794924611725</v>
      </c>
      <c r="AV306">
        <f t="shared" ca="1" si="174"/>
        <v>479.879101330004</v>
      </c>
      <c r="AW306">
        <f t="shared" ca="1" si="175"/>
        <v>481.93462208777026</v>
      </c>
      <c r="AX306">
        <f t="shared" ca="1" si="176"/>
        <v>538.73099735223582</v>
      </c>
      <c r="AY306">
        <f t="shared" ca="1" si="177"/>
        <v>522.73811189075639</v>
      </c>
      <c r="AZ306">
        <f t="shared" ca="1" si="178"/>
        <v>526.16734472518294</v>
      </c>
      <c r="BA306">
        <f t="shared" ca="1" si="179"/>
        <v>520.46052981495495</v>
      </c>
      <c r="BB306">
        <f t="shared" ca="1" si="180"/>
        <v>529.00701450127724</v>
      </c>
      <c r="BC306">
        <f t="shared" ca="1" si="181"/>
        <v>508.49430329955476</v>
      </c>
      <c r="BD306">
        <f t="shared" ca="1" si="182"/>
        <v>522.97050031822721</v>
      </c>
      <c r="BE306">
        <f t="shared" ca="1" si="183"/>
        <v>507.98038448914201</v>
      </c>
      <c r="BF306">
        <f t="shared" ca="1" si="184"/>
        <v>524.96724748785243</v>
      </c>
      <c r="BG306">
        <f t="shared" ca="1" si="185"/>
        <v>517.83759650627735</v>
      </c>
      <c r="BH306">
        <f t="shared" ca="1" si="186"/>
        <v>543.1848753813706</v>
      </c>
      <c r="BI306">
        <f t="shared" ca="1" si="187"/>
        <v>541.38744288706459</v>
      </c>
      <c r="BJ306">
        <f t="shared" ca="1" si="188"/>
        <v>558.56751819720819</v>
      </c>
      <c r="BK306">
        <f t="shared" ca="1" si="189"/>
        <v>643.78008861740807</v>
      </c>
      <c r="BL306">
        <f t="shared" ca="1" si="190"/>
        <v>632.73822384471634</v>
      </c>
      <c r="BM306">
        <f t="shared" ca="1" si="191"/>
        <v>627.02945266647612</v>
      </c>
      <c r="BN306">
        <f t="shared" ca="1" si="192"/>
        <v>636.88466437225748</v>
      </c>
      <c r="BO306">
        <f t="shared" ca="1" si="193"/>
        <v>603.07478593697658</v>
      </c>
      <c r="BP306">
        <f t="shared" ca="1" si="194"/>
        <v>571.18684577759973</v>
      </c>
      <c r="BQ306">
        <f t="shared" ca="1" si="195"/>
        <v>607.66104150413901</v>
      </c>
      <c r="BR306">
        <f t="shared" ca="1" si="196"/>
        <v>550.8962473912685</v>
      </c>
      <c r="BS306">
        <f t="shared" ca="1" si="197"/>
        <v>562.40852722228101</v>
      </c>
      <c r="BT306">
        <f t="shared" ca="1" si="198"/>
        <v>585.36983395927291</v>
      </c>
      <c r="BU306">
        <f t="shared" ca="1" si="199"/>
        <v>626.65048555883152</v>
      </c>
      <c r="BV306" s="13">
        <f t="shared" ca="1" si="200"/>
        <v>587.80613988541643</v>
      </c>
      <c r="BW306" s="13">
        <f t="shared" ca="1" si="201"/>
        <v>360</v>
      </c>
      <c r="BX306" s="20">
        <f t="shared" ca="1" si="202"/>
        <v>6</v>
      </c>
      <c r="BY306" s="20">
        <f t="shared" ca="1" si="203"/>
        <v>0</v>
      </c>
      <c r="BZ306" s="21">
        <f t="shared" ca="1" si="204"/>
        <v>1.0245164171871852</v>
      </c>
    </row>
    <row r="307" spans="1:78" x14ac:dyDescent="0.3">
      <c r="A307">
        <v>300</v>
      </c>
      <c r="B307">
        <f ca="1">_xlfn.NORM.S.INV(RAND())</f>
        <v>-9.6859592426821031E-2</v>
      </c>
      <c r="C307">
        <f ca="1">_xlfn.NORM.S.INV(RAND())</f>
        <v>6.4137252430489067E-2</v>
      </c>
      <c r="D307">
        <f ca="1">_xlfn.NORM.S.INV(RAND())</f>
        <v>0.57167727450705352</v>
      </c>
      <c r="E307">
        <f ca="1">_xlfn.NORM.S.INV(RAND())</f>
        <v>-0.85718919756361589</v>
      </c>
      <c r="F307">
        <f ca="1">_xlfn.NORM.S.INV(RAND())</f>
        <v>0.61763569889197845</v>
      </c>
      <c r="G307">
        <f ca="1">_xlfn.NORM.S.INV(RAND())</f>
        <v>-1.3255066332858911</v>
      </c>
      <c r="H307">
        <f ca="1">_xlfn.NORM.S.INV(RAND())</f>
        <v>0.29345655387414377</v>
      </c>
      <c r="I307">
        <f ca="1">_xlfn.NORM.S.INV(RAND())</f>
        <v>0.96379462703974428</v>
      </c>
      <c r="J307">
        <f ca="1">_xlfn.NORM.S.INV(RAND())</f>
        <v>-0.26486911544335368</v>
      </c>
      <c r="K307">
        <f ca="1">_xlfn.NORM.S.INV(RAND())</f>
        <v>-0.13920151469818204</v>
      </c>
      <c r="L307">
        <f ca="1">_xlfn.NORM.S.INV(RAND())</f>
        <v>1.2991280979346609</v>
      </c>
      <c r="M307">
        <f ca="1">_xlfn.NORM.S.INV(RAND())</f>
        <v>0.30072953971278354</v>
      </c>
      <c r="N307">
        <f ca="1">_xlfn.NORM.S.INV(RAND())</f>
        <v>-1.5168990764462333</v>
      </c>
      <c r="O307">
        <f ca="1">_xlfn.NORM.S.INV(RAND())</f>
        <v>-0.24702345001496986</v>
      </c>
      <c r="P307">
        <f ca="1">_xlfn.NORM.S.INV(RAND())</f>
        <v>-1.6092249888080123</v>
      </c>
      <c r="Q307">
        <f ca="1">_xlfn.NORM.S.INV(RAND())</f>
        <v>-0.40746954353080556</v>
      </c>
      <c r="R307">
        <f ca="1">_xlfn.NORM.S.INV(RAND())</f>
        <v>-0.5240090795075133</v>
      </c>
      <c r="S307">
        <f ca="1">_xlfn.NORM.S.INV(RAND())</f>
        <v>1.0628353501026773</v>
      </c>
      <c r="T307">
        <f ca="1">_xlfn.NORM.S.INV(RAND())</f>
        <v>-7.0084864559787852E-2</v>
      </c>
      <c r="U307">
        <f ca="1">_xlfn.NORM.S.INV(RAND())</f>
        <v>0.81713251702599088</v>
      </c>
      <c r="V307">
        <f ca="1">_xlfn.NORM.S.INV(RAND())</f>
        <v>-1.0885480821412268</v>
      </c>
      <c r="W307">
        <f ca="1">_xlfn.NORM.S.INV(RAND())</f>
        <v>-0.68922572176811592</v>
      </c>
      <c r="X307">
        <f ca="1">_xlfn.NORM.S.INV(RAND())</f>
        <v>-1.0947929553988645</v>
      </c>
      <c r="Y307">
        <f ca="1">_xlfn.NORM.S.INV(RAND())</f>
        <v>-1.6426614410236939</v>
      </c>
      <c r="Z307">
        <f ca="1">_xlfn.NORM.S.INV(RAND())</f>
        <v>0.45972579093684313</v>
      </c>
      <c r="AA307">
        <f ca="1">_xlfn.NORM.S.INV(RAND())</f>
        <v>1.085271535066513</v>
      </c>
      <c r="AB307">
        <f ca="1">_xlfn.NORM.S.INV(RAND())</f>
        <v>-1.2972222043760315</v>
      </c>
      <c r="AC307">
        <f ca="1">_xlfn.NORM.S.INV(RAND())</f>
        <v>-0.25104014765888577</v>
      </c>
      <c r="AD307">
        <f ca="1">_xlfn.NORM.S.INV(RAND())</f>
        <v>-0.15432314262834224</v>
      </c>
      <c r="AE307">
        <f ca="1">_xlfn.NORM.S.INV(RAND())</f>
        <v>0.28795354170972515</v>
      </c>
      <c r="AF307">
        <f ca="1">_xlfn.NORM.S.INV(RAND())</f>
        <v>0.10329541466719351</v>
      </c>
      <c r="AG307">
        <f ca="1">_xlfn.NORM.S.INV(RAND())</f>
        <v>-9.3600479026852423E-2</v>
      </c>
      <c r="AH307">
        <f ca="1">_xlfn.NORM.S.INV(RAND())</f>
        <v>0.1091561400071398</v>
      </c>
      <c r="AI307">
        <f ca="1">_xlfn.NORM.S.INV(RAND())</f>
        <v>1.6857500904840326</v>
      </c>
      <c r="AJ307">
        <f ca="1">_xlfn.NORM.S.INV(RAND())</f>
        <v>0.96085932913130323</v>
      </c>
      <c r="AK307">
        <f ca="1">_xlfn.NORM.S.INV(RAND())</f>
        <v>0.54198621512095002</v>
      </c>
      <c r="AL307" s="13">
        <f t="shared" si="164"/>
        <v>360</v>
      </c>
      <c r="AM307">
        <f t="shared" ca="1" si="165"/>
        <v>357.84329732570745</v>
      </c>
      <c r="AN307">
        <f t="shared" ca="1" si="166"/>
        <v>359.02121194347518</v>
      </c>
      <c r="AO307">
        <f t="shared" ca="1" si="167"/>
        <v>370.91414068617541</v>
      </c>
      <c r="AP307">
        <f t="shared" ca="1" si="168"/>
        <v>352.85743236697942</v>
      </c>
      <c r="AQ307">
        <f t="shared" ca="1" si="169"/>
        <v>365.51475512519255</v>
      </c>
      <c r="AR307">
        <f t="shared" ca="1" si="170"/>
        <v>338.44507535116327</v>
      </c>
      <c r="AS307">
        <f t="shared" ca="1" si="171"/>
        <v>344.08470950652622</v>
      </c>
      <c r="AT307">
        <f t="shared" ca="1" si="172"/>
        <v>363.62238222909968</v>
      </c>
      <c r="AU307">
        <f t="shared" ca="1" si="173"/>
        <v>357.95490884381144</v>
      </c>
      <c r="AV307">
        <f t="shared" ca="1" si="174"/>
        <v>354.94170178036768</v>
      </c>
      <c r="AW307">
        <f t="shared" ca="1" si="175"/>
        <v>382.42864417663458</v>
      </c>
      <c r="AX307">
        <f t="shared" ca="1" si="176"/>
        <v>388.96448688474271</v>
      </c>
      <c r="AY307">
        <f t="shared" ca="1" si="177"/>
        <v>356.20028480386185</v>
      </c>
      <c r="AZ307">
        <f t="shared" ca="1" si="178"/>
        <v>351.00995967789669</v>
      </c>
      <c r="BA307">
        <f t="shared" ca="1" si="179"/>
        <v>319.73396271451708</v>
      </c>
      <c r="BB307">
        <f t="shared" ca="1" si="180"/>
        <v>312.16982535752408</v>
      </c>
      <c r="BC307">
        <f t="shared" ca="1" si="181"/>
        <v>302.740803913977</v>
      </c>
      <c r="BD307">
        <f t="shared" ca="1" si="182"/>
        <v>321.76554772066089</v>
      </c>
      <c r="BE307">
        <f t="shared" ca="1" si="183"/>
        <v>320.33270200886994</v>
      </c>
      <c r="BF307">
        <f t="shared" ca="1" si="184"/>
        <v>335.66735364746324</v>
      </c>
      <c r="BG307">
        <f t="shared" ca="1" si="185"/>
        <v>315.08947029318296</v>
      </c>
      <c r="BH307">
        <f t="shared" ca="1" si="186"/>
        <v>302.67133048521049</v>
      </c>
      <c r="BI307">
        <f t="shared" ca="1" si="187"/>
        <v>284.01382924186026</v>
      </c>
      <c r="BJ307">
        <f t="shared" ca="1" si="188"/>
        <v>258.20843911929148</v>
      </c>
      <c r="BK307">
        <f t="shared" ca="1" si="189"/>
        <v>265.04318541911152</v>
      </c>
      <c r="BL307">
        <f t="shared" ca="1" si="190"/>
        <v>282.06408338832892</v>
      </c>
      <c r="BM307">
        <f t="shared" ca="1" si="191"/>
        <v>261.6015293286145</v>
      </c>
      <c r="BN307">
        <f t="shared" ca="1" si="192"/>
        <v>257.72986184536092</v>
      </c>
      <c r="BO307">
        <f t="shared" ca="1" si="193"/>
        <v>255.33731420019419</v>
      </c>
      <c r="BP307">
        <f t="shared" ca="1" si="194"/>
        <v>259.50962971056873</v>
      </c>
      <c r="BQ307">
        <f t="shared" ca="1" si="195"/>
        <v>260.95315475295928</v>
      </c>
      <c r="BR307">
        <f t="shared" ca="1" si="196"/>
        <v>259.43863863535722</v>
      </c>
      <c r="BS307">
        <f t="shared" ca="1" si="197"/>
        <v>260.97005806399824</v>
      </c>
      <c r="BT307">
        <f t="shared" ca="1" si="198"/>
        <v>287.52673317370994</v>
      </c>
      <c r="BU307">
        <f t="shared" ca="1" si="199"/>
        <v>303.80146531326358</v>
      </c>
      <c r="BV307" s="13">
        <f t="shared" ca="1" si="200"/>
        <v>313.32761470431706</v>
      </c>
      <c r="BW307" s="13">
        <f t="shared" ca="1" si="201"/>
        <v>255.33731420019419</v>
      </c>
      <c r="BX307" s="20">
        <f t="shared" ca="1" si="202"/>
        <v>12</v>
      </c>
      <c r="BY307" s="20">
        <f t="shared" ca="1" si="203"/>
        <v>0</v>
      </c>
      <c r="BZ307" s="21">
        <f t="shared" ca="1" si="204"/>
        <v>1.0480811762323889</v>
      </c>
    </row>
    <row r="308" spans="1:78" x14ac:dyDescent="0.3">
      <c r="A308">
        <v>301</v>
      </c>
      <c r="B308">
        <f ca="1">_xlfn.NORM.S.INV(RAND())</f>
        <v>0.34023786635722836</v>
      </c>
      <c r="C308">
        <f ca="1">_xlfn.NORM.S.INV(RAND())</f>
        <v>-1.3952464165553646</v>
      </c>
      <c r="D308">
        <f ca="1">_xlfn.NORM.S.INV(RAND())</f>
        <v>-0.79038949091559951</v>
      </c>
      <c r="E308">
        <f ca="1">_xlfn.NORM.S.INV(RAND())</f>
        <v>0.43570732341101404</v>
      </c>
      <c r="F308">
        <f ca="1">_xlfn.NORM.S.INV(RAND())</f>
        <v>-1.4401490292045502E-2</v>
      </c>
      <c r="G308">
        <f ca="1">_xlfn.NORM.S.INV(RAND())</f>
        <v>-2.1316736621719627</v>
      </c>
      <c r="H308">
        <f ca="1">_xlfn.NORM.S.INV(RAND())</f>
        <v>-0.71696311517729261</v>
      </c>
      <c r="I308">
        <f ca="1">_xlfn.NORM.S.INV(RAND())</f>
        <v>-0.77999967758559419</v>
      </c>
      <c r="J308">
        <f ca="1">_xlfn.NORM.S.INV(RAND())</f>
        <v>-0.48829623372910375</v>
      </c>
      <c r="K308">
        <f ca="1">_xlfn.NORM.S.INV(RAND())</f>
        <v>6.7555274567571058E-2</v>
      </c>
      <c r="L308">
        <f ca="1">_xlfn.NORM.S.INV(RAND())</f>
        <v>0.27697255755201505</v>
      </c>
      <c r="M308">
        <f ca="1">_xlfn.NORM.S.INV(RAND())</f>
        <v>-0.78003297252885051</v>
      </c>
      <c r="N308">
        <f ca="1">_xlfn.NORM.S.INV(RAND())</f>
        <v>-9.4154879192466262E-2</v>
      </c>
      <c r="O308">
        <f ca="1">_xlfn.NORM.S.INV(RAND())</f>
        <v>-0.84758418825904591</v>
      </c>
      <c r="P308">
        <f ca="1">_xlfn.NORM.S.INV(RAND())</f>
        <v>-0.49796436843486386</v>
      </c>
      <c r="Q308">
        <f ca="1">_xlfn.NORM.S.INV(RAND())</f>
        <v>3.7939042088172947E-2</v>
      </c>
      <c r="R308">
        <f ca="1">_xlfn.NORM.S.INV(RAND())</f>
        <v>0.58670961936489807</v>
      </c>
      <c r="S308">
        <f ca="1">_xlfn.NORM.S.INV(RAND())</f>
        <v>-0.14481507930338802</v>
      </c>
      <c r="T308">
        <f ca="1">_xlfn.NORM.S.INV(RAND())</f>
        <v>0.20712955726816643</v>
      </c>
      <c r="U308">
        <f ca="1">_xlfn.NORM.S.INV(RAND())</f>
        <v>2.8640932660440797</v>
      </c>
      <c r="V308">
        <f ca="1">_xlfn.NORM.S.INV(RAND())</f>
        <v>-0.72442683111779305</v>
      </c>
      <c r="W308">
        <f ca="1">_xlfn.NORM.S.INV(RAND())</f>
        <v>-0.21520112383686832</v>
      </c>
      <c r="X308">
        <f ca="1">_xlfn.NORM.S.INV(RAND())</f>
        <v>0.29783935642572479</v>
      </c>
      <c r="Y308">
        <f ca="1">_xlfn.NORM.S.INV(RAND())</f>
        <v>0.80492763057760874</v>
      </c>
      <c r="Z308">
        <f ca="1">_xlfn.NORM.S.INV(RAND())</f>
        <v>-0.81616303471141716</v>
      </c>
      <c r="AA308">
        <f ca="1">_xlfn.NORM.S.INV(RAND())</f>
        <v>-0.51341999088023216</v>
      </c>
      <c r="AB308">
        <f ca="1">_xlfn.NORM.S.INV(RAND())</f>
        <v>0.25048507395499797</v>
      </c>
      <c r="AC308">
        <f ca="1">_xlfn.NORM.S.INV(RAND())</f>
        <v>7.542654286213267E-2</v>
      </c>
      <c r="AD308">
        <f ca="1">_xlfn.NORM.S.INV(RAND())</f>
        <v>0.25184501311712548</v>
      </c>
      <c r="AE308">
        <f ca="1">_xlfn.NORM.S.INV(RAND())</f>
        <v>-0.24084840044292438</v>
      </c>
      <c r="AF308">
        <f ca="1">_xlfn.NORM.S.INV(RAND())</f>
        <v>-1.4878682815967945</v>
      </c>
      <c r="AG308">
        <f ca="1">_xlfn.NORM.S.INV(RAND())</f>
        <v>0.92527364828134306</v>
      </c>
      <c r="AH308">
        <f ca="1">_xlfn.NORM.S.INV(RAND())</f>
        <v>1.4668948466338054</v>
      </c>
      <c r="AI308">
        <f ca="1">_xlfn.NORM.S.INV(RAND())</f>
        <v>-0.43287045925273165</v>
      </c>
      <c r="AJ308">
        <f ca="1">_xlfn.NORM.S.INV(RAND())</f>
        <v>-0.53228666718134687</v>
      </c>
      <c r="AK308">
        <f ca="1">_xlfn.NORM.S.INV(RAND())</f>
        <v>0.58184395159150215</v>
      </c>
      <c r="AL308" s="13">
        <f t="shared" si="164"/>
        <v>360</v>
      </c>
      <c r="AM308">
        <f t="shared" ca="1" si="165"/>
        <v>366.98868156493495</v>
      </c>
      <c r="AN308">
        <f t="shared" ca="1" si="166"/>
        <v>338.44437504726761</v>
      </c>
      <c r="AO308">
        <f t="shared" ca="1" si="167"/>
        <v>323.21247550974573</v>
      </c>
      <c r="AP308">
        <f t="shared" ca="1" si="168"/>
        <v>331.30812488216145</v>
      </c>
      <c r="AQ308">
        <f t="shared" ca="1" si="169"/>
        <v>330.89486487739435</v>
      </c>
      <c r="AR308">
        <f t="shared" ca="1" si="170"/>
        <v>292.45528793262338</v>
      </c>
      <c r="AS308">
        <f t="shared" ca="1" si="171"/>
        <v>280.47966920889763</v>
      </c>
      <c r="AT308">
        <f t="shared" ca="1" si="172"/>
        <v>268.01723087355265</v>
      </c>
      <c r="AU308">
        <f t="shared" ca="1" si="173"/>
        <v>260.45830996997609</v>
      </c>
      <c r="AV308">
        <f t="shared" ca="1" si="174"/>
        <v>261.36723494197338</v>
      </c>
      <c r="AW308">
        <f t="shared" ca="1" si="175"/>
        <v>265.46972398142157</v>
      </c>
      <c r="AX308">
        <f t="shared" ca="1" si="176"/>
        <v>253.67372876493044</v>
      </c>
      <c r="AY308">
        <f t="shared" ca="1" si="177"/>
        <v>252.1933884608529</v>
      </c>
      <c r="AZ308">
        <f t="shared" ca="1" si="178"/>
        <v>240.04928228945599</v>
      </c>
      <c r="BA308">
        <f t="shared" ca="1" si="179"/>
        <v>233.14896691405477</v>
      </c>
      <c r="BB308">
        <f t="shared" ca="1" si="180"/>
        <v>233.56288069683748</v>
      </c>
      <c r="BC308">
        <f t="shared" ca="1" si="181"/>
        <v>241.50939286866267</v>
      </c>
      <c r="BD308">
        <f t="shared" ca="1" si="182"/>
        <v>239.39880393903854</v>
      </c>
      <c r="BE308">
        <f t="shared" ca="1" si="183"/>
        <v>242.17794380500411</v>
      </c>
      <c r="BF308">
        <f t="shared" ca="1" si="184"/>
        <v>285.60638769055083</v>
      </c>
      <c r="BG308">
        <f t="shared" ca="1" si="185"/>
        <v>273.7932136669458</v>
      </c>
      <c r="BH308">
        <f t="shared" ca="1" si="186"/>
        <v>270.2998281405408</v>
      </c>
      <c r="BI308">
        <f t="shared" ca="1" si="187"/>
        <v>274.87347862367255</v>
      </c>
      <c r="BJ308">
        <f t="shared" ca="1" si="188"/>
        <v>287.82906102613759</v>
      </c>
      <c r="BK308">
        <f t="shared" ca="1" si="189"/>
        <v>274.46641517437496</v>
      </c>
      <c r="BL308">
        <f t="shared" ca="1" si="190"/>
        <v>266.33899660267508</v>
      </c>
      <c r="BM308">
        <f t="shared" ca="1" si="191"/>
        <v>270.10614639376098</v>
      </c>
      <c r="BN308">
        <f t="shared" ca="1" si="192"/>
        <v>271.17194507421544</v>
      </c>
      <c r="BO308">
        <f t="shared" ca="1" si="193"/>
        <v>275.02904638136243</v>
      </c>
      <c r="BP308">
        <f t="shared" ca="1" si="194"/>
        <v>271.11813807498044</v>
      </c>
      <c r="BQ308">
        <f t="shared" ca="1" si="195"/>
        <v>248.69714667586447</v>
      </c>
      <c r="BR308">
        <f t="shared" ca="1" si="196"/>
        <v>262.23470152484595</v>
      </c>
      <c r="BS308">
        <f t="shared" ca="1" si="197"/>
        <v>285.29235368685841</v>
      </c>
      <c r="BT308">
        <f t="shared" ca="1" si="198"/>
        <v>278.13483180863301</v>
      </c>
      <c r="BU308">
        <f t="shared" ca="1" si="199"/>
        <v>269.60495309780424</v>
      </c>
      <c r="BV308" s="13">
        <f t="shared" ca="1" si="200"/>
        <v>278.69942196205244</v>
      </c>
      <c r="BW308" s="13">
        <f t="shared" ca="1" si="201"/>
        <v>233.14896691405477</v>
      </c>
      <c r="BX308" s="20">
        <f t="shared" ca="1" si="202"/>
        <v>0</v>
      </c>
      <c r="BY308" s="20">
        <f t="shared" ca="1" si="203"/>
        <v>0</v>
      </c>
      <c r="BZ308" s="21">
        <f t="shared" ca="1" si="204"/>
        <v>0.91393118527122819</v>
      </c>
    </row>
    <row r="309" spans="1:78" x14ac:dyDescent="0.3">
      <c r="A309">
        <v>302</v>
      </c>
      <c r="B309">
        <f ca="1">_xlfn.NORM.S.INV(RAND())</f>
        <v>0.67150193977241301</v>
      </c>
      <c r="C309">
        <f ca="1">_xlfn.NORM.S.INV(RAND())</f>
        <v>-1.6714692668482691</v>
      </c>
      <c r="D309">
        <f ca="1">_xlfn.NORM.S.INV(RAND())</f>
        <v>-0.15071466865790475</v>
      </c>
      <c r="E309">
        <f ca="1">_xlfn.NORM.S.INV(RAND())</f>
        <v>0.29801575643291389</v>
      </c>
      <c r="F309">
        <f ca="1">_xlfn.NORM.S.INV(RAND())</f>
        <v>-1.3464347940572725</v>
      </c>
      <c r="G309">
        <f ca="1">_xlfn.NORM.S.INV(RAND())</f>
        <v>-1.7531006437993391</v>
      </c>
      <c r="H309">
        <f ca="1">_xlfn.NORM.S.INV(RAND())</f>
        <v>0.44300018627816479</v>
      </c>
      <c r="I309">
        <f ca="1">_xlfn.NORM.S.INV(RAND())</f>
        <v>1.9455241750046925</v>
      </c>
      <c r="J309">
        <f ca="1">_xlfn.NORM.S.INV(RAND())</f>
        <v>-1.3341384013844964</v>
      </c>
      <c r="K309">
        <f ca="1">_xlfn.NORM.S.INV(RAND())</f>
        <v>0.36013655781962828</v>
      </c>
      <c r="L309">
        <f ca="1">_xlfn.NORM.S.INV(RAND())</f>
        <v>-0.91394798760864171</v>
      </c>
      <c r="M309">
        <f ca="1">_xlfn.NORM.S.INV(RAND())</f>
        <v>-0.43895633829205549</v>
      </c>
      <c r="N309">
        <f ca="1">_xlfn.NORM.S.INV(RAND())</f>
        <v>-4.665213560447988E-2</v>
      </c>
      <c r="O309">
        <f ca="1">_xlfn.NORM.S.INV(RAND())</f>
        <v>0.64859004629289874</v>
      </c>
      <c r="P309">
        <f ca="1">_xlfn.NORM.S.INV(RAND())</f>
        <v>0.34539096394259811</v>
      </c>
      <c r="Q309">
        <f ca="1">_xlfn.NORM.S.INV(RAND())</f>
        <v>0.74635893049096014</v>
      </c>
      <c r="R309">
        <f ca="1">_xlfn.NORM.S.INV(RAND())</f>
        <v>1.3624397550765583</v>
      </c>
      <c r="S309">
        <f ca="1">_xlfn.NORM.S.INV(RAND())</f>
        <v>0.20130164970634787</v>
      </c>
      <c r="T309">
        <f ca="1">_xlfn.NORM.S.INV(RAND())</f>
        <v>0.3806520434640322</v>
      </c>
      <c r="U309">
        <f ca="1">_xlfn.NORM.S.INV(RAND())</f>
        <v>0.48135804819110384</v>
      </c>
      <c r="V309">
        <f ca="1">_xlfn.NORM.S.INV(RAND())</f>
        <v>1.3090071026989489</v>
      </c>
      <c r="W309">
        <f ca="1">_xlfn.NORM.S.INV(RAND())</f>
        <v>9.6626987407109205E-2</v>
      </c>
      <c r="X309">
        <f ca="1">_xlfn.NORM.S.INV(RAND())</f>
        <v>0.64880648415570397</v>
      </c>
      <c r="Y309">
        <f ca="1">_xlfn.NORM.S.INV(RAND())</f>
        <v>-8.7627027315392111E-2</v>
      </c>
      <c r="Z309">
        <f ca="1">_xlfn.NORM.S.INV(RAND())</f>
        <v>-3.438543261240314</v>
      </c>
      <c r="AA309">
        <f ca="1">_xlfn.NORM.S.INV(RAND())</f>
        <v>1.0773409989108074</v>
      </c>
      <c r="AB309">
        <f ca="1">_xlfn.NORM.S.INV(RAND())</f>
        <v>-1.0018239811772367</v>
      </c>
      <c r="AC309">
        <f ca="1">_xlfn.NORM.S.INV(RAND())</f>
        <v>-0.36657163015519922</v>
      </c>
      <c r="AD309">
        <f ca="1">_xlfn.NORM.S.INV(RAND())</f>
        <v>-0.5181550419572083</v>
      </c>
      <c r="AE309">
        <f ca="1">_xlfn.NORM.S.INV(RAND())</f>
        <v>1.8974913743261115</v>
      </c>
      <c r="AF309">
        <f ca="1">_xlfn.NORM.S.INV(RAND())</f>
        <v>-1.9417495877698878</v>
      </c>
      <c r="AG309">
        <f ca="1">_xlfn.NORM.S.INV(RAND())</f>
        <v>0.73412162844426931</v>
      </c>
      <c r="AH309">
        <f ca="1">_xlfn.NORM.S.INV(RAND())</f>
        <v>0.81579043446200372</v>
      </c>
      <c r="AI309">
        <f ca="1">_xlfn.NORM.S.INV(RAND())</f>
        <v>0.45657526067745158</v>
      </c>
      <c r="AJ309">
        <f ca="1">_xlfn.NORM.S.INV(RAND())</f>
        <v>0.95777338504725706</v>
      </c>
      <c r="AK309">
        <f ca="1">_xlfn.NORM.S.INV(RAND())</f>
        <v>1.1002144714239972</v>
      </c>
      <c r="AL309" s="13">
        <f t="shared" si="164"/>
        <v>360</v>
      </c>
      <c r="AM309">
        <f t="shared" ca="1" si="165"/>
        <v>374.07508801346182</v>
      </c>
      <c r="AN309">
        <f t="shared" ca="1" si="166"/>
        <v>339.52159647581891</v>
      </c>
      <c r="AO309">
        <f t="shared" ca="1" si="167"/>
        <v>336.43984804928522</v>
      </c>
      <c r="AP309">
        <f t="shared" ca="1" si="168"/>
        <v>342.13611552886158</v>
      </c>
      <c r="AQ309">
        <f t="shared" ca="1" si="169"/>
        <v>316.41528402838969</v>
      </c>
      <c r="AR309">
        <f t="shared" ca="1" si="170"/>
        <v>285.8375267844292</v>
      </c>
      <c r="AS309">
        <f t="shared" ca="1" si="171"/>
        <v>293.12042231521411</v>
      </c>
      <c r="AT309">
        <f t="shared" ca="1" si="172"/>
        <v>327.82887385706834</v>
      </c>
      <c r="AU309">
        <f t="shared" ca="1" si="173"/>
        <v>303.39893691665367</v>
      </c>
      <c r="AV309">
        <f t="shared" ca="1" si="174"/>
        <v>309.64435290792972</v>
      </c>
      <c r="AW309">
        <f t="shared" ca="1" si="175"/>
        <v>293.60663987649014</v>
      </c>
      <c r="AX309">
        <f t="shared" ca="1" si="176"/>
        <v>286.13996785371273</v>
      </c>
      <c r="AY309">
        <f t="shared" ca="1" si="177"/>
        <v>285.25141811812841</v>
      </c>
      <c r="AZ309">
        <f t="shared" ca="1" si="178"/>
        <v>296.01219634320285</v>
      </c>
      <c r="BA309">
        <f t="shared" ca="1" si="179"/>
        <v>301.84847325533497</v>
      </c>
      <c r="BB309">
        <f t="shared" ca="1" si="180"/>
        <v>315.00847195145133</v>
      </c>
      <c r="BC309">
        <f t="shared" ca="1" si="181"/>
        <v>340.64584600174322</v>
      </c>
      <c r="BD309">
        <f t="shared" ca="1" si="182"/>
        <v>344.48441581338614</v>
      </c>
      <c r="BE309">
        <f t="shared" ca="1" si="183"/>
        <v>351.99224412639927</v>
      </c>
      <c r="BF309">
        <f t="shared" ca="1" si="184"/>
        <v>361.76097179617193</v>
      </c>
      <c r="BG309">
        <f t="shared" ca="1" si="185"/>
        <v>389.99838124904619</v>
      </c>
      <c r="BH309">
        <f t="shared" ca="1" si="186"/>
        <v>392.01679510332184</v>
      </c>
      <c r="BI309">
        <f t="shared" ca="1" si="187"/>
        <v>406.81025657870759</v>
      </c>
      <c r="BJ309">
        <f t="shared" ca="1" si="188"/>
        <v>404.58872658659919</v>
      </c>
      <c r="BK309">
        <f t="shared" ca="1" si="189"/>
        <v>331.60019350860728</v>
      </c>
      <c r="BL309">
        <f t="shared" ca="1" si="190"/>
        <v>352.73379538810661</v>
      </c>
      <c r="BM309">
        <f t="shared" ca="1" si="191"/>
        <v>332.77169376587784</v>
      </c>
      <c r="BN309">
        <f t="shared" ca="1" si="192"/>
        <v>325.6671869402885</v>
      </c>
      <c r="BO309">
        <f t="shared" ca="1" si="193"/>
        <v>315.93724401528323</v>
      </c>
      <c r="BP309">
        <f t="shared" ca="1" si="194"/>
        <v>352.36890341915273</v>
      </c>
      <c r="BQ309">
        <f t="shared" ca="1" si="195"/>
        <v>314.86847643232687</v>
      </c>
      <c r="BR309">
        <f t="shared" ca="1" si="196"/>
        <v>328.36404355875112</v>
      </c>
      <c r="BS309">
        <f t="shared" ca="1" si="197"/>
        <v>344.05650335999957</v>
      </c>
      <c r="BT309">
        <f t="shared" ca="1" si="198"/>
        <v>353.09940439262976</v>
      </c>
      <c r="BU309">
        <f t="shared" ca="1" si="199"/>
        <v>373.0192480408416</v>
      </c>
      <c r="BV309" s="13">
        <f t="shared" ca="1" si="200"/>
        <v>397.31692703948983</v>
      </c>
      <c r="BW309" s="13">
        <f t="shared" ca="1" si="201"/>
        <v>285.25141811812841</v>
      </c>
      <c r="BX309" s="20">
        <f t="shared" ca="1" si="202"/>
        <v>18</v>
      </c>
      <c r="BY309" s="20">
        <f t="shared" ca="1" si="203"/>
        <v>0</v>
      </c>
      <c r="BZ309" s="21">
        <f t="shared" ca="1" si="204"/>
        <v>1.0707171796530719</v>
      </c>
    </row>
    <row r="310" spans="1:78" x14ac:dyDescent="0.3">
      <c r="A310">
        <v>303</v>
      </c>
      <c r="B310">
        <f ca="1">_xlfn.NORM.S.INV(RAND())</f>
        <v>0.87467807319965696</v>
      </c>
      <c r="C310">
        <f ca="1">_xlfn.NORM.S.INV(RAND())</f>
        <v>0.27209170475982025</v>
      </c>
      <c r="D310">
        <f ca="1">_xlfn.NORM.S.INV(RAND())</f>
        <v>0.55320613906116822</v>
      </c>
      <c r="E310">
        <f ca="1">_xlfn.NORM.S.INV(RAND())</f>
        <v>-0.72394778378538227</v>
      </c>
      <c r="F310">
        <f ca="1">_xlfn.NORM.S.INV(RAND())</f>
        <v>0.22256605847457761</v>
      </c>
      <c r="G310">
        <f ca="1">_xlfn.NORM.S.INV(RAND())</f>
        <v>2.8031380118006082</v>
      </c>
      <c r="H310">
        <f ca="1">_xlfn.NORM.S.INV(RAND())</f>
        <v>-1.9964494741290943</v>
      </c>
      <c r="I310">
        <f ca="1">_xlfn.NORM.S.INV(RAND())</f>
        <v>-0.91739838906791893</v>
      </c>
      <c r="J310">
        <f ca="1">_xlfn.NORM.S.INV(RAND())</f>
        <v>-0.33125984472231451</v>
      </c>
      <c r="K310">
        <f ca="1">_xlfn.NORM.S.INV(RAND())</f>
        <v>0.96018649834796277</v>
      </c>
      <c r="L310">
        <f ca="1">_xlfn.NORM.S.INV(RAND())</f>
        <v>-0.82232039479951713</v>
      </c>
      <c r="M310">
        <f ca="1">_xlfn.NORM.S.INV(RAND())</f>
        <v>0.16202902018226781</v>
      </c>
      <c r="N310">
        <f ca="1">_xlfn.NORM.S.INV(RAND())</f>
        <v>-0.66176725896302857</v>
      </c>
      <c r="O310">
        <f ca="1">_xlfn.NORM.S.INV(RAND())</f>
        <v>-0.75547270671714195</v>
      </c>
      <c r="P310">
        <f ca="1">_xlfn.NORM.S.INV(RAND())</f>
        <v>1.0879470127015156</v>
      </c>
      <c r="Q310">
        <f ca="1">_xlfn.NORM.S.INV(RAND())</f>
        <v>-0.4471261201992488</v>
      </c>
      <c r="R310">
        <f ca="1">_xlfn.NORM.S.INV(RAND())</f>
        <v>-1.1496127106538991</v>
      </c>
      <c r="S310">
        <f ca="1">_xlfn.NORM.S.INV(RAND())</f>
        <v>-4.4861243864534481E-2</v>
      </c>
      <c r="T310">
        <f ca="1">_xlfn.NORM.S.INV(RAND())</f>
        <v>-0.29703742497378205</v>
      </c>
      <c r="U310">
        <f ca="1">_xlfn.NORM.S.INV(RAND())</f>
        <v>-0.14537093065262249</v>
      </c>
      <c r="V310">
        <f ca="1">_xlfn.NORM.S.INV(RAND())</f>
        <v>0.86444109623564347</v>
      </c>
      <c r="W310">
        <f ca="1">_xlfn.NORM.S.INV(RAND())</f>
        <v>0.54470545365574774</v>
      </c>
      <c r="X310">
        <f ca="1">_xlfn.NORM.S.INV(RAND())</f>
        <v>0.7375058775685891</v>
      </c>
      <c r="Y310">
        <f ca="1">_xlfn.NORM.S.INV(RAND())</f>
        <v>1.1201051531406774</v>
      </c>
      <c r="Z310">
        <f ca="1">_xlfn.NORM.S.INV(RAND())</f>
        <v>-0.40049623719107885</v>
      </c>
      <c r="AA310">
        <f ca="1">_xlfn.NORM.S.INV(RAND())</f>
        <v>-0.12600923563160202</v>
      </c>
      <c r="AB310">
        <f ca="1">_xlfn.NORM.S.INV(RAND())</f>
        <v>1.5042297689143231</v>
      </c>
      <c r="AC310">
        <f ca="1">_xlfn.NORM.S.INV(RAND())</f>
        <v>0.54128321305120053</v>
      </c>
      <c r="AD310">
        <f ca="1">_xlfn.NORM.S.INV(RAND())</f>
        <v>-0.2449806188432187</v>
      </c>
      <c r="AE310">
        <f ca="1">_xlfn.NORM.S.INV(RAND())</f>
        <v>0.23228573335727745</v>
      </c>
      <c r="AF310">
        <f ca="1">_xlfn.NORM.S.INV(RAND())</f>
        <v>0.25544107112643039</v>
      </c>
      <c r="AG310">
        <f ca="1">_xlfn.NORM.S.INV(RAND())</f>
        <v>1.3443835156124149</v>
      </c>
      <c r="AH310">
        <f ca="1">_xlfn.NORM.S.INV(RAND())</f>
        <v>0.90657328155656314</v>
      </c>
      <c r="AI310">
        <f ca="1">_xlfn.NORM.S.INV(RAND())</f>
        <v>7.0356268533965066E-2</v>
      </c>
      <c r="AJ310">
        <f ca="1">_xlfn.NORM.S.INV(RAND())</f>
        <v>0.65433397238410262</v>
      </c>
      <c r="AK310">
        <f ca="1">_xlfn.NORM.S.INV(RAND())</f>
        <v>-0.13367507416645882</v>
      </c>
      <c r="AL310" s="13">
        <f t="shared" si="164"/>
        <v>360</v>
      </c>
      <c r="AM310">
        <f t="shared" ca="1" si="165"/>
        <v>378.48896840263859</v>
      </c>
      <c r="AN310">
        <f t="shared" ca="1" si="166"/>
        <v>384.32151546343005</v>
      </c>
      <c r="AO310">
        <f t="shared" ca="1" si="167"/>
        <v>396.62933786278791</v>
      </c>
      <c r="AP310">
        <f t="shared" ca="1" si="168"/>
        <v>380.2345789659899</v>
      </c>
      <c r="AQ310">
        <f t="shared" ca="1" si="169"/>
        <v>384.99161931585917</v>
      </c>
      <c r="AR310">
        <f t="shared" ca="1" si="170"/>
        <v>452.43501878931073</v>
      </c>
      <c r="AS310">
        <f t="shared" ca="1" si="171"/>
        <v>403.01041977940315</v>
      </c>
      <c r="AT310">
        <f t="shared" ca="1" si="172"/>
        <v>382.06078912818191</v>
      </c>
      <c r="AU310">
        <f t="shared" ca="1" si="173"/>
        <v>374.66705080702519</v>
      </c>
      <c r="AV310">
        <f t="shared" ca="1" si="174"/>
        <v>395.85876505361318</v>
      </c>
      <c r="AW310">
        <f t="shared" ca="1" si="175"/>
        <v>377.34660318833295</v>
      </c>
      <c r="AX310">
        <f t="shared" ca="1" si="176"/>
        <v>380.73447650571433</v>
      </c>
      <c r="AY310">
        <f t="shared" ca="1" si="177"/>
        <v>366.30942617425893</v>
      </c>
      <c r="AZ310">
        <f t="shared" ca="1" si="178"/>
        <v>350.5293705841076</v>
      </c>
      <c r="BA310">
        <f t="shared" ca="1" si="179"/>
        <v>373.09776229489529</v>
      </c>
      <c r="BB310">
        <f t="shared" ca="1" si="180"/>
        <v>363.43809409073879</v>
      </c>
      <c r="BC310">
        <f t="shared" ca="1" si="181"/>
        <v>339.95708528454094</v>
      </c>
      <c r="BD310">
        <f t="shared" ca="1" si="182"/>
        <v>338.93646065056009</v>
      </c>
      <c r="BE310">
        <f t="shared" ca="1" si="183"/>
        <v>333.03464636624307</v>
      </c>
      <c r="BF310">
        <f t="shared" ca="1" si="184"/>
        <v>330.11360950797587</v>
      </c>
      <c r="BG310">
        <f t="shared" ca="1" si="185"/>
        <v>346.86259779029189</v>
      </c>
      <c r="BH310">
        <f t="shared" ca="1" si="186"/>
        <v>357.79516115692076</v>
      </c>
      <c r="BI310">
        <f t="shared" ca="1" si="187"/>
        <v>373.203520472268</v>
      </c>
      <c r="BJ310">
        <f t="shared" ca="1" si="188"/>
        <v>397.96996461134466</v>
      </c>
      <c r="BK310">
        <f t="shared" ca="1" si="189"/>
        <v>388.71141670493779</v>
      </c>
      <c r="BL310">
        <f t="shared" ca="1" si="190"/>
        <v>385.73299050238074</v>
      </c>
      <c r="BM310">
        <f t="shared" ca="1" si="191"/>
        <v>420.55508733237201</v>
      </c>
      <c r="BN310">
        <f t="shared" ca="1" si="192"/>
        <v>433.7246168854636</v>
      </c>
      <c r="BO310">
        <f t="shared" ca="1" si="193"/>
        <v>427.45506857718476</v>
      </c>
      <c r="BP310">
        <f t="shared" ca="1" si="194"/>
        <v>433.0458175082191</v>
      </c>
      <c r="BQ310">
        <f t="shared" ca="1" si="195"/>
        <v>439.29658049358909</v>
      </c>
      <c r="BR310">
        <f t="shared" ca="1" si="196"/>
        <v>474.55433369697664</v>
      </c>
      <c r="BS310">
        <f t="shared" ca="1" si="197"/>
        <v>499.84621689648708</v>
      </c>
      <c r="BT310">
        <f t="shared" ca="1" si="198"/>
        <v>501.67165866772882</v>
      </c>
      <c r="BU310">
        <f t="shared" ca="1" si="199"/>
        <v>520.76931080947656</v>
      </c>
      <c r="BV310" s="13">
        <f t="shared" ca="1" si="200"/>
        <v>516.55034721130949</v>
      </c>
      <c r="BW310" s="13">
        <f t="shared" ca="1" si="201"/>
        <v>330.11360950797587</v>
      </c>
      <c r="BX310" s="20">
        <f t="shared" ca="1" si="202"/>
        <v>6</v>
      </c>
      <c r="BY310" s="20">
        <f t="shared" ca="1" si="203"/>
        <v>0</v>
      </c>
      <c r="BZ310" s="21">
        <f t="shared" ca="1" si="204"/>
        <v>1.0245164171871852</v>
      </c>
    </row>
    <row r="311" spans="1:78" x14ac:dyDescent="0.3">
      <c r="A311">
        <v>304</v>
      </c>
      <c r="B311">
        <f ca="1">_xlfn.NORM.S.INV(RAND())</f>
        <v>1.5729753754486886</v>
      </c>
      <c r="C311">
        <f ca="1">_xlfn.NORM.S.INV(RAND())</f>
        <v>0.25815733171190663</v>
      </c>
      <c r="D311">
        <f ca="1">_xlfn.NORM.S.INV(RAND())</f>
        <v>-0.21976709036889819</v>
      </c>
      <c r="E311">
        <f ca="1">_xlfn.NORM.S.INV(RAND())</f>
        <v>1.412584167160615</v>
      </c>
      <c r="F311">
        <f ca="1">_xlfn.NORM.S.INV(RAND())</f>
        <v>-1.9272985139981083</v>
      </c>
      <c r="G311">
        <f ca="1">_xlfn.NORM.S.INV(RAND())</f>
        <v>-0.31797204920399136</v>
      </c>
      <c r="H311">
        <f ca="1">_xlfn.NORM.S.INV(RAND())</f>
        <v>-0.71091863352278717</v>
      </c>
      <c r="I311">
        <f ca="1">_xlfn.NORM.S.INV(RAND())</f>
        <v>-0.61423856716719749</v>
      </c>
      <c r="J311">
        <f ca="1">_xlfn.NORM.S.INV(RAND())</f>
        <v>-0.1138038484929601</v>
      </c>
      <c r="K311">
        <f ca="1">_xlfn.NORM.S.INV(RAND())</f>
        <v>-1.6394900793581166</v>
      </c>
      <c r="L311">
        <f ca="1">_xlfn.NORM.S.INV(RAND())</f>
        <v>-0.19119943508861553</v>
      </c>
      <c r="M311">
        <f ca="1">_xlfn.NORM.S.INV(RAND())</f>
        <v>-0.82791943730873374</v>
      </c>
      <c r="N311">
        <f ca="1">_xlfn.NORM.S.INV(RAND())</f>
        <v>-2.3255784959173265</v>
      </c>
      <c r="O311">
        <f ca="1">_xlfn.NORM.S.INV(RAND())</f>
        <v>-1.5730780947458067</v>
      </c>
      <c r="P311">
        <f ca="1">_xlfn.NORM.S.INV(RAND())</f>
        <v>-1.0184438732004577</v>
      </c>
      <c r="Q311">
        <f ca="1">_xlfn.NORM.S.INV(RAND())</f>
        <v>1.8339342636524092</v>
      </c>
      <c r="R311">
        <f ca="1">_xlfn.NORM.S.INV(RAND())</f>
        <v>-0.74003286456414252</v>
      </c>
      <c r="S311">
        <f ca="1">_xlfn.NORM.S.INV(RAND())</f>
        <v>-0.94358645852394751</v>
      </c>
      <c r="T311">
        <f ca="1">_xlfn.NORM.S.INV(RAND())</f>
        <v>1.1393885668084407</v>
      </c>
      <c r="U311">
        <f ca="1">_xlfn.NORM.S.INV(RAND())</f>
        <v>-0.14330912974481289</v>
      </c>
      <c r="V311">
        <f ca="1">_xlfn.NORM.S.INV(RAND())</f>
        <v>1.4383690328715564</v>
      </c>
      <c r="W311">
        <f ca="1">_xlfn.NORM.S.INV(RAND())</f>
        <v>-0.4823407135730628</v>
      </c>
      <c r="X311">
        <f ca="1">_xlfn.NORM.S.INV(RAND())</f>
        <v>-1.6753601252153041</v>
      </c>
      <c r="Y311">
        <f ca="1">_xlfn.NORM.S.INV(RAND())</f>
        <v>3.0522190299667681E-2</v>
      </c>
      <c r="Z311">
        <f ca="1">_xlfn.NORM.S.INV(RAND())</f>
        <v>0.48769138039038401</v>
      </c>
      <c r="AA311">
        <f ca="1">_xlfn.NORM.S.INV(RAND())</f>
        <v>-0.34396526571140429</v>
      </c>
      <c r="AB311">
        <f ca="1">_xlfn.NORM.S.INV(RAND())</f>
        <v>-0.3320286185605329</v>
      </c>
      <c r="AC311">
        <f ca="1">_xlfn.NORM.S.INV(RAND())</f>
        <v>0.2089557422046274</v>
      </c>
      <c r="AD311">
        <f ca="1">_xlfn.NORM.S.INV(RAND())</f>
        <v>-1.414217902562902</v>
      </c>
      <c r="AE311">
        <f ca="1">_xlfn.NORM.S.INV(RAND())</f>
        <v>-0.2804566932152856</v>
      </c>
      <c r="AF311">
        <f ca="1">_xlfn.NORM.S.INV(RAND())</f>
        <v>-0.67326851100867036</v>
      </c>
      <c r="AG311">
        <f ca="1">_xlfn.NORM.S.INV(RAND())</f>
        <v>1.4548949362989414</v>
      </c>
      <c r="AH311">
        <f ca="1">_xlfn.NORM.S.INV(RAND())</f>
        <v>0.66308932179016888</v>
      </c>
      <c r="AI311">
        <f ca="1">_xlfn.NORM.S.INV(RAND())</f>
        <v>0.22298792676992893</v>
      </c>
      <c r="AJ311">
        <f ca="1">_xlfn.NORM.S.INV(RAND())</f>
        <v>0.44173271713348289</v>
      </c>
      <c r="AK311">
        <f ca="1">_xlfn.NORM.S.INV(RAND())</f>
        <v>0.74072659625235204</v>
      </c>
      <c r="AL311" s="13">
        <f t="shared" si="164"/>
        <v>360</v>
      </c>
      <c r="AM311">
        <f t="shared" ca="1" si="165"/>
        <v>394.05998363077259</v>
      </c>
      <c r="AN311">
        <f t="shared" ca="1" si="166"/>
        <v>399.81070366509454</v>
      </c>
      <c r="AO311">
        <f t="shared" ca="1" si="167"/>
        <v>394.60539624059072</v>
      </c>
      <c r="AP311">
        <f t="shared" ca="1" si="168"/>
        <v>427.95805436609197</v>
      </c>
      <c r="AQ311">
        <f t="shared" ca="1" si="169"/>
        <v>382.73233809129272</v>
      </c>
      <c r="AR311">
        <f t="shared" ca="1" si="170"/>
        <v>375.613653265815</v>
      </c>
      <c r="AS311">
        <f t="shared" ca="1" si="171"/>
        <v>360.35855579816513</v>
      </c>
      <c r="AT311">
        <f t="shared" ca="1" si="172"/>
        <v>347.65818749356356</v>
      </c>
      <c r="AU311">
        <f t="shared" ca="1" si="173"/>
        <v>345.2375194457133</v>
      </c>
      <c r="AV311">
        <f t="shared" ca="1" si="174"/>
        <v>313.92684208738211</v>
      </c>
      <c r="AW311">
        <f t="shared" ca="1" si="175"/>
        <v>310.35115069354737</v>
      </c>
      <c r="AX311">
        <f t="shared" ca="1" si="176"/>
        <v>295.74209768225461</v>
      </c>
      <c r="AY311">
        <f t="shared" ca="1" si="177"/>
        <v>258.4762411253655</v>
      </c>
      <c r="AZ311">
        <f t="shared" ca="1" si="178"/>
        <v>235.93713829121765</v>
      </c>
      <c r="BA311">
        <f t="shared" ca="1" si="179"/>
        <v>222.3713773816452</v>
      </c>
      <c r="BB311">
        <f t="shared" ca="1" si="180"/>
        <v>247.10526815126832</v>
      </c>
      <c r="BC311">
        <f t="shared" ca="1" si="181"/>
        <v>236.67122663659438</v>
      </c>
      <c r="BD311">
        <f t="shared" ca="1" si="182"/>
        <v>224.0293998135574</v>
      </c>
      <c r="BE311">
        <f t="shared" ca="1" si="183"/>
        <v>239.1625043308369</v>
      </c>
      <c r="BF311">
        <f t="shared" ca="1" si="184"/>
        <v>237.09303863704784</v>
      </c>
      <c r="BG311">
        <f t="shared" ca="1" si="185"/>
        <v>257.51558443622315</v>
      </c>
      <c r="BH311">
        <f t="shared" ca="1" si="186"/>
        <v>250.33890494164186</v>
      </c>
      <c r="BI311">
        <f t="shared" ca="1" si="187"/>
        <v>227.16394716684903</v>
      </c>
      <c r="BJ311">
        <f t="shared" ca="1" si="188"/>
        <v>227.46980943916083</v>
      </c>
      <c r="BK311">
        <f t="shared" ca="1" si="189"/>
        <v>233.86820545390393</v>
      </c>
      <c r="BL311">
        <f t="shared" ca="1" si="190"/>
        <v>229.17415611999914</v>
      </c>
      <c r="BM311">
        <f t="shared" ca="1" si="191"/>
        <v>224.72914424427887</v>
      </c>
      <c r="BN311">
        <f t="shared" ca="1" si="192"/>
        <v>227.36195714103209</v>
      </c>
      <c r="BO311">
        <f t="shared" ca="1" si="193"/>
        <v>209.44825103556545</v>
      </c>
      <c r="BP311">
        <f t="shared" ca="1" si="194"/>
        <v>205.99828750804753</v>
      </c>
      <c r="BQ311">
        <f t="shared" ca="1" si="195"/>
        <v>198.06198027729718</v>
      </c>
      <c r="BR311">
        <f t="shared" ca="1" si="196"/>
        <v>215.32784885115825</v>
      </c>
      <c r="BS311">
        <f t="shared" ca="1" si="197"/>
        <v>223.63797429522779</v>
      </c>
      <c r="BT311">
        <f t="shared" ca="1" si="198"/>
        <v>226.44138046278312</v>
      </c>
      <c r="BU311">
        <f t="shared" ca="1" si="199"/>
        <v>232.19392106208716</v>
      </c>
      <c r="BV311" s="13">
        <f t="shared" ca="1" si="200"/>
        <v>242.23833393465821</v>
      </c>
      <c r="BW311" s="13">
        <f t="shared" ca="1" si="201"/>
        <v>198.06198027729718</v>
      </c>
      <c r="BX311" s="20">
        <f t="shared" ca="1" si="202"/>
        <v>6</v>
      </c>
      <c r="BY311" s="20">
        <f t="shared" ca="1" si="203"/>
        <v>0</v>
      </c>
      <c r="BZ311" s="21">
        <f t="shared" ca="1" si="204"/>
        <v>1.0245164171871852</v>
      </c>
    </row>
    <row r="312" spans="1:78" x14ac:dyDescent="0.3">
      <c r="A312">
        <v>305</v>
      </c>
      <c r="B312">
        <f ca="1">_xlfn.NORM.S.INV(RAND())</f>
        <v>-0.97849817954698626</v>
      </c>
      <c r="C312">
        <f ca="1">_xlfn.NORM.S.INV(RAND())</f>
        <v>1.6245282641985801</v>
      </c>
      <c r="D312">
        <f ca="1">_xlfn.NORM.S.INV(RAND())</f>
        <v>-0.18731598730678231</v>
      </c>
      <c r="E312">
        <f ca="1">_xlfn.NORM.S.INV(RAND())</f>
        <v>0.91949035689334635</v>
      </c>
      <c r="F312">
        <f ca="1">_xlfn.NORM.S.INV(RAND())</f>
        <v>0.37824128498954024</v>
      </c>
      <c r="G312">
        <f ca="1">_xlfn.NORM.S.INV(RAND())</f>
        <v>0.87382130685303128</v>
      </c>
      <c r="H312">
        <f ca="1">_xlfn.NORM.S.INV(RAND())</f>
        <v>-0.80268679272650945</v>
      </c>
      <c r="I312">
        <f ca="1">_xlfn.NORM.S.INV(RAND())</f>
        <v>0.90717781223701088</v>
      </c>
      <c r="J312">
        <f ca="1">_xlfn.NORM.S.INV(RAND())</f>
        <v>0.45420853866098843</v>
      </c>
      <c r="K312">
        <f ca="1">_xlfn.NORM.S.INV(RAND())</f>
        <v>0.67696961213616857</v>
      </c>
      <c r="L312">
        <f ca="1">_xlfn.NORM.S.INV(RAND())</f>
        <v>-1.9162534929685615</v>
      </c>
      <c r="M312">
        <f ca="1">_xlfn.NORM.S.INV(RAND())</f>
        <v>0.31769567587485265</v>
      </c>
      <c r="N312">
        <f ca="1">_xlfn.NORM.S.INV(RAND())</f>
        <v>-1.5158788988244147</v>
      </c>
      <c r="O312">
        <f ca="1">_xlfn.NORM.S.INV(RAND())</f>
        <v>0.21236278424103422</v>
      </c>
      <c r="P312">
        <f ca="1">_xlfn.NORM.S.INV(RAND())</f>
        <v>-1.4357811402371987</v>
      </c>
      <c r="Q312">
        <f ca="1">_xlfn.NORM.S.INV(RAND())</f>
        <v>0.93577619950325297</v>
      </c>
      <c r="R312">
        <f ca="1">_xlfn.NORM.S.INV(RAND())</f>
        <v>1.6125193072185195</v>
      </c>
      <c r="S312">
        <f ca="1">_xlfn.NORM.S.INV(RAND())</f>
        <v>1.1906224616357887E-2</v>
      </c>
      <c r="T312">
        <f ca="1">_xlfn.NORM.S.INV(RAND())</f>
        <v>0.15793340556416013</v>
      </c>
      <c r="U312">
        <f ca="1">_xlfn.NORM.S.INV(RAND())</f>
        <v>1.2078829713711066</v>
      </c>
      <c r="V312">
        <f ca="1">_xlfn.NORM.S.INV(RAND())</f>
        <v>0.11545167886522377</v>
      </c>
      <c r="W312">
        <f ca="1">_xlfn.NORM.S.INV(RAND())</f>
        <v>7.7856680044727358E-2</v>
      </c>
      <c r="X312">
        <f ca="1">_xlfn.NORM.S.INV(RAND())</f>
        <v>0.62029429013915494</v>
      </c>
      <c r="Y312">
        <f ca="1">_xlfn.NORM.S.INV(RAND())</f>
        <v>1.9670811373101371</v>
      </c>
      <c r="Z312">
        <f ca="1">_xlfn.NORM.S.INV(RAND())</f>
        <v>0.99707492753985272</v>
      </c>
      <c r="AA312">
        <f ca="1">_xlfn.NORM.S.INV(RAND())</f>
        <v>0.68087275533871916</v>
      </c>
      <c r="AB312">
        <f ca="1">_xlfn.NORM.S.INV(RAND())</f>
        <v>0.7399861827624169</v>
      </c>
      <c r="AC312">
        <f ca="1">_xlfn.NORM.S.INV(RAND())</f>
        <v>-0.55817380238061387</v>
      </c>
      <c r="AD312">
        <f ca="1">_xlfn.NORM.S.INV(RAND())</f>
        <v>2.4161457586558202</v>
      </c>
      <c r="AE312">
        <f ca="1">_xlfn.NORM.S.INV(RAND())</f>
        <v>0.44247333664902105</v>
      </c>
      <c r="AF312">
        <f ca="1">_xlfn.NORM.S.INV(RAND())</f>
        <v>0.4981555840604428</v>
      </c>
      <c r="AG312">
        <f ca="1">_xlfn.NORM.S.INV(RAND())</f>
        <v>0.78902083829094405</v>
      </c>
      <c r="AH312">
        <f ca="1">_xlfn.NORM.S.INV(RAND())</f>
        <v>-2.0892746498412271</v>
      </c>
      <c r="AI312">
        <f ca="1">_xlfn.NORM.S.INV(RAND())</f>
        <v>-1.7619668506987092</v>
      </c>
      <c r="AJ312">
        <f ca="1">_xlfn.NORM.S.INV(RAND())</f>
        <v>1.6347208119957601</v>
      </c>
      <c r="AK312">
        <f ca="1">_xlfn.NORM.S.INV(RAND())</f>
        <v>-0.54103707062850659</v>
      </c>
      <c r="AL312" s="13">
        <f t="shared" si="164"/>
        <v>360</v>
      </c>
      <c r="AM312">
        <f t="shared" ca="1" si="165"/>
        <v>340.08437413595186</v>
      </c>
      <c r="AN312">
        <f t="shared" ca="1" si="166"/>
        <v>373.36976752520115</v>
      </c>
      <c r="AO312">
        <f t="shared" ca="1" si="167"/>
        <v>369.19977832491725</v>
      </c>
      <c r="AP312">
        <f t="shared" ca="1" si="168"/>
        <v>389.16679710516706</v>
      </c>
      <c r="AQ312">
        <f t="shared" ca="1" si="169"/>
        <v>397.59310781101266</v>
      </c>
      <c r="AR312">
        <f t="shared" ca="1" si="170"/>
        <v>417.99211560576038</v>
      </c>
      <c r="AS312">
        <f t="shared" ca="1" si="171"/>
        <v>398.89680921010529</v>
      </c>
      <c r="AT312">
        <f t="shared" ca="1" si="172"/>
        <v>420.17110814202442</v>
      </c>
      <c r="AU312">
        <f t="shared" ca="1" si="173"/>
        <v>431.15562516106451</v>
      </c>
      <c r="AV312">
        <f t="shared" ca="1" si="174"/>
        <v>448.15416714228093</v>
      </c>
      <c r="AW312">
        <f t="shared" ca="1" si="175"/>
        <v>401.04982948318889</v>
      </c>
      <c r="AX312">
        <f t="shared" ca="1" si="176"/>
        <v>408.30366901799624</v>
      </c>
      <c r="AY312">
        <f t="shared" ca="1" si="177"/>
        <v>373.9324659086966</v>
      </c>
      <c r="AZ312">
        <f t="shared" ca="1" si="178"/>
        <v>378.3876930780778</v>
      </c>
      <c r="BA312">
        <f t="shared" ca="1" si="179"/>
        <v>348.14107432627037</v>
      </c>
      <c r="BB312">
        <f t="shared" ca="1" si="180"/>
        <v>367.31440880009109</v>
      </c>
      <c r="BC312">
        <f t="shared" ca="1" si="181"/>
        <v>402.98541086647708</v>
      </c>
      <c r="BD312">
        <f t="shared" ca="1" si="182"/>
        <v>403.09452971876988</v>
      </c>
      <c r="BE312">
        <f t="shared" ca="1" si="183"/>
        <v>406.61741141591131</v>
      </c>
      <c r="BF312">
        <f t="shared" ca="1" si="184"/>
        <v>435.80426604287038</v>
      </c>
      <c r="BG312">
        <f t="shared" ca="1" si="185"/>
        <v>438.53610703414097</v>
      </c>
      <c r="BH312">
        <f t="shared" ca="1" si="186"/>
        <v>440.32828078951962</v>
      </c>
      <c r="BI312">
        <f t="shared" ca="1" si="187"/>
        <v>456.19328134064892</v>
      </c>
      <c r="BJ312">
        <f t="shared" ca="1" si="188"/>
        <v>510.84662483002319</v>
      </c>
      <c r="BK312">
        <f t="shared" ca="1" si="189"/>
        <v>540.89159463322846</v>
      </c>
      <c r="BL312">
        <f t="shared" ca="1" si="190"/>
        <v>562.34324481295039</v>
      </c>
      <c r="BM312">
        <f t="shared" ca="1" si="191"/>
        <v>586.64441805080605</v>
      </c>
      <c r="BN312">
        <f t="shared" ca="1" si="192"/>
        <v>567.80385234102118</v>
      </c>
      <c r="BO312">
        <f t="shared" ca="1" si="193"/>
        <v>652.52901291430169</v>
      </c>
      <c r="BP312">
        <f t="shared" ca="1" si="194"/>
        <v>669.13453982793692</v>
      </c>
      <c r="BQ312">
        <f t="shared" ca="1" si="195"/>
        <v>688.37207963497929</v>
      </c>
      <c r="BR312">
        <f t="shared" ca="1" si="196"/>
        <v>720.15536815927726</v>
      </c>
      <c r="BS312">
        <f t="shared" ca="1" si="197"/>
        <v>638.05595484937783</v>
      </c>
      <c r="BT312">
        <f t="shared" ca="1" si="198"/>
        <v>576.10049317886433</v>
      </c>
      <c r="BU312">
        <f t="shared" ca="1" si="199"/>
        <v>632.85801761673861</v>
      </c>
      <c r="BV312" s="13">
        <f t="shared" ca="1" si="200"/>
        <v>613.13959831115972</v>
      </c>
      <c r="BW312" s="13">
        <f t="shared" ca="1" si="201"/>
        <v>340.08437413595186</v>
      </c>
      <c r="BX312" s="20">
        <f t="shared" ca="1" si="202"/>
        <v>6</v>
      </c>
      <c r="BY312" s="20">
        <f t="shared" ca="1" si="203"/>
        <v>0</v>
      </c>
      <c r="BZ312" s="21">
        <f t="shared" ca="1" si="204"/>
        <v>1.0245164171871852</v>
      </c>
    </row>
    <row r="313" spans="1:78" x14ac:dyDescent="0.3">
      <c r="A313">
        <v>306</v>
      </c>
      <c r="B313">
        <f ca="1">_xlfn.NORM.S.INV(RAND())</f>
        <v>-0.39366552004401906</v>
      </c>
      <c r="C313">
        <f ca="1">_xlfn.NORM.S.INV(RAND())</f>
        <v>0.55371756563027819</v>
      </c>
      <c r="D313">
        <f ca="1">_xlfn.NORM.S.INV(RAND())</f>
        <v>-1.4633815028495583</v>
      </c>
      <c r="E313">
        <f ca="1">_xlfn.NORM.S.INV(RAND())</f>
        <v>1.0749232424746886</v>
      </c>
      <c r="F313">
        <f ca="1">_xlfn.NORM.S.INV(RAND())</f>
        <v>-0.17154270274439509</v>
      </c>
      <c r="G313">
        <f ca="1">_xlfn.NORM.S.INV(RAND())</f>
        <v>0.71116674734585583</v>
      </c>
      <c r="H313">
        <f ca="1">_xlfn.NORM.S.INV(RAND())</f>
        <v>-0.65357278156234233</v>
      </c>
      <c r="I313">
        <f ca="1">_xlfn.NORM.S.INV(RAND())</f>
        <v>0.26959849506922895</v>
      </c>
      <c r="J313">
        <f ca="1">_xlfn.NORM.S.INV(RAND())</f>
        <v>0.35857402000229649</v>
      </c>
      <c r="K313">
        <f ca="1">_xlfn.NORM.S.INV(RAND())</f>
        <v>0.33234060873138466</v>
      </c>
      <c r="L313">
        <f ca="1">_xlfn.NORM.S.INV(RAND())</f>
        <v>-2.6700616354998541</v>
      </c>
      <c r="M313">
        <f ca="1">_xlfn.NORM.S.INV(RAND())</f>
        <v>0.36396657431665441</v>
      </c>
      <c r="N313">
        <f ca="1">_xlfn.NORM.S.INV(RAND())</f>
        <v>0.57394090259745079</v>
      </c>
      <c r="O313">
        <f ca="1">_xlfn.NORM.S.INV(RAND())</f>
        <v>-0.91580874202876372</v>
      </c>
      <c r="P313">
        <f ca="1">_xlfn.NORM.S.INV(RAND())</f>
        <v>-1.3771415919080205</v>
      </c>
      <c r="Q313">
        <f ca="1">_xlfn.NORM.S.INV(RAND())</f>
        <v>0.84028062351284638</v>
      </c>
      <c r="R313">
        <f ca="1">_xlfn.NORM.S.INV(RAND())</f>
        <v>0.90989473677895449</v>
      </c>
      <c r="S313">
        <f ca="1">_xlfn.NORM.S.INV(RAND())</f>
        <v>0.61443749294010541</v>
      </c>
      <c r="T313">
        <f ca="1">_xlfn.NORM.S.INV(RAND())</f>
        <v>1.8529737343645882</v>
      </c>
      <c r="U313">
        <f ca="1">_xlfn.NORM.S.INV(RAND())</f>
        <v>0.29633562267057351</v>
      </c>
      <c r="V313">
        <f ca="1">_xlfn.NORM.S.INV(RAND())</f>
        <v>0.22228196328400396</v>
      </c>
      <c r="W313">
        <f ca="1">_xlfn.NORM.S.INV(RAND())</f>
        <v>-0.31717586823451599</v>
      </c>
      <c r="X313">
        <f ca="1">_xlfn.NORM.S.INV(RAND())</f>
        <v>1.1445345515693137</v>
      </c>
      <c r="Y313">
        <f ca="1">_xlfn.NORM.S.INV(RAND())</f>
        <v>-1.5028033351638128</v>
      </c>
      <c r="Z313">
        <f ca="1">_xlfn.NORM.S.INV(RAND())</f>
        <v>0.46233385528130311</v>
      </c>
      <c r="AA313">
        <f ca="1">_xlfn.NORM.S.INV(RAND())</f>
        <v>0.26562712763385871</v>
      </c>
      <c r="AB313">
        <f ca="1">_xlfn.NORM.S.INV(RAND())</f>
        <v>2.1567365435568693</v>
      </c>
      <c r="AC313">
        <f ca="1">_xlfn.NORM.S.INV(RAND())</f>
        <v>-1.8722120129323765</v>
      </c>
      <c r="AD313">
        <f ca="1">_xlfn.NORM.S.INV(RAND())</f>
        <v>-1.1623765081584609</v>
      </c>
      <c r="AE313">
        <f ca="1">_xlfn.NORM.S.INV(RAND())</f>
        <v>-0.9985646904911597</v>
      </c>
      <c r="AF313">
        <f ca="1">_xlfn.NORM.S.INV(RAND())</f>
        <v>-0.8926243990691205</v>
      </c>
      <c r="AG313">
        <f ca="1">_xlfn.NORM.S.INV(RAND())</f>
        <v>-0.72618422611620626</v>
      </c>
      <c r="AH313">
        <f ca="1">_xlfn.NORM.S.INV(RAND())</f>
        <v>0.59538938594095836</v>
      </c>
      <c r="AI313">
        <f ca="1">_xlfn.NORM.S.INV(RAND())</f>
        <v>2.1187637254149925</v>
      </c>
      <c r="AJ313">
        <f ca="1">_xlfn.NORM.S.INV(RAND())</f>
        <v>1.7687329961402802</v>
      </c>
      <c r="AK313">
        <f ca="1">_xlfn.NORM.S.INV(RAND())</f>
        <v>-1.4010543761058869</v>
      </c>
      <c r="AL313" s="13">
        <f t="shared" si="164"/>
        <v>360</v>
      </c>
      <c r="AM313">
        <f t="shared" ca="1" si="165"/>
        <v>351.7635002102632</v>
      </c>
      <c r="AN313">
        <f t="shared" ca="1" si="166"/>
        <v>363.03937783915336</v>
      </c>
      <c r="AO313">
        <f t="shared" ca="1" si="167"/>
        <v>333.48779572247753</v>
      </c>
      <c r="AP313">
        <f t="shared" ca="1" si="168"/>
        <v>354.69218393274934</v>
      </c>
      <c r="AQ313">
        <f t="shared" ca="1" si="169"/>
        <v>351.05034161871185</v>
      </c>
      <c r="AR313">
        <f t="shared" ca="1" si="170"/>
        <v>365.61183161143987</v>
      </c>
      <c r="AS313">
        <f t="shared" ca="1" si="171"/>
        <v>351.9261992619206</v>
      </c>
      <c r="AT313">
        <f t="shared" ca="1" si="172"/>
        <v>357.29797665245053</v>
      </c>
      <c r="AU313">
        <f t="shared" ca="1" si="173"/>
        <v>364.62000028700947</v>
      </c>
      <c r="AV313">
        <f t="shared" ca="1" si="174"/>
        <v>371.52893329749401</v>
      </c>
      <c r="AW313">
        <f t="shared" ca="1" si="175"/>
        <v>318.31899102299957</v>
      </c>
      <c r="AX313">
        <f t="shared" ca="1" si="176"/>
        <v>324.94337933415153</v>
      </c>
      <c r="AY313">
        <f t="shared" ca="1" si="177"/>
        <v>335.75132323031738</v>
      </c>
      <c r="AZ313">
        <f t="shared" ca="1" si="178"/>
        <v>318.32722637716824</v>
      </c>
      <c r="BA313">
        <f t="shared" ca="1" si="179"/>
        <v>293.87481987412798</v>
      </c>
      <c r="BB313">
        <f t="shared" ca="1" si="180"/>
        <v>308.35473328290612</v>
      </c>
      <c r="BC313">
        <f t="shared" ca="1" si="181"/>
        <v>324.85111904712062</v>
      </c>
      <c r="BD313">
        <f t="shared" ca="1" si="182"/>
        <v>336.44170022619022</v>
      </c>
      <c r="BE313">
        <f t="shared" ca="1" si="183"/>
        <v>374.27458122086125</v>
      </c>
      <c r="BF313">
        <f t="shared" ca="1" si="184"/>
        <v>380.57451056854615</v>
      </c>
      <c r="BG313">
        <f t="shared" ca="1" si="185"/>
        <v>385.32948341628179</v>
      </c>
      <c r="BH313">
        <f t="shared" ca="1" si="186"/>
        <v>378.17987621027731</v>
      </c>
      <c r="BI313">
        <f t="shared" ca="1" si="187"/>
        <v>403.84575556381947</v>
      </c>
      <c r="BJ313">
        <f t="shared" ca="1" si="188"/>
        <v>370.1291335060597</v>
      </c>
      <c r="BK313">
        <f t="shared" ca="1" si="189"/>
        <v>379.98361947174641</v>
      </c>
      <c r="BL313">
        <f t="shared" ca="1" si="190"/>
        <v>385.69521836075745</v>
      </c>
      <c r="BM313">
        <f t="shared" ca="1" si="191"/>
        <v>436.65789675943819</v>
      </c>
      <c r="BN313">
        <f t="shared" ca="1" si="192"/>
        <v>391.75677134011403</v>
      </c>
      <c r="BO313">
        <f t="shared" ca="1" si="193"/>
        <v>366.17620804170946</v>
      </c>
      <c r="BP313">
        <f t="shared" ca="1" si="194"/>
        <v>345.51837802131092</v>
      </c>
      <c r="BQ313">
        <f t="shared" ca="1" si="195"/>
        <v>328.02619695300388</v>
      </c>
      <c r="BR313">
        <f t="shared" ca="1" si="196"/>
        <v>314.42656191356684</v>
      </c>
      <c r="BS313">
        <f t="shared" ca="1" si="197"/>
        <v>325.28726915313553</v>
      </c>
      <c r="BT313">
        <f t="shared" ca="1" si="198"/>
        <v>367.46163221161368</v>
      </c>
      <c r="BU313">
        <f t="shared" ca="1" si="199"/>
        <v>406.79936025091064</v>
      </c>
      <c r="BV313" s="13">
        <f t="shared" ca="1" si="200"/>
        <v>375.03280897720782</v>
      </c>
      <c r="BW313" s="13">
        <f t="shared" ca="1" si="201"/>
        <v>293.87481987412798</v>
      </c>
      <c r="BX313" s="20">
        <f t="shared" ca="1" si="202"/>
        <v>6</v>
      </c>
      <c r="BY313" s="20">
        <f t="shared" ca="1" si="203"/>
        <v>0</v>
      </c>
      <c r="BZ313" s="21">
        <f t="shared" ca="1" si="204"/>
        <v>1.0245164171871852</v>
      </c>
    </row>
    <row r="314" spans="1:78" x14ac:dyDescent="0.3">
      <c r="A314">
        <v>307</v>
      </c>
      <c r="B314">
        <f ca="1">_xlfn.NORM.S.INV(RAND())</f>
        <v>-1.1632271767895193</v>
      </c>
      <c r="C314">
        <f ca="1">_xlfn.NORM.S.INV(RAND())</f>
        <v>0.27680945339221946</v>
      </c>
      <c r="D314">
        <f ca="1">_xlfn.NORM.S.INV(RAND())</f>
        <v>0.42403681266542192</v>
      </c>
      <c r="E314">
        <f ca="1">_xlfn.NORM.S.INV(RAND())</f>
        <v>0.35560532627044161</v>
      </c>
      <c r="F314">
        <f ca="1">_xlfn.NORM.S.INV(RAND())</f>
        <v>1.8033161034926806</v>
      </c>
      <c r="G314">
        <f ca="1">_xlfn.NORM.S.INV(RAND())</f>
        <v>-1.0594131669546816</v>
      </c>
      <c r="H314">
        <f ca="1">_xlfn.NORM.S.INV(RAND())</f>
        <v>0.62990970026647752</v>
      </c>
      <c r="I314">
        <f ca="1">_xlfn.NORM.S.INV(RAND())</f>
        <v>-0.40642330860288034</v>
      </c>
      <c r="J314">
        <f ca="1">_xlfn.NORM.S.INV(RAND())</f>
        <v>-1.2134930212985997</v>
      </c>
      <c r="K314">
        <f ca="1">_xlfn.NORM.S.INV(RAND())</f>
        <v>0.11694339141620677</v>
      </c>
      <c r="L314">
        <f ca="1">_xlfn.NORM.S.INV(RAND())</f>
        <v>-0.96286157105835113</v>
      </c>
      <c r="M314">
        <f ca="1">_xlfn.NORM.S.INV(RAND())</f>
        <v>-0.42857657855958642</v>
      </c>
      <c r="N314">
        <f ca="1">_xlfn.NORM.S.INV(RAND())</f>
        <v>-1.5733513114217501</v>
      </c>
      <c r="O314">
        <f ca="1">_xlfn.NORM.S.INV(RAND())</f>
        <v>-0.9801968124494429</v>
      </c>
      <c r="P314">
        <f ca="1">_xlfn.NORM.S.INV(RAND())</f>
        <v>-8.8505083600998416E-2</v>
      </c>
      <c r="Q314">
        <f ca="1">_xlfn.NORM.S.INV(RAND())</f>
        <v>-0.31993277222870636</v>
      </c>
      <c r="R314">
        <f ca="1">_xlfn.NORM.S.INV(RAND())</f>
        <v>-0.90959063090943115</v>
      </c>
      <c r="S314">
        <f ca="1">_xlfn.NORM.S.INV(RAND())</f>
        <v>1.0526137751215892</v>
      </c>
      <c r="T314">
        <f ca="1">_xlfn.NORM.S.INV(RAND())</f>
        <v>0.63709927632651153</v>
      </c>
      <c r="U314">
        <f ca="1">_xlfn.NORM.S.INV(RAND())</f>
        <v>0.81364116915357021</v>
      </c>
      <c r="V314">
        <f ca="1">_xlfn.NORM.S.INV(RAND())</f>
        <v>-1.3752800723225862</v>
      </c>
      <c r="W314">
        <f ca="1">_xlfn.NORM.S.INV(RAND())</f>
        <v>-0.83139388420980909</v>
      </c>
      <c r="X314">
        <f ca="1">_xlfn.NORM.S.INV(RAND())</f>
        <v>0.96541339239878132</v>
      </c>
      <c r="Y314">
        <f ca="1">_xlfn.NORM.S.INV(RAND())</f>
        <v>1.3178164434405926</v>
      </c>
      <c r="Z314">
        <f ca="1">_xlfn.NORM.S.INV(RAND())</f>
        <v>0.41297228008730241</v>
      </c>
      <c r="AA314">
        <f ca="1">_xlfn.NORM.S.INV(RAND())</f>
        <v>8.7868055242656701E-2</v>
      </c>
      <c r="AB314">
        <f ca="1">_xlfn.NORM.S.INV(RAND())</f>
        <v>-0.31301058691181882</v>
      </c>
      <c r="AC314">
        <f ca="1">_xlfn.NORM.S.INV(RAND())</f>
        <v>-2.1171431050554297</v>
      </c>
      <c r="AD314">
        <f ca="1">_xlfn.NORM.S.INV(RAND())</f>
        <v>0.88884553879024897</v>
      </c>
      <c r="AE314">
        <f ca="1">_xlfn.NORM.S.INV(RAND())</f>
        <v>0.25424050313412622</v>
      </c>
      <c r="AF314">
        <f ca="1">_xlfn.NORM.S.INV(RAND())</f>
        <v>0.85876656534033968</v>
      </c>
      <c r="AG314">
        <f ca="1">_xlfn.NORM.S.INV(RAND())</f>
        <v>-0.69691852507021423</v>
      </c>
      <c r="AH314">
        <f ca="1">_xlfn.NORM.S.INV(RAND())</f>
        <v>-1.0265838144926944</v>
      </c>
      <c r="AI314">
        <f ca="1">_xlfn.NORM.S.INV(RAND())</f>
        <v>-0.30088848201050516</v>
      </c>
      <c r="AJ314">
        <f ca="1">_xlfn.NORM.S.INV(RAND())</f>
        <v>-0.48699622130490644</v>
      </c>
      <c r="AK314">
        <f ca="1">_xlfn.NORM.S.INV(RAND())</f>
        <v>-0.59983712187944893</v>
      </c>
      <c r="AL314" s="13">
        <f t="shared" si="164"/>
        <v>360</v>
      </c>
      <c r="AM314">
        <f t="shared" ca="1" si="165"/>
        <v>336.47653443007039</v>
      </c>
      <c r="AN314">
        <f t="shared" ca="1" si="166"/>
        <v>341.75474058074474</v>
      </c>
      <c r="AO314">
        <f t="shared" ca="1" si="167"/>
        <v>350.07886480746288</v>
      </c>
      <c r="AP314">
        <f t="shared" ca="1" si="168"/>
        <v>357.19172182089068</v>
      </c>
      <c r="AQ314">
        <f t="shared" ca="1" si="169"/>
        <v>396.22035584772749</v>
      </c>
      <c r="AR314">
        <f t="shared" ca="1" si="170"/>
        <v>372.55645980229667</v>
      </c>
      <c r="AS314">
        <f t="shared" ca="1" si="171"/>
        <v>386.19398039131755</v>
      </c>
      <c r="AT314">
        <f t="shared" ca="1" si="172"/>
        <v>377.08033531874258</v>
      </c>
      <c r="AU314">
        <f t="shared" ca="1" si="173"/>
        <v>351.41945443191821</v>
      </c>
      <c r="AV314">
        <f t="shared" ca="1" si="174"/>
        <v>353.65278555780009</v>
      </c>
      <c r="AW314">
        <f t="shared" ca="1" si="175"/>
        <v>334.39003952415749</v>
      </c>
      <c r="AX314">
        <f t="shared" ca="1" si="176"/>
        <v>326.0815644227564</v>
      </c>
      <c r="AY314">
        <f t="shared" ca="1" si="177"/>
        <v>297.64258893596946</v>
      </c>
      <c r="AZ314">
        <f t="shared" ca="1" si="178"/>
        <v>281.1490750028978</v>
      </c>
      <c r="BA314">
        <f t="shared" ca="1" si="179"/>
        <v>279.59958738729455</v>
      </c>
      <c r="BB314">
        <f t="shared" ca="1" si="180"/>
        <v>274.36807401750588</v>
      </c>
      <c r="BC314">
        <f t="shared" ca="1" si="181"/>
        <v>260.22291641826473</v>
      </c>
      <c r="BD314">
        <f t="shared" ca="1" si="182"/>
        <v>276.41259323790649</v>
      </c>
      <c r="BE314">
        <f t="shared" ca="1" si="183"/>
        <v>286.64970484969751</v>
      </c>
      <c r="BF314">
        <f t="shared" ca="1" si="184"/>
        <v>300.31137643456645</v>
      </c>
      <c r="BG314">
        <f t="shared" ca="1" si="185"/>
        <v>277.2726613845</v>
      </c>
      <c r="BH314">
        <f t="shared" ca="1" si="186"/>
        <v>264.16770408773255</v>
      </c>
      <c r="BI314">
        <f t="shared" ca="1" si="187"/>
        <v>279.19365521434327</v>
      </c>
      <c r="BJ314">
        <f t="shared" ca="1" si="188"/>
        <v>301.13935978539411</v>
      </c>
      <c r="BK314">
        <f t="shared" ca="1" si="189"/>
        <v>308.27722088491345</v>
      </c>
      <c r="BL314">
        <f t="shared" ca="1" si="190"/>
        <v>309.71602951204176</v>
      </c>
      <c r="BM314">
        <f t="shared" ca="1" si="191"/>
        <v>304.04250250452492</v>
      </c>
      <c r="BN314">
        <f t="shared" ca="1" si="192"/>
        <v>268.94785727209245</v>
      </c>
      <c r="BO314">
        <f t="shared" ca="1" si="193"/>
        <v>282.99192852334789</v>
      </c>
      <c r="BP314">
        <f t="shared" ca="1" si="194"/>
        <v>287.05685343776975</v>
      </c>
      <c r="BQ314">
        <f t="shared" ca="1" si="195"/>
        <v>301.52246851959342</v>
      </c>
      <c r="BR314">
        <f t="shared" ca="1" si="196"/>
        <v>289.51041129003738</v>
      </c>
      <c r="BS314">
        <f t="shared" ca="1" si="197"/>
        <v>272.73612387695016</v>
      </c>
      <c r="BT314">
        <f t="shared" ca="1" si="198"/>
        <v>267.92746134893412</v>
      </c>
      <c r="BU314">
        <f t="shared" ca="1" si="199"/>
        <v>260.39061543592481</v>
      </c>
      <c r="BV314" s="13">
        <f t="shared" ca="1" si="200"/>
        <v>251.42244987868466</v>
      </c>
      <c r="BW314" s="13">
        <f t="shared" ca="1" si="201"/>
        <v>251.42244987868466</v>
      </c>
      <c r="BX314" s="20">
        <f t="shared" ca="1" si="202"/>
        <v>6</v>
      </c>
      <c r="BY314" s="20">
        <f t="shared" ca="1" si="203"/>
        <v>0</v>
      </c>
      <c r="BZ314" s="21">
        <f t="shared" ca="1" si="204"/>
        <v>1.0245164171871852</v>
      </c>
    </row>
    <row r="315" spans="1:78" x14ac:dyDescent="0.3">
      <c r="A315">
        <v>308</v>
      </c>
      <c r="B315">
        <f ca="1">_xlfn.NORM.S.INV(RAND())</f>
        <v>2.4249002253044445</v>
      </c>
      <c r="C315">
        <f ca="1">_xlfn.NORM.S.INV(RAND())</f>
        <v>0.94348395563874776</v>
      </c>
      <c r="D315">
        <f ca="1">_xlfn.NORM.S.INV(RAND())</f>
        <v>-0.74976144945412171</v>
      </c>
      <c r="E315">
        <f ca="1">_xlfn.NORM.S.INV(RAND())</f>
        <v>0.21679998254281993</v>
      </c>
      <c r="F315">
        <f ca="1">_xlfn.NORM.S.INV(RAND())</f>
        <v>-0.6967644553515896</v>
      </c>
      <c r="G315">
        <f ca="1">_xlfn.NORM.S.INV(RAND())</f>
        <v>-6.0195168445799987E-2</v>
      </c>
      <c r="H315">
        <f ca="1">_xlfn.NORM.S.INV(RAND())</f>
        <v>-2.9271284628301455</v>
      </c>
      <c r="I315">
        <f ca="1">_xlfn.NORM.S.INV(RAND())</f>
        <v>-0.28606064912912321</v>
      </c>
      <c r="J315">
        <f ca="1">_xlfn.NORM.S.INV(RAND())</f>
        <v>0.85007844315361514</v>
      </c>
      <c r="K315">
        <f ca="1">_xlfn.NORM.S.INV(RAND())</f>
        <v>0.81439047906453632</v>
      </c>
      <c r="L315">
        <f ca="1">_xlfn.NORM.S.INV(RAND())</f>
        <v>-0.60894163250822575</v>
      </c>
      <c r="M315">
        <f ca="1">_xlfn.NORM.S.INV(RAND())</f>
        <v>0.88180892526515275</v>
      </c>
      <c r="N315">
        <f ca="1">_xlfn.NORM.S.INV(RAND())</f>
        <v>0.32494586014174054</v>
      </c>
      <c r="O315">
        <f ca="1">_xlfn.NORM.S.INV(RAND())</f>
        <v>0.56778444844898379</v>
      </c>
      <c r="P315">
        <f ca="1">_xlfn.NORM.S.INV(RAND())</f>
        <v>1.7245868647211846</v>
      </c>
      <c r="Q315">
        <f ca="1">_xlfn.NORM.S.INV(RAND())</f>
        <v>-2.3328162769409153</v>
      </c>
      <c r="R315">
        <f ca="1">_xlfn.NORM.S.INV(RAND())</f>
        <v>0.95002989031768259</v>
      </c>
      <c r="S315">
        <f ca="1">_xlfn.NORM.S.INV(RAND())</f>
        <v>-0.27125015460185825</v>
      </c>
      <c r="T315">
        <f ca="1">_xlfn.NORM.S.INV(RAND())</f>
        <v>-0.75595997497193668</v>
      </c>
      <c r="U315">
        <f ca="1">_xlfn.NORM.S.INV(RAND())</f>
        <v>0.87691916518034274</v>
      </c>
      <c r="V315">
        <f ca="1">_xlfn.NORM.S.INV(RAND())</f>
        <v>1.4745411886619291</v>
      </c>
      <c r="W315">
        <f ca="1">_xlfn.NORM.S.INV(RAND())</f>
        <v>0.45866941676168582</v>
      </c>
      <c r="X315">
        <f ca="1">_xlfn.NORM.S.INV(RAND())</f>
        <v>-0.37902588326430769</v>
      </c>
      <c r="Y315">
        <f ca="1">_xlfn.NORM.S.INV(RAND())</f>
        <v>-0.19890112651709085</v>
      </c>
      <c r="Z315">
        <f ca="1">_xlfn.NORM.S.INV(RAND())</f>
        <v>0.66732900716091814</v>
      </c>
      <c r="AA315">
        <f ca="1">_xlfn.NORM.S.INV(RAND())</f>
        <v>0.52715216535891962</v>
      </c>
      <c r="AB315">
        <f ca="1">_xlfn.NORM.S.INV(RAND())</f>
        <v>2.9675872009492185E-3</v>
      </c>
      <c r="AC315">
        <f ca="1">_xlfn.NORM.S.INV(RAND())</f>
        <v>-0.5000375218628994</v>
      </c>
      <c r="AD315">
        <f ca="1">_xlfn.NORM.S.INV(RAND())</f>
        <v>1.1821887993483846</v>
      </c>
      <c r="AE315">
        <f ca="1">_xlfn.NORM.S.INV(RAND())</f>
        <v>-7.3709881630902918E-2</v>
      </c>
      <c r="AF315">
        <f ca="1">_xlfn.NORM.S.INV(RAND())</f>
        <v>-1.7003475261276515</v>
      </c>
      <c r="AG315">
        <f ca="1">_xlfn.NORM.S.INV(RAND())</f>
        <v>-0.675488589243186</v>
      </c>
      <c r="AH315">
        <f ca="1">_xlfn.NORM.S.INV(RAND())</f>
        <v>-0.52616597538678334</v>
      </c>
      <c r="AI315">
        <f ca="1">_xlfn.NORM.S.INV(RAND())</f>
        <v>-1.8508349716680934</v>
      </c>
      <c r="AJ315">
        <f ca="1">_xlfn.NORM.S.INV(RAND())</f>
        <v>-0.39641765244027261</v>
      </c>
      <c r="AK315">
        <f ca="1">_xlfn.NORM.S.INV(RAND())</f>
        <v>-5.2696775853191137E-2</v>
      </c>
      <c r="AL315" s="13">
        <f t="shared" si="164"/>
        <v>360</v>
      </c>
      <c r="AM315">
        <f t="shared" ca="1" si="165"/>
        <v>413.92675776669512</v>
      </c>
      <c r="AN315">
        <f t="shared" ca="1" si="166"/>
        <v>436.91752594822253</v>
      </c>
      <c r="AO315">
        <f t="shared" ca="1" si="167"/>
        <v>418.23366576444892</v>
      </c>
      <c r="AP315">
        <f t="shared" ca="1" si="168"/>
        <v>423.32515491723194</v>
      </c>
      <c r="AQ315">
        <f t="shared" ca="1" si="169"/>
        <v>406.46433576853866</v>
      </c>
      <c r="AR315">
        <f t="shared" ca="1" si="170"/>
        <v>404.88543636393825</v>
      </c>
      <c r="AS315">
        <f t="shared" ca="1" si="171"/>
        <v>341.7876530295577</v>
      </c>
      <c r="AT315">
        <f t="shared" ca="1" si="172"/>
        <v>336.04909343608676</v>
      </c>
      <c r="AU315">
        <f t="shared" ca="1" si="173"/>
        <v>352.80655215882359</v>
      </c>
      <c r="AV315">
        <f t="shared" ca="1" si="174"/>
        <v>369.63723746281767</v>
      </c>
      <c r="AW315">
        <f t="shared" ca="1" si="175"/>
        <v>356.71892872606543</v>
      </c>
      <c r="AX315">
        <f t="shared" ca="1" si="176"/>
        <v>375.19382254450085</v>
      </c>
      <c r="AY315">
        <f t="shared" ca="1" si="177"/>
        <v>382.1399274955869</v>
      </c>
      <c r="AZ315">
        <f t="shared" ca="1" si="178"/>
        <v>394.70996431094136</v>
      </c>
      <c r="BA315">
        <f t="shared" ca="1" si="179"/>
        <v>435.85238958117088</v>
      </c>
      <c r="BB315">
        <f t="shared" ca="1" si="180"/>
        <v>380.77237392005895</v>
      </c>
      <c r="BC315">
        <f t="shared" ca="1" si="181"/>
        <v>402.07357225415706</v>
      </c>
      <c r="BD315">
        <f t="shared" ca="1" si="182"/>
        <v>395.66100069939307</v>
      </c>
      <c r="BE315">
        <f t="shared" ca="1" si="183"/>
        <v>378.60587244971549</v>
      </c>
      <c r="BF315">
        <f t="shared" ca="1" si="184"/>
        <v>398.10191269599648</v>
      </c>
      <c r="BG315">
        <f t="shared" ca="1" si="185"/>
        <v>433.2972764426429</v>
      </c>
      <c r="BH315">
        <f t="shared" ca="1" si="186"/>
        <v>444.73947779368149</v>
      </c>
      <c r="BI315">
        <f t="shared" ca="1" si="187"/>
        <v>434.93166697148837</v>
      </c>
      <c r="BJ315">
        <f t="shared" ca="1" si="188"/>
        <v>429.78655544674581</v>
      </c>
      <c r="BK315">
        <f t="shared" ca="1" si="189"/>
        <v>446.48253950167992</v>
      </c>
      <c r="BL315">
        <f t="shared" ca="1" si="190"/>
        <v>460.08845850029184</v>
      </c>
      <c r="BM315">
        <f t="shared" ca="1" si="191"/>
        <v>459.97559749105727</v>
      </c>
      <c r="BN315">
        <f t="shared" ca="1" si="192"/>
        <v>446.69993939779044</v>
      </c>
      <c r="BO315">
        <f t="shared" ca="1" si="193"/>
        <v>478.05420621177586</v>
      </c>
      <c r="BP315">
        <f t="shared" ca="1" si="194"/>
        <v>475.82579935714165</v>
      </c>
      <c r="BQ315">
        <f t="shared" ca="1" si="195"/>
        <v>431.15408958675056</v>
      </c>
      <c r="BR315">
        <f t="shared" ca="1" si="196"/>
        <v>414.49027989296457</v>
      </c>
      <c r="BS315">
        <f t="shared" ca="1" si="197"/>
        <v>401.92063778453752</v>
      </c>
      <c r="BT315">
        <f t="shared" ca="1" si="198"/>
        <v>361.03683065524211</v>
      </c>
      <c r="BU315">
        <f t="shared" ca="1" si="199"/>
        <v>352.72055925683475</v>
      </c>
      <c r="BV315" s="13">
        <f t="shared" ca="1" si="200"/>
        <v>351.50256557737333</v>
      </c>
      <c r="BW315" s="13">
        <f t="shared" ca="1" si="201"/>
        <v>336.04909343608676</v>
      </c>
      <c r="BX315" s="20">
        <f t="shared" ca="1" si="202"/>
        <v>6</v>
      </c>
      <c r="BY315" s="20">
        <f t="shared" ca="1" si="203"/>
        <v>0</v>
      </c>
      <c r="BZ315" s="21">
        <f t="shared" ca="1" si="204"/>
        <v>1.0245164171871852</v>
      </c>
    </row>
    <row r="316" spans="1:78" x14ac:dyDescent="0.3">
      <c r="A316">
        <v>309</v>
      </c>
      <c r="B316">
        <f ca="1">_xlfn.NORM.S.INV(RAND())</f>
        <v>1.1638956233721207</v>
      </c>
      <c r="C316">
        <f ca="1">_xlfn.NORM.S.INV(RAND())</f>
        <v>-0.91289720711008904</v>
      </c>
      <c r="D316">
        <f ca="1">_xlfn.NORM.S.INV(RAND())</f>
        <v>0.60123773659948243</v>
      </c>
      <c r="E316">
        <f ca="1">_xlfn.NORM.S.INV(RAND())</f>
        <v>1.8672316960058022</v>
      </c>
      <c r="F316">
        <f ca="1">_xlfn.NORM.S.INV(RAND())</f>
        <v>-1.0900926576304095</v>
      </c>
      <c r="G316">
        <f ca="1">_xlfn.NORM.S.INV(RAND())</f>
        <v>-1.677548410278352</v>
      </c>
      <c r="H316">
        <f ca="1">_xlfn.NORM.S.INV(RAND())</f>
        <v>-0.89332779959411002</v>
      </c>
      <c r="I316">
        <f ca="1">_xlfn.NORM.S.INV(RAND())</f>
        <v>-1.2522822049046394</v>
      </c>
      <c r="J316">
        <f ca="1">_xlfn.NORM.S.INV(RAND())</f>
        <v>0.60639317092958189</v>
      </c>
      <c r="K316">
        <f ca="1">_xlfn.NORM.S.INV(RAND())</f>
        <v>0.61809319197505264</v>
      </c>
      <c r="L316">
        <f ca="1">_xlfn.NORM.S.INV(RAND())</f>
        <v>0.93382083681774297</v>
      </c>
      <c r="M316">
        <f ca="1">_xlfn.NORM.S.INV(RAND())</f>
        <v>-1.0513444526244291</v>
      </c>
      <c r="N316">
        <f ca="1">_xlfn.NORM.S.INV(RAND())</f>
        <v>3.1534532289841279</v>
      </c>
      <c r="O316">
        <f ca="1">_xlfn.NORM.S.INV(RAND())</f>
        <v>0.95413063809574372</v>
      </c>
      <c r="P316">
        <f ca="1">_xlfn.NORM.S.INV(RAND())</f>
        <v>-0.77534536640384943</v>
      </c>
      <c r="Q316">
        <f ca="1">_xlfn.NORM.S.INV(RAND())</f>
        <v>0.19218522447493375</v>
      </c>
      <c r="R316">
        <f ca="1">_xlfn.NORM.S.INV(RAND())</f>
        <v>0.54700830579317705</v>
      </c>
      <c r="S316">
        <f ca="1">_xlfn.NORM.S.INV(RAND())</f>
        <v>-0.36386017207895532</v>
      </c>
      <c r="T316">
        <f ca="1">_xlfn.NORM.S.INV(RAND())</f>
        <v>-0.39193338292024621</v>
      </c>
      <c r="U316">
        <f ca="1">_xlfn.NORM.S.INV(RAND())</f>
        <v>-0.75541675232801631</v>
      </c>
      <c r="V316">
        <f ca="1">_xlfn.NORM.S.INV(RAND())</f>
        <v>-0.31415729955978638</v>
      </c>
      <c r="W316">
        <f ca="1">_xlfn.NORM.S.INV(RAND())</f>
        <v>-0.12506276942428302</v>
      </c>
      <c r="X316">
        <f ca="1">_xlfn.NORM.S.INV(RAND())</f>
        <v>0.81670750024591743</v>
      </c>
      <c r="Y316">
        <f ca="1">_xlfn.NORM.S.INV(RAND())</f>
        <v>0.37086788380247065</v>
      </c>
      <c r="Z316">
        <f ca="1">_xlfn.NORM.S.INV(RAND())</f>
        <v>0.22547308119876439</v>
      </c>
      <c r="AA316">
        <f ca="1">_xlfn.NORM.S.INV(RAND())</f>
        <v>0.38643986600337293</v>
      </c>
      <c r="AB316">
        <f ca="1">_xlfn.NORM.S.INV(RAND())</f>
        <v>-3.557831407659548E-2</v>
      </c>
      <c r="AC316">
        <f ca="1">_xlfn.NORM.S.INV(RAND())</f>
        <v>0.17094173204547569</v>
      </c>
      <c r="AD316">
        <f ca="1">_xlfn.NORM.S.INV(RAND())</f>
        <v>1.5070258138840784</v>
      </c>
      <c r="AE316">
        <f ca="1">_xlfn.NORM.S.INV(RAND())</f>
        <v>-0.65417121654333621</v>
      </c>
      <c r="AF316">
        <f ca="1">_xlfn.NORM.S.INV(RAND())</f>
        <v>1.4963898836005669</v>
      </c>
      <c r="AG316">
        <f ca="1">_xlfn.NORM.S.INV(RAND())</f>
        <v>-1.6112869022399277</v>
      </c>
      <c r="AH316">
        <f ca="1">_xlfn.NORM.S.INV(RAND())</f>
        <v>-0.27268498047735851</v>
      </c>
      <c r="AI316">
        <f ca="1">_xlfn.NORM.S.INV(RAND())</f>
        <v>-1.4134601141286693</v>
      </c>
      <c r="AJ316">
        <f ca="1">_xlfn.NORM.S.INV(RAND())</f>
        <v>0.90279408540445172</v>
      </c>
      <c r="AK316">
        <f ca="1">_xlfn.NORM.S.INV(RAND())</f>
        <v>2.1935111244260326</v>
      </c>
      <c r="AL316" s="13">
        <f t="shared" si="164"/>
        <v>360</v>
      </c>
      <c r="AM316">
        <f t="shared" ca="1" si="165"/>
        <v>384.86203134929298</v>
      </c>
      <c r="AN316">
        <f t="shared" ca="1" si="166"/>
        <v>364.9506352101464</v>
      </c>
      <c r="AO316">
        <f t="shared" ca="1" si="167"/>
        <v>377.6840156808708</v>
      </c>
      <c r="AP316">
        <f t="shared" ca="1" si="168"/>
        <v>420.50060334648731</v>
      </c>
      <c r="AQ316">
        <f t="shared" ca="1" si="169"/>
        <v>394.68687090776535</v>
      </c>
      <c r="AR316">
        <f t="shared" ca="1" si="170"/>
        <v>358.10375016732553</v>
      </c>
      <c r="AS316">
        <f t="shared" ca="1" si="171"/>
        <v>339.96061685726875</v>
      </c>
      <c r="AT316">
        <f t="shared" ca="1" si="172"/>
        <v>316.11705261030721</v>
      </c>
      <c r="AU316">
        <f t="shared" ca="1" si="173"/>
        <v>327.24398495215291</v>
      </c>
      <c r="AV316">
        <f t="shared" ca="1" si="174"/>
        <v>338.99148343092395</v>
      </c>
      <c r="AW316">
        <f t="shared" ca="1" si="175"/>
        <v>357.62054314639647</v>
      </c>
      <c r="AX316">
        <f t="shared" ca="1" si="176"/>
        <v>336.41866866187956</v>
      </c>
      <c r="AY316">
        <f t="shared" ca="1" si="177"/>
        <v>403.43059375058351</v>
      </c>
      <c r="AZ316">
        <f t="shared" ca="1" si="178"/>
        <v>426.10021018889069</v>
      </c>
      <c r="BA316">
        <f t="shared" ca="1" si="179"/>
        <v>407.27690139684842</v>
      </c>
      <c r="BB316">
        <f t="shared" ca="1" si="180"/>
        <v>411.64958020818938</v>
      </c>
      <c r="BC316">
        <f t="shared" ca="1" si="181"/>
        <v>424.68058708367028</v>
      </c>
      <c r="BD316">
        <f t="shared" ca="1" si="182"/>
        <v>415.67893984277339</v>
      </c>
      <c r="BE316">
        <f t="shared" ca="1" si="183"/>
        <v>406.20917325154568</v>
      </c>
      <c r="BF316">
        <f t="shared" ca="1" si="184"/>
        <v>388.71155269588866</v>
      </c>
      <c r="BG316">
        <f t="shared" ca="1" si="185"/>
        <v>381.5656851697251</v>
      </c>
      <c r="BH316">
        <f t="shared" ca="1" si="186"/>
        <v>378.66270293062217</v>
      </c>
      <c r="BI316">
        <f t="shared" ca="1" si="187"/>
        <v>396.77993448199817</v>
      </c>
      <c r="BJ316">
        <f t="shared" ca="1" si="188"/>
        <v>405.19855506094723</v>
      </c>
      <c r="BK316">
        <f t="shared" ca="1" si="189"/>
        <v>410.33677875590934</v>
      </c>
      <c r="BL316">
        <f t="shared" ca="1" si="190"/>
        <v>419.41994925893874</v>
      </c>
      <c r="BM316">
        <f t="shared" ca="1" si="191"/>
        <v>418.38493334650678</v>
      </c>
      <c r="BN316">
        <f t="shared" ca="1" si="192"/>
        <v>422.35853434258848</v>
      </c>
      <c r="BO316">
        <f t="shared" ca="1" si="193"/>
        <v>460.56134929021118</v>
      </c>
      <c r="BP316">
        <f t="shared" ca="1" si="194"/>
        <v>443.30623675261086</v>
      </c>
      <c r="BQ316">
        <f t="shared" ca="1" si="195"/>
        <v>483.1070448845569</v>
      </c>
      <c r="BR316">
        <f t="shared" ca="1" si="196"/>
        <v>440.00843394063583</v>
      </c>
      <c r="BS316">
        <f t="shared" ca="1" si="197"/>
        <v>432.95498134647056</v>
      </c>
      <c r="BT316">
        <f t="shared" ca="1" si="198"/>
        <v>398.86017984232001</v>
      </c>
      <c r="BU316">
        <f t="shared" ca="1" si="199"/>
        <v>420.0262054133263</v>
      </c>
      <c r="BV316" s="13">
        <f t="shared" ca="1" si="200"/>
        <v>476.53580423381641</v>
      </c>
      <c r="BW316" s="13">
        <f t="shared" ca="1" si="201"/>
        <v>316.11705261030721</v>
      </c>
      <c r="BX316" s="20">
        <f t="shared" ca="1" si="202"/>
        <v>6</v>
      </c>
      <c r="BY316" s="20">
        <f t="shared" ca="1" si="203"/>
        <v>0</v>
      </c>
      <c r="BZ316" s="21">
        <f t="shared" ca="1" si="204"/>
        <v>1.0245164171871852</v>
      </c>
    </row>
    <row r="317" spans="1:78" x14ac:dyDescent="0.3">
      <c r="A317">
        <v>310</v>
      </c>
      <c r="B317">
        <f ca="1">_xlfn.NORM.S.INV(RAND())</f>
        <v>0.60886193143490885</v>
      </c>
      <c r="C317">
        <f ca="1">_xlfn.NORM.S.INV(RAND())</f>
        <v>-0.20324867669813329</v>
      </c>
      <c r="D317">
        <f ca="1">_xlfn.NORM.S.INV(RAND())</f>
        <v>-0.39674135749323142</v>
      </c>
      <c r="E317">
        <f ca="1">_xlfn.NORM.S.INV(RAND())</f>
        <v>-1.2362437247813938</v>
      </c>
      <c r="F317">
        <f ca="1">_xlfn.NORM.S.INV(RAND())</f>
        <v>7.3216757872735502E-2</v>
      </c>
      <c r="G317">
        <f ca="1">_xlfn.NORM.S.INV(RAND())</f>
        <v>-0.24825243853026593</v>
      </c>
      <c r="H317">
        <f ca="1">_xlfn.NORM.S.INV(RAND())</f>
        <v>-1.0950459255135971</v>
      </c>
      <c r="I317">
        <f ca="1">_xlfn.NORM.S.INV(RAND())</f>
        <v>-0.66048215560264989</v>
      </c>
      <c r="J317">
        <f ca="1">_xlfn.NORM.S.INV(RAND())</f>
        <v>-1.5903394251962315</v>
      </c>
      <c r="K317">
        <f ca="1">_xlfn.NORM.S.INV(RAND())</f>
        <v>1.2730833556137053</v>
      </c>
      <c r="L317">
        <f ca="1">_xlfn.NORM.S.INV(RAND())</f>
        <v>8.3295052347955797E-2</v>
      </c>
      <c r="M317">
        <f ca="1">_xlfn.NORM.S.INV(RAND())</f>
        <v>-0.56971031679793549</v>
      </c>
      <c r="N317">
        <f ca="1">_xlfn.NORM.S.INV(RAND())</f>
        <v>0.36673695906763337</v>
      </c>
      <c r="O317">
        <f ca="1">_xlfn.NORM.S.INV(RAND())</f>
        <v>0.35360632529570851</v>
      </c>
      <c r="P317">
        <f ca="1">_xlfn.NORM.S.INV(RAND())</f>
        <v>-0.66599043741951403</v>
      </c>
      <c r="Q317">
        <f ca="1">_xlfn.NORM.S.INV(RAND())</f>
        <v>1.1226134857247039</v>
      </c>
      <c r="R317">
        <f ca="1">_xlfn.NORM.S.INV(RAND())</f>
        <v>0.79985285778356341</v>
      </c>
      <c r="S317">
        <f ca="1">_xlfn.NORM.S.INV(RAND())</f>
        <v>-0.73562289418276083</v>
      </c>
      <c r="T317">
        <f ca="1">_xlfn.NORM.S.INV(RAND())</f>
        <v>0.51126905476032669</v>
      </c>
      <c r="U317">
        <f ca="1">_xlfn.NORM.S.INV(RAND())</f>
        <v>1.000824617296117</v>
      </c>
      <c r="V317">
        <f ca="1">_xlfn.NORM.S.INV(RAND())</f>
        <v>-1.3085454632716111</v>
      </c>
      <c r="W317">
        <f ca="1">_xlfn.NORM.S.INV(RAND())</f>
        <v>-0.60992596787325215</v>
      </c>
      <c r="X317">
        <f ca="1">_xlfn.NORM.S.INV(RAND())</f>
        <v>-0.39695219382317032</v>
      </c>
      <c r="Y317">
        <f ca="1">_xlfn.NORM.S.INV(RAND())</f>
        <v>-1.5794952780063778</v>
      </c>
      <c r="Z317">
        <f ca="1">_xlfn.NORM.S.INV(RAND())</f>
        <v>-0.28897166466707802</v>
      </c>
      <c r="AA317">
        <f ca="1">_xlfn.NORM.S.INV(RAND())</f>
        <v>2.0426974636187962</v>
      </c>
      <c r="AB317">
        <f ca="1">_xlfn.NORM.S.INV(RAND())</f>
        <v>0.51031934521462452</v>
      </c>
      <c r="AC317">
        <f ca="1">_xlfn.NORM.S.INV(RAND())</f>
        <v>-0.19170910851794298</v>
      </c>
      <c r="AD317">
        <f ca="1">_xlfn.NORM.S.INV(RAND())</f>
        <v>1.5931396573105183</v>
      </c>
      <c r="AE317">
        <f ca="1">_xlfn.NORM.S.INV(RAND())</f>
        <v>-0.55669436864239319</v>
      </c>
      <c r="AF317">
        <f ca="1">_xlfn.NORM.S.INV(RAND())</f>
        <v>0.36627291644230725</v>
      </c>
      <c r="AG317">
        <f ca="1">_xlfn.NORM.S.INV(RAND())</f>
        <v>9.0782311052574796E-2</v>
      </c>
      <c r="AH317">
        <f ca="1">_xlfn.NORM.S.INV(RAND())</f>
        <v>-0.47217194838332482</v>
      </c>
      <c r="AI317">
        <f ca="1">_xlfn.NORM.S.INV(RAND())</f>
        <v>6.0795761982967149E-2</v>
      </c>
      <c r="AJ317">
        <f ca="1">_xlfn.NORM.S.INV(RAND())</f>
        <v>-0.61928002726874098</v>
      </c>
      <c r="AK317">
        <f ca="1">_xlfn.NORM.S.INV(RAND())</f>
        <v>-0.31585923479002742</v>
      </c>
      <c r="AL317" s="13">
        <f t="shared" si="164"/>
        <v>360</v>
      </c>
      <c r="AM317">
        <f t="shared" ca="1" si="165"/>
        <v>372.72468037739907</v>
      </c>
      <c r="AN317">
        <f t="shared" ca="1" si="166"/>
        <v>368.22302113549409</v>
      </c>
      <c r="AO317">
        <f t="shared" ca="1" si="167"/>
        <v>359.7344968750179</v>
      </c>
      <c r="AP317">
        <f t="shared" ca="1" si="168"/>
        <v>334.81395497769893</v>
      </c>
      <c r="AQ317">
        <f t="shared" ca="1" si="169"/>
        <v>336.09219899778697</v>
      </c>
      <c r="AR317">
        <f t="shared" ca="1" si="170"/>
        <v>331.17137684702851</v>
      </c>
      <c r="AS317">
        <f t="shared" ca="1" si="171"/>
        <v>310.75251496232721</v>
      </c>
      <c r="AT317">
        <f t="shared" ca="1" si="172"/>
        <v>299.00108491416313</v>
      </c>
      <c r="AU317">
        <f t="shared" ca="1" si="173"/>
        <v>272.65635944369694</v>
      </c>
      <c r="AV317">
        <f t="shared" ca="1" si="174"/>
        <v>293.32965554438732</v>
      </c>
      <c r="AW317">
        <f t="shared" ca="1" si="175"/>
        <v>294.62090326056409</v>
      </c>
      <c r="AX317">
        <f t="shared" ca="1" si="176"/>
        <v>284.96904179521022</v>
      </c>
      <c r="AY317">
        <f t="shared" ca="1" si="177"/>
        <v>290.94593240868988</v>
      </c>
      <c r="AZ317">
        <f t="shared" ca="1" si="178"/>
        <v>296.82307513083157</v>
      </c>
      <c r="BA317">
        <f t="shared" ca="1" si="179"/>
        <v>285.50758956847289</v>
      </c>
      <c r="BB317">
        <f t="shared" ca="1" si="180"/>
        <v>304.49847085698372</v>
      </c>
      <c r="BC317">
        <f t="shared" ca="1" si="181"/>
        <v>318.7569578966843</v>
      </c>
      <c r="BD317">
        <f t="shared" ca="1" si="182"/>
        <v>305.3751591271232</v>
      </c>
      <c r="BE317">
        <f t="shared" ca="1" si="183"/>
        <v>314.3925978796525</v>
      </c>
      <c r="BF317">
        <f t="shared" ca="1" si="184"/>
        <v>332.95537972822382</v>
      </c>
      <c r="BG317">
        <f t="shared" ca="1" si="185"/>
        <v>308.59906557598254</v>
      </c>
      <c r="BH317">
        <f t="shared" ca="1" si="186"/>
        <v>297.79703180900151</v>
      </c>
      <c r="BI317">
        <f t="shared" ca="1" si="187"/>
        <v>290.92847333990017</v>
      </c>
      <c r="BJ317">
        <f t="shared" ca="1" si="188"/>
        <v>265.46116845583941</v>
      </c>
      <c r="BK317">
        <f t="shared" ca="1" si="189"/>
        <v>260.96025559410549</v>
      </c>
      <c r="BL317">
        <f t="shared" ca="1" si="190"/>
        <v>293.50264310402122</v>
      </c>
      <c r="BM317">
        <f t="shared" ca="1" si="191"/>
        <v>302.15292976688545</v>
      </c>
      <c r="BN317">
        <f t="shared" ca="1" si="192"/>
        <v>298.70255590609457</v>
      </c>
      <c r="BO317">
        <f t="shared" ca="1" si="193"/>
        <v>327.34399036695692</v>
      </c>
      <c r="BP317">
        <f t="shared" ca="1" si="194"/>
        <v>316.8581334823557</v>
      </c>
      <c r="BQ317">
        <f t="shared" ca="1" si="195"/>
        <v>323.49519326003303</v>
      </c>
      <c r="BR317">
        <f t="shared" ca="1" si="196"/>
        <v>325.05971625987121</v>
      </c>
      <c r="BS317">
        <f t="shared" ca="1" si="197"/>
        <v>316.18623174922874</v>
      </c>
      <c r="BT317">
        <f t="shared" ca="1" si="198"/>
        <v>317.16582972588884</v>
      </c>
      <c r="BU317">
        <f t="shared" ca="1" si="199"/>
        <v>305.89868230555317</v>
      </c>
      <c r="BV317" s="13">
        <f t="shared" ca="1" si="200"/>
        <v>300.24569879910342</v>
      </c>
      <c r="BW317" s="13">
        <f t="shared" ca="1" si="201"/>
        <v>260.96025559410549</v>
      </c>
      <c r="BX317" s="20">
        <f t="shared" ca="1" si="202"/>
        <v>0</v>
      </c>
      <c r="BY317" s="20">
        <f t="shared" ca="1" si="203"/>
        <v>0</v>
      </c>
      <c r="BZ317" s="21">
        <f t="shared" ca="1" si="204"/>
        <v>0.91393118527122819</v>
      </c>
    </row>
    <row r="318" spans="1:78" x14ac:dyDescent="0.3">
      <c r="A318">
        <v>311</v>
      </c>
      <c r="B318">
        <f ca="1">_xlfn.NORM.S.INV(RAND())</f>
        <v>0.83367410120679553</v>
      </c>
      <c r="C318">
        <f ca="1">_xlfn.NORM.S.INV(RAND())</f>
        <v>-2.4154528826281161</v>
      </c>
      <c r="D318">
        <f ca="1">_xlfn.NORM.S.INV(RAND())</f>
        <v>0.69743556007163965</v>
      </c>
      <c r="E318">
        <f ca="1">_xlfn.NORM.S.INV(RAND())</f>
        <v>1.3833046639833999</v>
      </c>
      <c r="F318">
        <f ca="1">_xlfn.NORM.S.INV(RAND())</f>
        <v>1.0813027361670753</v>
      </c>
      <c r="G318">
        <f ca="1">_xlfn.NORM.S.INV(RAND())</f>
        <v>0.69038080838858529</v>
      </c>
      <c r="H318">
        <f ca="1">_xlfn.NORM.S.INV(RAND())</f>
        <v>0.30855445644633023</v>
      </c>
      <c r="I318">
        <f ca="1">_xlfn.NORM.S.INV(RAND())</f>
        <v>-1.3835171426733559</v>
      </c>
      <c r="J318">
        <f ca="1">_xlfn.NORM.S.INV(RAND())</f>
        <v>0.45973409637813678</v>
      </c>
      <c r="K318">
        <f ca="1">_xlfn.NORM.S.INV(RAND())</f>
        <v>-0.95607777532347782</v>
      </c>
      <c r="L318">
        <f ca="1">_xlfn.NORM.S.INV(RAND())</f>
        <v>0.60762036920757667</v>
      </c>
      <c r="M318">
        <f ca="1">_xlfn.NORM.S.INV(RAND())</f>
        <v>2.2781724658203575</v>
      </c>
      <c r="N318">
        <f ca="1">_xlfn.NORM.S.INV(RAND())</f>
        <v>0.63321570293729501</v>
      </c>
      <c r="O318">
        <f ca="1">_xlfn.NORM.S.INV(RAND())</f>
        <v>1.4127047870142377</v>
      </c>
      <c r="P318">
        <f ca="1">_xlfn.NORM.S.INV(RAND())</f>
        <v>7.7465882448454398E-2</v>
      </c>
      <c r="Q318">
        <f ca="1">_xlfn.NORM.S.INV(RAND())</f>
        <v>-0.61744580928162374</v>
      </c>
      <c r="R318">
        <f ca="1">_xlfn.NORM.S.INV(RAND())</f>
        <v>0.51995942158896968</v>
      </c>
      <c r="S318">
        <f ca="1">_xlfn.NORM.S.INV(RAND())</f>
        <v>-0.31052936116984159</v>
      </c>
      <c r="T318">
        <f ca="1">_xlfn.NORM.S.INV(RAND())</f>
        <v>0.26095195327905718</v>
      </c>
      <c r="U318">
        <f ca="1">_xlfn.NORM.S.INV(RAND())</f>
        <v>-1.6168004158764999</v>
      </c>
      <c r="V318">
        <f ca="1">_xlfn.NORM.S.INV(RAND())</f>
        <v>1.4597510024359397</v>
      </c>
      <c r="W318">
        <f ca="1">_xlfn.NORM.S.INV(RAND())</f>
        <v>-6.334581947568528E-2</v>
      </c>
      <c r="X318">
        <f ca="1">_xlfn.NORM.S.INV(RAND())</f>
        <v>0.76340552554550101</v>
      </c>
      <c r="Y318">
        <f ca="1">_xlfn.NORM.S.INV(RAND())</f>
        <v>0.97119814167214213</v>
      </c>
      <c r="Z318">
        <f ca="1">_xlfn.NORM.S.INV(RAND())</f>
        <v>0.61878436534521064</v>
      </c>
      <c r="AA318">
        <f ca="1">_xlfn.NORM.S.INV(RAND())</f>
        <v>-1.3638453420811689</v>
      </c>
      <c r="AB318">
        <f ca="1">_xlfn.NORM.S.INV(RAND())</f>
        <v>-0.20160798809099803</v>
      </c>
      <c r="AC318">
        <f ca="1">_xlfn.NORM.S.INV(RAND())</f>
        <v>-0.2204255493636833</v>
      </c>
      <c r="AD318">
        <f ca="1">_xlfn.NORM.S.INV(RAND())</f>
        <v>1.1400484978101311</v>
      </c>
      <c r="AE318">
        <f ca="1">_xlfn.NORM.S.INV(RAND())</f>
        <v>0.39388920190730031</v>
      </c>
      <c r="AF318">
        <f ca="1">_xlfn.NORM.S.INV(RAND())</f>
        <v>-0.54754933837306596</v>
      </c>
      <c r="AG318">
        <f ca="1">_xlfn.NORM.S.INV(RAND())</f>
        <v>-0.3300180875292012</v>
      </c>
      <c r="AH318">
        <f ca="1">_xlfn.NORM.S.INV(RAND())</f>
        <v>0.6584210821739005</v>
      </c>
      <c r="AI318">
        <f ca="1">_xlfn.NORM.S.INV(RAND())</f>
        <v>-0.9768281420888989</v>
      </c>
      <c r="AJ318">
        <f ca="1">_xlfn.NORM.S.INV(RAND())</f>
        <v>-1.4761656275147308</v>
      </c>
      <c r="AK318">
        <f ca="1">_xlfn.NORM.S.INV(RAND())</f>
        <v>-1.2860455946728429</v>
      </c>
      <c r="AL318" s="13">
        <f t="shared" si="164"/>
        <v>360</v>
      </c>
      <c r="AM318">
        <f t="shared" ca="1" si="165"/>
        <v>377.59400647336309</v>
      </c>
      <c r="AN318">
        <f t="shared" ca="1" si="166"/>
        <v>328.30618295972255</v>
      </c>
      <c r="AO318">
        <f t="shared" ca="1" si="167"/>
        <v>341.65329028749164</v>
      </c>
      <c r="AP318">
        <f t="shared" ca="1" si="168"/>
        <v>369.90451956459702</v>
      </c>
      <c r="AQ318">
        <f t="shared" ca="1" si="169"/>
        <v>393.56935071154101</v>
      </c>
      <c r="AR318">
        <f t="shared" ca="1" si="170"/>
        <v>409.40290989525067</v>
      </c>
      <c r="AS318">
        <f t="shared" ca="1" si="171"/>
        <v>416.58791263646316</v>
      </c>
      <c r="AT318">
        <f t="shared" ca="1" si="172"/>
        <v>384.44604267322825</v>
      </c>
      <c r="AU318">
        <f t="shared" ca="1" si="173"/>
        <v>394.62247236967715</v>
      </c>
      <c r="AV318">
        <f t="shared" ca="1" si="174"/>
        <v>373.27436003488862</v>
      </c>
      <c r="AW318">
        <f t="shared" ca="1" si="175"/>
        <v>386.44053870076704</v>
      </c>
      <c r="AX318">
        <f t="shared" ca="1" si="176"/>
        <v>440.5798466513512</v>
      </c>
      <c r="AY318">
        <f t="shared" ca="1" si="177"/>
        <v>456.7945610412188</v>
      </c>
      <c r="AZ318">
        <f t="shared" ca="1" si="178"/>
        <v>495.40699351380749</v>
      </c>
      <c r="BA318">
        <f t="shared" ca="1" si="179"/>
        <v>497.42035931263183</v>
      </c>
      <c r="BB318">
        <f t="shared" ca="1" si="180"/>
        <v>479.80057312547285</v>
      </c>
      <c r="BC318">
        <f t="shared" ca="1" si="181"/>
        <v>494.21653417990302</v>
      </c>
      <c r="BD318">
        <f t="shared" ca="1" si="182"/>
        <v>485.23274467485868</v>
      </c>
      <c r="BE318">
        <f t="shared" ca="1" si="183"/>
        <v>492.39343577404952</v>
      </c>
      <c r="BF318">
        <f t="shared" ca="1" si="184"/>
        <v>448.32363938172415</v>
      </c>
      <c r="BG318">
        <f t="shared" ca="1" si="185"/>
        <v>487.54250563889372</v>
      </c>
      <c r="BH318">
        <f t="shared" ca="1" si="186"/>
        <v>485.56032746285319</v>
      </c>
      <c r="BI318">
        <f t="shared" ca="1" si="187"/>
        <v>507.228762712226</v>
      </c>
      <c r="BJ318">
        <f t="shared" ca="1" si="188"/>
        <v>536.25918297206317</v>
      </c>
      <c r="BK318">
        <f t="shared" ca="1" si="189"/>
        <v>555.53213702836945</v>
      </c>
      <c r="BL318">
        <f t="shared" ca="1" si="190"/>
        <v>513.25261231495267</v>
      </c>
      <c r="BM318">
        <f t="shared" ca="1" si="191"/>
        <v>507.10173101437715</v>
      </c>
      <c r="BN318">
        <f t="shared" ca="1" si="192"/>
        <v>500.48052887836803</v>
      </c>
      <c r="BO318">
        <f t="shared" ca="1" si="193"/>
        <v>534.30816402648964</v>
      </c>
      <c r="BP318">
        <f t="shared" ca="1" si="194"/>
        <v>546.37048834180735</v>
      </c>
      <c r="BQ318">
        <f t="shared" ca="1" si="195"/>
        <v>529.14783457109888</v>
      </c>
      <c r="BR318">
        <f t="shared" ca="1" si="196"/>
        <v>518.94483336375276</v>
      </c>
      <c r="BS318">
        <f t="shared" ca="1" si="197"/>
        <v>538.82717297257932</v>
      </c>
      <c r="BT318">
        <f t="shared" ca="1" si="198"/>
        <v>509.06769812195211</v>
      </c>
      <c r="BU318">
        <f t="shared" ca="1" si="199"/>
        <v>467.28431360804115</v>
      </c>
      <c r="BV318" s="13">
        <f t="shared" ca="1" si="200"/>
        <v>433.66456228872681</v>
      </c>
      <c r="BW318" s="13">
        <f t="shared" ca="1" si="201"/>
        <v>328.30618295972255</v>
      </c>
      <c r="BX318" s="20">
        <f t="shared" ca="1" si="202"/>
        <v>6</v>
      </c>
      <c r="BY318" s="20">
        <f t="shared" ca="1" si="203"/>
        <v>0</v>
      </c>
      <c r="BZ318" s="21">
        <f t="shared" ca="1" si="204"/>
        <v>1.0245164171871852</v>
      </c>
    </row>
    <row r="319" spans="1:78" x14ac:dyDescent="0.3">
      <c r="A319">
        <v>312</v>
      </c>
      <c r="B319">
        <f ca="1">_xlfn.NORM.S.INV(RAND())</f>
        <v>0.12245828328264258</v>
      </c>
      <c r="C319">
        <f ca="1">_xlfn.NORM.S.INV(RAND())</f>
        <v>-3.7202369743835485E-2</v>
      </c>
      <c r="D319">
        <f ca="1">_xlfn.NORM.S.INV(RAND())</f>
        <v>6.2607762110074724E-2</v>
      </c>
      <c r="E319">
        <f ca="1">_xlfn.NORM.S.INV(RAND())</f>
        <v>0.53620500588840159</v>
      </c>
      <c r="F319">
        <f ca="1">_xlfn.NORM.S.INV(RAND())</f>
        <v>1.3944908608464033</v>
      </c>
      <c r="G319">
        <f ca="1">_xlfn.NORM.S.INV(RAND())</f>
        <v>0.55761393835433826</v>
      </c>
      <c r="H319">
        <f ca="1">_xlfn.NORM.S.INV(RAND())</f>
        <v>0.89527423755217272</v>
      </c>
      <c r="I319">
        <f ca="1">_xlfn.NORM.S.INV(RAND())</f>
        <v>2.7295467453186411</v>
      </c>
      <c r="J319">
        <f ca="1">_xlfn.NORM.S.INV(RAND())</f>
        <v>0.59189430878806915</v>
      </c>
      <c r="K319">
        <f ca="1">_xlfn.NORM.S.INV(RAND())</f>
        <v>-1.3423947048206062</v>
      </c>
      <c r="L319">
        <f ca="1">_xlfn.NORM.S.INV(RAND())</f>
        <v>-0.32834933529142124</v>
      </c>
      <c r="M319">
        <f ca="1">_xlfn.NORM.S.INV(RAND())</f>
        <v>-0.43981975362854803</v>
      </c>
      <c r="N319">
        <f ca="1">_xlfn.NORM.S.INV(RAND())</f>
        <v>2.0178789756118314</v>
      </c>
      <c r="O319">
        <f ca="1">_xlfn.NORM.S.INV(RAND())</f>
        <v>1.134421296555022</v>
      </c>
      <c r="P319">
        <f ca="1">_xlfn.NORM.S.INV(RAND())</f>
        <v>1.1130425941486692</v>
      </c>
      <c r="Q319">
        <f ca="1">_xlfn.NORM.S.INV(RAND())</f>
        <v>-1.4409150317628039</v>
      </c>
      <c r="R319">
        <f ca="1">_xlfn.NORM.S.INV(RAND())</f>
        <v>-1.0651016276557876</v>
      </c>
      <c r="S319">
        <f ca="1">_xlfn.NORM.S.INV(RAND())</f>
        <v>0.62026376039654707</v>
      </c>
      <c r="T319">
        <f ca="1">_xlfn.NORM.S.INV(RAND())</f>
        <v>-0.29766198661711574</v>
      </c>
      <c r="U319">
        <f ca="1">_xlfn.NORM.S.INV(RAND())</f>
        <v>0.22811825215291953</v>
      </c>
      <c r="V319">
        <f ca="1">_xlfn.NORM.S.INV(RAND())</f>
        <v>-0.1080584740048284</v>
      </c>
      <c r="W319">
        <f ca="1">_xlfn.NORM.S.INV(RAND())</f>
        <v>0.11183284142672839</v>
      </c>
      <c r="X319">
        <f ca="1">_xlfn.NORM.S.INV(RAND())</f>
        <v>-0.21541244136451848</v>
      </c>
      <c r="Y319">
        <f ca="1">_xlfn.NORM.S.INV(RAND())</f>
        <v>0.44946151396085504</v>
      </c>
      <c r="Z319">
        <f ca="1">_xlfn.NORM.S.INV(RAND())</f>
        <v>-1.5827582511663316E-2</v>
      </c>
      <c r="AA319">
        <f ca="1">_xlfn.NORM.S.INV(RAND())</f>
        <v>-0.45077742268541776</v>
      </c>
      <c r="AB319">
        <f ca="1">_xlfn.NORM.S.INV(RAND())</f>
        <v>-9.9775232841613742E-2</v>
      </c>
      <c r="AC319">
        <f ca="1">_xlfn.NORM.S.INV(RAND())</f>
        <v>-0.35513483461712075</v>
      </c>
      <c r="AD319">
        <f ca="1">_xlfn.NORM.S.INV(RAND())</f>
        <v>1.347308938852612</v>
      </c>
      <c r="AE319">
        <f ca="1">_xlfn.NORM.S.INV(RAND())</f>
        <v>-2.2776868174297586</v>
      </c>
      <c r="AF319">
        <f ca="1">_xlfn.NORM.S.INV(RAND())</f>
        <v>-1.9153048296729431</v>
      </c>
      <c r="AG319">
        <f ca="1">_xlfn.NORM.S.INV(RAND())</f>
        <v>-1.0133933986420849</v>
      </c>
      <c r="AH319">
        <f ca="1">_xlfn.NORM.S.INV(RAND())</f>
        <v>3.7452440107553858E-2</v>
      </c>
      <c r="AI319">
        <f ca="1">_xlfn.NORM.S.INV(RAND())</f>
        <v>-0.63363786774670816</v>
      </c>
      <c r="AJ319">
        <f ca="1">_xlfn.NORM.S.INV(RAND())</f>
        <v>-0.16672358292145811</v>
      </c>
      <c r="AK319">
        <f ca="1">_xlfn.NORM.S.INV(RAND())</f>
        <v>2.0429851100376712</v>
      </c>
      <c r="AL319" s="13">
        <f t="shared" si="164"/>
        <v>360</v>
      </c>
      <c r="AM319">
        <f t="shared" ca="1" si="165"/>
        <v>362.40323367209601</v>
      </c>
      <c r="AN319">
        <f t="shared" ca="1" si="166"/>
        <v>361.47502445949448</v>
      </c>
      <c r="AO319">
        <f t="shared" ca="1" si="167"/>
        <v>362.63286988284557</v>
      </c>
      <c r="AP319">
        <f t="shared" ca="1" si="168"/>
        <v>373.87895246900013</v>
      </c>
      <c r="AQ319">
        <f t="shared" ca="1" si="169"/>
        <v>405.05642939854215</v>
      </c>
      <c r="AR319">
        <f t="shared" ca="1" si="170"/>
        <v>418.13467863583901</v>
      </c>
      <c r="AS319">
        <f t="shared" ca="1" si="171"/>
        <v>440.1324013744134</v>
      </c>
      <c r="AT319">
        <f t="shared" ca="1" si="172"/>
        <v>515.04247964660965</v>
      </c>
      <c r="AU319">
        <f t="shared" ca="1" si="173"/>
        <v>532.72521609736407</v>
      </c>
      <c r="AV319">
        <f t="shared" ca="1" si="174"/>
        <v>492.79136419548206</v>
      </c>
      <c r="AW319">
        <f t="shared" ca="1" si="175"/>
        <v>483.33595155068241</v>
      </c>
      <c r="AX319">
        <f t="shared" ca="1" si="176"/>
        <v>471.02081759319401</v>
      </c>
      <c r="AY319">
        <f t="shared" ca="1" si="177"/>
        <v>528.99973031721231</v>
      </c>
      <c r="AZ319">
        <f t="shared" ca="1" si="178"/>
        <v>564.57153565696251</v>
      </c>
      <c r="BA319">
        <f t="shared" ca="1" si="179"/>
        <v>601.79206397173755</v>
      </c>
      <c r="BB319">
        <f t="shared" ca="1" si="180"/>
        <v>553.52340800694674</v>
      </c>
      <c r="BC319">
        <f t="shared" ca="1" si="181"/>
        <v>520.29382721624529</v>
      </c>
      <c r="BD319">
        <f t="shared" ca="1" si="182"/>
        <v>539.03903129795526</v>
      </c>
      <c r="BE319">
        <f t="shared" ca="1" si="183"/>
        <v>529.63378345097237</v>
      </c>
      <c r="BF319">
        <f t="shared" ca="1" si="184"/>
        <v>536.43185690889436</v>
      </c>
      <c r="BG319">
        <f t="shared" ca="1" si="185"/>
        <v>532.87352883909466</v>
      </c>
      <c r="BH319">
        <f t="shared" ca="1" si="186"/>
        <v>536.10182751029913</v>
      </c>
      <c r="BI319">
        <f t="shared" ca="1" si="187"/>
        <v>529.25513371990701</v>
      </c>
      <c r="BJ319">
        <f t="shared" ca="1" si="188"/>
        <v>542.94260574259863</v>
      </c>
      <c r="BK319">
        <f t="shared" ca="1" si="189"/>
        <v>542.22071583294473</v>
      </c>
      <c r="BL319">
        <f t="shared" ca="1" si="190"/>
        <v>528.07104523842213</v>
      </c>
      <c r="BM319">
        <f t="shared" ca="1" si="191"/>
        <v>524.81910305707027</v>
      </c>
      <c r="BN319">
        <f t="shared" ca="1" si="192"/>
        <v>513.95373501547408</v>
      </c>
      <c r="BO319">
        <f t="shared" ca="1" si="193"/>
        <v>555.29722053338799</v>
      </c>
      <c r="BP319">
        <f t="shared" ca="1" si="194"/>
        <v>486.6691489039024</v>
      </c>
      <c r="BQ319">
        <f t="shared" ca="1" si="195"/>
        <v>435.54045445054692</v>
      </c>
      <c r="BR319">
        <f t="shared" ca="1" si="196"/>
        <v>410.61774550590661</v>
      </c>
      <c r="BS319">
        <f t="shared" ca="1" si="197"/>
        <v>411.33516677349286</v>
      </c>
      <c r="BT319">
        <f t="shared" ca="1" si="198"/>
        <v>396.39397659852341</v>
      </c>
      <c r="BU319">
        <f t="shared" ca="1" si="199"/>
        <v>392.43312865924747</v>
      </c>
      <c r="BV319" s="13">
        <f t="shared" ca="1" si="200"/>
        <v>441.37783772928412</v>
      </c>
      <c r="BW319" s="13">
        <f t="shared" ca="1" si="201"/>
        <v>360</v>
      </c>
      <c r="BX319" s="20">
        <f t="shared" ca="1" si="202"/>
        <v>6</v>
      </c>
      <c r="BY319" s="20">
        <f t="shared" ca="1" si="203"/>
        <v>0</v>
      </c>
      <c r="BZ319" s="21">
        <f t="shared" ca="1" si="204"/>
        <v>1.0245164171871852</v>
      </c>
    </row>
    <row r="320" spans="1:78" x14ac:dyDescent="0.3">
      <c r="A320">
        <v>313</v>
      </c>
      <c r="B320">
        <f ca="1">_xlfn.NORM.S.INV(RAND())</f>
        <v>-1.0767090831900745</v>
      </c>
      <c r="C320">
        <f ca="1">_xlfn.NORM.S.INV(RAND())</f>
        <v>0.40411206837796609</v>
      </c>
      <c r="D320">
        <f ca="1">_xlfn.NORM.S.INV(RAND())</f>
        <v>0.5330982969874446</v>
      </c>
      <c r="E320">
        <f ca="1">_xlfn.NORM.S.INV(RAND())</f>
        <v>0.16887187584151131</v>
      </c>
      <c r="F320">
        <f ca="1">_xlfn.NORM.S.INV(RAND())</f>
        <v>0.22784647084331452</v>
      </c>
      <c r="G320">
        <f ca="1">_xlfn.NORM.S.INV(RAND())</f>
        <v>-0.94166511394372709</v>
      </c>
      <c r="H320">
        <f ca="1">_xlfn.NORM.S.INV(RAND())</f>
        <v>9.5737775658615021E-2</v>
      </c>
      <c r="I320">
        <f ca="1">_xlfn.NORM.S.INV(RAND())</f>
        <v>0.98879200620274743</v>
      </c>
      <c r="J320">
        <f ca="1">_xlfn.NORM.S.INV(RAND())</f>
        <v>-1.093294324260331</v>
      </c>
      <c r="K320">
        <f ca="1">_xlfn.NORM.S.INV(RAND())</f>
        <v>-0.99266806061286084</v>
      </c>
      <c r="L320">
        <f ca="1">_xlfn.NORM.S.INV(RAND())</f>
        <v>0.30667556548296632</v>
      </c>
      <c r="M320">
        <f ca="1">_xlfn.NORM.S.INV(RAND())</f>
        <v>2.0206296148245166</v>
      </c>
      <c r="N320">
        <f ca="1">_xlfn.NORM.S.INV(RAND())</f>
        <v>5.013299788123065E-2</v>
      </c>
      <c r="O320">
        <f ca="1">_xlfn.NORM.S.INV(RAND())</f>
        <v>0.78267280078302737</v>
      </c>
      <c r="P320">
        <f ca="1">_xlfn.NORM.S.INV(RAND())</f>
        <v>0.25598717352642714</v>
      </c>
      <c r="Q320">
        <f ca="1">_xlfn.NORM.S.INV(RAND())</f>
        <v>0.74980713427842471</v>
      </c>
      <c r="R320">
        <f ca="1">_xlfn.NORM.S.INV(RAND())</f>
        <v>-0.52920085925021487</v>
      </c>
      <c r="S320">
        <f ca="1">_xlfn.NORM.S.INV(RAND())</f>
        <v>0.4756613014947495</v>
      </c>
      <c r="T320">
        <f ca="1">_xlfn.NORM.S.INV(RAND())</f>
        <v>-1.90515537930479</v>
      </c>
      <c r="U320">
        <f ca="1">_xlfn.NORM.S.INV(RAND())</f>
        <v>-0.80925638314508641</v>
      </c>
      <c r="V320">
        <f ca="1">_xlfn.NORM.S.INV(RAND())</f>
        <v>0.8091390676061907</v>
      </c>
      <c r="W320">
        <f ca="1">_xlfn.NORM.S.INV(RAND())</f>
        <v>-1.0688220669487856</v>
      </c>
      <c r="X320">
        <f ca="1">_xlfn.NORM.S.INV(RAND())</f>
        <v>0.28125497590117221</v>
      </c>
      <c r="Y320">
        <f ca="1">_xlfn.NORM.S.INV(RAND())</f>
        <v>-0.14329203386532877</v>
      </c>
      <c r="Z320">
        <f ca="1">_xlfn.NORM.S.INV(RAND())</f>
        <v>0.66073480897323222</v>
      </c>
      <c r="AA320">
        <f ca="1">_xlfn.NORM.S.INV(RAND())</f>
        <v>1.9486393279478276</v>
      </c>
      <c r="AB320">
        <f ca="1">_xlfn.NORM.S.INV(RAND())</f>
        <v>-2.413867846604528</v>
      </c>
      <c r="AC320">
        <f ca="1">_xlfn.NORM.S.INV(RAND())</f>
        <v>-1.5695706689675608</v>
      </c>
      <c r="AD320">
        <f ca="1">_xlfn.NORM.S.INV(RAND())</f>
        <v>1.6154213717659156</v>
      </c>
      <c r="AE320">
        <f ca="1">_xlfn.NORM.S.INV(RAND())</f>
        <v>-0.32087982321465081</v>
      </c>
      <c r="AF320">
        <f ca="1">_xlfn.NORM.S.INV(RAND())</f>
        <v>0.64001296999620105</v>
      </c>
      <c r="AG320">
        <f ca="1">_xlfn.NORM.S.INV(RAND())</f>
        <v>5.2048553096747273E-3</v>
      </c>
      <c r="AH320">
        <f ca="1">_xlfn.NORM.S.INV(RAND())</f>
        <v>0.16298329233960002</v>
      </c>
      <c r="AI320">
        <f ca="1">_xlfn.NORM.S.INV(RAND())</f>
        <v>-1.3106321658689422</v>
      </c>
      <c r="AJ320">
        <f ca="1">_xlfn.NORM.S.INV(RAND())</f>
        <v>-0.22231433545332396</v>
      </c>
      <c r="AK320">
        <f ca="1">_xlfn.NORM.S.INV(RAND())</f>
        <v>-0.45543080653491813</v>
      </c>
      <c r="AL320" s="13">
        <f t="shared" si="164"/>
        <v>360</v>
      </c>
      <c r="AM320">
        <f t="shared" ca="1" si="165"/>
        <v>338.16148135474674</v>
      </c>
      <c r="AN320">
        <f t="shared" ca="1" si="166"/>
        <v>345.99983264098472</v>
      </c>
      <c r="AO320">
        <f t="shared" ca="1" si="167"/>
        <v>356.66610685507061</v>
      </c>
      <c r="AP320">
        <f t="shared" ca="1" si="168"/>
        <v>360.01050977817442</v>
      </c>
      <c r="AQ320">
        <f t="shared" ca="1" si="169"/>
        <v>364.6256753317997</v>
      </c>
      <c r="AR320">
        <f t="shared" ca="1" si="170"/>
        <v>345.18743278609315</v>
      </c>
      <c r="AS320">
        <f t="shared" ca="1" si="171"/>
        <v>346.95611747177969</v>
      </c>
      <c r="AT320">
        <f t="shared" ca="1" si="172"/>
        <v>367.18638338031116</v>
      </c>
      <c r="AU320">
        <f t="shared" ca="1" si="173"/>
        <v>344.58180827399053</v>
      </c>
      <c r="AV320">
        <f t="shared" ca="1" si="174"/>
        <v>325.25293721350465</v>
      </c>
      <c r="AW320">
        <f t="shared" ca="1" si="175"/>
        <v>330.92521170842906</v>
      </c>
      <c r="AX320">
        <f t="shared" ca="1" si="176"/>
        <v>371.71849795553305</v>
      </c>
      <c r="AY320">
        <f t="shared" ca="1" si="177"/>
        <v>372.64067040421293</v>
      </c>
      <c r="AZ320">
        <f t="shared" ca="1" si="178"/>
        <v>389.70325845577162</v>
      </c>
      <c r="BA320">
        <f t="shared" ca="1" si="179"/>
        <v>395.34086156160362</v>
      </c>
      <c r="BB320">
        <f t="shared" ca="1" si="180"/>
        <v>412.65908905489033</v>
      </c>
      <c r="BC320">
        <f t="shared" ca="1" si="181"/>
        <v>400.07487189842078</v>
      </c>
      <c r="BD320">
        <f t="shared" ca="1" si="182"/>
        <v>411.04280632597329</v>
      </c>
      <c r="BE320">
        <f t="shared" ca="1" si="183"/>
        <v>368.07491725322501</v>
      </c>
      <c r="BF320">
        <f t="shared" ca="1" si="184"/>
        <v>351.12679277354522</v>
      </c>
      <c r="BG320">
        <f t="shared" ca="1" si="185"/>
        <v>367.7658249580802</v>
      </c>
      <c r="BH320">
        <f t="shared" ca="1" si="186"/>
        <v>345.61355331166436</v>
      </c>
      <c r="BI320">
        <f t="shared" ca="1" si="187"/>
        <v>351.1251981865592</v>
      </c>
      <c r="BJ320">
        <f t="shared" ca="1" si="188"/>
        <v>348.08726636618621</v>
      </c>
      <c r="BK320">
        <f t="shared" ca="1" si="189"/>
        <v>361.47182126054173</v>
      </c>
      <c r="BL320">
        <f t="shared" ca="1" si="190"/>
        <v>404.34649305521884</v>
      </c>
      <c r="BM320">
        <f t="shared" ca="1" si="191"/>
        <v>351.59880768471709</v>
      </c>
      <c r="BN320">
        <f t="shared" ca="1" si="192"/>
        <v>321.00442343348345</v>
      </c>
      <c r="BO320">
        <f t="shared" ca="1" si="193"/>
        <v>352.23713681889632</v>
      </c>
      <c r="BP320">
        <f t="shared" ca="1" si="194"/>
        <v>345.62762286996889</v>
      </c>
      <c r="BQ320">
        <f t="shared" ca="1" si="195"/>
        <v>358.48845661725511</v>
      </c>
      <c r="BR320">
        <f t="shared" ca="1" si="196"/>
        <v>358.44681550924963</v>
      </c>
      <c r="BS320">
        <f t="shared" ca="1" si="197"/>
        <v>361.6849302088857</v>
      </c>
      <c r="BT320">
        <f t="shared" ca="1" si="198"/>
        <v>335.18661092228825</v>
      </c>
      <c r="BU320">
        <f t="shared" ca="1" si="199"/>
        <v>330.77402339615759</v>
      </c>
      <c r="BV320" s="13">
        <f t="shared" ca="1" si="200"/>
        <v>322.05568227385083</v>
      </c>
      <c r="BW320" s="13">
        <f t="shared" ca="1" si="201"/>
        <v>321.00442343348345</v>
      </c>
      <c r="BX320" s="20">
        <f t="shared" ca="1" si="202"/>
        <v>6</v>
      </c>
      <c r="BY320" s="20">
        <f t="shared" ca="1" si="203"/>
        <v>0</v>
      </c>
      <c r="BZ320" s="21">
        <f t="shared" ca="1" si="204"/>
        <v>1.0245164171871852</v>
      </c>
    </row>
    <row r="321" spans="1:78" x14ac:dyDescent="0.3">
      <c r="A321">
        <v>314</v>
      </c>
      <c r="B321">
        <f ca="1">_xlfn.NORM.S.INV(RAND())</f>
        <v>2.0486930004909971</v>
      </c>
      <c r="C321">
        <f ca="1">_xlfn.NORM.S.INV(RAND())</f>
        <v>5.1908742408261911E-2</v>
      </c>
      <c r="D321">
        <f ca="1">_xlfn.NORM.S.INV(RAND())</f>
        <v>0.35696234518033704</v>
      </c>
      <c r="E321">
        <f ca="1">_xlfn.NORM.S.INV(RAND())</f>
        <v>-0.61590769929494982</v>
      </c>
      <c r="F321">
        <f ca="1">_xlfn.NORM.S.INV(RAND())</f>
        <v>-1.2011912065485484</v>
      </c>
      <c r="G321">
        <f ca="1">_xlfn.NORM.S.INV(RAND())</f>
        <v>0.17616663339082081</v>
      </c>
      <c r="H321">
        <f ca="1">_xlfn.NORM.S.INV(RAND())</f>
        <v>-0.40394922448480336</v>
      </c>
      <c r="I321">
        <f ca="1">_xlfn.NORM.S.INV(RAND())</f>
        <v>-0.42114582572947912</v>
      </c>
      <c r="J321">
        <f ca="1">_xlfn.NORM.S.INV(RAND())</f>
        <v>-0.64467588363460981</v>
      </c>
      <c r="K321">
        <f ca="1">_xlfn.NORM.S.INV(RAND())</f>
        <v>0.26920867023168132</v>
      </c>
      <c r="L321">
        <f ca="1">_xlfn.NORM.S.INV(RAND())</f>
        <v>-2.4346920886462424</v>
      </c>
      <c r="M321">
        <f ca="1">_xlfn.NORM.S.INV(RAND())</f>
        <v>-0.7614322370547344</v>
      </c>
      <c r="N321">
        <f ca="1">_xlfn.NORM.S.INV(RAND())</f>
        <v>-0.69986244961558541</v>
      </c>
      <c r="O321">
        <f ca="1">_xlfn.NORM.S.INV(RAND())</f>
        <v>-0.32408866128176661</v>
      </c>
      <c r="P321">
        <f ca="1">_xlfn.NORM.S.INV(RAND())</f>
        <v>-0.43032719497832711</v>
      </c>
      <c r="Q321">
        <f ca="1">_xlfn.NORM.S.INV(RAND())</f>
        <v>0.76389632338135172</v>
      </c>
      <c r="R321">
        <f ca="1">_xlfn.NORM.S.INV(RAND())</f>
        <v>-0.82671647724101049</v>
      </c>
      <c r="S321">
        <f ca="1">_xlfn.NORM.S.INV(RAND())</f>
        <v>-1.2581654118342687</v>
      </c>
      <c r="T321">
        <f ca="1">_xlfn.NORM.S.INV(RAND())</f>
        <v>1.2040143559585805</v>
      </c>
      <c r="U321">
        <f ca="1">_xlfn.NORM.S.INV(RAND())</f>
        <v>0.80900084665650152</v>
      </c>
      <c r="V321">
        <f ca="1">_xlfn.NORM.S.INV(RAND())</f>
        <v>2.0897506709983147</v>
      </c>
      <c r="W321">
        <f ca="1">_xlfn.NORM.S.INV(RAND())</f>
        <v>1.3962172173701144</v>
      </c>
      <c r="X321">
        <f ca="1">_xlfn.NORM.S.INV(RAND())</f>
        <v>1.6038703249071993</v>
      </c>
      <c r="Y321">
        <f ca="1">_xlfn.NORM.S.INV(RAND())</f>
        <v>0.10424521296698488</v>
      </c>
      <c r="Z321">
        <f ca="1">_xlfn.NORM.S.INV(RAND())</f>
        <v>0.80654411412761062</v>
      </c>
      <c r="AA321">
        <f ca="1">_xlfn.NORM.S.INV(RAND())</f>
        <v>-3.0289251898398981</v>
      </c>
      <c r="AB321">
        <f ca="1">_xlfn.NORM.S.INV(RAND())</f>
        <v>-0.31976105150063966</v>
      </c>
      <c r="AC321">
        <f ca="1">_xlfn.NORM.S.INV(RAND())</f>
        <v>-0.3605782145695462</v>
      </c>
      <c r="AD321">
        <f ca="1">_xlfn.NORM.S.INV(RAND())</f>
        <v>-1.5454844978881038E-3</v>
      </c>
      <c r="AE321">
        <f ca="1">_xlfn.NORM.S.INV(RAND())</f>
        <v>0.28599450186818015</v>
      </c>
      <c r="AF321">
        <f ca="1">_xlfn.NORM.S.INV(RAND())</f>
        <v>3.8012438453833397E-2</v>
      </c>
      <c r="AG321">
        <f ca="1">_xlfn.NORM.S.INV(RAND())</f>
        <v>0.47238121788470316</v>
      </c>
      <c r="AH321">
        <f ca="1">_xlfn.NORM.S.INV(RAND())</f>
        <v>-5.7063754847661179E-2</v>
      </c>
      <c r="AI321">
        <f ca="1">_xlfn.NORM.S.INV(RAND())</f>
        <v>1.1118247106551247</v>
      </c>
      <c r="AJ321">
        <f ca="1">_xlfn.NORM.S.INV(RAND())</f>
        <v>-0.26553420407679645</v>
      </c>
      <c r="AK321">
        <f ca="1">_xlfn.NORM.S.INV(RAND())</f>
        <v>0.84917711211642222</v>
      </c>
      <c r="AL321" s="13">
        <f t="shared" si="164"/>
        <v>360</v>
      </c>
      <c r="AM321">
        <f t="shared" ca="1" si="165"/>
        <v>405.03306684946352</v>
      </c>
      <c r="AN321">
        <f t="shared" ca="1" si="166"/>
        <v>406.07951748104949</v>
      </c>
      <c r="AO321">
        <f t="shared" ca="1" si="167"/>
        <v>414.36265151494888</v>
      </c>
      <c r="AP321">
        <f t="shared" ca="1" si="168"/>
        <v>399.72045726869396</v>
      </c>
      <c r="AQ321">
        <f t="shared" ca="1" si="169"/>
        <v>372.78355609593797</v>
      </c>
      <c r="AR321">
        <f t="shared" ca="1" si="170"/>
        <v>376.43759806360669</v>
      </c>
      <c r="AS321">
        <f t="shared" ca="1" si="171"/>
        <v>367.60669582533376</v>
      </c>
      <c r="AT321">
        <f t="shared" ca="1" si="172"/>
        <v>358.62672095174901</v>
      </c>
      <c r="AU321">
        <f t="shared" ca="1" si="173"/>
        <v>345.37991943019767</v>
      </c>
      <c r="AV321">
        <f t="shared" ca="1" si="174"/>
        <v>350.6438829819329</v>
      </c>
      <c r="AW321">
        <f t="shared" ca="1" si="175"/>
        <v>304.53543457675437</v>
      </c>
      <c r="AX321">
        <f t="shared" ca="1" si="176"/>
        <v>291.31625754379183</v>
      </c>
      <c r="AY321">
        <f t="shared" ca="1" si="177"/>
        <v>279.66325779851536</v>
      </c>
      <c r="AZ321">
        <f t="shared" ca="1" si="178"/>
        <v>274.36471404021995</v>
      </c>
      <c r="BA321">
        <f t="shared" ca="1" si="179"/>
        <v>267.5206275186539</v>
      </c>
      <c r="BB321">
        <f t="shared" ca="1" si="180"/>
        <v>279.46682283567895</v>
      </c>
      <c r="BC321">
        <f t="shared" ca="1" si="181"/>
        <v>266.33007393310419</v>
      </c>
      <c r="BD321">
        <f t="shared" ca="1" si="182"/>
        <v>247.56657565629789</v>
      </c>
      <c r="BE321">
        <f t="shared" ca="1" si="183"/>
        <v>265.27755970738099</v>
      </c>
      <c r="BF321">
        <f t="shared" ca="1" si="184"/>
        <v>277.84619132483067</v>
      </c>
      <c r="BG321">
        <f t="shared" ca="1" si="185"/>
        <v>313.34437851132265</v>
      </c>
      <c r="BH321">
        <f t="shared" ca="1" si="186"/>
        <v>339.50776157030242</v>
      </c>
      <c r="BI321">
        <f t="shared" ca="1" si="187"/>
        <v>372.29242650595256</v>
      </c>
      <c r="BJ321">
        <f t="shared" ca="1" si="188"/>
        <v>374.38383642590702</v>
      </c>
      <c r="BK321">
        <f t="shared" ca="1" si="189"/>
        <v>392.06621886728385</v>
      </c>
      <c r="BL321">
        <f t="shared" ca="1" si="190"/>
        <v>329.02673444274586</v>
      </c>
      <c r="BM321">
        <f t="shared" ca="1" si="191"/>
        <v>322.87360394630332</v>
      </c>
      <c r="BN321">
        <f t="shared" ca="1" si="192"/>
        <v>316.08977394252128</v>
      </c>
      <c r="BO321">
        <f t="shared" ca="1" si="193"/>
        <v>315.92990606710049</v>
      </c>
      <c r="BP321">
        <f t="shared" ca="1" si="194"/>
        <v>321.05601399575073</v>
      </c>
      <c r="BQ321">
        <f t="shared" ca="1" si="195"/>
        <v>321.62735373268907</v>
      </c>
      <c r="BR321">
        <f t="shared" ca="1" si="196"/>
        <v>330.38210035249915</v>
      </c>
      <c r="BS321">
        <f t="shared" ca="1" si="197"/>
        <v>329.15824415474407</v>
      </c>
      <c r="BT321">
        <f t="shared" ca="1" si="198"/>
        <v>350.83400217862152</v>
      </c>
      <c r="BU321">
        <f t="shared" ca="1" si="199"/>
        <v>345.35258899921405</v>
      </c>
      <c r="BV321" s="13">
        <f t="shared" ca="1" si="200"/>
        <v>362.55510952195976</v>
      </c>
      <c r="BW321" s="13">
        <f t="shared" ca="1" si="201"/>
        <v>247.56657565629789</v>
      </c>
      <c r="BX321" s="20">
        <f t="shared" ca="1" si="202"/>
        <v>6</v>
      </c>
      <c r="BY321" s="20">
        <f t="shared" ca="1" si="203"/>
        <v>0</v>
      </c>
      <c r="BZ321" s="21">
        <f t="shared" ca="1" si="204"/>
        <v>1.0245164171871852</v>
      </c>
    </row>
    <row r="322" spans="1:78" x14ac:dyDescent="0.3">
      <c r="A322">
        <v>315</v>
      </c>
      <c r="B322">
        <f ca="1">_xlfn.NORM.S.INV(RAND())</f>
        <v>-0.69120327488212641</v>
      </c>
      <c r="C322">
        <f ca="1">_xlfn.NORM.S.INV(RAND())</f>
        <v>-2.262862772445954</v>
      </c>
      <c r="D322">
        <f ca="1">_xlfn.NORM.S.INV(RAND())</f>
        <v>0.871570088432153</v>
      </c>
      <c r="E322">
        <f ca="1">_xlfn.NORM.S.INV(RAND())</f>
        <v>0.14487761004761054</v>
      </c>
      <c r="F322">
        <f ca="1">_xlfn.NORM.S.INV(RAND())</f>
        <v>0.17630987017429411</v>
      </c>
      <c r="G322">
        <f ca="1">_xlfn.NORM.S.INV(RAND())</f>
        <v>-0.34207984023236648</v>
      </c>
      <c r="H322">
        <f ca="1">_xlfn.NORM.S.INV(RAND())</f>
        <v>5.0348209110321326E-2</v>
      </c>
      <c r="I322">
        <f ca="1">_xlfn.NORM.S.INV(RAND())</f>
        <v>-1.8990118553457072</v>
      </c>
      <c r="J322">
        <f ca="1">_xlfn.NORM.S.INV(RAND())</f>
        <v>1.3351239173606546</v>
      </c>
      <c r="K322">
        <f ca="1">_xlfn.NORM.S.INV(RAND())</f>
        <v>0.82381915091581615</v>
      </c>
      <c r="L322">
        <f ca="1">_xlfn.NORM.S.INV(RAND())</f>
        <v>-0.73833442509927882</v>
      </c>
      <c r="M322">
        <f ca="1">_xlfn.NORM.S.INV(RAND())</f>
        <v>-6.030669479351139E-2</v>
      </c>
      <c r="N322">
        <f ca="1">_xlfn.NORM.S.INV(RAND())</f>
        <v>-0.83427867421275315</v>
      </c>
      <c r="O322">
        <f ca="1">_xlfn.NORM.S.INV(RAND())</f>
        <v>-0.58857438852667654</v>
      </c>
      <c r="P322">
        <f ca="1">_xlfn.NORM.S.INV(RAND())</f>
        <v>-0.30839418549019559</v>
      </c>
      <c r="Q322">
        <f ca="1">_xlfn.NORM.S.INV(RAND())</f>
        <v>-1.2575287577369945</v>
      </c>
      <c r="R322">
        <f ca="1">_xlfn.NORM.S.INV(RAND())</f>
        <v>0.4401347418473826</v>
      </c>
      <c r="S322">
        <f ca="1">_xlfn.NORM.S.INV(RAND())</f>
        <v>-0.59255106556200143</v>
      </c>
      <c r="T322">
        <f ca="1">_xlfn.NORM.S.INV(RAND())</f>
        <v>-0.15944379873653011</v>
      </c>
      <c r="U322">
        <f ca="1">_xlfn.NORM.S.INV(RAND())</f>
        <v>-0.37713289125082317</v>
      </c>
      <c r="V322">
        <f ca="1">_xlfn.NORM.S.INV(RAND())</f>
        <v>-2.0979069864899063</v>
      </c>
      <c r="W322">
        <f ca="1">_xlfn.NORM.S.INV(RAND())</f>
        <v>-2.4830101560186939E-2</v>
      </c>
      <c r="X322">
        <f ca="1">_xlfn.NORM.S.INV(RAND())</f>
        <v>-0.1155491906497962</v>
      </c>
      <c r="Y322">
        <f ca="1">_xlfn.NORM.S.INV(RAND())</f>
        <v>-0.33032105546348955</v>
      </c>
      <c r="Z322">
        <f ca="1">_xlfn.NORM.S.INV(RAND())</f>
        <v>2.2769626943268086</v>
      </c>
      <c r="AA322">
        <f ca="1">_xlfn.NORM.S.INV(RAND())</f>
        <v>-1.5062466898977953</v>
      </c>
      <c r="AB322">
        <f ca="1">_xlfn.NORM.S.INV(RAND())</f>
        <v>0.16402468205831067</v>
      </c>
      <c r="AC322">
        <f ca="1">_xlfn.NORM.S.INV(RAND())</f>
        <v>-1.0244237274063177</v>
      </c>
      <c r="AD322">
        <f ca="1">_xlfn.NORM.S.INV(RAND())</f>
        <v>-0.66751289373746625</v>
      </c>
      <c r="AE322">
        <f ca="1">_xlfn.NORM.S.INV(RAND())</f>
        <v>1.3049595540094172</v>
      </c>
      <c r="AF322">
        <f ca="1">_xlfn.NORM.S.INV(RAND())</f>
        <v>-1.7243207359152228</v>
      </c>
      <c r="AG322">
        <f ca="1">_xlfn.NORM.S.INV(RAND())</f>
        <v>0.57150437350780614</v>
      </c>
      <c r="AH322">
        <f ca="1">_xlfn.NORM.S.INV(RAND())</f>
        <v>4.6149111433207522E-3</v>
      </c>
      <c r="AI322">
        <f ca="1">_xlfn.NORM.S.INV(RAND())</f>
        <v>0.18462977770376468</v>
      </c>
      <c r="AJ322">
        <f ca="1">_xlfn.NORM.S.INV(RAND())</f>
        <v>7.4881221455963085E-2</v>
      </c>
      <c r="AK322">
        <f ca="1">_xlfn.NORM.S.INV(RAND())</f>
        <v>0.85146109048542706</v>
      </c>
      <c r="AL322" s="13">
        <f t="shared" si="164"/>
        <v>360</v>
      </c>
      <c r="AM322">
        <f t="shared" ca="1" si="165"/>
        <v>345.77238961292977</v>
      </c>
      <c r="AN322">
        <f t="shared" ca="1" si="166"/>
        <v>303.29854436349115</v>
      </c>
      <c r="AO322">
        <f t="shared" ca="1" si="167"/>
        <v>318.81821174336989</v>
      </c>
      <c r="AP322">
        <f t="shared" ca="1" si="168"/>
        <v>321.36222613367579</v>
      </c>
      <c r="AQ322">
        <f t="shared" ca="1" si="169"/>
        <v>324.51491745984652</v>
      </c>
      <c r="AR322">
        <f t="shared" ca="1" si="170"/>
        <v>318.0360846984708</v>
      </c>
      <c r="AS322">
        <f t="shared" ca="1" si="171"/>
        <v>318.82904140850849</v>
      </c>
      <c r="AT322">
        <f t="shared" ca="1" si="172"/>
        <v>285.60189669268942</v>
      </c>
      <c r="AU322">
        <f t="shared" ca="1" si="173"/>
        <v>308.35928724995341</v>
      </c>
      <c r="AV322">
        <f t="shared" ca="1" si="174"/>
        <v>323.24552518501497</v>
      </c>
      <c r="AW322">
        <f t="shared" ca="1" si="175"/>
        <v>309.62681501773307</v>
      </c>
      <c r="AX322">
        <f t="shared" ca="1" si="176"/>
        <v>308.42209233944789</v>
      </c>
      <c r="AY322">
        <f t="shared" ca="1" si="177"/>
        <v>293.79595802887434</v>
      </c>
      <c r="AZ322">
        <f t="shared" ca="1" si="178"/>
        <v>283.86179467701953</v>
      </c>
      <c r="BA322">
        <f t="shared" ca="1" si="179"/>
        <v>278.7361590712477</v>
      </c>
      <c r="BB322">
        <f t="shared" ca="1" si="180"/>
        <v>259.10815065540783</v>
      </c>
      <c r="BC322">
        <f t="shared" ca="1" si="181"/>
        <v>265.66605006016664</v>
      </c>
      <c r="BD322">
        <f t="shared" ca="1" si="182"/>
        <v>256.6241211672567</v>
      </c>
      <c r="BE322">
        <f t="shared" ca="1" si="183"/>
        <v>254.16668503310177</v>
      </c>
      <c r="BF322">
        <f t="shared" ca="1" si="184"/>
        <v>248.5887308950312</v>
      </c>
      <c r="BG322">
        <f t="shared" ca="1" si="185"/>
        <v>220.13928612662895</v>
      </c>
      <c r="BH322">
        <f t="shared" ca="1" si="186"/>
        <v>219.73235367616925</v>
      </c>
      <c r="BI322">
        <f t="shared" ca="1" si="187"/>
        <v>218.18041870027676</v>
      </c>
      <c r="BJ322">
        <f t="shared" ca="1" si="188"/>
        <v>213.96973237763615</v>
      </c>
      <c r="BK322">
        <f t="shared" ca="1" si="189"/>
        <v>243.92929368386521</v>
      </c>
      <c r="BL322">
        <f t="shared" ca="1" si="190"/>
        <v>223.51947427074751</v>
      </c>
      <c r="BM322">
        <f t="shared" ca="1" si="191"/>
        <v>225.55225153549853</v>
      </c>
      <c r="BN322">
        <f t="shared" ca="1" si="192"/>
        <v>212.51021293552554</v>
      </c>
      <c r="BO322">
        <f t="shared" ca="1" si="193"/>
        <v>204.39093469265148</v>
      </c>
      <c r="BP322">
        <f t="shared" ca="1" si="194"/>
        <v>220.29327236790559</v>
      </c>
      <c r="BQ322">
        <f t="shared" ca="1" si="195"/>
        <v>199.3355018496726</v>
      </c>
      <c r="BR322">
        <f t="shared" ca="1" si="196"/>
        <v>205.93662952320909</v>
      </c>
      <c r="BS322">
        <f t="shared" ca="1" si="197"/>
        <v>205.90569508923087</v>
      </c>
      <c r="BT322">
        <f t="shared" ca="1" si="198"/>
        <v>208.02561302457528</v>
      </c>
      <c r="BU322">
        <f t="shared" ca="1" si="199"/>
        <v>208.83987590500345</v>
      </c>
      <c r="BV322" s="13">
        <f t="shared" ca="1" si="200"/>
        <v>219.27140979745838</v>
      </c>
      <c r="BW322" s="13">
        <f t="shared" ca="1" si="201"/>
        <v>199.3355018496726</v>
      </c>
      <c r="BX322" s="20">
        <f t="shared" ca="1" si="202"/>
        <v>0</v>
      </c>
      <c r="BY322" s="20">
        <f t="shared" ca="1" si="203"/>
        <v>0</v>
      </c>
      <c r="BZ322" s="21">
        <f t="shared" ca="1" si="204"/>
        <v>0.91393118527122819</v>
      </c>
    </row>
    <row r="323" spans="1:78" x14ac:dyDescent="0.3">
      <c r="A323">
        <v>316</v>
      </c>
      <c r="B323">
        <f ca="1">_xlfn.NORM.S.INV(RAND())</f>
        <v>-0.71315575019048272</v>
      </c>
      <c r="C323">
        <f ca="1">_xlfn.NORM.S.INV(RAND())</f>
        <v>7.3426350481247002E-2</v>
      </c>
      <c r="D323">
        <f ca="1">_xlfn.NORM.S.INV(RAND())</f>
        <v>0.30702183833529978</v>
      </c>
      <c r="E323">
        <f ca="1">_xlfn.NORM.S.INV(RAND())</f>
        <v>-0.58316393941286337</v>
      </c>
      <c r="F323">
        <f ca="1">_xlfn.NORM.S.INV(RAND())</f>
        <v>-0.27686518969274998</v>
      </c>
      <c r="G323">
        <f ca="1">_xlfn.NORM.S.INV(RAND())</f>
        <v>0.40211517652512624</v>
      </c>
      <c r="H323">
        <f ca="1">_xlfn.NORM.S.INV(RAND())</f>
        <v>-0.11101057692231993</v>
      </c>
      <c r="I323">
        <f ca="1">_xlfn.NORM.S.INV(RAND())</f>
        <v>-0.2206049779508546</v>
      </c>
      <c r="J323">
        <f ca="1">_xlfn.NORM.S.INV(RAND())</f>
        <v>1.8674522197329466</v>
      </c>
      <c r="K323">
        <f ca="1">_xlfn.NORM.S.INV(RAND())</f>
        <v>-0.64422047712407193</v>
      </c>
      <c r="L323">
        <f ca="1">_xlfn.NORM.S.INV(RAND())</f>
        <v>0.37423828861410696</v>
      </c>
      <c r="M323">
        <f ca="1">_xlfn.NORM.S.INV(RAND())</f>
        <v>0.78977561254995132</v>
      </c>
      <c r="N323">
        <f ca="1">_xlfn.NORM.S.INV(RAND())</f>
        <v>-1.0623914777418153</v>
      </c>
      <c r="O323">
        <f ca="1">_xlfn.NORM.S.INV(RAND())</f>
        <v>8.9044857412344733E-2</v>
      </c>
      <c r="P323">
        <f ca="1">_xlfn.NORM.S.INV(RAND())</f>
        <v>0.68895703688781929</v>
      </c>
      <c r="Q323">
        <f ca="1">_xlfn.NORM.S.INV(RAND())</f>
        <v>3.4430619955451629</v>
      </c>
      <c r="R323">
        <f ca="1">_xlfn.NORM.S.INV(RAND())</f>
        <v>1.9812205664567188</v>
      </c>
      <c r="S323">
        <f ca="1">_xlfn.NORM.S.INV(RAND())</f>
        <v>0.83188358972504639</v>
      </c>
      <c r="T323">
        <f ca="1">_xlfn.NORM.S.INV(RAND())</f>
        <v>0.99440643513145466</v>
      </c>
      <c r="U323">
        <f ca="1">_xlfn.NORM.S.INV(RAND())</f>
        <v>0.303731680710212</v>
      </c>
      <c r="V323">
        <f ca="1">_xlfn.NORM.S.INV(RAND())</f>
        <v>-0.30908856186263256</v>
      </c>
      <c r="W323">
        <f ca="1">_xlfn.NORM.S.INV(RAND())</f>
        <v>-0.47047941634208396</v>
      </c>
      <c r="X323">
        <f ca="1">_xlfn.NORM.S.INV(RAND())</f>
        <v>-0.91375008672062841</v>
      </c>
      <c r="Y323">
        <f ca="1">_xlfn.NORM.S.INV(RAND())</f>
        <v>2.35083509004272</v>
      </c>
      <c r="Z323">
        <f ca="1">_xlfn.NORM.S.INV(RAND())</f>
        <v>0.33079222042572204</v>
      </c>
      <c r="AA323">
        <f ca="1">_xlfn.NORM.S.INV(RAND())</f>
        <v>-0.80540413948664791</v>
      </c>
      <c r="AB323">
        <f ca="1">_xlfn.NORM.S.INV(RAND())</f>
        <v>-0.26456314721466556</v>
      </c>
      <c r="AC323">
        <f ca="1">_xlfn.NORM.S.INV(RAND())</f>
        <v>0.12920199354423056</v>
      </c>
      <c r="AD323">
        <f ca="1">_xlfn.NORM.S.INV(RAND())</f>
        <v>0.8364644932947326</v>
      </c>
      <c r="AE323">
        <f ca="1">_xlfn.NORM.S.INV(RAND())</f>
        <v>-0.36625111228507384</v>
      </c>
      <c r="AF323">
        <f ca="1">_xlfn.NORM.S.INV(RAND())</f>
        <v>0.67463887179264714</v>
      </c>
      <c r="AG323">
        <f ca="1">_xlfn.NORM.S.INV(RAND())</f>
        <v>-1.4991908863826233</v>
      </c>
      <c r="AH323">
        <f ca="1">_xlfn.NORM.S.INV(RAND())</f>
        <v>1.2041536078687609</v>
      </c>
      <c r="AI323">
        <f ca="1">_xlfn.NORM.S.INV(RAND())</f>
        <v>0.31717854103433268</v>
      </c>
      <c r="AJ323">
        <f ca="1">_xlfn.NORM.S.INV(RAND())</f>
        <v>2.0136968149337049</v>
      </c>
      <c r="AK323">
        <f ca="1">_xlfn.NORM.S.INV(RAND())</f>
        <v>-0.38497418603171107</v>
      </c>
      <c r="AL323" s="13">
        <f t="shared" si="164"/>
        <v>360</v>
      </c>
      <c r="AM323">
        <f t="shared" ca="1" si="165"/>
        <v>345.33442603793549</v>
      </c>
      <c r="AN323">
        <f t="shared" ca="1" si="166"/>
        <v>346.65702965325488</v>
      </c>
      <c r="AO323">
        <f t="shared" ca="1" si="167"/>
        <v>352.7096338485282</v>
      </c>
      <c r="AP323">
        <f t="shared" ca="1" si="168"/>
        <v>340.88988219976244</v>
      </c>
      <c r="AQ323">
        <f t="shared" ca="1" si="169"/>
        <v>335.34438314882976</v>
      </c>
      <c r="AR323">
        <f t="shared" ca="1" si="170"/>
        <v>343.07788009363787</v>
      </c>
      <c r="AS323">
        <f t="shared" ca="1" si="171"/>
        <v>340.74405095529505</v>
      </c>
      <c r="AT323">
        <f t="shared" ca="1" si="172"/>
        <v>336.29148902473554</v>
      </c>
      <c r="AU323">
        <f t="shared" ca="1" si="173"/>
        <v>374.42033183660124</v>
      </c>
      <c r="AV323">
        <f t="shared" ca="1" si="174"/>
        <v>360.59963371125434</v>
      </c>
      <c r="AW323">
        <f t="shared" ca="1" si="175"/>
        <v>368.32226902760902</v>
      </c>
      <c r="AX323">
        <f t="shared" ca="1" si="176"/>
        <v>385.3451150851721</v>
      </c>
      <c r="AY323">
        <f t="shared" ca="1" si="177"/>
        <v>362.26843433693978</v>
      </c>
      <c r="AZ323">
        <f t="shared" ca="1" si="178"/>
        <v>363.98396297959584</v>
      </c>
      <c r="BA323">
        <f t="shared" ca="1" si="179"/>
        <v>378.59615970803651</v>
      </c>
      <c r="BB323">
        <f t="shared" ca="1" si="180"/>
        <v>461.66462411857981</v>
      </c>
      <c r="BC323">
        <f t="shared" ca="1" si="181"/>
        <v>517.39564970348522</v>
      </c>
      <c r="BD323">
        <f t="shared" ca="1" si="182"/>
        <v>542.62583720675536</v>
      </c>
      <c r="BE323">
        <f t="shared" ca="1" si="183"/>
        <v>574.45136192834707</v>
      </c>
      <c r="BF323">
        <f t="shared" ca="1" si="184"/>
        <v>584.37022111047077</v>
      </c>
      <c r="BG323">
        <f t="shared" ca="1" si="185"/>
        <v>573.79536117696341</v>
      </c>
      <c r="BH323">
        <f t="shared" ca="1" si="186"/>
        <v>558.18643009312018</v>
      </c>
      <c r="BI323">
        <f t="shared" ca="1" si="187"/>
        <v>529.2817814401451</v>
      </c>
      <c r="BJ323">
        <f t="shared" ca="1" si="188"/>
        <v>605.96959934209553</v>
      </c>
      <c r="BK323">
        <f t="shared" ca="1" si="189"/>
        <v>617.39650412127389</v>
      </c>
      <c r="BL323">
        <f t="shared" ca="1" si="190"/>
        <v>589.09929598161023</v>
      </c>
      <c r="BM323">
        <f t="shared" ca="1" si="191"/>
        <v>579.92774973553196</v>
      </c>
      <c r="BN323">
        <f t="shared" ca="1" si="192"/>
        <v>584.02648934565298</v>
      </c>
      <c r="BO323">
        <f t="shared" ca="1" si="193"/>
        <v>612.66786712144756</v>
      </c>
      <c r="BP323">
        <f t="shared" ca="1" si="194"/>
        <v>599.59881454197705</v>
      </c>
      <c r="BQ323">
        <f t="shared" ca="1" si="195"/>
        <v>623.15445904649948</v>
      </c>
      <c r="BR323">
        <f t="shared" ca="1" si="196"/>
        <v>571.24713281483162</v>
      </c>
      <c r="BS323">
        <f t="shared" ca="1" si="197"/>
        <v>612.11923829588841</v>
      </c>
      <c r="BT323">
        <f t="shared" ca="1" si="198"/>
        <v>623.17211101127248</v>
      </c>
      <c r="BU323">
        <f t="shared" ca="1" si="199"/>
        <v>699.71066608969829</v>
      </c>
      <c r="BV323" s="13">
        <f t="shared" ca="1" si="200"/>
        <v>684.0450334136882</v>
      </c>
      <c r="BW323" s="13">
        <f t="shared" ca="1" si="201"/>
        <v>335.34438314882976</v>
      </c>
      <c r="BX323" s="20">
        <f t="shared" ca="1" si="202"/>
        <v>6</v>
      </c>
      <c r="BY323" s="20">
        <f t="shared" ca="1" si="203"/>
        <v>0</v>
      </c>
      <c r="BZ323" s="21">
        <f t="shared" ca="1" si="204"/>
        <v>1.0245164171871852</v>
      </c>
    </row>
    <row r="324" spans="1:78" x14ac:dyDescent="0.3">
      <c r="A324">
        <v>317</v>
      </c>
      <c r="B324">
        <f ca="1">_xlfn.NORM.S.INV(RAND())</f>
        <v>-0.94028672620274756</v>
      </c>
      <c r="C324">
        <f ca="1">_xlfn.NORM.S.INV(RAND())</f>
        <v>-0.81298541608945973</v>
      </c>
      <c r="D324">
        <f ca="1">_xlfn.NORM.S.INV(RAND())</f>
        <v>-0.44614301577491733</v>
      </c>
      <c r="E324">
        <f ca="1">_xlfn.NORM.S.INV(RAND())</f>
        <v>-0.73172958838584146</v>
      </c>
      <c r="F324">
        <f ca="1">_xlfn.NORM.S.INV(RAND())</f>
        <v>0.43084197938947671</v>
      </c>
      <c r="G324">
        <f ca="1">_xlfn.NORM.S.INV(RAND())</f>
        <v>0.31168329620629265</v>
      </c>
      <c r="H324">
        <f ca="1">_xlfn.NORM.S.INV(RAND())</f>
        <v>4.9958230248283018E-2</v>
      </c>
      <c r="I324">
        <f ca="1">_xlfn.NORM.S.INV(RAND())</f>
        <v>-0.41516612222968879</v>
      </c>
      <c r="J324">
        <f ca="1">_xlfn.NORM.S.INV(RAND())</f>
        <v>-1.5932857282356847</v>
      </c>
      <c r="K324">
        <f ca="1">_xlfn.NORM.S.INV(RAND())</f>
        <v>0.37604140391104618</v>
      </c>
      <c r="L324">
        <f ca="1">_xlfn.NORM.S.INV(RAND())</f>
        <v>-1.2398328835513304</v>
      </c>
      <c r="M324">
        <f ca="1">_xlfn.NORM.S.INV(RAND())</f>
        <v>1.0249734658330893</v>
      </c>
      <c r="N324">
        <f ca="1">_xlfn.NORM.S.INV(RAND())</f>
        <v>-0.11522507395600791</v>
      </c>
      <c r="O324">
        <f ca="1">_xlfn.NORM.S.INV(RAND())</f>
        <v>0.37777106241475494</v>
      </c>
      <c r="P324">
        <f ca="1">_xlfn.NORM.S.INV(RAND())</f>
        <v>-0.45386205674615454</v>
      </c>
      <c r="Q324">
        <f ca="1">_xlfn.NORM.S.INV(RAND())</f>
        <v>-0.10355253142192714</v>
      </c>
      <c r="R324">
        <f ca="1">_xlfn.NORM.S.INV(RAND())</f>
        <v>-0.52250520055394767</v>
      </c>
      <c r="S324">
        <f ca="1">_xlfn.NORM.S.INV(RAND())</f>
        <v>-2.214440866961175</v>
      </c>
      <c r="T324">
        <f ca="1">_xlfn.NORM.S.INV(RAND())</f>
        <v>1.0760587550255356</v>
      </c>
      <c r="U324">
        <f ca="1">_xlfn.NORM.S.INV(RAND())</f>
        <v>1.4012232646711853</v>
      </c>
      <c r="V324">
        <f ca="1">_xlfn.NORM.S.INV(RAND())</f>
        <v>-2.4122524886456397E-2</v>
      </c>
      <c r="W324">
        <f ca="1">_xlfn.NORM.S.INV(RAND())</f>
        <v>0.322824058262346</v>
      </c>
      <c r="X324">
        <f ca="1">_xlfn.NORM.S.INV(RAND())</f>
        <v>-0.52558367887164192</v>
      </c>
      <c r="Y324">
        <f ca="1">_xlfn.NORM.S.INV(RAND())</f>
        <v>-0.53163403694043132</v>
      </c>
      <c r="Z324">
        <f ca="1">_xlfn.NORM.S.INV(RAND())</f>
        <v>1.7238652584795302</v>
      </c>
      <c r="AA324">
        <f ca="1">_xlfn.NORM.S.INV(RAND())</f>
        <v>-0.74093361310388461</v>
      </c>
      <c r="AB324">
        <f ca="1">_xlfn.NORM.S.INV(RAND())</f>
        <v>-2.0564136300308959</v>
      </c>
      <c r="AC324">
        <f ca="1">_xlfn.NORM.S.INV(RAND())</f>
        <v>-2.3659610132713716E-2</v>
      </c>
      <c r="AD324">
        <f ca="1">_xlfn.NORM.S.INV(RAND())</f>
        <v>0.27998285047948018</v>
      </c>
      <c r="AE324">
        <f ca="1">_xlfn.NORM.S.INV(RAND())</f>
        <v>0.57906032779473171</v>
      </c>
      <c r="AF324">
        <f ca="1">_xlfn.NORM.S.INV(RAND())</f>
        <v>1.0830963597688097</v>
      </c>
      <c r="AG324">
        <f ca="1">_xlfn.NORM.S.INV(RAND())</f>
        <v>-0.73815185181172072</v>
      </c>
      <c r="AH324">
        <f ca="1">_xlfn.NORM.S.INV(RAND())</f>
        <v>-0.91458550609089573</v>
      </c>
      <c r="AI324">
        <f ca="1">_xlfn.NORM.S.INV(RAND())</f>
        <v>-2.0846627204551602</v>
      </c>
      <c r="AJ324">
        <f ca="1">_xlfn.NORM.S.INV(RAND())</f>
        <v>1.0699736223584491</v>
      </c>
      <c r="AK324">
        <f ca="1">_xlfn.NORM.S.INV(RAND())</f>
        <v>-0.3877708885009406</v>
      </c>
      <c r="AL324" s="13">
        <f t="shared" si="164"/>
        <v>360</v>
      </c>
      <c r="AM324">
        <f t="shared" ca="1" si="165"/>
        <v>340.83547584763841</v>
      </c>
      <c r="AN324">
        <f t="shared" ca="1" si="166"/>
        <v>325.07160586021058</v>
      </c>
      <c r="AO324">
        <f t="shared" ca="1" si="167"/>
        <v>316.67333008956092</v>
      </c>
      <c r="AP324">
        <f t="shared" ca="1" si="168"/>
        <v>303.44720574263459</v>
      </c>
      <c r="AQ324">
        <f t="shared" ca="1" si="169"/>
        <v>310.9604241531149</v>
      </c>
      <c r="AR324">
        <f t="shared" ca="1" si="170"/>
        <v>316.47492969887099</v>
      </c>
      <c r="AS324">
        <f t="shared" ca="1" si="171"/>
        <v>317.25685073617041</v>
      </c>
      <c r="AT324">
        <f t="shared" ca="1" si="172"/>
        <v>309.61370470439965</v>
      </c>
      <c r="AU324">
        <f t="shared" ca="1" si="173"/>
        <v>282.28588824391596</v>
      </c>
      <c r="AV324">
        <f t="shared" ca="1" si="174"/>
        <v>288.36136679371083</v>
      </c>
      <c r="AW324">
        <f t="shared" ca="1" si="175"/>
        <v>268.32957644819589</v>
      </c>
      <c r="AX324">
        <f t="shared" ca="1" si="176"/>
        <v>284.56912432720605</v>
      </c>
      <c r="AY324">
        <f t="shared" ca="1" si="177"/>
        <v>282.56454500958756</v>
      </c>
      <c r="AZ324">
        <f t="shared" ca="1" si="178"/>
        <v>288.67484710406927</v>
      </c>
      <c r="BA324">
        <f t="shared" ca="1" si="179"/>
        <v>281.09158836228892</v>
      </c>
      <c r="BB324">
        <f t="shared" ca="1" si="180"/>
        <v>279.29966641911579</v>
      </c>
      <c r="BC324">
        <f t="shared" ca="1" si="181"/>
        <v>270.88700009921195</v>
      </c>
      <c r="BD324">
        <f t="shared" ca="1" si="182"/>
        <v>238.27710196731292</v>
      </c>
      <c r="BE324">
        <f t="shared" ca="1" si="183"/>
        <v>253.44425688552093</v>
      </c>
      <c r="BF324">
        <f t="shared" ca="1" si="184"/>
        <v>274.68552590148437</v>
      </c>
      <c r="BG324">
        <f t="shared" ca="1" si="185"/>
        <v>274.18896442019076</v>
      </c>
      <c r="BH324">
        <f t="shared" ca="1" si="186"/>
        <v>279.23091976032049</v>
      </c>
      <c r="BI324">
        <f t="shared" ca="1" si="187"/>
        <v>270.77219387775983</v>
      </c>
      <c r="BJ324">
        <f t="shared" ca="1" si="188"/>
        <v>262.47800348391246</v>
      </c>
      <c r="BK324">
        <f t="shared" ca="1" si="189"/>
        <v>289.82521161541337</v>
      </c>
      <c r="BL324">
        <f t="shared" ca="1" si="190"/>
        <v>277.57288127822619</v>
      </c>
      <c r="BM324">
        <f t="shared" ca="1" si="191"/>
        <v>246.39594412388854</v>
      </c>
      <c r="BN324">
        <f t="shared" ca="1" si="192"/>
        <v>245.95709646127682</v>
      </c>
      <c r="BO324">
        <f t="shared" ca="1" si="193"/>
        <v>249.86112582974033</v>
      </c>
      <c r="BP324">
        <f t="shared" ca="1" si="194"/>
        <v>258.24807753793004</v>
      </c>
      <c r="BQ324">
        <f t="shared" ca="1" si="195"/>
        <v>274.79808581973526</v>
      </c>
      <c r="BR324">
        <f t="shared" ca="1" si="196"/>
        <v>263.22329724465743</v>
      </c>
      <c r="BS324">
        <f t="shared" ca="1" si="197"/>
        <v>249.58072885975153</v>
      </c>
      <c r="BT324">
        <f t="shared" ca="1" si="198"/>
        <v>221.18682369057927</v>
      </c>
      <c r="BU324">
        <f t="shared" ca="1" si="199"/>
        <v>235.18348334710356</v>
      </c>
      <c r="BV324" s="13">
        <f t="shared" ca="1" si="200"/>
        <v>229.88090267205237</v>
      </c>
      <c r="BW324" s="13">
        <f t="shared" ca="1" si="201"/>
        <v>221.18682369057927</v>
      </c>
      <c r="BX324" s="20">
        <f t="shared" ca="1" si="202"/>
        <v>0</v>
      </c>
      <c r="BY324" s="20">
        <f t="shared" ca="1" si="203"/>
        <v>0</v>
      </c>
      <c r="BZ324" s="21">
        <f t="shared" ca="1" si="204"/>
        <v>0.91393118527122819</v>
      </c>
    </row>
    <row r="325" spans="1:78" x14ac:dyDescent="0.3">
      <c r="A325">
        <v>318</v>
      </c>
      <c r="B325">
        <f ca="1">_xlfn.NORM.S.INV(RAND())</f>
        <v>0.43870695869346649</v>
      </c>
      <c r="C325">
        <f ca="1">_xlfn.NORM.S.INV(RAND())</f>
        <v>9.0499982374157503E-2</v>
      </c>
      <c r="D325">
        <f ca="1">_xlfn.NORM.S.INV(RAND())</f>
        <v>1.0486011855902919</v>
      </c>
      <c r="E325">
        <f ca="1">_xlfn.NORM.S.INV(RAND())</f>
        <v>-0.33063621583996239</v>
      </c>
      <c r="F325">
        <f ca="1">_xlfn.NORM.S.INV(RAND())</f>
        <v>-0.36853748793728158</v>
      </c>
      <c r="G325">
        <f ca="1">_xlfn.NORM.S.INV(RAND())</f>
        <v>-1.4673890284820275</v>
      </c>
      <c r="H325">
        <f ca="1">_xlfn.NORM.S.INV(RAND())</f>
        <v>-0.97783780310087676</v>
      </c>
      <c r="I325">
        <f ca="1">_xlfn.NORM.S.INV(RAND())</f>
        <v>-0.70790355993381116</v>
      </c>
      <c r="J325">
        <f ca="1">_xlfn.NORM.S.INV(RAND())</f>
        <v>0.45017658989226789</v>
      </c>
      <c r="K325">
        <f ca="1">_xlfn.NORM.S.INV(RAND())</f>
        <v>0.99319982992843037</v>
      </c>
      <c r="L325">
        <f ca="1">_xlfn.NORM.S.INV(RAND())</f>
        <v>0.46715534351836852</v>
      </c>
      <c r="M325">
        <f ca="1">_xlfn.NORM.S.INV(RAND())</f>
        <v>-0.14697321633187613</v>
      </c>
      <c r="N325">
        <f ca="1">_xlfn.NORM.S.INV(RAND())</f>
        <v>-0.9786181895504249</v>
      </c>
      <c r="O325">
        <f ca="1">_xlfn.NORM.S.INV(RAND())</f>
        <v>0.98534369117665321</v>
      </c>
      <c r="P325">
        <f ca="1">_xlfn.NORM.S.INV(RAND())</f>
        <v>2.2103990776712044</v>
      </c>
      <c r="Q325">
        <f ca="1">_xlfn.NORM.S.INV(RAND())</f>
        <v>0.41745891885416719</v>
      </c>
      <c r="R325">
        <f ca="1">_xlfn.NORM.S.INV(RAND())</f>
        <v>0.38093778749390234</v>
      </c>
      <c r="S325">
        <f ca="1">_xlfn.NORM.S.INV(RAND())</f>
        <v>-0.11748756708440482</v>
      </c>
      <c r="T325">
        <f ca="1">_xlfn.NORM.S.INV(RAND())</f>
        <v>1.8574257454219703</v>
      </c>
      <c r="U325">
        <f ca="1">_xlfn.NORM.S.INV(RAND())</f>
        <v>0.23454713256110601</v>
      </c>
      <c r="V325">
        <f ca="1">_xlfn.NORM.S.INV(RAND())</f>
        <v>-0.33891411385911147</v>
      </c>
      <c r="W325">
        <f ca="1">_xlfn.NORM.S.INV(RAND())</f>
        <v>-1.8540713357082588</v>
      </c>
      <c r="X325">
        <f ca="1">_xlfn.NORM.S.INV(RAND())</f>
        <v>-0.64378024782924526</v>
      </c>
      <c r="Y325">
        <f ca="1">_xlfn.NORM.S.INV(RAND())</f>
        <v>0.61128248749360981</v>
      </c>
      <c r="Z325">
        <f ca="1">_xlfn.NORM.S.INV(RAND())</f>
        <v>0.62549795395230401</v>
      </c>
      <c r="AA325">
        <f ca="1">_xlfn.NORM.S.INV(RAND())</f>
        <v>1.9227986558314927</v>
      </c>
      <c r="AB325">
        <f ca="1">_xlfn.NORM.S.INV(RAND())</f>
        <v>-0.70055040137585711</v>
      </c>
      <c r="AC325">
        <f ca="1">_xlfn.NORM.S.INV(RAND())</f>
        <v>1.029246170417037</v>
      </c>
      <c r="AD325">
        <f ca="1">_xlfn.NORM.S.INV(RAND())</f>
        <v>-0.51573625291031977</v>
      </c>
      <c r="AE325">
        <f ca="1">_xlfn.NORM.S.INV(RAND())</f>
        <v>-0.60766519691376353</v>
      </c>
      <c r="AF325">
        <f ca="1">_xlfn.NORM.S.INV(RAND())</f>
        <v>1.4754606414562572</v>
      </c>
      <c r="AG325">
        <f ca="1">_xlfn.NORM.S.INV(RAND())</f>
        <v>5.2892593340471061E-3</v>
      </c>
      <c r="AH325">
        <f ca="1">_xlfn.NORM.S.INV(RAND())</f>
        <v>-0.33243544594012625</v>
      </c>
      <c r="AI325">
        <f ca="1">_xlfn.NORM.S.INV(RAND())</f>
        <v>1.1247516197508236</v>
      </c>
      <c r="AJ325">
        <f ca="1">_xlfn.NORM.S.INV(RAND())</f>
        <v>1.3372822189506701</v>
      </c>
      <c r="AK325">
        <f ca="1">_xlfn.NORM.S.INV(RAND())</f>
        <v>0.29413761960512186</v>
      </c>
      <c r="AL325" s="13">
        <f t="shared" si="164"/>
        <v>360</v>
      </c>
      <c r="AM325">
        <f t="shared" ca="1" si="165"/>
        <v>369.08099657006386</v>
      </c>
      <c r="AN325">
        <f t="shared" ca="1" si="166"/>
        <v>370.85994148045745</v>
      </c>
      <c r="AO325">
        <f t="shared" ca="1" si="167"/>
        <v>393.84161107109941</v>
      </c>
      <c r="AP325">
        <f t="shared" ca="1" si="168"/>
        <v>386.23379345037665</v>
      </c>
      <c r="AQ325">
        <f t="shared" ca="1" si="169"/>
        <v>377.94499916331182</v>
      </c>
      <c r="AR325">
        <f t="shared" ca="1" si="170"/>
        <v>347.09977285066941</v>
      </c>
      <c r="AS325">
        <f t="shared" ca="1" si="171"/>
        <v>327.91030476221158</v>
      </c>
      <c r="AT325">
        <f t="shared" ca="1" si="172"/>
        <v>314.64738909786968</v>
      </c>
      <c r="AU325">
        <f t="shared" ca="1" si="173"/>
        <v>322.7980524288115</v>
      </c>
      <c r="AV325">
        <f t="shared" ca="1" si="174"/>
        <v>341.70666189547023</v>
      </c>
      <c r="AW325">
        <f t="shared" ca="1" si="175"/>
        <v>350.9020816633307</v>
      </c>
      <c r="AX325">
        <f t="shared" ca="1" si="176"/>
        <v>347.79215502066677</v>
      </c>
      <c r="AY325">
        <f t="shared" ca="1" si="177"/>
        <v>328.54960512613945</v>
      </c>
      <c r="AZ325">
        <f t="shared" ca="1" si="178"/>
        <v>347.63740931758042</v>
      </c>
      <c r="BA325">
        <f t="shared" ca="1" si="179"/>
        <v>394.79269049080011</v>
      </c>
      <c r="BB325">
        <f t="shared" ca="1" si="180"/>
        <v>404.25510559681891</v>
      </c>
      <c r="BC325">
        <f t="shared" ca="1" si="181"/>
        <v>413.0724143195136</v>
      </c>
      <c r="BD325">
        <f t="shared" ca="1" si="182"/>
        <v>410.1090501922701</v>
      </c>
      <c r="BE325">
        <f t="shared" ca="1" si="183"/>
        <v>456.34310925558077</v>
      </c>
      <c r="BF325">
        <f t="shared" ca="1" si="184"/>
        <v>462.372053455269</v>
      </c>
      <c r="BG325">
        <f t="shared" ca="1" si="185"/>
        <v>453.22377830337604</v>
      </c>
      <c r="BH325">
        <f t="shared" ca="1" si="186"/>
        <v>407.0452954187823</v>
      </c>
      <c r="BI325">
        <f t="shared" ca="1" si="187"/>
        <v>392.03030034452263</v>
      </c>
      <c r="BJ325">
        <f t="shared" ca="1" si="188"/>
        <v>405.94386147181547</v>
      </c>
      <c r="BK325">
        <f t="shared" ca="1" si="189"/>
        <v>420.69636590408447</v>
      </c>
      <c r="BL325">
        <f t="shared" ca="1" si="190"/>
        <v>469.89417878591831</v>
      </c>
      <c r="BM325">
        <f t="shared" ca="1" si="191"/>
        <v>451.07993122027153</v>
      </c>
      <c r="BN325">
        <f t="shared" ca="1" si="192"/>
        <v>478.49771884366561</v>
      </c>
      <c r="BO325">
        <f t="shared" ca="1" si="193"/>
        <v>464.26649520251794</v>
      </c>
      <c r="BP325">
        <f t="shared" ca="1" si="194"/>
        <v>448.07404478460307</v>
      </c>
      <c r="BQ325">
        <f t="shared" ca="1" si="195"/>
        <v>487.71323039031159</v>
      </c>
      <c r="BR325">
        <f t="shared" ca="1" si="196"/>
        <v>487.65895525077701</v>
      </c>
      <c r="BS325">
        <f t="shared" ca="1" si="197"/>
        <v>478.18919673907135</v>
      </c>
      <c r="BT325">
        <f t="shared" ca="1" si="198"/>
        <v>510.05948778613771</v>
      </c>
      <c r="BU325">
        <f t="shared" ca="1" si="199"/>
        <v>550.77078249961562</v>
      </c>
      <c r="BV325" s="13">
        <f t="shared" ca="1" si="200"/>
        <v>559.97049598258616</v>
      </c>
      <c r="BW325" s="13">
        <f t="shared" ca="1" si="201"/>
        <v>314.64738909786968</v>
      </c>
      <c r="BX325" s="20">
        <f t="shared" ca="1" si="202"/>
        <v>6</v>
      </c>
      <c r="BY325" s="20">
        <f t="shared" ca="1" si="203"/>
        <v>0</v>
      </c>
      <c r="BZ325" s="21">
        <f t="shared" ca="1" si="204"/>
        <v>1.0245164171871852</v>
      </c>
    </row>
    <row r="326" spans="1:78" x14ac:dyDescent="0.3">
      <c r="A326">
        <v>319</v>
      </c>
      <c r="B326">
        <f ca="1">_xlfn.NORM.S.INV(RAND())</f>
        <v>-6.9111540875659142E-2</v>
      </c>
      <c r="C326">
        <f ca="1">_xlfn.NORM.S.INV(RAND())</f>
        <v>0.85593120647265086</v>
      </c>
      <c r="D326">
        <f ca="1">_xlfn.NORM.S.INV(RAND())</f>
        <v>-2.3588537783016874</v>
      </c>
      <c r="E326">
        <f ca="1">_xlfn.NORM.S.INV(RAND())</f>
        <v>-1.5817574745617766</v>
      </c>
      <c r="F326">
        <f ca="1">_xlfn.NORM.S.INV(RAND())</f>
        <v>-0.86700385986105677</v>
      </c>
      <c r="G326">
        <f ca="1">_xlfn.NORM.S.INV(RAND())</f>
        <v>-0.17776217832249352</v>
      </c>
      <c r="H326">
        <f ca="1">_xlfn.NORM.S.INV(RAND())</f>
        <v>-0.28248424351820517</v>
      </c>
      <c r="I326">
        <f ca="1">_xlfn.NORM.S.INV(RAND())</f>
        <v>0.60048773395639543</v>
      </c>
      <c r="J326">
        <f ca="1">_xlfn.NORM.S.INV(RAND())</f>
        <v>0.99146523739774994</v>
      </c>
      <c r="K326">
        <f ca="1">_xlfn.NORM.S.INV(RAND())</f>
        <v>0.26705424473983486</v>
      </c>
      <c r="L326">
        <f ca="1">_xlfn.NORM.S.INV(RAND())</f>
        <v>-0.70356966415575661</v>
      </c>
      <c r="M326">
        <f ca="1">_xlfn.NORM.S.INV(RAND())</f>
        <v>0.76739726474350556</v>
      </c>
      <c r="N326">
        <f ca="1">_xlfn.NORM.S.INV(RAND())</f>
        <v>1.4657664719817074</v>
      </c>
      <c r="O326">
        <f ca="1">_xlfn.NORM.S.INV(RAND())</f>
        <v>-1.6782075910218825</v>
      </c>
      <c r="P326">
        <f ca="1">_xlfn.NORM.S.INV(RAND())</f>
        <v>-1.1612509462828284</v>
      </c>
      <c r="Q326">
        <f ca="1">_xlfn.NORM.S.INV(RAND())</f>
        <v>-0.53250192165435717</v>
      </c>
      <c r="R326">
        <f ca="1">_xlfn.NORM.S.INV(RAND())</f>
        <v>0.89846496356569228</v>
      </c>
      <c r="S326">
        <f ca="1">_xlfn.NORM.S.INV(RAND())</f>
        <v>0.61364597448861702</v>
      </c>
      <c r="T326">
        <f ca="1">_xlfn.NORM.S.INV(RAND())</f>
        <v>-1.3007924256752126</v>
      </c>
      <c r="U326">
        <f ca="1">_xlfn.NORM.S.INV(RAND())</f>
        <v>-0.53354622935599039</v>
      </c>
      <c r="V326">
        <f ca="1">_xlfn.NORM.S.INV(RAND())</f>
        <v>0.59888721441733939</v>
      </c>
      <c r="W326">
        <f ca="1">_xlfn.NORM.S.INV(RAND())</f>
        <v>-1.8963836922611068</v>
      </c>
      <c r="X326">
        <f ca="1">_xlfn.NORM.S.INV(RAND())</f>
        <v>1.569525526039121</v>
      </c>
      <c r="Y326">
        <f ca="1">_xlfn.NORM.S.INV(RAND())</f>
        <v>1.1454666554568085</v>
      </c>
      <c r="Z326">
        <f ca="1">_xlfn.NORM.S.INV(RAND())</f>
        <v>-1.5227576650710861</v>
      </c>
      <c r="AA326">
        <f ca="1">_xlfn.NORM.S.INV(RAND())</f>
        <v>-1.6815648785614619</v>
      </c>
      <c r="AB326">
        <f ca="1">_xlfn.NORM.S.INV(RAND())</f>
        <v>0.48111134600842231</v>
      </c>
      <c r="AC326">
        <f ca="1">_xlfn.NORM.S.INV(RAND())</f>
        <v>0.2039461807977033</v>
      </c>
      <c r="AD326">
        <f ca="1">_xlfn.NORM.S.INV(RAND())</f>
        <v>-2.2245773689703205</v>
      </c>
      <c r="AE326">
        <f ca="1">_xlfn.NORM.S.INV(RAND())</f>
        <v>-0.25934141544598527</v>
      </c>
      <c r="AF326">
        <f ca="1">_xlfn.NORM.S.INV(RAND())</f>
        <v>-8.9836616596282823E-2</v>
      </c>
      <c r="AG326">
        <f ca="1">_xlfn.NORM.S.INV(RAND())</f>
        <v>-0.37359633356259758</v>
      </c>
      <c r="AH326">
        <f ca="1">_xlfn.NORM.S.INV(RAND())</f>
        <v>-0.66452458608233367</v>
      </c>
      <c r="AI326">
        <f ca="1">_xlfn.NORM.S.INV(RAND())</f>
        <v>-0.55300759458992688</v>
      </c>
      <c r="AJ326">
        <f ca="1">_xlfn.NORM.S.INV(RAND())</f>
        <v>0.70701249458776572</v>
      </c>
      <c r="AK326">
        <f ca="1">_xlfn.NORM.S.INV(RAND())</f>
        <v>0.16522817649055385</v>
      </c>
      <c r="AL326" s="13">
        <f t="shared" si="164"/>
        <v>360</v>
      </c>
      <c r="AM326">
        <f t="shared" ca="1" si="165"/>
        <v>358.41703408511529</v>
      </c>
      <c r="AN326">
        <f t="shared" ca="1" si="166"/>
        <v>376.41706823715077</v>
      </c>
      <c r="AO326">
        <f t="shared" ca="1" si="167"/>
        <v>328.35410013160282</v>
      </c>
      <c r="AP326">
        <f t="shared" ca="1" si="168"/>
        <v>299.57150069303543</v>
      </c>
      <c r="AQ326">
        <f t="shared" ca="1" si="169"/>
        <v>284.82642645191589</v>
      </c>
      <c r="AR326">
        <f t="shared" ca="1" si="170"/>
        <v>281.8007311196082</v>
      </c>
      <c r="AS326">
        <f t="shared" ca="1" si="171"/>
        <v>277.12655853241836</v>
      </c>
      <c r="AT326">
        <f t="shared" ca="1" si="172"/>
        <v>286.78327773762652</v>
      </c>
      <c r="AU326">
        <f t="shared" ca="1" si="173"/>
        <v>303.55184091451372</v>
      </c>
      <c r="AV326">
        <f t="shared" ca="1" si="174"/>
        <v>308.13996868179589</v>
      </c>
      <c r="AW326">
        <f t="shared" ca="1" si="175"/>
        <v>295.75069220154984</v>
      </c>
      <c r="AX326">
        <f t="shared" ca="1" si="176"/>
        <v>309.0199625158275</v>
      </c>
      <c r="AY326">
        <f t="shared" ca="1" si="177"/>
        <v>336.1694265209652</v>
      </c>
      <c r="AZ326">
        <f t="shared" ca="1" si="178"/>
        <v>304.99861980336442</v>
      </c>
      <c r="BA326">
        <f t="shared" ca="1" si="179"/>
        <v>285.10163480620474</v>
      </c>
      <c r="BB326">
        <f t="shared" ca="1" si="180"/>
        <v>276.35466270642451</v>
      </c>
      <c r="BC326">
        <f t="shared" ca="1" si="181"/>
        <v>290.9470473648887</v>
      </c>
      <c r="BD326">
        <f t="shared" ca="1" si="182"/>
        <v>301.31417253560932</v>
      </c>
      <c r="BE326">
        <f t="shared" ca="1" si="183"/>
        <v>279.39750881989903</v>
      </c>
      <c r="BF326">
        <f t="shared" ca="1" si="184"/>
        <v>270.80921195650615</v>
      </c>
      <c r="BG326">
        <f t="shared" ca="1" si="185"/>
        <v>280.2199024442927</v>
      </c>
      <c r="BH326">
        <f t="shared" ca="1" si="186"/>
        <v>251.05454608834299</v>
      </c>
      <c r="BI326">
        <f t="shared" ca="1" si="187"/>
        <v>274.75235438700349</v>
      </c>
      <c r="BJ326">
        <f t="shared" ca="1" si="188"/>
        <v>293.41472266983453</v>
      </c>
      <c r="BK326">
        <f t="shared" ca="1" si="189"/>
        <v>268.60822960719929</v>
      </c>
      <c r="BL326">
        <f t="shared" ca="1" si="190"/>
        <v>243.65470079183137</v>
      </c>
      <c r="BM326">
        <f t="shared" ca="1" si="191"/>
        <v>250.41320467598158</v>
      </c>
      <c r="BN326">
        <f t="shared" ca="1" si="192"/>
        <v>253.27365480850702</v>
      </c>
      <c r="BO326">
        <f t="shared" ca="1" si="193"/>
        <v>222.65374300529888</v>
      </c>
      <c r="BP326">
        <f t="shared" ca="1" si="194"/>
        <v>219.25338990917734</v>
      </c>
      <c r="BQ326">
        <f t="shared" ca="1" si="195"/>
        <v>218.02826413402988</v>
      </c>
      <c r="BR326">
        <f t="shared" ca="1" si="196"/>
        <v>213.28695067466595</v>
      </c>
      <c r="BS326">
        <f t="shared" ca="1" si="197"/>
        <v>205.17339149298761</v>
      </c>
      <c r="BT326">
        <f t="shared" ca="1" si="198"/>
        <v>198.64332080688945</v>
      </c>
      <c r="BU326">
        <f t="shared" ca="1" si="199"/>
        <v>206.83338742830887</v>
      </c>
      <c r="BV326" s="13">
        <f t="shared" ca="1" si="200"/>
        <v>208.72891738468093</v>
      </c>
      <c r="BW326" s="13">
        <f t="shared" ca="1" si="201"/>
        <v>198.64332080688945</v>
      </c>
      <c r="BX326" s="20">
        <f t="shared" ca="1" si="202"/>
        <v>0</v>
      </c>
      <c r="BY326" s="20">
        <f t="shared" ca="1" si="203"/>
        <v>0</v>
      </c>
      <c r="BZ326" s="21">
        <f t="shared" ca="1" si="204"/>
        <v>0.91393118527122819</v>
      </c>
    </row>
    <row r="327" spans="1:78" x14ac:dyDescent="0.3">
      <c r="A327">
        <v>320</v>
      </c>
      <c r="B327">
        <f ca="1">_xlfn.NORM.S.INV(RAND())</f>
        <v>0.21034431426429417</v>
      </c>
      <c r="C327">
        <f ca="1">_xlfn.NORM.S.INV(RAND())</f>
        <v>1.3325179886275453</v>
      </c>
      <c r="D327">
        <f ca="1">_xlfn.NORM.S.INV(RAND())</f>
        <v>-0.9684593362245405</v>
      </c>
      <c r="E327">
        <f ca="1">_xlfn.NORM.S.INV(RAND())</f>
        <v>-1.2960287643864168</v>
      </c>
      <c r="F327">
        <f ca="1">_xlfn.NORM.S.INV(RAND())</f>
        <v>-0.95727663616876113</v>
      </c>
      <c r="G327">
        <f ca="1">_xlfn.NORM.S.INV(RAND())</f>
        <v>0.21567358097307038</v>
      </c>
      <c r="H327">
        <f ca="1">_xlfn.NORM.S.INV(RAND())</f>
        <v>1.3149365085936688</v>
      </c>
      <c r="I327">
        <f ca="1">_xlfn.NORM.S.INV(RAND())</f>
        <v>-0.40662777263999084</v>
      </c>
      <c r="J327">
        <f ca="1">_xlfn.NORM.S.INV(RAND())</f>
        <v>0.63405330332458154</v>
      </c>
      <c r="K327">
        <f ca="1">_xlfn.NORM.S.INV(RAND())</f>
        <v>0.60404697623640502</v>
      </c>
      <c r="L327">
        <f ca="1">_xlfn.NORM.S.INV(RAND())</f>
        <v>-0.67007648610747961</v>
      </c>
      <c r="M327">
        <f ca="1">_xlfn.NORM.S.INV(RAND())</f>
        <v>0.30726240382177183</v>
      </c>
      <c r="N327">
        <f ca="1">_xlfn.NORM.S.INV(RAND())</f>
        <v>0.77620734616583587</v>
      </c>
      <c r="O327">
        <f ca="1">_xlfn.NORM.S.INV(RAND())</f>
        <v>0.7102544581521093</v>
      </c>
      <c r="P327">
        <f ca="1">_xlfn.NORM.S.INV(RAND())</f>
        <v>0.96970891979507257</v>
      </c>
      <c r="Q327">
        <f ca="1">_xlfn.NORM.S.INV(RAND())</f>
        <v>0.39752416707619054</v>
      </c>
      <c r="R327">
        <f ca="1">_xlfn.NORM.S.INV(RAND())</f>
        <v>1.332045816248054</v>
      </c>
      <c r="S327">
        <f ca="1">_xlfn.NORM.S.INV(RAND())</f>
        <v>9.5145320228745903E-3</v>
      </c>
      <c r="T327">
        <f ca="1">_xlfn.NORM.S.INV(RAND())</f>
        <v>1.1612822650305965</v>
      </c>
      <c r="U327">
        <f ca="1">_xlfn.NORM.S.INV(RAND())</f>
        <v>-0.32593128581574365</v>
      </c>
      <c r="V327">
        <f ca="1">_xlfn.NORM.S.INV(RAND())</f>
        <v>0.53985120212992488</v>
      </c>
      <c r="W327">
        <f ca="1">_xlfn.NORM.S.INV(RAND())</f>
        <v>-0.82559903811067092</v>
      </c>
      <c r="X327">
        <f ca="1">_xlfn.NORM.S.INV(RAND())</f>
        <v>-0.48404417372568848</v>
      </c>
      <c r="Y327">
        <f ca="1">_xlfn.NORM.S.INV(RAND())</f>
        <v>0.89908802302888136</v>
      </c>
      <c r="Z327">
        <f ca="1">_xlfn.NORM.S.INV(RAND())</f>
        <v>2.9515954504107454E-2</v>
      </c>
      <c r="AA327">
        <f ca="1">_xlfn.NORM.S.INV(RAND())</f>
        <v>-0.95995641813160726</v>
      </c>
      <c r="AB327">
        <f ca="1">_xlfn.NORM.S.INV(RAND())</f>
        <v>0.93909439472721712</v>
      </c>
      <c r="AC327">
        <f ca="1">_xlfn.NORM.S.INV(RAND())</f>
        <v>-1.3413800883362779</v>
      </c>
      <c r="AD327">
        <f ca="1">_xlfn.NORM.S.INV(RAND())</f>
        <v>-1.3388876669041205</v>
      </c>
      <c r="AE327">
        <f ca="1">_xlfn.NORM.S.INV(RAND())</f>
        <v>0.80892151491515163</v>
      </c>
      <c r="AF327">
        <f ca="1">_xlfn.NORM.S.INV(RAND())</f>
        <v>-1.1174292081351522</v>
      </c>
      <c r="AG327">
        <f ca="1">_xlfn.NORM.S.INV(RAND())</f>
        <v>0.1722593272366989</v>
      </c>
      <c r="AH327">
        <f ca="1">_xlfn.NORM.S.INV(RAND())</f>
        <v>0.44227120376374945</v>
      </c>
      <c r="AI327">
        <f ca="1">_xlfn.NORM.S.INV(RAND())</f>
        <v>-1.7121085160267457</v>
      </c>
      <c r="AJ327">
        <f ca="1">_xlfn.NORM.S.INV(RAND())</f>
        <v>0.14066106816115234</v>
      </c>
      <c r="AK327">
        <f ca="1">_xlfn.NORM.S.INV(RAND())</f>
        <v>-0.11218452631683055</v>
      </c>
      <c r="AL327" s="13">
        <f t="shared" si="164"/>
        <v>360</v>
      </c>
      <c r="AM327">
        <f t="shared" ca="1" si="165"/>
        <v>364.24677798786774</v>
      </c>
      <c r="AN327">
        <f t="shared" ca="1" si="166"/>
        <v>393.21160210082905</v>
      </c>
      <c r="AO327">
        <f t="shared" ca="1" si="167"/>
        <v>371.67402832894254</v>
      </c>
      <c r="AP327">
        <f t="shared" ca="1" si="168"/>
        <v>344.73440498432785</v>
      </c>
      <c r="AQ327">
        <f t="shared" ca="1" si="169"/>
        <v>326.06254568767935</v>
      </c>
      <c r="AR327">
        <f t="shared" ca="1" si="170"/>
        <v>330.01050069380091</v>
      </c>
      <c r="AS327">
        <f t="shared" ca="1" si="171"/>
        <v>355.89142639257915</v>
      </c>
      <c r="AT327">
        <f t="shared" ca="1" si="172"/>
        <v>347.48877774563056</v>
      </c>
      <c r="AU327">
        <f t="shared" ca="1" si="173"/>
        <v>360.29487309033419</v>
      </c>
      <c r="AV327">
        <f t="shared" ca="1" si="174"/>
        <v>372.92629137501797</v>
      </c>
      <c r="AW327">
        <f t="shared" ca="1" si="175"/>
        <v>358.62498742313562</v>
      </c>
      <c r="AX327">
        <f t="shared" ca="1" si="176"/>
        <v>364.89161917471074</v>
      </c>
      <c r="AY327">
        <f t="shared" ca="1" si="177"/>
        <v>381.45697317712768</v>
      </c>
      <c r="AZ327">
        <f t="shared" ca="1" si="178"/>
        <v>397.25879888985207</v>
      </c>
      <c r="BA327">
        <f t="shared" ca="1" si="179"/>
        <v>419.95915585962371</v>
      </c>
      <c r="BB327">
        <f t="shared" ca="1" si="180"/>
        <v>429.5301171626665</v>
      </c>
      <c r="BC327">
        <f t="shared" ca="1" si="181"/>
        <v>463.67361780173167</v>
      </c>
      <c r="BD327">
        <f t="shared" ca="1" si="182"/>
        <v>463.73513054981845</v>
      </c>
      <c r="BE327">
        <f t="shared" ca="1" si="183"/>
        <v>495.68643835004923</v>
      </c>
      <c r="BF327">
        <f t="shared" ca="1" si="184"/>
        <v>486.24335442237873</v>
      </c>
      <c r="BG327">
        <f t="shared" ca="1" si="185"/>
        <v>501.42842975372122</v>
      </c>
      <c r="BH327">
        <f t="shared" ca="1" si="186"/>
        <v>477.88887935899561</v>
      </c>
      <c r="BI327">
        <f t="shared" ca="1" si="187"/>
        <v>464.52494765749384</v>
      </c>
      <c r="BJ327">
        <f t="shared" ca="1" si="188"/>
        <v>489.07090060873719</v>
      </c>
      <c r="BK327">
        <f t="shared" ca="1" si="189"/>
        <v>489.70095444459275</v>
      </c>
      <c r="BL327">
        <f t="shared" ca="1" si="190"/>
        <v>463.10561185689579</v>
      </c>
      <c r="BM327">
        <f t="shared" ca="1" si="191"/>
        <v>488.70405654619668</v>
      </c>
      <c r="BN327">
        <f t="shared" ca="1" si="192"/>
        <v>452.09657691688489</v>
      </c>
      <c r="BO327">
        <f t="shared" ca="1" si="193"/>
        <v>418.29145093440701</v>
      </c>
      <c r="BP327">
        <f t="shared" ca="1" si="194"/>
        <v>438.1077476698045</v>
      </c>
      <c r="BQ327">
        <f t="shared" ca="1" si="195"/>
        <v>410.56464997308319</v>
      </c>
      <c r="BR327">
        <f t="shared" ca="1" si="196"/>
        <v>414.49550806478271</v>
      </c>
      <c r="BS327">
        <f t="shared" ca="1" si="197"/>
        <v>425.03860951160635</v>
      </c>
      <c r="BT327">
        <f t="shared" ca="1" si="198"/>
        <v>384.87350150577493</v>
      </c>
      <c r="BU327">
        <f t="shared" ca="1" si="199"/>
        <v>387.85017442912681</v>
      </c>
      <c r="BV327" s="13">
        <f t="shared" ca="1" si="200"/>
        <v>385.18566829694078</v>
      </c>
      <c r="BW327" s="13">
        <f t="shared" ca="1" si="201"/>
        <v>326.06254568767935</v>
      </c>
      <c r="BX327" s="20">
        <f t="shared" ca="1" si="202"/>
        <v>12</v>
      </c>
      <c r="BY327" s="20">
        <f t="shared" ca="1" si="203"/>
        <v>0</v>
      </c>
      <c r="BZ327" s="21">
        <f t="shared" ca="1" si="204"/>
        <v>1.0480811762323889</v>
      </c>
    </row>
    <row r="328" spans="1:78" x14ac:dyDescent="0.3">
      <c r="A328">
        <v>321</v>
      </c>
      <c r="B328">
        <f ca="1">_xlfn.NORM.S.INV(RAND())</f>
        <v>1.0945562278983303</v>
      </c>
      <c r="C328">
        <f ca="1">_xlfn.NORM.S.INV(RAND())</f>
        <v>-0.5170647985085306</v>
      </c>
      <c r="D328">
        <f ca="1">_xlfn.NORM.S.INV(RAND())</f>
        <v>-0.37696565498476542</v>
      </c>
      <c r="E328">
        <f ca="1">_xlfn.NORM.S.INV(RAND())</f>
        <v>4.5605769624584416E-2</v>
      </c>
      <c r="F328">
        <f ca="1">_xlfn.NORM.S.INV(RAND())</f>
        <v>1.168480330254994</v>
      </c>
      <c r="G328">
        <f ca="1">_xlfn.NORM.S.INV(RAND())</f>
        <v>4.0780924122997338E-2</v>
      </c>
      <c r="H328">
        <f ca="1">_xlfn.NORM.S.INV(RAND())</f>
        <v>-0.27745824460542012</v>
      </c>
      <c r="I328">
        <f ca="1">_xlfn.NORM.S.INV(RAND())</f>
        <v>-0.73966737147607531</v>
      </c>
      <c r="J328">
        <f ca="1">_xlfn.NORM.S.INV(RAND())</f>
        <v>-1.1610431970683739</v>
      </c>
      <c r="K328">
        <f ca="1">_xlfn.NORM.S.INV(RAND())</f>
        <v>-7.019446543582597E-2</v>
      </c>
      <c r="L328">
        <f ca="1">_xlfn.NORM.S.INV(RAND())</f>
        <v>-0.21851881271206056</v>
      </c>
      <c r="M328">
        <f ca="1">_xlfn.NORM.S.INV(RAND())</f>
        <v>-1.8636960756441809</v>
      </c>
      <c r="N328">
        <f ca="1">_xlfn.NORM.S.INV(RAND())</f>
        <v>0.53002665265776328</v>
      </c>
      <c r="O328">
        <f ca="1">_xlfn.NORM.S.INV(RAND())</f>
        <v>-1.2109755362453432</v>
      </c>
      <c r="P328">
        <f ca="1">_xlfn.NORM.S.INV(RAND())</f>
        <v>0.60542694969301736</v>
      </c>
      <c r="Q328">
        <f ca="1">_xlfn.NORM.S.INV(RAND())</f>
        <v>0.8761017276005969</v>
      </c>
      <c r="R328">
        <f ca="1">_xlfn.NORM.S.INV(RAND())</f>
        <v>-1.2630968296221192</v>
      </c>
      <c r="S328">
        <f ca="1">_xlfn.NORM.S.INV(RAND())</f>
        <v>1.9759657172475966</v>
      </c>
      <c r="T328">
        <f ca="1">_xlfn.NORM.S.INV(RAND())</f>
        <v>1.2991748797686153</v>
      </c>
      <c r="U328">
        <f ca="1">_xlfn.NORM.S.INV(RAND())</f>
        <v>1.290807329591213</v>
      </c>
      <c r="V328">
        <f ca="1">_xlfn.NORM.S.INV(RAND())</f>
        <v>-0.33588052754124276</v>
      </c>
      <c r="W328">
        <f ca="1">_xlfn.NORM.S.INV(RAND())</f>
        <v>-2.8850384815781891</v>
      </c>
      <c r="X328">
        <f ca="1">_xlfn.NORM.S.INV(RAND())</f>
        <v>-0.77240530664932405</v>
      </c>
      <c r="Y328">
        <f ca="1">_xlfn.NORM.S.INV(RAND())</f>
        <v>-5.2715253494963872E-2</v>
      </c>
      <c r="Z328">
        <f ca="1">_xlfn.NORM.S.INV(RAND())</f>
        <v>0.80034844685456852</v>
      </c>
      <c r="AA328">
        <f ca="1">_xlfn.NORM.S.INV(RAND())</f>
        <v>-0.30969935592342612</v>
      </c>
      <c r="AB328">
        <f ca="1">_xlfn.NORM.S.INV(RAND())</f>
        <v>-0.54325117746301099</v>
      </c>
      <c r="AC328">
        <f ca="1">_xlfn.NORM.S.INV(RAND())</f>
        <v>0.11873798929893313</v>
      </c>
      <c r="AD328">
        <f ca="1">_xlfn.NORM.S.INV(RAND())</f>
        <v>-0.98878486476228689</v>
      </c>
      <c r="AE328">
        <f ca="1">_xlfn.NORM.S.INV(RAND())</f>
        <v>-1.2520568675166699</v>
      </c>
      <c r="AF328">
        <f ca="1">_xlfn.NORM.S.INV(RAND())</f>
        <v>0.14006952031562955</v>
      </c>
      <c r="AG328">
        <f ca="1">_xlfn.NORM.S.INV(RAND())</f>
        <v>1.6968417531551929</v>
      </c>
      <c r="AH328">
        <f ca="1">_xlfn.NORM.S.INV(RAND())</f>
        <v>-4.5307125808604069E-2</v>
      </c>
      <c r="AI328">
        <f ca="1">_xlfn.NORM.S.INV(RAND())</f>
        <v>2.0278759896324168</v>
      </c>
      <c r="AJ328">
        <f ca="1">_xlfn.NORM.S.INV(RAND())</f>
        <v>-0.15961022031172498</v>
      </c>
      <c r="AK328">
        <f ca="1">_xlfn.NORM.S.INV(RAND())</f>
        <v>-0.3345695791149445</v>
      </c>
      <c r="AL328" s="13">
        <f t="shared" ref="AL328:AL391" si="205">S0</f>
        <v>360</v>
      </c>
      <c r="AM328">
        <f t="shared" ref="AM328:AM391" ca="1" si="206">AL328*EXP((r_rate-q_yield-0.5*vol_sigma^2)*ELS_dt+vol_sigma*SQRT(ELS_dt)*B328)</f>
        <v>383.32438849862291</v>
      </c>
      <c r="AN328">
        <f t="shared" ref="AN328:AN391" ca="1" si="207">AM328*EXP((r_rate-q_yield-0.5*vol_sigma^2)*ELS_dt+vol_sigma*SQRT(ELS_dt)*C328)</f>
        <v>371.89523242395541</v>
      </c>
      <c r="AO328">
        <f t="shared" ref="AO328:AO391" ca="1" si="208">AN328*EXP((r_rate-q_yield-0.5*vol_sigma^2)*ELS_dt+vol_sigma*SQRT(ELS_dt)*D328)</f>
        <v>363.73711400171777</v>
      </c>
      <c r="AP328">
        <f t="shared" ref="AP328:AP391" ca="1" si="209">AO328*EXP((r_rate-q_yield-0.5*vol_sigma^2)*ELS_dt+vol_sigma*SQRT(ELS_dt)*E328)</f>
        <v>364.54418906507067</v>
      </c>
      <c r="AQ328">
        <f t="shared" ref="AQ328:AQ391" ca="1" si="210">AP328*EXP((r_rate-q_yield-0.5*vol_sigma^2)*ELS_dt+vol_sigma*SQRT(ELS_dt)*F328)</f>
        <v>389.82321939557232</v>
      </c>
      <c r="AR328">
        <f t="shared" ref="AR328:AR391" ca="1" si="211">AQ328*EXP((r_rate-q_yield-0.5*vol_sigma^2)*ELS_dt+vol_sigma*SQRT(ELS_dt)*G328)</f>
        <v>390.57935944512536</v>
      </c>
      <c r="AS328">
        <f t="shared" ref="AS328:AS391" ca="1" si="212">AR328*EXP((r_rate-q_yield-0.5*vol_sigma^2)*ELS_dt+vol_sigma*SQRT(ELS_dt)*H328)</f>
        <v>384.21237052536009</v>
      </c>
      <c r="AT328">
        <f t="shared" ref="AT328:AT391" ca="1" si="213">AS328*EXP((r_rate-q_yield-0.5*vol_sigma^2)*ELS_dt+vol_sigma*SQRT(ELS_dt)*I328)</f>
        <v>367.99673494080963</v>
      </c>
      <c r="AU328">
        <f t="shared" ref="AU328:AU391" ca="1" si="214">AT328*EXP((r_rate-q_yield-0.5*vol_sigma^2)*ELS_dt+vol_sigma*SQRT(ELS_dt)*J328)</f>
        <v>343.99411125517963</v>
      </c>
      <c r="AV328">
        <f t="shared" ref="AV328:AV391" ca="1" si="215">AU328*EXP((r_rate-q_yield-0.5*vol_sigma^2)*ELS_dt+vol_sigma*SQRT(ELS_dt)*K328)</f>
        <v>342.46011308155704</v>
      </c>
      <c r="AW328">
        <f t="shared" ref="AW328:AW391" ca="1" si="216">AV328*EXP((r_rate-q_yield-0.5*vol_sigma^2)*ELS_dt+vol_sigma*SQRT(ELS_dt)*L328)</f>
        <v>338.02583807275795</v>
      </c>
      <c r="AX328">
        <f t="shared" ref="AX328:AX391" ca="1" si="217">AW328*EXP((r_rate-q_yield-0.5*vol_sigma^2)*ELS_dt+vol_sigma*SQRT(ELS_dt)*M328)</f>
        <v>303.41609879662627</v>
      </c>
      <c r="AY328">
        <f t="shared" ref="AY328:AY391" ca="1" si="218">AX328*EXP((r_rate-q_yield-0.5*vol_sigma^2)*ELS_dt+vol_sigma*SQRT(ELS_dt)*N328)</f>
        <v>312.71416523348961</v>
      </c>
      <c r="AZ328">
        <f t="shared" ref="AZ328:AZ391" ca="1" si="219">AY328*EXP((r_rate-q_yield-0.5*vol_sigma^2)*ELS_dt+vol_sigma*SQRT(ELS_dt)*O328)</f>
        <v>291.47586058813465</v>
      </c>
      <c r="BA328">
        <f t="shared" ref="BA328:BA391" ca="1" si="220">AZ328*EXP((r_rate-q_yield-0.5*vol_sigma^2)*ELS_dt+vol_sigma*SQRT(ELS_dt)*P328)</f>
        <v>301.71862142305162</v>
      </c>
      <c r="BB328">
        <f t="shared" ref="BB328:BB391" ca="1" si="221">BA328*EXP((r_rate-q_yield-0.5*vol_sigma^2)*ELS_dt+vol_sigma*SQRT(ELS_dt)*Q328)</f>
        <v>317.24043489174329</v>
      </c>
      <c r="BC328">
        <f t="shared" ref="BC328:BC391" ca="1" si="222">BB328*EXP((r_rate-q_yield-0.5*vol_sigma^2)*ELS_dt+vol_sigma*SQRT(ELS_dt)*R328)</f>
        <v>294.80624971811602</v>
      </c>
      <c r="BD328">
        <f t="shared" ref="BD328:BD391" ca="1" si="223">BC328*EXP((r_rate-q_yield-0.5*vol_sigma^2)*ELS_dt+vol_sigma*SQRT(ELS_dt)*S328)</f>
        <v>330.29431715851786</v>
      </c>
      <c r="BE328">
        <f t="shared" ref="BE328:BE391" ca="1" si="224">BD328*EXP((r_rate-q_yield-0.5*vol_sigma^2)*ELS_dt+vol_sigma*SQRT(ELS_dt)*T328)</f>
        <v>355.87350943811299</v>
      </c>
      <c r="BF328">
        <f t="shared" ref="BF328:BF391" ca="1" si="225">BE328*EXP((r_rate-q_yield-0.5*vol_sigma^2)*ELS_dt+vol_sigma*SQRT(ELS_dt)*U328)</f>
        <v>383.24845498812289</v>
      </c>
      <c r="BG328">
        <f t="shared" ref="BG328:BG391" ca="1" si="226">BF328*EXP((r_rate-q_yield-0.5*vol_sigma^2)*ELS_dt+vol_sigma*SQRT(ELS_dt)*V328)</f>
        <v>375.73148342213847</v>
      </c>
      <c r="BH328">
        <f t="shared" ref="BH328:BH391" ca="1" si="227">BG328*EXP((r_rate-q_yield-0.5*vol_sigma^2)*ELS_dt+vol_sigma*SQRT(ELS_dt)*W328)</f>
        <v>317.94878214560021</v>
      </c>
      <c r="BI328">
        <f t="shared" ref="BI328:BI391" ca="1" si="228">BH328*EXP((r_rate-q_yield-0.5*vol_sigma^2)*ELS_dt+vol_sigma*SQRT(ELS_dt)*X328)</f>
        <v>303.95473720096703</v>
      </c>
      <c r="BJ328">
        <f t="shared" ref="BJ328:BJ391" ca="1" si="229">BI328*EXP((r_rate-q_yield-0.5*vol_sigma^2)*ELS_dt+vol_sigma*SQRT(ELS_dt)*Y328)</f>
        <v>302.90481561976952</v>
      </c>
      <c r="BK328">
        <f t="shared" ref="BK328:BK391" ca="1" si="230">BJ328*EXP((r_rate-q_yield-0.5*vol_sigma^2)*ELS_dt+vol_sigma*SQRT(ELS_dt)*Z328)</f>
        <v>317.09775088144102</v>
      </c>
      <c r="BL328">
        <f t="shared" ref="BL328:BL391" ca="1" si="231">BK328*EXP((r_rate-q_yield-0.5*vol_sigma^2)*ELS_dt+vol_sigma*SQRT(ELS_dt)*AA328)</f>
        <v>311.34851801153792</v>
      </c>
      <c r="BM328">
        <f t="shared" ref="BM328:BM391" ca="1" si="232">BL328*EXP((r_rate-q_yield-0.5*vol_sigma^2)*ELS_dt+vol_sigma*SQRT(ELS_dt)*AB328)</f>
        <v>301.60904731312644</v>
      </c>
      <c r="BN328">
        <f t="shared" ref="BN328:BN391" ca="1" si="233">BM328*EXP((r_rate-q_yield-0.5*vol_sigma^2)*ELS_dt+vol_sigma*SQRT(ELS_dt)*AC328)</f>
        <v>303.55727501863089</v>
      </c>
      <c r="BO328">
        <f t="shared" ref="BO328:BO391" ca="1" si="234">BN328*EXP((r_rate-q_yield-0.5*vol_sigma^2)*ELS_dt+vol_sigma*SQRT(ELS_dt)*AD328)</f>
        <v>286.59386823091108</v>
      </c>
      <c r="BP328">
        <f t="shared" ref="BP328:BP391" ca="1" si="235">BO328*EXP((r_rate-q_yield-0.5*vol_sigma^2)*ELS_dt+vol_sigma*SQRT(ELS_dt)*AE328)</f>
        <v>266.49671489467227</v>
      </c>
      <c r="BQ328">
        <f t="shared" ref="BQ328:BQ391" ca="1" si="236">BP328*EXP((r_rate-q_yield-0.5*vol_sigma^2)*ELS_dt+vol_sigma*SQRT(ELS_dt)*AF328)</f>
        <v>268.54867099995403</v>
      </c>
      <c r="BR328">
        <f t="shared" ref="BR328:BR391" ca="1" si="237">BQ328*EXP((r_rate-q_yield-0.5*vol_sigma^2)*ELS_dt+vol_sigma*SQRT(ELS_dt)*AG328)</f>
        <v>296.06608962708458</v>
      </c>
      <c r="BS328">
        <f t="shared" ref="BS328:BS391" ca="1" si="238">BR328*EXP((r_rate-q_yield-0.5*vol_sigma^2)*ELS_dt+vol_sigma*SQRT(ELS_dt)*AH328)</f>
        <v>295.16963659526789</v>
      </c>
      <c r="BT328">
        <f t="shared" ref="BT328:BT391" ca="1" si="239">BS328*EXP((r_rate-q_yield-0.5*vol_sigma^2)*ELS_dt+vol_sigma*SQRT(ELS_dt)*AI328)</f>
        <v>331.6940601699763</v>
      </c>
      <c r="BU328">
        <f t="shared" ref="BU328:BU391" ca="1" si="240">BT328*EXP((r_rate-q_yield-0.5*vol_sigma^2)*ELS_dt+vol_sigma*SQRT(ELS_dt)*AJ328)</f>
        <v>328.51459676175108</v>
      </c>
      <c r="BV328" s="13">
        <f t="shared" ref="BV328:BV391" ca="1" si="241">BU328*EXP((r_rate-q_yield-0.5*vol_sigma^2)*ELS_dt+vol_sigma*SQRT(ELS_dt)*AK328)</f>
        <v>322.09554373350562</v>
      </c>
      <c r="BW328" s="13">
        <f t="shared" ref="BW328:BW391" ca="1" si="242">MIN(AL328:BV328)</f>
        <v>266.49671489467227</v>
      </c>
      <c r="BX328" s="20">
        <f t="shared" ref="BX328:BX391" ca="1" si="243">IF(AR328&gt;=ELS_autocall*S0,6,IF(AX328&gt;=ELS_autocall*S0,12,IF(BD328&gt;=ELS_autocall*S0,18,IF(BJ328&gt;=ELS_autocall*S0,24,IF(BP328&gt;=ELS_autocall*S0,30,IF(BV328&gt;=ELS_autocall*S0,36,0))))))</f>
        <v>6</v>
      </c>
      <c r="BY328" s="20">
        <f t="shared" ref="BY328:BY391" ca="1" si="244">IF(BW328&lt;=ELS_KI*S0,1,0)</f>
        <v>0</v>
      </c>
      <c r="BZ328" s="21">
        <f t="shared" ref="BZ328:BZ391" ca="1" si="245">IF(BX328&gt;0,(1+(BX328/12)*ELS_coupon)*EXP(-r_rate*BX328/12),IF(BY328=0,1,BV328/S0)*df_T_ELS)</f>
        <v>1.0245164171871852</v>
      </c>
    </row>
    <row r="329" spans="1:78" x14ac:dyDescent="0.3">
      <c r="A329">
        <v>322</v>
      </c>
      <c r="B329">
        <f ca="1">_xlfn.NORM.S.INV(RAND())</f>
        <v>-0.80013327523798483</v>
      </c>
      <c r="C329">
        <f ca="1">_xlfn.NORM.S.INV(RAND())</f>
        <v>0.59176337739579599</v>
      </c>
      <c r="D329">
        <f ca="1">_xlfn.NORM.S.INV(RAND())</f>
        <v>0.23673611440397477</v>
      </c>
      <c r="E329">
        <f ca="1">_xlfn.NORM.S.INV(RAND())</f>
        <v>-1.1766182775350307</v>
      </c>
      <c r="F329">
        <f ca="1">_xlfn.NORM.S.INV(RAND())</f>
        <v>0.72001727117359615</v>
      </c>
      <c r="G329">
        <f ca="1">_xlfn.NORM.S.INV(RAND())</f>
        <v>0.67980976237582025</v>
      </c>
      <c r="H329">
        <f ca="1">_xlfn.NORM.S.INV(RAND())</f>
        <v>-1.8257065194270463</v>
      </c>
      <c r="I329">
        <f ca="1">_xlfn.NORM.S.INV(RAND())</f>
        <v>-0.22744209306717658</v>
      </c>
      <c r="J329">
        <f ca="1">_xlfn.NORM.S.INV(RAND())</f>
        <v>1.2163416864262038</v>
      </c>
      <c r="K329">
        <f ca="1">_xlfn.NORM.S.INV(RAND())</f>
        <v>-8.4400219816815614E-2</v>
      </c>
      <c r="L329">
        <f ca="1">_xlfn.NORM.S.INV(RAND())</f>
        <v>1.0501345878989041</v>
      </c>
      <c r="M329">
        <f ca="1">_xlfn.NORM.S.INV(RAND())</f>
        <v>0.59913821660761502</v>
      </c>
      <c r="N329">
        <f ca="1">_xlfn.NORM.S.INV(RAND())</f>
        <v>0.3384043125102727</v>
      </c>
      <c r="O329">
        <f ca="1">_xlfn.NORM.S.INV(RAND())</f>
        <v>-0.9035298896002969</v>
      </c>
      <c r="P329">
        <f ca="1">_xlfn.NORM.S.INV(RAND())</f>
        <v>-0.6522056831552876</v>
      </c>
      <c r="Q329">
        <f ca="1">_xlfn.NORM.S.INV(RAND())</f>
        <v>1.2686865161108443</v>
      </c>
      <c r="R329">
        <f ca="1">_xlfn.NORM.S.INV(RAND())</f>
        <v>-0.13731200083039277</v>
      </c>
      <c r="S329">
        <f ca="1">_xlfn.NORM.S.INV(RAND())</f>
        <v>0.48534896200860317</v>
      </c>
      <c r="T329">
        <f ca="1">_xlfn.NORM.S.INV(RAND())</f>
        <v>-0.9524588060461131</v>
      </c>
      <c r="U329">
        <f ca="1">_xlfn.NORM.S.INV(RAND())</f>
        <v>-0.30629457871903826</v>
      </c>
      <c r="V329">
        <f ca="1">_xlfn.NORM.S.INV(RAND())</f>
        <v>-0.23277860791618449</v>
      </c>
      <c r="W329">
        <f ca="1">_xlfn.NORM.S.INV(RAND())</f>
        <v>-0.12516237537992583</v>
      </c>
      <c r="X329">
        <f ca="1">_xlfn.NORM.S.INV(RAND())</f>
        <v>-0.29627715958377177</v>
      </c>
      <c r="Y329">
        <f ca="1">_xlfn.NORM.S.INV(RAND())</f>
        <v>-0.80715480254012173</v>
      </c>
      <c r="Z329">
        <f ca="1">_xlfn.NORM.S.INV(RAND())</f>
        <v>-0.26608456069897712</v>
      </c>
      <c r="AA329">
        <f ca="1">_xlfn.NORM.S.INV(RAND())</f>
        <v>-0.95979176745197303</v>
      </c>
      <c r="AB329">
        <f ca="1">_xlfn.NORM.S.INV(RAND())</f>
        <v>1.8334733949347262</v>
      </c>
      <c r="AC329">
        <f ca="1">_xlfn.NORM.S.INV(RAND())</f>
        <v>-0.70171612455200183</v>
      </c>
      <c r="AD329">
        <f ca="1">_xlfn.NORM.S.INV(RAND())</f>
        <v>-1.6708742062042217</v>
      </c>
      <c r="AE329">
        <f ca="1">_xlfn.NORM.S.INV(RAND())</f>
        <v>-1.4286218337384646</v>
      </c>
      <c r="AF329">
        <f ca="1">_xlfn.NORM.S.INV(RAND())</f>
        <v>-0.9927228946474751</v>
      </c>
      <c r="AG329">
        <f ca="1">_xlfn.NORM.S.INV(RAND())</f>
        <v>2.5157916826051321</v>
      </c>
      <c r="AH329">
        <f ca="1">_xlfn.NORM.S.INV(RAND())</f>
        <v>0.13375117583028431</v>
      </c>
      <c r="AI329">
        <f ca="1">_xlfn.NORM.S.INV(RAND())</f>
        <v>0.67967421797811978</v>
      </c>
      <c r="AJ329">
        <f ca="1">_xlfn.NORM.S.INV(RAND())</f>
        <v>-1.6048495330883381</v>
      </c>
      <c r="AK329">
        <f ca="1">_xlfn.NORM.S.INV(RAND())</f>
        <v>-0.40962554884362978</v>
      </c>
      <c r="AL329" s="13">
        <f t="shared" si="205"/>
        <v>360</v>
      </c>
      <c r="AM329">
        <f t="shared" ca="1" si="206"/>
        <v>343.60462436785843</v>
      </c>
      <c r="AN329">
        <f t="shared" ca="1" si="207"/>
        <v>355.39877057943477</v>
      </c>
      <c r="AO329">
        <f t="shared" ca="1" si="208"/>
        <v>360.13960780256048</v>
      </c>
      <c r="AP329">
        <f t="shared" ca="1" si="209"/>
        <v>336.34687756369982</v>
      </c>
      <c r="AQ329">
        <f t="shared" ca="1" si="210"/>
        <v>350.47751422747376</v>
      </c>
      <c r="AR329">
        <f t="shared" ca="1" si="211"/>
        <v>364.35501900962856</v>
      </c>
      <c r="AS329">
        <f t="shared" ca="1" si="212"/>
        <v>327.7676055340167</v>
      </c>
      <c r="AT329">
        <f t="shared" ca="1" si="213"/>
        <v>323.35694163171934</v>
      </c>
      <c r="AU329">
        <f t="shared" ca="1" si="214"/>
        <v>346.73668147265408</v>
      </c>
      <c r="AV329">
        <f t="shared" ca="1" si="215"/>
        <v>344.90745450390466</v>
      </c>
      <c r="AW329">
        <f t="shared" ca="1" si="216"/>
        <v>366.31331359168888</v>
      </c>
      <c r="AX329">
        <f t="shared" ca="1" si="217"/>
        <v>379.04828941222195</v>
      </c>
      <c r="AY329">
        <f t="shared" ca="1" si="218"/>
        <v>386.36585253975153</v>
      </c>
      <c r="AZ329">
        <f t="shared" ca="1" si="219"/>
        <v>366.57485229263301</v>
      </c>
      <c r="BA329">
        <f t="shared" ca="1" si="220"/>
        <v>352.88102363121232</v>
      </c>
      <c r="BB329">
        <f t="shared" ca="1" si="221"/>
        <v>379.54073894635036</v>
      </c>
      <c r="BC329">
        <f t="shared" ca="1" si="222"/>
        <v>376.38688405647446</v>
      </c>
      <c r="BD329">
        <f t="shared" ca="1" si="223"/>
        <v>386.92177084061575</v>
      </c>
      <c r="BE329">
        <f t="shared" ca="1" si="224"/>
        <v>366.0667261217236</v>
      </c>
      <c r="BF329">
        <f t="shared" ca="1" si="225"/>
        <v>359.50030881686354</v>
      </c>
      <c r="BG329">
        <f t="shared" ca="1" si="226"/>
        <v>354.55337198776368</v>
      </c>
      <c r="BH329">
        <f t="shared" ca="1" si="227"/>
        <v>351.85387815659629</v>
      </c>
      <c r="BI329">
        <f t="shared" ca="1" si="228"/>
        <v>345.74231183065194</v>
      </c>
      <c r="BJ329">
        <f t="shared" ca="1" si="229"/>
        <v>329.86252051913561</v>
      </c>
      <c r="BK329">
        <f t="shared" ca="1" si="230"/>
        <v>324.69844732700244</v>
      </c>
      <c r="BL329">
        <f t="shared" ca="1" si="231"/>
        <v>307.06720334364888</v>
      </c>
      <c r="BM329">
        <f t="shared" ca="1" si="232"/>
        <v>341.21254975732472</v>
      </c>
      <c r="BN329">
        <f t="shared" ca="1" si="233"/>
        <v>327.5285838404285</v>
      </c>
      <c r="BO329">
        <f t="shared" ca="1" si="234"/>
        <v>297.28482804574082</v>
      </c>
      <c r="BP329">
        <f t="shared" ca="1" si="235"/>
        <v>273.63429073646125</v>
      </c>
      <c r="BQ329">
        <f t="shared" ca="1" si="236"/>
        <v>258.28431126218891</v>
      </c>
      <c r="BR329">
        <f t="shared" ca="1" si="237"/>
        <v>298.53691504326457</v>
      </c>
      <c r="BS329">
        <f t="shared" ca="1" si="238"/>
        <v>300.72585071108603</v>
      </c>
      <c r="BT329">
        <f t="shared" ca="1" si="239"/>
        <v>312.63094247936129</v>
      </c>
      <c r="BU329">
        <f t="shared" ca="1" si="240"/>
        <v>284.84657434640269</v>
      </c>
      <c r="BV329" s="13">
        <f t="shared" ca="1" si="241"/>
        <v>278.07317290125764</v>
      </c>
      <c r="BW329" s="13">
        <f t="shared" ca="1" si="242"/>
        <v>258.28431126218891</v>
      </c>
      <c r="BX329" s="20">
        <f t="shared" ca="1" si="243"/>
        <v>6</v>
      </c>
      <c r="BY329" s="20">
        <f t="shared" ca="1" si="244"/>
        <v>0</v>
      </c>
      <c r="BZ329" s="21">
        <f t="shared" ca="1" si="245"/>
        <v>1.0245164171871852</v>
      </c>
    </row>
    <row r="330" spans="1:78" x14ac:dyDescent="0.3">
      <c r="A330">
        <v>323</v>
      </c>
      <c r="B330">
        <f ca="1">_xlfn.NORM.S.INV(RAND())</f>
        <v>-1.0148101542384442</v>
      </c>
      <c r="C330">
        <f ca="1">_xlfn.NORM.S.INV(RAND())</f>
        <v>-0.69731442871932903</v>
      </c>
      <c r="D330">
        <f ca="1">_xlfn.NORM.S.INV(RAND())</f>
        <v>1.0995978569545797</v>
      </c>
      <c r="E330">
        <f ca="1">_xlfn.NORM.S.INV(RAND())</f>
        <v>-2.2046823403489904</v>
      </c>
      <c r="F330">
        <f ca="1">_xlfn.NORM.S.INV(RAND())</f>
        <v>1.1189543687272805</v>
      </c>
      <c r="G330">
        <f ca="1">_xlfn.NORM.S.INV(RAND())</f>
        <v>-0.89485270679244211</v>
      </c>
      <c r="H330">
        <f ca="1">_xlfn.NORM.S.INV(RAND())</f>
        <v>-1.7384609639145676</v>
      </c>
      <c r="I330">
        <f ca="1">_xlfn.NORM.S.INV(RAND())</f>
        <v>7.7032569274953527E-2</v>
      </c>
      <c r="J330">
        <f ca="1">_xlfn.NORM.S.INV(RAND())</f>
        <v>-1.6017398080840819</v>
      </c>
      <c r="K330">
        <f ca="1">_xlfn.NORM.S.INV(RAND())</f>
        <v>1.1189066698187584</v>
      </c>
      <c r="L330">
        <f ca="1">_xlfn.NORM.S.INV(RAND())</f>
        <v>-0.40851432969169732</v>
      </c>
      <c r="M330">
        <f ca="1">_xlfn.NORM.S.INV(RAND())</f>
        <v>-1.0888071742720606</v>
      </c>
      <c r="N330">
        <f ca="1">_xlfn.NORM.S.INV(RAND())</f>
        <v>-0.80937405959870612</v>
      </c>
      <c r="O330">
        <f ca="1">_xlfn.NORM.S.INV(RAND())</f>
        <v>-0.41817073698085572</v>
      </c>
      <c r="P330">
        <f ca="1">_xlfn.NORM.S.INV(RAND())</f>
        <v>0.97921482172539831</v>
      </c>
      <c r="Q330">
        <f ca="1">_xlfn.NORM.S.INV(RAND())</f>
        <v>-1.1761210598399168</v>
      </c>
      <c r="R330">
        <f ca="1">_xlfn.NORM.S.INV(RAND())</f>
        <v>1.5868544076117732E-2</v>
      </c>
      <c r="S330">
        <f ca="1">_xlfn.NORM.S.INV(RAND())</f>
        <v>1.4607796738404011</v>
      </c>
      <c r="T330">
        <f ca="1">_xlfn.NORM.S.INV(RAND())</f>
        <v>-0.16193921201467229</v>
      </c>
      <c r="U330">
        <f ca="1">_xlfn.NORM.S.INV(RAND())</f>
        <v>0.43864878689903353</v>
      </c>
      <c r="V330">
        <f ca="1">_xlfn.NORM.S.INV(RAND())</f>
        <v>-1.0056530338661498</v>
      </c>
      <c r="W330">
        <f ca="1">_xlfn.NORM.S.INV(RAND())</f>
        <v>0.76582831761967884</v>
      </c>
      <c r="X330">
        <f ca="1">_xlfn.NORM.S.INV(RAND())</f>
        <v>-1.0509058799619211</v>
      </c>
      <c r="Y330">
        <f ca="1">_xlfn.NORM.S.INV(RAND())</f>
        <v>0.17946649333746018</v>
      </c>
      <c r="Z330">
        <f ca="1">_xlfn.NORM.S.INV(RAND())</f>
        <v>-1.7877547319258063</v>
      </c>
      <c r="AA330">
        <f ca="1">_xlfn.NORM.S.INV(RAND())</f>
        <v>-1.5223273808916402</v>
      </c>
      <c r="AB330">
        <f ca="1">_xlfn.NORM.S.INV(RAND())</f>
        <v>5.4537793493317124E-2</v>
      </c>
      <c r="AC330">
        <f ca="1">_xlfn.NORM.S.INV(RAND())</f>
        <v>-1.2295277825796949</v>
      </c>
      <c r="AD330">
        <f ca="1">_xlfn.NORM.S.INV(RAND())</f>
        <v>1.2126247376860648</v>
      </c>
      <c r="AE330">
        <f ca="1">_xlfn.NORM.S.INV(RAND())</f>
        <v>-1.1325749085132348</v>
      </c>
      <c r="AF330">
        <f ca="1">_xlfn.NORM.S.INV(RAND())</f>
        <v>-0.37530211187950974</v>
      </c>
      <c r="AG330">
        <f ca="1">_xlfn.NORM.S.INV(RAND())</f>
        <v>0.34975068739402482</v>
      </c>
      <c r="AH330">
        <f ca="1">_xlfn.NORM.S.INV(RAND())</f>
        <v>-0.45180373081984482</v>
      </c>
      <c r="AI330">
        <f ca="1">_xlfn.NORM.S.INV(RAND())</f>
        <v>1.1718146928075426</v>
      </c>
      <c r="AJ330">
        <f ca="1">_xlfn.NORM.S.INV(RAND())</f>
        <v>-0.34275223468850141</v>
      </c>
      <c r="AK330">
        <f ca="1">_xlfn.NORM.S.INV(RAND())</f>
        <v>0.83125663231664793</v>
      </c>
      <c r="AL330" s="13">
        <f t="shared" si="205"/>
        <v>360</v>
      </c>
      <c r="AM330">
        <f t="shared" ca="1" si="206"/>
        <v>339.37214333066294</v>
      </c>
      <c r="AN330">
        <f t="shared" ca="1" si="207"/>
        <v>325.84478202740729</v>
      </c>
      <c r="AO330">
        <f t="shared" ca="1" si="208"/>
        <v>347.05726128170892</v>
      </c>
      <c r="AP330">
        <f t="shared" ca="1" si="209"/>
        <v>305.44988527468894</v>
      </c>
      <c r="AQ330">
        <f t="shared" ca="1" si="210"/>
        <v>325.69843832175241</v>
      </c>
      <c r="AR330">
        <f t="shared" ca="1" si="211"/>
        <v>309.1698819669059</v>
      </c>
      <c r="AS330">
        <f t="shared" ca="1" si="212"/>
        <v>279.52847015756294</v>
      </c>
      <c r="AT330">
        <f t="shared" ca="1" si="213"/>
        <v>280.65747039688375</v>
      </c>
      <c r="AU330">
        <f t="shared" ca="1" si="214"/>
        <v>255.7605874495315</v>
      </c>
      <c r="AV330">
        <f t="shared" ca="1" si="215"/>
        <v>272.71444034106486</v>
      </c>
      <c r="AW330">
        <f t="shared" ca="1" si="216"/>
        <v>266.24661123158234</v>
      </c>
      <c r="AX330">
        <f t="shared" ca="1" si="217"/>
        <v>249.9207858346349</v>
      </c>
      <c r="AY330">
        <f t="shared" ca="1" si="218"/>
        <v>238.41148543858858</v>
      </c>
      <c r="AZ330">
        <f t="shared" ca="1" si="219"/>
        <v>232.6274730077885</v>
      </c>
      <c r="BA330">
        <f t="shared" ca="1" si="220"/>
        <v>246.05539000477901</v>
      </c>
      <c r="BB330">
        <f t="shared" ca="1" si="221"/>
        <v>229.80626445107407</v>
      </c>
      <c r="BC330">
        <f t="shared" ca="1" si="222"/>
        <v>229.92108230810226</v>
      </c>
      <c r="BD330">
        <f t="shared" ca="1" si="223"/>
        <v>250.04917956345028</v>
      </c>
      <c r="BE330">
        <f t="shared" ca="1" si="224"/>
        <v>247.61902743608636</v>
      </c>
      <c r="BF330">
        <f t="shared" ca="1" si="225"/>
        <v>253.86436242633047</v>
      </c>
      <c r="BG330">
        <f t="shared" ca="1" si="226"/>
        <v>239.4445932211903</v>
      </c>
      <c r="BH330">
        <f t="shared" ca="1" si="227"/>
        <v>250.16494952951956</v>
      </c>
      <c r="BI330">
        <f t="shared" ca="1" si="228"/>
        <v>235.33964120982796</v>
      </c>
      <c r="BJ330">
        <f t="shared" ca="1" si="229"/>
        <v>237.69173157454449</v>
      </c>
      <c r="BK330">
        <f t="shared" ca="1" si="230"/>
        <v>214.29248932645942</v>
      </c>
      <c r="BL330">
        <f t="shared" ca="1" si="231"/>
        <v>196.18019034842754</v>
      </c>
      <c r="BM330">
        <f t="shared" ca="1" si="232"/>
        <v>196.71690204063609</v>
      </c>
      <c r="BN330">
        <f t="shared" ca="1" si="233"/>
        <v>183.16038017433041</v>
      </c>
      <c r="BO330">
        <f t="shared" ca="1" si="234"/>
        <v>196.36131747078795</v>
      </c>
      <c r="BP330">
        <f t="shared" ca="1" si="235"/>
        <v>183.85557099474732</v>
      </c>
      <c r="BQ330">
        <f t="shared" ca="1" si="236"/>
        <v>179.83967597034356</v>
      </c>
      <c r="BR330">
        <f t="shared" ca="1" si="237"/>
        <v>183.43162158267549</v>
      </c>
      <c r="BS330">
        <f t="shared" ca="1" si="238"/>
        <v>178.63424589512198</v>
      </c>
      <c r="BT330">
        <f t="shared" ca="1" si="239"/>
        <v>191.05827430026974</v>
      </c>
      <c r="BU330">
        <f t="shared" ca="1" si="240"/>
        <v>187.23659038437043</v>
      </c>
      <c r="BV330" s="13">
        <f t="shared" ca="1" si="241"/>
        <v>196.35985363040641</v>
      </c>
      <c r="BW330" s="13">
        <f t="shared" ca="1" si="242"/>
        <v>178.63424589512198</v>
      </c>
      <c r="BX330" s="20">
        <f t="shared" ca="1" si="243"/>
        <v>0</v>
      </c>
      <c r="BY330" s="20">
        <f t="shared" ca="1" si="244"/>
        <v>1</v>
      </c>
      <c r="BZ330" s="21">
        <f t="shared" ca="1" si="245"/>
        <v>0.49849831602256173</v>
      </c>
    </row>
    <row r="331" spans="1:78" x14ac:dyDescent="0.3">
      <c r="A331">
        <v>324</v>
      </c>
      <c r="B331">
        <f ca="1">_xlfn.NORM.S.INV(RAND())</f>
        <v>1.2070288996786354</v>
      </c>
      <c r="C331">
        <f ca="1">_xlfn.NORM.S.INV(RAND())</f>
        <v>9.4140962940399378E-2</v>
      </c>
      <c r="D331">
        <f ca="1">_xlfn.NORM.S.INV(RAND())</f>
        <v>-1.4133011294914615</v>
      </c>
      <c r="E331">
        <f ca="1">_xlfn.NORM.S.INV(RAND())</f>
        <v>-0.26709455111897723</v>
      </c>
      <c r="F331">
        <f ca="1">_xlfn.NORM.S.INV(RAND())</f>
        <v>-0.20272636065388516</v>
      </c>
      <c r="G331">
        <f ca="1">_xlfn.NORM.S.INV(RAND())</f>
        <v>1.0656731833541297</v>
      </c>
      <c r="H331">
        <f ca="1">_xlfn.NORM.S.INV(RAND())</f>
        <v>-0.49765678323869655</v>
      </c>
      <c r="I331">
        <f ca="1">_xlfn.NORM.S.INV(RAND())</f>
        <v>1.0203576302917465</v>
      </c>
      <c r="J331">
        <f ca="1">_xlfn.NORM.S.INV(RAND())</f>
        <v>0.408849654655912</v>
      </c>
      <c r="K331">
        <f ca="1">_xlfn.NORM.S.INV(RAND())</f>
        <v>-2.0575463174572348E-2</v>
      </c>
      <c r="L331">
        <f ca="1">_xlfn.NORM.S.INV(RAND())</f>
        <v>0.51515689344893112</v>
      </c>
      <c r="M331">
        <f ca="1">_xlfn.NORM.S.INV(RAND())</f>
        <v>1.5390041049484011</v>
      </c>
      <c r="N331">
        <f ca="1">_xlfn.NORM.S.INV(RAND())</f>
        <v>-9.3233031077709735E-2</v>
      </c>
      <c r="O331">
        <f ca="1">_xlfn.NORM.S.INV(RAND())</f>
        <v>1.5789759385892654</v>
      </c>
      <c r="P331">
        <f ca="1">_xlfn.NORM.S.INV(RAND())</f>
        <v>-1.8309418059994216</v>
      </c>
      <c r="Q331">
        <f ca="1">_xlfn.NORM.S.INV(RAND())</f>
        <v>6.3039077371433896E-2</v>
      </c>
      <c r="R331">
        <f ca="1">_xlfn.NORM.S.INV(RAND())</f>
        <v>-0.95550935888768052</v>
      </c>
      <c r="S331">
        <f ca="1">_xlfn.NORM.S.INV(RAND())</f>
        <v>-1.4571941720866461</v>
      </c>
      <c r="T331">
        <f ca="1">_xlfn.NORM.S.INV(RAND())</f>
        <v>-0.9660431530387289</v>
      </c>
      <c r="U331">
        <f ca="1">_xlfn.NORM.S.INV(RAND())</f>
        <v>-0.43793815950310871</v>
      </c>
      <c r="V331">
        <f ca="1">_xlfn.NORM.S.INV(RAND())</f>
        <v>0.73381603553039643</v>
      </c>
      <c r="W331">
        <f ca="1">_xlfn.NORM.S.INV(RAND())</f>
        <v>0.33155453300453658</v>
      </c>
      <c r="X331">
        <f ca="1">_xlfn.NORM.S.INV(RAND())</f>
        <v>9.4268550220371186E-2</v>
      </c>
      <c r="Y331">
        <f ca="1">_xlfn.NORM.S.INV(RAND())</f>
        <v>0.15233879770320474</v>
      </c>
      <c r="Z331">
        <f ca="1">_xlfn.NORM.S.INV(RAND())</f>
        <v>0.75355232192078303</v>
      </c>
      <c r="AA331">
        <f ca="1">_xlfn.NORM.S.INV(RAND())</f>
        <v>0.37291473857461815</v>
      </c>
      <c r="AB331">
        <f ca="1">_xlfn.NORM.S.INV(RAND())</f>
        <v>-1.3776060646498849</v>
      </c>
      <c r="AC331">
        <f ca="1">_xlfn.NORM.S.INV(RAND())</f>
        <v>0.22354970156213658</v>
      </c>
      <c r="AD331">
        <f ca="1">_xlfn.NORM.S.INV(RAND())</f>
        <v>0.17904359119331575</v>
      </c>
      <c r="AE331">
        <f ca="1">_xlfn.NORM.S.INV(RAND())</f>
        <v>1.7897432280798971</v>
      </c>
      <c r="AF331">
        <f ca="1">_xlfn.NORM.S.INV(RAND())</f>
        <v>-0.85410484480695703</v>
      </c>
      <c r="AG331">
        <f ca="1">_xlfn.NORM.S.INV(RAND())</f>
        <v>2.4534360726494273</v>
      </c>
      <c r="AH331">
        <f ca="1">_xlfn.NORM.S.INV(RAND())</f>
        <v>-1.15686906912897</v>
      </c>
      <c r="AI331">
        <f ca="1">_xlfn.NORM.S.INV(RAND())</f>
        <v>-0.73192366828297506</v>
      </c>
      <c r="AJ331">
        <f ca="1">_xlfn.NORM.S.INV(RAND())</f>
        <v>-1.1960162312824711</v>
      </c>
      <c r="AK331">
        <f ca="1">_xlfn.NORM.S.INV(RAND())</f>
        <v>0.95797927316002207</v>
      </c>
      <c r="AL331" s="13">
        <f t="shared" si="205"/>
        <v>360</v>
      </c>
      <c r="AM331">
        <f t="shared" ca="1" si="206"/>
        <v>385.82164797140041</v>
      </c>
      <c r="AN331">
        <f t="shared" ca="1" si="207"/>
        <v>387.76278553210733</v>
      </c>
      <c r="AO331">
        <f t="shared" ca="1" si="208"/>
        <v>357.23010634774363</v>
      </c>
      <c r="AP331">
        <f t="shared" ca="1" si="209"/>
        <v>351.61708330969145</v>
      </c>
      <c r="AQ331">
        <f t="shared" ca="1" si="210"/>
        <v>347.38083086146281</v>
      </c>
      <c r="AR331">
        <f t="shared" ca="1" si="211"/>
        <v>369.27132674812566</v>
      </c>
      <c r="AS331">
        <f t="shared" ca="1" si="212"/>
        <v>358.6628397787797</v>
      </c>
      <c r="AT331">
        <f t="shared" ca="1" si="213"/>
        <v>380.26808499865064</v>
      </c>
      <c r="AU331">
        <f t="shared" ca="1" si="214"/>
        <v>389.18887669022899</v>
      </c>
      <c r="AV331">
        <f t="shared" ca="1" si="215"/>
        <v>388.56488825015202</v>
      </c>
      <c r="AW331">
        <f t="shared" ca="1" si="216"/>
        <v>400.12864537061358</v>
      </c>
      <c r="AX331">
        <f t="shared" ca="1" si="217"/>
        <v>437.12705021083781</v>
      </c>
      <c r="AY331">
        <f t="shared" ca="1" si="218"/>
        <v>434.59927836508433</v>
      </c>
      <c r="AZ331">
        <f t="shared" ca="1" si="219"/>
        <v>475.88201650156589</v>
      </c>
      <c r="BA331">
        <f t="shared" ca="1" si="220"/>
        <v>427.96602769724916</v>
      </c>
      <c r="BB331">
        <f t="shared" ca="1" si="221"/>
        <v>429.34754280957156</v>
      </c>
      <c r="BC331">
        <f t="shared" ca="1" si="222"/>
        <v>406.13421704730536</v>
      </c>
      <c r="BD331">
        <f t="shared" ca="1" si="223"/>
        <v>373.20798971527637</v>
      </c>
      <c r="BE331">
        <f t="shared" ca="1" si="224"/>
        <v>352.81529744616955</v>
      </c>
      <c r="BF331">
        <f t="shared" ca="1" si="225"/>
        <v>343.86311105808659</v>
      </c>
      <c r="BG331">
        <f t="shared" ca="1" si="226"/>
        <v>358.59508934141223</v>
      </c>
      <c r="BH331">
        <f t="shared" ca="1" si="227"/>
        <v>365.37327795320039</v>
      </c>
      <c r="BI331">
        <f t="shared" ca="1" si="228"/>
        <v>367.21424109913278</v>
      </c>
      <c r="BJ331">
        <f t="shared" ca="1" si="229"/>
        <v>370.30391444124086</v>
      </c>
      <c r="BK331">
        <f t="shared" ca="1" si="230"/>
        <v>386.60896497659439</v>
      </c>
      <c r="BL331">
        <f t="shared" ca="1" si="231"/>
        <v>394.85844421326209</v>
      </c>
      <c r="BM331">
        <f t="shared" ca="1" si="232"/>
        <v>364.51749286570532</v>
      </c>
      <c r="BN331">
        <f t="shared" ca="1" si="233"/>
        <v>369.09886060226506</v>
      </c>
      <c r="BO331">
        <f t="shared" ca="1" si="234"/>
        <v>372.77869887180208</v>
      </c>
      <c r="BP331">
        <f t="shared" ca="1" si="235"/>
        <v>413.18653506383544</v>
      </c>
      <c r="BQ331">
        <f t="shared" ca="1" si="236"/>
        <v>393.14193989171008</v>
      </c>
      <c r="BR331">
        <f t="shared" ca="1" si="237"/>
        <v>452.77859258104246</v>
      </c>
      <c r="BS331">
        <f t="shared" ca="1" si="238"/>
        <v>423.34807558218915</v>
      </c>
      <c r="BT331">
        <f t="shared" ca="1" si="239"/>
        <v>405.66204643809186</v>
      </c>
      <c r="BU331">
        <f t="shared" ca="1" si="240"/>
        <v>378.43779719002833</v>
      </c>
      <c r="BV331" s="13">
        <f t="shared" ca="1" si="241"/>
        <v>399.79183994375609</v>
      </c>
      <c r="BW331" s="13">
        <f t="shared" ca="1" si="242"/>
        <v>343.86311105808659</v>
      </c>
      <c r="BX331" s="20">
        <f t="shared" ca="1" si="243"/>
        <v>6</v>
      </c>
      <c r="BY331" s="20">
        <f t="shared" ca="1" si="244"/>
        <v>0</v>
      </c>
      <c r="BZ331" s="21">
        <f t="shared" ca="1" si="245"/>
        <v>1.0245164171871852</v>
      </c>
    </row>
    <row r="332" spans="1:78" x14ac:dyDescent="0.3">
      <c r="A332">
        <v>325</v>
      </c>
      <c r="B332">
        <f ca="1">_xlfn.NORM.S.INV(RAND())</f>
        <v>-0.53314644476532647</v>
      </c>
      <c r="C332">
        <f ca="1">_xlfn.NORM.S.INV(RAND())</f>
        <v>0.32467745702057166</v>
      </c>
      <c r="D332">
        <f ca="1">_xlfn.NORM.S.INV(RAND())</f>
        <v>0.29939412773343665</v>
      </c>
      <c r="E332">
        <f ca="1">_xlfn.NORM.S.INV(RAND())</f>
        <v>-0.43346555202837272</v>
      </c>
      <c r="F332">
        <f ca="1">_xlfn.NORM.S.INV(RAND())</f>
        <v>-0.84033197470854337</v>
      </c>
      <c r="G332">
        <f ca="1">_xlfn.NORM.S.INV(RAND())</f>
        <v>-0.62992030284335832</v>
      </c>
      <c r="H332">
        <f ca="1">_xlfn.NORM.S.INV(RAND())</f>
        <v>1.133878996776793</v>
      </c>
      <c r="I332">
        <f ca="1">_xlfn.NORM.S.INV(RAND())</f>
        <v>-0.60935812581140381</v>
      </c>
      <c r="J332">
        <f ca="1">_xlfn.NORM.S.INV(RAND())</f>
        <v>-1.1373504150333287</v>
      </c>
      <c r="K332">
        <f ca="1">_xlfn.NORM.S.INV(RAND())</f>
        <v>0.71328082400445936</v>
      </c>
      <c r="L332">
        <f ca="1">_xlfn.NORM.S.INV(RAND())</f>
        <v>-1.6395582861743818</v>
      </c>
      <c r="M332">
        <f ca="1">_xlfn.NORM.S.INV(RAND())</f>
        <v>1.2257424518064512</v>
      </c>
      <c r="N332">
        <f ca="1">_xlfn.NORM.S.INV(RAND())</f>
        <v>-0.29218954936514452</v>
      </c>
      <c r="O332">
        <f ca="1">_xlfn.NORM.S.INV(RAND())</f>
        <v>-0.1089970587294946</v>
      </c>
      <c r="P332">
        <f ca="1">_xlfn.NORM.S.INV(RAND())</f>
        <v>-1.654458961154988</v>
      </c>
      <c r="Q332">
        <f ca="1">_xlfn.NORM.S.INV(RAND())</f>
        <v>1.1494940810252956</v>
      </c>
      <c r="R332">
        <f ca="1">_xlfn.NORM.S.INV(RAND())</f>
        <v>0.83789204008113516</v>
      </c>
      <c r="S332">
        <f ca="1">_xlfn.NORM.S.INV(RAND())</f>
        <v>8.4653840741397021E-2</v>
      </c>
      <c r="T332">
        <f ca="1">_xlfn.NORM.S.INV(RAND())</f>
        <v>-0.30601110412835975</v>
      </c>
      <c r="U332">
        <f ca="1">_xlfn.NORM.S.INV(RAND())</f>
        <v>-0.25454902920549477</v>
      </c>
      <c r="V332">
        <f ca="1">_xlfn.NORM.S.INV(RAND())</f>
        <v>-0.27025053660234616</v>
      </c>
      <c r="W332">
        <f ca="1">_xlfn.NORM.S.INV(RAND())</f>
        <v>-0.5888988477093785</v>
      </c>
      <c r="X332">
        <f ca="1">_xlfn.NORM.S.INV(RAND())</f>
        <v>-0.40697051006066415</v>
      </c>
      <c r="Y332">
        <f ca="1">_xlfn.NORM.S.INV(RAND())</f>
        <v>-1.2587631649912259</v>
      </c>
      <c r="Z332">
        <f ca="1">_xlfn.NORM.S.INV(RAND())</f>
        <v>1.0753488210661579</v>
      </c>
      <c r="AA332">
        <f ca="1">_xlfn.NORM.S.INV(RAND())</f>
        <v>1.4144813308175008</v>
      </c>
      <c r="AB332">
        <f ca="1">_xlfn.NORM.S.INV(RAND())</f>
        <v>-0.99847109465891026</v>
      </c>
      <c r="AC332">
        <f ca="1">_xlfn.NORM.S.INV(RAND())</f>
        <v>0.23031907985025155</v>
      </c>
      <c r="AD332">
        <f ca="1">_xlfn.NORM.S.INV(RAND())</f>
        <v>-0.84967238233682496</v>
      </c>
      <c r="AE332">
        <f ca="1">_xlfn.NORM.S.INV(RAND())</f>
        <v>-0.57768754109597931</v>
      </c>
      <c r="AF332">
        <f ca="1">_xlfn.NORM.S.INV(RAND())</f>
        <v>2.6606516081138603</v>
      </c>
      <c r="AG332">
        <f ca="1">_xlfn.NORM.S.INV(RAND())</f>
        <v>0.17151195340458006</v>
      </c>
      <c r="AH332">
        <f ca="1">_xlfn.NORM.S.INV(RAND())</f>
        <v>-0.33342536907667203</v>
      </c>
      <c r="AI332">
        <f ca="1">_xlfn.NORM.S.INV(RAND())</f>
        <v>-0.89733612563291898</v>
      </c>
      <c r="AJ332">
        <f ca="1">_xlfn.NORM.S.INV(RAND())</f>
        <v>-0.19562479084785472</v>
      </c>
      <c r="AK332">
        <f ca="1">_xlfn.NORM.S.INV(RAND())</f>
        <v>-0.13092595455485212</v>
      </c>
      <c r="AL332" s="13">
        <f t="shared" si="205"/>
        <v>360</v>
      </c>
      <c r="AM332">
        <f t="shared" ca="1" si="206"/>
        <v>348.94214696165625</v>
      </c>
      <c r="AN332">
        <f t="shared" ca="1" si="207"/>
        <v>355.39673736374266</v>
      </c>
      <c r="AO332">
        <f t="shared" ca="1" si="208"/>
        <v>361.44272676255537</v>
      </c>
      <c r="AP332">
        <f t="shared" ca="1" si="209"/>
        <v>352.36260910577357</v>
      </c>
      <c r="AQ332">
        <f t="shared" ca="1" si="210"/>
        <v>335.53542148189399</v>
      </c>
      <c r="AR332">
        <f t="shared" ca="1" si="211"/>
        <v>323.41696263741852</v>
      </c>
      <c r="AS332">
        <f t="shared" ca="1" si="212"/>
        <v>345.15385165515931</v>
      </c>
      <c r="AT332">
        <f t="shared" ca="1" si="213"/>
        <v>333.08319379348745</v>
      </c>
      <c r="AU332">
        <f t="shared" ca="1" si="214"/>
        <v>311.78400814786602</v>
      </c>
      <c r="AV332">
        <f t="shared" ca="1" si="215"/>
        <v>324.75637550648264</v>
      </c>
      <c r="AW332">
        <f t="shared" ca="1" si="216"/>
        <v>295.30203468264722</v>
      </c>
      <c r="AX332">
        <f t="shared" ca="1" si="217"/>
        <v>316.82522645531589</v>
      </c>
      <c r="AY332">
        <f t="shared" ca="1" si="218"/>
        <v>311.39557446694391</v>
      </c>
      <c r="AZ332">
        <f t="shared" ca="1" si="219"/>
        <v>309.31322381351083</v>
      </c>
      <c r="BA332">
        <f t="shared" ca="1" si="220"/>
        <v>281.0176653736255</v>
      </c>
      <c r="BB332">
        <f t="shared" ca="1" si="221"/>
        <v>300.17539040299664</v>
      </c>
      <c r="BC332">
        <f t="shared" ca="1" si="222"/>
        <v>314.9223156174524</v>
      </c>
      <c r="BD332">
        <f t="shared" ca="1" si="223"/>
        <v>316.33343028594004</v>
      </c>
      <c r="BE332">
        <f t="shared" ca="1" si="224"/>
        <v>310.66420135378178</v>
      </c>
      <c r="BF332">
        <f t="shared" ca="1" si="225"/>
        <v>306.00441461950948</v>
      </c>
      <c r="BG332">
        <f t="shared" ca="1" si="226"/>
        <v>301.14140546650958</v>
      </c>
      <c r="BH332">
        <f t="shared" ca="1" si="227"/>
        <v>290.95341910237136</v>
      </c>
      <c r="BI332">
        <f t="shared" ca="1" si="228"/>
        <v>284.07834492360621</v>
      </c>
      <c r="BJ332">
        <f t="shared" ca="1" si="229"/>
        <v>264.05533161682877</v>
      </c>
      <c r="BK332">
        <f t="shared" ca="1" si="230"/>
        <v>280.8518474737802</v>
      </c>
      <c r="BL332">
        <f t="shared" ca="1" si="231"/>
        <v>304.62324420966098</v>
      </c>
      <c r="BM332">
        <f t="shared" ca="1" si="232"/>
        <v>287.43947776587078</v>
      </c>
      <c r="BN332">
        <f t="shared" ca="1" si="233"/>
        <v>291.16587954533446</v>
      </c>
      <c r="BO332">
        <f t="shared" ca="1" si="234"/>
        <v>277.11168310489353</v>
      </c>
      <c r="BP332">
        <f t="shared" ca="1" si="235"/>
        <v>267.9100100240409</v>
      </c>
      <c r="BQ332">
        <f t="shared" ca="1" si="236"/>
        <v>312.26346362804009</v>
      </c>
      <c r="BR332">
        <f t="shared" ca="1" si="237"/>
        <v>315.23955654431086</v>
      </c>
      <c r="BS332">
        <f t="shared" ca="1" si="238"/>
        <v>309.10031166462585</v>
      </c>
      <c r="BT332">
        <f t="shared" ca="1" si="239"/>
        <v>293.37201088424479</v>
      </c>
      <c r="BU332">
        <f t="shared" ca="1" si="240"/>
        <v>289.95635050934561</v>
      </c>
      <c r="BV332" s="13">
        <f t="shared" ca="1" si="241"/>
        <v>287.65294919861486</v>
      </c>
      <c r="BW332" s="13">
        <f t="shared" ca="1" si="242"/>
        <v>264.05533161682877</v>
      </c>
      <c r="BX332" s="20">
        <f t="shared" ca="1" si="243"/>
        <v>0</v>
      </c>
      <c r="BY332" s="20">
        <f t="shared" ca="1" si="244"/>
        <v>0</v>
      </c>
      <c r="BZ332" s="21">
        <f t="shared" ca="1" si="245"/>
        <v>0.91393118527122819</v>
      </c>
    </row>
    <row r="333" spans="1:78" x14ac:dyDescent="0.3">
      <c r="A333">
        <v>326</v>
      </c>
      <c r="B333">
        <f ca="1">_xlfn.NORM.S.INV(RAND())</f>
        <v>1.2729014092010997</v>
      </c>
      <c r="C333">
        <f ca="1">_xlfn.NORM.S.INV(RAND())</f>
        <v>3.5560608349088245E-2</v>
      </c>
      <c r="D333">
        <f ca="1">_xlfn.NORM.S.INV(RAND())</f>
        <v>1.4982354551858541</v>
      </c>
      <c r="E333">
        <f ca="1">_xlfn.NORM.S.INV(RAND())</f>
        <v>-2.5244925046166267</v>
      </c>
      <c r="F333">
        <f ca="1">_xlfn.NORM.S.INV(RAND())</f>
        <v>0.45801249598998589</v>
      </c>
      <c r="G333">
        <f ca="1">_xlfn.NORM.S.INV(RAND())</f>
        <v>1.2781240685735453</v>
      </c>
      <c r="H333">
        <f ca="1">_xlfn.NORM.S.INV(RAND())</f>
        <v>1.3949739504810124</v>
      </c>
      <c r="I333">
        <f ca="1">_xlfn.NORM.S.INV(RAND())</f>
        <v>7.3061215882132824E-2</v>
      </c>
      <c r="J333">
        <f ca="1">_xlfn.NORM.S.INV(RAND())</f>
        <v>0.1266243873992306</v>
      </c>
      <c r="K333">
        <f ca="1">_xlfn.NORM.S.INV(RAND())</f>
        <v>0.9348939938802292</v>
      </c>
      <c r="L333">
        <f ca="1">_xlfn.NORM.S.INV(RAND())</f>
        <v>-0.75705801608031509</v>
      </c>
      <c r="M333">
        <f ca="1">_xlfn.NORM.S.INV(RAND())</f>
        <v>0.33124784084865821</v>
      </c>
      <c r="N333">
        <f ca="1">_xlfn.NORM.S.INV(RAND())</f>
        <v>-1.1878888465061654</v>
      </c>
      <c r="O333">
        <f ca="1">_xlfn.NORM.S.INV(RAND())</f>
        <v>-8.5046894431202724E-2</v>
      </c>
      <c r="P333">
        <f ca="1">_xlfn.NORM.S.INV(RAND())</f>
        <v>0.75799330192684788</v>
      </c>
      <c r="Q333">
        <f ca="1">_xlfn.NORM.S.INV(RAND())</f>
        <v>-0.6408591304189668</v>
      </c>
      <c r="R333">
        <f ca="1">_xlfn.NORM.S.INV(RAND())</f>
        <v>1.9563228121712239</v>
      </c>
      <c r="S333">
        <f ca="1">_xlfn.NORM.S.INV(RAND())</f>
        <v>1.5375719295570078</v>
      </c>
      <c r="T333">
        <f ca="1">_xlfn.NORM.S.INV(RAND())</f>
        <v>1.8310459549364939</v>
      </c>
      <c r="U333">
        <f ca="1">_xlfn.NORM.S.INV(RAND())</f>
        <v>1.3719689548215626</v>
      </c>
      <c r="V333">
        <f ca="1">_xlfn.NORM.S.INV(RAND())</f>
        <v>2.7614078031897499E-2</v>
      </c>
      <c r="W333">
        <f ca="1">_xlfn.NORM.S.INV(RAND())</f>
        <v>0.23137024453665447</v>
      </c>
      <c r="X333">
        <f ca="1">_xlfn.NORM.S.INV(RAND())</f>
        <v>-1.61806572702281</v>
      </c>
      <c r="Y333">
        <f ca="1">_xlfn.NORM.S.INV(RAND())</f>
        <v>-1.237628044485525</v>
      </c>
      <c r="Z333">
        <f ca="1">_xlfn.NORM.S.INV(RAND())</f>
        <v>-0.44975028210802742</v>
      </c>
      <c r="AA333">
        <f ca="1">_xlfn.NORM.S.INV(RAND())</f>
        <v>0.33032411942336354</v>
      </c>
      <c r="AB333">
        <f ca="1">_xlfn.NORM.S.INV(RAND())</f>
        <v>0.25052049038888147</v>
      </c>
      <c r="AC333">
        <f ca="1">_xlfn.NORM.S.INV(RAND())</f>
        <v>0.62652383018713165</v>
      </c>
      <c r="AD333">
        <f ca="1">_xlfn.NORM.S.INV(RAND())</f>
        <v>-1.3935530663305655</v>
      </c>
      <c r="AE333">
        <f ca="1">_xlfn.NORM.S.INV(RAND())</f>
        <v>7.057008597676323E-2</v>
      </c>
      <c r="AF333">
        <f ca="1">_xlfn.NORM.S.INV(RAND())</f>
        <v>0.96646558330225085</v>
      </c>
      <c r="AG333">
        <f ca="1">_xlfn.NORM.S.INV(RAND())</f>
        <v>-0.30774813880460999</v>
      </c>
      <c r="AH333">
        <f ca="1">_xlfn.NORM.S.INV(RAND())</f>
        <v>-0.63523431975103128</v>
      </c>
      <c r="AI333">
        <f ca="1">_xlfn.NORM.S.INV(RAND())</f>
        <v>-1.1047889199057355</v>
      </c>
      <c r="AJ333">
        <f ca="1">_xlfn.NORM.S.INV(RAND())</f>
        <v>-2.0100738963647791</v>
      </c>
      <c r="AK333">
        <f ca="1">_xlfn.NORM.S.INV(RAND())</f>
        <v>-1.4553147129767778</v>
      </c>
      <c r="AL333" s="13">
        <f t="shared" si="205"/>
        <v>360</v>
      </c>
      <c r="AM333">
        <f t="shared" ca="1" si="206"/>
        <v>387.29177979508296</v>
      </c>
      <c r="AN333">
        <f t="shared" ca="1" si="207"/>
        <v>387.9260729837917</v>
      </c>
      <c r="AO333">
        <f t="shared" ca="1" si="208"/>
        <v>422.79980195878142</v>
      </c>
      <c r="AP333">
        <f t="shared" ca="1" si="209"/>
        <v>365.3042164679095</v>
      </c>
      <c r="AQ333">
        <f t="shared" ca="1" si="210"/>
        <v>374.93668560654686</v>
      </c>
      <c r="AR333">
        <f t="shared" ca="1" si="211"/>
        <v>403.48246687806017</v>
      </c>
      <c r="AS333">
        <f t="shared" ca="1" si="212"/>
        <v>437.14075020493772</v>
      </c>
      <c r="AT333">
        <f t="shared" ca="1" si="213"/>
        <v>438.80571421578367</v>
      </c>
      <c r="AU333">
        <f t="shared" ca="1" si="214"/>
        <v>441.84129054644234</v>
      </c>
      <c r="AV333">
        <f t="shared" ca="1" si="215"/>
        <v>466.1512767530354</v>
      </c>
      <c r="AW333">
        <f t="shared" ca="1" si="216"/>
        <v>446.02935938297111</v>
      </c>
      <c r="AX333">
        <f t="shared" ca="1" si="217"/>
        <v>454.45218947412627</v>
      </c>
      <c r="AY333">
        <f t="shared" ca="1" si="218"/>
        <v>424.15258179101767</v>
      </c>
      <c r="AZ333">
        <f t="shared" ca="1" si="219"/>
        <v>421.89919108146177</v>
      </c>
      <c r="BA333">
        <f t="shared" ca="1" si="220"/>
        <v>440.58901353883283</v>
      </c>
      <c r="BB333">
        <f t="shared" ca="1" si="221"/>
        <v>424.40823610409331</v>
      </c>
      <c r="BC333">
        <f t="shared" ca="1" si="222"/>
        <v>474.95853076630095</v>
      </c>
      <c r="BD333">
        <f t="shared" ca="1" si="223"/>
        <v>518.8332738937969</v>
      </c>
      <c r="BE333">
        <f t="shared" ca="1" si="224"/>
        <v>576.44585061381122</v>
      </c>
      <c r="BF333">
        <f t="shared" ca="1" si="225"/>
        <v>623.70369345070685</v>
      </c>
      <c r="BG333">
        <f t="shared" ca="1" si="226"/>
        <v>624.43862007434791</v>
      </c>
      <c r="BH333">
        <f t="shared" ca="1" si="227"/>
        <v>632.5723104282547</v>
      </c>
      <c r="BI333">
        <f t="shared" ca="1" si="228"/>
        <v>575.91426485641216</v>
      </c>
      <c r="BJ333">
        <f t="shared" ca="1" si="229"/>
        <v>535.97506997645746</v>
      </c>
      <c r="BK333">
        <f t="shared" ca="1" si="230"/>
        <v>522.01934022730973</v>
      </c>
      <c r="BL333">
        <f t="shared" ca="1" si="231"/>
        <v>531.84880227660256</v>
      </c>
      <c r="BM333">
        <f t="shared" ca="1" si="232"/>
        <v>539.37247651429254</v>
      </c>
      <c r="BN333">
        <f t="shared" ca="1" si="233"/>
        <v>559.00705108575085</v>
      </c>
      <c r="BO333">
        <f t="shared" ca="1" si="234"/>
        <v>515.57799739176653</v>
      </c>
      <c r="BP333">
        <f t="shared" ca="1" si="235"/>
        <v>517.46727969976257</v>
      </c>
      <c r="BQ333">
        <f t="shared" ca="1" si="236"/>
        <v>546.93422331422835</v>
      </c>
      <c r="BR333">
        <f t="shared" ca="1" si="237"/>
        <v>537.07837391729379</v>
      </c>
      <c r="BS333">
        <f t="shared" ca="1" si="238"/>
        <v>517.52203003358534</v>
      </c>
      <c r="BT333">
        <f t="shared" ca="1" si="239"/>
        <v>485.34035594437995</v>
      </c>
      <c r="BU333">
        <f t="shared" ca="1" si="240"/>
        <v>431.98120159333251</v>
      </c>
      <c r="BV333" s="13">
        <f t="shared" ca="1" si="241"/>
        <v>397.00257692898367</v>
      </c>
      <c r="BW333" s="13">
        <f t="shared" ca="1" si="242"/>
        <v>360</v>
      </c>
      <c r="BX333" s="20">
        <f t="shared" ca="1" si="243"/>
        <v>6</v>
      </c>
      <c r="BY333" s="20">
        <f t="shared" ca="1" si="244"/>
        <v>0</v>
      </c>
      <c r="BZ333" s="21">
        <f t="shared" ca="1" si="245"/>
        <v>1.0245164171871852</v>
      </c>
    </row>
    <row r="334" spans="1:78" x14ac:dyDescent="0.3">
      <c r="A334">
        <v>327</v>
      </c>
      <c r="B334">
        <f ca="1">_xlfn.NORM.S.INV(RAND())</f>
        <v>0.67024834852554172</v>
      </c>
      <c r="C334">
        <f ca="1">_xlfn.NORM.S.INV(RAND())</f>
        <v>-0.67597046593980126</v>
      </c>
      <c r="D334">
        <f ca="1">_xlfn.NORM.S.INV(RAND())</f>
        <v>0.87164992263134955</v>
      </c>
      <c r="E334">
        <f ca="1">_xlfn.NORM.S.INV(RAND())</f>
        <v>0.87525841814302596</v>
      </c>
      <c r="F334">
        <f ca="1">_xlfn.NORM.S.INV(RAND())</f>
        <v>0.74326148435819439</v>
      </c>
      <c r="G334">
        <f ca="1">_xlfn.NORM.S.INV(RAND())</f>
        <v>0.58533135796098767</v>
      </c>
      <c r="H334">
        <f ca="1">_xlfn.NORM.S.INV(RAND())</f>
        <v>-1.4156231552390166</v>
      </c>
      <c r="I334">
        <f ca="1">_xlfn.NORM.S.INV(RAND())</f>
        <v>0.80373895656376348</v>
      </c>
      <c r="J334">
        <f ca="1">_xlfn.NORM.S.INV(RAND())</f>
        <v>1.989628576890859</v>
      </c>
      <c r="K334">
        <f ca="1">_xlfn.NORM.S.INV(RAND())</f>
        <v>-0.55463610288338827</v>
      </c>
      <c r="L334">
        <f ca="1">_xlfn.NORM.S.INV(RAND())</f>
        <v>1.5164876988122651</v>
      </c>
      <c r="M334">
        <f ca="1">_xlfn.NORM.S.INV(RAND())</f>
        <v>-2.4160174237495098</v>
      </c>
      <c r="N334">
        <f ca="1">_xlfn.NORM.S.INV(RAND())</f>
        <v>-0.23262963735443337</v>
      </c>
      <c r="O334">
        <f ca="1">_xlfn.NORM.S.INV(RAND())</f>
        <v>0.89163088926971734</v>
      </c>
      <c r="P334">
        <f ca="1">_xlfn.NORM.S.INV(RAND())</f>
        <v>2.4229904144015508</v>
      </c>
      <c r="Q334">
        <f ca="1">_xlfn.NORM.S.INV(RAND())</f>
        <v>-0.89122425967678354</v>
      </c>
      <c r="R334">
        <f ca="1">_xlfn.NORM.S.INV(RAND())</f>
        <v>1.2089240799937075</v>
      </c>
      <c r="S334">
        <f ca="1">_xlfn.NORM.S.INV(RAND())</f>
        <v>-0.85202296220009077</v>
      </c>
      <c r="T334">
        <f ca="1">_xlfn.NORM.S.INV(RAND())</f>
        <v>0.50857172801271788</v>
      </c>
      <c r="U334">
        <f ca="1">_xlfn.NORM.S.INV(RAND())</f>
        <v>-0.18407628508775686</v>
      </c>
      <c r="V334">
        <f ca="1">_xlfn.NORM.S.INV(RAND())</f>
        <v>-0.31721640128873047</v>
      </c>
      <c r="W334">
        <f ca="1">_xlfn.NORM.S.INV(RAND())</f>
        <v>-0.55302820241999429</v>
      </c>
      <c r="X334">
        <f ca="1">_xlfn.NORM.S.INV(RAND())</f>
        <v>-1.0203689643475442</v>
      </c>
      <c r="Y334">
        <f ca="1">_xlfn.NORM.S.INV(RAND())</f>
        <v>-0.84918190066528032</v>
      </c>
      <c r="Z334">
        <f ca="1">_xlfn.NORM.S.INV(RAND())</f>
        <v>0.4520088183114388</v>
      </c>
      <c r="AA334">
        <f ca="1">_xlfn.NORM.S.INV(RAND())</f>
        <v>-5.1628100606041075E-2</v>
      </c>
      <c r="AB334">
        <f ca="1">_xlfn.NORM.S.INV(RAND())</f>
        <v>0.83517057100187497</v>
      </c>
      <c r="AC334">
        <f ca="1">_xlfn.NORM.S.INV(RAND())</f>
        <v>-1.8249123761709254</v>
      </c>
      <c r="AD334">
        <f ca="1">_xlfn.NORM.S.INV(RAND())</f>
        <v>-1.9810094178523234</v>
      </c>
      <c r="AE334">
        <f ca="1">_xlfn.NORM.S.INV(RAND())</f>
        <v>-0.56429316681458619</v>
      </c>
      <c r="AF334">
        <f ca="1">_xlfn.NORM.S.INV(RAND())</f>
        <v>-0.63276942423634552</v>
      </c>
      <c r="AG334">
        <f ca="1">_xlfn.NORM.S.INV(RAND())</f>
        <v>-0.7472466353616295</v>
      </c>
      <c r="AH334">
        <f ca="1">_xlfn.NORM.S.INV(RAND())</f>
        <v>0.19828833539266102</v>
      </c>
      <c r="AI334">
        <f ca="1">_xlfn.NORM.S.INV(RAND())</f>
        <v>0.63099790683194457</v>
      </c>
      <c r="AJ334">
        <f ca="1">_xlfn.NORM.S.INV(RAND())</f>
        <v>-1.2521823726297452</v>
      </c>
      <c r="AK334">
        <f ca="1">_xlfn.NORM.S.INV(RAND())</f>
        <v>1.2026688109774049</v>
      </c>
      <c r="AL334" s="13">
        <f t="shared" si="205"/>
        <v>360</v>
      </c>
      <c r="AM334">
        <f t="shared" ca="1" si="206"/>
        <v>374.04801488809881</v>
      </c>
      <c r="AN334">
        <f t="shared" ca="1" si="207"/>
        <v>359.58131168397182</v>
      </c>
      <c r="AO334">
        <f t="shared" ca="1" si="208"/>
        <v>377.98268836485062</v>
      </c>
      <c r="AP334">
        <f t="shared" ca="1" si="209"/>
        <v>397.40853153136578</v>
      </c>
      <c r="AQ334">
        <f t="shared" ca="1" si="210"/>
        <v>414.6605996275444</v>
      </c>
      <c r="AR334">
        <f t="shared" ca="1" si="211"/>
        <v>428.7344838020901</v>
      </c>
      <c r="AS334">
        <f t="shared" ca="1" si="212"/>
        <v>394.922720241104</v>
      </c>
      <c r="AT334">
        <f t="shared" ca="1" si="213"/>
        <v>413.50819150105809</v>
      </c>
      <c r="AU334">
        <f t="shared" ca="1" si="214"/>
        <v>463.65090873630288</v>
      </c>
      <c r="AV334">
        <f t="shared" ca="1" si="215"/>
        <v>448.85204855902833</v>
      </c>
      <c r="AW334">
        <f t="shared" ca="1" si="216"/>
        <v>489.7186838548306</v>
      </c>
      <c r="AX334">
        <f t="shared" ca="1" si="217"/>
        <v>425.78120625547814</v>
      </c>
      <c r="AY334">
        <f t="shared" ca="1" si="218"/>
        <v>419.92581677496884</v>
      </c>
      <c r="AZ334">
        <f t="shared" ca="1" si="219"/>
        <v>441.92480168883651</v>
      </c>
      <c r="BA334">
        <f t="shared" ca="1" si="220"/>
        <v>508.06758791796204</v>
      </c>
      <c r="BB334">
        <f t="shared" ca="1" si="221"/>
        <v>482.38519880006493</v>
      </c>
      <c r="BC334">
        <f t="shared" ca="1" si="222"/>
        <v>517.04171616267797</v>
      </c>
      <c r="BD334">
        <f t="shared" ca="1" si="223"/>
        <v>492.01801163235035</v>
      </c>
      <c r="BE334">
        <f t="shared" ca="1" si="224"/>
        <v>506.46795824462367</v>
      </c>
      <c r="BF334">
        <f t="shared" ca="1" si="225"/>
        <v>500.90514139747899</v>
      </c>
      <c r="BG334">
        <f t="shared" ca="1" si="226"/>
        <v>491.60993179876579</v>
      </c>
      <c r="BH334">
        <f t="shared" ca="1" si="227"/>
        <v>475.96285509678648</v>
      </c>
      <c r="BI334">
        <f t="shared" ca="1" si="228"/>
        <v>448.54639429135676</v>
      </c>
      <c r="BJ334">
        <f t="shared" ca="1" si="229"/>
        <v>426.90773509696237</v>
      </c>
      <c r="BK334">
        <f t="shared" ca="1" si="230"/>
        <v>438.01273594358469</v>
      </c>
      <c r="BL334">
        <f t="shared" ca="1" si="231"/>
        <v>436.52714927862434</v>
      </c>
      <c r="BM334">
        <f t="shared" ca="1" si="232"/>
        <v>457.90076930677964</v>
      </c>
      <c r="BN334">
        <f t="shared" ca="1" si="233"/>
        <v>411.9386654119748</v>
      </c>
      <c r="BO334">
        <f t="shared" ca="1" si="234"/>
        <v>367.26518761492423</v>
      </c>
      <c r="BP334">
        <f t="shared" ca="1" si="235"/>
        <v>355.34459945272692</v>
      </c>
      <c r="BQ334">
        <f t="shared" ca="1" si="236"/>
        <v>342.45436053936265</v>
      </c>
      <c r="BR334">
        <f t="shared" ca="1" si="237"/>
        <v>327.85761831913328</v>
      </c>
      <c r="BS334">
        <f t="shared" ca="1" si="238"/>
        <v>331.49440755537728</v>
      </c>
      <c r="BT334">
        <f t="shared" ca="1" si="239"/>
        <v>343.65043171627457</v>
      </c>
      <c r="BU334">
        <f t="shared" ca="1" si="240"/>
        <v>319.54991949897038</v>
      </c>
      <c r="BV334" s="13">
        <f t="shared" ca="1" si="241"/>
        <v>342.384013518073</v>
      </c>
      <c r="BW334" s="13">
        <f t="shared" ca="1" si="242"/>
        <v>319.54991949897038</v>
      </c>
      <c r="BX334" s="20">
        <f t="shared" ca="1" si="243"/>
        <v>6</v>
      </c>
      <c r="BY334" s="20">
        <f t="shared" ca="1" si="244"/>
        <v>0</v>
      </c>
      <c r="BZ334" s="21">
        <f t="shared" ca="1" si="245"/>
        <v>1.0245164171871852</v>
      </c>
    </row>
    <row r="335" spans="1:78" x14ac:dyDescent="0.3">
      <c r="A335">
        <v>328</v>
      </c>
      <c r="B335">
        <f ca="1">_xlfn.NORM.S.INV(RAND())</f>
        <v>9.8247989115718276E-2</v>
      </c>
      <c r="C335">
        <f ca="1">_xlfn.NORM.S.INV(RAND())</f>
        <v>7.1645270954715498E-2</v>
      </c>
      <c r="D335">
        <f ca="1">_xlfn.NORM.S.INV(RAND())</f>
        <v>2.5683556026330163</v>
      </c>
      <c r="E335">
        <f ca="1">_xlfn.NORM.S.INV(RAND())</f>
        <v>-1.4188669141771213</v>
      </c>
      <c r="F335">
        <f ca="1">_xlfn.NORM.S.INV(RAND())</f>
        <v>-0.67762794238930801</v>
      </c>
      <c r="G335">
        <f ca="1">_xlfn.NORM.S.INV(RAND())</f>
        <v>0.18651920386409018</v>
      </c>
      <c r="H335">
        <f ca="1">_xlfn.NORM.S.INV(RAND())</f>
        <v>1.6502498730791859</v>
      </c>
      <c r="I335">
        <f ca="1">_xlfn.NORM.S.INV(RAND())</f>
        <v>0.29618502997521728</v>
      </c>
      <c r="J335">
        <f ca="1">_xlfn.NORM.S.INV(RAND())</f>
        <v>-0.30836180641175193</v>
      </c>
      <c r="K335">
        <f ca="1">_xlfn.NORM.S.INV(RAND())</f>
        <v>-1.2415695114305989</v>
      </c>
      <c r="L335">
        <f ca="1">_xlfn.NORM.S.INV(RAND())</f>
        <v>-0.92551638287195281</v>
      </c>
      <c r="M335">
        <f ca="1">_xlfn.NORM.S.INV(RAND())</f>
        <v>1.5437563026913685</v>
      </c>
      <c r="N335">
        <f ca="1">_xlfn.NORM.S.INV(RAND())</f>
        <v>-0.5747820793053271</v>
      </c>
      <c r="O335">
        <f ca="1">_xlfn.NORM.S.INV(RAND())</f>
        <v>0.56083895478464618</v>
      </c>
      <c r="P335">
        <f ca="1">_xlfn.NORM.S.INV(RAND())</f>
        <v>-1.1207960918169839</v>
      </c>
      <c r="Q335">
        <f ca="1">_xlfn.NORM.S.INV(RAND())</f>
        <v>1.018617504850309</v>
      </c>
      <c r="R335">
        <f ca="1">_xlfn.NORM.S.INV(RAND())</f>
        <v>-1.2757753294942664</v>
      </c>
      <c r="S335">
        <f ca="1">_xlfn.NORM.S.INV(RAND())</f>
        <v>0.310441207723331</v>
      </c>
      <c r="T335">
        <f ca="1">_xlfn.NORM.S.INV(RAND())</f>
        <v>-0.66168499321872132</v>
      </c>
      <c r="U335">
        <f ca="1">_xlfn.NORM.S.INV(RAND())</f>
        <v>7.5707462902097997E-2</v>
      </c>
      <c r="V335">
        <f ca="1">_xlfn.NORM.S.INV(RAND())</f>
        <v>0.35391516451173183</v>
      </c>
      <c r="W335">
        <f ca="1">_xlfn.NORM.S.INV(RAND())</f>
        <v>0.64952067494002519</v>
      </c>
      <c r="X335">
        <f ca="1">_xlfn.NORM.S.INV(RAND())</f>
        <v>0.68150896476632705</v>
      </c>
      <c r="Y335">
        <f ca="1">_xlfn.NORM.S.INV(RAND())</f>
        <v>-0.8069443180951108</v>
      </c>
      <c r="Z335">
        <f ca="1">_xlfn.NORM.S.INV(RAND())</f>
        <v>-1.3868389562213708</v>
      </c>
      <c r="AA335">
        <f ca="1">_xlfn.NORM.S.INV(RAND())</f>
        <v>2.0546180453736551</v>
      </c>
      <c r="AB335">
        <f ca="1">_xlfn.NORM.S.INV(RAND())</f>
        <v>0.47668707980475866</v>
      </c>
      <c r="AC335">
        <f ca="1">_xlfn.NORM.S.INV(RAND())</f>
        <v>0.45682801763236636</v>
      </c>
      <c r="AD335">
        <f ca="1">_xlfn.NORM.S.INV(RAND())</f>
        <v>-0.78956052460321302</v>
      </c>
      <c r="AE335">
        <f ca="1">_xlfn.NORM.S.INV(RAND())</f>
        <v>0.55665889169516625</v>
      </c>
      <c r="AF335">
        <f ca="1">_xlfn.NORM.S.INV(RAND())</f>
        <v>-0.35218663479366524</v>
      </c>
      <c r="AG335">
        <f ca="1">_xlfn.NORM.S.INV(RAND())</f>
        <v>1.5582309841110098</v>
      </c>
      <c r="AH335">
        <f ca="1">_xlfn.NORM.S.INV(RAND())</f>
        <v>-1.2807584575112234</v>
      </c>
      <c r="AI335">
        <f ca="1">_xlfn.NORM.S.INV(RAND())</f>
        <v>-1.677784402516721</v>
      </c>
      <c r="AJ335">
        <f ca="1">_xlfn.NORM.S.INV(RAND())</f>
        <v>-7.8463086059279333E-2</v>
      </c>
      <c r="AK335">
        <f ca="1">_xlfn.NORM.S.INV(RAND())</f>
        <v>0.10320462974647268</v>
      </c>
      <c r="AL335" s="13">
        <f t="shared" si="205"/>
        <v>360</v>
      </c>
      <c r="AM335">
        <f t="shared" ca="1" si="206"/>
        <v>361.89702682642633</v>
      </c>
      <c r="AN335">
        <f t="shared" ca="1" si="207"/>
        <v>363.2457091746557</v>
      </c>
      <c r="AO335">
        <f t="shared" ca="1" si="208"/>
        <v>421.13224405344215</v>
      </c>
      <c r="AP335">
        <f t="shared" ca="1" si="209"/>
        <v>387.84738208384476</v>
      </c>
      <c r="AQ335">
        <f t="shared" ca="1" si="210"/>
        <v>372.81129605775715</v>
      </c>
      <c r="AR335">
        <f t="shared" ca="1" si="211"/>
        <v>376.69069292321973</v>
      </c>
      <c r="AS335">
        <f t="shared" ca="1" si="212"/>
        <v>414.17349732604157</v>
      </c>
      <c r="AT335">
        <f t="shared" ca="1" si="213"/>
        <v>421.14135849284503</v>
      </c>
      <c r="AU335">
        <f t="shared" ca="1" si="214"/>
        <v>413.53766635201879</v>
      </c>
      <c r="AV335">
        <f t="shared" ca="1" si="215"/>
        <v>384.77159020016995</v>
      </c>
      <c r="AW335">
        <f t="shared" ca="1" si="216"/>
        <v>364.59914094309227</v>
      </c>
      <c r="AX335">
        <f t="shared" ca="1" si="217"/>
        <v>398.4215641406343</v>
      </c>
      <c r="AY335">
        <f t="shared" ca="1" si="218"/>
        <v>385.25633796035504</v>
      </c>
      <c r="AZ335">
        <f t="shared" ca="1" si="219"/>
        <v>397.76934857540988</v>
      </c>
      <c r="BA335">
        <f t="shared" ca="1" si="220"/>
        <v>372.68980508679851</v>
      </c>
      <c r="BB335">
        <f t="shared" ca="1" si="221"/>
        <v>395.10031484822304</v>
      </c>
      <c r="BC335">
        <f t="shared" ca="1" si="222"/>
        <v>366.89147821561585</v>
      </c>
      <c r="BD335">
        <f t="shared" ca="1" si="223"/>
        <v>373.37107694094004</v>
      </c>
      <c r="BE335">
        <f t="shared" ca="1" si="224"/>
        <v>359.22671306998876</v>
      </c>
      <c r="BF335">
        <f t="shared" ca="1" si="225"/>
        <v>360.65001756007433</v>
      </c>
      <c r="BG335">
        <f t="shared" ca="1" si="226"/>
        <v>367.94175181270964</v>
      </c>
      <c r="BH335">
        <f t="shared" ca="1" si="227"/>
        <v>381.84244256611566</v>
      </c>
      <c r="BI335">
        <f t="shared" ca="1" si="228"/>
        <v>397.00081805152325</v>
      </c>
      <c r="BJ335">
        <f t="shared" ca="1" si="229"/>
        <v>378.77134916762088</v>
      </c>
      <c r="BK335">
        <f t="shared" ca="1" si="230"/>
        <v>349.48018735907067</v>
      </c>
      <c r="BL335">
        <f t="shared" ca="1" si="231"/>
        <v>393.33184033623087</v>
      </c>
      <c r="BM335">
        <f t="shared" ca="1" si="232"/>
        <v>404.13885028859761</v>
      </c>
      <c r="BN335">
        <f t="shared" ca="1" si="233"/>
        <v>414.76695943481252</v>
      </c>
      <c r="BO335">
        <f t="shared" ca="1" si="234"/>
        <v>396.11907249150238</v>
      </c>
      <c r="BP335">
        <f t="shared" ca="1" si="235"/>
        <v>408.88621058139472</v>
      </c>
      <c r="BQ335">
        <f t="shared" ca="1" si="236"/>
        <v>400.48917286169097</v>
      </c>
      <c r="BR335">
        <f t="shared" ca="1" si="237"/>
        <v>438.00686038652873</v>
      </c>
      <c r="BS335">
        <f t="shared" ca="1" si="238"/>
        <v>406.61763924143054</v>
      </c>
      <c r="BT335">
        <f t="shared" ca="1" si="239"/>
        <v>368.9236412108728</v>
      </c>
      <c r="BU335">
        <f t="shared" ca="1" si="240"/>
        <v>367.10318008490202</v>
      </c>
      <c r="BV335" s="13">
        <f t="shared" ca="1" si="241"/>
        <v>369.14326052358706</v>
      </c>
      <c r="BW335" s="13">
        <f t="shared" ca="1" si="242"/>
        <v>349.48018735907067</v>
      </c>
      <c r="BX335" s="20">
        <f t="shared" ca="1" si="243"/>
        <v>6</v>
      </c>
      <c r="BY335" s="20">
        <f t="shared" ca="1" si="244"/>
        <v>0</v>
      </c>
      <c r="BZ335" s="21">
        <f t="shared" ca="1" si="245"/>
        <v>1.0245164171871852</v>
      </c>
    </row>
    <row r="336" spans="1:78" x14ac:dyDescent="0.3">
      <c r="A336">
        <v>329</v>
      </c>
      <c r="B336">
        <f ca="1">_xlfn.NORM.S.INV(RAND())</f>
        <v>-2.4227034822059337</v>
      </c>
      <c r="C336">
        <f ca="1">_xlfn.NORM.S.INV(RAND())</f>
        <v>0.31095138852963361</v>
      </c>
      <c r="D336">
        <f ca="1">_xlfn.NORM.S.INV(RAND())</f>
        <v>0.93226999932520938</v>
      </c>
      <c r="E336">
        <f ca="1">_xlfn.NORM.S.INV(RAND())</f>
        <v>-0.91549493543858118</v>
      </c>
      <c r="F336">
        <f ca="1">_xlfn.NORM.S.INV(RAND())</f>
        <v>-0.72320794646168141</v>
      </c>
      <c r="G336">
        <f ca="1">_xlfn.NORM.S.INV(RAND())</f>
        <v>1.0620672665078781</v>
      </c>
      <c r="H336">
        <f ca="1">_xlfn.NORM.S.INV(RAND())</f>
        <v>-0.29556305545774764</v>
      </c>
      <c r="I336">
        <f ca="1">_xlfn.NORM.S.INV(RAND())</f>
        <v>0.45737877788161002</v>
      </c>
      <c r="J336">
        <f ca="1">_xlfn.NORM.S.INV(RAND())</f>
        <v>0.37319920703144216</v>
      </c>
      <c r="K336">
        <f ca="1">_xlfn.NORM.S.INV(RAND())</f>
        <v>0.14575693215775501</v>
      </c>
      <c r="L336">
        <f ca="1">_xlfn.NORM.S.INV(RAND())</f>
        <v>0.73110556465922405</v>
      </c>
      <c r="M336">
        <f ca="1">_xlfn.NORM.S.INV(RAND())</f>
        <v>-0.19741181822759074</v>
      </c>
      <c r="N336">
        <f ca="1">_xlfn.NORM.S.INV(RAND())</f>
        <v>-1.7966123569118151</v>
      </c>
      <c r="O336">
        <f ca="1">_xlfn.NORM.S.INV(RAND())</f>
        <v>-1.8380812314907746</v>
      </c>
      <c r="P336">
        <f ca="1">_xlfn.NORM.S.INV(RAND())</f>
        <v>0.33827030410672043</v>
      </c>
      <c r="Q336">
        <f ca="1">_xlfn.NORM.S.INV(RAND())</f>
        <v>-0.73161889217471388</v>
      </c>
      <c r="R336">
        <f ca="1">_xlfn.NORM.S.INV(RAND())</f>
        <v>1.5578955351293977</v>
      </c>
      <c r="S336">
        <f ca="1">_xlfn.NORM.S.INV(RAND())</f>
        <v>7.9002451605988164E-2</v>
      </c>
      <c r="T336">
        <f ca="1">_xlfn.NORM.S.INV(RAND())</f>
        <v>0.39743695205512275</v>
      </c>
      <c r="U336">
        <f ca="1">_xlfn.NORM.S.INV(RAND())</f>
        <v>0.14090653570449491</v>
      </c>
      <c r="V336">
        <f ca="1">_xlfn.NORM.S.INV(RAND())</f>
        <v>1.1240910235790129</v>
      </c>
      <c r="W336">
        <f ca="1">_xlfn.NORM.S.INV(RAND())</f>
        <v>-0.17179335372921378</v>
      </c>
      <c r="X336">
        <f ca="1">_xlfn.NORM.S.INV(RAND())</f>
        <v>-9.0510054774690735E-2</v>
      </c>
      <c r="Y336">
        <f ca="1">_xlfn.NORM.S.INV(RAND())</f>
        <v>0.74144764964401111</v>
      </c>
      <c r="Z336">
        <f ca="1">_xlfn.NORM.S.INV(RAND())</f>
        <v>0.97492965476680826</v>
      </c>
      <c r="AA336">
        <f ca="1">_xlfn.NORM.S.INV(RAND())</f>
        <v>1.6165071980388999</v>
      </c>
      <c r="AB336">
        <f ca="1">_xlfn.NORM.S.INV(RAND())</f>
        <v>0.14850227509472921</v>
      </c>
      <c r="AC336">
        <f ca="1">_xlfn.NORM.S.INV(RAND())</f>
        <v>-0.49592712747423828</v>
      </c>
      <c r="AD336">
        <f ca="1">_xlfn.NORM.S.INV(RAND())</f>
        <v>-0.93828299767734669</v>
      </c>
      <c r="AE336">
        <f ca="1">_xlfn.NORM.S.INV(RAND())</f>
        <v>-1.2265805240395979</v>
      </c>
      <c r="AF336">
        <f ca="1">_xlfn.NORM.S.INV(RAND())</f>
        <v>-0.62168766711524337</v>
      </c>
      <c r="AG336">
        <f ca="1">_xlfn.NORM.S.INV(RAND())</f>
        <v>-3.2850800683190795E-2</v>
      </c>
      <c r="AH336">
        <f ca="1">_xlfn.NORM.S.INV(RAND())</f>
        <v>0.78859672738932052</v>
      </c>
      <c r="AI336">
        <f ca="1">_xlfn.NORM.S.INV(RAND())</f>
        <v>-0.27176938912734244</v>
      </c>
      <c r="AJ336">
        <f ca="1">_xlfn.NORM.S.INV(RAND())</f>
        <v>6.4901512489723506E-2</v>
      </c>
      <c r="AK336">
        <f ca="1">_xlfn.NORM.S.INV(RAND())</f>
        <v>0.71299570503478837</v>
      </c>
      <c r="AL336" s="13">
        <f t="shared" si="205"/>
        <v>360</v>
      </c>
      <c r="AM336">
        <f t="shared" ca="1" si="206"/>
        <v>312.87774213290714</v>
      </c>
      <c r="AN336">
        <f t="shared" ca="1" si="207"/>
        <v>318.41279362379373</v>
      </c>
      <c r="AO336">
        <f t="shared" ca="1" si="208"/>
        <v>335.88088929956882</v>
      </c>
      <c r="AP336">
        <f t="shared" ca="1" si="209"/>
        <v>318.4558381198533</v>
      </c>
      <c r="AQ336">
        <f t="shared" ca="1" si="210"/>
        <v>305.30543832970716</v>
      </c>
      <c r="AR336">
        <f t="shared" ca="1" si="211"/>
        <v>324.47695874189418</v>
      </c>
      <c r="AS336">
        <f t="shared" ca="1" si="212"/>
        <v>318.85406466646475</v>
      </c>
      <c r="AT336">
        <f t="shared" ca="1" si="213"/>
        <v>327.24974643762198</v>
      </c>
      <c r="AU336">
        <f t="shared" ca="1" si="214"/>
        <v>334.23810544987117</v>
      </c>
      <c r="AV336">
        <f t="shared" ca="1" si="215"/>
        <v>336.92226742778928</v>
      </c>
      <c r="AW336">
        <f t="shared" ca="1" si="216"/>
        <v>351.30190293129385</v>
      </c>
      <c r="AX336">
        <f t="shared" ca="1" si="217"/>
        <v>347.17595722959788</v>
      </c>
      <c r="AY336">
        <f t="shared" ca="1" si="218"/>
        <v>312.83866279597726</v>
      </c>
      <c r="AZ336">
        <f t="shared" ca="1" si="219"/>
        <v>281.22337075497097</v>
      </c>
      <c r="BA336">
        <f t="shared" ca="1" si="220"/>
        <v>286.65019674755638</v>
      </c>
      <c r="BB336">
        <f t="shared" ca="1" si="221"/>
        <v>274.67976895836466</v>
      </c>
      <c r="BC336">
        <f t="shared" ca="1" si="222"/>
        <v>300.40585687266355</v>
      </c>
      <c r="BD336">
        <f t="shared" ca="1" si="223"/>
        <v>301.65348520267042</v>
      </c>
      <c r="BE336">
        <f t="shared" ca="1" si="224"/>
        <v>308.52668076731527</v>
      </c>
      <c r="BF336">
        <f t="shared" ca="1" si="225"/>
        <v>310.91728153835675</v>
      </c>
      <c r="BG336">
        <f t="shared" ca="1" si="226"/>
        <v>331.62660753009277</v>
      </c>
      <c r="BH336">
        <f t="shared" ca="1" si="227"/>
        <v>328.21684387112651</v>
      </c>
      <c r="BI336">
        <f t="shared" ca="1" si="228"/>
        <v>326.3701713750346</v>
      </c>
      <c r="BJ336">
        <f t="shared" ca="1" si="229"/>
        <v>340.50270356379394</v>
      </c>
      <c r="BK336">
        <f t="shared" ca="1" si="230"/>
        <v>360.06839111810916</v>
      </c>
      <c r="BL336">
        <f t="shared" ca="1" si="231"/>
        <v>395.12667459317652</v>
      </c>
      <c r="BM336">
        <f t="shared" ca="1" si="232"/>
        <v>398.36295017825404</v>
      </c>
      <c r="BN336">
        <f t="shared" ca="1" si="233"/>
        <v>386.95735459937708</v>
      </c>
      <c r="BO336">
        <f t="shared" ca="1" si="234"/>
        <v>366.40014602108613</v>
      </c>
      <c r="BP336">
        <f t="shared" ca="1" si="235"/>
        <v>341.20815118492618</v>
      </c>
      <c r="BQ336">
        <f t="shared" ca="1" si="236"/>
        <v>329.04117148443856</v>
      </c>
      <c r="BR336">
        <f t="shared" ca="1" si="237"/>
        <v>328.28087747260594</v>
      </c>
      <c r="BS336">
        <f t="shared" ca="1" si="238"/>
        <v>343.42974448473103</v>
      </c>
      <c r="BT336">
        <f t="shared" ca="1" si="239"/>
        <v>337.94233778194166</v>
      </c>
      <c r="BU336">
        <f t="shared" ca="1" si="240"/>
        <v>339.0697052856716</v>
      </c>
      <c r="BV336" s="13">
        <f t="shared" ca="1" si="241"/>
        <v>353.17153230263165</v>
      </c>
      <c r="BW336" s="13">
        <f t="shared" ca="1" si="242"/>
        <v>274.67976895836466</v>
      </c>
      <c r="BX336" s="20">
        <f t="shared" ca="1" si="243"/>
        <v>12</v>
      </c>
      <c r="BY336" s="20">
        <f t="shared" ca="1" si="244"/>
        <v>0</v>
      </c>
      <c r="BZ336" s="21">
        <f t="shared" ca="1" si="245"/>
        <v>1.0480811762323889</v>
      </c>
    </row>
    <row r="337" spans="1:78" x14ac:dyDescent="0.3">
      <c r="A337">
        <v>330</v>
      </c>
      <c r="B337">
        <f ca="1">_xlfn.NORM.S.INV(RAND())</f>
        <v>-0.2833869226938186</v>
      </c>
      <c r="C337">
        <f ca="1">_xlfn.NORM.S.INV(RAND())</f>
        <v>-0.66590038557233755</v>
      </c>
      <c r="D337">
        <f ca="1">_xlfn.NORM.S.INV(RAND())</f>
        <v>-0.59406532454492578</v>
      </c>
      <c r="E337">
        <f ca="1">_xlfn.NORM.S.INV(RAND())</f>
        <v>2.4777102670823137</v>
      </c>
      <c r="F337">
        <f ca="1">_xlfn.NORM.S.INV(RAND())</f>
        <v>1.7489948209171913</v>
      </c>
      <c r="G337">
        <f ca="1">_xlfn.NORM.S.INV(RAND())</f>
        <v>-0.81861694455367817</v>
      </c>
      <c r="H337">
        <f ca="1">_xlfn.NORM.S.INV(RAND())</f>
        <v>0.59197462724157224</v>
      </c>
      <c r="I337">
        <f ca="1">_xlfn.NORM.S.INV(RAND())</f>
        <v>-2.1955312802223368</v>
      </c>
      <c r="J337">
        <f ca="1">_xlfn.NORM.S.INV(RAND())</f>
        <v>-0.44883415370660434</v>
      </c>
      <c r="K337">
        <f ca="1">_xlfn.NORM.S.INV(RAND())</f>
        <v>1.1758514491821446</v>
      </c>
      <c r="L337">
        <f ca="1">_xlfn.NORM.S.INV(RAND())</f>
        <v>2.5911410324169553</v>
      </c>
      <c r="M337">
        <f ca="1">_xlfn.NORM.S.INV(RAND())</f>
        <v>-0.24933394363705505</v>
      </c>
      <c r="N337">
        <f ca="1">_xlfn.NORM.S.INV(RAND())</f>
        <v>1.9811833735152453</v>
      </c>
      <c r="O337">
        <f ca="1">_xlfn.NORM.S.INV(RAND())</f>
        <v>1.4683724205836084</v>
      </c>
      <c r="P337">
        <f ca="1">_xlfn.NORM.S.INV(RAND())</f>
        <v>-0.22445644519640109</v>
      </c>
      <c r="Q337">
        <f ca="1">_xlfn.NORM.S.INV(RAND())</f>
        <v>-0.561329739140213</v>
      </c>
      <c r="R337">
        <f ca="1">_xlfn.NORM.S.INV(RAND())</f>
        <v>0.96241228508517607</v>
      </c>
      <c r="S337">
        <f ca="1">_xlfn.NORM.S.INV(RAND())</f>
        <v>0.55768964527613873</v>
      </c>
      <c r="T337">
        <f ca="1">_xlfn.NORM.S.INV(RAND())</f>
        <v>-2.5479078910177075</v>
      </c>
      <c r="U337">
        <f ca="1">_xlfn.NORM.S.INV(RAND())</f>
        <v>-1.3271490147426253</v>
      </c>
      <c r="V337">
        <f ca="1">_xlfn.NORM.S.INV(RAND())</f>
        <v>0.11832281938855804</v>
      </c>
      <c r="W337">
        <f ca="1">_xlfn.NORM.S.INV(RAND())</f>
        <v>1.854354916753707</v>
      </c>
      <c r="X337">
        <f ca="1">_xlfn.NORM.S.INV(RAND())</f>
        <v>1.6907590340146155</v>
      </c>
      <c r="Y337">
        <f ca="1">_xlfn.NORM.S.INV(RAND())</f>
        <v>-0.8541698166888253</v>
      </c>
      <c r="Z337">
        <f ca="1">_xlfn.NORM.S.INV(RAND())</f>
        <v>0.81237892824881741</v>
      </c>
      <c r="AA337">
        <f ca="1">_xlfn.NORM.S.INV(RAND())</f>
        <v>-0.5023006320379243</v>
      </c>
      <c r="AB337">
        <f ca="1">_xlfn.NORM.S.INV(RAND())</f>
        <v>0.38599914410369318</v>
      </c>
      <c r="AC337">
        <f ca="1">_xlfn.NORM.S.INV(RAND())</f>
        <v>3.6934823597502525E-2</v>
      </c>
      <c r="AD337">
        <f ca="1">_xlfn.NORM.S.INV(RAND())</f>
        <v>0.29422144270441247</v>
      </c>
      <c r="AE337">
        <f ca="1">_xlfn.NORM.S.INV(RAND())</f>
        <v>0.63991345038762015</v>
      </c>
      <c r="AF337">
        <f ca="1">_xlfn.NORM.S.INV(RAND())</f>
        <v>0.33394865194316165</v>
      </c>
      <c r="AG337">
        <f ca="1">_xlfn.NORM.S.INV(RAND())</f>
        <v>0.91088815905259546</v>
      </c>
      <c r="AH337">
        <f ca="1">_xlfn.NORM.S.INV(RAND())</f>
        <v>-2.0311987864164078</v>
      </c>
      <c r="AI337">
        <f ca="1">_xlfn.NORM.S.INV(RAND())</f>
        <v>0.60945026520482082</v>
      </c>
      <c r="AJ337">
        <f ca="1">_xlfn.NORM.S.INV(RAND())</f>
        <v>-2.3541618906895088</v>
      </c>
      <c r="AK337">
        <f ca="1">_xlfn.NORM.S.INV(RAND())</f>
        <v>-0.57623583163560954</v>
      </c>
      <c r="AL337" s="13">
        <f t="shared" si="205"/>
        <v>360</v>
      </c>
      <c r="AM337">
        <f t="shared" ca="1" si="206"/>
        <v>354.01030156387202</v>
      </c>
      <c r="AN337">
        <f t="shared" ca="1" si="207"/>
        <v>340.51649566010286</v>
      </c>
      <c r="AO337">
        <f t="shared" ca="1" si="208"/>
        <v>328.89828066472802</v>
      </c>
      <c r="AP337">
        <f t="shared" ca="1" si="209"/>
        <v>379.32089213686277</v>
      </c>
      <c r="AQ337">
        <f t="shared" ca="1" si="210"/>
        <v>419.44991403703943</v>
      </c>
      <c r="AR337">
        <f t="shared" ca="1" si="211"/>
        <v>399.9200236944942</v>
      </c>
      <c r="AS337">
        <f t="shared" ca="1" si="212"/>
        <v>413.65222754834173</v>
      </c>
      <c r="AT337">
        <f t="shared" ca="1" si="213"/>
        <v>364.25343176797293</v>
      </c>
      <c r="AU337">
        <f t="shared" ca="1" si="214"/>
        <v>354.78775870489483</v>
      </c>
      <c r="AV337">
        <f t="shared" ca="1" si="215"/>
        <v>379.55172916650537</v>
      </c>
      <c r="AW337">
        <f t="shared" ca="1" si="216"/>
        <v>440.61603483086253</v>
      </c>
      <c r="AX337">
        <f t="shared" ca="1" si="217"/>
        <v>434.13774053918945</v>
      </c>
      <c r="AY337">
        <f t="shared" ca="1" si="218"/>
        <v>486.54474321018125</v>
      </c>
      <c r="AZ337">
        <f t="shared" ca="1" si="219"/>
        <v>529.37058299449438</v>
      </c>
      <c r="BA337">
        <f t="shared" ca="1" si="220"/>
        <v>522.33704311419035</v>
      </c>
      <c r="BB337">
        <f t="shared" ca="1" si="221"/>
        <v>505.4696523391151</v>
      </c>
      <c r="BC337">
        <f t="shared" ca="1" si="222"/>
        <v>534.12838651096217</v>
      </c>
      <c r="BD337">
        <f t="shared" ca="1" si="223"/>
        <v>551.37645333347552</v>
      </c>
      <c r="BE337">
        <f t="shared" ca="1" si="224"/>
        <v>475.75242192508864</v>
      </c>
      <c r="BF337">
        <f t="shared" ca="1" si="225"/>
        <v>440.47687470079779</v>
      </c>
      <c r="BG337">
        <f t="shared" ca="1" si="226"/>
        <v>443.31148556481327</v>
      </c>
      <c r="BH337">
        <f t="shared" ca="1" si="227"/>
        <v>493.2012052499544</v>
      </c>
      <c r="BI337">
        <f t="shared" ca="1" si="228"/>
        <v>543.54721053439869</v>
      </c>
      <c r="BJ337">
        <f t="shared" ca="1" si="229"/>
        <v>517.17658987176856</v>
      </c>
      <c r="BK337">
        <f t="shared" ca="1" si="230"/>
        <v>541.78564554816876</v>
      </c>
      <c r="BL337">
        <f t="shared" ca="1" si="231"/>
        <v>526.08007138307266</v>
      </c>
      <c r="BM337">
        <f t="shared" ca="1" si="232"/>
        <v>537.71164058338377</v>
      </c>
      <c r="BN337">
        <f t="shared" ca="1" si="233"/>
        <v>538.63502005716782</v>
      </c>
      <c r="BO337">
        <f t="shared" ca="1" si="234"/>
        <v>547.63467602076707</v>
      </c>
      <c r="BP337">
        <f t="shared" ca="1" si="235"/>
        <v>568.00894603486017</v>
      </c>
      <c r="BQ337">
        <f t="shared" ca="1" si="236"/>
        <v>578.82549186488814</v>
      </c>
      <c r="BR337">
        <f t="shared" ca="1" si="237"/>
        <v>609.82651929288556</v>
      </c>
      <c r="BS337">
        <f t="shared" ca="1" si="238"/>
        <v>542.11954445226604</v>
      </c>
      <c r="BT337">
        <f t="shared" ca="1" si="239"/>
        <v>561.30054877883447</v>
      </c>
      <c r="BU337">
        <f t="shared" ca="1" si="240"/>
        <v>489.76330963584502</v>
      </c>
      <c r="BV337" s="13">
        <f t="shared" ca="1" si="241"/>
        <v>473.54008929560837</v>
      </c>
      <c r="BW337" s="13">
        <f t="shared" ca="1" si="242"/>
        <v>328.89828066472802</v>
      </c>
      <c r="BX337" s="20">
        <f t="shared" ca="1" si="243"/>
        <v>6</v>
      </c>
      <c r="BY337" s="20">
        <f t="shared" ca="1" si="244"/>
        <v>0</v>
      </c>
      <c r="BZ337" s="21">
        <f t="shared" ca="1" si="245"/>
        <v>1.0245164171871852</v>
      </c>
    </row>
    <row r="338" spans="1:78" x14ac:dyDescent="0.3">
      <c r="A338">
        <v>331</v>
      </c>
      <c r="B338">
        <f ca="1">_xlfn.NORM.S.INV(RAND())</f>
        <v>0.299419279953275</v>
      </c>
      <c r="C338">
        <f ca="1">_xlfn.NORM.S.INV(RAND())</f>
        <v>-0.1856509240447522</v>
      </c>
      <c r="D338">
        <f ca="1">_xlfn.NORM.S.INV(RAND())</f>
        <v>-0.91741545620682907</v>
      </c>
      <c r="E338">
        <f ca="1">_xlfn.NORM.S.INV(RAND())</f>
        <v>-1.7422020470538204</v>
      </c>
      <c r="F338">
        <f ca="1">_xlfn.NORM.S.INV(RAND())</f>
        <v>-0.91361823398620401</v>
      </c>
      <c r="G338">
        <f ca="1">_xlfn.NORM.S.INV(RAND())</f>
        <v>-0.95675667718751722</v>
      </c>
      <c r="H338">
        <f ca="1">_xlfn.NORM.S.INV(RAND())</f>
        <v>-1.1153084453801063</v>
      </c>
      <c r="I338">
        <f ca="1">_xlfn.NORM.S.INV(RAND())</f>
        <v>-0.41190622268603172</v>
      </c>
      <c r="J338">
        <f ca="1">_xlfn.NORM.S.INV(RAND())</f>
        <v>-0.12629835781565305</v>
      </c>
      <c r="K338">
        <f ca="1">_xlfn.NORM.S.INV(RAND())</f>
        <v>1.8723648066644285</v>
      </c>
      <c r="L338">
        <f ca="1">_xlfn.NORM.S.INV(RAND())</f>
        <v>3.5379687372944495E-2</v>
      </c>
      <c r="M338">
        <f ca="1">_xlfn.NORM.S.INV(RAND())</f>
        <v>1.2260040489485691</v>
      </c>
      <c r="N338">
        <f ca="1">_xlfn.NORM.S.INV(RAND())</f>
        <v>-0.30583931266514325</v>
      </c>
      <c r="O338">
        <f ca="1">_xlfn.NORM.S.INV(RAND())</f>
        <v>0.41770512176143493</v>
      </c>
      <c r="P338">
        <f ca="1">_xlfn.NORM.S.INV(RAND())</f>
        <v>0.51920953371319034</v>
      </c>
      <c r="Q338">
        <f ca="1">_xlfn.NORM.S.INV(RAND())</f>
        <v>0.58220721201433723</v>
      </c>
      <c r="R338">
        <f ca="1">_xlfn.NORM.S.INV(RAND())</f>
        <v>-0.20301759941258987</v>
      </c>
      <c r="S338">
        <f ca="1">_xlfn.NORM.S.INV(RAND())</f>
        <v>2.0804427622349286</v>
      </c>
      <c r="T338">
        <f ca="1">_xlfn.NORM.S.INV(RAND())</f>
        <v>-0.63240013568325559</v>
      </c>
      <c r="U338">
        <f ca="1">_xlfn.NORM.S.INV(RAND())</f>
        <v>-0.21959541047753123</v>
      </c>
      <c r="V338">
        <f ca="1">_xlfn.NORM.S.INV(RAND())</f>
        <v>0.30612570510337039</v>
      </c>
      <c r="W338">
        <f ca="1">_xlfn.NORM.S.INV(RAND())</f>
        <v>-0.14272077668526256</v>
      </c>
      <c r="X338">
        <f ca="1">_xlfn.NORM.S.INV(RAND())</f>
        <v>-0.91521062330835257</v>
      </c>
      <c r="Y338">
        <f ca="1">_xlfn.NORM.S.INV(RAND())</f>
        <v>0.8180513334737195</v>
      </c>
      <c r="Z338">
        <f ca="1">_xlfn.NORM.S.INV(RAND())</f>
        <v>1.3269318679177204</v>
      </c>
      <c r="AA338">
        <f ca="1">_xlfn.NORM.S.INV(RAND())</f>
        <v>0.92696900178468222</v>
      </c>
      <c r="AB338">
        <f ca="1">_xlfn.NORM.S.INV(RAND())</f>
        <v>-0.49448099149524849</v>
      </c>
      <c r="AC338">
        <f ca="1">_xlfn.NORM.S.INV(RAND())</f>
        <v>-0.21387778495570361</v>
      </c>
      <c r="AD338">
        <f ca="1">_xlfn.NORM.S.INV(RAND())</f>
        <v>1.0995388140162452</v>
      </c>
      <c r="AE338">
        <f ca="1">_xlfn.NORM.S.INV(RAND())</f>
        <v>-0.52717821216476979</v>
      </c>
      <c r="AF338">
        <f ca="1">_xlfn.NORM.S.INV(RAND())</f>
        <v>0.58181621559757357</v>
      </c>
      <c r="AG338">
        <f ca="1">_xlfn.NORM.S.INV(RAND())</f>
        <v>0.99714731294605063</v>
      </c>
      <c r="AH338">
        <f ca="1">_xlfn.NORM.S.INV(RAND())</f>
        <v>-1.6415752184555834</v>
      </c>
      <c r="AI338">
        <f ca="1">_xlfn.NORM.S.INV(RAND())</f>
        <v>-6.025933994051292E-2</v>
      </c>
      <c r="AJ338">
        <f ca="1">_xlfn.NORM.S.INV(RAND())</f>
        <v>-0.29279491924584267</v>
      </c>
      <c r="AK338">
        <f ca="1">_xlfn.NORM.S.INV(RAND())</f>
        <v>0.82951857580030253</v>
      </c>
      <c r="AL338" s="13">
        <f t="shared" si="205"/>
        <v>360</v>
      </c>
      <c r="AM338">
        <f t="shared" ca="1" si="206"/>
        <v>366.12483151800933</v>
      </c>
      <c r="AN338">
        <f t="shared" ca="1" si="207"/>
        <v>362.07056262456234</v>
      </c>
      <c r="AO338">
        <f t="shared" ca="1" si="208"/>
        <v>343.2487642449039</v>
      </c>
      <c r="AP338">
        <f t="shared" ca="1" si="209"/>
        <v>310.27304363352653</v>
      </c>
      <c r="AQ338">
        <f t="shared" ca="1" si="210"/>
        <v>294.20836939197363</v>
      </c>
      <c r="AR338">
        <f t="shared" ca="1" si="211"/>
        <v>278.28150702818374</v>
      </c>
      <c r="AS338">
        <f t="shared" ca="1" si="212"/>
        <v>260.81834967674058</v>
      </c>
      <c r="AT338">
        <f t="shared" ca="1" si="213"/>
        <v>254.58279398081714</v>
      </c>
      <c r="AU338">
        <f t="shared" ca="1" si="214"/>
        <v>252.62788544038452</v>
      </c>
      <c r="AV338">
        <f t="shared" ca="1" si="215"/>
        <v>281.35070828820335</v>
      </c>
      <c r="AW338">
        <f t="shared" ca="1" si="216"/>
        <v>281.80855118467281</v>
      </c>
      <c r="AX338">
        <f t="shared" ca="1" si="217"/>
        <v>302.35283220377767</v>
      </c>
      <c r="AY338">
        <f t="shared" ca="1" si="218"/>
        <v>296.93710430550902</v>
      </c>
      <c r="AZ338">
        <f t="shared" ca="1" si="219"/>
        <v>304.05843281521106</v>
      </c>
      <c r="BA338">
        <f t="shared" ca="1" si="220"/>
        <v>313.18053264607028</v>
      </c>
      <c r="BB338">
        <f t="shared" ca="1" si="221"/>
        <v>323.75170786994755</v>
      </c>
      <c r="BC338">
        <f t="shared" ca="1" si="222"/>
        <v>319.84579692478616</v>
      </c>
      <c r="BD338">
        <f t="shared" ca="1" si="223"/>
        <v>360.51614734745237</v>
      </c>
      <c r="BE338">
        <f t="shared" ca="1" si="224"/>
        <v>347.44571665242199</v>
      </c>
      <c r="BF338">
        <f t="shared" ca="1" si="225"/>
        <v>342.92557054678593</v>
      </c>
      <c r="BG338">
        <f t="shared" ca="1" si="226"/>
        <v>348.89497207109952</v>
      </c>
      <c r="BH338">
        <f t="shared" ca="1" si="227"/>
        <v>345.88774387085294</v>
      </c>
      <c r="BI338">
        <f t="shared" ca="1" si="228"/>
        <v>327.94893362525772</v>
      </c>
      <c r="BJ338">
        <f t="shared" ca="1" si="229"/>
        <v>343.66641229842566</v>
      </c>
      <c r="BK338">
        <f t="shared" ca="1" si="230"/>
        <v>370.87505823665612</v>
      </c>
      <c r="BL338">
        <f t="shared" ca="1" si="231"/>
        <v>391.10151257394068</v>
      </c>
      <c r="BM338">
        <f t="shared" ca="1" si="232"/>
        <v>379.93554093708582</v>
      </c>
      <c r="BN338">
        <f t="shared" ca="1" si="233"/>
        <v>375.11652194064766</v>
      </c>
      <c r="BO338">
        <f t="shared" ca="1" si="234"/>
        <v>399.53522707924861</v>
      </c>
      <c r="BP338">
        <f t="shared" ca="1" si="235"/>
        <v>387.39646434395235</v>
      </c>
      <c r="BQ338">
        <f t="shared" ca="1" si="236"/>
        <v>400.46370272656731</v>
      </c>
      <c r="BR338">
        <f t="shared" ca="1" si="237"/>
        <v>424.01837552427043</v>
      </c>
      <c r="BS338">
        <f t="shared" ca="1" si="238"/>
        <v>385.51640094384737</v>
      </c>
      <c r="BT338">
        <f t="shared" ca="1" si="239"/>
        <v>384.01745044391862</v>
      </c>
      <c r="BU338">
        <f t="shared" ca="1" si="240"/>
        <v>377.4230874997869</v>
      </c>
      <c r="BV338" s="13">
        <f t="shared" ca="1" si="241"/>
        <v>395.77363413755455</v>
      </c>
      <c r="BW338" s="13">
        <f t="shared" ca="1" si="242"/>
        <v>252.62788544038452</v>
      </c>
      <c r="BX338" s="20">
        <f t="shared" ca="1" si="243"/>
        <v>18</v>
      </c>
      <c r="BY338" s="20">
        <f t="shared" ca="1" si="244"/>
        <v>0</v>
      </c>
      <c r="BZ338" s="21">
        <f t="shared" ca="1" si="245"/>
        <v>1.0707171796530719</v>
      </c>
    </row>
    <row r="339" spans="1:78" x14ac:dyDescent="0.3">
      <c r="A339">
        <v>332</v>
      </c>
      <c r="B339">
        <f ca="1">_xlfn.NORM.S.INV(RAND())</f>
        <v>7.4424237251883144E-2</v>
      </c>
      <c r="C339">
        <f ca="1">_xlfn.NORM.S.INV(RAND())</f>
        <v>-0.99285133577546869</v>
      </c>
      <c r="D339">
        <f ca="1">_xlfn.NORM.S.INV(RAND())</f>
        <v>-0.11664713769706374</v>
      </c>
      <c r="E339">
        <f ca="1">_xlfn.NORM.S.INV(RAND())</f>
        <v>-0.96636141312399182</v>
      </c>
      <c r="F339">
        <f ca="1">_xlfn.NORM.S.INV(RAND())</f>
        <v>0.4445337275610351</v>
      </c>
      <c r="G339">
        <f ca="1">_xlfn.NORM.S.INV(RAND())</f>
        <v>-0.22488760495754523</v>
      </c>
      <c r="H339">
        <f ca="1">_xlfn.NORM.S.INV(RAND())</f>
        <v>1.8726074747917627</v>
      </c>
      <c r="I339">
        <f ca="1">_xlfn.NORM.S.INV(RAND())</f>
        <v>-1.9829808456858162</v>
      </c>
      <c r="J339">
        <f ca="1">_xlfn.NORM.S.INV(RAND())</f>
        <v>-9.724643914899575E-2</v>
      </c>
      <c r="K339">
        <f ca="1">_xlfn.NORM.S.INV(RAND())</f>
        <v>0.92642104979440865</v>
      </c>
      <c r="L339">
        <f ca="1">_xlfn.NORM.S.INV(RAND())</f>
        <v>1.0328977534069661</v>
      </c>
      <c r="M339">
        <f ca="1">_xlfn.NORM.S.INV(RAND())</f>
        <v>-0.78312685503556057</v>
      </c>
      <c r="N339">
        <f ca="1">_xlfn.NORM.S.INV(RAND())</f>
        <v>-5.7562112232790424E-2</v>
      </c>
      <c r="O339">
        <f ca="1">_xlfn.NORM.S.INV(RAND())</f>
        <v>0.55860735316882859</v>
      </c>
      <c r="P339">
        <f ca="1">_xlfn.NORM.S.INV(RAND())</f>
        <v>-0.5747720705387267</v>
      </c>
      <c r="Q339">
        <f ca="1">_xlfn.NORM.S.INV(RAND())</f>
        <v>0.4205949112981926</v>
      </c>
      <c r="R339">
        <f ca="1">_xlfn.NORM.S.INV(RAND())</f>
        <v>0.1407990742832522</v>
      </c>
      <c r="S339">
        <f ca="1">_xlfn.NORM.S.INV(RAND())</f>
        <v>-0.11017656202093443</v>
      </c>
      <c r="T339">
        <f ca="1">_xlfn.NORM.S.INV(RAND())</f>
        <v>-0.97193377770609835</v>
      </c>
      <c r="U339">
        <f ca="1">_xlfn.NORM.S.INV(RAND())</f>
        <v>-0.53412024057527918</v>
      </c>
      <c r="V339">
        <f ca="1">_xlfn.NORM.S.INV(RAND())</f>
        <v>-1.3868231437246556</v>
      </c>
      <c r="W339">
        <f ca="1">_xlfn.NORM.S.INV(RAND())</f>
        <v>-7.754530665031957E-2</v>
      </c>
      <c r="X339">
        <f ca="1">_xlfn.NORM.S.INV(RAND())</f>
        <v>-1.0932371606237499</v>
      </c>
      <c r="Y339">
        <f ca="1">_xlfn.NORM.S.INV(RAND())</f>
        <v>-0.38353976795145373</v>
      </c>
      <c r="Z339">
        <f ca="1">_xlfn.NORM.S.INV(RAND())</f>
        <v>2.2308896752963143</v>
      </c>
      <c r="AA339">
        <f ca="1">_xlfn.NORM.S.INV(RAND())</f>
        <v>-0.97327882759187845</v>
      </c>
      <c r="AB339">
        <f ca="1">_xlfn.NORM.S.INV(RAND())</f>
        <v>0.60613115977103782</v>
      </c>
      <c r="AC339">
        <f ca="1">_xlfn.NORM.S.INV(RAND())</f>
        <v>0.64769907256959292</v>
      </c>
      <c r="AD339">
        <f ca="1">_xlfn.NORM.S.INV(RAND())</f>
        <v>-0.63210958046578758</v>
      </c>
      <c r="AE339">
        <f ca="1">_xlfn.NORM.S.INV(RAND())</f>
        <v>0.30664186288740736</v>
      </c>
      <c r="AF339">
        <f ca="1">_xlfn.NORM.S.INV(RAND())</f>
        <v>-0.20054008336391829</v>
      </c>
      <c r="AG339">
        <f ca="1">_xlfn.NORM.S.INV(RAND())</f>
        <v>-0.8243118165115646</v>
      </c>
      <c r="AH339">
        <f ca="1">_xlfn.NORM.S.INV(RAND())</f>
        <v>-0.64429705238335622</v>
      </c>
      <c r="AI339">
        <f ca="1">_xlfn.NORM.S.INV(RAND())</f>
        <v>-0.40112415314546307</v>
      </c>
      <c r="AJ339">
        <f ca="1">_xlfn.NORM.S.INV(RAND())</f>
        <v>0.98485022453153093</v>
      </c>
      <c r="AK339">
        <f ca="1">_xlfn.NORM.S.INV(RAND())</f>
        <v>-1.8459361986394165</v>
      </c>
      <c r="AL339" s="13">
        <f t="shared" si="205"/>
        <v>360</v>
      </c>
      <c r="AM339">
        <f t="shared" ca="1" si="206"/>
        <v>361.39959232893085</v>
      </c>
      <c r="AN339">
        <f t="shared" ca="1" si="207"/>
        <v>341.12373982925362</v>
      </c>
      <c r="AO339">
        <f t="shared" ca="1" si="208"/>
        <v>338.692966200417</v>
      </c>
      <c r="AP339">
        <f t="shared" ca="1" si="209"/>
        <v>320.18034772913444</v>
      </c>
      <c r="AQ339">
        <f t="shared" ca="1" si="210"/>
        <v>328.36734098766215</v>
      </c>
      <c r="AR339">
        <f t="shared" ca="1" si="211"/>
        <v>323.99638721521251</v>
      </c>
      <c r="AS339">
        <f t="shared" ca="1" si="212"/>
        <v>360.83859080364692</v>
      </c>
      <c r="AT339">
        <f t="shared" ca="1" si="213"/>
        <v>321.67014377857919</v>
      </c>
      <c r="AU339">
        <f t="shared" ca="1" si="214"/>
        <v>319.73592791364047</v>
      </c>
      <c r="AV339">
        <f t="shared" ca="1" si="215"/>
        <v>337.16273515089506</v>
      </c>
      <c r="AW339">
        <f t="shared" ca="1" si="216"/>
        <v>357.73175589989148</v>
      </c>
      <c r="AX339">
        <f t="shared" ca="1" si="217"/>
        <v>341.77509494826916</v>
      </c>
      <c r="AY339">
        <f t="shared" ca="1" si="218"/>
        <v>340.49923771390064</v>
      </c>
      <c r="AZ339">
        <f t="shared" ca="1" si="219"/>
        <v>351.5132586600372</v>
      </c>
      <c r="BA339">
        <f t="shared" ca="1" si="220"/>
        <v>339.89824150928638</v>
      </c>
      <c r="BB339">
        <f t="shared" ca="1" si="221"/>
        <v>348.10796468082168</v>
      </c>
      <c r="BC339">
        <f t="shared" ca="1" si="222"/>
        <v>350.80308220333416</v>
      </c>
      <c r="BD339">
        <f t="shared" ca="1" si="223"/>
        <v>348.43347875569572</v>
      </c>
      <c r="BE339">
        <f t="shared" ca="1" si="224"/>
        <v>329.28249960671502</v>
      </c>
      <c r="BF339">
        <f t="shared" ca="1" si="225"/>
        <v>319.15022943983479</v>
      </c>
      <c r="BG339">
        <f t="shared" ca="1" si="226"/>
        <v>294.46995938635064</v>
      </c>
      <c r="BH339">
        <f t="shared" ca="1" si="227"/>
        <v>293.03241824641799</v>
      </c>
      <c r="BI339">
        <f t="shared" ca="1" si="228"/>
        <v>274.99378621013915</v>
      </c>
      <c r="BJ339">
        <f t="shared" ca="1" si="229"/>
        <v>268.85928975128485</v>
      </c>
      <c r="BK339">
        <f t="shared" ca="1" si="230"/>
        <v>305.69013711880109</v>
      </c>
      <c r="BL339">
        <f t="shared" ca="1" si="231"/>
        <v>288.86603072529664</v>
      </c>
      <c r="BM339">
        <f t="shared" ca="1" si="232"/>
        <v>299.02923702110536</v>
      </c>
      <c r="BN339">
        <f t="shared" ca="1" si="233"/>
        <v>310.29380540601159</v>
      </c>
      <c r="BO339">
        <f t="shared" ca="1" si="234"/>
        <v>299.04919083516961</v>
      </c>
      <c r="BP339">
        <f t="shared" ca="1" si="235"/>
        <v>304.26389096538691</v>
      </c>
      <c r="BQ339">
        <f t="shared" ca="1" si="236"/>
        <v>300.63609104428622</v>
      </c>
      <c r="BR339">
        <f t="shared" ca="1" si="237"/>
        <v>286.54402861403531</v>
      </c>
      <c r="BS339">
        <f t="shared" ca="1" si="238"/>
        <v>275.96582278314872</v>
      </c>
      <c r="BT339">
        <f t="shared" ca="1" si="239"/>
        <v>269.53586118208591</v>
      </c>
      <c r="BU339">
        <f t="shared" ca="1" si="240"/>
        <v>285.18700833075803</v>
      </c>
      <c r="BV339" s="13">
        <f t="shared" ca="1" si="241"/>
        <v>256.24993886560065</v>
      </c>
      <c r="BW339" s="13">
        <f t="shared" ca="1" si="242"/>
        <v>256.24993886560065</v>
      </c>
      <c r="BX339" s="20">
        <f t="shared" ca="1" si="243"/>
        <v>18</v>
      </c>
      <c r="BY339" s="20">
        <f t="shared" ca="1" si="244"/>
        <v>0</v>
      </c>
      <c r="BZ339" s="21">
        <f t="shared" ca="1" si="245"/>
        <v>1.0707171796530719</v>
      </c>
    </row>
    <row r="340" spans="1:78" x14ac:dyDescent="0.3">
      <c r="A340">
        <v>333</v>
      </c>
      <c r="B340">
        <f ca="1">_xlfn.NORM.S.INV(RAND())</f>
        <v>-5.2130831519111465E-2</v>
      </c>
      <c r="C340">
        <f ca="1">_xlfn.NORM.S.INV(RAND())</f>
        <v>-1.3181484186893988</v>
      </c>
      <c r="D340">
        <f ca="1">_xlfn.NORM.S.INV(RAND())</f>
        <v>-1.3367113771053771</v>
      </c>
      <c r="E340">
        <f ca="1">_xlfn.NORM.S.INV(RAND())</f>
        <v>0.43181819504196134</v>
      </c>
      <c r="F340">
        <f ca="1">_xlfn.NORM.S.INV(RAND())</f>
        <v>1.2692093911219258</v>
      </c>
      <c r="G340">
        <f ca="1">_xlfn.NORM.S.INV(RAND())</f>
        <v>-1.1228916264952284</v>
      </c>
      <c r="H340">
        <f ca="1">_xlfn.NORM.S.INV(RAND())</f>
        <v>1.1122196291521598</v>
      </c>
      <c r="I340">
        <f ca="1">_xlfn.NORM.S.INV(RAND())</f>
        <v>-0.72759767194250791</v>
      </c>
      <c r="J340">
        <f ca="1">_xlfn.NORM.S.INV(RAND())</f>
        <v>-0.68318050330561708</v>
      </c>
      <c r="K340">
        <f ca="1">_xlfn.NORM.S.INV(RAND())</f>
        <v>-1.4640193284183682</v>
      </c>
      <c r="L340">
        <f ca="1">_xlfn.NORM.S.INV(RAND())</f>
        <v>1.2064450429521101</v>
      </c>
      <c r="M340">
        <f ca="1">_xlfn.NORM.S.INV(RAND())</f>
        <v>-0.91711504890848883</v>
      </c>
      <c r="N340">
        <f ca="1">_xlfn.NORM.S.INV(RAND())</f>
        <v>-1.2028267089141187</v>
      </c>
      <c r="O340">
        <f ca="1">_xlfn.NORM.S.INV(RAND())</f>
        <v>1.21190115400194</v>
      </c>
      <c r="P340">
        <f ca="1">_xlfn.NORM.S.INV(RAND())</f>
        <v>0.8873706916909726</v>
      </c>
      <c r="Q340">
        <f ca="1">_xlfn.NORM.S.INV(RAND())</f>
        <v>-1.442073798874739</v>
      </c>
      <c r="R340">
        <f ca="1">_xlfn.NORM.S.INV(RAND())</f>
        <v>1.2878805649381131</v>
      </c>
      <c r="S340">
        <f ca="1">_xlfn.NORM.S.INV(RAND())</f>
        <v>-2.0202932664284261</v>
      </c>
      <c r="T340">
        <f ca="1">_xlfn.NORM.S.INV(RAND())</f>
        <v>-1.8371818646349036</v>
      </c>
      <c r="U340">
        <f ca="1">_xlfn.NORM.S.INV(RAND())</f>
        <v>0.37385289580585157</v>
      </c>
      <c r="V340">
        <f ca="1">_xlfn.NORM.S.INV(RAND())</f>
        <v>-0.65348290877170834</v>
      </c>
      <c r="W340">
        <f ca="1">_xlfn.NORM.S.INV(RAND())</f>
        <v>-0.64948592552035478</v>
      </c>
      <c r="X340">
        <f ca="1">_xlfn.NORM.S.INV(RAND())</f>
        <v>-0.10143153234585955</v>
      </c>
      <c r="Y340">
        <f ca="1">_xlfn.NORM.S.INV(RAND())</f>
        <v>-1.2941243020210877</v>
      </c>
      <c r="Z340">
        <f ca="1">_xlfn.NORM.S.INV(RAND())</f>
        <v>0.84570912019623079</v>
      </c>
      <c r="AA340">
        <f ca="1">_xlfn.NORM.S.INV(RAND())</f>
        <v>-0.64216675655787858</v>
      </c>
      <c r="AB340">
        <f ca="1">_xlfn.NORM.S.INV(RAND())</f>
        <v>0.93928248997438457</v>
      </c>
      <c r="AC340">
        <f ca="1">_xlfn.NORM.S.INV(RAND())</f>
        <v>-0.87851079637649054</v>
      </c>
      <c r="AD340">
        <f ca="1">_xlfn.NORM.S.INV(RAND())</f>
        <v>8.8703415282362419E-2</v>
      </c>
      <c r="AE340">
        <f ca="1">_xlfn.NORM.S.INV(RAND())</f>
        <v>0.61015006985373454</v>
      </c>
      <c r="AF340">
        <f ca="1">_xlfn.NORM.S.INV(RAND())</f>
        <v>-0.85896779112632182</v>
      </c>
      <c r="AG340">
        <f ca="1">_xlfn.NORM.S.INV(RAND())</f>
        <v>0.42143649402637057</v>
      </c>
      <c r="AH340">
        <f ca="1">_xlfn.NORM.S.INV(RAND())</f>
        <v>-0.59373831362696639</v>
      </c>
      <c r="AI340">
        <f ca="1">_xlfn.NORM.S.INV(RAND())</f>
        <v>0.30555753421234144</v>
      </c>
      <c r="AJ340">
        <f ca="1">_xlfn.NORM.S.INV(RAND())</f>
        <v>0.68757440717487828</v>
      </c>
      <c r="AK340">
        <f ca="1">_xlfn.NORM.S.INV(RAND())</f>
        <v>-0.24826903784348836</v>
      </c>
      <c r="AL340" s="13">
        <f t="shared" si="205"/>
        <v>360</v>
      </c>
      <c r="AM340">
        <f t="shared" ca="1" si="206"/>
        <v>358.76859189279554</v>
      </c>
      <c r="AN340">
        <f t="shared" ca="1" si="207"/>
        <v>332.3396834285108</v>
      </c>
      <c r="AO340">
        <f t="shared" ca="1" si="208"/>
        <v>307.52791226261121</v>
      </c>
      <c r="AP340">
        <f t="shared" ca="1" si="209"/>
        <v>315.15992965109581</v>
      </c>
      <c r="AQ340">
        <f t="shared" ca="1" si="210"/>
        <v>338.98009703867854</v>
      </c>
      <c r="AR340">
        <f t="shared" ca="1" si="211"/>
        <v>317.56881973229207</v>
      </c>
      <c r="AS340">
        <f t="shared" ca="1" si="212"/>
        <v>338.48910762335811</v>
      </c>
      <c r="AT340">
        <f t="shared" ca="1" si="213"/>
        <v>324.42921463371738</v>
      </c>
      <c r="AU340">
        <f t="shared" ca="1" si="214"/>
        <v>311.75177063629502</v>
      </c>
      <c r="AV340">
        <f t="shared" ca="1" si="215"/>
        <v>286.3644791866862</v>
      </c>
      <c r="AW340">
        <f t="shared" ca="1" si="216"/>
        <v>306.89414162564549</v>
      </c>
      <c r="AX340">
        <f t="shared" ca="1" si="217"/>
        <v>290.94566859184056</v>
      </c>
      <c r="AY340">
        <f t="shared" ca="1" si="218"/>
        <v>271.313409366504</v>
      </c>
      <c r="AZ340">
        <f t="shared" ca="1" si="219"/>
        <v>290.85565810874823</v>
      </c>
      <c r="BA340">
        <f t="shared" ca="1" si="220"/>
        <v>306.01766467219534</v>
      </c>
      <c r="BB340">
        <f t="shared" ca="1" si="221"/>
        <v>281.45370947894367</v>
      </c>
      <c r="BC340">
        <f t="shared" ca="1" si="222"/>
        <v>303.05282920631453</v>
      </c>
      <c r="BD340">
        <f t="shared" ca="1" si="223"/>
        <v>269.57557866262829</v>
      </c>
      <c r="BE340">
        <f t="shared" ca="1" si="224"/>
        <v>242.34501199680727</v>
      </c>
      <c r="BF340">
        <f t="shared" ca="1" si="225"/>
        <v>247.52958756963983</v>
      </c>
      <c r="BG340">
        <f t="shared" ca="1" si="226"/>
        <v>238.26526232392561</v>
      </c>
      <c r="BH340">
        <f t="shared" ca="1" si="227"/>
        <v>229.40060604087307</v>
      </c>
      <c r="BI340">
        <f t="shared" ca="1" si="228"/>
        <v>227.96612141456163</v>
      </c>
      <c r="BJ340">
        <f t="shared" ca="1" si="229"/>
        <v>211.46596415313741</v>
      </c>
      <c r="BK340">
        <f t="shared" ca="1" si="230"/>
        <v>221.95494963338447</v>
      </c>
      <c r="BL340">
        <f t="shared" ca="1" si="231"/>
        <v>213.78743993237583</v>
      </c>
      <c r="BM340">
        <f t="shared" ca="1" si="232"/>
        <v>225.60712086269379</v>
      </c>
      <c r="BN340">
        <f t="shared" ca="1" si="233"/>
        <v>214.36015593896988</v>
      </c>
      <c r="BO340">
        <f t="shared" ca="1" si="234"/>
        <v>215.3710165994874</v>
      </c>
      <c r="BP340">
        <f t="shared" ca="1" si="235"/>
        <v>223.00017663227797</v>
      </c>
      <c r="BQ340">
        <f t="shared" ca="1" si="236"/>
        <v>212.12237916271783</v>
      </c>
      <c r="BR340">
        <f t="shared" ca="1" si="237"/>
        <v>217.25642740113435</v>
      </c>
      <c r="BS340">
        <f t="shared" ca="1" si="238"/>
        <v>209.84773258660368</v>
      </c>
      <c r="BT340">
        <f t="shared" ca="1" si="239"/>
        <v>213.49360746257759</v>
      </c>
      <c r="BU340">
        <f t="shared" ca="1" si="240"/>
        <v>222.04661800338948</v>
      </c>
      <c r="BV340" s="13">
        <f t="shared" ca="1" si="241"/>
        <v>218.79536018426882</v>
      </c>
      <c r="BW340" s="13">
        <f t="shared" ca="1" si="242"/>
        <v>209.84773258660368</v>
      </c>
      <c r="BX340" s="20">
        <f t="shared" ca="1" si="243"/>
        <v>0</v>
      </c>
      <c r="BY340" s="20">
        <f t="shared" ca="1" si="244"/>
        <v>0</v>
      </c>
      <c r="BZ340" s="21">
        <f t="shared" ca="1" si="245"/>
        <v>0.91393118527122819</v>
      </c>
    </row>
    <row r="341" spans="1:78" x14ac:dyDescent="0.3">
      <c r="A341">
        <v>334</v>
      </c>
      <c r="B341">
        <f ca="1">_xlfn.NORM.S.INV(RAND())</f>
        <v>0.58872244861414258</v>
      </c>
      <c r="C341">
        <f ca="1">_xlfn.NORM.S.INV(RAND())</f>
        <v>0.38874304294894246</v>
      </c>
      <c r="D341">
        <f ca="1">_xlfn.NORM.S.INV(RAND())</f>
        <v>0.22402238953833986</v>
      </c>
      <c r="E341">
        <f ca="1">_xlfn.NORM.S.INV(RAND())</f>
        <v>2.0910618188821926</v>
      </c>
      <c r="F341">
        <f ca="1">_xlfn.NORM.S.INV(RAND())</f>
        <v>-0.99564987995114218</v>
      </c>
      <c r="G341">
        <f ca="1">_xlfn.NORM.S.INV(RAND())</f>
        <v>0.38977825635306435</v>
      </c>
      <c r="H341">
        <f ca="1">_xlfn.NORM.S.INV(RAND())</f>
        <v>-1.3221633219299347</v>
      </c>
      <c r="I341">
        <f ca="1">_xlfn.NORM.S.INV(RAND())</f>
        <v>0.99221914006012868</v>
      </c>
      <c r="J341">
        <f ca="1">_xlfn.NORM.S.INV(RAND())</f>
        <v>1.919336170183269</v>
      </c>
      <c r="K341">
        <f ca="1">_xlfn.NORM.S.INV(RAND())</f>
        <v>0.60230776684740062</v>
      </c>
      <c r="L341">
        <f ca="1">_xlfn.NORM.S.INV(RAND())</f>
        <v>-0.16016602170807115</v>
      </c>
      <c r="M341">
        <f ca="1">_xlfn.NORM.S.INV(RAND())</f>
        <v>0.92852894219730686</v>
      </c>
      <c r="N341">
        <f ca="1">_xlfn.NORM.S.INV(RAND())</f>
        <v>-1.5654910465180321</v>
      </c>
      <c r="O341">
        <f ca="1">_xlfn.NORM.S.INV(RAND())</f>
        <v>0.34334294455033854</v>
      </c>
      <c r="P341">
        <f ca="1">_xlfn.NORM.S.INV(RAND())</f>
        <v>2.4298471511648136</v>
      </c>
      <c r="Q341">
        <f ca="1">_xlfn.NORM.S.INV(RAND())</f>
        <v>-0.21332277654342197</v>
      </c>
      <c r="R341">
        <f ca="1">_xlfn.NORM.S.INV(RAND())</f>
        <v>0.18677843323148405</v>
      </c>
      <c r="S341">
        <f ca="1">_xlfn.NORM.S.INV(RAND())</f>
        <v>1.5519351638107464</v>
      </c>
      <c r="T341">
        <f ca="1">_xlfn.NORM.S.INV(RAND())</f>
        <v>-1.0928507775184892</v>
      </c>
      <c r="U341">
        <f ca="1">_xlfn.NORM.S.INV(RAND())</f>
        <v>0.44003709278688935</v>
      </c>
      <c r="V341">
        <f ca="1">_xlfn.NORM.S.INV(RAND())</f>
        <v>0.77830927614796008</v>
      </c>
      <c r="W341">
        <f ca="1">_xlfn.NORM.S.INV(RAND())</f>
        <v>0.66439625678158409</v>
      </c>
      <c r="X341">
        <f ca="1">_xlfn.NORM.S.INV(RAND())</f>
        <v>-0.10458123971872246</v>
      </c>
      <c r="Y341">
        <f ca="1">_xlfn.NORM.S.INV(RAND())</f>
        <v>0.39498178210171225</v>
      </c>
      <c r="Z341">
        <f ca="1">_xlfn.NORM.S.INV(RAND())</f>
        <v>1.1059072820646714</v>
      </c>
      <c r="AA341">
        <f ca="1">_xlfn.NORM.S.INV(RAND())</f>
        <v>0.61979778102574024</v>
      </c>
      <c r="AB341">
        <f ca="1">_xlfn.NORM.S.INV(RAND())</f>
        <v>-1.7250051253259788</v>
      </c>
      <c r="AC341">
        <f ca="1">_xlfn.NORM.S.INV(RAND())</f>
        <v>-0.67169443705732856</v>
      </c>
      <c r="AD341">
        <f ca="1">_xlfn.NORM.S.INV(RAND())</f>
        <v>0.65117382404229618</v>
      </c>
      <c r="AE341">
        <f ca="1">_xlfn.NORM.S.INV(RAND())</f>
        <v>-0.3975284679954284</v>
      </c>
      <c r="AF341">
        <f ca="1">_xlfn.NORM.S.INV(RAND())</f>
        <v>-0.21108103313391016</v>
      </c>
      <c r="AG341">
        <f ca="1">_xlfn.NORM.S.INV(RAND())</f>
        <v>8.7349727679983266E-2</v>
      </c>
      <c r="AH341">
        <f ca="1">_xlfn.NORM.S.INV(RAND())</f>
        <v>0.75970017063498485</v>
      </c>
      <c r="AI341">
        <f ca="1">_xlfn.NORM.S.INV(RAND())</f>
        <v>1.2911561856920726</v>
      </c>
      <c r="AJ341">
        <f ca="1">_xlfn.NORM.S.INV(RAND())</f>
        <v>0.56763502887030159</v>
      </c>
      <c r="AK341">
        <f ca="1">_xlfn.NORM.S.INV(RAND())</f>
        <v>-1.485427910836429</v>
      </c>
      <c r="AL341" s="13">
        <f t="shared" si="205"/>
        <v>360</v>
      </c>
      <c r="AM341">
        <f t="shared" ca="1" si="206"/>
        <v>372.29154528338654</v>
      </c>
      <c r="AN341">
        <f t="shared" ca="1" si="207"/>
        <v>380.58315491117986</v>
      </c>
      <c r="AO341">
        <f t="shared" ca="1" si="208"/>
        <v>385.37695786490929</v>
      </c>
      <c r="AP341">
        <f t="shared" ca="1" si="209"/>
        <v>434.64639277594341</v>
      </c>
      <c r="AQ341">
        <f t="shared" ca="1" si="210"/>
        <v>410.19484193900769</v>
      </c>
      <c r="AR341">
        <f t="shared" ca="1" si="211"/>
        <v>419.3556902333271</v>
      </c>
      <c r="AS341">
        <f t="shared" ca="1" si="212"/>
        <v>388.37356035483583</v>
      </c>
      <c r="AT341">
        <f t="shared" ca="1" si="213"/>
        <v>411.10012294098914</v>
      </c>
      <c r="AU341">
        <f t="shared" ca="1" si="214"/>
        <v>459.08393200511199</v>
      </c>
      <c r="AV341">
        <f t="shared" ca="1" si="215"/>
        <v>475.13104025466396</v>
      </c>
      <c r="AW341">
        <f t="shared" ca="1" si="216"/>
        <v>470.56155716162158</v>
      </c>
      <c r="AX341">
        <f t="shared" ca="1" si="217"/>
        <v>496.26931877909897</v>
      </c>
      <c r="AY341">
        <f t="shared" ca="1" si="218"/>
        <v>453.19315548117311</v>
      </c>
      <c r="AZ341">
        <f t="shared" ca="1" si="219"/>
        <v>462.07382554786557</v>
      </c>
      <c r="BA341">
        <f t="shared" ca="1" si="220"/>
        <v>531.4426543005826</v>
      </c>
      <c r="BB341">
        <f t="shared" ca="1" si="221"/>
        <v>524.71876585498887</v>
      </c>
      <c r="BC341">
        <f t="shared" ca="1" si="222"/>
        <v>530.18681532255516</v>
      </c>
      <c r="BD341">
        <f t="shared" ca="1" si="223"/>
        <v>579.64380059279529</v>
      </c>
      <c r="BE341">
        <f t="shared" ca="1" si="224"/>
        <v>543.9739405169621</v>
      </c>
      <c r="BF341">
        <f t="shared" ca="1" si="225"/>
        <v>557.73850805063148</v>
      </c>
      <c r="BG341">
        <f t="shared" ca="1" si="226"/>
        <v>583.12948874978542</v>
      </c>
      <c r="BH341">
        <f t="shared" ca="1" si="227"/>
        <v>605.67984532705407</v>
      </c>
      <c r="BI341">
        <f t="shared" ca="1" si="228"/>
        <v>601.78297343601355</v>
      </c>
      <c r="BJ341">
        <f t="shared" ca="1" si="229"/>
        <v>615.4074004355158</v>
      </c>
      <c r="BK341">
        <f t="shared" ca="1" si="230"/>
        <v>655.70920673938872</v>
      </c>
      <c r="BL341">
        <f t="shared" ca="1" si="231"/>
        <v>679.31489514983889</v>
      </c>
      <c r="BM341">
        <f t="shared" ca="1" si="232"/>
        <v>614.66346038926918</v>
      </c>
      <c r="BN341">
        <f t="shared" ca="1" si="233"/>
        <v>591.0365950673895</v>
      </c>
      <c r="BO341">
        <f t="shared" ca="1" si="234"/>
        <v>613.42426412421082</v>
      </c>
      <c r="BP341">
        <f t="shared" ca="1" si="235"/>
        <v>599.25596309948628</v>
      </c>
      <c r="BQ341">
        <f t="shared" ca="1" si="236"/>
        <v>591.75067460246828</v>
      </c>
      <c r="BR341">
        <f t="shared" ca="1" si="237"/>
        <v>594.49473542114629</v>
      </c>
      <c r="BS341">
        <f t="shared" ca="1" si="238"/>
        <v>620.89159641305218</v>
      </c>
      <c r="BT341">
        <f t="shared" ca="1" si="239"/>
        <v>668.6660611028351</v>
      </c>
      <c r="BU341">
        <f t="shared" ca="1" si="240"/>
        <v>690.65507497274814</v>
      </c>
      <c r="BV341" s="13">
        <f t="shared" ca="1" si="241"/>
        <v>633.62838822516449</v>
      </c>
      <c r="BW341" s="13">
        <f t="shared" ca="1" si="242"/>
        <v>360</v>
      </c>
      <c r="BX341" s="20">
        <f t="shared" ca="1" si="243"/>
        <v>6</v>
      </c>
      <c r="BY341" s="20">
        <f t="shared" ca="1" si="244"/>
        <v>0</v>
      </c>
      <c r="BZ341" s="21">
        <f t="shared" ca="1" si="245"/>
        <v>1.0245164171871852</v>
      </c>
    </row>
    <row r="342" spans="1:78" x14ac:dyDescent="0.3">
      <c r="A342">
        <v>335</v>
      </c>
      <c r="B342">
        <f ca="1">_xlfn.NORM.S.INV(RAND())</f>
        <v>-1.5843882907136082</v>
      </c>
      <c r="C342">
        <f ca="1">_xlfn.NORM.S.INV(RAND())</f>
        <v>1.2847998687880746</v>
      </c>
      <c r="D342">
        <f ca="1">_xlfn.NORM.S.INV(RAND())</f>
        <v>1.1446244166509407</v>
      </c>
      <c r="E342">
        <f ca="1">_xlfn.NORM.S.INV(RAND())</f>
        <v>6.2903874091270642E-2</v>
      </c>
      <c r="F342">
        <f ca="1">_xlfn.NORM.S.INV(RAND())</f>
        <v>-0.91359523050806768</v>
      </c>
      <c r="G342">
        <f ca="1">_xlfn.NORM.S.INV(RAND())</f>
        <v>0.35933469950177616</v>
      </c>
      <c r="H342">
        <f ca="1">_xlfn.NORM.S.INV(RAND())</f>
        <v>0.92894163776079586</v>
      </c>
      <c r="I342">
        <f ca="1">_xlfn.NORM.S.INV(RAND())</f>
        <v>-1.0567147761053568</v>
      </c>
      <c r="J342">
        <f ca="1">_xlfn.NORM.S.INV(RAND())</f>
        <v>-3.8408311811680127</v>
      </c>
      <c r="K342">
        <f ca="1">_xlfn.NORM.S.INV(RAND())</f>
        <v>-0.3417655512963908</v>
      </c>
      <c r="L342">
        <f ca="1">_xlfn.NORM.S.INV(RAND())</f>
        <v>2.5511320140516658E-2</v>
      </c>
      <c r="M342">
        <f ca="1">_xlfn.NORM.S.INV(RAND())</f>
        <v>0.83497493986882554</v>
      </c>
      <c r="N342">
        <f ca="1">_xlfn.NORM.S.INV(RAND())</f>
        <v>-0.3880403305966888</v>
      </c>
      <c r="O342">
        <f ca="1">_xlfn.NORM.S.INV(RAND())</f>
        <v>0.43208954178703596</v>
      </c>
      <c r="P342">
        <f ca="1">_xlfn.NORM.S.INV(RAND())</f>
        <v>-0.18777169296138443</v>
      </c>
      <c r="Q342">
        <f ca="1">_xlfn.NORM.S.INV(RAND())</f>
        <v>-1.0105924868566318</v>
      </c>
      <c r="R342">
        <f ca="1">_xlfn.NORM.S.INV(RAND())</f>
        <v>-0.55526723770518249</v>
      </c>
      <c r="S342">
        <f ca="1">_xlfn.NORM.S.INV(RAND())</f>
        <v>-7.6871086458622978E-2</v>
      </c>
      <c r="T342">
        <f ca="1">_xlfn.NORM.S.INV(RAND())</f>
        <v>0.13587567243094473</v>
      </c>
      <c r="U342">
        <f ca="1">_xlfn.NORM.S.INV(RAND())</f>
        <v>-2.0532824933788505</v>
      </c>
      <c r="V342">
        <f ca="1">_xlfn.NORM.S.INV(RAND())</f>
        <v>-0.42709645863900642</v>
      </c>
      <c r="W342">
        <f ca="1">_xlfn.NORM.S.INV(RAND())</f>
        <v>0.49560671264057055</v>
      </c>
      <c r="X342">
        <f ca="1">_xlfn.NORM.S.INV(RAND())</f>
        <v>-1.1022547664581941</v>
      </c>
      <c r="Y342">
        <f ca="1">_xlfn.NORM.S.INV(RAND())</f>
        <v>0.27154456211586903</v>
      </c>
      <c r="Z342">
        <f ca="1">_xlfn.NORM.S.INV(RAND())</f>
        <v>-0.91297797493343347</v>
      </c>
      <c r="AA342">
        <f ca="1">_xlfn.NORM.S.INV(RAND())</f>
        <v>-1.6036738575114697</v>
      </c>
      <c r="AB342">
        <f ca="1">_xlfn.NORM.S.INV(RAND())</f>
        <v>1.3203359235877687</v>
      </c>
      <c r="AC342">
        <f ca="1">_xlfn.NORM.S.INV(RAND())</f>
        <v>0.21428195519382048</v>
      </c>
      <c r="AD342">
        <f ca="1">_xlfn.NORM.S.INV(RAND())</f>
        <v>-2.0456204078010924</v>
      </c>
      <c r="AE342">
        <f ca="1">_xlfn.NORM.S.INV(RAND())</f>
        <v>0.34699758840189526</v>
      </c>
      <c r="AF342">
        <f ca="1">_xlfn.NORM.S.INV(RAND())</f>
        <v>0.78433761451089046</v>
      </c>
      <c r="AG342">
        <f ca="1">_xlfn.NORM.S.INV(RAND())</f>
        <v>2.9586369512062966E-2</v>
      </c>
      <c r="AH342">
        <f ca="1">_xlfn.NORM.S.INV(RAND())</f>
        <v>-0.30828972710625341</v>
      </c>
      <c r="AI342">
        <f ca="1">_xlfn.NORM.S.INV(RAND())</f>
        <v>0.91095057871358098</v>
      </c>
      <c r="AJ342">
        <f ca="1">_xlfn.NORM.S.INV(RAND())</f>
        <v>-0.73859293341394505</v>
      </c>
      <c r="AK342">
        <f ca="1">_xlfn.NORM.S.INV(RAND())</f>
        <v>-0.52431445107559227</v>
      </c>
      <c r="AL342" s="13">
        <f t="shared" si="205"/>
        <v>360</v>
      </c>
      <c r="AM342">
        <f t="shared" ca="1" si="206"/>
        <v>328.39352618022178</v>
      </c>
      <c r="AN342">
        <f t="shared" ca="1" si="207"/>
        <v>353.53198159323551</v>
      </c>
      <c r="AO342">
        <f t="shared" ca="1" si="208"/>
        <v>377.5270445643817</v>
      </c>
      <c r="AP342">
        <f t="shared" ca="1" si="209"/>
        <v>378.74278136908191</v>
      </c>
      <c r="AQ342">
        <f t="shared" ca="1" si="210"/>
        <v>359.13349999961372</v>
      </c>
      <c r="AR342">
        <f t="shared" ca="1" si="211"/>
        <v>366.50923452825975</v>
      </c>
      <c r="AS342">
        <f t="shared" ca="1" si="212"/>
        <v>386.54161024302573</v>
      </c>
      <c r="AT342">
        <f t="shared" ca="1" si="213"/>
        <v>363.51239616134512</v>
      </c>
      <c r="AU342">
        <f t="shared" ca="1" si="214"/>
        <v>291.09400036564659</v>
      </c>
      <c r="AV342">
        <f t="shared" ca="1" si="215"/>
        <v>285.28758176934775</v>
      </c>
      <c r="AW342">
        <f t="shared" ca="1" si="216"/>
        <v>285.58907028964927</v>
      </c>
      <c r="AX342">
        <f t="shared" ca="1" si="217"/>
        <v>299.56894590025041</v>
      </c>
      <c r="AY342">
        <f t="shared" ca="1" si="218"/>
        <v>292.81013887799617</v>
      </c>
      <c r="AZ342">
        <f t="shared" ca="1" si="219"/>
        <v>300.08160173810506</v>
      </c>
      <c r="BA342">
        <f t="shared" ca="1" si="220"/>
        <v>296.72232625453478</v>
      </c>
      <c r="BB342">
        <f t="shared" ca="1" si="221"/>
        <v>279.78837727044447</v>
      </c>
      <c r="BC342">
        <f t="shared" ca="1" si="222"/>
        <v>270.84819188252459</v>
      </c>
      <c r="BD342">
        <f t="shared" ca="1" si="223"/>
        <v>269.53645910665995</v>
      </c>
      <c r="BE342">
        <f t="shared" ca="1" si="224"/>
        <v>271.54606252955324</v>
      </c>
      <c r="BF342">
        <f t="shared" ca="1" si="225"/>
        <v>241.08963593922439</v>
      </c>
      <c r="BG342">
        <f t="shared" ca="1" si="226"/>
        <v>235.11945531799967</v>
      </c>
      <c r="BH342">
        <f t="shared" ca="1" si="227"/>
        <v>241.8435200679636</v>
      </c>
      <c r="BI342">
        <f t="shared" ca="1" si="228"/>
        <v>226.83786936960391</v>
      </c>
      <c r="BJ342">
        <f t="shared" ca="1" si="229"/>
        <v>230.32618419280891</v>
      </c>
      <c r="BK342">
        <f t="shared" ca="1" si="230"/>
        <v>218.40890607156464</v>
      </c>
      <c r="BL342">
        <f t="shared" ca="1" si="231"/>
        <v>199.01181638006702</v>
      </c>
      <c r="BM342">
        <f t="shared" ca="1" si="232"/>
        <v>214.68614377247098</v>
      </c>
      <c r="BN342">
        <f t="shared" ca="1" si="233"/>
        <v>217.26809959482122</v>
      </c>
      <c r="BO342">
        <f t="shared" ca="1" si="234"/>
        <v>192.98480533807574</v>
      </c>
      <c r="BP342">
        <f t="shared" ca="1" si="235"/>
        <v>196.80801401852199</v>
      </c>
      <c r="BQ342">
        <f t="shared" ca="1" si="236"/>
        <v>205.83930510078469</v>
      </c>
      <c r="BR342">
        <f t="shared" ca="1" si="237"/>
        <v>206.10531895845818</v>
      </c>
      <c r="BS342">
        <f t="shared" ca="1" si="238"/>
        <v>202.38493703137254</v>
      </c>
      <c r="BT342">
        <f t="shared" ca="1" si="239"/>
        <v>213.2251399127789</v>
      </c>
      <c r="BU342">
        <f t="shared" ca="1" si="240"/>
        <v>204.23866833638414</v>
      </c>
      <c r="BV342" s="13">
        <f t="shared" ca="1" si="241"/>
        <v>198.06619187091994</v>
      </c>
      <c r="BW342" s="13">
        <f t="shared" ca="1" si="242"/>
        <v>192.98480533807574</v>
      </c>
      <c r="BX342" s="20">
        <f t="shared" ca="1" si="243"/>
        <v>6</v>
      </c>
      <c r="BY342" s="20">
        <f t="shared" ca="1" si="244"/>
        <v>0</v>
      </c>
      <c r="BZ342" s="21">
        <f t="shared" ca="1" si="245"/>
        <v>1.0245164171871852</v>
      </c>
    </row>
    <row r="343" spans="1:78" x14ac:dyDescent="0.3">
      <c r="A343">
        <v>336</v>
      </c>
      <c r="B343">
        <f ca="1">_xlfn.NORM.S.INV(RAND())</f>
        <v>1.0272584994382123</v>
      </c>
      <c r="C343">
        <f ca="1">_xlfn.NORM.S.INV(RAND())</f>
        <v>0.1204051359452578</v>
      </c>
      <c r="D343">
        <f ca="1">_xlfn.NORM.S.INV(RAND())</f>
        <v>0.33099688686146334</v>
      </c>
      <c r="E343">
        <f ca="1">_xlfn.NORM.S.INV(RAND())</f>
        <v>1.0236711556569902</v>
      </c>
      <c r="F343">
        <f ca="1">_xlfn.NORM.S.INV(RAND())</f>
        <v>1.6510006940901072</v>
      </c>
      <c r="G343">
        <f ca="1">_xlfn.NORM.S.INV(RAND())</f>
        <v>5.5017545202851188E-2</v>
      </c>
      <c r="H343">
        <f ca="1">_xlfn.NORM.S.INV(RAND())</f>
        <v>1.7070133707107313</v>
      </c>
      <c r="I343">
        <f ca="1">_xlfn.NORM.S.INV(RAND())</f>
        <v>1.4370919395574624</v>
      </c>
      <c r="J343">
        <f ca="1">_xlfn.NORM.S.INV(RAND())</f>
        <v>-0.67192014652806353</v>
      </c>
      <c r="K343">
        <f ca="1">_xlfn.NORM.S.INV(RAND())</f>
        <v>1.6385088084096042</v>
      </c>
      <c r="L343">
        <f ca="1">_xlfn.NORM.S.INV(RAND())</f>
        <v>0.30293591075494242</v>
      </c>
      <c r="M343">
        <f ca="1">_xlfn.NORM.S.INV(RAND())</f>
        <v>-0.2666544487742612</v>
      </c>
      <c r="N343">
        <f ca="1">_xlfn.NORM.S.INV(RAND())</f>
        <v>2.0423192376814301</v>
      </c>
      <c r="O343">
        <f ca="1">_xlfn.NORM.S.INV(RAND())</f>
        <v>-1.042959987349144</v>
      </c>
      <c r="P343">
        <f ca="1">_xlfn.NORM.S.INV(RAND())</f>
        <v>0.37501384842517882</v>
      </c>
      <c r="Q343">
        <f ca="1">_xlfn.NORM.S.INV(RAND())</f>
        <v>-1.0646321404156562</v>
      </c>
      <c r="R343">
        <f ca="1">_xlfn.NORM.S.INV(RAND())</f>
        <v>0.30864864277684262</v>
      </c>
      <c r="S343">
        <f ca="1">_xlfn.NORM.S.INV(RAND())</f>
        <v>0.79500449688792785</v>
      </c>
      <c r="T343">
        <f ca="1">_xlfn.NORM.S.INV(RAND())</f>
        <v>-1.225237181861655</v>
      </c>
      <c r="U343">
        <f ca="1">_xlfn.NORM.S.INV(RAND())</f>
        <v>2.8168442565719323</v>
      </c>
      <c r="V343">
        <f ca="1">_xlfn.NORM.S.INV(RAND())</f>
        <v>1.0851455425177481</v>
      </c>
      <c r="W343">
        <f ca="1">_xlfn.NORM.S.INV(RAND())</f>
        <v>0.52788050548647181</v>
      </c>
      <c r="X343">
        <f ca="1">_xlfn.NORM.S.INV(RAND())</f>
        <v>0.33267419699771283</v>
      </c>
      <c r="Y343">
        <f ca="1">_xlfn.NORM.S.INV(RAND())</f>
        <v>0.2480244225855229</v>
      </c>
      <c r="Z343">
        <f ca="1">_xlfn.NORM.S.INV(RAND())</f>
        <v>1.546591613667337</v>
      </c>
      <c r="AA343">
        <f ca="1">_xlfn.NORM.S.INV(RAND())</f>
        <v>0.5023692199231452</v>
      </c>
      <c r="AB343">
        <f ca="1">_xlfn.NORM.S.INV(RAND())</f>
        <v>-0.31797240349478995</v>
      </c>
      <c r="AC343">
        <f ca="1">_xlfn.NORM.S.INV(RAND())</f>
        <v>-1.2901750053736221</v>
      </c>
      <c r="AD343">
        <f ca="1">_xlfn.NORM.S.INV(RAND())</f>
        <v>-0.51018740722744893</v>
      </c>
      <c r="AE343">
        <f ca="1">_xlfn.NORM.S.INV(RAND())</f>
        <v>-0.68090015983275132</v>
      </c>
      <c r="AF343">
        <f ca="1">_xlfn.NORM.S.INV(RAND())</f>
        <v>0.28987977074517191</v>
      </c>
      <c r="AG343">
        <f ca="1">_xlfn.NORM.S.INV(RAND())</f>
        <v>6.2903793543618913E-2</v>
      </c>
      <c r="AH343">
        <f ca="1">_xlfn.NORM.S.INV(RAND())</f>
        <v>-1.6579806746957599</v>
      </c>
      <c r="AI343">
        <f ca="1">_xlfn.NORM.S.INV(RAND())</f>
        <v>-0.36637674601057402</v>
      </c>
      <c r="AJ343">
        <f ca="1">_xlfn.NORM.S.INV(RAND())</f>
        <v>1.1083986235268801</v>
      </c>
      <c r="AK343">
        <f ca="1">_xlfn.NORM.S.INV(RAND())</f>
        <v>0.65666646869126455</v>
      </c>
      <c r="AL343" s="13">
        <f t="shared" si="205"/>
        <v>360</v>
      </c>
      <c r="AM343">
        <f t="shared" ca="1" si="206"/>
        <v>381.83789576331827</v>
      </c>
      <c r="AN343">
        <f t="shared" ca="1" si="207"/>
        <v>384.34134961048102</v>
      </c>
      <c r="AO343">
        <f t="shared" ca="1" si="208"/>
        <v>391.59358793520693</v>
      </c>
      <c r="AP343">
        <f t="shared" ca="1" si="209"/>
        <v>415.26196064869828</v>
      </c>
      <c r="AQ343">
        <f t="shared" ca="1" si="210"/>
        <v>456.6026119062609</v>
      </c>
      <c r="AR343">
        <f t="shared" ca="1" si="211"/>
        <v>457.86447179129533</v>
      </c>
      <c r="AS343">
        <f t="shared" ca="1" si="212"/>
        <v>505.07706593601222</v>
      </c>
      <c r="AT343">
        <f t="shared" ca="1" si="213"/>
        <v>548.54257560776659</v>
      </c>
      <c r="AU343">
        <f t="shared" ca="1" si="214"/>
        <v>527.45043781173922</v>
      </c>
      <c r="AV343">
        <f t="shared" ca="1" si="215"/>
        <v>579.54168197563502</v>
      </c>
      <c r="AW343">
        <f t="shared" ca="1" si="216"/>
        <v>589.52134853536802</v>
      </c>
      <c r="AX343">
        <f t="shared" ca="1" si="217"/>
        <v>580.27316425767083</v>
      </c>
      <c r="AY343">
        <f t="shared" ca="1" si="218"/>
        <v>652.62040768517443</v>
      </c>
      <c r="AZ343">
        <f t="shared" ca="1" si="219"/>
        <v>614.22644642763066</v>
      </c>
      <c r="BA343">
        <f t="shared" ca="1" si="220"/>
        <v>627.40887000705357</v>
      </c>
      <c r="BB343">
        <f t="shared" ca="1" si="221"/>
        <v>589.75972101130071</v>
      </c>
      <c r="BC343">
        <f t="shared" ca="1" si="222"/>
        <v>600.11324103080631</v>
      </c>
      <c r="BD343">
        <f t="shared" ca="1" si="223"/>
        <v>628.03840045563061</v>
      </c>
      <c r="BE343">
        <f t="shared" ca="1" si="224"/>
        <v>584.90272039294393</v>
      </c>
      <c r="BF343">
        <f t="shared" ca="1" si="225"/>
        <v>687.91099084401492</v>
      </c>
      <c r="BG343">
        <f t="shared" ca="1" si="226"/>
        <v>732.08285411100189</v>
      </c>
      <c r="BH343">
        <f t="shared" ca="1" si="227"/>
        <v>754.42375902566164</v>
      </c>
      <c r="BI343">
        <f t="shared" ca="1" si="228"/>
        <v>768.73362018093621</v>
      </c>
      <c r="BJ343">
        <f t="shared" ca="1" si="229"/>
        <v>779.49598820604706</v>
      </c>
      <c r="BK343">
        <f t="shared" ca="1" si="230"/>
        <v>851.94620370196265</v>
      </c>
      <c r="BL343">
        <f t="shared" ca="1" si="231"/>
        <v>876.65279870403799</v>
      </c>
      <c r="BM343">
        <f t="shared" ca="1" si="232"/>
        <v>860.3473520779587</v>
      </c>
      <c r="BN343">
        <f t="shared" ca="1" si="233"/>
        <v>798.25751838567874</v>
      </c>
      <c r="BO343">
        <f t="shared" ca="1" si="234"/>
        <v>774.76433541808376</v>
      </c>
      <c r="BP343">
        <f t="shared" ca="1" si="235"/>
        <v>744.58755234049954</v>
      </c>
      <c r="BQ343">
        <f t="shared" ca="1" si="236"/>
        <v>756.83857963395519</v>
      </c>
      <c r="BR343">
        <f t="shared" ca="1" si="237"/>
        <v>759.27579624319128</v>
      </c>
      <c r="BS343">
        <f t="shared" ca="1" si="238"/>
        <v>689.67802189702525</v>
      </c>
      <c r="BT343">
        <f t="shared" ca="1" si="239"/>
        <v>674.9613404273814</v>
      </c>
      <c r="BU343">
        <f t="shared" ca="1" si="240"/>
        <v>719.26666597753433</v>
      </c>
      <c r="BV343" s="13">
        <f t="shared" ca="1" si="241"/>
        <v>746.74828693865459</v>
      </c>
      <c r="BW343" s="13">
        <f t="shared" ca="1" si="242"/>
        <v>360</v>
      </c>
      <c r="BX343" s="20">
        <f t="shared" ca="1" si="243"/>
        <v>6</v>
      </c>
      <c r="BY343" s="20">
        <f t="shared" ca="1" si="244"/>
        <v>0</v>
      </c>
      <c r="BZ343" s="21">
        <f t="shared" ca="1" si="245"/>
        <v>1.0245164171871852</v>
      </c>
    </row>
    <row r="344" spans="1:78" x14ac:dyDescent="0.3">
      <c r="A344">
        <v>337</v>
      </c>
      <c r="B344">
        <f ca="1">_xlfn.NORM.S.INV(RAND())</f>
        <v>2.0098488185903696</v>
      </c>
      <c r="C344">
        <f ca="1">_xlfn.NORM.S.INV(RAND())</f>
        <v>0.49003836373442966</v>
      </c>
      <c r="D344">
        <f ca="1">_xlfn.NORM.S.INV(RAND())</f>
        <v>0.33461259552818751</v>
      </c>
      <c r="E344">
        <f ca="1">_xlfn.NORM.S.INV(RAND())</f>
        <v>1.6435017455692122</v>
      </c>
      <c r="F344">
        <f ca="1">_xlfn.NORM.S.INV(RAND())</f>
        <v>-0.47167902651055149</v>
      </c>
      <c r="G344">
        <f ca="1">_xlfn.NORM.S.INV(RAND())</f>
        <v>-1.5564960999998758</v>
      </c>
      <c r="H344">
        <f ca="1">_xlfn.NORM.S.INV(RAND())</f>
        <v>-0.53950289258649176</v>
      </c>
      <c r="I344">
        <f ca="1">_xlfn.NORM.S.INV(RAND())</f>
        <v>-1.2505371531758165</v>
      </c>
      <c r="J344">
        <f ca="1">_xlfn.NORM.S.INV(RAND())</f>
        <v>0.46228862853668012</v>
      </c>
      <c r="K344">
        <f ca="1">_xlfn.NORM.S.INV(RAND())</f>
        <v>0.85417144489604435</v>
      </c>
      <c r="L344">
        <f ca="1">_xlfn.NORM.S.INV(RAND())</f>
        <v>-0.95176590829448227</v>
      </c>
      <c r="M344">
        <f ca="1">_xlfn.NORM.S.INV(RAND())</f>
        <v>-0.43420797766589481</v>
      </c>
      <c r="N344">
        <f ca="1">_xlfn.NORM.S.INV(RAND())</f>
        <v>-0.28258736983809046</v>
      </c>
      <c r="O344">
        <f ca="1">_xlfn.NORM.S.INV(RAND())</f>
        <v>0.76840668628406528</v>
      </c>
      <c r="P344">
        <f ca="1">_xlfn.NORM.S.INV(RAND())</f>
        <v>1.0502127524328593</v>
      </c>
      <c r="Q344">
        <f ca="1">_xlfn.NORM.S.INV(RAND())</f>
        <v>-1.2196706747890698</v>
      </c>
      <c r="R344">
        <f ca="1">_xlfn.NORM.S.INV(RAND())</f>
        <v>0.38318000689887294</v>
      </c>
      <c r="S344">
        <f ca="1">_xlfn.NORM.S.INV(RAND())</f>
        <v>0.50989674863084378</v>
      </c>
      <c r="T344">
        <f ca="1">_xlfn.NORM.S.INV(RAND())</f>
        <v>-5.4409869993218833E-2</v>
      </c>
      <c r="U344">
        <f ca="1">_xlfn.NORM.S.INV(RAND())</f>
        <v>0.5940456579511012</v>
      </c>
      <c r="V344">
        <f ca="1">_xlfn.NORM.S.INV(RAND())</f>
        <v>-1.7033251335239608</v>
      </c>
      <c r="W344">
        <f ca="1">_xlfn.NORM.S.INV(RAND())</f>
        <v>0.59952866284869943</v>
      </c>
      <c r="X344">
        <f ca="1">_xlfn.NORM.S.INV(RAND())</f>
        <v>-0.88571657842249385</v>
      </c>
      <c r="Y344">
        <f ca="1">_xlfn.NORM.S.INV(RAND())</f>
        <v>0.44837155221120378</v>
      </c>
      <c r="Z344">
        <f ca="1">_xlfn.NORM.S.INV(RAND())</f>
        <v>1.2997442357720808</v>
      </c>
      <c r="AA344">
        <f ca="1">_xlfn.NORM.S.INV(RAND())</f>
        <v>-1.434811270119299</v>
      </c>
      <c r="AB344">
        <f ca="1">_xlfn.NORM.S.INV(RAND())</f>
        <v>-0.41454345455344088</v>
      </c>
      <c r="AC344">
        <f ca="1">_xlfn.NORM.S.INV(RAND())</f>
        <v>-8.5830517350813179E-2</v>
      </c>
      <c r="AD344">
        <f ca="1">_xlfn.NORM.S.INV(RAND())</f>
        <v>-0.12124734059266072</v>
      </c>
      <c r="AE344">
        <f ca="1">_xlfn.NORM.S.INV(RAND())</f>
        <v>-0.38363628568368791</v>
      </c>
      <c r="AF344">
        <f ca="1">_xlfn.NORM.S.INV(RAND())</f>
        <v>-0.96692549981004827</v>
      </c>
      <c r="AG344">
        <f ca="1">_xlfn.NORM.S.INV(RAND())</f>
        <v>-0.98244361518865508</v>
      </c>
      <c r="AH344">
        <f ca="1">_xlfn.NORM.S.INV(RAND())</f>
        <v>5.7617188796739507E-2</v>
      </c>
      <c r="AI344">
        <f ca="1">_xlfn.NORM.S.INV(RAND())</f>
        <v>-1.543619287410289</v>
      </c>
      <c r="AJ344">
        <f ca="1">_xlfn.NORM.S.INV(RAND())</f>
        <v>0.13625979391485296</v>
      </c>
      <c r="AK344">
        <f ca="1">_xlfn.NORM.S.INV(RAND())</f>
        <v>0.44746851453951386</v>
      </c>
      <c r="AL344" s="13">
        <f t="shared" si="205"/>
        <v>360</v>
      </c>
      <c r="AM344">
        <f t="shared" ca="1" si="206"/>
        <v>404.12572919663552</v>
      </c>
      <c r="AN344">
        <f t="shared" ca="1" si="207"/>
        <v>415.54950461635804</v>
      </c>
      <c r="AO344">
        <f t="shared" ca="1" si="208"/>
        <v>423.47901115465163</v>
      </c>
      <c r="AP344">
        <f t="shared" ca="1" si="209"/>
        <v>465.43614083631252</v>
      </c>
      <c r="AQ344">
        <f t="shared" ca="1" si="210"/>
        <v>452.74354317842051</v>
      </c>
      <c r="AR344">
        <f t="shared" ca="1" si="211"/>
        <v>413.66018368636963</v>
      </c>
      <c r="AS344">
        <f t="shared" ca="1" si="212"/>
        <v>400.806971559391</v>
      </c>
      <c r="AT344">
        <f t="shared" ca="1" si="213"/>
        <v>372.73342313850799</v>
      </c>
      <c r="AU344">
        <f t="shared" ca="1" si="214"/>
        <v>382.65624771205557</v>
      </c>
      <c r="AV344">
        <f t="shared" ca="1" si="215"/>
        <v>401.83276930122656</v>
      </c>
      <c r="AW344">
        <f t="shared" ca="1" si="216"/>
        <v>380.18923222249208</v>
      </c>
      <c r="AX344">
        <f t="shared" ca="1" si="217"/>
        <v>370.62228058796251</v>
      </c>
      <c r="AY344">
        <f t="shared" ca="1" si="218"/>
        <v>364.4726725775638</v>
      </c>
      <c r="AZ344">
        <f t="shared" ca="1" si="219"/>
        <v>380.84744584475806</v>
      </c>
      <c r="BA344">
        <f t="shared" ca="1" si="220"/>
        <v>404.48566020477909</v>
      </c>
      <c r="BB344">
        <f t="shared" ca="1" si="221"/>
        <v>376.82538081864965</v>
      </c>
      <c r="BC344">
        <f t="shared" ca="1" si="222"/>
        <v>385.09426198336217</v>
      </c>
      <c r="BD344">
        <f t="shared" ca="1" si="223"/>
        <v>396.43431942958097</v>
      </c>
      <c r="BE344">
        <f t="shared" ca="1" si="224"/>
        <v>395.02630376998394</v>
      </c>
      <c r="BF344">
        <f t="shared" ca="1" si="225"/>
        <v>408.63932862496807</v>
      </c>
      <c r="BG344">
        <f t="shared" ca="1" si="226"/>
        <v>370.21160249086842</v>
      </c>
      <c r="BH344">
        <f t="shared" ca="1" si="227"/>
        <v>383.09073901634821</v>
      </c>
      <c r="BI344">
        <f t="shared" ca="1" si="228"/>
        <v>363.8415026206448</v>
      </c>
      <c r="BJ344">
        <f t="shared" ca="1" si="229"/>
        <v>373.22759857988518</v>
      </c>
      <c r="BK344">
        <f t="shared" ca="1" si="230"/>
        <v>402.14491920503099</v>
      </c>
      <c r="BL344">
        <f t="shared" ca="1" si="231"/>
        <v>370.01997298444451</v>
      </c>
      <c r="BM344">
        <f t="shared" ca="1" si="232"/>
        <v>361.11867396140605</v>
      </c>
      <c r="BN344">
        <f t="shared" ca="1" si="233"/>
        <v>359.1839120514735</v>
      </c>
      <c r="BO344">
        <f t="shared" ca="1" si="234"/>
        <v>356.52974123900208</v>
      </c>
      <c r="BP344">
        <f t="shared" ca="1" si="235"/>
        <v>348.57441752510334</v>
      </c>
      <c r="BQ344">
        <f t="shared" ca="1" si="236"/>
        <v>329.51095727398689</v>
      </c>
      <c r="BR344">
        <f t="shared" ca="1" si="237"/>
        <v>311.21112251640233</v>
      </c>
      <c r="BS344">
        <f t="shared" ca="1" si="238"/>
        <v>312.11802317252909</v>
      </c>
      <c r="BT344">
        <f t="shared" ca="1" si="239"/>
        <v>285.3863361908634</v>
      </c>
      <c r="BU344">
        <f t="shared" ca="1" si="240"/>
        <v>287.52048909171782</v>
      </c>
      <c r="BV344" s="13">
        <f t="shared" ca="1" si="241"/>
        <v>294.92233903402865</v>
      </c>
      <c r="BW344" s="13">
        <f t="shared" ca="1" si="242"/>
        <v>285.3863361908634</v>
      </c>
      <c r="BX344" s="20">
        <f t="shared" ca="1" si="243"/>
        <v>6</v>
      </c>
      <c r="BY344" s="20">
        <f t="shared" ca="1" si="244"/>
        <v>0</v>
      </c>
      <c r="BZ344" s="21">
        <f t="shared" ca="1" si="245"/>
        <v>1.0245164171871852</v>
      </c>
    </row>
    <row r="345" spans="1:78" x14ac:dyDescent="0.3">
      <c r="A345">
        <v>338</v>
      </c>
      <c r="B345">
        <f ca="1">_xlfn.NORM.S.INV(RAND())</f>
        <v>0.238814497661098</v>
      </c>
      <c r="C345">
        <f ca="1">_xlfn.NORM.S.INV(RAND())</f>
        <v>1.4166553547653553</v>
      </c>
      <c r="D345">
        <f ca="1">_xlfn.NORM.S.INV(RAND())</f>
        <v>2.296741061216101</v>
      </c>
      <c r="E345">
        <f ca="1">_xlfn.NORM.S.INV(RAND())</f>
        <v>-0.7311717420314704</v>
      </c>
      <c r="F345">
        <f ca="1">_xlfn.NORM.S.INV(RAND())</f>
        <v>-0.23493960741613443</v>
      </c>
      <c r="G345">
        <f ca="1">_xlfn.NORM.S.INV(RAND())</f>
        <v>1.8473092232744448</v>
      </c>
      <c r="H345">
        <f ca="1">_xlfn.NORM.S.INV(RAND())</f>
        <v>-0.15249092447355667</v>
      </c>
      <c r="I345">
        <f ca="1">_xlfn.NORM.S.INV(RAND())</f>
        <v>0.61514224935868933</v>
      </c>
      <c r="J345">
        <f ca="1">_xlfn.NORM.S.INV(RAND())</f>
        <v>1.8436666733347855</v>
      </c>
      <c r="K345">
        <f ca="1">_xlfn.NORM.S.INV(RAND())</f>
        <v>1.8201031390547582</v>
      </c>
      <c r="L345">
        <f ca="1">_xlfn.NORM.S.INV(RAND())</f>
        <v>1.0566557765356257</v>
      </c>
      <c r="M345">
        <f ca="1">_xlfn.NORM.S.INV(RAND())</f>
        <v>-0.18245534638060831</v>
      </c>
      <c r="N345">
        <f ca="1">_xlfn.NORM.S.INV(RAND())</f>
        <v>0.79376628211580336</v>
      </c>
      <c r="O345">
        <f ca="1">_xlfn.NORM.S.INV(RAND())</f>
        <v>-1.2172347663101046</v>
      </c>
      <c r="P345">
        <f ca="1">_xlfn.NORM.S.INV(RAND())</f>
        <v>-0.34033456875519374</v>
      </c>
      <c r="Q345">
        <f ca="1">_xlfn.NORM.S.INV(RAND())</f>
        <v>-0.65677090123242987</v>
      </c>
      <c r="R345">
        <f ca="1">_xlfn.NORM.S.INV(RAND())</f>
        <v>1.0690173179295397</v>
      </c>
      <c r="S345">
        <f ca="1">_xlfn.NORM.S.INV(RAND())</f>
        <v>0.99471638341592028</v>
      </c>
      <c r="T345">
        <f ca="1">_xlfn.NORM.S.INV(RAND())</f>
        <v>-0.4643925760492314</v>
      </c>
      <c r="U345">
        <f ca="1">_xlfn.NORM.S.INV(RAND())</f>
        <v>0.86541929048280219</v>
      </c>
      <c r="V345">
        <f ca="1">_xlfn.NORM.S.INV(RAND())</f>
        <v>1.5754480164531006</v>
      </c>
      <c r="W345">
        <f ca="1">_xlfn.NORM.S.INV(RAND())</f>
        <v>2.2017864811362928</v>
      </c>
      <c r="X345">
        <f ca="1">_xlfn.NORM.S.INV(RAND())</f>
        <v>-0.79928070007555785</v>
      </c>
      <c r="Y345">
        <f ca="1">_xlfn.NORM.S.INV(RAND())</f>
        <v>-0.33176426756965882</v>
      </c>
      <c r="Z345">
        <f ca="1">_xlfn.NORM.S.INV(RAND())</f>
        <v>1.150434742072139</v>
      </c>
      <c r="AA345">
        <f ca="1">_xlfn.NORM.S.INV(RAND())</f>
        <v>0.28023825099167737</v>
      </c>
      <c r="AB345">
        <f ca="1">_xlfn.NORM.S.INV(RAND())</f>
        <v>0.6522278616755709</v>
      </c>
      <c r="AC345">
        <f ca="1">_xlfn.NORM.S.INV(RAND())</f>
        <v>-0.92401903929294915</v>
      </c>
      <c r="AD345">
        <f ca="1">_xlfn.NORM.S.INV(RAND())</f>
        <v>0.8720849516890955</v>
      </c>
      <c r="AE345">
        <f ca="1">_xlfn.NORM.S.INV(RAND())</f>
        <v>0.26885097975073075</v>
      </c>
      <c r="AF345">
        <f ca="1">_xlfn.NORM.S.INV(RAND())</f>
        <v>-7.4167594132510117E-2</v>
      </c>
      <c r="AG345">
        <f ca="1">_xlfn.NORM.S.INV(RAND())</f>
        <v>-0.70765664524445249</v>
      </c>
      <c r="AH345">
        <f ca="1">_xlfn.NORM.S.INV(RAND())</f>
        <v>-1.1018441177560596</v>
      </c>
      <c r="AI345">
        <f ca="1">_xlfn.NORM.S.INV(RAND())</f>
        <v>0.66102581401011096</v>
      </c>
      <c r="AJ345">
        <f ca="1">_xlfn.NORM.S.INV(RAND())</f>
        <v>4.2521213280867165E-2</v>
      </c>
      <c r="AK345">
        <f ca="1">_xlfn.NORM.S.INV(RAND())</f>
        <v>0.36156023532651554</v>
      </c>
      <c r="AL345" s="13">
        <f t="shared" si="205"/>
        <v>360</v>
      </c>
      <c r="AM345">
        <f t="shared" ca="1" si="206"/>
        <v>364.84599251798676</v>
      </c>
      <c r="AN345">
        <f t="shared" ca="1" si="207"/>
        <v>395.77635618486721</v>
      </c>
      <c r="AO345">
        <f t="shared" ca="1" si="208"/>
        <v>451.70758513573401</v>
      </c>
      <c r="AP345">
        <f t="shared" ca="1" si="209"/>
        <v>432.85558397489569</v>
      </c>
      <c r="AQ345">
        <f t="shared" ca="1" si="210"/>
        <v>426.84597626707381</v>
      </c>
      <c r="AR345">
        <f t="shared" ca="1" si="211"/>
        <v>474.68955308244716</v>
      </c>
      <c r="AS345">
        <f t="shared" ca="1" si="212"/>
        <v>470.33268447334427</v>
      </c>
      <c r="AT345">
        <f t="shared" ca="1" si="213"/>
        <v>487.13382074898357</v>
      </c>
      <c r="AU345">
        <f t="shared" ca="1" si="214"/>
        <v>541.62092133856743</v>
      </c>
      <c r="AV345">
        <f t="shared" ca="1" si="215"/>
        <v>601.38383225399093</v>
      </c>
      <c r="AW345">
        <f t="shared" ca="1" si="216"/>
        <v>638.94780563152017</v>
      </c>
      <c r="AX345">
        <f t="shared" ca="1" si="217"/>
        <v>631.98903146044654</v>
      </c>
      <c r="AY345">
        <f t="shared" ca="1" si="218"/>
        <v>661.35019128807301</v>
      </c>
      <c r="AZ345">
        <f t="shared" ca="1" si="219"/>
        <v>616.21118713981286</v>
      </c>
      <c r="BA345">
        <f t="shared" ca="1" si="220"/>
        <v>603.96958994208876</v>
      </c>
      <c r="BB345">
        <f t="shared" ca="1" si="221"/>
        <v>581.25438244322527</v>
      </c>
      <c r="BC345">
        <f t="shared" ca="1" si="222"/>
        <v>618.00192573027664</v>
      </c>
      <c r="BD345">
        <f t="shared" ca="1" si="223"/>
        <v>654.26003798455201</v>
      </c>
      <c r="BE345">
        <f t="shared" ca="1" si="224"/>
        <v>636.68593701796317</v>
      </c>
      <c r="BF345">
        <f t="shared" ca="1" si="225"/>
        <v>669.02728151946917</v>
      </c>
      <c r="BG345">
        <f t="shared" ca="1" si="226"/>
        <v>732.42921823054689</v>
      </c>
      <c r="BH345">
        <f t="shared" ca="1" si="227"/>
        <v>831.36609128861369</v>
      </c>
      <c r="BI345">
        <f t="shared" ca="1" si="228"/>
        <v>793.54248635251906</v>
      </c>
      <c r="BJ345">
        <f t="shared" ca="1" si="229"/>
        <v>778.16298608866123</v>
      </c>
      <c r="BK345">
        <f t="shared" ca="1" si="230"/>
        <v>831.25757944702775</v>
      </c>
      <c r="BL345">
        <f t="shared" ca="1" si="231"/>
        <v>844.46442205773837</v>
      </c>
      <c r="BM345">
        <f t="shared" ca="1" si="232"/>
        <v>876.50493337791681</v>
      </c>
      <c r="BN345">
        <f t="shared" ca="1" si="233"/>
        <v>830.62414661747505</v>
      </c>
      <c r="BO345">
        <f t="shared" ca="1" si="234"/>
        <v>873.15281257590811</v>
      </c>
      <c r="BP345">
        <f t="shared" ca="1" si="235"/>
        <v>886.44229953597278</v>
      </c>
      <c r="BQ345">
        <f t="shared" ca="1" si="236"/>
        <v>882.28691251023758</v>
      </c>
      <c r="BR345">
        <f t="shared" ca="1" si="237"/>
        <v>846.61331756601044</v>
      </c>
      <c r="BS345">
        <f t="shared" ca="1" si="238"/>
        <v>794.10237773226493</v>
      </c>
      <c r="BT345">
        <f t="shared" ca="1" si="239"/>
        <v>824.65083681381998</v>
      </c>
      <c r="BU345">
        <f t="shared" ca="1" si="240"/>
        <v>826.33343414896342</v>
      </c>
      <c r="BV345" s="13">
        <f t="shared" ca="1" si="241"/>
        <v>843.41269099752617</v>
      </c>
      <c r="BW345" s="13">
        <f t="shared" ca="1" si="242"/>
        <v>360</v>
      </c>
      <c r="BX345" s="20">
        <f t="shared" ca="1" si="243"/>
        <v>6</v>
      </c>
      <c r="BY345" s="20">
        <f t="shared" ca="1" si="244"/>
        <v>0</v>
      </c>
      <c r="BZ345" s="21">
        <f t="shared" ca="1" si="245"/>
        <v>1.0245164171871852</v>
      </c>
    </row>
    <row r="346" spans="1:78" x14ac:dyDescent="0.3">
      <c r="A346">
        <v>339</v>
      </c>
      <c r="B346">
        <f ca="1">_xlfn.NORM.S.INV(RAND())</f>
        <v>-4.3847006998970692E-2</v>
      </c>
      <c r="C346">
        <f ca="1">_xlfn.NORM.S.INV(RAND())</f>
        <v>0.65847014129013992</v>
      </c>
      <c r="D346">
        <f ca="1">_xlfn.NORM.S.INV(RAND())</f>
        <v>0.71083530700906716</v>
      </c>
      <c r="E346">
        <f ca="1">_xlfn.NORM.S.INV(RAND())</f>
        <v>0.84920190070568957</v>
      </c>
      <c r="F346">
        <f ca="1">_xlfn.NORM.S.INV(RAND())</f>
        <v>-0.72269605980495577</v>
      </c>
      <c r="G346">
        <f ca="1">_xlfn.NORM.S.INV(RAND())</f>
        <v>2.5628894820349788</v>
      </c>
      <c r="H346">
        <f ca="1">_xlfn.NORM.S.INV(RAND())</f>
        <v>3.0807624248014618E-2</v>
      </c>
      <c r="I346">
        <f ca="1">_xlfn.NORM.S.INV(RAND())</f>
        <v>1.2475057452701577</v>
      </c>
      <c r="J346">
        <f ca="1">_xlfn.NORM.S.INV(RAND())</f>
        <v>-0.21774302713277516</v>
      </c>
      <c r="K346">
        <f ca="1">_xlfn.NORM.S.INV(RAND())</f>
        <v>1.0400853972014321</v>
      </c>
      <c r="L346">
        <f ca="1">_xlfn.NORM.S.INV(RAND())</f>
        <v>1.1876483715583437</v>
      </c>
      <c r="M346">
        <f ca="1">_xlfn.NORM.S.INV(RAND())</f>
        <v>0.27477279561513918</v>
      </c>
      <c r="N346">
        <f ca="1">_xlfn.NORM.S.INV(RAND())</f>
        <v>-1.892052253092571</v>
      </c>
      <c r="O346">
        <f ca="1">_xlfn.NORM.S.INV(RAND())</f>
        <v>-2.400912647173608</v>
      </c>
      <c r="P346">
        <f ca="1">_xlfn.NORM.S.INV(RAND())</f>
        <v>-1.0790120811346355</v>
      </c>
      <c r="Q346">
        <f ca="1">_xlfn.NORM.S.INV(RAND())</f>
        <v>-0.82081337928254183</v>
      </c>
      <c r="R346">
        <f ca="1">_xlfn.NORM.S.INV(RAND())</f>
        <v>-0.99987922818259567</v>
      </c>
      <c r="S346">
        <f ca="1">_xlfn.NORM.S.INV(RAND())</f>
        <v>1.0636672699955461</v>
      </c>
      <c r="T346">
        <f ca="1">_xlfn.NORM.S.INV(RAND())</f>
        <v>0.47423298905396227</v>
      </c>
      <c r="U346">
        <f ca="1">_xlfn.NORM.S.INV(RAND())</f>
        <v>-0.29446837675139265</v>
      </c>
      <c r="V346">
        <f ca="1">_xlfn.NORM.S.INV(RAND())</f>
        <v>-0.40814512059656105</v>
      </c>
      <c r="W346">
        <f ca="1">_xlfn.NORM.S.INV(RAND())</f>
        <v>-0.61884342362002054</v>
      </c>
      <c r="X346">
        <f ca="1">_xlfn.NORM.S.INV(RAND())</f>
        <v>-0.97481526025920262</v>
      </c>
      <c r="Y346">
        <f ca="1">_xlfn.NORM.S.INV(RAND())</f>
        <v>-0.52293949261849859</v>
      </c>
      <c r="Z346">
        <f ca="1">_xlfn.NORM.S.INV(RAND())</f>
        <v>-0.14352642062123927</v>
      </c>
      <c r="AA346">
        <f ca="1">_xlfn.NORM.S.INV(RAND())</f>
        <v>-0.32553737585681969</v>
      </c>
      <c r="AB346">
        <f ca="1">_xlfn.NORM.S.INV(RAND())</f>
        <v>0.73277215554934705</v>
      </c>
      <c r="AC346">
        <f ca="1">_xlfn.NORM.S.INV(RAND())</f>
        <v>0.65669046921708318</v>
      </c>
      <c r="AD346">
        <f ca="1">_xlfn.NORM.S.INV(RAND())</f>
        <v>-0.51366222418398122</v>
      </c>
      <c r="AE346">
        <f ca="1">_xlfn.NORM.S.INV(RAND())</f>
        <v>-1.1801262953524976</v>
      </c>
      <c r="AF346">
        <f ca="1">_xlfn.NORM.S.INV(RAND())</f>
        <v>1.5904508463716631</v>
      </c>
      <c r="AG346">
        <f ca="1">_xlfn.NORM.S.INV(RAND())</f>
        <v>-1.3708971682621915</v>
      </c>
      <c r="AH346">
        <f ca="1">_xlfn.NORM.S.INV(RAND())</f>
        <v>-0.63611202375129061</v>
      </c>
      <c r="AI346">
        <f ca="1">_xlfn.NORM.S.INV(RAND())</f>
        <v>1.4358575599451886</v>
      </c>
      <c r="AJ346">
        <f ca="1">_xlfn.NORM.S.INV(RAND())</f>
        <v>-0.87351022126843203</v>
      </c>
      <c r="AK346">
        <f ca="1">_xlfn.NORM.S.INV(RAND())</f>
        <v>0.98779404508725865</v>
      </c>
      <c r="AL346" s="13">
        <f t="shared" si="205"/>
        <v>360</v>
      </c>
      <c r="AM346">
        <f t="shared" ca="1" si="206"/>
        <v>358.94022004929587</v>
      </c>
      <c r="AN346">
        <f t="shared" ca="1" si="207"/>
        <v>372.69335662018733</v>
      </c>
      <c r="AO346">
        <f t="shared" ca="1" si="208"/>
        <v>388.1451665483205</v>
      </c>
      <c r="AP346">
        <f t="shared" ca="1" si="209"/>
        <v>407.47983148543233</v>
      </c>
      <c r="AQ346">
        <f t="shared" ca="1" si="210"/>
        <v>390.66479677101142</v>
      </c>
      <c r="AR346">
        <f t="shared" ca="1" si="211"/>
        <v>452.77790150623764</v>
      </c>
      <c r="AS346">
        <f t="shared" ca="1" si="212"/>
        <v>453.39501075907577</v>
      </c>
      <c r="AT346">
        <f t="shared" ca="1" si="213"/>
        <v>487.05246343388421</v>
      </c>
      <c r="AU346">
        <f t="shared" ca="1" si="214"/>
        <v>480.76749692725173</v>
      </c>
      <c r="AV346">
        <f t="shared" ca="1" si="215"/>
        <v>510.30902347991179</v>
      </c>
      <c r="AW346">
        <f t="shared" ca="1" si="216"/>
        <v>546.30023995889337</v>
      </c>
      <c r="AX346">
        <f t="shared" ca="1" si="217"/>
        <v>554.80464607525778</v>
      </c>
      <c r="AY346">
        <f t="shared" ca="1" si="218"/>
        <v>497.18476038857898</v>
      </c>
      <c r="AZ346">
        <f t="shared" ca="1" si="219"/>
        <v>432.64965312951159</v>
      </c>
      <c r="BA346">
        <f t="shared" ca="1" si="220"/>
        <v>406.34998776956422</v>
      </c>
      <c r="BB346">
        <f t="shared" ca="1" si="221"/>
        <v>387.38091207637979</v>
      </c>
      <c r="BC346">
        <f t="shared" ca="1" si="222"/>
        <v>365.49907816433307</v>
      </c>
      <c r="BD346">
        <f t="shared" ca="1" si="223"/>
        <v>388.48631690425754</v>
      </c>
      <c r="BE346">
        <f t="shared" ca="1" si="224"/>
        <v>399.10364161706633</v>
      </c>
      <c r="BF346">
        <f t="shared" ca="1" si="225"/>
        <v>392.21232174429394</v>
      </c>
      <c r="BG346">
        <f t="shared" ca="1" si="226"/>
        <v>382.91858472704757</v>
      </c>
      <c r="BH346">
        <f t="shared" ca="1" si="227"/>
        <v>369.32491523032246</v>
      </c>
      <c r="BI346">
        <f t="shared" ca="1" si="228"/>
        <v>348.96761832300268</v>
      </c>
      <c r="BJ346">
        <f t="shared" ca="1" si="229"/>
        <v>338.44802698383506</v>
      </c>
      <c r="BK346">
        <f t="shared" ca="1" si="230"/>
        <v>335.51523759397725</v>
      </c>
      <c r="BL346">
        <f t="shared" ca="1" si="231"/>
        <v>329.13098331872658</v>
      </c>
      <c r="BM346">
        <f t="shared" ca="1" si="232"/>
        <v>343.21111401486991</v>
      </c>
      <c r="BN346">
        <f t="shared" ca="1" si="233"/>
        <v>356.32496083724675</v>
      </c>
      <c r="BO346">
        <f t="shared" ca="1" si="234"/>
        <v>345.76873541447401</v>
      </c>
      <c r="BP346">
        <f t="shared" ca="1" si="235"/>
        <v>322.86002389180442</v>
      </c>
      <c r="BQ346">
        <f t="shared" ca="1" si="236"/>
        <v>353.76290274807241</v>
      </c>
      <c r="BR346">
        <f t="shared" ca="1" si="237"/>
        <v>326.70625711807338</v>
      </c>
      <c r="BS346">
        <f t="shared" ca="1" si="238"/>
        <v>314.79412679583436</v>
      </c>
      <c r="BT346">
        <f t="shared" ca="1" si="239"/>
        <v>341.86005849614259</v>
      </c>
      <c r="BU346">
        <f t="shared" ca="1" si="240"/>
        <v>324.91144388095233</v>
      </c>
      <c r="BV346" s="13">
        <f t="shared" ca="1" si="241"/>
        <v>343.83652072008886</v>
      </c>
      <c r="BW346" s="13">
        <f t="shared" ca="1" si="242"/>
        <v>314.79412679583436</v>
      </c>
      <c r="BX346" s="20">
        <f t="shared" ca="1" si="243"/>
        <v>6</v>
      </c>
      <c r="BY346" s="20">
        <f t="shared" ca="1" si="244"/>
        <v>0</v>
      </c>
      <c r="BZ346" s="21">
        <f t="shared" ca="1" si="245"/>
        <v>1.0245164171871852</v>
      </c>
    </row>
    <row r="347" spans="1:78" x14ac:dyDescent="0.3">
      <c r="A347">
        <v>340</v>
      </c>
      <c r="B347">
        <f ca="1">_xlfn.NORM.S.INV(RAND())</f>
        <v>-0.72433027643180303</v>
      </c>
      <c r="C347">
        <f ca="1">_xlfn.NORM.S.INV(RAND())</f>
        <v>0.29894051765899043</v>
      </c>
      <c r="D347">
        <f ca="1">_xlfn.NORM.S.INV(RAND())</f>
        <v>1.531145186978778</v>
      </c>
      <c r="E347">
        <f ca="1">_xlfn.NORM.S.INV(RAND())</f>
        <v>-1.5669563111122768</v>
      </c>
      <c r="F347">
        <f ca="1">_xlfn.NORM.S.INV(RAND())</f>
        <v>-1.7746184893498389</v>
      </c>
      <c r="G347">
        <f ca="1">_xlfn.NORM.S.INV(RAND())</f>
        <v>0.88812443528962315</v>
      </c>
      <c r="H347">
        <f ca="1">_xlfn.NORM.S.INV(RAND())</f>
        <v>0.48685976320364044</v>
      </c>
      <c r="I347">
        <f ca="1">_xlfn.NORM.S.INV(RAND())</f>
        <v>0.34440968608014338</v>
      </c>
      <c r="J347">
        <f ca="1">_xlfn.NORM.S.INV(RAND())</f>
        <v>0.28749786547247824</v>
      </c>
      <c r="K347">
        <f ca="1">_xlfn.NORM.S.INV(RAND())</f>
        <v>-0.80098925645828412</v>
      </c>
      <c r="L347">
        <f ca="1">_xlfn.NORM.S.INV(RAND())</f>
        <v>1.2620662097235271</v>
      </c>
      <c r="M347">
        <f ca="1">_xlfn.NORM.S.INV(RAND())</f>
        <v>-0.35170591674869739</v>
      </c>
      <c r="N347">
        <f ca="1">_xlfn.NORM.S.INV(RAND())</f>
        <v>0.52884610962110901</v>
      </c>
      <c r="O347">
        <f ca="1">_xlfn.NORM.S.INV(RAND())</f>
        <v>0.45970512940636976</v>
      </c>
      <c r="P347">
        <f ca="1">_xlfn.NORM.S.INV(RAND())</f>
        <v>1.1390809884072246E-2</v>
      </c>
      <c r="Q347">
        <f ca="1">_xlfn.NORM.S.INV(RAND())</f>
        <v>-0.38669425878880515</v>
      </c>
      <c r="R347">
        <f ca="1">_xlfn.NORM.S.INV(RAND())</f>
        <v>0.43902709184665756</v>
      </c>
      <c r="S347">
        <f ca="1">_xlfn.NORM.S.INV(RAND())</f>
        <v>2.1626539384610126</v>
      </c>
      <c r="T347">
        <f ca="1">_xlfn.NORM.S.INV(RAND())</f>
        <v>1.6167825755911571</v>
      </c>
      <c r="U347">
        <f ca="1">_xlfn.NORM.S.INV(RAND())</f>
        <v>-0.18154000898283709</v>
      </c>
      <c r="V347">
        <f ca="1">_xlfn.NORM.S.INV(RAND())</f>
        <v>0.58694489412366491</v>
      </c>
      <c r="W347">
        <f ca="1">_xlfn.NORM.S.INV(RAND())</f>
        <v>1.9100215435362289</v>
      </c>
      <c r="X347">
        <f ca="1">_xlfn.NORM.S.INV(RAND())</f>
        <v>6.4091549925601898E-2</v>
      </c>
      <c r="Y347">
        <f ca="1">_xlfn.NORM.S.INV(RAND())</f>
        <v>0.27110221064622503</v>
      </c>
      <c r="Z347">
        <f ca="1">_xlfn.NORM.S.INV(RAND())</f>
        <v>-0.36399853831601386</v>
      </c>
      <c r="AA347">
        <f ca="1">_xlfn.NORM.S.INV(RAND())</f>
        <v>1.1082298645781128</v>
      </c>
      <c r="AB347">
        <f ca="1">_xlfn.NORM.S.INV(RAND())</f>
        <v>-0.33188743691233147</v>
      </c>
      <c r="AC347">
        <f ca="1">_xlfn.NORM.S.INV(RAND())</f>
        <v>-2.0753578925780016</v>
      </c>
      <c r="AD347">
        <f ca="1">_xlfn.NORM.S.INV(RAND())</f>
        <v>-1.1403668238228688</v>
      </c>
      <c r="AE347">
        <f ca="1">_xlfn.NORM.S.INV(RAND())</f>
        <v>2.9051964506838088E-2</v>
      </c>
      <c r="AF347">
        <f ca="1">_xlfn.NORM.S.INV(RAND())</f>
        <v>0.65382815191647647</v>
      </c>
      <c r="AG347">
        <f ca="1">_xlfn.NORM.S.INV(RAND())</f>
        <v>-1.4808448703166035</v>
      </c>
      <c r="AH347">
        <f ca="1">_xlfn.NORM.S.INV(RAND())</f>
        <v>-1.2196247088333958</v>
      </c>
      <c r="AI347">
        <f ca="1">_xlfn.NORM.S.INV(RAND())</f>
        <v>0.55623121049641255</v>
      </c>
      <c r="AJ347">
        <f ca="1">_xlfn.NORM.S.INV(RAND())</f>
        <v>1.650764040812646</v>
      </c>
      <c r="AK347">
        <f ca="1">_xlfn.NORM.S.INV(RAND())</f>
        <v>1.521595901653906</v>
      </c>
      <c r="AL347" s="13">
        <f t="shared" si="205"/>
        <v>360</v>
      </c>
      <c r="AM347">
        <f t="shared" ca="1" si="206"/>
        <v>345.11170139071857</v>
      </c>
      <c r="AN347">
        <f t="shared" ca="1" si="207"/>
        <v>350.97353050058706</v>
      </c>
      <c r="AO347">
        <f t="shared" ca="1" si="208"/>
        <v>383.25281042528411</v>
      </c>
      <c r="AP347">
        <f t="shared" ca="1" si="209"/>
        <v>349.95687037623071</v>
      </c>
      <c r="AQ347">
        <f t="shared" ca="1" si="210"/>
        <v>315.74521492175944</v>
      </c>
      <c r="AR347">
        <f t="shared" ca="1" si="211"/>
        <v>332.21914550564907</v>
      </c>
      <c r="AS347">
        <f t="shared" ca="1" si="212"/>
        <v>341.54758923782305</v>
      </c>
      <c r="AT347">
        <f t="shared" ca="1" si="213"/>
        <v>348.26192638203958</v>
      </c>
      <c r="AU347">
        <f t="shared" ca="1" si="214"/>
        <v>353.94335599581859</v>
      </c>
      <c r="AV347">
        <f t="shared" ca="1" si="215"/>
        <v>337.80712147182851</v>
      </c>
      <c r="AW347">
        <f t="shared" ca="1" si="216"/>
        <v>363.18917653518037</v>
      </c>
      <c r="AX347">
        <f t="shared" ca="1" si="217"/>
        <v>355.74046310599806</v>
      </c>
      <c r="AY347">
        <f t="shared" ca="1" si="218"/>
        <v>366.6170000245574</v>
      </c>
      <c r="AZ347">
        <f t="shared" ca="1" si="219"/>
        <v>376.32085896992305</v>
      </c>
      <c r="BA347">
        <f t="shared" ca="1" si="220"/>
        <v>376.41155646925137</v>
      </c>
      <c r="BB347">
        <f t="shared" ca="1" si="221"/>
        <v>367.9476379114368</v>
      </c>
      <c r="BC347">
        <f t="shared" ca="1" si="222"/>
        <v>377.2360859230854</v>
      </c>
      <c r="BD347">
        <f t="shared" ca="1" si="223"/>
        <v>427.22697558435772</v>
      </c>
      <c r="BE347">
        <f t="shared" ca="1" si="224"/>
        <v>468.83165038516159</v>
      </c>
      <c r="BF347">
        <f t="shared" ca="1" si="225"/>
        <v>463.75011673065791</v>
      </c>
      <c r="BG347">
        <f t="shared" ca="1" si="226"/>
        <v>479.53480524507643</v>
      </c>
      <c r="BH347">
        <f t="shared" ca="1" si="227"/>
        <v>535.21843687570936</v>
      </c>
      <c r="BI347">
        <f t="shared" ca="1" si="228"/>
        <v>536.97880125726317</v>
      </c>
      <c r="BJ347">
        <f t="shared" ca="1" si="229"/>
        <v>545.22254144736371</v>
      </c>
      <c r="BK347">
        <f t="shared" ca="1" si="230"/>
        <v>533.66159037106422</v>
      </c>
      <c r="BL347">
        <f t="shared" ca="1" si="231"/>
        <v>568.68627871898298</v>
      </c>
      <c r="BM347">
        <f t="shared" ca="1" si="232"/>
        <v>557.66070941414034</v>
      </c>
      <c r="BN347">
        <f t="shared" ca="1" si="233"/>
        <v>494.48322104742778</v>
      </c>
      <c r="BO347">
        <f t="shared" ca="1" si="234"/>
        <v>462.78262129875947</v>
      </c>
      <c r="BP347">
        <f t="shared" ca="1" si="235"/>
        <v>463.36639577008054</v>
      </c>
      <c r="BQ347">
        <f t="shared" ca="1" si="236"/>
        <v>480.99179510790162</v>
      </c>
      <c r="BR347">
        <f t="shared" ca="1" si="237"/>
        <v>441.39357018746625</v>
      </c>
      <c r="BS347">
        <f t="shared" ca="1" si="238"/>
        <v>411.2104777776695</v>
      </c>
      <c r="BT347">
        <f t="shared" ca="1" si="239"/>
        <v>424.4535394412008</v>
      </c>
      <c r="BU347">
        <f t="shared" ca="1" si="240"/>
        <v>466.70286496266783</v>
      </c>
      <c r="BV347" s="13">
        <f t="shared" ca="1" si="241"/>
        <v>509.34495865345292</v>
      </c>
      <c r="BW347" s="13">
        <f t="shared" ca="1" si="242"/>
        <v>315.74521492175944</v>
      </c>
      <c r="BX347" s="20">
        <f t="shared" ca="1" si="243"/>
        <v>12</v>
      </c>
      <c r="BY347" s="20">
        <f t="shared" ca="1" si="244"/>
        <v>0</v>
      </c>
      <c r="BZ347" s="21">
        <f t="shared" ca="1" si="245"/>
        <v>1.0480811762323889</v>
      </c>
    </row>
    <row r="348" spans="1:78" x14ac:dyDescent="0.3">
      <c r="A348">
        <v>341</v>
      </c>
      <c r="B348">
        <f ca="1">_xlfn.NORM.S.INV(RAND())</f>
        <v>0.91273481570547577</v>
      </c>
      <c r="C348">
        <f ca="1">_xlfn.NORM.S.INV(RAND())</f>
        <v>-1.261831846574389</v>
      </c>
      <c r="D348">
        <f ca="1">_xlfn.NORM.S.INV(RAND())</f>
        <v>-0.83251486336752689</v>
      </c>
      <c r="E348">
        <f ca="1">_xlfn.NORM.S.INV(RAND())</f>
        <v>-1.7570914896526184</v>
      </c>
      <c r="F348">
        <f ca="1">_xlfn.NORM.S.INV(RAND())</f>
        <v>0.80477535534520361</v>
      </c>
      <c r="G348">
        <f ca="1">_xlfn.NORM.S.INV(RAND())</f>
        <v>0.2565591766234786</v>
      </c>
      <c r="H348">
        <f ca="1">_xlfn.NORM.S.INV(RAND())</f>
        <v>-0.11641355222029319</v>
      </c>
      <c r="I348">
        <f ca="1">_xlfn.NORM.S.INV(RAND())</f>
        <v>0.13008644256994445</v>
      </c>
      <c r="J348">
        <f ca="1">_xlfn.NORM.S.INV(RAND())</f>
        <v>3.3564997914727708E-3</v>
      </c>
      <c r="K348">
        <f ca="1">_xlfn.NORM.S.INV(RAND())</f>
        <v>0.11064321571473668</v>
      </c>
      <c r="L348">
        <f ca="1">_xlfn.NORM.S.INV(RAND())</f>
        <v>-0.46499341086689561</v>
      </c>
      <c r="M348">
        <f ca="1">_xlfn.NORM.S.INV(RAND())</f>
        <v>0.32797051439940694</v>
      </c>
      <c r="N348">
        <f ca="1">_xlfn.NORM.S.INV(RAND())</f>
        <v>0.60999069666070171</v>
      </c>
      <c r="O348">
        <f ca="1">_xlfn.NORM.S.INV(RAND())</f>
        <v>-0.91430646774411051</v>
      </c>
      <c r="P348">
        <f ca="1">_xlfn.NORM.S.INV(RAND())</f>
        <v>-1.1190236005502672</v>
      </c>
      <c r="Q348">
        <f ca="1">_xlfn.NORM.S.INV(RAND())</f>
        <v>1.8039480179449181</v>
      </c>
      <c r="R348">
        <f ca="1">_xlfn.NORM.S.INV(RAND())</f>
        <v>-1.0589489911184247</v>
      </c>
      <c r="S348">
        <f ca="1">_xlfn.NORM.S.INV(RAND())</f>
        <v>-1.3207548023598685</v>
      </c>
      <c r="T348">
        <f ca="1">_xlfn.NORM.S.INV(RAND())</f>
        <v>-0.10161316093991531</v>
      </c>
      <c r="U348">
        <f ca="1">_xlfn.NORM.S.INV(RAND())</f>
        <v>-0.26598760472083383</v>
      </c>
      <c r="V348">
        <f ca="1">_xlfn.NORM.S.INV(RAND())</f>
        <v>-0.44934732376059311</v>
      </c>
      <c r="W348">
        <f ca="1">_xlfn.NORM.S.INV(RAND())</f>
        <v>1.3702560349469743</v>
      </c>
      <c r="X348">
        <f ca="1">_xlfn.NORM.S.INV(RAND())</f>
        <v>-0.82728373504429298</v>
      </c>
      <c r="Y348">
        <f ca="1">_xlfn.NORM.S.INV(RAND())</f>
        <v>-7.0501197137214366E-2</v>
      </c>
      <c r="Z348">
        <f ca="1">_xlfn.NORM.S.INV(RAND())</f>
        <v>-1.5555086570554675</v>
      </c>
      <c r="AA348">
        <f ca="1">_xlfn.NORM.S.INV(RAND())</f>
        <v>-1.0338255365080606</v>
      </c>
      <c r="AB348">
        <f ca="1">_xlfn.NORM.S.INV(RAND())</f>
        <v>0.36307509759875672</v>
      </c>
      <c r="AC348">
        <f ca="1">_xlfn.NORM.S.INV(RAND())</f>
        <v>0.25202200548024978</v>
      </c>
      <c r="AD348">
        <f ca="1">_xlfn.NORM.S.INV(RAND())</f>
        <v>-0.35440650897984149</v>
      </c>
      <c r="AE348">
        <f ca="1">_xlfn.NORM.S.INV(RAND())</f>
        <v>-0.59666862386881536</v>
      </c>
      <c r="AF348">
        <f ca="1">_xlfn.NORM.S.INV(RAND())</f>
        <v>0.32631423368078655</v>
      </c>
      <c r="AG348">
        <f ca="1">_xlfn.NORM.S.INV(RAND())</f>
        <v>0.19092492511339329</v>
      </c>
      <c r="AH348">
        <f ca="1">_xlfn.NORM.S.INV(RAND())</f>
        <v>0.26280676403633746</v>
      </c>
      <c r="AI348">
        <f ca="1">_xlfn.NORM.S.INV(RAND())</f>
        <v>1.7961344571610434</v>
      </c>
      <c r="AJ348">
        <f ca="1">_xlfn.NORM.S.INV(RAND())</f>
        <v>-1.1716579016136064</v>
      </c>
      <c r="AK348">
        <f ca="1">_xlfn.NORM.S.INV(RAND())</f>
        <v>-0.8910541001585186</v>
      </c>
      <c r="AL348" s="13">
        <f t="shared" si="205"/>
        <v>360</v>
      </c>
      <c r="AM348">
        <f t="shared" ca="1" si="206"/>
        <v>379.32150132216879</v>
      </c>
      <c r="AN348">
        <f t="shared" ca="1" si="207"/>
        <v>352.52289540347141</v>
      </c>
      <c r="AO348">
        <f t="shared" ca="1" si="208"/>
        <v>335.83959056303797</v>
      </c>
      <c r="AP348">
        <f t="shared" ca="1" si="209"/>
        <v>303.31481083826742</v>
      </c>
      <c r="AQ348">
        <f t="shared" ca="1" si="210"/>
        <v>317.60812322338177</v>
      </c>
      <c r="AR348">
        <f t="shared" ca="1" si="211"/>
        <v>322.21341008351692</v>
      </c>
      <c r="AS348">
        <f t="shared" ca="1" si="212"/>
        <v>319.92170180978798</v>
      </c>
      <c r="AT348">
        <f t="shared" ca="1" si="213"/>
        <v>322.19925599720773</v>
      </c>
      <c r="AU348">
        <f t="shared" ca="1" si="214"/>
        <v>322.12745253166543</v>
      </c>
      <c r="AV348">
        <f t="shared" ca="1" si="215"/>
        <v>324.0567338429704</v>
      </c>
      <c r="AW348">
        <f t="shared" ca="1" si="216"/>
        <v>315.34129584427274</v>
      </c>
      <c r="AX348">
        <f t="shared" ca="1" si="217"/>
        <v>321.23542032189926</v>
      </c>
      <c r="AY348">
        <f t="shared" ca="1" si="218"/>
        <v>332.61159025895461</v>
      </c>
      <c r="AZ348">
        <f t="shared" ca="1" si="219"/>
        <v>315.37778522694055</v>
      </c>
      <c r="BA348">
        <f t="shared" ca="1" si="220"/>
        <v>295.52330912752495</v>
      </c>
      <c r="BB348">
        <f t="shared" ca="1" si="221"/>
        <v>327.82569017848914</v>
      </c>
      <c r="BC348">
        <f t="shared" ca="1" si="222"/>
        <v>308.25486345955392</v>
      </c>
      <c r="BD348">
        <f t="shared" ca="1" si="223"/>
        <v>285.50411400933336</v>
      </c>
      <c r="BE348">
        <f t="shared" ca="1" si="224"/>
        <v>283.71582856630857</v>
      </c>
      <c r="BF348">
        <f t="shared" ca="1" si="225"/>
        <v>279.27575570274854</v>
      </c>
      <c r="BG348">
        <f t="shared" ca="1" si="226"/>
        <v>272.01029610265272</v>
      </c>
      <c r="BH348">
        <f t="shared" ca="1" si="227"/>
        <v>294.28097884487448</v>
      </c>
      <c r="BI348">
        <f t="shared" ca="1" si="228"/>
        <v>280.43868406003372</v>
      </c>
      <c r="BJ348">
        <f t="shared" ca="1" si="229"/>
        <v>279.18315912107943</v>
      </c>
      <c r="BK348">
        <f t="shared" ca="1" si="230"/>
        <v>255.09704716636134</v>
      </c>
      <c r="BL348">
        <f t="shared" ca="1" si="231"/>
        <v>240.21622086646482</v>
      </c>
      <c r="BM348">
        <f t="shared" ca="1" si="232"/>
        <v>245.20262802810399</v>
      </c>
      <c r="BN348">
        <f t="shared" ca="1" si="233"/>
        <v>248.69288770329334</v>
      </c>
      <c r="BO348">
        <f t="shared" ca="1" si="234"/>
        <v>243.55442199461675</v>
      </c>
      <c r="BP348">
        <f t="shared" ca="1" si="235"/>
        <v>235.20913881468744</v>
      </c>
      <c r="BQ348">
        <f t="shared" ca="1" si="236"/>
        <v>239.58258145725938</v>
      </c>
      <c r="BR348">
        <f t="shared" ca="1" si="237"/>
        <v>242.13721126978382</v>
      </c>
      <c r="BS348">
        <f t="shared" ca="1" si="238"/>
        <v>245.73679967201628</v>
      </c>
      <c r="BT348">
        <f t="shared" ca="1" si="239"/>
        <v>272.47428636687005</v>
      </c>
      <c r="BU348">
        <f t="shared" ca="1" si="240"/>
        <v>254.5460800085483</v>
      </c>
      <c r="BV348" s="13">
        <f t="shared" ca="1" si="241"/>
        <v>241.68136412657751</v>
      </c>
      <c r="BW348" s="13">
        <f t="shared" ca="1" si="242"/>
        <v>235.20913881468744</v>
      </c>
      <c r="BX348" s="20">
        <f t="shared" ca="1" si="243"/>
        <v>0</v>
      </c>
      <c r="BY348" s="20">
        <f t="shared" ca="1" si="244"/>
        <v>0</v>
      </c>
      <c r="BZ348" s="21">
        <f t="shared" ca="1" si="245"/>
        <v>0.91393118527122819</v>
      </c>
    </row>
    <row r="349" spans="1:78" x14ac:dyDescent="0.3">
      <c r="A349">
        <v>342</v>
      </c>
      <c r="B349">
        <f ca="1">_xlfn.NORM.S.INV(RAND())</f>
        <v>-0.65054270440481554</v>
      </c>
      <c r="C349">
        <f ca="1">_xlfn.NORM.S.INV(RAND())</f>
        <v>-0.5356074265496038</v>
      </c>
      <c r="D349">
        <f ca="1">_xlfn.NORM.S.INV(RAND())</f>
        <v>-0.18557106750216557</v>
      </c>
      <c r="E349">
        <f ca="1">_xlfn.NORM.S.INV(RAND())</f>
        <v>0.61553036632889591</v>
      </c>
      <c r="F349">
        <f ca="1">_xlfn.NORM.S.INV(RAND())</f>
        <v>2.0528876485643615</v>
      </c>
      <c r="G349">
        <f ca="1">_xlfn.NORM.S.INV(RAND())</f>
        <v>-0.4481484134927185</v>
      </c>
      <c r="H349">
        <f ca="1">_xlfn.NORM.S.INV(RAND())</f>
        <v>-0.42973133571899441</v>
      </c>
      <c r="I349">
        <f ca="1">_xlfn.NORM.S.INV(RAND())</f>
        <v>1.0592837586807453</v>
      </c>
      <c r="J349">
        <f ca="1">_xlfn.NORM.S.INV(RAND())</f>
        <v>2.4448659007040656</v>
      </c>
      <c r="K349">
        <f ca="1">_xlfn.NORM.S.INV(RAND())</f>
        <v>1.1496576632712412</v>
      </c>
      <c r="L349">
        <f ca="1">_xlfn.NORM.S.INV(RAND())</f>
        <v>0.40236321215027027</v>
      </c>
      <c r="M349">
        <f ca="1">_xlfn.NORM.S.INV(RAND())</f>
        <v>0.94012042385894024</v>
      </c>
      <c r="N349">
        <f ca="1">_xlfn.NORM.S.INV(RAND())</f>
        <v>-0.46163273099111196</v>
      </c>
      <c r="O349">
        <f ca="1">_xlfn.NORM.S.INV(RAND())</f>
        <v>1.230931943649944</v>
      </c>
      <c r="P349">
        <f ca="1">_xlfn.NORM.S.INV(RAND())</f>
        <v>1.7733212362761683</v>
      </c>
      <c r="Q349">
        <f ca="1">_xlfn.NORM.S.INV(RAND())</f>
        <v>-0.13939570822891392</v>
      </c>
      <c r="R349">
        <f ca="1">_xlfn.NORM.S.INV(RAND())</f>
        <v>0.38696323386133813</v>
      </c>
      <c r="S349">
        <f ca="1">_xlfn.NORM.S.INV(RAND())</f>
        <v>-0.35878173313459688</v>
      </c>
      <c r="T349">
        <f ca="1">_xlfn.NORM.S.INV(RAND())</f>
        <v>0.16096181088577544</v>
      </c>
      <c r="U349">
        <f ca="1">_xlfn.NORM.S.INV(RAND())</f>
        <v>0.24783041594104557</v>
      </c>
      <c r="V349">
        <f ca="1">_xlfn.NORM.S.INV(RAND())</f>
        <v>-1.7299260847949345</v>
      </c>
      <c r="W349">
        <f ca="1">_xlfn.NORM.S.INV(RAND())</f>
        <v>-0.18390085627191075</v>
      </c>
      <c r="X349">
        <f ca="1">_xlfn.NORM.S.INV(RAND())</f>
        <v>0.59808971963512092</v>
      </c>
      <c r="Y349">
        <f ca="1">_xlfn.NORM.S.INV(RAND())</f>
        <v>-1.9610477739292638</v>
      </c>
      <c r="Z349">
        <f ca="1">_xlfn.NORM.S.INV(RAND())</f>
        <v>1.6995436851127721</v>
      </c>
      <c r="AA349">
        <f ca="1">_xlfn.NORM.S.INV(RAND())</f>
        <v>-1.5002226891136063</v>
      </c>
      <c r="AB349">
        <f ca="1">_xlfn.NORM.S.INV(RAND())</f>
        <v>-1.1717385383173038</v>
      </c>
      <c r="AC349">
        <f ca="1">_xlfn.NORM.S.INV(RAND())</f>
        <v>-1.0641624229924707</v>
      </c>
      <c r="AD349">
        <f ca="1">_xlfn.NORM.S.INV(RAND())</f>
        <v>0.5410531697579849</v>
      </c>
      <c r="AE349">
        <f ca="1">_xlfn.NORM.S.INV(RAND())</f>
        <v>-0.60873711173289391</v>
      </c>
      <c r="AF349">
        <f ca="1">_xlfn.NORM.S.INV(RAND())</f>
        <v>0.5824194352622436</v>
      </c>
      <c r="AG349">
        <f ca="1">_xlfn.NORM.S.INV(RAND())</f>
        <v>-0.46901640011243029</v>
      </c>
      <c r="AH349">
        <f ca="1">_xlfn.NORM.S.INV(RAND())</f>
        <v>-0.18355397836043705</v>
      </c>
      <c r="AI349">
        <f ca="1">_xlfn.NORM.S.INV(RAND())</f>
        <v>0.2571813902963721</v>
      </c>
      <c r="AJ349">
        <f ca="1">_xlfn.NORM.S.INV(RAND())</f>
        <v>-0.50946009476474619</v>
      </c>
      <c r="AK349">
        <f ca="1">_xlfn.NORM.S.INV(RAND())</f>
        <v>0.37074271421641919</v>
      </c>
      <c r="AL349" s="13">
        <f t="shared" si="205"/>
        <v>360</v>
      </c>
      <c r="AM349">
        <f t="shared" ca="1" si="206"/>
        <v>346.58505733941274</v>
      </c>
      <c r="AN349">
        <f t="shared" ca="1" si="207"/>
        <v>335.89153265823302</v>
      </c>
      <c r="AO349">
        <f t="shared" ca="1" si="208"/>
        <v>332.17358249756012</v>
      </c>
      <c r="AP349">
        <f t="shared" ca="1" si="209"/>
        <v>344.04713444915274</v>
      </c>
      <c r="AQ349">
        <f t="shared" ca="1" si="210"/>
        <v>387.17838257585714</v>
      </c>
      <c r="AR349">
        <f t="shared" ca="1" si="211"/>
        <v>377.13190101956457</v>
      </c>
      <c r="AS349">
        <f t="shared" ca="1" si="212"/>
        <v>367.73691567022877</v>
      </c>
      <c r="AT349">
        <f t="shared" ca="1" si="213"/>
        <v>390.76598973424569</v>
      </c>
      <c r="AU349">
        <f t="shared" ca="1" si="214"/>
        <v>449.819603380449</v>
      </c>
      <c r="AV349">
        <f t="shared" ca="1" si="215"/>
        <v>480.48954542967147</v>
      </c>
      <c r="AW349">
        <f t="shared" ca="1" si="216"/>
        <v>491.57732646061476</v>
      </c>
      <c r="AX349">
        <f t="shared" ca="1" si="217"/>
        <v>518.78029301477613</v>
      </c>
      <c r="AY349">
        <f t="shared" ca="1" si="218"/>
        <v>504.9257663764613</v>
      </c>
      <c r="AZ349">
        <f t="shared" ca="1" si="219"/>
        <v>541.88979116574887</v>
      </c>
      <c r="BA349">
        <f t="shared" ca="1" si="220"/>
        <v>600.05944546108844</v>
      </c>
      <c r="BB349">
        <f t="shared" ca="1" si="221"/>
        <v>595.00157014618344</v>
      </c>
      <c r="BC349">
        <f t="shared" ca="1" si="222"/>
        <v>608.19083769232066</v>
      </c>
      <c r="BD349">
        <f t="shared" ca="1" si="223"/>
        <v>595.47402605800005</v>
      </c>
      <c r="BE349">
        <f t="shared" ca="1" si="224"/>
        <v>600.78326085225433</v>
      </c>
      <c r="BF349">
        <f t="shared" ca="1" si="225"/>
        <v>609.18747904540339</v>
      </c>
      <c r="BG349">
        <f t="shared" ca="1" si="226"/>
        <v>551.053594412866</v>
      </c>
      <c r="BH349">
        <f t="shared" ca="1" si="227"/>
        <v>545.00658894949527</v>
      </c>
      <c r="BI349">
        <f t="shared" ca="1" si="228"/>
        <v>563.9197441701665</v>
      </c>
      <c r="BJ349">
        <f t="shared" ca="1" si="229"/>
        <v>503.3441500715507</v>
      </c>
      <c r="BK349">
        <f t="shared" ca="1" si="230"/>
        <v>555.0069659126317</v>
      </c>
      <c r="BL349">
        <f t="shared" ca="1" si="231"/>
        <v>508.74586087655081</v>
      </c>
      <c r="BM349">
        <f t="shared" ca="1" si="232"/>
        <v>475.26929400542696</v>
      </c>
      <c r="BN349">
        <f t="shared" ca="1" si="233"/>
        <v>446.76175472447352</v>
      </c>
      <c r="BO349">
        <f t="shared" ca="1" si="234"/>
        <v>460.74581707053295</v>
      </c>
      <c r="BP349">
        <f t="shared" ca="1" si="235"/>
        <v>444.64864023612165</v>
      </c>
      <c r="BQ349">
        <f t="shared" ca="1" si="236"/>
        <v>459.66305543275229</v>
      </c>
      <c r="BR349">
        <f t="shared" ca="1" si="237"/>
        <v>447.19663255170855</v>
      </c>
      <c r="BS349">
        <f t="shared" ca="1" si="238"/>
        <v>442.2981628301165</v>
      </c>
      <c r="BT349">
        <f t="shared" ca="1" si="239"/>
        <v>448.72756270849885</v>
      </c>
      <c r="BU349">
        <f t="shared" ca="1" si="240"/>
        <v>435.53953812760136</v>
      </c>
      <c r="BV349" s="13">
        <f t="shared" ca="1" si="241"/>
        <v>444.77732069204103</v>
      </c>
      <c r="BW349" s="13">
        <f t="shared" ca="1" si="242"/>
        <v>332.17358249756012</v>
      </c>
      <c r="BX349" s="20">
        <f t="shared" ca="1" si="243"/>
        <v>6</v>
      </c>
      <c r="BY349" s="20">
        <f t="shared" ca="1" si="244"/>
        <v>0</v>
      </c>
      <c r="BZ349" s="21">
        <f t="shared" ca="1" si="245"/>
        <v>1.0245164171871852</v>
      </c>
    </row>
    <row r="350" spans="1:78" x14ac:dyDescent="0.3">
      <c r="A350">
        <v>343</v>
      </c>
      <c r="B350">
        <f ca="1">_xlfn.NORM.S.INV(RAND())</f>
        <v>-1.1252693820938409</v>
      </c>
      <c r="C350">
        <f ca="1">_xlfn.NORM.S.INV(RAND())</f>
        <v>1.0736100513792026</v>
      </c>
      <c r="D350">
        <f ca="1">_xlfn.NORM.S.INV(RAND())</f>
        <v>-1.0594628450512664</v>
      </c>
      <c r="E350">
        <f ca="1">_xlfn.NORM.S.INV(RAND())</f>
        <v>-2.8629688963528088</v>
      </c>
      <c r="F350">
        <f ca="1">_xlfn.NORM.S.INV(RAND())</f>
        <v>-0.26479623234015792</v>
      </c>
      <c r="G350">
        <f ca="1">_xlfn.NORM.S.INV(RAND())</f>
        <v>-1.1867075827430891</v>
      </c>
      <c r="H350">
        <f ca="1">_xlfn.NORM.S.INV(RAND())</f>
        <v>0.33872049064463161</v>
      </c>
      <c r="I350">
        <f ca="1">_xlfn.NORM.S.INV(RAND())</f>
        <v>-1.2579746096110458</v>
      </c>
      <c r="J350">
        <f ca="1">_xlfn.NORM.S.INV(RAND())</f>
        <v>0.6336853830354211</v>
      </c>
      <c r="K350">
        <f ca="1">_xlfn.NORM.S.INV(RAND())</f>
        <v>0.13335387539419724</v>
      </c>
      <c r="L350">
        <f ca="1">_xlfn.NORM.S.INV(RAND())</f>
        <v>-0.19199793859290323</v>
      </c>
      <c r="M350">
        <f ca="1">_xlfn.NORM.S.INV(RAND())</f>
        <v>1.9924504524465023</v>
      </c>
      <c r="N350">
        <f ca="1">_xlfn.NORM.S.INV(RAND())</f>
        <v>-0.82648060373163679</v>
      </c>
      <c r="O350">
        <f ca="1">_xlfn.NORM.S.INV(RAND())</f>
        <v>0.70338025870722554</v>
      </c>
      <c r="P350">
        <f ca="1">_xlfn.NORM.S.INV(RAND())</f>
        <v>1.4514975244472867</v>
      </c>
      <c r="Q350">
        <f ca="1">_xlfn.NORM.S.INV(RAND())</f>
        <v>-0.18737096561393765</v>
      </c>
      <c r="R350">
        <f ca="1">_xlfn.NORM.S.INV(RAND())</f>
        <v>-0.55031882508958885</v>
      </c>
      <c r="S350">
        <f ca="1">_xlfn.NORM.S.INV(RAND())</f>
        <v>-0.21733617482421852</v>
      </c>
      <c r="T350">
        <f ca="1">_xlfn.NORM.S.INV(RAND())</f>
        <v>-0.72859665898067472</v>
      </c>
      <c r="U350">
        <f ca="1">_xlfn.NORM.S.INV(RAND())</f>
        <v>0.37008493107200113</v>
      </c>
      <c r="V350">
        <f ca="1">_xlfn.NORM.S.INV(RAND())</f>
        <v>1.5694206336486194</v>
      </c>
      <c r="W350">
        <f ca="1">_xlfn.NORM.S.INV(RAND())</f>
        <v>0.40869260414973557</v>
      </c>
      <c r="X350">
        <f ca="1">_xlfn.NORM.S.INV(RAND())</f>
        <v>1.5897539629825916</v>
      </c>
      <c r="Y350">
        <f ca="1">_xlfn.NORM.S.INV(RAND())</f>
        <v>-0.94384475820458313</v>
      </c>
      <c r="Z350">
        <f ca="1">_xlfn.NORM.S.INV(RAND())</f>
        <v>-0.43158525997819414</v>
      </c>
      <c r="AA350">
        <f ca="1">_xlfn.NORM.S.INV(RAND())</f>
        <v>-0.18505480434754024</v>
      </c>
      <c r="AB350">
        <f ca="1">_xlfn.NORM.S.INV(RAND())</f>
        <v>0.92350855229848905</v>
      </c>
      <c r="AC350">
        <f ca="1">_xlfn.NORM.S.INV(RAND())</f>
        <v>0.43319367622778854</v>
      </c>
      <c r="AD350">
        <f ca="1">_xlfn.NORM.S.INV(RAND())</f>
        <v>0.95928865213086101</v>
      </c>
      <c r="AE350">
        <f ca="1">_xlfn.NORM.S.INV(RAND())</f>
        <v>-1.8227781004829922</v>
      </c>
      <c r="AF350">
        <f ca="1">_xlfn.NORM.S.INV(RAND())</f>
        <v>-0.41828194920633743</v>
      </c>
      <c r="AG350">
        <f ca="1">_xlfn.NORM.S.INV(RAND())</f>
        <v>2.8896813686365284E-2</v>
      </c>
      <c r="AH350">
        <f ca="1">_xlfn.NORM.S.INV(RAND())</f>
        <v>0.9460549308295545</v>
      </c>
      <c r="AI350">
        <f ca="1">_xlfn.NORM.S.INV(RAND())</f>
        <v>2.4955967999011855E-2</v>
      </c>
      <c r="AJ350">
        <f ca="1">_xlfn.NORM.S.INV(RAND())</f>
        <v>-2.3706554928849819</v>
      </c>
      <c r="AK350">
        <f ca="1">_xlfn.NORM.S.INV(RAND())</f>
        <v>0.41680594755306888</v>
      </c>
      <c r="AL350" s="13">
        <f t="shared" si="205"/>
        <v>360</v>
      </c>
      <c r="AM350">
        <f t="shared" ca="1" si="206"/>
        <v>337.21472941647738</v>
      </c>
      <c r="AN350">
        <f t="shared" ca="1" si="207"/>
        <v>358.62889862132539</v>
      </c>
      <c r="AO350">
        <f t="shared" ca="1" si="208"/>
        <v>337.20915058377369</v>
      </c>
      <c r="AP350">
        <f t="shared" ca="1" si="209"/>
        <v>285.71451407710197</v>
      </c>
      <c r="AQ350">
        <f t="shared" ca="1" si="210"/>
        <v>281.26250801935419</v>
      </c>
      <c r="AR350">
        <f t="shared" ca="1" si="211"/>
        <v>262.52784814762794</v>
      </c>
      <c r="AS350">
        <f t="shared" ca="1" si="212"/>
        <v>267.6008580101448</v>
      </c>
      <c r="AT350">
        <f t="shared" ca="1" si="213"/>
        <v>248.75057061082578</v>
      </c>
      <c r="AU350">
        <f t="shared" ca="1" si="214"/>
        <v>257.91236222798335</v>
      </c>
      <c r="AV350">
        <f t="shared" ca="1" si="215"/>
        <v>259.79747075862383</v>
      </c>
      <c r="AW350">
        <f t="shared" ca="1" si="216"/>
        <v>256.82648366353652</v>
      </c>
      <c r="AX350">
        <f t="shared" ca="1" si="217"/>
        <v>288.01662664311522</v>
      </c>
      <c r="AY350">
        <f t="shared" ca="1" si="218"/>
        <v>274.48171955340388</v>
      </c>
      <c r="AZ350">
        <f t="shared" ca="1" si="219"/>
        <v>285.73867655973567</v>
      </c>
      <c r="BA350">
        <f t="shared" ca="1" si="220"/>
        <v>310.58675197117776</v>
      </c>
      <c r="BB350">
        <f t="shared" ca="1" si="221"/>
        <v>307.11698154105676</v>
      </c>
      <c r="BC350">
        <f t="shared" ca="1" si="222"/>
        <v>297.38850556308103</v>
      </c>
      <c r="BD350">
        <f t="shared" ca="1" si="223"/>
        <v>293.55787442116815</v>
      </c>
      <c r="BE350">
        <f t="shared" ca="1" si="224"/>
        <v>281.34807182755435</v>
      </c>
      <c r="BF350">
        <f t="shared" ca="1" si="225"/>
        <v>287.30454609134932</v>
      </c>
      <c r="BG350">
        <f t="shared" ca="1" si="226"/>
        <v>314.42219889144468</v>
      </c>
      <c r="BH350">
        <f t="shared" ca="1" si="227"/>
        <v>321.79537978991942</v>
      </c>
      <c r="BI350">
        <f t="shared" ca="1" si="228"/>
        <v>352.58216886098188</v>
      </c>
      <c r="BJ350">
        <f t="shared" ca="1" si="229"/>
        <v>333.74396563305544</v>
      </c>
      <c r="BK350">
        <f t="shared" ca="1" si="230"/>
        <v>325.39501523444983</v>
      </c>
      <c r="BL350">
        <f t="shared" ca="1" si="231"/>
        <v>321.8028416500768</v>
      </c>
      <c r="BM350">
        <f t="shared" ca="1" si="232"/>
        <v>339.28524676764488</v>
      </c>
      <c r="BN350">
        <f t="shared" ca="1" si="233"/>
        <v>347.73300954217331</v>
      </c>
      <c r="BO350">
        <f t="shared" ca="1" si="234"/>
        <v>367.38225062276979</v>
      </c>
      <c r="BP350">
        <f t="shared" ca="1" si="235"/>
        <v>330.54673342127518</v>
      </c>
      <c r="BQ350">
        <f t="shared" ca="1" si="236"/>
        <v>322.52539109494211</v>
      </c>
      <c r="BR350">
        <f t="shared" ca="1" si="237"/>
        <v>322.92934619456292</v>
      </c>
      <c r="BS350">
        <f t="shared" ca="1" si="238"/>
        <v>340.91643789582258</v>
      </c>
      <c r="BT350">
        <f t="shared" ca="1" si="239"/>
        <v>341.26577205676381</v>
      </c>
      <c r="BU350">
        <f t="shared" ca="1" si="240"/>
        <v>297.48834226335759</v>
      </c>
      <c r="BV350" s="13">
        <f t="shared" ca="1" si="241"/>
        <v>304.60707716554543</v>
      </c>
      <c r="BW350" s="13">
        <f t="shared" ca="1" si="242"/>
        <v>248.75057061082578</v>
      </c>
      <c r="BX350" s="20">
        <f t="shared" ca="1" si="243"/>
        <v>0</v>
      </c>
      <c r="BY350" s="20">
        <f t="shared" ca="1" si="244"/>
        <v>0</v>
      </c>
      <c r="BZ350" s="21">
        <f t="shared" ca="1" si="245"/>
        <v>0.91393118527122819</v>
      </c>
    </row>
    <row r="351" spans="1:78" x14ac:dyDescent="0.3">
      <c r="A351">
        <v>344</v>
      </c>
      <c r="B351">
        <f ca="1">_xlfn.NORM.S.INV(RAND())</f>
        <v>0.41450291071248707</v>
      </c>
      <c r="C351">
        <f ca="1">_xlfn.NORM.S.INV(RAND())</f>
        <v>2.3964941580440722</v>
      </c>
      <c r="D351">
        <f ca="1">_xlfn.NORM.S.INV(RAND())</f>
        <v>-0.70970329046573966</v>
      </c>
      <c r="E351">
        <f ca="1">_xlfn.NORM.S.INV(RAND())</f>
        <v>-4.0266227599796804E-2</v>
      </c>
      <c r="F351">
        <f ca="1">_xlfn.NORM.S.INV(RAND())</f>
        <v>-0.48933029479323203</v>
      </c>
      <c r="G351">
        <f ca="1">_xlfn.NORM.S.INV(RAND())</f>
        <v>1.0046297409136942</v>
      </c>
      <c r="H351">
        <f ca="1">_xlfn.NORM.S.INV(RAND())</f>
        <v>6.1124940782596497E-2</v>
      </c>
      <c r="I351">
        <f ca="1">_xlfn.NORM.S.INV(RAND())</f>
        <v>1.5161049391220367</v>
      </c>
      <c r="J351">
        <f ca="1">_xlfn.NORM.S.INV(RAND())</f>
        <v>-0.40805628791129683</v>
      </c>
      <c r="K351">
        <f ca="1">_xlfn.NORM.S.INV(RAND())</f>
        <v>-0.98494228820430141</v>
      </c>
      <c r="L351">
        <f ca="1">_xlfn.NORM.S.INV(RAND())</f>
        <v>-0.12444108255226045</v>
      </c>
      <c r="M351">
        <f ca="1">_xlfn.NORM.S.INV(RAND())</f>
        <v>2.1041649061155092</v>
      </c>
      <c r="N351">
        <f ca="1">_xlfn.NORM.S.INV(RAND())</f>
        <v>-0.97889088767023569</v>
      </c>
      <c r="O351">
        <f ca="1">_xlfn.NORM.S.INV(RAND())</f>
        <v>-0.24437369936978703</v>
      </c>
      <c r="P351">
        <f ca="1">_xlfn.NORM.S.INV(RAND())</f>
        <v>-0.69725267917232214</v>
      </c>
      <c r="Q351">
        <f ca="1">_xlfn.NORM.S.INV(RAND())</f>
        <v>0.9864379076994787</v>
      </c>
      <c r="R351">
        <f ca="1">_xlfn.NORM.S.INV(RAND())</f>
        <v>-0.73906500521929097</v>
      </c>
      <c r="S351">
        <f ca="1">_xlfn.NORM.S.INV(RAND())</f>
        <v>-0.17288603047769152</v>
      </c>
      <c r="T351">
        <f ca="1">_xlfn.NORM.S.INV(RAND())</f>
        <v>-0.17924977172010209</v>
      </c>
      <c r="U351">
        <f ca="1">_xlfn.NORM.S.INV(RAND())</f>
        <v>0.20950539015115077</v>
      </c>
      <c r="V351">
        <f ca="1">_xlfn.NORM.S.INV(RAND())</f>
        <v>-1.2457923875158599E-2</v>
      </c>
      <c r="W351">
        <f ca="1">_xlfn.NORM.S.INV(RAND())</f>
        <v>0.20224316565700964</v>
      </c>
      <c r="X351">
        <f ca="1">_xlfn.NORM.S.INV(RAND())</f>
        <v>-1.0835131066167827</v>
      </c>
      <c r="Y351">
        <f ca="1">_xlfn.NORM.S.INV(RAND())</f>
        <v>1.0862135786380163</v>
      </c>
      <c r="Z351">
        <f ca="1">_xlfn.NORM.S.INV(RAND())</f>
        <v>0.16743691560643789</v>
      </c>
      <c r="AA351">
        <f ca="1">_xlfn.NORM.S.INV(RAND())</f>
        <v>1.491440692500178</v>
      </c>
      <c r="AB351">
        <f ca="1">_xlfn.NORM.S.INV(RAND())</f>
        <v>0.1108891673518836</v>
      </c>
      <c r="AC351">
        <f ca="1">_xlfn.NORM.S.INV(RAND())</f>
        <v>0.56093937685933226</v>
      </c>
      <c r="AD351">
        <f ca="1">_xlfn.NORM.S.INV(RAND())</f>
        <v>0.30339696448801251</v>
      </c>
      <c r="AE351">
        <f ca="1">_xlfn.NORM.S.INV(RAND())</f>
        <v>0.21570329017224232</v>
      </c>
      <c r="AF351">
        <f ca="1">_xlfn.NORM.S.INV(RAND())</f>
        <v>-0.58408386089907116</v>
      </c>
      <c r="AG351">
        <f ca="1">_xlfn.NORM.S.INV(RAND())</f>
        <v>-1.1865544922071567</v>
      </c>
      <c r="AH351">
        <f ca="1">_xlfn.NORM.S.INV(RAND())</f>
        <v>0.19428315941898175</v>
      </c>
      <c r="AI351">
        <f ca="1">_xlfn.NORM.S.INV(RAND())</f>
        <v>-2.357504945198619</v>
      </c>
      <c r="AJ351">
        <f ca="1">_xlfn.NORM.S.INV(RAND())</f>
        <v>-0.513630250140936</v>
      </c>
      <c r="AK351">
        <f ca="1">_xlfn.NORM.S.INV(RAND())</f>
        <v>0.50858834617194815</v>
      </c>
      <c r="AL351" s="13">
        <f t="shared" si="205"/>
        <v>360</v>
      </c>
      <c r="AM351">
        <f t="shared" ca="1" si="206"/>
        <v>368.56559510163174</v>
      </c>
      <c r="AN351">
        <f t="shared" ca="1" si="207"/>
        <v>423.08101670085824</v>
      </c>
      <c r="AO351">
        <f t="shared" ca="1" si="208"/>
        <v>405.92657127021482</v>
      </c>
      <c r="AP351">
        <f t="shared" ca="1" si="209"/>
        <v>404.8152725542048</v>
      </c>
      <c r="AQ351">
        <f t="shared" ca="1" si="210"/>
        <v>393.37473490859878</v>
      </c>
      <c r="AR351">
        <f t="shared" ca="1" si="211"/>
        <v>416.69241676851505</v>
      </c>
      <c r="AS351">
        <f t="shared" ca="1" si="212"/>
        <v>417.99134367462915</v>
      </c>
      <c r="AT351">
        <f t="shared" ca="1" si="213"/>
        <v>456.03812624400439</v>
      </c>
      <c r="AU351">
        <f t="shared" ca="1" si="214"/>
        <v>445.23427698627762</v>
      </c>
      <c r="AV351">
        <f t="shared" ca="1" si="215"/>
        <v>420.44693337548887</v>
      </c>
      <c r="AW351">
        <f t="shared" ca="1" si="216"/>
        <v>417.26311609289678</v>
      </c>
      <c r="AX351">
        <f t="shared" ca="1" si="217"/>
        <v>470.9652666678536</v>
      </c>
      <c r="AY351">
        <f t="shared" ca="1" si="218"/>
        <v>444.90082362775871</v>
      </c>
      <c r="AZ351">
        <f t="shared" ca="1" si="219"/>
        <v>438.48508620424502</v>
      </c>
      <c r="BA351">
        <f t="shared" ca="1" si="220"/>
        <v>421.00858753896233</v>
      </c>
      <c r="BB351">
        <f t="shared" ca="1" si="221"/>
        <v>445.49614065311681</v>
      </c>
      <c r="BC351">
        <f t="shared" ca="1" si="222"/>
        <v>426.7088707950133</v>
      </c>
      <c r="BD351">
        <f t="shared" ca="1" si="223"/>
        <v>422.29483574573896</v>
      </c>
      <c r="BE351">
        <f t="shared" ca="1" si="224"/>
        <v>417.77293863543412</v>
      </c>
      <c r="BF351">
        <f t="shared" ca="1" si="225"/>
        <v>422.68076802196697</v>
      </c>
      <c r="BG351">
        <f t="shared" ca="1" si="226"/>
        <v>422.20090686519319</v>
      </c>
      <c r="BH351">
        <f t="shared" ca="1" si="227"/>
        <v>426.98168981346447</v>
      </c>
      <c r="BI351">
        <f t="shared" ca="1" si="228"/>
        <v>400.92236547883698</v>
      </c>
      <c r="BJ351">
        <f t="shared" ca="1" si="229"/>
        <v>426.69254118186052</v>
      </c>
      <c r="BK351">
        <f t="shared" ca="1" si="230"/>
        <v>430.65789075584331</v>
      </c>
      <c r="BL351">
        <f t="shared" ca="1" si="231"/>
        <v>469.18902227875515</v>
      </c>
      <c r="BM351">
        <f t="shared" ca="1" si="232"/>
        <v>472.00578516841432</v>
      </c>
      <c r="BN351">
        <f t="shared" ca="1" si="233"/>
        <v>487.33921740120167</v>
      </c>
      <c r="BO351">
        <f t="shared" ca="1" si="234"/>
        <v>495.74436009486283</v>
      </c>
      <c r="BP351">
        <f t="shared" ca="1" si="235"/>
        <v>501.74767777896295</v>
      </c>
      <c r="BQ351">
        <f t="shared" ca="1" si="236"/>
        <v>484.90771540837108</v>
      </c>
      <c r="BR351">
        <f t="shared" ca="1" si="237"/>
        <v>452.61241947339198</v>
      </c>
      <c r="BS351">
        <f t="shared" ca="1" si="238"/>
        <v>457.52725187486612</v>
      </c>
      <c r="BT351">
        <f t="shared" ca="1" si="239"/>
        <v>399.13877831495546</v>
      </c>
      <c r="BU351">
        <f t="shared" ca="1" si="240"/>
        <v>387.31489671055283</v>
      </c>
      <c r="BV351" s="13">
        <f t="shared" ca="1" si="241"/>
        <v>398.69022780726232</v>
      </c>
      <c r="BW351" s="13">
        <f t="shared" ca="1" si="242"/>
        <v>360</v>
      </c>
      <c r="BX351" s="20">
        <f t="shared" ca="1" si="243"/>
        <v>6</v>
      </c>
      <c r="BY351" s="20">
        <f t="shared" ca="1" si="244"/>
        <v>0</v>
      </c>
      <c r="BZ351" s="21">
        <f t="shared" ca="1" si="245"/>
        <v>1.0245164171871852</v>
      </c>
    </row>
    <row r="352" spans="1:78" x14ac:dyDescent="0.3">
      <c r="A352">
        <v>345</v>
      </c>
      <c r="B352">
        <f ca="1">_xlfn.NORM.S.INV(RAND())</f>
        <v>-1.5087841215173101</v>
      </c>
      <c r="C352">
        <f ca="1">_xlfn.NORM.S.INV(RAND())</f>
        <v>0.99746844129228063</v>
      </c>
      <c r="D352">
        <f ca="1">_xlfn.NORM.S.INV(RAND())</f>
        <v>-1.8753586762244676</v>
      </c>
      <c r="E352">
        <f ca="1">_xlfn.NORM.S.INV(RAND())</f>
        <v>2.0259865816716833</v>
      </c>
      <c r="F352">
        <f ca="1">_xlfn.NORM.S.INV(RAND())</f>
        <v>0.42054142423892649</v>
      </c>
      <c r="G352">
        <f ca="1">_xlfn.NORM.S.INV(RAND())</f>
        <v>-1.3445345295198128</v>
      </c>
      <c r="H352">
        <f ca="1">_xlfn.NORM.S.INV(RAND())</f>
        <v>-0.67946881979204654</v>
      </c>
      <c r="I352">
        <f ca="1">_xlfn.NORM.S.INV(RAND())</f>
        <v>0.49708921306789305</v>
      </c>
      <c r="J352">
        <f ca="1">_xlfn.NORM.S.INV(RAND())</f>
        <v>-1.2426340483182281</v>
      </c>
      <c r="K352">
        <f ca="1">_xlfn.NORM.S.INV(RAND())</f>
        <v>1.1438695376187278</v>
      </c>
      <c r="L352">
        <f ca="1">_xlfn.NORM.S.INV(RAND())</f>
        <v>-0.6932723315231637</v>
      </c>
      <c r="M352">
        <f ca="1">_xlfn.NORM.S.INV(RAND())</f>
        <v>0.84669730010658373</v>
      </c>
      <c r="N352">
        <f ca="1">_xlfn.NORM.S.INV(RAND())</f>
        <v>1.6897856089690668</v>
      </c>
      <c r="O352">
        <f ca="1">_xlfn.NORM.S.INV(RAND())</f>
        <v>-4.3276498914345971E-2</v>
      </c>
      <c r="P352">
        <f ca="1">_xlfn.NORM.S.INV(RAND())</f>
        <v>1.3296641813168311</v>
      </c>
      <c r="Q352">
        <f ca="1">_xlfn.NORM.S.INV(RAND())</f>
        <v>0.52944635756726821</v>
      </c>
      <c r="R352">
        <f ca="1">_xlfn.NORM.S.INV(RAND())</f>
        <v>-0.23101547758125832</v>
      </c>
      <c r="S352">
        <f ca="1">_xlfn.NORM.S.INV(RAND())</f>
        <v>1.0802637668531827</v>
      </c>
      <c r="T352">
        <f ca="1">_xlfn.NORM.S.INV(RAND())</f>
        <v>-0.96015194967873341</v>
      </c>
      <c r="U352">
        <f ca="1">_xlfn.NORM.S.INV(RAND())</f>
        <v>-0.57880694280715317</v>
      </c>
      <c r="V352">
        <f ca="1">_xlfn.NORM.S.INV(RAND())</f>
        <v>0.69439832490142028</v>
      </c>
      <c r="W352">
        <f ca="1">_xlfn.NORM.S.INV(RAND())</f>
        <v>-0.92049392494634386</v>
      </c>
      <c r="X352">
        <f ca="1">_xlfn.NORM.S.INV(RAND())</f>
        <v>-0.38483014924497733</v>
      </c>
      <c r="Y352">
        <f ca="1">_xlfn.NORM.S.INV(RAND())</f>
        <v>-1.2535917190447909</v>
      </c>
      <c r="Z352">
        <f ca="1">_xlfn.NORM.S.INV(RAND())</f>
        <v>-0.90302629757631458</v>
      </c>
      <c r="AA352">
        <f ca="1">_xlfn.NORM.S.INV(RAND())</f>
        <v>-0.21866964753409354</v>
      </c>
      <c r="AB352">
        <f ca="1">_xlfn.NORM.S.INV(RAND())</f>
        <v>-0.47359930483038892</v>
      </c>
      <c r="AC352">
        <f ca="1">_xlfn.NORM.S.INV(RAND())</f>
        <v>0.40131711842278978</v>
      </c>
      <c r="AD352">
        <f ca="1">_xlfn.NORM.S.INV(RAND())</f>
        <v>2.1708994766207335</v>
      </c>
      <c r="AE352">
        <f ca="1">_xlfn.NORM.S.INV(RAND())</f>
        <v>-1.5667372945778666</v>
      </c>
      <c r="AF352">
        <f ca="1">_xlfn.NORM.S.INV(RAND())</f>
        <v>-0.52239048785042663</v>
      </c>
      <c r="AG352">
        <f ca="1">_xlfn.NORM.S.INV(RAND())</f>
        <v>-0.58719360064858439</v>
      </c>
      <c r="AH352">
        <f ca="1">_xlfn.NORM.S.INV(RAND())</f>
        <v>-2.3486314950579703</v>
      </c>
      <c r="AI352">
        <f ca="1">_xlfn.NORM.S.INV(RAND())</f>
        <v>0.58838468560368107</v>
      </c>
      <c r="AJ352">
        <f ca="1">_xlfn.NORM.S.INV(RAND())</f>
        <v>-0.37947698099422489</v>
      </c>
      <c r="AK352">
        <f ca="1">_xlfn.NORM.S.INV(RAND())</f>
        <v>2.9949050896502662E-2</v>
      </c>
      <c r="AL352" s="13">
        <f t="shared" si="205"/>
        <v>360</v>
      </c>
      <c r="AM352">
        <f t="shared" ca="1" si="206"/>
        <v>329.83009984072351</v>
      </c>
      <c r="AN352">
        <f t="shared" ca="1" si="207"/>
        <v>349.23668524350296</v>
      </c>
      <c r="AO352">
        <f t="shared" ca="1" si="208"/>
        <v>313.26808427457604</v>
      </c>
      <c r="AP352">
        <f t="shared" ca="1" si="209"/>
        <v>351.99361857918268</v>
      </c>
      <c r="AQ352">
        <f t="shared" ca="1" si="210"/>
        <v>360.49437388430505</v>
      </c>
      <c r="AR352">
        <f t="shared" ca="1" si="211"/>
        <v>333.42999932831691</v>
      </c>
      <c r="AS352">
        <f t="shared" ca="1" si="212"/>
        <v>320.46950671829825</v>
      </c>
      <c r="AT352">
        <f t="shared" ca="1" si="213"/>
        <v>329.66267062519876</v>
      </c>
      <c r="AU352">
        <f t="shared" ca="1" si="214"/>
        <v>306.71216807429477</v>
      </c>
      <c r="AV352">
        <f t="shared" ca="1" si="215"/>
        <v>327.51518368693576</v>
      </c>
      <c r="AW352">
        <f t="shared" ca="1" si="216"/>
        <v>314.5338347466444</v>
      </c>
      <c r="AX352">
        <f t="shared" ca="1" si="217"/>
        <v>330.15395559071237</v>
      </c>
      <c r="AY352">
        <f t="shared" ca="1" si="218"/>
        <v>363.83564055112259</v>
      </c>
      <c r="AZ352">
        <f t="shared" ca="1" si="219"/>
        <v>362.77651815929437</v>
      </c>
      <c r="BA352">
        <f t="shared" ca="1" si="220"/>
        <v>391.55990698921539</v>
      </c>
      <c r="BB352">
        <f t="shared" ca="1" si="221"/>
        <v>403.54558523695113</v>
      </c>
      <c r="BC352">
        <f t="shared" ca="1" si="222"/>
        <v>398.03307482630879</v>
      </c>
      <c r="BD352">
        <f t="shared" ca="1" si="223"/>
        <v>423.47204200781744</v>
      </c>
      <c r="BE352">
        <f t="shared" ca="1" si="224"/>
        <v>400.46902795598442</v>
      </c>
      <c r="BF352">
        <f t="shared" ca="1" si="225"/>
        <v>387.1461727126873</v>
      </c>
      <c r="BG352">
        <f t="shared" ca="1" si="226"/>
        <v>402.81474575231783</v>
      </c>
      <c r="BH352">
        <f t="shared" ca="1" si="227"/>
        <v>381.80704381851029</v>
      </c>
      <c r="BI352">
        <f t="shared" ca="1" si="228"/>
        <v>373.26197329965413</v>
      </c>
      <c r="BJ352">
        <f t="shared" ca="1" si="229"/>
        <v>347.05653650774229</v>
      </c>
      <c r="BK352">
        <f t="shared" ca="1" si="230"/>
        <v>329.28866978684579</v>
      </c>
      <c r="BL352">
        <f t="shared" ca="1" si="231"/>
        <v>325.02211207633019</v>
      </c>
      <c r="BM352">
        <f t="shared" ca="1" si="232"/>
        <v>316.12360175163974</v>
      </c>
      <c r="BN352">
        <f t="shared" ca="1" si="233"/>
        <v>323.39894012903227</v>
      </c>
      <c r="BO352">
        <f t="shared" ca="1" si="234"/>
        <v>366.42979323785437</v>
      </c>
      <c r="BP352">
        <f t="shared" ca="1" si="235"/>
        <v>334.59962117262711</v>
      </c>
      <c r="BQ352">
        <f t="shared" ca="1" si="236"/>
        <v>324.52343775607454</v>
      </c>
      <c r="BR352">
        <f t="shared" ca="1" si="237"/>
        <v>313.57527905359996</v>
      </c>
      <c r="BS352">
        <f t="shared" ca="1" si="238"/>
        <v>273.69777496964991</v>
      </c>
      <c r="BT352">
        <f t="shared" ca="1" si="239"/>
        <v>283.03716824082767</v>
      </c>
      <c r="BU352">
        <f t="shared" ca="1" si="240"/>
        <v>276.78815914685555</v>
      </c>
      <c r="BV352" s="13">
        <f t="shared" ca="1" si="241"/>
        <v>277.15166620506358</v>
      </c>
      <c r="BW352" s="13">
        <f t="shared" ca="1" si="242"/>
        <v>273.69777496964991</v>
      </c>
      <c r="BX352" s="20">
        <f t="shared" ca="1" si="243"/>
        <v>18</v>
      </c>
      <c r="BY352" s="20">
        <f t="shared" ca="1" si="244"/>
        <v>0</v>
      </c>
      <c r="BZ352" s="21">
        <f t="shared" ca="1" si="245"/>
        <v>1.0707171796530719</v>
      </c>
    </row>
    <row r="353" spans="1:78" x14ac:dyDescent="0.3">
      <c r="A353">
        <v>346</v>
      </c>
      <c r="B353">
        <f ca="1">_xlfn.NORM.S.INV(RAND())</f>
        <v>-1.0603080729531829</v>
      </c>
      <c r="C353">
        <f ca="1">_xlfn.NORM.S.INV(RAND())</f>
        <v>0.51239585053215864</v>
      </c>
      <c r="D353">
        <f ca="1">_xlfn.NORM.S.INV(RAND())</f>
        <v>-1.371156219704764</v>
      </c>
      <c r="E353">
        <f ca="1">_xlfn.NORM.S.INV(RAND())</f>
        <v>2.1865542747540085</v>
      </c>
      <c r="F353">
        <f ca="1">_xlfn.NORM.S.INV(RAND())</f>
        <v>-0.22448755536261883</v>
      </c>
      <c r="G353">
        <f ca="1">_xlfn.NORM.S.INV(RAND())</f>
        <v>0.73553328272685325</v>
      </c>
      <c r="H353">
        <f ca="1">_xlfn.NORM.S.INV(RAND())</f>
        <v>-1.2334452203077273E-2</v>
      </c>
      <c r="I353">
        <f ca="1">_xlfn.NORM.S.INV(RAND())</f>
        <v>-0.96255367864144548</v>
      </c>
      <c r="J353">
        <f ca="1">_xlfn.NORM.S.INV(RAND())</f>
        <v>-0.22781684403185315</v>
      </c>
      <c r="K353">
        <f ca="1">_xlfn.NORM.S.INV(RAND())</f>
        <v>-0.19518325321011629</v>
      </c>
      <c r="L353">
        <f ca="1">_xlfn.NORM.S.INV(RAND())</f>
        <v>1.4770488089465157</v>
      </c>
      <c r="M353">
        <f ca="1">_xlfn.NORM.S.INV(RAND())</f>
        <v>-1.1623832678349681</v>
      </c>
      <c r="N353">
        <f ca="1">_xlfn.NORM.S.INV(RAND())</f>
        <v>0.40380165710780275</v>
      </c>
      <c r="O353">
        <f ca="1">_xlfn.NORM.S.INV(RAND())</f>
        <v>4.2818414098559368E-2</v>
      </c>
      <c r="P353">
        <f ca="1">_xlfn.NORM.S.INV(RAND())</f>
        <v>0.26198493364133374</v>
      </c>
      <c r="Q353">
        <f ca="1">_xlfn.NORM.S.INV(RAND())</f>
        <v>-0.71051682920161541</v>
      </c>
      <c r="R353">
        <f ca="1">_xlfn.NORM.S.INV(RAND())</f>
        <v>-4.9609333303903255E-2</v>
      </c>
      <c r="S353">
        <f ca="1">_xlfn.NORM.S.INV(RAND())</f>
        <v>1.3269255438207126</v>
      </c>
      <c r="T353">
        <f ca="1">_xlfn.NORM.S.INV(RAND())</f>
        <v>-1.6827028090042289</v>
      </c>
      <c r="U353">
        <f ca="1">_xlfn.NORM.S.INV(RAND())</f>
        <v>-0.72981500011382594</v>
      </c>
      <c r="V353">
        <f ca="1">_xlfn.NORM.S.INV(RAND())</f>
        <v>0.68388271713541549</v>
      </c>
      <c r="W353">
        <f ca="1">_xlfn.NORM.S.INV(RAND())</f>
        <v>-0.32573514425372035</v>
      </c>
      <c r="X353">
        <f ca="1">_xlfn.NORM.S.INV(RAND())</f>
        <v>-0.10289845198766276</v>
      </c>
      <c r="Y353">
        <f ca="1">_xlfn.NORM.S.INV(RAND())</f>
        <v>-0.80112057557343874</v>
      </c>
      <c r="Z353">
        <f ca="1">_xlfn.NORM.S.INV(RAND())</f>
        <v>-0.22665189618210088</v>
      </c>
      <c r="AA353">
        <f ca="1">_xlfn.NORM.S.INV(RAND())</f>
        <v>-1.2067046483871321E-2</v>
      </c>
      <c r="AB353">
        <f ca="1">_xlfn.NORM.S.INV(RAND())</f>
        <v>-1.3676267956017651</v>
      </c>
      <c r="AC353">
        <f ca="1">_xlfn.NORM.S.INV(RAND())</f>
        <v>-0.48374426513305663</v>
      </c>
      <c r="AD353">
        <f ca="1">_xlfn.NORM.S.INV(RAND())</f>
        <v>-0.73385661201540453</v>
      </c>
      <c r="AE353">
        <f ca="1">_xlfn.NORM.S.INV(RAND())</f>
        <v>1.0921515440957241</v>
      </c>
      <c r="AF353">
        <f ca="1">_xlfn.NORM.S.INV(RAND())</f>
        <v>2.163378283637174</v>
      </c>
      <c r="AG353">
        <f ca="1">_xlfn.NORM.S.INV(RAND())</f>
        <v>-0.13404214010484033</v>
      </c>
      <c r="AH353">
        <f ca="1">_xlfn.NORM.S.INV(RAND())</f>
        <v>0.9305289476385975</v>
      </c>
      <c r="AI353">
        <f ca="1">_xlfn.NORM.S.INV(RAND())</f>
        <v>-1.383739938336026</v>
      </c>
      <c r="AJ353">
        <f ca="1">_xlfn.NORM.S.INV(RAND())</f>
        <v>0.32179666141319413</v>
      </c>
      <c r="AK353">
        <f ca="1">_xlfn.NORM.S.INV(RAND())</f>
        <v>-0.91946945840332506</v>
      </c>
      <c r="AL353" s="13">
        <f t="shared" si="205"/>
        <v>360</v>
      </c>
      <c r="AM353">
        <f t="shared" ca="1" si="206"/>
        <v>338.48184243198642</v>
      </c>
      <c r="AN353">
        <f t="shared" ca="1" si="207"/>
        <v>348.49956124070593</v>
      </c>
      <c r="AO353">
        <f t="shared" ca="1" si="208"/>
        <v>321.84065515206112</v>
      </c>
      <c r="AP353">
        <f t="shared" ca="1" si="209"/>
        <v>364.99390927692184</v>
      </c>
      <c r="AQ353">
        <f t="shared" ca="1" si="210"/>
        <v>360.14373109524723</v>
      </c>
      <c r="AR353">
        <f t="shared" ca="1" si="211"/>
        <v>375.61045109876511</v>
      </c>
      <c r="AS353">
        <f t="shared" ca="1" si="212"/>
        <v>375.18670250787966</v>
      </c>
      <c r="AT353">
        <f t="shared" ca="1" si="213"/>
        <v>354.75735410503034</v>
      </c>
      <c r="AU353">
        <f t="shared" ca="1" si="214"/>
        <v>349.97592553203208</v>
      </c>
      <c r="AV353">
        <f t="shared" ca="1" si="215"/>
        <v>345.91005716640058</v>
      </c>
      <c r="AW353">
        <f t="shared" ca="1" si="216"/>
        <v>376.54575871898197</v>
      </c>
      <c r="AX353">
        <f t="shared" ca="1" si="217"/>
        <v>351.95829238379366</v>
      </c>
      <c r="AY353">
        <f t="shared" ca="1" si="218"/>
        <v>360.10999048413191</v>
      </c>
      <c r="AZ353">
        <f t="shared" ca="1" si="219"/>
        <v>360.85094182473961</v>
      </c>
      <c r="BA353">
        <f t="shared" ca="1" si="220"/>
        <v>366.19794116392404</v>
      </c>
      <c r="BB353">
        <f t="shared" ca="1" si="221"/>
        <v>351.33340173844942</v>
      </c>
      <c r="BC353">
        <f t="shared" ca="1" si="222"/>
        <v>350.18261384995219</v>
      </c>
      <c r="BD353">
        <f t="shared" ca="1" si="223"/>
        <v>377.90702040575002</v>
      </c>
      <c r="BE353">
        <f t="shared" ca="1" si="224"/>
        <v>342.77718475735179</v>
      </c>
      <c r="BF353">
        <f t="shared" ca="1" si="225"/>
        <v>328.49712093665795</v>
      </c>
      <c r="BG353">
        <f t="shared" ca="1" si="226"/>
        <v>341.58460515788295</v>
      </c>
      <c r="BH353">
        <f t="shared" ca="1" si="227"/>
        <v>335.08103565233296</v>
      </c>
      <c r="BI353">
        <f t="shared" ca="1" si="228"/>
        <v>332.95751141126283</v>
      </c>
      <c r="BJ353">
        <f t="shared" ca="1" si="229"/>
        <v>317.7756096953562</v>
      </c>
      <c r="BK353">
        <f t="shared" ca="1" si="230"/>
        <v>313.51370769544423</v>
      </c>
      <c r="BL353">
        <f t="shared" ca="1" si="231"/>
        <v>313.16484896422787</v>
      </c>
      <c r="BM353">
        <f t="shared" ca="1" si="232"/>
        <v>289.267854016559</v>
      </c>
      <c r="BN353">
        <f t="shared" ca="1" si="233"/>
        <v>281.18348690375416</v>
      </c>
      <c r="BO353">
        <f t="shared" ca="1" si="234"/>
        <v>269.40653913101454</v>
      </c>
      <c r="BP353">
        <f t="shared" ca="1" si="235"/>
        <v>286.82155670702042</v>
      </c>
      <c r="BQ353">
        <f t="shared" ca="1" si="236"/>
        <v>324.84440229965082</v>
      </c>
      <c r="BR353">
        <f t="shared" ca="1" si="237"/>
        <v>322.20587748258123</v>
      </c>
      <c r="BS353">
        <f t="shared" ca="1" si="238"/>
        <v>339.84789826507608</v>
      </c>
      <c r="BT353">
        <f t="shared" ca="1" si="239"/>
        <v>313.62287536401885</v>
      </c>
      <c r="BU353">
        <f t="shared" ca="1" si="240"/>
        <v>319.37102109166665</v>
      </c>
      <c r="BV353" s="13">
        <f t="shared" ca="1" si="241"/>
        <v>302.73300391861898</v>
      </c>
      <c r="BW353" s="13">
        <f t="shared" ca="1" si="242"/>
        <v>269.40653913101454</v>
      </c>
      <c r="BX353" s="20">
        <f t="shared" ca="1" si="243"/>
        <v>6</v>
      </c>
      <c r="BY353" s="20">
        <f t="shared" ca="1" si="244"/>
        <v>0</v>
      </c>
      <c r="BZ353" s="21">
        <f t="shared" ca="1" si="245"/>
        <v>1.0245164171871852</v>
      </c>
    </row>
    <row r="354" spans="1:78" x14ac:dyDescent="0.3">
      <c r="A354">
        <v>347</v>
      </c>
      <c r="B354">
        <f ca="1">_xlfn.NORM.S.INV(RAND())</f>
        <v>-0.60421857175259053</v>
      </c>
      <c r="C354">
        <f ca="1">_xlfn.NORM.S.INV(RAND())</f>
        <v>0.49392017718121123</v>
      </c>
      <c r="D354">
        <f ca="1">_xlfn.NORM.S.INV(RAND())</f>
        <v>1.2637966784667392</v>
      </c>
      <c r="E354">
        <f ca="1">_xlfn.NORM.S.INV(RAND())</f>
        <v>2.0670527695472689</v>
      </c>
      <c r="F354">
        <f ca="1">_xlfn.NORM.S.INV(RAND())</f>
        <v>-1.1744508467028942</v>
      </c>
      <c r="G354">
        <f ca="1">_xlfn.NORM.S.INV(RAND())</f>
        <v>1.0163327700986404</v>
      </c>
      <c r="H354">
        <f ca="1">_xlfn.NORM.S.INV(RAND())</f>
        <v>-1.8230686728420167</v>
      </c>
      <c r="I354">
        <f ca="1">_xlfn.NORM.S.INV(RAND())</f>
        <v>1.0949005225979327</v>
      </c>
      <c r="J354">
        <f ca="1">_xlfn.NORM.S.INV(RAND())</f>
        <v>0.51840564401424416</v>
      </c>
      <c r="K354">
        <f ca="1">_xlfn.NORM.S.INV(RAND())</f>
        <v>-1.0390145015219012</v>
      </c>
      <c r="L354">
        <f ca="1">_xlfn.NORM.S.INV(RAND())</f>
        <v>-0.94075167938908533</v>
      </c>
      <c r="M354">
        <f ca="1">_xlfn.NORM.S.INV(RAND())</f>
        <v>-0.18619273925477914</v>
      </c>
      <c r="N354">
        <f ca="1">_xlfn.NORM.S.INV(RAND())</f>
        <v>-0.4077914260071489</v>
      </c>
      <c r="O354">
        <f ca="1">_xlfn.NORM.S.INV(RAND())</f>
        <v>-1.0702121030334255</v>
      </c>
      <c r="P354">
        <f ca="1">_xlfn.NORM.S.INV(RAND())</f>
        <v>-0.59967623394242042</v>
      </c>
      <c r="Q354">
        <f ca="1">_xlfn.NORM.S.INV(RAND())</f>
        <v>0.30343155395008853</v>
      </c>
      <c r="R354">
        <f ca="1">_xlfn.NORM.S.INV(RAND())</f>
        <v>-0.90824970110989933</v>
      </c>
      <c r="S354">
        <f ca="1">_xlfn.NORM.S.INV(RAND())</f>
        <v>-0.70535779333824877</v>
      </c>
      <c r="T354">
        <f ca="1">_xlfn.NORM.S.INV(RAND())</f>
        <v>1.8709290579385718</v>
      </c>
      <c r="U354">
        <f ca="1">_xlfn.NORM.S.INV(RAND())</f>
        <v>0.81506233122921912</v>
      </c>
      <c r="V354">
        <f ca="1">_xlfn.NORM.S.INV(RAND())</f>
        <v>0.69362390521530748</v>
      </c>
      <c r="W354">
        <f ca="1">_xlfn.NORM.S.INV(RAND())</f>
        <v>-0.75249838721725448</v>
      </c>
      <c r="X354">
        <f ca="1">_xlfn.NORM.S.INV(RAND())</f>
        <v>-1.3412032451189888</v>
      </c>
      <c r="Y354">
        <f ca="1">_xlfn.NORM.S.INV(RAND())</f>
        <v>0.79037621531775637</v>
      </c>
      <c r="Z354">
        <f ca="1">_xlfn.NORM.S.INV(RAND())</f>
        <v>0.87550392986769043</v>
      </c>
      <c r="AA354">
        <f ca="1">_xlfn.NORM.S.INV(RAND())</f>
        <v>0.7701445550761995</v>
      </c>
      <c r="AB354">
        <f ca="1">_xlfn.NORM.S.INV(RAND())</f>
        <v>1.9146354536491543</v>
      </c>
      <c r="AC354">
        <f ca="1">_xlfn.NORM.S.INV(RAND())</f>
        <v>0.28871294723809698</v>
      </c>
      <c r="AD354">
        <f ca="1">_xlfn.NORM.S.INV(RAND())</f>
        <v>-0.45205387179282835</v>
      </c>
      <c r="AE354">
        <f ca="1">_xlfn.NORM.S.INV(RAND())</f>
        <v>1.4929486117860529</v>
      </c>
      <c r="AF354">
        <f ca="1">_xlfn.NORM.S.INV(RAND())</f>
        <v>-0.92611372207376974</v>
      </c>
      <c r="AG354">
        <f ca="1">_xlfn.NORM.S.INV(RAND())</f>
        <v>-2.9768912113221115</v>
      </c>
      <c r="AH354">
        <f ca="1">_xlfn.NORM.S.INV(RAND())</f>
        <v>0.64490423330020663</v>
      </c>
      <c r="AI354">
        <f ca="1">_xlfn.NORM.S.INV(RAND())</f>
        <v>1.1843714506415806</v>
      </c>
      <c r="AJ354">
        <f ca="1">_xlfn.NORM.S.INV(RAND())</f>
        <v>-1.7083352048666396</v>
      </c>
      <c r="AK354">
        <f ca="1">_xlfn.NORM.S.INV(RAND())</f>
        <v>1.1119097457725344</v>
      </c>
      <c r="AL354" s="13">
        <f t="shared" si="205"/>
        <v>360</v>
      </c>
      <c r="AM354">
        <f t="shared" ca="1" si="206"/>
        <v>347.51324843760727</v>
      </c>
      <c r="AN354">
        <f t="shared" ca="1" si="207"/>
        <v>357.41680341725652</v>
      </c>
      <c r="AO354">
        <f t="shared" ca="1" si="208"/>
        <v>384.31067921168028</v>
      </c>
      <c r="AP354">
        <f t="shared" ca="1" si="209"/>
        <v>432.84338562039039</v>
      </c>
      <c r="AQ354">
        <f t="shared" ca="1" si="210"/>
        <v>404.29804803829239</v>
      </c>
      <c r="AR354">
        <f t="shared" ca="1" si="211"/>
        <v>428.55268464297609</v>
      </c>
      <c r="AS354">
        <f t="shared" ca="1" si="212"/>
        <v>385.57745597692292</v>
      </c>
      <c r="AT354">
        <f t="shared" ca="1" si="213"/>
        <v>410.56716814825063</v>
      </c>
      <c r="AU354">
        <f t="shared" ca="1" si="214"/>
        <v>422.86502481812596</v>
      </c>
      <c r="AV354">
        <f t="shared" ca="1" si="215"/>
        <v>398.07834831763012</v>
      </c>
      <c r="AW354">
        <f t="shared" ca="1" si="216"/>
        <v>376.87661427166938</v>
      </c>
      <c r="AX354">
        <f t="shared" ca="1" si="217"/>
        <v>372.6916273197167</v>
      </c>
      <c r="AY354">
        <f t="shared" ca="1" si="218"/>
        <v>363.86787671089792</v>
      </c>
      <c r="AZ354">
        <f t="shared" ca="1" si="219"/>
        <v>341.92295517976328</v>
      </c>
      <c r="BA354">
        <f t="shared" ca="1" si="220"/>
        <v>330.14978461521019</v>
      </c>
      <c r="BB354">
        <f t="shared" ca="1" si="221"/>
        <v>335.84455081466814</v>
      </c>
      <c r="BC354">
        <f t="shared" ca="1" si="222"/>
        <v>318.5546095641543</v>
      </c>
      <c r="BD354">
        <f t="shared" ca="1" si="223"/>
        <v>305.71503230063792</v>
      </c>
      <c r="BE354">
        <f t="shared" ca="1" si="224"/>
        <v>340.44543867818896</v>
      </c>
      <c r="BF354">
        <f t="shared" ca="1" si="225"/>
        <v>356.70027127830667</v>
      </c>
      <c r="BG354">
        <f t="shared" ca="1" si="226"/>
        <v>371.12004476299398</v>
      </c>
      <c r="BH354">
        <f t="shared" ca="1" si="227"/>
        <v>355.19374449727434</v>
      </c>
      <c r="BI354">
        <f t="shared" ca="1" si="228"/>
        <v>328.5905108326973</v>
      </c>
      <c r="BJ354">
        <f t="shared" ca="1" si="229"/>
        <v>343.78898485023404</v>
      </c>
      <c r="BK354">
        <f t="shared" ca="1" si="230"/>
        <v>361.46261839251162</v>
      </c>
      <c r="BL354">
        <f t="shared" ca="1" si="231"/>
        <v>377.74005703876685</v>
      </c>
      <c r="BM354">
        <f t="shared" ca="1" si="232"/>
        <v>421.71559530468954</v>
      </c>
      <c r="BN354">
        <f t="shared" ca="1" si="233"/>
        <v>428.62539192991602</v>
      </c>
      <c r="BO354">
        <f t="shared" ca="1" si="234"/>
        <v>417.40931705841393</v>
      </c>
      <c r="BP354">
        <f t="shared" ca="1" si="235"/>
        <v>454.794686054659</v>
      </c>
      <c r="BQ354">
        <f t="shared" ca="1" si="236"/>
        <v>430.93626853030383</v>
      </c>
      <c r="BR354">
        <f t="shared" ca="1" si="237"/>
        <v>362.73503965670477</v>
      </c>
      <c r="BS354">
        <f t="shared" ca="1" si="238"/>
        <v>376.33870386103138</v>
      </c>
      <c r="BT354">
        <f t="shared" ca="1" si="239"/>
        <v>402.80500930050198</v>
      </c>
      <c r="BU354">
        <f t="shared" ca="1" si="240"/>
        <v>364.82039035758191</v>
      </c>
      <c r="BV354" s="13">
        <f t="shared" ca="1" si="241"/>
        <v>388.84648424989268</v>
      </c>
      <c r="BW354" s="13">
        <f t="shared" ca="1" si="242"/>
        <v>305.71503230063792</v>
      </c>
      <c r="BX354" s="20">
        <f t="shared" ca="1" si="243"/>
        <v>6</v>
      </c>
      <c r="BY354" s="20">
        <f t="shared" ca="1" si="244"/>
        <v>0</v>
      </c>
      <c r="BZ354" s="21">
        <f t="shared" ca="1" si="245"/>
        <v>1.0245164171871852</v>
      </c>
    </row>
    <row r="355" spans="1:78" x14ac:dyDescent="0.3">
      <c r="A355">
        <v>348</v>
      </c>
      <c r="B355">
        <f ca="1">_xlfn.NORM.S.INV(RAND())</f>
        <v>0.60223288491322613</v>
      </c>
      <c r="C355">
        <f ca="1">_xlfn.NORM.S.INV(RAND())</f>
        <v>-0.21345494776005808</v>
      </c>
      <c r="D355">
        <f ca="1">_xlfn.NORM.S.INV(RAND())</f>
        <v>-0.55518445757930501</v>
      </c>
      <c r="E355">
        <f ca="1">_xlfn.NORM.S.INV(RAND())</f>
        <v>-1.6610462910936941</v>
      </c>
      <c r="F355">
        <f ca="1">_xlfn.NORM.S.INV(RAND())</f>
        <v>0.25880731417306957</v>
      </c>
      <c r="G355">
        <f ca="1">_xlfn.NORM.S.INV(RAND())</f>
        <v>0.2885981510814431</v>
      </c>
      <c r="H355">
        <f ca="1">_xlfn.NORM.S.INV(RAND())</f>
        <v>-0.27783710015050173</v>
      </c>
      <c r="I355">
        <f ca="1">_xlfn.NORM.S.INV(RAND())</f>
        <v>-3.269880970608402E-2</v>
      </c>
      <c r="J355">
        <f ca="1">_xlfn.NORM.S.INV(RAND())</f>
        <v>1.6915758544015276</v>
      </c>
      <c r="K355">
        <f ca="1">_xlfn.NORM.S.INV(RAND())</f>
        <v>0.60239337285605743</v>
      </c>
      <c r="L355">
        <f ca="1">_xlfn.NORM.S.INV(RAND())</f>
        <v>-0.23670903108780733</v>
      </c>
      <c r="M355">
        <f ca="1">_xlfn.NORM.S.INV(RAND())</f>
        <v>0.38857745568682989</v>
      </c>
      <c r="N355">
        <f ca="1">_xlfn.NORM.S.INV(RAND())</f>
        <v>0.14923689686314892</v>
      </c>
      <c r="O355">
        <f ca="1">_xlfn.NORM.S.INV(RAND())</f>
        <v>-0.75908235443966132</v>
      </c>
      <c r="P355">
        <f ca="1">_xlfn.NORM.S.INV(RAND())</f>
        <v>-0.56312863963674198</v>
      </c>
      <c r="Q355">
        <f ca="1">_xlfn.NORM.S.INV(RAND())</f>
        <v>0.13066554247220066</v>
      </c>
      <c r="R355">
        <f ca="1">_xlfn.NORM.S.INV(RAND())</f>
        <v>-2.3270012584583966</v>
      </c>
      <c r="S355">
        <f ca="1">_xlfn.NORM.S.INV(RAND())</f>
        <v>-0.11584829547013176</v>
      </c>
      <c r="T355">
        <f ca="1">_xlfn.NORM.S.INV(RAND())</f>
        <v>0.90060938467175611</v>
      </c>
      <c r="U355">
        <f ca="1">_xlfn.NORM.S.INV(RAND())</f>
        <v>1.0176589394996389</v>
      </c>
      <c r="V355">
        <f ca="1">_xlfn.NORM.S.INV(RAND())</f>
        <v>1.5381421919494076</v>
      </c>
      <c r="W355">
        <f ca="1">_xlfn.NORM.S.INV(RAND())</f>
        <v>-0.57143017764415938</v>
      </c>
      <c r="X355">
        <f ca="1">_xlfn.NORM.S.INV(RAND())</f>
        <v>1.0250714420728575</v>
      </c>
      <c r="Y355">
        <f ca="1">_xlfn.NORM.S.INV(RAND())</f>
        <v>-9.358150848531227E-2</v>
      </c>
      <c r="Z355">
        <f ca="1">_xlfn.NORM.S.INV(RAND())</f>
        <v>1.3472434322144522</v>
      </c>
      <c r="AA355">
        <f ca="1">_xlfn.NORM.S.INV(RAND())</f>
        <v>-0.4804644268368734</v>
      </c>
      <c r="AB355">
        <f ca="1">_xlfn.NORM.S.INV(RAND())</f>
        <v>1.053990302542811</v>
      </c>
      <c r="AC355">
        <f ca="1">_xlfn.NORM.S.INV(RAND())</f>
        <v>-0.99196591036819937</v>
      </c>
      <c r="AD355">
        <f ca="1">_xlfn.NORM.S.INV(RAND())</f>
        <v>-0.7327121842476918</v>
      </c>
      <c r="AE355">
        <f ca="1">_xlfn.NORM.S.INV(RAND())</f>
        <v>-0.67802657115874443</v>
      </c>
      <c r="AF355">
        <f ca="1">_xlfn.NORM.S.INV(RAND())</f>
        <v>-0.47264784923694991</v>
      </c>
      <c r="AG355">
        <f ca="1">_xlfn.NORM.S.INV(RAND())</f>
        <v>-0.93463108425090136</v>
      </c>
      <c r="AH355">
        <f ca="1">_xlfn.NORM.S.INV(RAND())</f>
        <v>0.30329325589310174</v>
      </c>
      <c r="AI355">
        <f ca="1">_xlfn.NORM.S.INV(RAND())</f>
        <v>1.0442398071785979</v>
      </c>
      <c r="AJ355">
        <f ca="1">_xlfn.NORM.S.INV(RAND())</f>
        <v>-0.64582731740287569</v>
      </c>
      <c r="AK355">
        <f ca="1">_xlfn.NORM.S.INV(RAND())</f>
        <v>-0.66495009437859143</v>
      </c>
      <c r="AL355" s="13">
        <f t="shared" si="205"/>
        <v>360</v>
      </c>
      <c r="AM355">
        <f t="shared" ca="1" si="206"/>
        <v>372.58205543410298</v>
      </c>
      <c r="AN355">
        <f t="shared" ca="1" si="207"/>
        <v>367.86528684142564</v>
      </c>
      <c r="AO355">
        <f t="shared" ca="1" si="208"/>
        <v>356.11244813111784</v>
      </c>
      <c r="AP355">
        <f t="shared" ca="1" si="209"/>
        <v>323.41273586380282</v>
      </c>
      <c r="AQ355">
        <f t="shared" ca="1" si="210"/>
        <v>328.14477825014455</v>
      </c>
      <c r="AR355">
        <f t="shared" ca="1" si="211"/>
        <v>333.51920951966156</v>
      </c>
      <c r="AS355">
        <f t="shared" ca="1" si="212"/>
        <v>328.07520457145586</v>
      </c>
      <c r="AT355">
        <f t="shared" ca="1" si="213"/>
        <v>327.32001484350155</v>
      </c>
      <c r="AU355">
        <f t="shared" ca="1" si="214"/>
        <v>360.74987163668277</v>
      </c>
      <c r="AV355">
        <f t="shared" ca="1" si="215"/>
        <v>373.36159466871948</v>
      </c>
      <c r="AW355">
        <f t="shared" ca="1" si="216"/>
        <v>368.14036932131444</v>
      </c>
      <c r="AX355">
        <f t="shared" ca="1" si="217"/>
        <v>376.33592685431563</v>
      </c>
      <c r="AY355">
        <f t="shared" ca="1" si="218"/>
        <v>379.4343900332758</v>
      </c>
      <c r="AZ355">
        <f t="shared" ca="1" si="219"/>
        <v>363.01326989001836</v>
      </c>
      <c r="BA355">
        <f t="shared" ca="1" si="220"/>
        <v>351.25430469511144</v>
      </c>
      <c r="BB355">
        <f t="shared" ca="1" si="221"/>
        <v>353.76674653950755</v>
      </c>
      <c r="BC355">
        <f t="shared" ca="1" si="222"/>
        <v>309.16392594730917</v>
      </c>
      <c r="BD355">
        <f t="shared" ca="1" si="223"/>
        <v>306.97504873013776</v>
      </c>
      <c r="BE355">
        <f t="shared" ca="1" si="224"/>
        <v>323.2243002347264</v>
      </c>
      <c r="BF355">
        <f t="shared" ca="1" si="225"/>
        <v>342.64139676896872</v>
      </c>
      <c r="BG355">
        <f t="shared" ca="1" si="226"/>
        <v>374.30554307610112</v>
      </c>
      <c r="BH355">
        <f t="shared" ca="1" si="227"/>
        <v>362.00724325798097</v>
      </c>
      <c r="BI355">
        <f t="shared" ca="1" si="228"/>
        <v>383.91841967751077</v>
      </c>
      <c r="BJ355">
        <f t="shared" ca="1" si="229"/>
        <v>381.690657598965</v>
      </c>
      <c r="BK355">
        <f t="shared" ca="1" si="230"/>
        <v>412.39307202623468</v>
      </c>
      <c r="BL355">
        <f t="shared" ca="1" si="231"/>
        <v>400.94355610548064</v>
      </c>
      <c r="BM355">
        <f t="shared" ca="1" si="232"/>
        <v>425.92196612527505</v>
      </c>
      <c r="BN355">
        <f t="shared" ca="1" si="233"/>
        <v>402.04672217284565</v>
      </c>
      <c r="BO355">
        <f t="shared" ca="1" si="234"/>
        <v>385.23305231138806</v>
      </c>
      <c r="BP355">
        <f t="shared" ca="1" si="235"/>
        <v>370.28979648858518</v>
      </c>
      <c r="BQ355">
        <f t="shared" ca="1" si="236"/>
        <v>360.17172437116687</v>
      </c>
      <c r="BR355">
        <f t="shared" ca="1" si="237"/>
        <v>341.10942232123534</v>
      </c>
      <c r="BS355">
        <f t="shared" ca="1" si="238"/>
        <v>346.99046112289386</v>
      </c>
      <c r="BT355">
        <f t="shared" ca="1" si="239"/>
        <v>368.40019611378438</v>
      </c>
      <c r="BU355">
        <f t="shared" ca="1" si="240"/>
        <v>354.76880099173422</v>
      </c>
      <c r="BV355" s="13">
        <f t="shared" ca="1" si="241"/>
        <v>341.26480638536435</v>
      </c>
      <c r="BW355" s="13">
        <f t="shared" ca="1" si="242"/>
        <v>306.97504873013776</v>
      </c>
      <c r="BX355" s="20">
        <f t="shared" ca="1" si="243"/>
        <v>12</v>
      </c>
      <c r="BY355" s="20">
        <f t="shared" ca="1" si="244"/>
        <v>0</v>
      </c>
      <c r="BZ355" s="21">
        <f t="shared" ca="1" si="245"/>
        <v>1.0480811762323889</v>
      </c>
    </row>
    <row r="356" spans="1:78" x14ac:dyDescent="0.3">
      <c r="A356">
        <v>349</v>
      </c>
      <c r="B356">
        <f ca="1">_xlfn.NORM.S.INV(RAND())</f>
        <v>0.69602364300328412</v>
      </c>
      <c r="C356">
        <f ca="1">_xlfn.NORM.S.INV(RAND())</f>
        <v>1.9147004237151215</v>
      </c>
      <c r="D356">
        <f ca="1">_xlfn.NORM.S.INV(RAND())</f>
        <v>1.4358831687405627</v>
      </c>
      <c r="E356">
        <f ca="1">_xlfn.NORM.S.INV(RAND())</f>
        <v>-1.2343776980093049</v>
      </c>
      <c r="F356">
        <f ca="1">_xlfn.NORM.S.INV(RAND())</f>
        <v>0.60915975149432089</v>
      </c>
      <c r="G356">
        <f ca="1">_xlfn.NORM.S.INV(RAND())</f>
        <v>-0.50081403612205189</v>
      </c>
      <c r="H356">
        <f ca="1">_xlfn.NORM.S.INV(RAND())</f>
        <v>-9.7948650498987669E-2</v>
      </c>
      <c r="I356">
        <f ca="1">_xlfn.NORM.S.INV(RAND())</f>
        <v>1.3380013563405089</v>
      </c>
      <c r="J356">
        <f ca="1">_xlfn.NORM.S.INV(RAND())</f>
        <v>-2.7181009003627059</v>
      </c>
      <c r="K356">
        <f ca="1">_xlfn.NORM.S.INV(RAND())</f>
        <v>-0.86227409683988165</v>
      </c>
      <c r="L356">
        <f ca="1">_xlfn.NORM.S.INV(RAND())</f>
        <v>-0.39022544267460862</v>
      </c>
      <c r="M356">
        <f ca="1">_xlfn.NORM.S.INV(RAND())</f>
        <v>0.57758505748359568</v>
      </c>
      <c r="N356">
        <f ca="1">_xlfn.NORM.S.INV(RAND())</f>
        <v>-1.1371500798055987</v>
      </c>
      <c r="O356">
        <f ca="1">_xlfn.NORM.S.INV(RAND())</f>
        <v>-1.0291179575420284</v>
      </c>
      <c r="P356">
        <f ca="1">_xlfn.NORM.S.INV(RAND())</f>
        <v>0.24359589820221553</v>
      </c>
      <c r="Q356">
        <f ca="1">_xlfn.NORM.S.INV(RAND())</f>
        <v>0.29880287921855353</v>
      </c>
      <c r="R356">
        <f ca="1">_xlfn.NORM.S.INV(RAND())</f>
        <v>8.8037369525192102E-2</v>
      </c>
      <c r="S356">
        <f ca="1">_xlfn.NORM.S.INV(RAND())</f>
        <v>7.8566968530621117E-2</v>
      </c>
      <c r="T356">
        <f ca="1">_xlfn.NORM.S.INV(RAND())</f>
        <v>-0.27445269895676488</v>
      </c>
      <c r="U356">
        <f ca="1">_xlfn.NORM.S.INV(RAND())</f>
        <v>0.68587226368926413</v>
      </c>
      <c r="V356">
        <f ca="1">_xlfn.NORM.S.INV(RAND())</f>
        <v>0.3117172075281891</v>
      </c>
      <c r="W356">
        <f ca="1">_xlfn.NORM.S.INV(RAND())</f>
        <v>-0.94198642934308474</v>
      </c>
      <c r="X356">
        <f ca="1">_xlfn.NORM.S.INV(RAND())</f>
        <v>1.3267653836982847</v>
      </c>
      <c r="Y356">
        <f ca="1">_xlfn.NORM.S.INV(RAND())</f>
        <v>0.13130754354926832</v>
      </c>
      <c r="Z356">
        <f ca="1">_xlfn.NORM.S.INV(RAND())</f>
        <v>1.5992340324521988</v>
      </c>
      <c r="AA356">
        <f ca="1">_xlfn.NORM.S.INV(RAND())</f>
        <v>-0.57520034159326994</v>
      </c>
      <c r="AB356">
        <f ca="1">_xlfn.NORM.S.INV(RAND())</f>
        <v>-0.91086402980196135</v>
      </c>
      <c r="AC356">
        <f ca="1">_xlfn.NORM.S.INV(RAND())</f>
        <v>-0.69823646821579322</v>
      </c>
      <c r="AD356">
        <f ca="1">_xlfn.NORM.S.INV(RAND())</f>
        <v>1.5866854444387506</v>
      </c>
      <c r="AE356">
        <f ca="1">_xlfn.NORM.S.INV(RAND())</f>
        <v>0.29635119136536781</v>
      </c>
      <c r="AF356">
        <f ca="1">_xlfn.NORM.S.INV(RAND())</f>
        <v>0.50024083957582555</v>
      </c>
      <c r="AG356">
        <f ca="1">_xlfn.NORM.S.INV(RAND())</f>
        <v>-1.5076867562284242</v>
      </c>
      <c r="AH356">
        <f ca="1">_xlfn.NORM.S.INV(RAND())</f>
        <v>-0.64130775254932615</v>
      </c>
      <c r="AI356">
        <f ca="1">_xlfn.NORM.S.INV(RAND())</f>
        <v>0.65965409222662974</v>
      </c>
      <c r="AJ356">
        <f ca="1">_xlfn.NORM.S.INV(RAND())</f>
        <v>0.71495985564341891</v>
      </c>
      <c r="AK356">
        <f ca="1">_xlfn.NORM.S.INV(RAND())</f>
        <v>-0.55623336216823549</v>
      </c>
      <c r="AL356" s="13">
        <f t="shared" si="205"/>
        <v>360</v>
      </c>
      <c r="AM356">
        <f t="shared" ca="1" si="206"/>
        <v>374.60506407876267</v>
      </c>
      <c r="AN356">
        <f t="shared" ca="1" si="207"/>
        <v>418.21720317487024</v>
      </c>
      <c r="AO356">
        <f t="shared" ca="1" si="208"/>
        <v>454.17610037426988</v>
      </c>
      <c r="AP356">
        <f t="shared" ca="1" si="209"/>
        <v>422.75867705467857</v>
      </c>
      <c r="AQ356">
        <f t="shared" ca="1" si="210"/>
        <v>437.70917280755276</v>
      </c>
      <c r="AR356">
        <f t="shared" ca="1" si="211"/>
        <v>425.0571040166368</v>
      </c>
      <c r="AS356">
        <f t="shared" ca="1" si="212"/>
        <v>422.4840893102205</v>
      </c>
      <c r="AT356">
        <f t="shared" ca="1" si="213"/>
        <v>456.22434141010899</v>
      </c>
      <c r="AU356">
        <f t="shared" ca="1" si="214"/>
        <v>389.80178642592767</v>
      </c>
      <c r="AV356">
        <f t="shared" ca="1" si="215"/>
        <v>370.71674674207213</v>
      </c>
      <c r="AW356">
        <f t="shared" ca="1" si="216"/>
        <v>362.30700844545402</v>
      </c>
      <c r="AX356">
        <f t="shared" ca="1" si="217"/>
        <v>374.43647567530559</v>
      </c>
      <c r="AY356">
        <f t="shared" ca="1" si="218"/>
        <v>350.49698592138145</v>
      </c>
      <c r="AZ356">
        <f t="shared" ca="1" si="219"/>
        <v>330.14081891386263</v>
      </c>
      <c r="BA356">
        <f t="shared" ca="1" si="220"/>
        <v>334.67725063756063</v>
      </c>
      <c r="BB356">
        <f t="shared" ca="1" si="221"/>
        <v>340.35914267564567</v>
      </c>
      <c r="BC356">
        <f t="shared" ca="1" si="222"/>
        <v>341.95102851590144</v>
      </c>
      <c r="BD356">
        <f t="shared" ca="1" si="223"/>
        <v>343.36256671823588</v>
      </c>
      <c r="BE356">
        <f t="shared" ca="1" si="224"/>
        <v>337.82389334085309</v>
      </c>
      <c r="BF356">
        <f t="shared" ca="1" si="225"/>
        <v>351.3233136569836</v>
      </c>
      <c r="BG356">
        <f t="shared" ca="1" si="226"/>
        <v>357.55430608292426</v>
      </c>
      <c r="BH356">
        <f t="shared" ca="1" si="227"/>
        <v>338.48675978077176</v>
      </c>
      <c r="BI356">
        <f t="shared" ca="1" si="228"/>
        <v>365.2818128516742</v>
      </c>
      <c r="BJ356">
        <f t="shared" ca="1" si="229"/>
        <v>367.90822687422229</v>
      </c>
      <c r="BK356">
        <f t="shared" ca="1" si="230"/>
        <v>403.3274152255072</v>
      </c>
      <c r="BL356">
        <f t="shared" ca="1" si="231"/>
        <v>389.99066500322863</v>
      </c>
      <c r="BM356">
        <f t="shared" ca="1" si="232"/>
        <v>369.85734491202106</v>
      </c>
      <c r="BN356">
        <f t="shared" ca="1" si="233"/>
        <v>355.095940909658</v>
      </c>
      <c r="BO356">
        <f t="shared" ca="1" si="234"/>
        <v>388.99973766154085</v>
      </c>
      <c r="BP356">
        <f t="shared" ca="1" si="235"/>
        <v>395.54788187622893</v>
      </c>
      <c r="BQ356">
        <f t="shared" ca="1" si="236"/>
        <v>406.96883020329454</v>
      </c>
      <c r="BR356">
        <f t="shared" ca="1" si="237"/>
        <v>372.88631815291137</v>
      </c>
      <c r="BS356">
        <f t="shared" ca="1" si="238"/>
        <v>359.18264124194991</v>
      </c>
      <c r="BT356">
        <f t="shared" ca="1" si="239"/>
        <v>372.97056010695917</v>
      </c>
      <c r="BU356">
        <f t="shared" ca="1" si="240"/>
        <v>388.52637197935144</v>
      </c>
      <c r="BV356" s="13">
        <f t="shared" ca="1" si="241"/>
        <v>376.09066108869894</v>
      </c>
      <c r="BW356" s="13">
        <f t="shared" ca="1" si="242"/>
        <v>330.14081891386263</v>
      </c>
      <c r="BX356" s="20">
        <f t="shared" ca="1" si="243"/>
        <v>6</v>
      </c>
      <c r="BY356" s="20">
        <f t="shared" ca="1" si="244"/>
        <v>0</v>
      </c>
      <c r="BZ356" s="21">
        <f t="shared" ca="1" si="245"/>
        <v>1.0245164171871852</v>
      </c>
    </row>
    <row r="357" spans="1:78" x14ac:dyDescent="0.3">
      <c r="A357">
        <v>350</v>
      </c>
      <c r="B357">
        <f ca="1">_xlfn.NORM.S.INV(RAND())</f>
        <v>0.69485840396347276</v>
      </c>
      <c r="C357">
        <f ca="1">_xlfn.NORM.S.INV(RAND())</f>
        <v>-0.61164616184735765</v>
      </c>
      <c r="D357">
        <f ca="1">_xlfn.NORM.S.INV(RAND())</f>
        <v>-0.69951890011827111</v>
      </c>
      <c r="E357">
        <f ca="1">_xlfn.NORM.S.INV(RAND())</f>
        <v>-6.5956465646124951E-2</v>
      </c>
      <c r="F357">
        <f ca="1">_xlfn.NORM.S.INV(RAND())</f>
        <v>-0.55953261758110495</v>
      </c>
      <c r="G357">
        <f ca="1">_xlfn.NORM.S.INV(RAND())</f>
        <v>0.3692028555871304</v>
      </c>
      <c r="H357">
        <f ca="1">_xlfn.NORM.S.INV(RAND())</f>
        <v>-0.6512747036486799</v>
      </c>
      <c r="I357">
        <f ca="1">_xlfn.NORM.S.INV(RAND())</f>
        <v>-1.279135252059366</v>
      </c>
      <c r="J357">
        <f ca="1">_xlfn.NORM.S.INV(RAND())</f>
        <v>-0.31747098415304337</v>
      </c>
      <c r="K357">
        <f ca="1">_xlfn.NORM.S.INV(RAND())</f>
        <v>-0.26277637861216702</v>
      </c>
      <c r="L357">
        <f ca="1">_xlfn.NORM.S.INV(RAND())</f>
        <v>-0.49610548366492779</v>
      </c>
      <c r="M357">
        <f ca="1">_xlfn.NORM.S.INV(RAND())</f>
        <v>-0.23859278291109384</v>
      </c>
      <c r="N357">
        <f ca="1">_xlfn.NORM.S.INV(RAND())</f>
        <v>-0.31937654681837313</v>
      </c>
      <c r="O357">
        <f ca="1">_xlfn.NORM.S.INV(RAND())</f>
        <v>0.40529525980143166</v>
      </c>
      <c r="P357">
        <f ca="1">_xlfn.NORM.S.INV(RAND())</f>
        <v>-0.81989445083835055</v>
      </c>
      <c r="Q357">
        <f ca="1">_xlfn.NORM.S.INV(RAND())</f>
        <v>-1.6598036828317575</v>
      </c>
      <c r="R357">
        <f ca="1">_xlfn.NORM.S.INV(RAND())</f>
        <v>-2.6578563016947047E-2</v>
      </c>
      <c r="S357">
        <f ca="1">_xlfn.NORM.S.INV(RAND())</f>
        <v>-0.35184812471207749</v>
      </c>
      <c r="T357">
        <f ca="1">_xlfn.NORM.S.INV(RAND())</f>
        <v>0.34632586772547519</v>
      </c>
      <c r="U357">
        <f ca="1">_xlfn.NORM.S.INV(RAND())</f>
        <v>1.1958838832320733</v>
      </c>
      <c r="V357">
        <f ca="1">_xlfn.NORM.S.INV(RAND())</f>
        <v>-0.16332979376942641</v>
      </c>
      <c r="W357">
        <f ca="1">_xlfn.NORM.S.INV(RAND())</f>
        <v>0.95101311529867072</v>
      </c>
      <c r="X357">
        <f ca="1">_xlfn.NORM.S.INV(RAND())</f>
        <v>-1.4732714545661105</v>
      </c>
      <c r="Y357">
        <f ca="1">_xlfn.NORM.S.INV(RAND())</f>
        <v>-0.1067614812524916</v>
      </c>
      <c r="Z357">
        <f ca="1">_xlfn.NORM.S.INV(RAND())</f>
        <v>7.8388205922256066E-2</v>
      </c>
      <c r="AA357">
        <f ca="1">_xlfn.NORM.S.INV(RAND())</f>
        <v>1.1531327070879254</v>
      </c>
      <c r="AB357">
        <f ca="1">_xlfn.NORM.S.INV(RAND())</f>
        <v>-0.73361871483712049</v>
      </c>
      <c r="AC357">
        <f ca="1">_xlfn.NORM.S.INV(RAND())</f>
        <v>-1.2470109921439414</v>
      </c>
      <c r="AD357">
        <f ca="1">_xlfn.NORM.S.INV(RAND())</f>
        <v>-0.53490080727094957</v>
      </c>
      <c r="AE357">
        <f ca="1">_xlfn.NORM.S.INV(RAND())</f>
        <v>-0.71977573215355806</v>
      </c>
      <c r="AF357">
        <f ca="1">_xlfn.NORM.S.INV(RAND())</f>
        <v>3.6298255666527505E-3</v>
      </c>
      <c r="AG357">
        <f ca="1">_xlfn.NORM.S.INV(RAND())</f>
        <v>-0.52277838900987406</v>
      </c>
      <c r="AH357">
        <f ca="1">_xlfn.NORM.S.INV(RAND())</f>
        <v>-1.8524664906123101</v>
      </c>
      <c r="AI357">
        <f ca="1">_xlfn.NORM.S.INV(RAND())</f>
        <v>0.2344421900341376</v>
      </c>
      <c r="AJ357">
        <f ca="1">_xlfn.NORM.S.INV(RAND())</f>
        <v>-0.16946580722999494</v>
      </c>
      <c r="AK357">
        <f ca="1">_xlfn.NORM.S.INV(RAND())</f>
        <v>0.51396222646694634</v>
      </c>
      <c r="AL357" s="13">
        <f t="shared" si="205"/>
        <v>360</v>
      </c>
      <c r="AM357">
        <f t="shared" ca="1" si="206"/>
        <v>374.57986333057124</v>
      </c>
      <c r="AN357">
        <f t="shared" ca="1" si="207"/>
        <v>361.43237602252458</v>
      </c>
      <c r="AO357">
        <f t="shared" ca="1" si="208"/>
        <v>346.98152968617416</v>
      </c>
      <c r="AP357">
        <f t="shared" ca="1" si="209"/>
        <v>345.51874103846177</v>
      </c>
      <c r="AQ357">
        <f t="shared" ca="1" si="210"/>
        <v>334.39588903156658</v>
      </c>
      <c r="AR357">
        <f t="shared" ca="1" si="211"/>
        <v>341.45805910085323</v>
      </c>
      <c r="AS357">
        <f t="shared" ca="1" si="212"/>
        <v>328.72016564852152</v>
      </c>
      <c r="AT357">
        <f t="shared" ca="1" si="213"/>
        <v>305.19144054407616</v>
      </c>
      <c r="AU357">
        <f t="shared" ca="1" si="214"/>
        <v>299.523653520989</v>
      </c>
      <c r="AV357">
        <f t="shared" ca="1" si="215"/>
        <v>294.89086041034415</v>
      </c>
      <c r="AW357">
        <f t="shared" ca="1" si="216"/>
        <v>286.4448417121352</v>
      </c>
      <c r="AX357">
        <f t="shared" ca="1" si="217"/>
        <v>282.40837611521857</v>
      </c>
      <c r="AY357">
        <f t="shared" ca="1" si="218"/>
        <v>277.13320787480825</v>
      </c>
      <c r="AZ357">
        <f t="shared" ca="1" si="219"/>
        <v>283.57633651264376</v>
      </c>
      <c r="BA357">
        <f t="shared" ca="1" si="220"/>
        <v>270.35287676448672</v>
      </c>
      <c r="BB357">
        <f t="shared" ca="1" si="221"/>
        <v>245.54557699692643</v>
      </c>
      <c r="BC357">
        <f t="shared" ca="1" si="222"/>
        <v>245.06694030691207</v>
      </c>
      <c r="BD357">
        <f t="shared" ca="1" si="223"/>
        <v>240.0388466653605</v>
      </c>
      <c r="BE357">
        <f t="shared" ca="1" si="224"/>
        <v>244.78474633622966</v>
      </c>
      <c r="BF357">
        <f t="shared" ca="1" si="225"/>
        <v>262.17362090596862</v>
      </c>
      <c r="BG357">
        <f t="shared" ca="1" si="226"/>
        <v>259.60479173217135</v>
      </c>
      <c r="BH357">
        <f t="shared" ca="1" si="227"/>
        <v>274.14318528899429</v>
      </c>
      <c r="BI357">
        <f t="shared" ca="1" si="228"/>
        <v>251.68404475064327</v>
      </c>
      <c r="BJ357">
        <f t="shared" ca="1" si="229"/>
        <v>250.03326437866977</v>
      </c>
      <c r="BK357">
        <f t="shared" ca="1" si="230"/>
        <v>251.0627844334976</v>
      </c>
      <c r="BL357">
        <f t="shared" ca="1" si="231"/>
        <v>268.23474901148734</v>
      </c>
      <c r="BM357">
        <f t="shared" ca="1" si="232"/>
        <v>257.00366958653001</v>
      </c>
      <c r="BN357">
        <f t="shared" ca="1" si="233"/>
        <v>239.05113510810699</v>
      </c>
      <c r="BO357">
        <f t="shared" ca="1" si="234"/>
        <v>231.68491053349575</v>
      </c>
      <c r="BP357">
        <f t="shared" ca="1" si="235"/>
        <v>222.16167139674687</v>
      </c>
      <c r="BQ357">
        <f t="shared" ca="1" si="236"/>
        <v>222.11566679178742</v>
      </c>
      <c r="BR357">
        <f t="shared" ca="1" si="237"/>
        <v>215.42201759457819</v>
      </c>
      <c r="BS357">
        <f t="shared" ca="1" si="238"/>
        <v>193.49082733153571</v>
      </c>
      <c r="BT357">
        <f t="shared" ca="1" si="239"/>
        <v>196.04592967614951</v>
      </c>
      <c r="BU357">
        <f t="shared" ca="1" si="240"/>
        <v>194.05627362863871</v>
      </c>
      <c r="BV357" s="13">
        <f t="shared" ca="1" si="241"/>
        <v>199.81763859327867</v>
      </c>
      <c r="BW357" s="13">
        <f t="shared" ca="1" si="242"/>
        <v>193.49082733153571</v>
      </c>
      <c r="BX357" s="20">
        <f t="shared" ca="1" si="243"/>
        <v>0</v>
      </c>
      <c r="BY357" s="20">
        <f t="shared" ca="1" si="244"/>
        <v>0</v>
      </c>
      <c r="BZ357" s="21">
        <f t="shared" ca="1" si="245"/>
        <v>0.91393118527122819</v>
      </c>
    </row>
    <row r="358" spans="1:78" x14ac:dyDescent="0.3">
      <c r="A358">
        <v>351</v>
      </c>
      <c r="B358">
        <f ca="1">_xlfn.NORM.S.INV(RAND())</f>
        <v>0.6278688568013292</v>
      </c>
      <c r="C358">
        <f ca="1">_xlfn.NORM.S.INV(RAND())</f>
        <v>0.91126025300653235</v>
      </c>
      <c r="D358">
        <f ca="1">_xlfn.NORM.S.INV(RAND())</f>
        <v>-0.43251041909623106</v>
      </c>
      <c r="E358">
        <f ca="1">_xlfn.NORM.S.INV(RAND())</f>
        <v>0.43030409232092209</v>
      </c>
      <c r="F358">
        <f ca="1">_xlfn.NORM.S.INV(RAND())</f>
        <v>0.40003774851813706</v>
      </c>
      <c r="G358">
        <f ca="1">_xlfn.NORM.S.INV(RAND())</f>
        <v>0.32342636561143423</v>
      </c>
      <c r="H358">
        <f ca="1">_xlfn.NORM.S.INV(RAND())</f>
        <v>-0.26799812531926021</v>
      </c>
      <c r="I358">
        <f ca="1">_xlfn.NORM.S.INV(RAND())</f>
        <v>-8.832852662170583E-2</v>
      </c>
      <c r="J358">
        <f ca="1">_xlfn.NORM.S.INV(RAND())</f>
        <v>-0.91916973191521645</v>
      </c>
      <c r="K358">
        <f ca="1">_xlfn.NORM.S.INV(RAND())</f>
        <v>0.98903154266791071</v>
      </c>
      <c r="L358">
        <f ca="1">_xlfn.NORM.S.INV(RAND())</f>
        <v>-0.74382814305184408</v>
      </c>
      <c r="M358">
        <f ca="1">_xlfn.NORM.S.INV(RAND())</f>
        <v>-0.47496816543037296</v>
      </c>
      <c r="N358">
        <f ca="1">_xlfn.NORM.S.INV(RAND())</f>
        <v>-0.75740316812113839</v>
      </c>
      <c r="O358">
        <f ca="1">_xlfn.NORM.S.INV(RAND())</f>
        <v>-0.45927565540767357</v>
      </c>
      <c r="P358">
        <f ca="1">_xlfn.NORM.S.INV(RAND())</f>
        <v>0.38131193455322987</v>
      </c>
      <c r="Q358">
        <f ca="1">_xlfn.NORM.S.INV(RAND())</f>
        <v>0.88132568392255262</v>
      </c>
      <c r="R358">
        <f ca="1">_xlfn.NORM.S.INV(RAND())</f>
        <v>0.48557994914211083</v>
      </c>
      <c r="S358">
        <f ca="1">_xlfn.NORM.S.INV(RAND())</f>
        <v>-0.67511894805683381</v>
      </c>
      <c r="T358">
        <f ca="1">_xlfn.NORM.S.INV(RAND())</f>
        <v>1.2796006938452591</v>
      </c>
      <c r="U358">
        <f ca="1">_xlfn.NORM.S.INV(RAND())</f>
        <v>1.0433081790065213</v>
      </c>
      <c r="V358">
        <f ca="1">_xlfn.NORM.S.INV(RAND())</f>
        <v>0.38296011451418904</v>
      </c>
      <c r="W358">
        <f ca="1">_xlfn.NORM.S.INV(RAND())</f>
        <v>0.56079363062430365</v>
      </c>
      <c r="X358">
        <f ca="1">_xlfn.NORM.S.INV(RAND())</f>
        <v>1.2929732911974805</v>
      </c>
      <c r="Y358">
        <f ca="1">_xlfn.NORM.S.INV(RAND())</f>
        <v>-0.15617509720126799</v>
      </c>
      <c r="Z358">
        <f ca="1">_xlfn.NORM.S.INV(RAND())</f>
        <v>1.6041268697135231</v>
      </c>
      <c r="AA358">
        <f ca="1">_xlfn.NORM.S.INV(RAND())</f>
        <v>-3.7183161404643957E-2</v>
      </c>
      <c r="AB358">
        <f ca="1">_xlfn.NORM.S.INV(RAND())</f>
        <v>0.1382912847686322</v>
      </c>
      <c r="AC358">
        <f ca="1">_xlfn.NORM.S.INV(RAND())</f>
        <v>-2.2465666602507084</v>
      </c>
      <c r="AD358">
        <f ca="1">_xlfn.NORM.S.INV(RAND())</f>
        <v>-1.1359337658747644</v>
      </c>
      <c r="AE358">
        <f ca="1">_xlfn.NORM.S.INV(RAND())</f>
        <v>-0.26777547077982478</v>
      </c>
      <c r="AF358">
        <f ca="1">_xlfn.NORM.S.INV(RAND())</f>
        <v>1.7036552701933494</v>
      </c>
      <c r="AG358">
        <f ca="1">_xlfn.NORM.S.INV(RAND())</f>
        <v>1.6044688481336795</v>
      </c>
      <c r="AH358">
        <f ca="1">_xlfn.NORM.S.INV(RAND())</f>
        <v>-0.49767629170964528</v>
      </c>
      <c r="AI358">
        <f ca="1">_xlfn.NORM.S.INV(RAND())</f>
        <v>-1.3599448885893728</v>
      </c>
      <c r="AJ358">
        <f ca="1">_xlfn.NORM.S.INV(RAND())</f>
        <v>0.36693447528811962</v>
      </c>
      <c r="AK358">
        <f ca="1">_xlfn.NORM.S.INV(RAND())</f>
        <v>-0.31367881894741245</v>
      </c>
      <c r="AL358" s="13">
        <f t="shared" si="205"/>
        <v>360</v>
      </c>
      <c r="AM358">
        <f t="shared" ca="1" si="206"/>
        <v>373.13392002750709</v>
      </c>
      <c r="AN358">
        <f t="shared" ca="1" si="207"/>
        <v>393.12685997651892</v>
      </c>
      <c r="AO358">
        <f t="shared" ca="1" si="208"/>
        <v>383.27191240687313</v>
      </c>
      <c r="AP358">
        <f t="shared" ca="1" si="209"/>
        <v>392.74935820716411</v>
      </c>
      <c r="AQ358">
        <f t="shared" ca="1" si="210"/>
        <v>401.75850189503319</v>
      </c>
      <c r="AR358">
        <f t="shared" ca="1" si="211"/>
        <v>409.16051235713172</v>
      </c>
      <c r="AS358">
        <f t="shared" ca="1" si="212"/>
        <v>402.71051717193507</v>
      </c>
      <c r="AT358">
        <f t="shared" ca="1" si="213"/>
        <v>400.49515442850532</v>
      </c>
      <c r="AU358">
        <f t="shared" ca="1" si="214"/>
        <v>379.63744749365532</v>
      </c>
      <c r="AV358">
        <f t="shared" ca="1" si="215"/>
        <v>401.77884797266273</v>
      </c>
      <c r="AW358">
        <f t="shared" ca="1" si="216"/>
        <v>384.72938971509893</v>
      </c>
      <c r="AX358">
        <f t="shared" ca="1" si="217"/>
        <v>374.16663144280079</v>
      </c>
      <c r="AY358">
        <f t="shared" ca="1" si="218"/>
        <v>358.00819522983505</v>
      </c>
      <c r="AZ358">
        <f t="shared" ca="1" si="219"/>
        <v>348.49466403422815</v>
      </c>
      <c r="BA358">
        <f t="shared" ca="1" si="220"/>
        <v>356.10346013469177</v>
      </c>
      <c r="BB358">
        <f t="shared" ca="1" si="221"/>
        <v>374.53602842630772</v>
      </c>
      <c r="BC358">
        <f t="shared" ca="1" si="222"/>
        <v>385.02424532454887</v>
      </c>
      <c r="BD358">
        <f t="shared" ca="1" si="223"/>
        <v>370.15122185923491</v>
      </c>
      <c r="BE358">
        <f t="shared" ca="1" si="224"/>
        <v>398.36662264753721</v>
      </c>
      <c r="BF358">
        <f t="shared" ca="1" si="225"/>
        <v>422.9235808679789</v>
      </c>
      <c r="BG358">
        <f t="shared" ca="1" si="226"/>
        <v>432.19853251910564</v>
      </c>
      <c r="BH358">
        <f t="shared" ca="1" si="227"/>
        <v>446.23504386593942</v>
      </c>
      <c r="BI358">
        <f t="shared" ca="1" si="228"/>
        <v>480.62099075450618</v>
      </c>
      <c r="BJ358">
        <f t="shared" ca="1" si="229"/>
        <v>476.10839951782003</v>
      </c>
      <c r="BK358">
        <f t="shared" ca="1" si="230"/>
        <v>522.09167742972681</v>
      </c>
      <c r="BL358">
        <f t="shared" ca="1" si="231"/>
        <v>520.75504197257419</v>
      </c>
      <c r="BM358">
        <f t="shared" ca="1" si="232"/>
        <v>524.71084876744919</v>
      </c>
      <c r="BN358">
        <f t="shared" ca="1" si="233"/>
        <v>460.6898745699965</v>
      </c>
      <c r="BO358">
        <f t="shared" ca="1" si="234"/>
        <v>431.26608237919254</v>
      </c>
      <c r="BP358">
        <f t="shared" ca="1" si="235"/>
        <v>424.47307214133644</v>
      </c>
      <c r="BQ358">
        <f t="shared" ca="1" si="236"/>
        <v>468.15174539613838</v>
      </c>
      <c r="BR358">
        <f t="shared" ca="1" si="237"/>
        <v>513.37669355307401</v>
      </c>
      <c r="BS358">
        <f t="shared" ca="1" si="238"/>
        <v>498.62776246088634</v>
      </c>
      <c r="BT358">
        <f t="shared" ca="1" si="239"/>
        <v>460.78277541889889</v>
      </c>
      <c r="BU358">
        <f t="shared" ca="1" si="240"/>
        <v>470.45251721464638</v>
      </c>
      <c r="BV358" s="13">
        <f t="shared" ca="1" si="241"/>
        <v>461.81672459693164</v>
      </c>
      <c r="BW358" s="13">
        <f t="shared" ca="1" si="242"/>
        <v>348.49466403422815</v>
      </c>
      <c r="BX358" s="20">
        <f t="shared" ca="1" si="243"/>
        <v>6</v>
      </c>
      <c r="BY358" s="20">
        <f t="shared" ca="1" si="244"/>
        <v>0</v>
      </c>
      <c r="BZ358" s="21">
        <f t="shared" ca="1" si="245"/>
        <v>1.0245164171871852</v>
      </c>
    </row>
    <row r="359" spans="1:78" x14ac:dyDescent="0.3">
      <c r="A359">
        <v>352</v>
      </c>
      <c r="B359">
        <f ca="1">_xlfn.NORM.S.INV(RAND())</f>
        <v>1.3497976297037761</v>
      </c>
      <c r="C359">
        <f ca="1">_xlfn.NORM.S.INV(RAND())</f>
        <v>-0.29062519487879129</v>
      </c>
      <c r="D359">
        <f ca="1">_xlfn.NORM.S.INV(RAND())</f>
        <v>0.40010763898441176</v>
      </c>
      <c r="E359">
        <f ca="1">_xlfn.NORM.S.INV(RAND())</f>
        <v>0.6532548874424936</v>
      </c>
      <c r="F359">
        <f ca="1">_xlfn.NORM.S.INV(RAND())</f>
        <v>1.1194311692657719</v>
      </c>
      <c r="G359">
        <f ca="1">_xlfn.NORM.S.INV(RAND())</f>
        <v>1.2610849997536748</v>
      </c>
      <c r="H359">
        <f ca="1">_xlfn.NORM.S.INV(RAND())</f>
        <v>1.0465516050867509</v>
      </c>
      <c r="I359">
        <f ca="1">_xlfn.NORM.S.INV(RAND())</f>
        <v>0.49641309813818352</v>
      </c>
      <c r="J359">
        <f ca="1">_xlfn.NORM.S.INV(RAND())</f>
        <v>0.26601920919316552</v>
      </c>
      <c r="K359">
        <f ca="1">_xlfn.NORM.S.INV(RAND())</f>
        <v>-2.0724624868865447</v>
      </c>
      <c r="L359">
        <f ca="1">_xlfn.NORM.S.INV(RAND())</f>
        <v>0.47319071986791916</v>
      </c>
      <c r="M359">
        <f ca="1">_xlfn.NORM.S.INV(RAND())</f>
        <v>0.57492080290857428</v>
      </c>
      <c r="N359">
        <f ca="1">_xlfn.NORM.S.INV(RAND())</f>
        <v>1.0014125924359756</v>
      </c>
      <c r="O359">
        <f ca="1">_xlfn.NORM.S.INV(RAND())</f>
        <v>2.2585323932030228</v>
      </c>
      <c r="P359">
        <f ca="1">_xlfn.NORM.S.INV(RAND())</f>
        <v>-0.57660792433435848</v>
      </c>
      <c r="Q359">
        <f ca="1">_xlfn.NORM.S.INV(RAND())</f>
        <v>0.44616904652497336</v>
      </c>
      <c r="R359">
        <f ca="1">_xlfn.NORM.S.INV(RAND())</f>
        <v>0.61670839437229108</v>
      </c>
      <c r="S359">
        <f ca="1">_xlfn.NORM.S.INV(RAND())</f>
        <v>0.50001137325788125</v>
      </c>
      <c r="T359">
        <f ca="1">_xlfn.NORM.S.INV(RAND())</f>
        <v>-0.86232014948714242</v>
      </c>
      <c r="U359">
        <f ca="1">_xlfn.NORM.S.INV(RAND())</f>
        <v>-0.61848255292215282</v>
      </c>
      <c r="V359">
        <f ca="1">_xlfn.NORM.S.INV(RAND())</f>
        <v>1.1755956408572126</v>
      </c>
      <c r="W359">
        <f ca="1">_xlfn.NORM.S.INV(RAND())</f>
        <v>-0.46227532319295306</v>
      </c>
      <c r="X359">
        <f ca="1">_xlfn.NORM.S.INV(RAND())</f>
        <v>1.312875772642585</v>
      </c>
      <c r="Y359">
        <f ca="1">_xlfn.NORM.S.INV(RAND())</f>
        <v>-0.3445237251869479</v>
      </c>
      <c r="Z359">
        <f ca="1">_xlfn.NORM.S.INV(RAND())</f>
        <v>0.25971212521504838</v>
      </c>
      <c r="AA359">
        <f ca="1">_xlfn.NORM.S.INV(RAND())</f>
        <v>-0.41076858181480613</v>
      </c>
      <c r="AB359">
        <f ca="1">_xlfn.NORM.S.INV(RAND())</f>
        <v>0.45699338046650012</v>
      </c>
      <c r="AC359">
        <f ca="1">_xlfn.NORM.S.INV(RAND())</f>
        <v>-1.3044582704962926</v>
      </c>
      <c r="AD359">
        <f ca="1">_xlfn.NORM.S.INV(RAND())</f>
        <v>0.57199334123769763</v>
      </c>
      <c r="AE359">
        <f ca="1">_xlfn.NORM.S.INV(RAND())</f>
        <v>1.9986615004546364</v>
      </c>
      <c r="AF359">
        <f ca="1">_xlfn.NORM.S.INV(RAND())</f>
        <v>1.8293841104555582</v>
      </c>
      <c r="AG359">
        <f ca="1">_xlfn.NORM.S.INV(RAND())</f>
        <v>3.258611208059102E-2</v>
      </c>
      <c r="AH359">
        <f ca="1">_xlfn.NORM.S.INV(RAND())</f>
        <v>-0.97598424889614566</v>
      </c>
      <c r="AI359">
        <f ca="1">_xlfn.NORM.S.INV(RAND())</f>
        <v>0.37470385745042722</v>
      </c>
      <c r="AJ359">
        <f ca="1">_xlfn.NORM.S.INV(RAND())</f>
        <v>1.9928160234114727</v>
      </c>
      <c r="AK359">
        <f ca="1">_xlfn.NORM.S.INV(RAND())</f>
        <v>1.2701222302057256</v>
      </c>
      <c r="AL359" s="13">
        <f t="shared" si="205"/>
        <v>360</v>
      </c>
      <c r="AM359">
        <f t="shared" ca="1" si="206"/>
        <v>389.01502489045049</v>
      </c>
      <c r="AN359">
        <f t="shared" ca="1" si="207"/>
        <v>382.38274113871381</v>
      </c>
      <c r="AO359">
        <f t="shared" ca="1" si="208"/>
        <v>391.15566689033733</v>
      </c>
      <c r="AP359">
        <f t="shared" ca="1" si="209"/>
        <v>406.02089656072258</v>
      </c>
      <c r="AQ359">
        <f t="shared" ca="1" si="210"/>
        <v>432.94831226444848</v>
      </c>
      <c r="AR359">
        <f t="shared" ca="1" si="211"/>
        <v>465.4526902353021</v>
      </c>
      <c r="AS359">
        <f t="shared" ca="1" si="212"/>
        <v>494.23765170303778</v>
      </c>
      <c r="AT359">
        <f t="shared" ca="1" si="213"/>
        <v>508.39577797501477</v>
      </c>
      <c r="AU359">
        <f t="shared" ca="1" si="214"/>
        <v>516.04924361168867</v>
      </c>
      <c r="AV359">
        <f t="shared" ca="1" si="215"/>
        <v>457.66242551156643</v>
      </c>
      <c r="AW359">
        <f t="shared" ca="1" si="216"/>
        <v>470.14204029064314</v>
      </c>
      <c r="AX359">
        <f t="shared" ca="1" si="217"/>
        <v>485.80692135298045</v>
      </c>
      <c r="AY359">
        <f t="shared" ca="1" si="218"/>
        <v>514.50803904155634</v>
      </c>
      <c r="AZ359">
        <f t="shared" ca="1" si="219"/>
        <v>585.92450016262444</v>
      </c>
      <c r="BA359">
        <f t="shared" ca="1" si="220"/>
        <v>566.50380734357452</v>
      </c>
      <c r="BB359">
        <f t="shared" ca="1" si="221"/>
        <v>581.04413423675499</v>
      </c>
      <c r="BC359">
        <f t="shared" ca="1" si="222"/>
        <v>601.854502316143</v>
      </c>
      <c r="BD359">
        <f t="shared" ca="1" si="223"/>
        <v>619.22409152507907</v>
      </c>
      <c r="BE359">
        <f t="shared" ca="1" si="224"/>
        <v>588.90476737667541</v>
      </c>
      <c r="BF359">
        <f t="shared" ca="1" si="225"/>
        <v>568.01039056483239</v>
      </c>
      <c r="BG359">
        <f t="shared" ca="1" si="226"/>
        <v>607.64819697691473</v>
      </c>
      <c r="BH359">
        <f t="shared" ca="1" si="227"/>
        <v>591.39842616383373</v>
      </c>
      <c r="BI359">
        <f t="shared" ca="1" si="228"/>
        <v>637.70270659426762</v>
      </c>
      <c r="BJ359">
        <f t="shared" ca="1" si="229"/>
        <v>624.88300761850348</v>
      </c>
      <c r="BK359">
        <f t="shared" ca="1" si="230"/>
        <v>634.05916119916094</v>
      </c>
      <c r="BL359">
        <f t="shared" ca="1" si="231"/>
        <v>618.94094390239707</v>
      </c>
      <c r="BM359">
        <f t="shared" ca="1" si="232"/>
        <v>635.22401800521254</v>
      </c>
      <c r="BN359">
        <f t="shared" ca="1" si="233"/>
        <v>588.89513038258053</v>
      </c>
      <c r="BO359">
        <f t="shared" ca="1" si="234"/>
        <v>608.41395978421133</v>
      </c>
      <c r="BP359">
        <f t="shared" ca="1" si="235"/>
        <v>682.54715350818503</v>
      </c>
      <c r="BQ359">
        <f t="shared" ca="1" si="236"/>
        <v>758.26618250817648</v>
      </c>
      <c r="BR359">
        <f t="shared" ca="1" si="237"/>
        <v>759.37762373629755</v>
      </c>
      <c r="BS359">
        <f t="shared" ca="1" si="238"/>
        <v>717.47208295246935</v>
      </c>
      <c r="BT359">
        <f t="shared" ca="1" si="239"/>
        <v>732.85723052161836</v>
      </c>
      <c r="BU359">
        <f t="shared" ca="1" si="240"/>
        <v>821.87599730732404</v>
      </c>
      <c r="BV359" s="13">
        <f t="shared" ca="1" si="241"/>
        <v>884.04096609807766</v>
      </c>
      <c r="BW359" s="13">
        <f t="shared" ca="1" si="242"/>
        <v>360</v>
      </c>
      <c r="BX359" s="20">
        <f t="shared" ca="1" si="243"/>
        <v>6</v>
      </c>
      <c r="BY359" s="20">
        <f t="shared" ca="1" si="244"/>
        <v>0</v>
      </c>
      <c r="BZ359" s="21">
        <f t="shared" ca="1" si="245"/>
        <v>1.0245164171871852</v>
      </c>
    </row>
    <row r="360" spans="1:78" x14ac:dyDescent="0.3">
      <c r="A360">
        <v>353</v>
      </c>
      <c r="B360">
        <f ca="1">_xlfn.NORM.S.INV(RAND())</f>
        <v>1.2556660910052182</v>
      </c>
      <c r="C360">
        <f ca="1">_xlfn.NORM.S.INV(RAND())</f>
        <v>-0.55781503531648191</v>
      </c>
      <c r="D360">
        <f ca="1">_xlfn.NORM.S.INV(RAND())</f>
        <v>-0.19503836468353994</v>
      </c>
      <c r="E360">
        <f ca="1">_xlfn.NORM.S.INV(RAND())</f>
        <v>0.2916654307738617</v>
      </c>
      <c r="F360">
        <f ca="1">_xlfn.NORM.S.INV(RAND())</f>
        <v>0.38109228278123042</v>
      </c>
      <c r="G360">
        <f ca="1">_xlfn.NORM.S.INV(RAND())</f>
        <v>-0.30918714231671734</v>
      </c>
      <c r="H360">
        <f ca="1">_xlfn.NORM.S.INV(RAND())</f>
        <v>-3.963043593073837E-4</v>
      </c>
      <c r="I360">
        <f ca="1">_xlfn.NORM.S.INV(RAND())</f>
        <v>4.1361233555775846E-2</v>
      </c>
      <c r="J360">
        <f ca="1">_xlfn.NORM.S.INV(RAND())</f>
        <v>-1.1297777243642482</v>
      </c>
      <c r="K360">
        <f ca="1">_xlfn.NORM.S.INV(RAND())</f>
        <v>1.0412743014598442</v>
      </c>
      <c r="L360">
        <f ca="1">_xlfn.NORM.S.INV(RAND())</f>
        <v>0.51229688298050702</v>
      </c>
      <c r="M360">
        <f ca="1">_xlfn.NORM.S.INV(RAND())</f>
        <v>1.1938679538898582</v>
      </c>
      <c r="N360">
        <f ca="1">_xlfn.NORM.S.INV(RAND())</f>
        <v>1.2709473858007621</v>
      </c>
      <c r="O360">
        <f ca="1">_xlfn.NORM.S.INV(RAND())</f>
        <v>-1.1557407019028376</v>
      </c>
      <c r="P360">
        <f ca="1">_xlfn.NORM.S.INV(RAND())</f>
        <v>-1.7504528731324149E-2</v>
      </c>
      <c r="Q360">
        <f ca="1">_xlfn.NORM.S.INV(RAND())</f>
        <v>0.16369594868027465</v>
      </c>
      <c r="R360">
        <f ca="1">_xlfn.NORM.S.INV(RAND())</f>
        <v>-0.73096813457688781</v>
      </c>
      <c r="S360">
        <f ca="1">_xlfn.NORM.S.INV(RAND())</f>
        <v>1.0768508193539879</v>
      </c>
      <c r="T360">
        <f ca="1">_xlfn.NORM.S.INV(RAND())</f>
        <v>0.33369683015695029</v>
      </c>
      <c r="U360">
        <f ca="1">_xlfn.NORM.S.INV(RAND())</f>
        <v>-0.70366754023880829</v>
      </c>
      <c r="V360">
        <f ca="1">_xlfn.NORM.S.INV(RAND())</f>
        <v>-0.35086325351200448</v>
      </c>
      <c r="W360">
        <f ca="1">_xlfn.NORM.S.INV(RAND())</f>
        <v>0.73517274241087227</v>
      </c>
      <c r="X360">
        <f ca="1">_xlfn.NORM.S.INV(RAND())</f>
        <v>1.1954123640781023</v>
      </c>
      <c r="Y360">
        <f ca="1">_xlfn.NORM.S.INV(RAND())</f>
        <v>-0.52648373480175226</v>
      </c>
      <c r="Z360">
        <f ca="1">_xlfn.NORM.S.INV(RAND())</f>
        <v>-0.28453295741741302</v>
      </c>
      <c r="AA360">
        <f ca="1">_xlfn.NORM.S.INV(RAND())</f>
        <v>-3.1889594683530654E-3</v>
      </c>
      <c r="AB360">
        <f ca="1">_xlfn.NORM.S.INV(RAND())</f>
        <v>1.9760174916509659</v>
      </c>
      <c r="AC360">
        <f ca="1">_xlfn.NORM.S.INV(RAND())</f>
        <v>0.84438132495200346</v>
      </c>
      <c r="AD360">
        <f ca="1">_xlfn.NORM.S.INV(RAND())</f>
        <v>0.6996424683985164</v>
      </c>
      <c r="AE360">
        <f ca="1">_xlfn.NORM.S.INV(RAND())</f>
        <v>-2.1461542047872881</v>
      </c>
      <c r="AF360">
        <f ca="1">_xlfn.NORM.S.INV(RAND())</f>
        <v>0.55226016131934974</v>
      </c>
      <c r="AG360">
        <f ca="1">_xlfn.NORM.S.INV(RAND())</f>
        <v>1.7207296900626101</v>
      </c>
      <c r="AH360">
        <f ca="1">_xlfn.NORM.S.INV(RAND())</f>
        <v>1.8023206958947862</v>
      </c>
      <c r="AI360">
        <f ca="1">_xlfn.NORM.S.INV(RAND())</f>
        <v>0.99762115853068523</v>
      </c>
      <c r="AJ360">
        <f ca="1">_xlfn.NORM.S.INV(RAND())</f>
        <v>0.9268807660975461</v>
      </c>
      <c r="AK360">
        <f ca="1">_xlfn.NORM.S.INV(RAND())</f>
        <v>1.1356547286162453</v>
      </c>
      <c r="AL360" s="13">
        <f t="shared" si="205"/>
        <v>360</v>
      </c>
      <c r="AM360">
        <f t="shared" ca="1" si="206"/>
        <v>386.90658456878873</v>
      </c>
      <c r="AN360">
        <f t="shared" ca="1" si="207"/>
        <v>374.48851974558039</v>
      </c>
      <c r="AO360">
        <f t="shared" ca="1" si="208"/>
        <v>370.14097097137443</v>
      </c>
      <c r="AP360">
        <f t="shared" ca="1" si="209"/>
        <v>376.26985315479237</v>
      </c>
      <c r="AQ360">
        <f t="shared" ca="1" si="210"/>
        <v>384.48019803842755</v>
      </c>
      <c r="AR360">
        <f t="shared" ca="1" si="211"/>
        <v>377.52043226056998</v>
      </c>
      <c r="AS360">
        <f t="shared" ca="1" si="212"/>
        <v>377.35453063375911</v>
      </c>
      <c r="AT360">
        <f t="shared" ca="1" si="213"/>
        <v>378.09915285942873</v>
      </c>
      <c r="AU360">
        <f t="shared" ca="1" si="214"/>
        <v>354.07616890220072</v>
      </c>
      <c r="AV360">
        <f t="shared" ca="1" si="215"/>
        <v>375.85874309201722</v>
      </c>
      <c r="AW360">
        <f t="shared" ca="1" si="216"/>
        <v>386.98045860728081</v>
      </c>
      <c r="AX360">
        <f t="shared" ca="1" si="217"/>
        <v>414.42231108587026</v>
      </c>
      <c r="AY360">
        <f t="shared" ca="1" si="218"/>
        <v>445.78957861164201</v>
      </c>
      <c r="AZ360">
        <f t="shared" ca="1" si="219"/>
        <v>416.84050084499944</v>
      </c>
      <c r="BA360">
        <f t="shared" ca="1" si="220"/>
        <v>416.24597248972958</v>
      </c>
      <c r="BB360">
        <f t="shared" ca="1" si="221"/>
        <v>420.02351125298338</v>
      </c>
      <c r="BC360">
        <f t="shared" ca="1" si="222"/>
        <v>402.49857532657171</v>
      </c>
      <c r="BD360">
        <f t="shared" ca="1" si="223"/>
        <v>428.13856863121879</v>
      </c>
      <c r="BE360">
        <f t="shared" ca="1" si="224"/>
        <v>436.28523164466418</v>
      </c>
      <c r="BF360">
        <f t="shared" ca="1" si="225"/>
        <v>418.74129691148994</v>
      </c>
      <c r="BG360">
        <f t="shared" ca="1" si="226"/>
        <v>410.17320978459571</v>
      </c>
      <c r="BH360">
        <f t="shared" ca="1" si="227"/>
        <v>427.77958935042909</v>
      </c>
      <c r="BI360">
        <f t="shared" ca="1" si="228"/>
        <v>458.15547113316217</v>
      </c>
      <c r="BJ360">
        <f t="shared" ca="1" si="229"/>
        <v>444.2535081813981</v>
      </c>
      <c r="BK360">
        <f t="shared" ca="1" si="230"/>
        <v>436.83309095588373</v>
      </c>
      <c r="BL360">
        <f t="shared" ca="1" si="231"/>
        <v>436.57072861073061</v>
      </c>
      <c r="BM360">
        <f t="shared" ca="1" si="232"/>
        <v>489.12552521892195</v>
      </c>
      <c r="BN360">
        <f t="shared" ca="1" si="233"/>
        <v>513.34742937405792</v>
      </c>
      <c r="BO360">
        <f t="shared" ca="1" si="234"/>
        <v>534.28535893713308</v>
      </c>
      <c r="BP360">
        <f t="shared" ca="1" si="235"/>
        <v>471.82357730143161</v>
      </c>
      <c r="BQ360">
        <f t="shared" ca="1" si="236"/>
        <v>486.90704268672692</v>
      </c>
      <c r="BR360">
        <f t="shared" ca="1" si="237"/>
        <v>537.5398709339745</v>
      </c>
      <c r="BS360">
        <f t="shared" ca="1" si="238"/>
        <v>596.24001931014323</v>
      </c>
      <c r="BT360">
        <f t="shared" ca="1" si="239"/>
        <v>631.32723194161804</v>
      </c>
      <c r="BU360">
        <f t="shared" ca="1" si="240"/>
        <v>665.75460391457329</v>
      </c>
      <c r="BV360" s="13">
        <f t="shared" ca="1" si="241"/>
        <v>710.57288837317412</v>
      </c>
      <c r="BW360" s="13">
        <f t="shared" ca="1" si="242"/>
        <v>354.07616890220072</v>
      </c>
      <c r="BX360" s="20">
        <f t="shared" ca="1" si="243"/>
        <v>6</v>
      </c>
      <c r="BY360" s="20">
        <f t="shared" ca="1" si="244"/>
        <v>0</v>
      </c>
      <c r="BZ360" s="21">
        <f t="shared" ca="1" si="245"/>
        <v>1.0245164171871852</v>
      </c>
    </row>
    <row r="361" spans="1:78" x14ac:dyDescent="0.3">
      <c r="A361">
        <v>354</v>
      </c>
      <c r="B361">
        <f ca="1">_xlfn.NORM.S.INV(RAND())</f>
        <v>-1.848033845245054</v>
      </c>
      <c r="C361">
        <f ca="1">_xlfn.NORM.S.INV(RAND())</f>
        <v>0.50355494938153567</v>
      </c>
      <c r="D361">
        <f ca="1">_xlfn.NORM.S.INV(RAND())</f>
        <v>2.3057269482223446</v>
      </c>
      <c r="E361">
        <f ca="1">_xlfn.NORM.S.INV(RAND())</f>
        <v>-0.33886581387412057</v>
      </c>
      <c r="F361">
        <f ca="1">_xlfn.NORM.S.INV(RAND())</f>
        <v>0.43674016909854191</v>
      </c>
      <c r="G361">
        <f ca="1">_xlfn.NORM.S.INV(RAND())</f>
        <v>0.76094033831352281</v>
      </c>
      <c r="H361">
        <f ca="1">_xlfn.NORM.S.INV(RAND())</f>
        <v>0.69058335562253415</v>
      </c>
      <c r="I361">
        <f ca="1">_xlfn.NORM.S.INV(RAND())</f>
        <v>2.0605564645951935</v>
      </c>
      <c r="J361">
        <f ca="1">_xlfn.NORM.S.INV(RAND())</f>
        <v>0.6069736964802489</v>
      </c>
      <c r="K361">
        <f ca="1">_xlfn.NORM.S.INV(RAND())</f>
        <v>-1.9013932273471259</v>
      </c>
      <c r="L361">
        <f ca="1">_xlfn.NORM.S.INV(RAND())</f>
        <v>1.0016599053130517</v>
      </c>
      <c r="M361">
        <f ca="1">_xlfn.NORM.S.INV(RAND())</f>
        <v>-0.27119815235645589</v>
      </c>
      <c r="N361">
        <f ca="1">_xlfn.NORM.S.INV(RAND())</f>
        <v>1.2178069038418047</v>
      </c>
      <c r="O361">
        <f ca="1">_xlfn.NORM.S.INV(RAND())</f>
        <v>0.49624032171154975</v>
      </c>
      <c r="P361">
        <f ca="1">_xlfn.NORM.S.INV(RAND())</f>
        <v>0.10077789255119864</v>
      </c>
      <c r="Q361">
        <f ca="1">_xlfn.NORM.S.INV(RAND())</f>
        <v>-0.93378569325576666</v>
      </c>
      <c r="R361">
        <f ca="1">_xlfn.NORM.S.INV(RAND())</f>
        <v>0.40004327968597064</v>
      </c>
      <c r="S361">
        <f ca="1">_xlfn.NORM.S.INV(RAND())</f>
        <v>0.38854875795964949</v>
      </c>
      <c r="T361">
        <f ca="1">_xlfn.NORM.S.INV(RAND())</f>
        <v>-1.5610357085636921</v>
      </c>
      <c r="U361">
        <f ca="1">_xlfn.NORM.S.INV(RAND())</f>
        <v>-2.1550492222412978</v>
      </c>
      <c r="V361">
        <f ca="1">_xlfn.NORM.S.INV(RAND())</f>
        <v>-0.88443755067512619</v>
      </c>
      <c r="W361">
        <f ca="1">_xlfn.NORM.S.INV(RAND())</f>
        <v>1.0980925350540272</v>
      </c>
      <c r="X361">
        <f ca="1">_xlfn.NORM.S.INV(RAND())</f>
        <v>-0.57634667377348359</v>
      </c>
      <c r="Y361">
        <f ca="1">_xlfn.NORM.S.INV(RAND())</f>
        <v>-9.1821050359956094E-2</v>
      </c>
      <c r="Z361">
        <f ca="1">_xlfn.NORM.S.INV(RAND())</f>
        <v>0.82166937367110504</v>
      </c>
      <c r="AA361">
        <f ca="1">_xlfn.NORM.S.INV(RAND())</f>
        <v>-2.3377376333727145</v>
      </c>
      <c r="AB361">
        <f ca="1">_xlfn.NORM.S.INV(RAND())</f>
        <v>-2.2252331879142676E-2</v>
      </c>
      <c r="AC361">
        <f ca="1">_xlfn.NORM.S.INV(RAND())</f>
        <v>-0.435326097147964</v>
      </c>
      <c r="AD361">
        <f ca="1">_xlfn.NORM.S.INV(RAND())</f>
        <v>0.66863082485004877</v>
      </c>
      <c r="AE361">
        <f ca="1">_xlfn.NORM.S.INV(RAND())</f>
        <v>-0.51430667957817844</v>
      </c>
      <c r="AF361">
        <f ca="1">_xlfn.NORM.S.INV(RAND())</f>
        <v>-2.0568148764185949E-3</v>
      </c>
      <c r="AG361">
        <f ca="1">_xlfn.NORM.S.INV(RAND())</f>
        <v>-1.6651681825918487</v>
      </c>
      <c r="AH361">
        <f ca="1">_xlfn.NORM.S.INV(RAND())</f>
        <v>-0.93274315339222413</v>
      </c>
      <c r="AI361">
        <f ca="1">_xlfn.NORM.S.INV(RAND())</f>
        <v>1.3153783708074422</v>
      </c>
      <c r="AJ361">
        <f ca="1">_xlfn.NORM.S.INV(RAND())</f>
        <v>1.0623535915734597</v>
      </c>
      <c r="AK361">
        <f ca="1">_xlfn.NORM.S.INV(RAND())</f>
        <v>-1.1202524451699247</v>
      </c>
      <c r="AL361" s="13">
        <f t="shared" si="205"/>
        <v>360</v>
      </c>
      <c r="AM361">
        <f t="shared" ca="1" si="206"/>
        <v>323.43270833717526</v>
      </c>
      <c r="AN361">
        <f t="shared" ca="1" si="207"/>
        <v>332.83510024514942</v>
      </c>
      <c r="AO361">
        <f t="shared" ca="1" si="208"/>
        <v>380.0685813331541</v>
      </c>
      <c r="AP361">
        <f t="shared" ca="1" si="209"/>
        <v>372.54976271424476</v>
      </c>
      <c r="AQ361">
        <f t="shared" ca="1" si="210"/>
        <v>381.90395826035433</v>
      </c>
      <c r="AR361">
        <f t="shared" ca="1" si="211"/>
        <v>398.88988568658323</v>
      </c>
      <c r="AS361">
        <f t="shared" ca="1" si="212"/>
        <v>414.94234590050291</v>
      </c>
      <c r="AT361">
        <f t="shared" ca="1" si="213"/>
        <v>467.16812394244522</v>
      </c>
      <c r="AU361">
        <f t="shared" ca="1" si="214"/>
        <v>483.62807796446197</v>
      </c>
      <c r="AV361">
        <f t="shared" ca="1" si="215"/>
        <v>433.16664765830672</v>
      </c>
      <c r="AW361">
        <f t="shared" ca="1" si="216"/>
        <v>458.7643669411753</v>
      </c>
      <c r="AX361">
        <f t="shared" ca="1" si="217"/>
        <v>451.44900338663075</v>
      </c>
      <c r="AY361">
        <f t="shared" ca="1" si="218"/>
        <v>484.13116151833032</v>
      </c>
      <c r="AZ361">
        <f t="shared" ca="1" si="219"/>
        <v>497.99480564690862</v>
      </c>
      <c r="BA361">
        <f t="shared" ca="1" si="220"/>
        <v>500.69212649385906</v>
      </c>
      <c r="BB361">
        <f t="shared" ca="1" si="221"/>
        <v>474.21584413092546</v>
      </c>
      <c r="BC361">
        <f t="shared" ca="1" si="222"/>
        <v>485.09387468835826</v>
      </c>
      <c r="BD361">
        <f t="shared" ca="1" si="223"/>
        <v>495.89223481465353</v>
      </c>
      <c r="BE361">
        <f t="shared" ca="1" si="224"/>
        <v>452.96530324786869</v>
      </c>
      <c r="BF361">
        <f t="shared" ca="1" si="225"/>
        <v>399.80504378349769</v>
      </c>
      <c r="BG361">
        <f t="shared" ca="1" si="226"/>
        <v>379.7440014459072</v>
      </c>
      <c r="BH361">
        <f t="shared" ca="1" si="227"/>
        <v>404.430166755995</v>
      </c>
      <c r="BI361">
        <f t="shared" ca="1" si="228"/>
        <v>391.03107139164524</v>
      </c>
      <c r="BJ361">
        <f t="shared" ca="1" si="229"/>
        <v>388.80155257312396</v>
      </c>
      <c r="BK361">
        <f t="shared" ca="1" si="230"/>
        <v>407.52060774787316</v>
      </c>
      <c r="BL361">
        <f t="shared" ca="1" si="231"/>
        <v>355.91982353703111</v>
      </c>
      <c r="BM361">
        <f t="shared" ca="1" si="232"/>
        <v>355.31477440245021</v>
      </c>
      <c r="BN361">
        <f t="shared" ca="1" si="233"/>
        <v>346.35139578790535</v>
      </c>
      <c r="BO361">
        <f t="shared" ca="1" si="234"/>
        <v>359.8332056541077</v>
      </c>
      <c r="BP361">
        <f t="shared" ca="1" si="235"/>
        <v>349.16005584257289</v>
      </c>
      <c r="BQ361">
        <f t="shared" ca="1" si="236"/>
        <v>348.97315967592129</v>
      </c>
      <c r="BR361">
        <f t="shared" ca="1" si="237"/>
        <v>316.85359328616727</v>
      </c>
      <c r="BS361">
        <f t="shared" ca="1" si="238"/>
        <v>300.11663985886838</v>
      </c>
      <c r="BT361">
        <f t="shared" ca="1" si="239"/>
        <v>323.66140970892326</v>
      </c>
      <c r="BU361">
        <f t="shared" ca="1" si="240"/>
        <v>343.99127171968775</v>
      </c>
      <c r="BV361" s="13">
        <f t="shared" ca="1" si="241"/>
        <v>322.3125775444816</v>
      </c>
      <c r="BW361" s="13">
        <f t="shared" ca="1" si="242"/>
        <v>300.11663985886838</v>
      </c>
      <c r="BX361" s="20">
        <f t="shared" ca="1" si="243"/>
        <v>6</v>
      </c>
      <c r="BY361" s="20">
        <f t="shared" ca="1" si="244"/>
        <v>0</v>
      </c>
      <c r="BZ361" s="21">
        <f t="shared" ca="1" si="245"/>
        <v>1.0245164171871852</v>
      </c>
    </row>
    <row r="362" spans="1:78" x14ac:dyDescent="0.3">
      <c r="A362">
        <v>355</v>
      </c>
      <c r="B362">
        <f ca="1">_xlfn.NORM.S.INV(RAND())</f>
        <v>1.350257859875198</v>
      </c>
      <c r="C362">
        <f ca="1">_xlfn.NORM.S.INV(RAND())</f>
        <v>0.61254169225688915</v>
      </c>
      <c r="D362">
        <f ca="1">_xlfn.NORM.S.INV(RAND())</f>
        <v>0.60350919405939429</v>
      </c>
      <c r="E362">
        <f ca="1">_xlfn.NORM.S.INV(RAND())</f>
        <v>-1.4957483519648263</v>
      </c>
      <c r="F362">
        <f ca="1">_xlfn.NORM.S.INV(RAND())</f>
        <v>-0.86259425237708609</v>
      </c>
      <c r="G362">
        <f ca="1">_xlfn.NORM.S.INV(RAND())</f>
        <v>-2.0940458953773513</v>
      </c>
      <c r="H362">
        <f ca="1">_xlfn.NORM.S.INV(RAND())</f>
        <v>0.80761830036261772</v>
      </c>
      <c r="I362">
        <f ca="1">_xlfn.NORM.S.INV(RAND())</f>
        <v>0.93990076233776809</v>
      </c>
      <c r="J362">
        <f ca="1">_xlfn.NORM.S.INV(RAND())</f>
        <v>0.34840045854780372</v>
      </c>
      <c r="K362">
        <f ca="1">_xlfn.NORM.S.INV(RAND())</f>
        <v>-6.6585946262178244E-2</v>
      </c>
      <c r="L362">
        <f ca="1">_xlfn.NORM.S.INV(RAND())</f>
        <v>2.2239795397572126</v>
      </c>
      <c r="M362">
        <f ca="1">_xlfn.NORM.S.INV(RAND())</f>
        <v>1.2838140061679655</v>
      </c>
      <c r="N362">
        <f ca="1">_xlfn.NORM.S.INV(RAND())</f>
        <v>-1.4745003015084042</v>
      </c>
      <c r="O362">
        <f ca="1">_xlfn.NORM.S.INV(RAND())</f>
        <v>0.14777852877505784</v>
      </c>
      <c r="P362">
        <f ca="1">_xlfn.NORM.S.INV(RAND())</f>
        <v>0.12644216716183676</v>
      </c>
      <c r="Q362">
        <f ca="1">_xlfn.NORM.S.INV(RAND())</f>
        <v>0.70730415937477065</v>
      </c>
      <c r="R362">
        <f ca="1">_xlfn.NORM.S.INV(RAND())</f>
        <v>7.6577390314382113E-2</v>
      </c>
      <c r="S362">
        <f ca="1">_xlfn.NORM.S.INV(RAND())</f>
        <v>-1.1744676535791785</v>
      </c>
      <c r="T362">
        <f ca="1">_xlfn.NORM.S.INV(RAND())</f>
        <v>-0.82929303056903947</v>
      </c>
      <c r="U362">
        <f ca="1">_xlfn.NORM.S.INV(RAND())</f>
        <v>0.98282677109892969</v>
      </c>
      <c r="V362">
        <f ca="1">_xlfn.NORM.S.INV(RAND())</f>
        <v>-1.4726173899942296</v>
      </c>
      <c r="W362">
        <f ca="1">_xlfn.NORM.S.INV(RAND())</f>
        <v>0.12704217136150561</v>
      </c>
      <c r="X362">
        <f ca="1">_xlfn.NORM.S.INV(RAND())</f>
        <v>-1.2744086029034234</v>
      </c>
      <c r="Y362">
        <f ca="1">_xlfn.NORM.S.INV(RAND())</f>
        <v>-0.91444066623455622</v>
      </c>
      <c r="Z362">
        <f ca="1">_xlfn.NORM.S.INV(RAND())</f>
        <v>0.48928471042620686</v>
      </c>
      <c r="AA362">
        <f ca="1">_xlfn.NORM.S.INV(RAND())</f>
        <v>2.1388543506723852</v>
      </c>
      <c r="AB362">
        <f ca="1">_xlfn.NORM.S.INV(RAND())</f>
        <v>-0.38646351796424627</v>
      </c>
      <c r="AC362">
        <f ca="1">_xlfn.NORM.S.INV(RAND())</f>
        <v>-1.3356219919149499</v>
      </c>
      <c r="AD362">
        <f ca="1">_xlfn.NORM.S.INV(RAND())</f>
        <v>-1.1479388299170059</v>
      </c>
      <c r="AE362">
        <f ca="1">_xlfn.NORM.S.INV(RAND())</f>
        <v>0.35824198861544121</v>
      </c>
      <c r="AF362">
        <f ca="1">_xlfn.NORM.S.INV(RAND())</f>
        <v>8.6039008684735449E-2</v>
      </c>
      <c r="AG362">
        <f ca="1">_xlfn.NORM.S.INV(RAND())</f>
        <v>-0.73108928110620086</v>
      </c>
      <c r="AH362">
        <f ca="1">_xlfn.NORM.S.INV(RAND())</f>
        <v>-0.58817797775731717</v>
      </c>
      <c r="AI362">
        <f ca="1">_xlfn.NORM.S.INV(RAND())</f>
        <v>0.62825705491646266</v>
      </c>
      <c r="AJ362">
        <f ca="1">_xlfn.NORM.S.INV(RAND())</f>
        <v>-2.0225518048496576</v>
      </c>
      <c r="AK362">
        <f ca="1">_xlfn.NORM.S.INV(RAND())</f>
        <v>0.90186602492621404</v>
      </c>
      <c r="AL362" s="13">
        <f t="shared" si="205"/>
        <v>360</v>
      </c>
      <c r="AM362">
        <f t="shared" ca="1" si="206"/>
        <v>389.02536170213375</v>
      </c>
      <c r="AN362">
        <f t="shared" ca="1" si="207"/>
        <v>402.86156150668342</v>
      </c>
      <c r="AO362">
        <f t="shared" ca="1" si="208"/>
        <v>416.97235973544065</v>
      </c>
      <c r="AP362">
        <f t="shared" ca="1" si="209"/>
        <v>382.3155053549894</v>
      </c>
      <c r="AQ362">
        <f t="shared" ca="1" si="210"/>
        <v>363.59027986983756</v>
      </c>
      <c r="AR362">
        <f t="shared" ca="1" si="211"/>
        <v>322.05140192406537</v>
      </c>
      <c r="AS362">
        <f t="shared" ca="1" si="212"/>
        <v>337.28300782282145</v>
      </c>
      <c r="AT362">
        <f t="shared" ca="1" si="213"/>
        <v>355.94310223711858</v>
      </c>
      <c r="AU362">
        <f t="shared" ca="1" si="214"/>
        <v>363.02406835974136</v>
      </c>
      <c r="AV362">
        <f t="shared" ca="1" si="215"/>
        <v>361.48051076721583</v>
      </c>
      <c r="AW362">
        <f t="shared" ca="1" si="216"/>
        <v>410.83553651570259</v>
      </c>
      <c r="AX362">
        <f t="shared" ca="1" si="217"/>
        <v>442.25973688155648</v>
      </c>
      <c r="AY362">
        <f t="shared" ca="1" si="218"/>
        <v>405.99886670147993</v>
      </c>
      <c r="AZ362">
        <f t="shared" ca="1" si="219"/>
        <v>409.30708725213157</v>
      </c>
      <c r="BA362">
        <f t="shared" ca="1" si="220"/>
        <v>412.13426168970398</v>
      </c>
      <c r="BB362">
        <f t="shared" ca="1" si="221"/>
        <v>429.13378873622617</v>
      </c>
      <c r="BC362">
        <f t="shared" ca="1" si="222"/>
        <v>430.85571375686919</v>
      </c>
      <c r="BD362">
        <f t="shared" ca="1" si="223"/>
        <v>402.44106948748311</v>
      </c>
      <c r="BE362">
        <f t="shared" ca="1" si="224"/>
        <v>383.46668757299284</v>
      </c>
      <c r="BF362">
        <f t="shared" ca="1" si="225"/>
        <v>405.68606283172443</v>
      </c>
      <c r="BG362">
        <f t="shared" ca="1" si="226"/>
        <v>372.46435609962538</v>
      </c>
      <c r="BH362">
        <f t="shared" ca="1" si="227"/>
        <v>375.05004163772668</v>
      </c>
      <c r="BI362">
        <f t="shared" ca="1" si="228"/>
        <v>348.30020981659817</v>
      </c>
      <c r="BJ362">
        <f t="shared" ca="1" si="229"/>
        <v>330.25096209355263</v>
      </c>
      <c r="BK362">
        <f t="shared" ca="1" si="230"/>
        <v>339.57167903334692</v>
      </c>
      <c r="BL362">
        <f t="shared" ca="1" si="231"/>
        <v>384.0432600920517</v>
      </c>
      <c r="BM362">
        <f t="shared" ca="1" si="232"/>
        <v>375.41273765080547</v>
      </c>
      <c r="BN362">
        <f t="shared" ca="1" si="233"/>
        <v>347.4070739427566</v>
      </c>
      <c r="BO362">
        <f t="shared" ca="1" si="234"/>
        <v>324.99320363408822</v>
      </c>
      <c r="BP362">
        <f t="shared" ca="1" si="235"/>
        <v>331.64685545352751</v>
      </c>
      <c r="BQ362">
        <f t="shared" ca="1" si="236"/>
        <v>333.15955261779487</v>
      </c>
      <c r="BR362">
        <f t="shared" ca="1" si="237"/>
        <v>319.25666962268338</v>
      </c>
      <c r="BS362">
        <f t="shared" ca="1" si="238"/>
        <v>308.46865948481184</v>
      </c>
      <c r="BT362">
        <f t="shared" ca="1" si="239"/>
        <v>319.72972178987322</v>
      </c>
      <c r="BU362">
        <f t="shared" ca="1" si="240"/>
        <v>284.37314594511639</v>
      </c>
      <c r="BV362" s="13">
        <f t="shared" ca="1" si="241"/>
        <v>299.4477253205003</v>
      </c>
      <c r="BW362" s="13">
        <f t="shared" ca="1" si="242"/>
        <v>284.37314594511639</v>
      </c>
      <c r="BX362" s="20">
        <f t="shared" ca="1" si="243"/>
        <v>12</v>
      </c>
      <c r="BY362" s="20">
        <f t="shared" ca="1" si="244"/>
        <v>0</v>
      </c>
      <c r="BZ362" s="21">
        <f t="shared" ca="1" si="245"/>
        <v>1.0480811762323889</v>
      </c>
    </row>
    <row r="363" spans="1:78" x14ac:dyDescent="0.3">
      <c r="A363">
        <v>356</v>
      </c>
      <c r="B363">
        <f ca="1">_xlfn.NORM.S.INV(RAND())</f>
        <v>0.37011948778074277</v>
      </c>
      <c r="C363">
        <f ca="1">_xlfn.NORM.S.INV(RAND())</f>
        <v>1.7495616645466707</v>
      </c>
      <c r="D363">
        <f ca="1">_xlfn.NORM.S.INV(RAND())</f>
        <v>-0.316754078506848</v>
      </c>
      <c r="E363">
        <f ca="1">_xlfn.NORM.S.INV(RAND())</f>
        <v>0.31007193145324952</v>
      </c>
      <c r="F363">
        <f ca="1">_xlfn.NORM.S.INV(RAND())</f>
        <v>-0.29312254029532253</v>
      </c>
      <c r="G363">
        <f ca="1">_xlfn.NORM.S.INV(RAND())</f>
        <v>0.11529652150256767</v>
      </c>
      <c r="H363">
        <f ca="1">_xlfn.NORM.S.INV(RAND())</f>
        <v>0.32623144136982135</v>
      </c>
      <c r="I363">
        <f ca="1">_xlfn.NORM.S.INV(RAND())</f>
        <v>1.9590050315840719</v>
      </c>
      <c r="J363">
        <f ca="1">_xlfn.NORM.S.INV(RAND())</f>
        <v>-0.19378956360323807</v>
      </c>
      <c r="K363">
        <f ca="1">_xlfn.NORM.S.INV(RAND())</f>
        <v>1.8974434379699592</v>
      </c>
      <c r="L363">
        <f ca="1">_xlfn.NORM.S.INV(RAND())</f>
        <v>0.31365211417650274</v>
      </c>
      <c r="M363">
        <f ca="1">_xlfn.NORM.S.INV(RAND())</f>
        <v>0.80550831511326204</v>
      </c>
      <c r="N363">
        <f ca="1">_xlfn.NORM.S.INV(RAND())</f>
        <v>-0.18936528213323023</v>
      </c>
      <c r="O363">
        <f ca="1">_xlfn.NORM.S.INV(RAND())</f>
        <v>0.32823872437910762</v>
      </c>
      <c r="P363">
        <f ca="1">_xlfn.NORM.S.INV(RAND())</f>
        <v>-0.41284620195748994</v>
      </c>
      <c r="Q363">
        <f ca="1">_xlfn.NORM.S.INV(RAND())</f>
        <v>-0.77492772235169527</v>
      </c>
      <c r="R363">
        <f ca="1">_xlfn.NORM.S.INV(RAND())</f>
        <v>-7.9254515795674468E-2</v>
      </c>
      <c r="S363">
        <f ca="1">_xlfn.NORM.S.INV(RAND())</f>
        <v>1.6646722105024425</v>
      </c>
      <c r="T363">
        <f ca="1">_xlfn.NORM.S.INV(RAND())</f>
        <v>0.50458211661477992</v>
      </c>
      <c r="U363">
        <f ca="1">_xlfn.NORM.S.INV(RAND())</f>
        <v>-1.0754319736851028</v>
      </c>
      <c r="V363">
        <f ca="1">_xlfn.NORM.S.INV(RAND())</f>
        <v>2.5314534210810007</v>
      </c>
      <c r="W363">
        <f ca="1">_xlfn.NORM.S.INV(RAND())</f>
        <v>-0.75109922650548655</v>
      </c>
      <c r="X363">
        <f ca="1">_xlfn.NORM.S.INV(RAND())</f>
        <v>0.89938261096929406</v>
      </c>
      <c r="Y363">
        <f ca="1">_xlfn.NORM.S.INV(RAND())</f>
        <v>-0.98965005090605385</v>
      </c>
      <c r="Z363">
        <f ca="1">_xlfn.NORM.S.INV(RAND())</f>
        <v>-0.29992157571882844</v>
      </c>
      <c r="AA363">
        <f ca="1">_xlfn.NORM.S.INV(RAND())</f>
        <v>0.77483034470806345</v>
      </c>
      <c r="AB363">
        <f ca="1">_xlfn.NORM.S.INV(RAND())</f>
        <v>0.27936789250530047</v>
      </c>
      <c r="AC363">
        <f ca="1">_xlfn.NORM.S.INV(RAND())</f>
        <v>0.29082418801946841</v>
      </c>
      <c r="AD363">
        <f ca="1">_xlfn.NORM.S.INV(RAND())</f>
        <v>-0.94498914803741507</v>
      </c>
      <c r="AE363">
        <f ca="1">_xlfn.NORM.S.INV(RAND())</f>
        <v>0.12004111822749329</v>
      </c>
      <c r="AF363">
        <f ca="1">_xlfn.NORM.S.INV(RAND())</f>
        <v>0.14124971749545434</v>
      </c>
      <c r="AG363">
        <f ca="1">_xlfn.NORM.S.INV(RAND())</f>
        <v>0.26601177144441102</v>
      </c>
      <c r="AH363">
        <f ca="1">_xlfn.NORM.S.INV(RAND())</f>
        <v>-0.6352942350068459</v>
      </c>
      <c r="AI363">
        <f ca="1">_xlfn.NORM.S.INV(RAND())</f>
        <v>0.73434606549435721</v>
      </c>
      <c r="AJ363">
        <f ca="1">_xlfn.NORM.S.INV(RAND())</f>
        <v>1.732620622489301</v>
      </c>
      <c r="AK363">
        <f ca="1">_xlfn.NORM.S.INV(RAND())</f>
        <v>1.7176634797526158</v>
      </c>
      <c r="AL363" s="13">
        <f t="shared" si="205"/>
        <v>360</v>
      </c>
      <c r="AM363">
        <f t="shared" ca="1" si="206"/>
        <v>367.62236285136828</v>
      </c>
      <c r="AN363">
        <f t="shared" ca="1" si="207"/>
        <v>406.52708092316936</v>
      </c>
      <c r="AO363">
        <f t="shared" ca="1" si="208"/>
        <v>398.99387846935866</v>
      </c>
      <c r="AP363">
        <f t="shared" ca="1" si="209"/>
        <v>406.03177465349853</v>
      </c>
      <c r="AQ363">
        <f t="shared" ca="1" si="210"/>
        <v>399.05183263715281</v>
      </c>
      <c r="AR363">
        <f t="shared" ca="1" si="211"/>
        <v>401.54969373111254</v>
      </c>
      <c r="AS363">
        <f t="shared" ca="1" si="212"/>
        <v>409.01409203400738</v>
      </c>
      <c r="AT363">
        <f t="shared" ca="1" si="213"/>
        <v>457.80171416566748</v>
      </c>
      <c r="AU363">
        <f t="shared" ca="1" si="214"/>
        <v>452.51958298951075</v>
      </c>
      <c r="AV363">
        <f t="shared" ca="1" si="215"/>
        <v>504.69955964134226</v>
      </c>
      <c r="AW363">
        <f t="shared" ca="1" si="216"/>
        <v>513.70818327815653</v>
      </c>
      <c r="AX363">
        <f t="shared" ca="1" si="217"/>
        <v>537.93877093200592</v>
      </c>
      <c r="AY363">
        <f t="shared" ca="1" si="218"/>
        <v>531.86785662245472</v>
      </c>
      <c r="AZ363">
        <f t="shared" ca="1" si="219"/>
        <v>541.817524235826</v>
      </c>
      <c r="BA363">
        <f t="shared" ca="1" si="220"/>
        <v>528.83523607716666</v>
      </c>
      <c r="BB363">
        <f t="shared" ca="1" si="221"/>
        <v>505.48571594158858</v>
      </c>
      <c r="BC363">
        <f t="shared" ca="1" si="222"/>
        <v>502.96840374227349</v>
      </c>
      <c r="BD363">
        <f t="shared" ca="1" si="223"/>
        <v>553.47721208497376</v>
      </c>
      <c r="BE363">
        <f t="shared" ca="1" si="224"/>
        <v>569.60092049947582</v>
      </c>
      <c r="BF363">
        <f t="shared" ca="1" si="225"/>
        <v>535.08692777783824</v>
      </c>
      <c r="BG363">
        <f t="shared" ca="1" si="226"/>
        <v>619.03764103888238</v>
      </c>
      <c r="BH363">
        <f t="shared" ca="1" si="227"/>
        <v>592.52003070848718</v>
      </c>
      <c r="BI363">
        <f t="shared" ca="1" si="228"/>
        <v>623.83997934751278</v>
      </c>
      <c r="BJ363">
        <f t="shared" ca="1" si="229"/>
        <v>588.94909462434532</v>
      </c>
      <c r="BK363">
        <f t="shared" ca="1" si="230"/>
        <v>578.59751993846714</v>
      </c>
      <c r="BL363">
        <f t="shared" ca="1" si="231"/>
        <v>604.81661135996114</v>
      </c>
      <c r="BM363">
        <f t="shared" ca="1" si="232"/>
        <v>614.39493408094972</v>
      </c>
      <c r="BN363">
        <f t="shared" ca="1" si="233"/>
        <v>624.53789742118363</v>
      </c>
      <c r="BO363">
        <f t="shared" ca="1" si="234"/>
        <v>591.13024366558705</v>
      </c>
      <c r="BP363">
        <f t="shared" ca="1" si="235"/>
        <v>594.99338158944715</v>
      </c>
      <c r="BQ363">
        <f t="shared" ca="1" si="236"/>
        <v>599.61553310989711</v>
      </c>
      <c r="BR363">
        <f t="shared" ca="1" si="237"/>
        <v>608.64197314188141</v>
      </c>
      <c r="BS363">
        <f t="shared" ca="1" si="238"/>
        <v>586.47779393427618</v>
      </c>
      <c r="BT363">
        <f t="shared" ca="1" si="239"/>
        <v>611.62272412026891</v>
      </c>
      <c r="BU363">
        <f t="shared" ca="1" si="240"/>
        <v>675.68828996340687</v>
      </c>
      <c r="BV363" s="13">
        <f t="shared" ca="1" si="241"/>
        <v>745.82019132234075</v>
      </c>
      <c r="BW363" s="13">
        <f t="shared" ca="1" si="242"/>
        <v>360</v>
      </c>
      <c r="BX363" s="20">
        <f t="shared" ca="1" si="243"/>
        <v>6</v>
      </c>
      <c r="BY363" s="20">
        <f t="shared" ca="1" si="244"/>
        <v>0</v>
      </c>
      <c r="BZ363" s="21">
        <f t="shared" ca="1" si="245"/>
        <v>1.0245164171871852</v>
      </c>
    </row>
    <row r="364" spans="1:78" x14ac:dyDescent="0.3">
      <c r="A364">
        <v>357</v>
      </c>
      <c r="B364">
        <f ca="1">_xlfn.NORM.S.INV(RAND())</f>
        <v>0.14873421623219424</v>
      </c>
      <c r="C364">
        <f ca="1">_xlfn.NORM.S.INV(RAND())</f>
        <v>1.7903226262211254</v>
      </c>
      <c r="D364">
        <f ca="1">_xlfn.NORM.S.INV(RAND())</f>
        <v>-1.8323176696852914</v>
      </c>
      <c r="E364">
        <f ca="1">_xlfn.NORM.S.INV(RAND())</f>
        <v>0.60999086273847725</v>
      </c>
      <c r="F364">
        <f ca="1">_xlfn.NORM.S.INV(RAND())</f>
        <v>0.40510293378202744</v>
      </c>
      <c r="G364">
        <f ca="1">_xlfn.NORM.S.INV(RAND())</f>
        <v>0.14935097178479184</v>
      </c>
      <c r="H364">
        <f ca="1">_xlfn.NORM.S.INV(RAND())</f>
        <v>-1.6602608274085648</v>
      </c>
      <c r="I364">
        <f ca="1">_xlfn.NORM.S.INV(RAND())</f>
        <v>7.4165492531203442E-2</v>
      </c>
      <c r="J364">
        <f ca="1">_xlfn.NORM.S.INV(RAND())</f>
        <v>2.1084363883918007</v>
      </c>
      <c r="K364">
        <f ca="1">_xlfn.NORM.S.INV(RAND())</f>
        <v>-0.72952663098791892</v>
      </c>
      <c r="L364">
        <f ca="1">_xlfn.NORM.S.INV(RAND())</f>
        <v>-1.6843257064561017</v>
      </c>
      <c r="M364">
        <f ca="1">_xlfn.NORM.S.INV(RAND())</f>
        <v>-0.66903968139115055</v>
      </c>
      <c r="N364">
        <f ca="1">_xlfn.NORM.S.INV(RAND())</f>
        <v>0.50557904461935477</v>
      </c>
      <c r="O364">
        <f ca="1">_xlfn.NORM.S.INV(RAND())</f>
        <v>-0.23238783820118969</v>
      </c>
      <c r="P364">
        <f ca="1">_xlfn.NORM.S.INV(RAND())</f>
        <v>2.1401383937228959</v>
      </c>
      <c r="Q364">
        <f ca="1">_xlfn.NORM.S.INV(RAND())</f>
        <v>-0.95134530415035301</v>
      </c>
      <c r="R364">
        <f ca="1">_xlfn.NORM.S.INV(RAND())</f>
        <v>-0.85337075006403595</v>
      </c>
      <c r="S364">
        <f ca="1">_xlfn.NORM.S.INV(RAND())</f>
        <v>-0.7124758663807842</v>
      </c>
      <c r="T364">
        <f ca="1">_xlfn.NORM.S.INV(RAND())</f>
        <v>9.9132943511957297E-2</v>
      </c>
      <c r="U364">
        <f ca="1">_xlfn.NORM.S.INV(RAND())</f>
        <v>1.6838070073301941</v>
      </c>
      <c r="V364">
        <f ca="1">_xlfn.NORM.S.INV(RAND())</f>
        <v>1.3193237056376255</v>
      </c>
      <c r="W364">
        <f ca="1">_xlfn.NORM.S.INV(RAND())</f>
        <v>-0.62690406136162269</v>
      </c>
      <c r="X364">
        <f ca="1">_xlfn.NORM.S.INV(RAND())</f>
        <v>0.64967620493900557</v>
      </c>
      <c r="Y364">
        <f ca="1">_xlfn.NORM.S.INV(RAND())</f>
        <v>0.1999412970060585</v>
      </c>
      <c r="Z364">
        <f ca="1">_xlfn.NORM.S.INV(RAND())</f>
        <v>-0.18722855365381222</v>
      </c>
      <c r="AA364">
        <f ca="1">_xlfn.NORM.S.INV(RAND())</f>
        <v>0.27852334826567754</v>
      </c>
      <c r="AB364">
        <f ca="1">_xlfn.NORM.S.INV(RAND())</f>
        <v>0.90246197617131774</v>
      </c>
      <c r="AC364">
        <f ca="1">_xlfn.NORM.S.INV(RAND())</f>
        <v>1.0515972187956837</v>
      </c>
      <c r="AD364">
        <f ca="1">_xlfn.NORM.S.INV(RAND())</f>
        <v>0.77059884659680788</v>
      </c>
      <c r="AE364">
        <f ca="1">_xlfn.NORM.S.INV(RAND())</f>
        <v>-1.1328161048417742</v>
      </c>
      <c r="AF364">
        <f ca="1">_xlfn.NORM.S.INV(RAND())</f>
        <v>-0.87153199890033495</v>
      </c>
      <c r="AG364">
        <f ca="1">_xlfn.NORM.S.INV(RAND())</f>
        <v>1.7476455988367774</v>
      </c>
      <c r="AH364">
        <f ca="1">_xlfn.NORM.S.INV(RAND())</f>
        <v>-0.76031046498541066</v>
      </c>
      <c r="AI364">
        <f ca="1">_xlfn.NORM.S.INV(RAND())</f>
        <v>-0.88379972522625305</v>
      </c>
      <c r="AJ364">
        <f ca="1">_xlfn.NORM.S.INV(RAND())</f>
        <v>1.4026795062648978</v>
      </c>
      <c r="AK364">
        <f ca="1">_xlfn.NORM.S.INV(RAND())</f>
        <v>-0.9068835251151135</v>
      </c>
      <c r="AL364" s="13">
        <f t="shared" si="205"/>
        <v>360</v>
      </c>
      <c r="AM364">
        <f t="shared" ca="1" si="206"/>
        <v>362.95343171957097</v>
      </c>
      <c r="AN364">
        <f t="shared" ca="1" si="207"/>
        <v>402.30970285177756</v>
      </c>
      <c r="AO364">
        <f t="shared" ca="1" si="208"/>
        <v>361.77288320248329</v>
      </c>
      <c r="AP364">
        <f t="shared" ca="1" si="209"/>
        <v>374.58464271390091</v>
      </c>
      <c r="AQ364">
        <f t="shared" ca="1" si="210"/>
        <v>383.2891843506431</v>
      </c>
      <c r="AR364">
        <f t="shared" ca="1" si="211"/>
        <v>386.44744053238651</v>
      </c>
      <c r="AS364">
        <f t="shared" ca="1" si="212"/>
        <v>350.97816034031433</v>
      </c>
      <c r="AT364">
        <f t="shared" ca="1" si="213"/>
        <v>352.33741447495646</v>
      </c>
      <c r="AU364">
        <f t="shared" ca="1" si="214"/>
        <v>397.78165343862167</v>
      </c>
      <c r="AV364">
        <f t="shared" ca="1" si="215"/>
        <v>381.21645567946325</v>
      </c>
      <c r="AW364">
        <f t="shared" ca="1" si="216"/>
        <v>345.74658114878855</v>
      </c>
      <c r="AX364">
        <f t="shared" ca="1" si="217"/>
        <v>332.50749180844974</v>
      </c>
      <c r="AY364">
        <f t="shared" ca="1" si="218"/>
        <v>342.21368253237989</v>
      </c>
      <c r="AZ364">
        <f t="shared" ca="1" si="219"/>
        <v>337.51223446426621</v>
      </c>
      <c r="BA364">
        <f t="shared" ca="1" si="220"/>
        <v>381.74240207731799</v>
      </c>
      <c r="BB364">
        <f t="shared" ca="1" si="221"/>
        <v>361.1897442586037</v>
      </c>
      <c r="BC364">
        <f t="shared" ca="1" si="222"/>
        <v>343.68219469261965</v>
      </c>
      <c r="BD364">
        <f t="shared" ca="1" si="223"/>
        <v>329.69431194987772</v>
      </c>
      <c r="BE364">
        <f t="shared" ca="1" si="224"/>
        <v>331.4485766035192</v>
      </c>
      <c r="BF364">
        <f t="shared" ca="1" si="225"/>
        <v>365.1362787923606</v>
      </c>
      <c r="BG364">
        <f t="shared" ca="1" si="226"/>
        <v>393.87168097456708</v>
      </c>
      <c r="BH364">
        <f t="shared" ca="1" si="227"/>
        <v>379.71242272788601</v>
      </c>
      <c r="BI364">
        <f t="shared" ca="1" si="228"/>
        <v>394.06134314294934</v>
      </c>
      <c r="BJ364">
        <f t="shared" ca="1" si="229"/>
        <v>398.4705287085356</v>
      </c>
      <c r="BK364">
        <f t="shared" ca="1" si="230"/>
        <v>394.02219006798771</v>
      </c>
      <c r="BL364">
        <f t="shared" ca="1" si="231"/>
        <v>400.2427003661914</v>
      </c>
      <c r="BM364">
        <f t="shared" ca="1" si="232"/>
        <v>421.47400959544052</v>
      </c>
      <c r="BN364">
        <f t="shared" ca="1" si="233"/>
        <v>447.66959130885493</v>
      </c>
      <c r="BO364">
        <f t="shared" ca="1" si="234"/>
        <v>467.84138587411866</v>
      </c>
      <c r="BP364">
        <f t="shared" ca="1" si="235"/>
        <v>438.03967323003633</v>
      </c>
      <c r="BQ364">
        <f t="shared" ca="1" si="236"/>
        <v>416.37025244749265</v>
      </c>
      <c r="BR364">
        <f t="shared" ca="1" si="237"/>
        <v>460.38292708264777</v>
      </c>
      <c r="BS364">
        <f t="shared" ca="1" si="238"/>
        <v>440.42729538029721</v>
      </c>
      <c r="BT364">
        <f t="shared" ca="1" si="239"/>
        <v>418.34335297490622</v>
      </c>
      <c r="BU364">
        <f t="shared" ca="1" si="240"/>
        <v>453.44300623975499</v>
      </c>
      <c r="BV364" s="13">
        <f t="shared" ca="1" si="241"/>
        <v>430.1327899837255</v>
      </c>
      <c r="BW364" s="13">
        <f t="shared" ca="1" si="242"/>
        <v>329.69431194987772</v>
      </c>
      <c r="BX364" s="20">
        <f t="shared" ca="1" si="243"/>
        <v>6</v>
      </c>
      <c r="BY364" s="20">
        <f t="shared" ca="1" si="244"/>
        <v>0</v>
      </c>
      <c r="BZ364" s="21">
        <f t="shared" ca="1" si="245"/>
        <v>1.0245164171871852</v>
      </c>
    </row>
    <row r="365" spans="1:78" x14ac:dyDescent="0.3">
      <c r="A365">
        <v>358</v>
      </c>
      <c r="B365">
        <f ca="1">_xlfn.NORM.S.INV(RAND())</f>
        <v>0.61680808465087966</v>
      </c>
      <c r="C365">
        <f ca="1">_xlfn.NORM.S.INV(RAND())</f>
        <v>-1.2419759467941789</v>
      </c>
      <c r="D365">
        <f ca="1">_xlfn.NORM.S.INV(RAND())</f>
        <v>1.1208486148757082</v>
      </c>
      <c r="E365">
        <f ca="1">_xlfn.NORM.S.INV(RAND())</f>
        <v>-1.1404167850725075</v>
      </c>
      <c r="F365">
        <f ca="1">_xlfn.NORM.S.INV(RAND())</f>
        <v>-0.65121211319311323</v>
      </c>
      <c r="G365">
        <f ca="1">_xlfn.NORM.S.INV(RAND())</f>
        <v>2.0673519446701327</v>
      </c>
      <c r="H365">
        <f ca="1">_xlfn.NORM.S.INV(RAND())</f>
        <v>-0.52832966855635022</v>
      </c>
      <c r="I365">
        <f ca="1">_xlfn.NORM.S.INV(RAND())</f>
        <v>0.87721043692838474</v>
      </c>
      <c r="J365">
        <f ca="1">_xlfn.NORM.S.INV(RAND())</f>
        <v>0.99467761951103661</v>
      </c>
      <c r="K365">
        <f ca="1">_xlfn.NORM.S.INV(RAND())</f>
        <v>-1.4613630365749317</v>
      </c>
      <c r="L365">
        <f ca="1">_xlfn.NORM.S.INV(RAND())</f>
        <v>-0.76542423033491302</v>
      </c>
      <c r="M365">
        <f ca="1">_xlfn.NORM.S.INV(RAND())</f>
        <v>1.9759574258882417</v>
      </c>
      <c r="N365">
        <f ca="1">_xlfn.NORM.S.INV(RAND())</f>
        <v>0.92205415637021571</v>
      </c>
      <c r="O365">
        <f ca="1">_xlfn.NORM.S.INV(RAND())</f>
        <v>1.8190274704914269</v>
      </c>
      <c r="P365">
        <f ca="1">_xlfn.NORM.S.INV(RAND())</f>
        <v>-0.16556530449256776</v>
      </c>
      <c r="Q365">
        <f ca="1">_xlfn.NORM.S.INV(RAND())</f>
        <v>-0.32363285048635837</v>
      </c>
      <c r="R365">
        <f ca="1">_xlfn.NORM.S.INV(RAND())</f>
        <v>0.33957038332983064</v>
      </c>
      <c r="S365">
        <f ca="1">_xlfn.NORM.S.INV(RAND())</f>
        <v>0.33424464198352827</v>
      </c>
      <c r="T365">
        <f ca="1">_xlfn.NORM.S.INV(RAND())</f>
        <v>-1.0402877805184858</v>
      </c>
      <c r="U365">
        <f ca="1">_xlfn.NORM.S.INV(RAND())</f>
        <v>1.3509215549285745</v>
      </c>
      <c r="V365">
        <f ca="1">_xlfn.NORM.S.INV(RAND())</f>
        <v>0.57092961005607634</v>
      </c>
      <c r="W365">
        <f ca="1">_xlfn.NORM.S.INV(RAND())</f>
        <v>1.8454338351879334</v>
      </c>
      <c r="X365">
        <f ca="1">_xlfn.NORM.S.INV(RAND())</f>
        <v>-0.82665517282729906</v>
      </c>
      <c r="Y365">
        <f ca="1">_xlfn.NORM.S.INV(RAND())</f>
        <v>1.9657463138804354</v>
      </c>
      <c r="Z365">
        <f ca="1">_xlfn.NORM.S.INV(RAND())</f>
        <v>-1.6241753453072338</v>
      </c>
      <c r="AA365">
        <f ca="1">_xlfn.NORM.S.INV(RAND())</f>
        <v>-1.6915852341828268</v>
      </c>
      <c r="AB365">
        <f ca="1">_xlfn.NORM.S.INV(RAND())</f>
        <v>-0.24132806820186462</v>
      </c>
      <c r="AC365">
        <f ca="1">_xlfn.NORM.S.INV(RAND())</f>
        <v>0.89597040059680033</v>
      </c>
      <c r="AD365">
        <f ca="1">_xlfn.NORM.S.INV(RAND())</f>
        <v>-1.023566993462723</v>
      </c>
      <c r="AE365">
        <f ca="1">_xlfn.NORM.S.INV(RAND())</f>
        <v>1.3695276726578685</v>
      </c>
      <c r="AF365">
        <f ca="1">_xlfn.NORM.S.INV(RAND())</f>
        <v>-3.5100168143509539E-2</v>
      </c>
      <c r="AG365">
        <f ca="1">_xlfn.NORM.S.INV(RAND())</f>
        <v>-1.174851623946672</v>
      </c>
      <c r="AH365">
        <f ca="1">_xlfn.NORM.S.INV(RAND())</f>
        <v>-0.42446556047966827</v>
      </c>
      <c r="AI365">
        <f ca="1">_xlfn.NORM.S.INV(RAND())</f>
        <v>1.1825872851101118</v>
      </c>
      <c r="AJ365">
        <f ca="1">_xlfn.NORM.S.INV(RAND())</f>
        <v>-0.61449299516453548</v>
      </c>
      <c r="AK365">
        <f ca="1">_xlfn.NORM.S.INV(RAND())</f>
        <v>-0.81059910657292988</v>
      </c>
      <c r="AL365" s="13">
        <f t="shared" si="205"/>
        <v>360</v>
      </c>
      <c r="AM365">
        <f t="shared" ca="1" si="206"/>
        <v>372.89571501948257</v>
      </c>
      <c r="AN365">
        <f t="shared" ca="1" si="207"/>
        <v>346.94859049127018</v>
      </c>
      <c r="AO365">
        <f t="shared" ca="1" si="208"/>
        <v>369.98859211908615</v>
      </c>
      <c r="AP365">
        <f t="shared" ca="1" si="209"/>
        <v>346.26816305445237</v>
      </c>
      <c r="AQ365">
        <f t="shared" ca="1" si="210"/>
        <v>333.35203610295582</v>
      </c>
      <c r="AR365">
        <f t="shared" ca="1" si="211"/>
        <v>375.45591113614665</v>
      </c>
      <c r="AS365">
        <f t="shared" ca="1" si="212"/>
        <v>364.02453028388169</v>
      </c>
      <c r="AT365">
        <f t="shared" ca="1" si="213"/>
        <v>382.77615161388587</v>
      </c>
      <c r="AU365">
        <f t="shared" ca="1" si="214"/>
        <v>405.23268388936879</v>
      </c>
      <c r="AV365">
        <f t="shared" ca="1" si="215"/>
        <v>372.28992884414617</v>
      </c>
      <c r="AW365">
        <f t="shared" ca="1" si="216"/>
        <v>356.04761578717483</v>
      </c>
      <c r="AX365">
        <f t="shared" ca="1" si="217"/>
        <v>398.9075806541511</v>
      </c>
      <c r="AY365">
        <f t="shared" ca="1" si="218"/>
        <v>420.5434979647921</v>
      </c>
      <c r="AZ365">
        <f t="shared" ca="1" si="219"/>
        <v>466.91762526166559</v>
      </c>
      <c r="BA365">
        <f t="shared" ca="1" si="220"/>
        <v>462.28300423889709</v>
      </c>
      <c r="BB365">
        <f t="shared" ca="1" si="221"/>
        <v>453.53645346512815</v>
      </c>
      <c r="BC365">
        <f t="shared" ca="1" si="222"/>
        <v>462.32314164796855</v>
      </c>
      <c r="BD365">
        <f t="shared" ca="1" si="223"/>
        <v>471.13517289145102</v>
      </c>
      <c r="BE365">
        <f t="shared" ca="1" si="224"/>
        <v>443.48648795441329</v>
      </c>
      <c r="BF365">
        <f t="shared" ca="1" si="225"/>
        <v>479.26139583193265</v>
      </c>
      <c r="BG365">
        <f t="shared" ca="1" si="226"/>
        <v>495.11602540108061</v>
      </c>
      <c r="BH365">
        <f t="shared" ca="1" si="227"/>
        <v>550.55212335303725</v>
      </c>
      <c r="BI365">
        <f t="shared" ca="1" si="228"/>
        <v>524.67446836347654</v>
      </c>
      <c r="BJ365">
        <f t="shared" ca="1" si="229"/>
        <v>587.4867894340432</v>
      </c>
      <c r="BK365">
        <f t="shared" ca="1" si="230"/>
        <v>534.67831503531738</v>
      </c>
      <c r="BL365">
        <f t="shared" ca="1" si="231"/>
        <v>484.72654154025668</v>
      </c>
      <c r="BM365">
        <f t="shared" ca="1" si="232"/>
        <v>477.82050569355374</v>
      </c>
      <c r="BN365">
        <f t="shared" ca="1" si="233"/>
        <v>502.97846667822762</v>
      </c>
      <c r="BO365">
        <f t="shared" ca="1" si="234"/>
        <v>473.91833831214842</v>
      </c>
      <c r="BP365">
        <f t="shared" ca="1" si="235"/>
        <v>512.69856259720984</v>
      </c>
      <c r="BQ365">
        <f t="shared" ca="1" si="236"/>
        <v>511.44747879765106</v>
      </c>
      <c r="BR365">
        <f t="shared" ca="1" si="237"/>
        <v>477.7072716884461</v>
      </c>
      <c r="BS365">
        <f t="shared" ca="1" si="238"/>
        <v>465.94842188236498</v>
      </c>
      <c r="BT365">
        <f t="shared" ca="1" si="239"/>
        <v>498.66522928744132</v>
      </c>
      <c r="BU365">
        <f t="shared" ca="1" si="240"/>
        <v>481.0833553959356</v>
      </c>
      <c r="BV365" s="13">
        <f t="shared" ca="1" si="241"/>
        <v>458.89614609470942</v>
      </c>
      <c r="BW365" s="13">
        <f t="shared" ca="1" si="242"/>
        <v>333.35203610295582</v>
      </c>
      <c r="BX365" s="20">
        <f t="shared" ca="1" si="243"/>
        <v>6</v>
      </c>
      <c r="BY365" s="20">
        <f t="shared" ca="1" si="244"/>
        <v>0</v>
      </c>
      <c r="BZ365" s="21">
        <f t="shared" ca="1" si="245"/>
        <v>1.0245164171871852</v>
      </c>
    </row>
    <row r="366" spans="1:78" x14ac:dyDescent="0.3">
      <c r="A366">
        <v>359</v>
      </c>
      <c r="B366">
        <f ca="1">_xlfn.NORM.S.INV(RAND())</f>
        <v>-0.96210424602048739</v>
      </c>
      <c r="C366">
        <f ca="1">_xlfn.NORM.S.INV(RAND())</f>
        <v>-0.69861605698291607</v>
      </c>
      <c r="D366">
        <f ca="1">_xlfn.NORM.S.INV(RAND())</f>
        <v>0.91650753302560239</v>
      </c>
      <c r="E366">
        <f ca="1">_xlfn.NORM.S.INV(RAND())</f>
        <v>-0.20686441246750015</v>
      </c>
      <c r="F366">
        <f ca="1">_xlfn.NORM.S.INV(RAND())</f>
        <v>1.4675361538475253</v>
      </c>
      <c r="G366">
        <f ca="1">_xlfn.NORM.S.INV(RAND())</f>
        <v>0.43048627750362994</v>
      </c>
      <c r="H366">
        <f ca="1">_xlfn.NORM.S.INV(RAND())</f>
        <v>0.65871244227815628</v>
      </c>
      <c r="I366">
        <f ca="1">_xlfn.NORM.S.INV(RAND())</f>
        <v>-1.0214069242170163</v>
      </c>
      <c r="J366">
        <f ca="1">_xlfn.NORM.S.INV(RAND())</f>
        <v>-0.30416429802228778</v>
      </c>
      <c r="K366">
        <f ca="1">_xlfn.NORM.S.INV(RAND())</f>
        <v>-1.2694413226920296</v>
      </c>
      <c r="L366">
        <f ca="1">_xlfn.NORM.S.INV(RAND())</f>
        <v>-0.66935315361068881</v>
      </c>
      <c r="M366">
        <f ca="1">_xlfn.NORM.S.INV(RAND())</f>
        <v>-0.91517122559108988</v>
      </c>
      <c r="N366">
        <f ca="1">_xlfn.NORM.S.INV(RAND())</f>
        <v>-0.74307352700464491</v>
      </c>
      <c r="O366">
        <f ca="1">_xlfn.NORM.S.INV(RAND())</f>
        <v>-0.19276751533135666</v>
      </c>
      <c r="P366">
        <f ca="1">_xlfn.NORM.S.INV(RAND())</f>
        <v>-0.92995092179785566</v>
      </c>
      <c r="Q366">
        <f ca="1">_xlfn.NORM.S.INV(RAND())</f>
        <v>0.19096861757734693</v>
      </c>
      <c r="R366">
        <f ca="1">_xlfn.NORM.S.INV(RAND())</f>
        <v>-0.49604630591931004</v>
      </c>
      <c r="S366">
        <f ca="1">_xlfn.NORM.S.INV(RAND())</f>
        <v>1.3516688539995108</v>
      </c>
      <c r="T366">
        <f ca="1">_xlfn.NORM.S.INV(RAND())</f>
        <v>0.76080061386204012</v>
      </c>
      <c r="U366">
        <f ca="1">_xlfn.NORM.S.INV(RAND())</f>
        <v>1.2886490821270127</v>
      </c>
      <c r="V366">
        <f ca="1">_xlfn.NORM.S.INV(RAND())</f>
        <v>-0.93529417720633579</v>
      </c>
      <c r="W366">
        <f ca="1">_xlfn.NORM.S.INV(RAND())</f>
        <v>0.14106001248033603</v>
      </c>
      <c r="X366">
        <f ca="1">_xlfn.NORM.S.INV(RAND())</f>
        <v>1.6103320875270952</v>
      </c>
      <c r="Y366">
        <f ca="1">_xlfn.NORM.S.INV(RAND())</f>
        <v>-0.33981948551155255</v>
      </c>
      <c r="Z366">
        <f ca="1">_xlfn.NORM.S.INV(RAND())</f>
        <v>0.26301769875034109</v>
      </c>
      <c r="AA366">
        <f ca="1">_xlfn.NORM.S.INV(RAND())</f>
        <v>-0.62297887019586584</v>
      </c>
      <c r="AB366">
        <f ca="1">_xlfn.NORM.S.INV(RAND())</f>
        <v>0.2172013632184995</v>
      </c>
      <c r="AC366">
        <f ca="1">_xlfn.NORM.S.INV(RAND())</f>
        <v>1.0714132527783164</v>
      </c>
      <c r="AD366">
        <f ca="1">_xlfn.NORM.S.INV(RAND())</f>
        <v>-1.1657203258289461</v>
      </c>
      <c r="AE366">
        <f ca="1">_xlfn.NORM.S.INV(RAND())</f>
        <v>0.3393880496471321</v>
      </c>
      <c r="AF366">
        <f ca="1">_xlfn.NORM.S.INV(RAND())</f>
        <v>0.81602301653815501</v>
      </c>
      <c r="AG366">
        <f ca="1">_xlfn.NORM.S.INV(RAND())</f>
        <v>-1.2920943380838688</v>
      </c>
      <c r="AH366">
        <f ca="1">_xlfn.NORM.S.INV(RAND())</f>
        <v>1.3362042559062868</v>
      </c>
      <c r="AI366">
        <f ca="1">_xlfn.NORM.S.INV(RAND())</f>
        <v>-1.2104132938824803</v>
      </c>
      <c r="AJ366">
        <f ca="1">_xlfn.NORM.S.INV(RAND())</f>
        <v>-1.6268929472288747</v>
      </c>
      <c r="AK366">
        <f ca="1">_xlfn.NORM.S.INV(RAND())</f>
        <v>-0.78200803919025885</v>
      </c>
      <c r="AL366" s="13">
        <f t="shared" si="205"/>
        <v>360</v>
      </c>
      <c r="AM366">
        <f t="shared" ca="1" si="206"/>
        <v>340.4064178060014</v>
      </c>
      <c r="AN366">
        <f t="shared" ca="1" si="207"/>
        <v>326.81326956907986</v>
      </c>
      <c r="AO366">
        <f t="shared" ca="1" si="208"/>
        <v>344.42862585386763</v>
      </c>
      <c r="AP366">
        <f t="shared" ca="1" si="209"/>
        <v>340.19769280246248</v>
      </c>
      <c r="AQ366">
        <f t="shared" ca="1" si="210"/>
        <v>370.12414290679158</v>
      </c>
      <c r="AR366">
        <f t="shared" ca="1" si="211"/>
        <v>379.2804635914419</v>
      </c>
      <c r="AS366">
        <f t="shared" ca="1" si="212"/>
        <v>393.81846516421427</v>
      </c>
      <c r="AT366">
        <f t="shared" ca="1" si="213"/>
        <v>371.11145373609912</v>
      </c>
      <c r="AU366">
        <f t="shared" ca="1" si="214"/>
        <v>364.49937299697143</v>
      </c>
      <c r="AV366">
        <f t="shared" ca="1" si="215"/>
        <v>338.59914197884945</v>
      </c>
      <c r="AW366">
        <f t="shared" ca="1" si="216"/>
        <v>325.62784407121143</v>
      </c>
      <c r="AX366">
        <f t="shared" ca="1" si="217"/>
        <v>308.74047728029541</v>
      </c>
      <c r="AY366">
        <f t="shared" ca="1" si="218"/>
        <v>295.65197661364715</v>
      </c>
      <c r="AZ366">
        <f t="shared" ca="1" si="219"/>
        <v>292.25797946709508</v>
      </c>
      <c r="BA366">
        <f t="shared" ca="1" si="220"/>
        <v>276.8648539840861</v>
      </c>
      <c r="BB366">
        <f t="shared" ca="1" si="221"/>
        <v>279.81772442345004</v>
      </c>
      <c r="BC366">
        <f t="shared" ca="1" si="222"/>
        <v>271.80434659948617</v>
      </c>
      <c r="BD366">
        <f t="shared" ca="1" si="223"/>
        <v>293.74277355666777</v>
      </c>
      <c r="BE366">
        <f t="shared" ca="1" si="224"/>
        <v>306.80508441123283</v>
      </c>
      <c r="BF366">
        <f t="shared" ca="1" si="225"/>
        <v>330.36435932346245</v>
      </c>
      <c r="BG366">
        <f t="shared" ca="1" si="226"/>
        <v>312.86765178343109</v>
      </c>
      <c r="BH366">
        <f t="shared" ca="1" si="227"/>
        <v>315.29468212142575</v>
      </c>
      <c r="BI366">
        <f t="shared" ca="1" si="228"/>
        <v>345.87021380297136</v>
      </c>
      <c r="BJ366">
        <f t="shared" ca="1" si="229"/>
        <v>339.00926800768116</v>
      </c>
      <c r="BK366">
        <f t="shared" ca="1" si="230"/>
        <v>344.05313701568423</v>
      </c>
      <c r="BL366">
        <f t="shared" ca="1" si="231"/>
        <v>331.75997646753029</v>
      </c>
      <c r="BM366">
        <f t="shared" ca="1" si="232"/>
        <v>335.80653481488372</v>
      </c>
      <c r="BN366">
        <f t="shared" ca="1" si="233"/>
        <v>357.08598646216007</v>
      </c>
      <c r="BO366">
        <f t="shared" ca="1" si="234"/>
        <v>333.70489354603177</v>
      </c>
      <c r="BP366">
        <f t="shared" ca="1" si="235"/>
        <v>340.1664176956578</v>
      </c>
      <c r="BQ366">
        <f t="shared" ca="1" si="236"/>
        <v>356.42769700413504</v>
      </c>
      <c r="BR366">
        <f t="shared" ca="1" si="237"/>
        <v>330.66826020533358</v>
      </c>
      <c r="BS366">
        <f t="shared" ca="1" si="238"/>
        <v>357.03890727032922</v>
      </c>
      <c r="BT366">
        <f t="shared" ca="1" si="239"/>
        <v>332.8010450178441</v>
      </c>
      <c r="BU366">
        <f t="shared" ca="1" si="240"/>
        <v>302.83844371392627</v>
      </c>
      <c r="BV366" s="13">
        <f t="shared" ca="1" si="241"/>
        <v>289.34899432837346</v>
      </c>
      <c r="BW366" s="13">
        <f t="shared" ca="1" si="242"/>
        <v>271.80434659948617</v>
      </c>
      <c r="BX366" s="20">
        <f t="shared" ca="1" si="243"/>
        <v>6</v>
      </c>
      <c r="BY366" s="20">
        <f t="shared" ca="1" si="244"/>
        <v>0</v>
      </c>
      <c r="BZ366" s="21">
        <f t="shared" ca="1" si="245"/>
        <v>1.0245164171871852</v>
      </c>
    </row>
    <row r="367" spans="1:78" x14ac:dyDescent="0.3">
      <c r="A367">
        <v>360</v>
      </c>
      <c r="B367">
        <f ca="1">_xlfn.NORM.S.INV(RAND())</f>
        <v>-1.0383208863609936</v>
      </c>
      <c r="C367">
        <f ca="1">_xlfn.NORM.S.INV(RAND())</f>
        <v>0.41945506005500066</v>
      </c>
      <c r="D367">
        <f ca="1">_xlfn.NORM.S.INV(RAND())</f>
        <v>-0.76564661781746279</v>
      </c>
      <c r="E367">
        <f ca="1">_xlfn.NORM.S.INV(RAND())</f>
        <v>-0.21827135869305517</v>
      </c>
      <c r="F367">
        <f ca="1">_xlfn.NORM.S.INV(RAND())</f>
        <v>0.21229041347827809</v>
      </c>
      <c r="G367">
        <f ca="1">_xlfn.NORM.S.INV(RAND())</f>
        <v>-1.0616646537392909</v>
      </c>
      <c r="H367">
        <f ca="1">_xlfn.NORM.S.INV(RAND())</f>
        <v>-0.34783061866157727</v>
      </c>
      <c r="I367">
        <f ca="1">_xlfn.NORM.S.INV(RAND())</f>
        <v>1.3235923964059226</v>
      </c>
      <c r="J367">
        <f ca="1">_xlfn.NORM.S.INV(RAND())</f>
        <v>2.0383355590175762</v>
      </c>
      <c r="K367">
        <f ca="1">_xlfn.NORM.S.INV(RAND())</f>
        <v>0.42952311425878964</v>
      </c>
      <c r="L367">
        <f ca="1">_xlfn.NORM.S.INV(RAND())</f>
        <v>-9.2810385223728017E-2</v>
      </c>
      <c r="M367">
        <f ca="1">_xlfn.NORM.S.INV(RAND())</f>
        <v>-0.78151987341919527</v>
      </c>
      <c r="N367">
        <f ca="1">_xlfn.NORM.S.INV(RAND())</f>
        <v>-0.66714903979063034</v>
      </c>
      <c r="O367">
        <f ca="1">_xlfn.NORM.S.INV(RAND())</f>
        <v>-4.9091226794021815E-2</v>
      </c>
      <c r="P367">
        <f ca="1">_xlfn.NORM.S.INV(RAND())</f>
        <v>-0.26455670510654072</v>
      </c>
      <c r="Q367">
        <f ca="1">_xlfn.NORM.S.INV(RAND())</f>
        <v>0.35649781410599957</v>
      </c>
      <c r="R367">
        <f ca="1">_xlfn.NORM.S.INV(RAND())</f>
        <v>-5.1245560281809675E-2</v>
      </c>
      <c r="S367">
        <f ca="1">_xlfn.NORM.S.INV(RAND())</f>
        <v>-0.17653735013093158</v>
      </c>
      <c r="T367">
        <f ca="1">_xlfn.NORM.S.INV(RAND())</f>
        <v>1.0589074494391626</v>
      </c>
      <c r="U367">
        <f ca="1">_xlfn.NORM.S.INV(RAND())</f>
        <v>-2.417675058464364</v>
      </c>
      <c r="V367">
        <f ca="1">_xlfn.NORM.S.INV(RAND())</f>
        <v>0.96823939639029433</v>
      </c>
      <c r="W367">
        <f ca="1">_xlfn.NORM.S.INV(RAND())</f>
        <v>-1.766224441573798</v>
      </c>
      <c r="X367">
        <f ca="1">_xlfn.NORM.S.INV(RAND())</f>
        <v>-2.0690220859912714</v>
      </c>
      <c r="Y367">
        <f ca="1">_xlfn.NORM.S.INV(RAND())</f>
        <v>-0.13148464420887285</v>
      </c>
      <c r="Z367">
        <f ca="1">_xlfn.NORM.S.INV(RAND())</f>
        <v>1.1553103945473888</v>
      </c>
      <c r="AA367">
        <f ca="1">_xlfn.NORM.S.INV(RAND())</f>
        <v>-0.70256430858382424</v>
      </c>
      <c r="AB367">
        <f ca="1">_xlfn.NORM.S.INV(RAND())</f>
        <v>-0.79459953790467419</v>
      </c>
      <c r="AC367">
        <f ca="1">_xlfn.NORM.S.INV(RAND())</f>
        <v>1.3127999137828799</v>
      </c>
      <c r="AD367">
        <f ca="1">_xlfn.NORM.S.INV(RAND())</f>
        <v>-0.10583817424102339</v>
      </c>
      <c r="AE367">
        <f ca="1">_xlfn.NORM.S.INV(RAND())</f>
        <v>0.37602299410181567</v>
      </c>
      <c r="AF367">
        <f ca="1">_xlfn.NORM.S.INV(RAND())</f>
        <v>8.2713577667877014E-2</v>
      </c>
      <c r="AG367">
        <f ca="1">_xlfn.NORM.S.INV(RAND())</f>
        <v>0.18890557451298054</v>
      </c>
      <c r="AH367">
        <f ca="1">_xlfn.NORM.S.INV(RAND())</f>
        <v>-0.13352511484640806</v>
      </c>
      <c r="AI367">
        <f ca="1">_xlfn.NORM.S.INV(RAND())</f>
        <v>0.10277281751396684</v>
      </c>
      <c r="AJ367">
        <f ca="1">_xlfn.NORM.S.INV(RAND())</f>
        <v>0.90554322392207742</v>
      </c>
      <c r="AK367">
        <f ca="1">_xlfn.NORM.S.INV(RAND())</f>
        <v>0.32463756860208426</v>
      </c>
      <c r="AL367" s="13">
        <f t="shared" si="205"/>
        <v>360</v>
      </c>
      <c r="AM367">
        <f t="shared" ca="1" si="206"/>
        <v>338.91179455081385</v>
      </c>
      <c r="AN367">
        <f t="shared" ca="1" si="207"/>
        <v>347.07485008270544</v>
      </c>
      <c r="AO367">
        <f t="shared" ca="1" si="208"/>
        <v>331.92836189850431</v>
      </c>
      <c r="AP367">
        <f t="shared" ca="1" si="209"/>
        <v>327.6351359369624</v>
      </c>
      <c r="AQ367">
        <f t="shared" ca="1" si="210"/>
        <v>331.53736720357858</v>
      </c>
      <c r="AR367">
        <f t="shared" ca="1" si="211"/>
        <v>311.69608321806663</v>
      </c>
      <c r="AS367">
        <f t="shared" ca="1" si="212"/>
        <v>305.37176745394953</v>
      </c>
      <c r="AT367">
        <f t="shared" ca="1" si="213"/>
        <v>329.48502985427672</v>
      </c>
      <c r="AU367">
        <f t="shared" ca="1" si="214"/>
        <v>370.47931443678613</v>
      </c>
      <c r="AV367">
        <f t="shared" ca="1" si="215"/>
        <v>379.62331075956223</v>
      </c>
      <c r="AW367">
        <f t="shared" ca="1" si="216"/>
        <v>377.43727533839302</v>
      </c>
      <c r="AX367">
        <f t="shared" ca="1" si="217"/>
        <v>360.63510556838486</v>
      </c>
      <c r="AY367">
        <f t="shared" ca="1" si="218"/>
        <v>346.86377541221725</v>
      </c>
      <c r="AZ367">
        <f t="shared" ca="1" si="219"/>
        <v>345.73796959366842</v>
      </c>
      <c r="BA367">
        <f t="shared" ca="1" si="220"/>
        <v>340.3553843069223</v>
      </c>
      <c r="BB367">
        <f t="shared" ca="1" si="221"/>
        <v>347.28857546188721</v>
      </c>
      <c r="BC367">
        <f t="shared" ca="1" si="222"/>
        <v>346.11833783198307</v>
      </c>
      <c r="BD367">
        <f t="shared" ca="1" si="223"/>
        <v>342.46575870140737</v>
      </c>
      <c r="BE367">
        <f t="shared" ca="1" si="224"/>
        <v>363.90435115041487</v>
      </c>
      <c r="BF367">
        <f t="shared" ca="1" si="225"/>
        <v>316.36286453945542</v>
      </c>
      <c r="BG367">
        <f t="shared" ca="1" si="226"/>
        <v>334.4122526506394</v>
      </c>
      <c r="BH367">
        <f t="shared" ca="1" si="227"/>
        <v>301.8664916185532</v>
      </c>
      <c r="BI367">
        <f t="shared" ca="1" si="228"/>
        <v>267.76590939311831</v>
      </c>
      <c r="BJ367">
        <f t="shared" ca="1" si="229"/>
        <v>265.63021973649876</v>
      </c>
      <c r="BK367">
        <f t="shared" ca="1" si="230"/>
        <v>283.83423844690793</v>
      </c>
      <c r="BL367">
        <f t="shared" ca="1" si="231"/>
        <v>272.43802700004761</v>
      </c>
      <c r="BM367">
        <f t="shared" ca="1" si="232"/>
        <v>260.11355144688548</v>
      </c>
      <c r="BN367">
        <f t="shared" ca="1" si="233"/>
        <v>280.47823930074742</v>
      </c>
      <c r="BO367">
        <f t="shared" ca="1" si="234"/>
        <v>278.65345338152906</v>
      </c>
      <c r="BP367">
        <f t="shared" ca="1" si="235"/>
        <v>284.65045055014974</v>
      </c>
      <c r="BQ367">
        <f t="shared" ca="1" si="236"/>
        <v>285.89389405763569</v>
      </c>
      <c r="BR367">
        <f t="shared" ca="1" si="237"/>
        <v>288.90864877700216</v>
      </c>
      <c r="BS367">
        <f t="shared" ca="1" si="238"/>
        <v>286.57056361810498</v>
      </c>
      <c r="BT367">
        <f t="shared" ca="1" si="239"/>
        <v>288.15592097181224</v>
      </c>
      <c r="BU367">
        <f t="shared" ca="1" si="240"/>
        <v>303.49545091583275</v>
      </c>
      <c r="BV367" s="13">
        <f t="shared" ca="1" si="241"/>
        <v>309.10867488941324</v>
      </c>
      <c r="BW367" s="13">
        <f t="shared" ca="1" si="242"/>
        <v>260.11355144688548</v>
      </c>
      <c r="BX367" s="20">
        <f t="shared" ca="1" si="243"/>
        <v>12</v>
      </c>
      <c r="BY367" s="20">
        <f t="shared" ca="1" si="244"/>
        <v>0</v>
      </c>
      <c r="BZ367" s="21">
        <f t="shared" ca="1" si="245"/>
        <v>1.0480811762323889</v>
      </c>
    </row>
    <row r="368" spans="1:78" x14ac:dyDescent="0.3">
      <c r="A368">
        <v>361</v>
      </c>
      <c r="B368">
        <f ca="1">_xlfn.NORM.S.INV(RAND())</f>
        <v>1.7392685608204184</v>
      </c>
      <c r="C368">
        <f ca="1">_xlfn.NORM.S.INV(RAND())</f>
        <v>0.8556076357531931</v>
      </c>
      <c r="D368">
        <f ca="1">_xlfn.NORM.S.INV(RAND())</f>
        <v>6.2313931084456931E-2</v>
      </c>
      <c r="E368">
        <f ca="1">_xlfn.NORM.S.INV(RAND())</f>
        <v>1.193122681802655</v>
      </c>
      <c r="F368">
        <f ca="1">_xlfn.NORM.S.INV(RAND())</f>
        <v>-1.13375847797732</v>
      </c>
      <c r="G368">
        <f ca="1">_xlfn.NORM.S.INV(RAND())</f>
        <v>1.9862662638574995</v>
      </c>
      <c r="H368">
        <f ca="1">_xlfn.NORM.S.INV(RAND())</f>
        <v>0.21015577671129876</v>
      </c>
      <c r="I368">
        <f ca="1">_xlfn.NORM.S.INV(RAND())</f>
        <v>2.6144803824474585</v>
      </c>
      <c r="J368">
        <f ca="1">_xlfn.NORM.S.INV(RAND())</f>
        <v>7.5902987190239593E-2</v>
      </c>
      <c r="K368">
        <f ca="1">_xlfn.NORM.S.INV(RAND())</f>
        <v>-0.67216590167091295</v>
      </c>
      <c r="L368">
        <f ca="1">_xlfn.NORM.S.INV(RAND())</f>
        <v>-0.35223645984414848</v>
      </c>
      <c r="M368">
        <f ca="1">_xlfn.NORM.S.INV(RAND())</f>
        <v>-1.349256210206917</v>
      </c>
      <c r="N368">
        <f ca="1">_xlfn.NORM.S.INV(RAND())</f>
        <v>-0.49147085960906611</v>
      </c>
      <c r="O368">
        <f ca="1">_xlfn.NORM.S.INV(RAND())</f>
        <v>1.3544722722160372</v>
      </c>
      <c r="P368">
        <f ca="1">_xlfn.NORM.S.INV(RAND())</f>
        <v>-0.94118498396567762</v>
      </c>
      <c r="Q368">
        <f ca="1">_xlfn.NORM.S.INV(RAND())</f>
        <v>-0.77630117051283365</v>
      </c>
      <c r="R368">
        <f ca="1">_xlfn.NORM.S.INV(RAND())</f>
        <v>0.25132010089677059</v>
      </c>
      <c r="S368">
        <f ca="1">_xlfn.NORM.S.INV(RAND())</f>
        <v>-1.0773082014496353</v>
      </c>
      <c r="T368">
        <f ca="1">_xlfn.NORM.S.INV(RAND())</f>
        <v>-0.96032728694956437</v>
      </c>
      <c r="U368">
        <f ca="1">_xlfn.NORM.S.INV(RAND())</f>
        <v>-0.83710842664403406</v>
      </c>
      <c r="V368">
        <f ca="1">_xlfn.NORM.S.INV(RAND())</f>
        <v>-0.24600475262774299</v>
      </c>
      <c r="W368">
        <f ca="1">_xlfn.NORM.S.INV(RAND())</f>
        <v>1.9371516672768114</v>
      </c>
      <c r="X368">
        <f ca="1">_xlfn.NORM.S.INV(RAND())</f>
        <v>-1.5032704855923045</v>
      </c>
      <c r="Y368">
        <f ca="1">_xlfn.NORM.S.INV(RAND())</f>
        <v>0.87535185631983226</v>
      </c>
      <c r="Z368">
        <f ca="1">_xlfn.NORM.S.INV(RAND())</f>
        <v>-0.94666907409569068</v>
      </c>
      <c r="AA368">
        <f ca="1">_xlfn.NORM.S.INV(RAND())</f>
        <v>-0.28815677685937818</v>
      </c>
      <c r="AB368">
        <f ca="1">_xlfn.NORM.S.INV(RAND())</f>
        <v>0.22447321041674981</v>
      </c>
      <c r="AC368">
        <f ca="1">_xlfn.NORM.S.INV(RAND())</f>
        <v>-0.40843159216986674</v>
      </c>
      <c r="AD368">
        <f ca="1">_xlfn.NORM.S.INV(RAND())</f>
        <v>-0.21619029576091889</v>
      </c>
      <c r="AE368">
        <f ca="1">_xlfn.NORM.S.INV(RAND())</f>
        <v>-0.99639482369134724</v>
      </c>
      <c r="AF368">
        <f ca="1">_xlfn.NORM.S.INV(RAND())</f>
        <v>6.6871103496344231E-2</v>
      </c>
      <c r="AG368">
        <f ca="1">_xlfn.NORM.S.INV(RAND())</f>
        <v>-0.31295231212798175</v>
      </c>
      <c r="AH368">
        <f ca="1">_xlfn.NORM.S.INV(RAND())</f>
        <v>-0.71845326141434829</v>
      </c>
      <c r="AI368">
        <f ca="1">_xlfn.NORM.S.INV(RAND())</f>
        <v>0.49476396283234508</v>
      </c>
      <c r="AJ368">
        <f ca="1">_xlfn.NORM.S.INV(RAND())</f>
        <v>0.46548550571267516</v>
      </c>
      <c r="AK368">
        <f ca="1">_xlfn.NORM.S.INV(RAND())</f>
        <v>0.5433173941063022</v>
      </c>
      <c r="AL368" s="13">
        <f t="shared" si="205"/>
        <v>360</v>
      </c>
      <c r="AM368">
        <f t="shared" ca="1" si="206"/>
        <v>397.86155060385835</v>
      </c>
      <c r="AN368">
        <f t="shared" ca="1" si="207"/>
        <v>417.83471897422618</v>
      </c>
      <c r="AO368">
        <f t="shared" ca="1" si="208"/>
        <v>419.1659799437594</v>
      </c>
      <c r="AP368">
        <f t="shared" ca="1" si="209"/>
        <v>448.87088201175686</v>
      </c>
      <c r="AQ368">
        <f t="shared" ca="1" si="210"/>
        <v>420.25473342138645</v>
      </c>
      <c r="AR368">
        <f t="shared" ca="1" si="211"/>
        <v>471.12408297017362</v>
      </c>
      <c r="AS368">
        <f t="shared" ca="1" si="212"/>
        <v>476.67655917103025</v>
      </c>
      <c r="AT368">
        <f t="shared" ca="1" si="213"/>
        <v>554.11298858640828</v>
      </c>
      <c r="AU368">
        <f t="shared" ca="1" si="214"/>
        <v>556.31473865720068</v>
      </c>
      <c r="AV368">
        <f t="shared" ca="1" si="215"/>
        <v>534.91616180921437</v>
      </c>
      <c r="AW368">
        <f t="shared" ca="1" si="216"/>
        <v>523.9294194590484</v>
      </c>
      <c r="AX368">
        <f t="shared" ca="1" si="217"/>
        <v>484.46295555089057</v>
      </c>
      <c r="AY368">
        <f t="shared" ca="1" si="218"/>
        <v>470.71330729753544</v>
      </c>
      <c r="AZ368">
        <f t="shared" ca="1" si="219"/>
        <v>508.78882367190869</v>
      </c>
      <c r="BA368">
        <f t="shared" ca="1" si="220"/>
        <v>481.6785768897056</v>
      </c>
      <c r="BB368">
        <f t="shared" ca="1" si="221"/>
        <v>460.37464471525669</v>
      </c>
      <c r="BC368">
        <f t="shared" ca="1" si="222"/>
        <v>466.9087811562768</v>
      </c>
      <c r="BD368">
        <f t="shared" ca="1" si="223"/>
        <v>438.56973259991366</v>
      </c>
      <c r="BE368">
        <f t="shared" ca="1" si="224"/>
        <v>414.74241304024406</v>
      </c>
      <c r="BF368">
        <f t="shared" ca="1" si="225"/>
        <v>395.00976726147951</v>
      </c>
      <c r="BG368">
        <f t="shared" ca="1" si="226"/>
        <v>389.27682937504801</v>
      </c>
      <c r="BH368">
        <f t="shared" ca="1" si="227"/>
        <v>435.16077963101748</v>
      </c>
      <c r="BI368">
        <f t="shared" ca="1" si="228"/>
        <v>398.81894522106154</v>
      </c>
      <c r="BJ368">
        <f t="shared" ca="1" si="229"/>
        <v>419.31789806558112</v>
      </c>
      <c r="BK368">
        <f t="shared" ca="1" si="230"/>
        <v>396.84933812237466</v>
      </c>
      <c r="BL368">
        <f t="shared" ca="1" si="231"/>
        <v>390.13908422739269</v>
      </c>
      <c r="BM368">
        <f t="shared" ca="1" si="232"/>
        <v>395.06353574405091</v>
      </c>
      <c r="BN368">
        <f t="shared" ca="1" si="233"/>
        <v>385.69585802918829</v>
      </c>
      <c r="BO368">
        <f t="shared" ca="1" si="234"/>
        <v>380.75293762270718</v>
      </c>
      <c r="BP368">
        <f t="shared" ca="1" si="235"/>
        <v>359.31777298052441</v>
      </c>
      <c r="BQ368">
        <f t="shared" ca="1" si="236"/>
        <v>360.55744666045803</v>
      </c>
      <c r="BR368">
        <f t="shared" ca="1" si="237"/>
        <v>353.95377302494796</v>
      </c>
      <c r="BS368">
        <f t="shared" ca="1" si="238"/>
        <v>339.43067706324081</v>
      </c>
      <c r="BT368">
        <f t="shared" ca="1" si="239"/>
        <v>349.12089943147708</v>
      </c>
      <c r="BU368">
        <f t="shared" ca="1" si="240"/>
        <v>358.48127618435723</v>
      </c>
      <c r="BV368" s="13">
        <f t="shared" ca="1" si="241"/>
        <v>369.75040915664675</v>
      </c>
      <c r="BW368" s="13">
        <f t="shared" ca="1" si="242"/>
        <v>339.43067706324081</v>
      </c>
      <c r="BX368" s="20">
        <f t="shared" ca="1" si="243"/>
        <v>6</v>
      </c>
      <c r="BY368" s="20">
        <f t="shared" ca="1" si="244"/>
        <v>0</v>
      </c>
      <c r="BZ368" s="21">
        <f t="shared" ca="1" si="245"/>
        <v>1.0245164171871852</v>
      </c>
    </row>
    <row r="369" spans="1:78" x14ac:dyDescent="0.3">
      <c r="A369">
        <v>362</v>
      </c>
      <c r="B369">
        <f ca="1">_xlfn.NORM.S.INV(RAND())</f>
        <v>-0.11052624981628337</v>
      </c>
      <c r="C369">
        <f ca="1">_xlfn.NORM.S.INV(RAND())</f>
        <v>0.67206095188558124</v>
      </c>
      <c r="D369">
        <f ca="1">_xlfn.NORM.S.INV(RAND())</f>
        <v>0.86631914970834223</v>
      </c>
      <c r="E369">
        <f ca="1">_xlfn.NORM.S.INV(RAND())</f>
        <v>1.0282939171351562</v>
      </c>
      <c r="F369">
        <f ca="1">_xlfn.NORM.S.INV(RAND())</f>
        <v>0.43874520476222423</v>
      </c>
      <c r="G369">
        <f ca="1">_xlfn.NORM.S.INV(RAND())</f>
        <v>0.15951495613495187</v>
      </c>
      <c r="H369">
        <f ca="1">_xlfn.NORM.S.INV(RAND())</f>
        <v>9.4666258486098012E-2</v>
      </c>
      <c r="I369">
        <f ca="1">_xlfn.NORM.S.INV(RAND())</f>
        <v>0.27775116991248772</v>
      </c>
      <c r="J369">
        <f ca="1">_xlfn.NORM.S.INV(RAND())</f>
        <v>-0.22398946404035741</v>
      </c>
      <c r="K369">
        <f ca="1">_xlfn.NORM.S.INV(RAND())</f>
        <v>-1.4266083177694935</v>
      </c>
      <c r="L369">
        <f ca="1">_xlfn.NORM.S.INV(RAND())</f>
        <v>-0.47465731410264744</v>
      </c>
      <c r="M369">
        <f ca="1">_xlfn.NORM.S.INV(RAND())</f>
        <v>-0.10591029497228586</v>
      </c>
      <c r="N369">
        <f ca="1">_xlfn.NORM.S.INV(RAND())</f>
        <v>0.93961398834795273</v>
      </c>
      <c r="O369">
        <f ca="1">_xlfn.NORM.S.INV(RAND())</f>
        <v>0.67557574942405696</v>
      </c>
      <c r="P369">
        <f ca="1">_xlfn.NORM.S.INV(RAND())</f>
        <v>-2.3944318324962377</v>
      </c>
      <c r="Q369">
        <f ca="1">_xlfn.NORM.S.INV(RAND())</f>
        <v>0.43091143889940181</v>
      </c>
      <c r="R369">
        <f ca="1">_xlfn.NORM.S.INV(RAND())</f>
        <v>0.31635829588169578</v>
      </c>
      <c r="S369">
        <f ca="1">_xlfn.NORM.S.INV(RAND())</f>
        <v>0.97904924435038643</v>
      </c>
      <c r="T369">
        <f ca="1">_xlfn.NORM.S.INV(RAND())</f>
        <v>-0.23408754817341867</v>
      </c>
      <c r="U369">
        <f ca="1">_xlfn.NORM.S.INV(RAND())</f>
        <v>-1.9962212903389558</v>
      </c>
      <c r="V369">
        <f ca="1">_xlfn.NORM.S.INV(RAND())</f>
        <v>0.53123450496727542</v>
      </c>
      <c r="W369">
        <f ca="1">_xlfn.NORM.S.INV(RAND())</f>
        <v>-0.82459230052687593</v>
      </c>
      <c r="X369">
        <f ca="1">_xlfn.NORM.S.INV(RAND())</f>
        <v>0.45367363069977856</v>
      </c>
      <c r="Y369">
        <f ca="1">_xlfn.NORM.S.INV(RAND())</f>
        <v>0.17728737374536169</v>
      </c>
      <c r="Z369">
        <f ca="1">_xlfn.NORM.S.INV(RAND())</f>
        <v>-1.3340834949370668</v>
      </c>
      <c r="AA369">
        <f ca="1">_xlfn.NORM.S.INV(RAND())</f>
        <v>-1.0180316573673569</v>
      </c>
      <c r="AB369">
        <f ca="1">_xlfn.NORM.S.INV(RAND())</f>
        <v>-0.92489349247782349</v>
      </c>
      <c r="AC369">
        <f ca="1">_xlfn.NORM.S.INV(RAND())</f>
        <v>-0.61021869590370104</v>
      </c>
      <c r="AD369">
        <f ca="1">_xlfn.NORM.S.INV(RAND())</f>
        <v>0.17821359798306077</v>
      </c>
      <c r="AE369">
        <f ca="1">_xlfn.NORM.S.INV(RAND())</f>
        <v>0.52131439924950096</v>
      </c>
      <c r="AF369">
        <f ca="1">_xlfn.NORM.S.INV(RAND())</f>
        <v>0.4059137041430278</v>
      </c>
      <c r="AG369">
        <f ca="1">_xlfn.NORM.S.INV(RAND())</f>
        <v>-0.50851562348017876</v>
      </c>
      <c r="AH369">
        <f ca="1">_xlfn.NORM.S.INV(RAND())</f>
        <v>0.92419217379619645</v>
      </c>
      <c r="AI369">
        <f ca="1">_xlfn.NORM.S.INV(RAND())</f>
        <v>-2.9917931514686513</v>
      </c>
      <c r="AJ369">
        <f ca="1">_xlfn.NORM.S.INV(RAND())</f>
        <v>1.7956931038771236</v>
      </c>
      <c r="AK369">
        <f ca="1">_xlfn.NORM.S.INV(RAND())</f>
        <v>0.31224233040708577</v>
      </c>
      <c r="AL369" s="13">
        <f t="shared" si="205"/>
        <v>360</v>
      </c>
      <c r="AM369">
        <f t="shared" ca="1" si="206"/>
        <v>357.56105428703819</v>
      </c>
      <c r="AN369">
        <f t="shared" ca="1" si="207"/>
        <v>371.55277721779316</v>
      </c>
      <c r="AO369">
        <f t="shared" ca="1" si="208"/>
        <v>390.44659994114085</v>
      </c>
      <c r="AP369">
        <f t="shared" ca="1" si="209"/>
        <v>414.15616893209733</v>
      </c>
      <c r="AQ369">
        <f t="shared" ca="1" si="210"/>
        <v>424.60419193103002</v>
      </c>
      <c r="AR369">
        <f t="shared" ca="1" si="211"/>
        <v>428.35417090245392</v>
      </c>
      <c r="AS369">
        <f t="shared" ca="1" si="212"/>
        <v>430.52235383943668</v>
      </c>
      <c r="AT369">
        <f t="shared" ca="1" si="213"/>
        <v>437.29960380668643</v>
      </c>
      <c r="AU369">
        <f t="shared" ca="1" si="214"/>
        <v>431.50100862962131</v>
      </c>
      <c r="AV369">
        <f t="shared" ca="1" si="215"/>
        <v>397.21905793447348</v>
      </c>
      <c r="AW369">
        <f t="shared" ca="1" si="216"/>
        <v>386.32032863565632</v>
      </c>
      <c r="AX369">
        <f t="shared" ca="1" si="217"/>
        <v>383.80533803341939</v>
      </c>
      <c r="AY369">
        <f t="shared" ca="1" si="218"/>
        <v>405.032562088671</v>
      </c>
      <c r="AZ369">
        <f t="shared" ca="1" si="219"/>
        <v>420.96730970286364</v>
      </c>
      <c r="BA369">
        <f t="shared" ca="1" si="220"/>
        <v>366.46240167024831</v>
      </c>
      <c r="BB369">
        <f t="shared" ca="1" si="221"/>
        <v>375.53735441543211</v>
      </c>
      <c r="BC369">
        <f t="shared" ca="1" si="222"/>
        <v>382.30022660909538</v>
      </c>
      <c r="BD369">
        <f t="shared" ca="1" si="223"/>
        <v>404.36381352874912</v>
      </c>
      <c r="BE369">
        <f t="shared" ca="1" si="224"/>
        <v>398.76939152616887</v>
      </c>
      <c r="BF369">
        <f t="shared" ca="1" si="225"/>
        <v>355.21197611963595</v>
      </c>
      <c r="BG369">
        <f t="shared" ca="1" si="226"/>
        <v>366.12283757425502</v>
      </c>
      <c r="BH369">
        <f t="shared" ca="1" si="227"/>
        <v>348.9554883575974</v>
      </c>
      <c r="BI369">
        <f t="shared" ca="1" si="228"/>
        <v>358.06715985254971</v>
      </c>
      <c r="BJ369">
        <f t="shared" ca="1" si="229"/>
        <v>361.60034795732508</v>
      </c>
      <c r="BK369">
        <f t="shared" ca="1" si="230"/>
        <v>334.65480831360901</v>
      </c>
      <c r="BL369">
        <f t="shared" ca="1" si="231"/>
        <v>315.42054938685339</v>
      </c>
      <c r="BM369">
        <f t="shared" ca="1" si="232"/>
        <v>298.89472122717331</v>
      </c>
      <c r="BN369">
        <f t="shared" ca="1" si="233"/>
        <v>288.42749839266651</v>
      </c>
      <c r="BO369">
        <f t="shared" ca="1" si="234"/>
        <v>291.2891012762737</v>
      </c>
      <c r="BP369">
        <f t="shared" ca="1" si="235"/>
        <v>300.06456956638209</v>
      </c>
      <c r="BQ369">
        <f t="shared" ca="1" si="236"/>
        <v>307.05179765358457</v>
      </c>
      <c r="BR369">
        <f t="shared" ca="1" si="237"/>
        <v>298.04385063948979</v>
      </c>
      <c r="BS369">
        <f t="shared" ca="1" si="238"/>
        <v>314.24791696064131</v>
      </c>
      <c r="BT369">
        <f t="shared" ca="1" si="239"/>
        <v>264.28664590055064</v>
      </c>
      <c r="BU369">
        <f t="shared" ca="1" si="240"/>
        <v>293.03498864662265</v>
      </c>
      <c r="BV369" s="13">
        <f t="shared" ca="1" si="241"/>
        <v>298.24123419460022</v>
      </c>
      <c r="BW369" s="13">
        <f t="shared" ca="1" si="242"/>
        <v>264.28664590055064</v>
      </c>
      <c r="BX369" s="20">
        <f t="shared" ca="1" si="243"/>
        <v>6</v>
      </c>
      <c r="BY369" s="20">
        <f t="shared" ca="1" si="244"/>
        <v>0</v>
      </c>
      <c r="BZ369" s="21">
        <f t="shared" ca="1" si="245"/>
        <v>1.0245164171871852</v>
      </c>
    </row>
    <row r="370" spans="1:78" x14ac:dyDescent="0.3">
      <c r="A370">
        <v>363</v>
      </c>
      <c r="B370">
        <f ca="1">_xlfn.NORM.S.INV(RAND())</f>
        <v>-0.39658691278067137</v>
      </c>
      <c r="C370">
        <f ca="1">_xlfn.NORM.S.INV(RAND())</f>
        <v>-1.1052455394140803</v>
      </c>
      <c r="D370">
        <f ca="1">_xlfn.NORM.S.INV(RAND())</f>
        <v>1.0709875819793795</v>
      </c>
      <c r="E370">
        <f ca="1">_xlfn.NORM.S.INV(RAND())</f>
        <v>-0.29400942264870711</v>
      </c>
      <c r="F370">
        <f ca="1">_xlfn.NORM.S.INV(RAND())</f>
        <v>1.1896226771297539E-2</v>
      </c>
      <c r="G370">
        <f ca="1">_xlfn.NORM.S.INV(RAND())</f>
        <v>-1.1157299572943182</v>
      </c>
      <c r="H370">
        <f ca="1">_xlfn.NORM.S.INV(RAND())</f>
        <v>-0.63498815583900292</v>
      </c>
      <c r="I370">
        <f ca="1">_xlfn.NORM.S.INV(RAND())</f>
        <v>-0.3576642270500876</v>
      </c>
      <c r="J370">
        <f ca="1">_xlfn.NORM.S.INV(RAND())</f>
        <v>0.76302620969909929</v>
      </c>
      <c r="K370">
        <f ca="1">_xlfn.NORM.S.INV(RAND())</f>
        <v>1.0671882947288229</v>
      </c>
      <c r="L370">
        <f ca="1">_xlfn.NORM.S.INV(RAND())</f>
        <v>-2.807001675132011E-2</v>
      </c>
      <c r="M370">
        <f ca="1">_xlfn.NORM.S.INV(RAND())</f>
        <v>-2.2257167835070746</v>
      </c>
      <c r="N370">
        <f ca="1">_xlfn.NORM.S.INV(RAND())</f>
        <v>-2.3861266792620639</v>
      </c>
      <c r="O370">
        <f ca="1">_xlfn.NORM.S.INV(RAND())</f>
        <v>-9.711813491966298E-2</v>
      </c>
      <c r="P370">
        <f ca="1">_xlfn.NORM.S.INV(RAND())</f>
        <v>-0.41123610372744479</v>
      </c>
      <c r="Q370">
        <f ca="1">_xlfn.NORM.S.INV(RAND())</f>
        <v>0.24253172545739518</v>
      </c>
      <c r="R370">
        <f ca="1">_xlfn.NORM.S.INV(RAND())</f>
        <v>0.89376823825305274</v>
      </c>
      <c r="S370">
        <f ca="1">_xlfn.NORM.S.INV(RAND())</f>
        <v>0.69240299780565218</v>
      </c>
      <c r="T370">
        <f ca="1">_xlfn.NORM.S.INV(RAND())</f>
        <v>0.80018134113552342</v>
      </c>
      <c r="U370">
        <f ca="1">_xlfn.NORM.S.INV(RAND())</f>
        <v>-1.9167690557243138</v>
      </c>
      <c r="V370">
        <f ca="1">_xlfn.NORM.S.INV(RAND())</f>
        <v>-0.16270301071842938</v>
      </c>
      <c r="W370">
        <f ca="1">_xlfn.NORM.S.INV(RAND())</f>
        <v>0.78287220543670655</v>
      </c>
      <c r="X370">
        <f ca="1">_xlfn.NORM.S.INV(RAND())</f>
        <v>-0.92229238142261982</v>
      </c>
      <c r="Y370">
        <f ca="1">_xlfn.NORM.S.INV(RAND())</f>
        <v>2.0271233411967371</v>
      </c>
      <c r="Z370">
        <f ca="1">_xlfn.NORM.S.INV(RAND())</f>
        <v>-4.1359732058266943E-2</v>
      </c>
      <c r="AA370">
        <f ca="1">_xlfn.NORM.S.INV(RAND())</f>
        <v>1.8206977267348625</v>
      </c>
      <c r="AB370">
        <f ca="1">_xlfn.NORM.S.INV(RAND())</f>
        <v>1.7259304733465579</v>
      </c>
      <c r="AC370">
        <f ca="1">_xlfn.NORM.S.INV(RAND())</f>
        <v>-0.93217336444747534</v>
      </c>
      <c r="AD370">
        <f ca="1">_xlfn.NORM.S.INV(RAND())</f>
        <v>0.59486799904257359</v>
      </c>
      <c r="AE370">
        <f ca="1">_xlfn.NORM.S.INV(RAND())</f>
        <v>0.11132529992736527</v>
      </c>
      <c r="AF370">
        <f ca="1">_xlfn.NORM.S.INV(RAND())</f>
        <v>-7.350901695503907E-3</v>
      </c>
      <c r="AG370">
        <f ca="1">_xlfn.NORM.S.INV(RAND())</f>
        <v>-1.2291673986945009</v>
      </c>
      <c r="AH370">
        <f ca="1">_xlfn.NORM.S.INV(RAND())</f>
        <v>-0.40484428449574772</v>
      </c>
      <c r="AI370">
        <f ca="1">_xlfn.NORM.S.INV(RAND())</f>
        <v>0.13999791935085651</v>
      </c>
      <c r="AJ370">
        <f ca="1">_xlfn.NORM.S.INV(RAND())</f>
        <v>-1.1306585787905574</v>
      </c>
      <c r="AK370">
        <f ca="1">_xlfn.NORM.S.INV(RAND())</f>
        <v>-1.2038226587015197</v>
      </c>
      <c r="AL370" s="13">
        <f t="shared" si="205"/>
        <v>360</v>
      </c>
      <c r="AM370">
        <f t="shared" ca="1" si="206"/>
        <v>351.70417442890312</v>
      </c>
      <c r="AN370">
        <f t="shared" ca="1" si="207"/>
        <v>329.82504956997906</v>
      </c>
      <c r="AO370">
        <f t="shared" ca="1" si="208"/>
        <v>350.71684597195923</v>
      </c>
      <c r="AP370">
        <f t="shared" ca="1" si="209"/>
        <v>344.67015342618737</v>
      </c>
      <c r="AQ370">
        <f t="shared" ca="1" si="210"/>
        <v>344.76328288918694</v>
      </c>
      <c r="AR370">
        <f t="shared" ca="1" si="211"/>
        <v>323.12029337317603</v>
      </c>
      <c r="AS370">
        <f t="shared" ca="1" si="212"/>
        <v>311.35911426258474</v>
      </c>
      <c r="AT370">
        <f t="shared" ca="1" si="213"/>
        <v>304.86849930407868</v>
      </c>
      <c r="AU370">
        <f t="shared" ca="1" si="214"/>
        <v>318.46647355342475</v>
      </c>
      <c r="AV370">
        <f t="shared" ca="1" si="215"/>
        <v>338.56452147540057</v>
      </c>
      <c r="AW370">
        <f t="shared" ca="1" si="216"/>
        <v>337.87546955337916</v>
      </c>
      <c r="AX370">
        <f t="shared" ca="1" si="217"/>
        <v>297.00795092759284</v>
      </c>
      <c r="AY370">
        <f t="shared" ca="1" si="218"/>
        <v>258.67673494613422</v>
      </c>
      <c r="AZ370">
        <f t="shared" ca="1" si="219"/>
        <v>257.12320572237502</v>
      </c>
      <c r="BA370">
        <f t="shared" ca="1" si="220"/>
        <v>250.98570254378447</v>
      </c>
      <c r="BB370">
        <f t="shared" ca="1" si="221"/>
        <v>254.41883980564114</v>
      </c>
      <c r="BC370">
        <f t="shared" ca="1" si="222"/>
        <v>267.78032222594823</v>
      </c>
      <c r="BD370">
        <f t="shared" ca="1" si="223"/>
        <v>278.5858276710901</v>
      </c>
      <c r="BE370">
        <f t="shared" ca="1" si="224"/>
        <v>291.63645656868624</v>
      </c>
      <c r="BF370">
        <f t="shared" ca="1" si="225"/>
        <v>260.97552661036804</v>
      </c>
      <c r="BG370">
        <f t="shared" ca="1" si="226"/>
        <v>258.42778824635809</v>
      </c>
      <c r="BH370">
        <f t="shared" ca="1" si="227"/>
        <v>270.26387240976226</v>
      </c>
      <c r="BI370">
        <f t="shared" ca="1" si="228"/>
        <v>256.14240128141819</v>
      </c>
      <c r="BJ370">
        <f t="shared" ca="1" si="229"/>
        <v>287.82506973375752</v>
      </c>
      <c r="BK370">
        <f t="shared" ca="1" si="230"/>
        <v>287.01897453241935</v>
      </c>
      <c r="BL370">
        <f t="shared" ca="1" si="231"/>
        <v>318.69983144024593</v>
      </c>
      <c r="BM370">
        <f t="shared" ca="1" si="232"/>
        <v>351.94667343478574</v>
      </c>
      <c r="BN370">
        <f t="shared" ca="1" si="233"/>
        <v>333.36698734121313</v>
      </c>
      <c r="BO370">
        <f t="shared" ca="1" si="234"/>
        <v>344.87154022279464</v>
      </c>
      <c r="BP370">
        <f t="shared" ca="1" si="235"/>
        <v>346.95070281332789</v>
      </c>
      <c r="BQ370">
        <f t="shared" ca="1" si="236"/>
        <v>346.65901526060622</v>
      </c>
      <c r="BR370">
        <f t="shared" ca="1" si="237"/>
        <v>322.7761188308242</v>
      </c>
      <c r="BS370">
        <f t="shared" ca="1" si="238"/>
        <v>315.18778057213592</v>
      </c>
      <c r="BT370">
        <f t="shared" ca="1" si="239"/>
        <v>317.61333237020904</v>
      </c>
      <c r="BU370">
        <f t="shared" ca="1" si="240"/>
        <v>297.41826175699777</v>
      </c>
      <c r="BV370" s="13">
        <f t="shared" ca="1" si="241"/>
        <v>277.33330127711798</v>
      </c>
      <c r="BW370" s="13">
        <f t="shared" ca="1" si="242"/>
        <v>250.98570254378447</v>
      </c>
      <c r="BX370" s="20">
        <f t="shared" ca="1" si="243"/>
        <v>30</v>
      </c>
      <c r="BY370" s="20">
        <f t="shared" ca="1" si="244"/>
        <v>0</v>
      </c>
      <c r="BZ370" s="21">
        <f t="shared" ca="1" si="245"/>
        <v>1.1132921835942633</v>
      </c>
    </row>
    <row r="371" spans="1:78" x14ac:dyDescent="0.3">
      <c r="A371">
        <v>364</v>
      </c>
      <c r="B371">
        <f ca="1">_xlfn.NORM.S.INV(RAND())</f>
        <v>-0.71636517974496849</v>
      </c>
      <c r="C371">
        <f ca="1">_xlfn.NORM.S.INV(RAND())</f>
        <v>1.3129774073731773</v>
      </c>
      <c r="D371">
        <f ca="1">_xlfn.NORM.S.INV(RAND())</f>
        <v>0.66969421544092989</v>
      </c>
      <c r="E371">
        <f ca="1">_xlfn.NORM.S.INV(RAND())</f>
        <v>-1.7890014086525761</v>
      </c>
      <c r="F371">
        <f ca="1">_xlfn.NORM.S.INV(RAND())</f>
        <v>-1.4759588240060455</v>
      </c>
      <c r="G371">
        <f ca="1">_xlfn.NORM.S.INV(RAND())</f>
        <v>0.60532349585794876</v>
      </c>
      <c r="H371">
        <f ca="1">_xlfn.NORM.S.INV(RAND())</f>
        <v>2.2623928228944972</v>
      </c>
      <c r="I371">
        <f ca="1">_xlfn.NORM.S.INV(RAND())</f>
        <v>-1.7188620273161241</v>
      </c>
      <c r="J371">
        <f ca="1">_xlfn.NORM.S.INV(RAND())</f>
        <v>-0.76251565828871259</v>
      </c>
      <c r="K371">
        <f ca="1">_xlfn.NORM.S.INV(RAND())</f>
        <v>-1.4484088645942577</v>
      </c>
      <c r="L371">
        <f ca="1">_xlfn.NORM.S.INV(RAND())</f>
        <v>-0.52223916926557712</v>
      </c>
      <c r="M371">
        <f ca="1">_xlfn.NORM.S.INV(RAND())</f>
        <v>-0.14988791698913428</v>
      </c>
      <c r="N371">
        <f ca="1">_xlfn.NORM.S.INV(RAND())</f>
        <v>-1.0055911211499233</v>
      </c>
      <c r="O371">
        <f ca="1">_xlfn.NORM.S.INV(RAND())</f>
        <v>6.5121594027504753E-2</v>
      </c>
      <c r="P371">
        <f ca="1">_xlfn.NORM.S.INV(RAND())</f>
        <v>1.7367302396215203</v>
      </c>
      <c r="Q371">
        <f ca="1">_xlfn.NORM.S.INV(RAND())</f>
        <v>0.4596386773452531</v>
      </c>
      <c r="R371">
        <f ca="1">_xlfn.NORM.S.INV(RAND())</f>
        <v>1.1003849188412771</v>
      </c>
      <c r="S371">
        <f ca="1">_xlfn.NORM.S.INV(RAND())</f>
        <v>2.4280257294133349</v>
      </c>
      <c r="T371">
        <f ca="1">_xlfn.NORM.S.INV(RAND())</f>
        <v>1.0994229244412059</v>
      </c>
      <c r="U371">
        <f ca="1">_xlfn.NORM.S.INV(RAND())</f>
        <v>0.3564358620433874</v>
      </c>
      <c r="V371">
        <f ca="1">_xlfn.NORM.S.INV(RAND())</f>
        <v>0.855176373257997</v>
      </c>
      <c r="W371">
        <f ca="1">_xlfn.NORM.S.INV(RAND())</f>
        <v>-0.10139786601574294</v>
      </c>
      <c r="X371">
        <f ca="1">_xlfn.NORM.S.INV(RAND())</f>
        <v>1.4512325798108965</v>
      </c>
      <c r="Y371">
        <f ca="1">_xlfn.NORM.S.INV(RAND())</f>
        <v>-0.5286611015763989</v>
      </c>
      <c r="Z371">
        <f ca="1">_xlfn.NORM.S.INV(RAND())</f>
        <v>-0.24176235581045194</v>
      </c>
      <c r="AA371">
        <f ca="1">_xlfn.NORM.S.INV(RAND())</f>
        <v>0.19217210664095374</v>
      </c>
      <c r="AB371">
        <f ca="1">_xlfn.NORM.S.INV(RAND())</f>
        <v>-0.3071935527056312</v>
      </c>
      <c r="AC371">
        <f ca="1">_xlfn.NORM.S.INV(RAND())</f>
        <v>0.91484679546356007</v>
      </c>
      <c r="AD371">
        <f ca="1">_xlfn.NORM.S.INV(RAND())</f>
        <v>0.15227687986058608</v>
      </c>
      <c r="AE371">
        <f ca="1">_xlfn.NORM.S.INV(RAND())</f>
        <v>0.28533275691352999</v>
      </c>
      <c r="AF371">
        <f ca="1">_xlfn.NORM.S.INV(RAND())</f>
        <v>0.57144265552321827</v>
      </c>
      <c r="AG371">
        <f ca="1">_xlfn.NORM.S.INV(RAND())</f>
        <v>-0.26704794836928009</v>
      </c>
      <c r="AH371">
        <f ca="1">_xlfn.NORM.S.INV(RAND())</f>
        <v>0.24706812437610692</v>
      </c>
      <c r="AI371">
        <f ca="1">_xlfn.NORM.S.INV(RAND())</f>
        <v>1.5554523408871452</v>
      </c>
      <c r="AJ371">
        <f ca="1">_xlfn.NORM.S.INV(RAND())</f>
        <v>-0.28602398900944365</v>
      </c>
      <c r="AK371">
        <f ca="1">_xlfn.NORM.S.INV(RAND())</f>
        <v>-0.70825082689006336</v>
      </c>
      <c r="AL371" s="13">
        <f t="shared" si="205"/>
        <v>360</v>
      </c>
      <c r="AM371">
        <f t="shared" ca="1" si="206"/>
        <v>345.27044270499323</v>
      </c>
      <c r="AN371">
        <f t="shared" ca="1" si="207"/>
        <v>372.30600906745866</v>
      </c>
      <c r="AO371">
        <f t="shared" ca="1" si="208"/>
        <v>386.82185653846727</v>
      </c>
      <c r="AP371">
        <f t="shared" ca="1" si="209"/>
        <v>348.71659962867415</v>
      </c>
      <c r="AQ371">
        <f t="shared" ca="1" si="210"/>
        <v>320.09837415136707</v>
      </c>
      <c r="AR371">
        <f t="shared" ca="1" si="211"/>
        <v>331.34498038384373</v>
      </c>
      <c r="AS371">
        <f t="shared" ca="1" si="212"/>
        <v>377.42154274439969</v>
      </c>
      <c r="AT371">
        <f t="shared" ca="1" si="213"/>
        <v>341.62290139279628</v>
      </c>
      <c r="AU371">
        <f t="shared" ca="1" si="214"/>
        <v>326.77340266872693</v>
      </c>
      <c r="AV371">
        <f t="shared" ca="1" si="215"/>
        <v>300.43348479479317</v>
      </c>
      <c r="AW371">
        <f t="shared" ca="1" si="216"/>
        <v>291.38873123031249</v>
      </c>
      <c r="AX371">
        <f t="shared" ca="1" si="217"/>
        <v>288.75765499397409</v>
      </c>
      <c r="AY371">
        <f t="shared" ca="1" si="218"/>
        <v>272.35688273664249</v>
      </c>
      <c r="AZ371">
        <f t="shared" ca="1" si="219"/>
        <v>273.26893098712208</v>
      </c>
      <c r="BA371">
        <f t="shared" ca="1" si="220"/>
        <v>301.96463442266645</v>
      </c>
      <c r="BB371">
        <f t="shared" ca="1" si="221"/>
        <v>309.95604301514464</v>
      </c>
      <c r="BC371">
        <f t="shared" ca="1" si="222"/>
        <v>330.14916812309031</v>
      </c>
      <c r="BD371">
        <f t="shared" ca="1" si="223"/>
        <v>379.67288047334699</v>
      </c>
      <c r="BE371">
        <f t="shared" ca="1" si="224"/>
        <v>404.38548207798061</v>
      </c>
      <c r="BF371">
        <f t="shared" ca="1" si="225"/>
        <v>412.6215190465366</v>
      </c>
      <c r="BG371">
        <f t="shared" ca="1" si="226"/>
        <v>433.32486759998449</v>
      </c>
      <c r="BH371">
        <f t="shared" ca="1" si="227"/>
        <v>430.61604366346876</v>
      </c>
      <c r="BI371">
        <f t="shared" ca="1" si="228"/>
        <v>468.05561694681984</v>
      </c>
      <c r="BJ371">
        <f t="shared" ca="1" si="229"/>
        <v>453.79620014148742</v>
      </c>
      <c r="BK371">
        <f t="shared" ca="1" si="230"/>
        <v>447.31962154157748</v>
      </c>
      <c r="BL371">
        <f t="shared" ca="1" si="231"/>
        <v>452.12187171871716</v>
      </c>
      <c r="BM371">
        <f t="shared" ca="1" si="232"/>
        <v>443.98877318094486</v>
      </c>
      <c r="BN371">
        <f t="shared" ca="1" si="233"/>
        <v>467.87506922472721</v>
      </c>
      <c r="BO371">
        <f t="shared" ca="1" si="234"/>
        <v>471.80999768844248</v>
      </c>
      <c r="BP371">
        <f t="shared" ca="1" si="235"/>
        <v>479.4470137100563</v>
      </c>
      <c r="BQ371">
        <f t="shared" ca="1" si="236"/>
        <v>495.32245535275337</v>
      </c>
      <c r="BR371">
        <f t="shared" ca="1" si="237"/>
        <v>487.54095066992585</v>
      </c>
      <c r="BS371">
        <f t="shared" ca="1" si="238"/>
        <v>494.33929154882418</v>
      </c>
      <c r="BT371">
        <f t="shared" ca="1" si="239"/>
        <v>540.56209915580109</v>
      </c>
      <c r="BU371">
        <f t="shared" ca="1" si="240"/>
        <v>531.48727358748033</v>
      </c>
      <c r="BV371" s="13">
        <f t="shared" ca="1" si="241"/>
        <v>509.98010030161799</v>
      </c>
      <c r="BW371" s="13">
        <f t="shared" ca="1" si="242"/>
        <v>272.35688273664249</v>
      </c>
      <c r="BX371" s="20">
        <f t="shared" ca="1" si="243"/>
        <v>18</v>
      </c>
      <c r="BY371" s="20">
        <f t="shared" ca="1" si="244"/>
        <v>0</v>
      </c>
      <c r="BZ371" s="21">
        <f t="shared" ca="1" si="245"/>
        <v>1.0707171796530719</v>
      </c>
    </row>
    <row r="372" spans="1:78" x14ac:dyDescent="0.3">
      <c r="A372">
        <v>365</v>
      </c>
      <c r="B372">
        <f ca="1">_xlfn.NORM.S.INV(RAND())</f>
        <v>1.451090137568894</v>
      </c>
      <c r="C372">
        <f ca="1">_xlfn.NORM.S.INV(RAND())</f>
        <v>-0.63248977472691892</v>
      </c>
      <c r="D372">
        <f ca="1">_xlfn.NORM.S.INV(RAND())</f>
        <v>-8.1436952720136638E-2</v>
      </c>
      <c r="E372">
        <f ca="1">_xlfn.NORM.S.INV(RAND())</f>
        <v>-0.2638407015621822</v>
      </c>
      <c r="F372">
        <f ca="1">_xlfn.NORM.S.INV(RAND())</f>
        <v>-1.6138683809879424</v>
      </c>
      <c r="G372">
        <f ca="1">_xlfn.NORM.S.INV(RAND())</f>
        <v>0.42107364045606221</v>
      </c>
      <c r="H372">
        <f ca="1">_xlfn.NORM.S.INV(RAND())</f>
        <v>-0.92830402903560783</v>
      </c>
      <c r="I372">
        <f ca="1">_xlfn.NORM.S.INV(RAND())</f>
        <v>1.578825148014861</v>
      </c>
      <c r="J372">
        <f ca="1">_xlfn.NORM.S.INV(RAND())</f>
        <v>-1.1935643682940791</v>
      </c>
      <c r="K372">
        <f ca="1">_xlfn.NORM.S.INV(RAND())</f>
        <v>-0.77567624492364051</v>
      </c>
      <c r="L372">
        <f ca="1">_xlfn.NORM.S.INV(RAND())</f>
        <v>0.37993303801544803</v>
      </c>
      <c r="M372">
        <f ca="1">_xlfn.NORM.S.INV(RAND())</f>
        <v>2.4695494594437091</v>
      </c>
      <c r="N372">
        <f ca="1">_xlfn.NORM.S.INV(RAND())</f>
        <v>-0.8757190744508434</v>
      </c>
      <c r="O372">
        <f ca="1">_xlfn.NORM.S.INV(RAND())</f>
        <v>0.13502517618338306</v>
      </c>
      <c r="P372">
        <f ca="1">_xlfn.NORM.S.INV(RAND())</f>
        <v>0.95107424164896404</v>
      </c>
      <c r="Q372">
        <f ca="1">_xlfn.NORM.S.INV(RAND())</f>
        <v>-7.6886836123372576E-2</v>
      </c>
      <c r="R372">
        <f ca="1">_xlfn.NORM.S.INV(RAND())</f>
        <v>-0.44406260282225807</v>
      </c>
      <c r="S372">
        <f ca="1">_xlfn.NORM.S.INV(RAND())</f>
        <v>-1.1015099389135568</v>
      </c>
      <c r="T372">
        <f ca="1">_xlfn.NORM.S.INV(RAND())</f>
        <v>2.3636328263828599</v>
      </c>
      <c r="U372">
        <f ca="1">_xlfn.NORM.S.INV(RAND())</f>
        <v>-0.71528429547177652</v>
      </c>
      <c r="V372">
        <f ca="1">_xlfn.NORM.S.INV(RAND())</f>
        <v>0.14341008856067303</v>
      </c>
      <c r="W372">
        <f ca="1">_xlfn.NORM.S.INV(RAND())</f>
        <v>-1.2131073050714509</v>
      </c>
      <c r="X372">
        <f ca="1">_xlfn.NORM.S.INV(RAND())</f>
        <v>-0.38744574587190622</v>
      </c>
      <c r="Y372">
        <f ca="1">_xlfn.NORM.S.INV(RAND())</f>
        <v>1.6728895022815753</v>
      </c>
      <c r="Z372">
        <f ca="1">_xlfn.NORM.S.INV(RAND())</f>
        <v>0.37537206734777756</v>
      </c>
      <c r="AA372">
        <f ca="1">_xlfn.NORM.S.INV(RAND())</f>
        <v>-0.94326048340714042</v>
      </c>
      <c r="AB372">
        <f ca="1">_xlfn.NORM.S.INV(RAND())</f>
        <v>-1.4637070661475082</v>
      </c>
      <c r="AC372">
        <f ca="1">_xlfn.NORM.S.INV(RAND())</f>
        <v>-0.40431817336202208</v>
      </c>
      <c r="AD372">
        <f ca="1">_xlfn.NORM.S.INV(RAND())</f>
        <v>0.98044582821147619</v>
      </c>
      <c r="AE372">
        <f ca="1">_xlfn.NORM.S.INV(RAND())</f>
        <v>-0.39289254777112903</v>
      </c>
      <c r="AF372">
        <f ca="1">_xlfn.NORM.S.INV(RAND())</f>
        <v>0.3132778199899906</v>
      </c>
      <c r="AG372">
        <f ca="1">_xlfn.NORM.S.INV(RAND())</f>
        <v>0.83655141783361398</v>
      </c>
      <c r="AH372">
        <f ca="1">_xlfn.NORM.S.INV(RAND())</f>
        <v>-0.11649892147834329</v>
      </c>
      <c r="AI372">
        <f ca="1">_xlfn.NORM.S.INV(RAND())</f>
        <v>-0.50262501665619197</v>
      </c>
      <c r="AJ372">
        <f ca="1">_xlfn.NORM.S.INV(RAND())</f>
        <v>-0.71927025783277687</v>
      </c>
      <c r="AK372">
        <f ca="1">_xlfn.NORM.S.INV(RAND())</f>
        <v>0.60750833451206421</v>
      </c>
      <c r="AL372" s="13">
        <f t="shared" si="205"/>
        <v>360</v>
      </c>
      <c r="AM372">
        <f t="shared" ca="1" si="206"/>
        <v>391.2966988981488</v>
      </c>
      <c r="AN372">
        <f t="shared" ca="1" si="207"/>
        <v>377.10837466834846</v>
      </c>
      <c r="AO372">
        <f t="shared" ca="1" si="208"/>
        <v>375.18310274015664</v>
      </c>
      <c r="AP372">
        <f t="shared" ca="1" si="209"/>
        <v>369.35737234714497</v>
      </c>
      <c r="AQ372">
        <f t="shared" ca="1" si="210"/>
        <v>336.3563834942708</v>
      </c>
      <c r="AR372">
        <f t="shared" ca="1" si="211"/>
        <v>344.49007987366429</v>
      </c>
      <c r="AS372">
        <f t="shared" ca="1" si="212"/>
        <v>326.37693949751855</v>
      </c>
      <c r="AT372">
        <f t="shared" ca="1" si="213"/>
        <v>357.37648834725542</v>
      </c>
      <c r="AU372">
        <f t="shared" ca="1" si="214"/>
        <v>333.43991283029237</v>
      </c>
      <c r="AV372">
        <f t="shared" ca="1" si="215"/>
        <v>318.70385652548174</v>
      </c>
      <c r="AW372">
        <f t="shared" ca="1" si="216"/>
        <v>325.63629520062796</v>
      </c>
      <c r="AX372">
        <f t="shared" ca="1" si="217"/>
        <v>375.38191117187654</v>
      </c>
      <c r="AY372">
        <f t="shared" ca="1" si="218"/>
        <v>356.72586673368914</v>
      </c>
      <c r="AZ372">
        <f t="shared" ca="1" si="219"/>
        <v>359.36788820952319</v>
      </c>
      <c r="BA372">
        <f t="shared" ca="1" si="220"/>
        <v>379.49455628875694</v>
      </c>
      <c r="BB372">
        <f t="shared" ca="1" si="221"/>
        <v>377.6562997542614</v>
      </c>
      <c r="BC372">
        <f t="shared" ca="1" si="222"/>
        <v>367.94368224815418</v>
      </c>
      <c r="BD372">
        <f t="shared" ca="1" si="223"/>
        <v>345.12874331393897</v>
      </c>
      <c r="BE372">
        <f t="shared" ca="1" si="224"/>
        <v>395.42662867532232</v>
      </c>
      <c r="BF372">
        <f t="shared" ca="1" si="225"/>
        <v>379.27124302798984</v>
      </c>
      <c r="BG372">
        <f t="shared" ca="1" si="226"/>
        <v>382.26525351863535</v>
      </c>
      <c r="BH372">
        <f t="shared" ca="1" si="227"/>
        <v>356.25946476592878</v>
      </c>
      <c r="BI372">
        <f t="shared" ca="1" si="228"/>
        <v>348.23357312145077</v>
      </c>
      <c r="BJ372">
        <f t="shared" ca="1" si="229"/>
        <v>383.38553264643735</v>
      </c>
      <c r="BK372">
        <f t="shared" ca="1" si="230"/>
        <v>391.62178712703405</v>
      </c>
      <c r="BL372">
        <f t="shared" ca="1" si="231"/>
        <v>370.71023111330834</v>
      </c>
      <c r="BM372">
        <f t="shared" ca="1" si="232"/>
        <v>340.52783704569077</v>
      </c>
      <c r="BN372">
        <f t="shared" ca="1" si="233"/>
        <v>332.53226347516966</v>
      </c>
      <c r="BO372">
        <f t="shared" ca="1" si="234"/>
        <v>351.75196699844645</v>
      </c>
      <c r="BP372">
        <f t="shared" ca="1" si="235"/>
        <v>343.71951435173247</v>
      </c>
      <c r="BQ372">
        <f t="shared" ca="1" si="236"/>
        <v>349.84716798880339</v>
      </c>
      <c r="BR372">
        <f t="shared" ca="1" si="237"/>
        <v>367.00594549800007</v>
      </c>
      <c r="BS372">
        <f t="shared" ca="1" si="238"/>
        <v>364.39385909925062</v>
      </c>
      <c r="BT372">
        <f t="shared" ca="1" si="239"/>
        <v>353.82398700145518</v>
      </c>
      <c r="BU372">
        <f t="shared" ca="1" si="240"/>
        <v>339.29021183422486</v>
      </c>
      <c r="BV372" s="13">
        <f t="shared" ca="1" si="241"/>
        <v>351.25542544586961</v>
      </c>
      <c r="BW372" s="13">
        <f t="shared" ca="1" si="242"/>
        <v>318.70385652548174</v>
      </c>
      <c r="BX372" s="20">
        <f t="shared" ca="1" si="243"/>
        <v>6</v>
      </c>
      <c r="BY372" s="20">
        <f t="shared" ca="1" si="244"/>
        <v>0</v>
      </c>
      <c r="BZ372" s="21">
        <f t="shared" ca="1" si="245"/>
        <v>1.0245164171871852</v>
      </c>
    </row>
    <row r="373" spans="1:78" x14ac:dyDescent="0.3">
      <c r="A373">
        <v>366</v>
      </c>
      <c r="B373">
        <f ca="1">_xlfn.NORM.S.INV(RAND())</f>
        <v>2.3770982146354669</v>
      </c>
      <c r="C373">
        <f ca="1">_xlfn.NORM.S.INV(RAND())</f>
        <v>0.51264001924297231</v>
      </c>
      <c r="D373">
        <f ca="1">_xlfn.NORM.S.INV(RAND())</f>
        <v>-1.0517939770335278</v>
      </c>
      <c r="E373">
        <f ca="1">_xlfn.NORM.S.INV(RAND())</f>
        <v>-0.27541042173221414</v>
      </c>
      <c r="F373">
        <f ca="1">_xlfn.NORM.S.INV(RAND())</f>
        <v>1.4819303515627713</v>
      </c>
      <c r="G373">
        <f ca="1">_xlfn.NORM.S.INV(RAND())</f>
        <v>-0.57600576632874534</v>
      </c>
      <c r="H373">
        <f ca="1">_xlfn.NORM.S.INV(RAND())</f>
        <v>-2.0866471965643227</v>
      </c>
      <c r="I373">
        <f ca="1">_xlfn.NORM.S.INV(RAND())</f>
        <v>1.0345880444648514</v>
      </c>
      <c r="J373">
        <f ca="1">_xlfn.NORM.S.INV(RAND())</f>
        <v>-0.79620834659084339</v>
      </c>
      <c r="K373">
        <f ca="1">_xlfn.NORM.S.INV(RAND())</f>
        <v>-0.15934812412014301</v>
      </c>
      <c r="L373">
        <f ca="1">_xlfn.NORM.S.INV(RAND())</f>
        <v>0.18694899617996488</v>
      </c>
      <c r="M373">
        <f ca="1">_xlfn.NORM.S.INV(RAND())</f>
        <v>-9.8203529241406781E-3</v>
      </c>
      <c r="N373">
        <f ca="1">_xlfn.NORM.S.INV(RAND())</f>
        <v>0.93848537085991734</v>
      </c>
      <c r="O373">
        <f ca="1">_xlfn.NORM.S.INV(RAND())</f>
        <v>0.25578450739880182</v>
      </c>
      <c r="P373">
        <f ca="1">_xlfn.NORM.S.INV(RAND())</f>
        <v>-1.1615162259015788</v>
      </c>
      <c r="Q373">
        <f ca="1">_xlfn.NORM.S.INV(RAND())</f>
        <v>0.84616659498956492</v>
      </c>
      <c r="R373">
        <f ca="1">_xlfn.NORM.S.INV(RAND())</f>
        <v>1.0041050429995393</v>
      </c>
      <c r="S373">
        <f ca="1">_xlfn.NORM.S.INV(RAND())</f>
        <v>-0.75764881376085125</v>
      </c>
      <c r="T373">
        <f ca="1">_xlfn.NORM.S.INV(RAND())</f>
        <v>1.0140125641827957</v>
      </c>
      <c r="U373">
        <f ca="1">_xlfn.NORM.S.INV(RAND())</f>
        <v>7.1233322197060217E-2</v>
      </c>
      <c r="V373">
        <f ca="1">_xlfn.NORM.S.INV(RAND())</f>
        <v>-1.0284914471571378</v>
      </c>
      <c r="W373">
        <f ca="1">_xlfn.NORM.S.INV(RAND())</f>
        <v>0.95442460768955828</v>
      </c>
      <c r="X373">
        <f ca="1">_xlfn.NORM.S.INV(RAND())</f>
        <v>-0.97469448584118334</v>
      </c>
      <c r="Y373">
        <f ca="1">_xlfn.NORM.S.INV(RAND())</f>
        <v>3.1819625760544708E-2</v>
      </c>
      <c r="Z373">
        <f ca="1">_xlfn.NORM.S.INV(RAND())</f>
        <v>0.71938014180307652</v>
      </c>
      <c r="AA373">
        <f ca="1">_xlfn.NORM.S.INV(RAND())</f>
        <v>4.6483470032874924E-2</v>
      </c>
      <c r="AB373">
        <f ca="1">_xlfn.NORM.S.INV(RAND())</f>
        <v>-0.68314730674078128</v>
      </c>
      <c r="AC373">
        <f ca="1">_xlfn.NORM.S.INV(RAND())</f>
        <v>0.33043724890358916</v>
      </c>
      <c r="AD373">
        <f ca="1">_xlfn.NORM.S.INV(RAND())</f>
        <v>-0.9332474013630192</v>
      </c>
      <c r="AE373">
        <f ca="1">_xlfn.NORM.S.INV(RAND())</f>
        <v>-0.9666836693480273</v>
      </c>
      <c r="AF373">
        <f ca="1">_xlfn.NORM.S.INV(RAND())</f>
        <v>0.69536484887353334</v>
      </c>
      <c r="AG373">
        <f ca="1">_xlfn.NORM.S.INV(RAND())</f>
        <v>-0.89492130114934543</v>
      </c>
      <c r="AH373">
        <f ca="1">_xlfn.NORM.S.INV(RAND())</f>
        <v>-1.1311721625353697</v>
      </c>
      <c r="AI373">
        <f ca="1">_xlfn.NORM.S.INV(RAND())</f>
        <v>0.54072951497489075</v>
      </c>
      <c r="AJ373">
        <f ca="1">_xlfn.NORM.S.INV(RAND())</f>
        <v>7.5339651886805886E-2</v>
      </c>
      <c r="AK373">
        <f ca="1">_xlfn.NORM.S.INV(RAND())</f>
        <v>-2.5942351018058978</v>
      </c>
      <c r="AL373" s="13">
        <f t="shared" si="205"/>
        <v>360</v>
      </c>
      <c r="AM373">
        <f t="shared" ca="1" si="206"/>
        <v>412.78595679407647</v>
      </c>
      <c r="AN373">
        <f t="shared" ca="1" si="207"/>
        <v>425.00877375406839</v>
      </c>
      <c r="AO373">
        <f t="shared" ca="1" si="208"/>
        <v>399.80134753950517</v>
      </c>
      <c r="AP373">
        <f t="shared" ca="1" si="209"/>
        <v>393.33052849273849</v>
      </c>
      <c r="AQ373">
        <f t="shared" ca="1" si="210"/>
        <v>428.28673801019391</v>
      </c>
      <c r="AR373">
        <f t="shared" ca="1" si="211"/>
        <v>414.10540579842529</v>
      </c>
      <c r="AS373">
        <f t="shared" ca="1" si="212"/>
        <v>366.95207220018955</v>
      </c>
      <c r="AT373">
        <f t="shared" ca="1" si="213"/>
        <v>389.37642451366099</v>
      </c>
      <c r="AU373">
        <f t="shared" ca="1" si="214"/>
        <v>371.72739295898901</v>
      </c>
      <c r="AV373">
        <f t="shared" ca="1" si="215"/>
        <v>368.16975998381452</v>
      </c>
      <c r="AW373">
        <f t="shared" ca="1" si="216"/>
        <v>372.01008895974485</v>
      </c>
      <c r="AX373">
        <f t="shared" ca="1" si="217"/>
        <v>371.64434300473164</v>
      </c>
      <c r="AY373">
        <f t="shared" ca="1" si="218"/>
        <v>392.17342051777808</v>
      </c>
      <c r="AZ373">
        <f t="shared" ca="1" si="219"/>
        <v>397.84210282379689</v>
      </c>
      <c r="BA373">
        <f t="shared" ca="1" si="220"/>
        <v>371.88265566803943</v>
      </c>
      <c r="BB373">
        <f t="shared" ca="1" si="221"/>
        <v>390.33882626042225</v>
      </c>
      <c r="BC373">
        <f t="shared" ca="1" si="222"/>
        <v>413.46402615024823</v>
      </c>
      <c r="BD373">
        <f t="shared" ca="1" si="223"/>
        <v>395.60291604911384</v>
      </c>
      <c r="BE373">
        <f t="shared" ca="1" si="224"/>
        <v>419.27974526908088</v>
      </c>
      <c r="BF373">
        <f t="shared" ca="1" si="225"/>
        <v>420.83226676481081</v>
      </c>
      <c r="BG373">
        <f t="shared" ca="1" si="226"/>
        <v>396.40550506221433</v>
      </c>
      <c r="BH373">
        <f t="shared" ca="1" si="227"/>
        <v>418.68747298865287</v>
      </c>
      <c r="BI373">
        <f t="shared" ca="1" si="228"/>
        <v>395.61205607832113</v>
      </c>
      <c r="BJ373">
        <f t="shared" ca="1" si="229"/>
        <v>396.17439867176785</v>
      </c>
      <c r="BK373">
        <f t="shared" ca="1" si="230"/>
        <v>412.80332966268338</v>
      </c>
      <c r="BL373">
        <f t="shared" ca="1" si="231"/>
        <v>413.74024025483715</v>
      </c>
      <c r="BM373">
        <f t="shared" ca="1" si="232"/>
        <v>397.57362739542384</v>
      </c>
      <c r="BN373">
        <f t="shared" ca="1" si="233"/>
        <v>405.06246099249358</v>
      </c>
      <c r="BO373">
        <f t="shared" ca="1" si="234"/>
        <v>383.65493789803548</v>
      </c>
      <c r="BP373">
        <f t="shared" ca="1" si="235"/>
        <v>362.67799520664607</v>
      </c>
      <c r="BQ373">
        <f t="shared" ca="1" si="236"/>
        <v>377.37735053184781</v>
      </c>
      <c r="BR373">
        <f t="shared" ca="1" si="237"/>
        <v>358.22477215570206</v>
      </c>
      <c r="BS373">
        <f t="shared" ca="1" si="238"/>
        <v>335.43752438897275</v>
      </c>
      <c r="BT373">
        <f t="shared" ca="1" si="239"/>
        <v>345.93056961923537</v>
      </c>
      <c r="BU373">
        <f t="shared" ca="1" si="240"/>
        <v>347.29381793940485</v>
      </c>
      <c r="BV373" s="13">
        <f t="shared" ca="1" si="241"/>
        <v>298.86030568240363</v>
      </c>
      <c r="BW373" s="13">
        <f t="shared" ca="1" si="242"/>
        <v>298.86030568240363</v>
      </c>
      <c r="BX373" s="20">
        <f t="shared" ca="1" si="243"/>
        <v>6</v>
      </c>
      <c r="BY373" s="20">
        <f t="shared" ca="1" si="244"/>
        <v>0</v>
      </c>
      <c r="BZ373" s="21">
        <f t="shared" ca="1" si="245"/>
        <v>1.0245164171871852</v>
      </c>
    </row>
    <row r="374" spans="1:78" x14ac:dyDescent="0.3">
      <c r="A374">
        <v>367</v>
      </c>
      <c r="B374">
        <f ca="1">_xlfn.NORM.S.INV(RAND())</f>
        <v>-0.86930762292238128</v>
      </c>
      <c r="C374">
        <f ca="1">_xlfn.NORM.S.INV(RAND())</f>
        <v>-0.28540673169107039</v>
      </c>
      <c r="D374">
        <f ca="1">_xlfn.NORM.S.INV(RAND())</f>
        <v>0.11358392981701171</v>
      </c>
      <c r="E374">
        <f ca="1">_xlfn.NORM.S.INV(RAND())</f>
        <v>0.94076182065642988</v>
      </c>
      <c r="F374">
        <f ca="1">_xlfn.NORM.S.INV(RAND())</f>
        <v>1.9879261079177848</v>
      </c>
      <c r="G374">
        <f ca="1">_xlfn.NORM.S.INV(RAND())</f>
        <v>-0.11432099251191108</v>
      </c>
      <c r="H374">
        <f ca="1">_xlfn.NORM.S.INV(RAND())</f>
        <v>0.94677275863970412</v>
      </c>
      <c r="I374">
        <f ca="1">_xlfn.NORM.S.INV(RAND())</f>
        <v>-0.49520601944575943</v>
      </c>
      <c r="J374">
        <f ca="1">_xlfn.NORM.S.INV(RAND())</f>
        <v>-0.29236836484383599</v>
      </c>
      <c r="K374">
        <f ca="1">_xlfn.NORM.S.INV(RAND())</f>
        <v>0.13822627997961376</v>
      </c>
      <c r="L374">
        <f ca="1">_xlfn.NORM.S.INV(RAND())</f>
        <v>1.060468987226785</v>
      </c>
      <c r="M374">
        <f ca="1">_xlfn.NORM.S.INV(RAND())</f>
        <v>0.94392279185486594</v>
      </c>
      <c r="N374">
        <f ca="1">_xlfn.NORM.S.INV(RAND())</f>
        <v>0.13741672742240768</v>
      </c>
      <c r="O374">
        <f ca="1">_xlfn.NORM.S.INV(RAND())</f>
        <v>0.42726327650088547</v>
      </c>
      <c r="P374">
        <f ca="1">_xlfn.NORM.S.INV(RAND())</f>
        <v>-1.8762677365129656</v>
      </c>
      <c r="Q374">
        <f ca="1">_xlfn.NORM.S.INV(RAND())</f>
        <v>0.70729126897716699</v>
      </c>
      <c r="R374">
        <f ca="1">_xlfn.NORM.S.INV(RAND())</f>
        <v>0.10398305968436256</v>
      </c>
      <c r="S374">
        <f ca="1">_xlfn.NORM.S.INV(RAND())</f>
        <v>-0.76139193085753998</v>
      </c>
      <c r="T374">
        <f ca="1">_xlfn.NORM.S.INV(RAND())</f>
        <v>1.8598317462894123</v>
      </c>
      <c r="U374">
        <f ca="1">_xlfn.NORM.S.INV(RAND())</f>
        <v>-0.75870818225811332</v>
      </c>
      <c r="V374">
        <f ca="1">_xlfn.NORM.S.INV(RAND())</f>
        <v>-0.70800379907136357</v>
      </c>
      <c r="W374">
        <f ca="1">_xlfn.NORM.S.INV(RAND())</f>
        <v>-1.0212943498133915</v>
      </c>
      <c r="X374">
        <f ca="1">_xlfn.NORM.S.INV(RAND())</f>
        <v>-0.1898278769184345</v>
      </c>
      <c r="Y374">
        <f ca="1">_xlfn.NORM.S.INV(RAND())</f>
        <v>-0.10307279189709399</v>
      </c>
      <c r="Z374">
        <f ca="1">_xlfn.NORM.S.INV(RAND())</f>
        <v>0.81703163737249318</v>
      </c>
      <c r="AA374">
        <f ca="1">_xlfn.NORM.S.INV(RAND())</f>
        <v>-0.43997539363880744</v>
      </c>
      <c r="AB374">
        <f ca="1">_xlfn.NORM.S.INV(RAND())</f>
        <v>0.77551743720367283</v>
      </c>
      <c r="AC374">
        <f ca="1">_xlfn.NORM.S.INV(RAND())</f>
        <v>-0.37303057638937748</v>
      </c>
      <c r="AD374">
        <f ca="1">_xlfn.NORM.S.INV(RAND())</f>
        <v>0.505794477215327</v>
      </c>
      <c r="AE374">
        <f ca="1">_xlfn.NORM.S.INV(RAND())</f>
        <v>1.0637315584487881</v>
      </c>
      <c r="AF374">
        <f ca="1">_xlfn.NORM.S.INV(RAND())</f>
        <v>-0.4942724381552403</v>
      </c>
      <c r="AG374">
        <f ca="1">_xlfn.NORM.S.INV(RAND())</f>
        <v>-1.1062812101690338</v>
      </c>
      <c r="AH374">
        <f ca="1">_xlfn.NORM.S.INV(RAND())</f>
        <v>0.73763462584026751</v>
      </c>
      <c r="AI374">
        <f ca="1">_xlfn.NORM.S.INV(RAND())</f>
        <v>4.0329731978713527E-2</v>
      </c>
      <c r="AJ374">
        <f ca="1">_xlfn.NORM.S.INV(RAND())</f>
        <v>-0.59005459124617454</v>
      </c>
      <c r="AK374">
        <f ca="1">_xlfn.NORM.S.INV(RAND())</f>
        <v>-0.78196015636681593</v>
      </c>
      <c r="AL374" s="13">
        <f t="shared" si="205"/>
        <v>360</v>
      </c>
      <c r="AM374">
        <f t="shared" ca="1" si="206"/>
        <v>342.23507877446377</v>
      </c>
      <c r="AN374">
        <f t="shared" ca="1" si="207"/>
        <v>336.50171100075812</v>
      </c>
      <c r="AO374">
        <f t="shared" ca="1" si="208"/>
        <v>338.57456148029615</v>
      </c>
      <c r="AP374">
        <f t="shared" ca="1" si="209"/>
        <v>357.32387404442414</v>
      </c>
      <c r="AQ374">
        <f t="shared" ca="1" si="210"/>
        <v>400.61420479746437</v>
      </c>
      <c r="AR374">
        <f t="shared" ca="1" si="211"/>
        <v>397.81293775711464</v>
      </c>
      <c r="AS374">
        <f t="shared" ca="1" si="212"/>
        <v>419.98843416728943</v>
      </c>
      <c r="AT374">
        <f t="shared" ca="1" si="213"/>
        <v>407.98066095942602</v>
      </c>
      <c r="AU374">
        <f t="shared" ca="1" si="214"/>
        <v>400.98467579060525</v>
      </c>
      <c r="AV374">
        <f t="shared" ca="1" si="215"/>
        <v>404.0291556950495</v>
      </c>
      <c r="AW374">
        <f t="shared" ca="1" si="216"/>
        <v>429.36036663419156</v>
      </c>
      <c r="AX374">
        <f t="shared" ca="1" si="217"/>
        <v>453.21984776366094</v>
      </c>
      <c r="AY374">
        <f t="shared" ca="1" si="218"/>
        <v>456.63958007816052</v>
      </c>
      <c r="AZ374">
        <f t="shared" ca="1" si="219"/>
        <v>467.84909849094856</v>
      </c>
      <c r="BA374">
        <f t="shared" ca="1" si="220"/>
        <v>419.64233698014101</v>
      </c>
      <c r="BB374">
        <f t="shared" ca="1" si="221"/>
        <v>436.95122851871179</v>
      </c>
      <c r="BC374">
        <f t="shared" ca="1" si="222"/>
        <v>439.39921865071301</v>
      </c>
      <c r="BD374">
        <f t="shared" ca="1" si="223"/>
        <v>420.32689561733741</v>
      </c>
      <c r="BE374">
        <f t="shared" ca="1" si="224"/>
        <v>467.77784858508528</v>
      </c>
      <c r="BF374">
        <f t="shared" ca="1" si="225"/>
        <v>447.5430779766167</v>
      </c>
      <c r="BG374">
        <f t="shared" ca="1" si="226"/>
        <v>429.43891665682298</v>
      </c>
      <c r="BH374">
        <f t="shared" ca="1" si="227"/>
        <v>404.68071097035727</v>
      </c>
      <c r="BI374">
        <f t="shared" ca="1" si="228"/>
        <v>400.10299599720372</v>
      </c>
      <c r="BJ374">
        <f t="shared" ca="1" si="229"/>
        <v>397.56340343622526</v>
      </c>
      <c r="BK374">
        <f t="shared" ca="1" si="230"/>
        <v>416.59274079094956</v>
      </c>
      <c r="BL374">
        <f t="shared" ca="1" si="231"/>
        <v>405.97453904492704</v>
      </c>
      <c r="BM374">
        <f t="shared" ca="1" si="232"/>
        <v>424.38807139975108</v>
      </c>
      <c r="BN374">
        <f t="shared" ca="1" si="233"/>
        <v>415.1727515182464</v>
      </c>
      <c r="BO374">
        <f t="shared" ca="1" si="234"/>
        <v>427.29732971425364</v>
      </c>
      <c r="BP374">
        <f t="shared" ca="1" si="235"/>
        <v>454.17291561154718</v>
      </c>
      <c r="BQ374">
        <f t="shared" ca="1" si="236"/>
        <v>441.21156415846212</v>
      </c>
      <c r="BR374">
        <f t="shared" ca="1" si="237"/>
        <v>413.73954422420172</v>
      </c>
      <c r="BS374">
        <f t="shared" ca="1" si="238"/>
        <v>431.56034233259669</v>
      </c>
      <c r="BT374">
        <f t="shared" ca="1" si="239"/>
        <v>432.38617624467651</v>
      </c>
      <c r="BU374">
        <f t="shared" ca="1" si="240"/>
        <v>417.73014212863279</v>
      </c>
      <c r="BV374" s="13">
        <f t="shared" ca="1" si="241"/>
        <v>399.12413097297446</v>
      </c>
      <c r="BW374" s="13">
        <f t="shared" ca="1" si="242"/>
        <v>336.50171100075812</v>
      </c>
      <c r="BX374" s="20">
        <f t="shared" ca="1" si="243"/>
        <v>6</v>
      </c>
      <c r="BY374" s="20">
        <f t="shared" ca="1" si="244"/>
        <v>0</v>
      </c>
      <c r="BZ374" s="21">
        <f t="shared" ca="1" si="245"/>
        <v>1.0245164171871852</v>
      </c>
    </row>
    <row r="375" spans="1:78" x14ac:dyDescent="0.3">
      <c r="A375">
        <v>368</v>
      </c>
      <c r="B375">
        <f ca="1">_xlfn.NORM.S.INV(RAND())</f>
        <v>-0.88005253487931556</v>
      </c>
      <c r="C375">
        <f ca="1">_xlfn.NORM.S.INV(RAND())</f>
        <v>-1.4941456359385339</v>
      </c>
      <c r="D375">
        <f ca="1">_xlfn.NORM.S.INV(RAND())</f>
        <v>-0.34746701606616281</v>
      </c>
      <c r="E375">
        <f ca="1">_xlfn.NORM.S.INV(RAND())</f>
        <v>0.19732304164148062</v>
      </c>
      <c r="F375">
        <f ca="1">_xlfn.NORM.S.INV(RAND())</f>
        <v>0.23906494708046946</v>
      </c>
      <c r="G375">
        <f ca="1">_xlfn.NORM.S.INV(RAND())</f>
        <v>-3.2359443752926791</v>
      </c>
      <c r="H375">
        <f ca="1">_xlfn.NORM.S.INV(RAND())</f>
        <v>1.2341052414430713</v>
      </c>
      <c r="I375">
        <f ca="1">_xlfn.NORM.S.INV(RAND())</f>
        <v>-2.1091427694987508</v>
      </c>
      <c r="J375">
        <f ca="1">_xlfn.NORM.S.INV(RAND())</f>
        <v>-1.3902623793769235</v>
      </c>
      <c r="K375">
        <f ca="1">_xlfn.NORM.S.INV(RAND())</f>
        <v>-0.54569187902239558</v>
      </c>
      <c r="L375">
        <f ca="1">_xlfn.NORM.S.INV(RAND())</f>
        <v>0.37938886282261958</v>
      </c>
      <c r="M375">
        <f ca="1">_xlfn.NORM.S.INV(RAND())</f>
        <v>-0.39765544841562739</v>
      </c>
      <c r="N375">
        <f ca="1">_xlfn.NORM.S.INV(RAND())</f>
        <v>1.5506603695309664</v>
      </c>
      <c r="O375">
        <f ca="1">_xlfn.NORM.S.INV(RAND())</f>
        <v>-0.25194854158432661</v>
      </c>
      <c r="P375">
        <f ca="1">_xlfn.NORM.S.INV(RAND())</f>
        <v>0.87421637628652937</v>
      </c>
      <c r="Q375">
        <f ca="1">_xlfn.NORM.S.INV(RAND())</f>
        <v>-0.63638653605275797</v>
      </c>
      <c r="R375">
        <f ca="1">_xlfn.NORM.S.INV(RAND())</f>
        <v>-0.94619256822760256</v>
      </c>
      <c r="S375">
        <f ca="1">_xlfn.NORM.S.INV(RAND())</f>
        <v>-0.11382716349196466</v>
      </c>
      <c r="T375">
        <f ca="1">_xlfn.NORM.S.INV(RAND())</f>
        <v>-1.0632361524518876</v>
      </c>
      <c r="U375">
        <f ca="1">_xlfn.NORM.S.INV(RAND())</f>
        <v>-0.68258905875854314</v>
      </c>
      <c r="V375">
        <f ca="1">_xlfn.NORM.S.INV(RAND())</f>
        <v>1.4048800396740937</v>
      </c>
      <c r="W375">
        <f ca="1">_xlfn.NORM.S.INV(RAND())</f>
        <v>8.1636539942034403E-2</v>
      </c>
      <c r="X375">
        <f ca="1">_xlfn.NORM.S.INV(RAND())</f>
        <v>-2.0406919865555109</v>
      </c>
      <c r="Y375">
        <f ca="1">_xlfn.NORM.S.INV(RAND())</f>
        <v>1.4332320234970071</v>
      </c>
      <c r="Z375">
        <f ca="1">_xlfn.NORM.S.INV(RAND())</f>
        <v>0.7029937307133074</v>
      </c>
      <c r="AA375">
        <f ca="1">_xlfn.NORM.S.INV(RAND())</f>
        <v>1.5755661642662002</v>
      </c>
      <c r="AB375">
        <f ca="1">_xlfn.NORM.S.INV(RAND())</f>
        <v>1.5053140721025882</v>
      </c>
      <c r="AC375">
        <f ca="1">_xlfn.NORM.S.INV(RAND())</f>
        <v>-0.50904491421379572</v>
      </c>
      <c r="AD375">
        <f ca="1">_xlfn.NORM.S.INV(RAND())</f>
        <v>-0.62315722648299154</v>
      </c>
      <c r="AE375">
        <f ca="1">_xlfn.NORM.S.INV(RAND())</f>
        <v>0.11842726021443893</v>
      </c>
      <c r="AF375">
        <f ca="1">_xlfn.NORM.S.INV(RAND())</f>
        <v>1.3083466934693078</v>
      </c>
      <c r="AG375">
        <f ca="1">_xlfn.NORM.S.INV(RAND())</f>
        <v>-5.8232050943337992E-2</v>
      </c>
      <c r="AH375">
        <f ca="1">_xlfn.NORM.S.INV(RAND())</f>
        <v>-0.89169231121174897</v>
      </c>
      <c r="AI375">
        <f ca="1">_xlfn.NORM.S.INV(RAND())</f>
        <v>-0.33484190103630224</v>
      </c>
      <c r="AJ375">
        <f ca="1">_xlfn.NORM.S.INV(RAND())</f>
        <v>0.66061432086481797</v>
      </c>
      <c r="AK375">
        <f ca="1">_xlfn.NORM.S.INV(RAND())</f>
        <v>0.1994284923770584</v>
      </c>
      <c r="AL375" s="13">
        <f t="shared" si="205"/>
        <v>360</v>
      </c>
      <c r="AM375">
        <f t="shared" ca="1" si="206"/>
        <v>342.02283642029369</v>
      </c>
      <c r="AN375">
        <f t="shared" ca="1" si="207"/>
        <v>313.62446625057089</v>
      </c>
      <c r="AO375">
        <f t="shared" ca="1" si="208"/>
        <v>307.26747385809165</v>
      </c>
      <c r="AP375">
        <f t="shared" ca="1" si="209"/>
        <v>310.65855124527673</v>
      </c>
      <c r="AQ375">
        <f t="shared" ca="1" si="210"/>
        <v>314.84490659590597</v>
      </c>
      <c r="AR375">
        <f t="shared" ca="1" si="211"/>
        <v>261.08242322896587</v>
      </c>
      <c r="AS375">
        <f t="shared" ca="1" si="212"/>
        <v>280.24678442933185</v>
      </c>
      <c r="AT375">
        <f t="shared" ca="1" si="213"/>
        <v>248.01333297366907</v>
      </c>
      <c r="AU375">
        <f t="shared" ca="1" si="214"/>
        <v>228.78873065126419</v>
      </c>
      <c r="AV375">
        <f t="shared" ca="1" si="215"/>
        <v>221.60063095846363</v>
      </c>
      <c r="AW375">
        <f t="shared" ca="1" si="216"/>
        <v>226.41376901769712</v>
      </c>
      <c r="AX375">
        <f t="shared" ca="1" si="217"/>
        <v>221.18265359268489</v>
      </c>
      <c r="AY375">
        <f t="shared" ca="1" si="218"/>
        <v>241.79725808575279</v>
      </c>
      <c r="AZ375">
        <f t="shared" ca="1" si="219"/>
        <v>238.20619783078399</v>
      </c>
      <c r="BA375">
        <f t="shared" ca="1" si="220"/>
        <v>250.43337457160965</v>
      </c>
      <c r="BB375">
        <f t="shared" ca="1" si="221"/>
        <v>241.29842728101431</v>
      </c>
      <c r="BC375">
        <f t="shared" ca="1" si="222"/>
        <v>228.3750731156735</v>
      </c>
      <c r="BD375">
        <f t="shared" ca="1" si="223"/>
        <v>226.78464207437671</v>
      </c>
      <c r="BE375">
        <f t="shared" ca="1" si="224"/>
        <v>213.19307686837331</v>
      </c>
      <c r="BF375">
        <f t="shared" ca="1" si="225"/>
        <v>204.86930821661079</v>
      </c>
      <c r="BG375">
        <f t="shared" ca="1" si="226"/>
        <v>222.08637331316703</v>
      </c>
      <c r="BH375">
        <f t="shared" ca="1" si="227"/>
        <v>223.0426472273077</v>
      </c>
      <c r="BI375">
        <f t="shared" ca="1" si="228"/>
        <v>198.17033188040753</v>
      </c>
      <c r="BJ375">
        <f t="shared" ca="1" si="229"/>
        <v>215.17635456510394</v>
      </c>
      <c r="BK375">
        <f t="shared" ca="1" si="230"/>
        <v>223.9961000011854</v>
      </c>
      <c r="BL375">
        <f t="shared" ca="1" si="231"/>
        <v>245.2252875961122</v>
      </c>
      <c r="BM375">
        <f t="shared" ca="1" si="232"/>
        <v>267.37977098565744</v>
      </c>
      <c r="BN375">
        <f t="shared" ca="1" si="233"/>
        <v>259.52774720888232</v>
      </c>
      <c r="BO375">
        <f t="shared" ca="1" si="234"/>
        <v>250.25213675435711</v>
      </c>
      <c r="BP375">
        <f t="shared" ca="1" si="235"/>
        <v>251.86410873900044</v>
      </c>
      <c r="BQ375">
        <f t="shared" ca="1" si="236"/>
        <v>271.51311826124407</v>
      </c>
      <c r="BR375">
        <f t="shared" ca="1" si="237"/>
        <v>270.48908877639195</v>
      </c>
      <c r="BS375">
        <f t="shared" ca="1" si="238"/>
        <v>256.80915306943422</v>
      </c>
      <c r="BT375">
        <f t="shared" ca="1" si="239"/>
        <v>251.78723898040025</v>
      </c>
      <c r="BU375">
        <f t="shared" ca="1" si="240"/>
        <v>261.46707309474453</v>
      </c>
      <c r="BV375" s="13">
        <f t="shared" ca="1" si="241"/>
        <v>264.38482250099185</v>
      </c>
      <c r="BW375" s="13">
        <f t="shared" ca="1" si="242"/>
        <v>198.17033188040753</v>
      </c>
      <c r="BX375" s="20">
        <f t="shared" ca="1" si="243"/>
        <v>0</v>
      </c>
      <c r="BY375" s="20">
        <f t="shared" ca="1" si="244"/>
        <v>0</v>
      </c>
      <c r="BZ375" s="21">
        <f t="shared" ca="1" si="245"/>
        <v>0.91393118527122819</v>
      </c>
    </row>
    <row r="376" spans="1:78" x14ac:dyDescent="0.3">
      <c r="A376">
        <v>369</v>
      </c>
      <c r="B376">
        <f ca="1">_xlfn.NORM.S.INV(RAND())</f>
        <v>-1.8037169661607235</v>
      </c>
      <c r="C376">
        <f ca="1">_xlfn.NORM.S.INV(RAND())</f>
        <v>-1.6449654631279536</v>
      </c>
      <c r="D376">
        <f ca="1">_xlfn.NORM.S.INV(RAND())</f>
        <v>1.4525638649809083</v>
      </c>
      <c r="E376">
        <f ca="1">_xlfn.NORM.S.INV(RAND())</f>
        <v>0.90380855645759217</v>
      </c>
      <c r="F376">
        <f ca="1">_xlfn.NORM.S.INV(RAND())</f>
        <v>1.3387197953440542</v>
      </c>
      <c r="G376">
        <f ca="1">_xlfn.NORM.S.INV(RAND())</f>
        <v>2.0241877311590444</v>
      </c>
      <c r="H376">
        <f ca="1">_xlfn.NORM.S.INV(RAND())</f>
        <v>0.20381876948133168</v>
      </c>
      <c r="I376">
        <f ca="1">_xlfn.NORM.S.INV(RAND())</f>
        <v>0.439165488127159</v>
      </c>
      <c r="J376">
        <f ca="1">_xlfn.NORM.S.INV(RAND())</f>
        <v>-0.77585165931213473</v>
      </c>
      <c r="K376">
        <f ca="1">_xlfn.NORM.S.INV(RAND())</f>
        <v>1.7415219298385762</v>
      </c>
      <c r="L376">
        <f ca="1">_xlfn.NORM.S.INV(RAND())</f>
        <v>0.76178962400549299</v>
      </c>
      <c r="M376">
        <f ca="1">_xlfn.NORM.S.INV(RAND())</f>
        <v>2.119898460265472</v>
      </c>
      <c r="N376">
        <f ca="1">_xlfn.NORM.S.INV(RAND())</f>
        <v>1.3407524198750584</v>
      </c>
      <c r="O376">
        <f ca="1">_xlfn.NORM.S.INV(RAND())</f>
        <v>3.4912110530790935E-2</v>
      </c>
      <c r="P376">
        <f ca="1">_xlfn.NORM.S.INV(RAND())</f>
        <v>-0.11427110935014338</v>
      </c>
      <c r="Q376">
        <f ca="1">_xlfn.NORM.S.INV(RAND())</f>
        <v>0.68622845729702364</v>
      </c>
      <c r="R376">
        <f ca="1">_xlfn.NORM.S.INV(RAND())</f>
        <v>-8.5863982346114337E-2</v>
      </c>
      <c r="S376">
        <f ca="1">_xlfn.NORM.S.INV(RAND())</f>
        <v>1.6370828489677776</v>
      </c>
      <c r="T376">
        <f ca="1">_xlfn.NORM.S.INV(RAND())</f>
        <v>0.28681695152526693</v>
      </c>
      <c r="U376">
        <f ca="1">_xlfn.NORM.S.INV(RAND())</f>
        <v>-0.10766481948433872</v>
      </c>
      <c r="V376">
        <f ca="1">_xlfn.NORM.S.INV(RAND())</f>
        <v>-1.1953699611125066</v>
      </c>
      <c r="W376">
        <f ca="1">_xlfn.NORM.S.INV(RAND())</f>
        <v>0.1375548752870685</v>
      </c>
      <c r="X376">
        <f ca="1">_xlfn.NORM.S.INV(RAND())</f>
        <v>-0.4316416849245624</v>
      </c>
      <c r="Y376">
        <f ca="1">_xlfn.NORM.S.INV(RAND())</f>
        <v>-2.0611711865943856</v>
      </c>
      <c r="Z376">
        <f ca="1">_xlfn.NORM.S.INV(RAND())</f>
        <v>-1.0828747553406841</v>
      </c>
      <c r="AA376">
        <f ca="1">_xlfn.NORM.S.INV(RAND())</f>
        <v>-1.7316218653546851</v>
      </c>
      <c r="AB376">
        <f ca="1">_xlfn.NORM.S.INV(RAND())</f>
        <v>-0.45200204151130075</v>
      </c>
      <c r="AC376">
        <f ca="1">_xlfn.NORM.S.INV(RAND())</f>
        <v>1.3752193069097698</v>
      </c>
      <c r="AD376">
        <f ca="1">_xlfn.NORM.S.INV(RAND())</f>
        <v>-0.41007466898317868</v>
      </c>
      <c r="AE376">
        <f ca="1">_xlfn.NORM.S.INV(RAND())</f>
        <v>-7.6084278506918721E-2</v>
      </c>
      <c r="AF376">
        <f ca="1">_xlfn.NORM.S.INV(RAND())</f>
        <v>-0.58351362561998799</v>
      </c>
      <c r="AG376">
        <f ca="1">_xlfn.NORM.S.INV(RAND())</f>
        <v>0.99575406691212387</v>
      </c>
      <c r="AH376">
        <f ca="1">_xlfn.NORM.S.INV(RAND())</f>
        <v>-1.4044134239093429</v>
      </c>
      <c r="AI376">
        <f ca="1">_xlfn.NORM.S.INV(RAND())</f>
        <v>0.70120831434091557</v>
      </c>
      <c r="AJ376">
        <f ca="1">_xlfn.NORM.S.INV(RAND())</f>
        <v>-8.3679452195203854E-2</v>
      </c>
      <c r="AK376">
        <f ca="1">_xlfn.NORM.S.INV(RAND())</f>
        <v>0.94127370126924537</v>
      </c>
      <c r="AL376" s="13">
        <f t="shared" si="205"/>
        <v>360</v>
      </c>
      <c r="AM376">
        <f t="shared" ca="1" si="206"/>
        <v>324.26131457413408</v>
      </c>
      <c r="AN376">
        <f t="shared" ca="1" si="207"/>
        <v>294.75984063159058</v>
      </c>
      <c r="AO376">
        <f t="shared" ca="1" si="208"/>
        <v>320.41212968038593</v>
      </c>
      <c r="AP376">
        <f t="shared" ca="1" si="209"/>
        <v>337.43497229819047</v>
      </c>
      <c r="AQ376">
        <f t="shared" ca="1" si="210"/>
        <v>364.39818108192469</v>
      </c>
      <c r="AR376">
        <f t="shared" ca="1" si="211"/>
        <v>409.40178788830758</v>
      </c>
      <c r="AS376">
        <f t="shared" ca="1" si="212"/>
        <v>414.07530598059492</v>
      </c>
      <c r="AT376">
        <f t="shared" ca="1" si="213"/>
        <v>424.53159019364841</v>
      </c>
      <c r="AU376">
        <f t="shared" ca="1" si="214"/>
        <v>405.76571536822507</v>
      </c>
      <c r="AV376">
        <f t="shared" ca="1" si="215"/>
        <v>448.49883597868262</v>
      </c>
      <c r="AW376">
        <f t="shared" ca="1" si="216"/>
        <v>468.46967133816963</v>
      </c>
      <c r="AX376">
        <f t="shared" ca="1" si="217"/>
        <v>529.24268682076183</v>
      </c>
      <c r="AY376">
        <f t="shared" ca="1" si="218"/>
        <v>571.5996320298193</v>
      </c>
      <c r="AZ376">
        <f t="shared" ca="1" si="219"/>
        <v>572.5143423620849</v>
      </c>
      <c r="BA376">
        <f t="shared" ca="1" si="220"/>
        <v>568.51271285033772</v>
      </c>
      <c r="BB376">
        <f t="shared" ca="1" si="221"/>
        <v>591.24260174460198</v>
      </c>
      <c r="BC376">
        <f t="shared" ca="1" si="222"/>
        <v>588.0737709471374</v>
      </c>
      <c r="BD376">
        <f t="shared" ca="1" si="223"/>
        <v>646.09900884877527</v>
      </c>
      <c r="BE376">
        <f t="shared" ca="1" si="224"/>
        <v>656.61344021004481</v>
      </c>
      <c r="BF376">
        <f t="shared" ca="1" si="225"/>
        <v>652.27273282603301</v>
      </c>
      <c r="BG376">
        <f t="shared" ca="1" si="226"/>
        <v>608.52098166445603</v>
      </c>
      <c r="BH376">
        <f t="shared" ca="1" si="227"/>
        <v>613.11741583465152</v>
      </c>
      <c r="BI376">
        <f t="shared" ca="1" si="228"/>
        <v>597.77770232013654</v>
      </c>
      <c r="BJ376">
        <f t="shared" ca="1" si="229"/>
        <v>530.48968236659164</v>
      </c>
      <c r="BK376">
        <f t="shared" ca="1" si="230"/>
        <v>498.1314704962175</v>
      </c>
      <c r="BL376">
        <f t="shared" ca="1" si="231"/>
        <v>450.55138715840775</v>
      </c>
      <c r="BM376">
        <f t="shared" ca="1" si="232"/>
        <v>438.7628757493784</v>
      </c>
      <c r="BN376">
        <f t="shared" ca="1" si="233"/>
        <v>474.82237077103508</v>
      </c>
      <c r="BO376">
        <f t="shared" ca="1" si="234"/>
        <v>463.51949248472897</v>
      </c>
      <c r="BP376">
        <f t="shared" ca="1" si="235"/>
        <v>461.29559645431323</v>
      </c>
      <c r="BQ376">
        <f t="shared" ca="1" si="236"/>
        <v>445.82798912509134</v>
      </c>
      <c r="BR376">
        <f t="shared" ca="1" si="237"/>
        <v>472.01295120947486</v>
      </c>
      <c r="BS376">
        <f t="shared" ca="1" si="238"/>
        <v>435.06955319554703</v>
      </c>
      <c r="BT376">
        <f t="shared" ca="1" si="239"/>
        <v>452.85569694655504</v>
      </c>
      <c r="BU376">
        <f t="shared" ca="1" si="240"/>
        <v>450.48537962388923</v>
      </c>
      <c r="BV376" s="13">
        <f t="shared" ca="1" si="241"/>
        <v>475.44605125460441</v>
      </c>
      <c r="BW376" s="13">
        <f t="shared" ca="1" si="242"/>
        <v>294.75984063159058</v>
      </c>
      <c r="BX376" s="20">
        <f t="shared" ca="1" si="243"/>
        <v>6</v>
      </c>
      <c r="BY376" s="20">
        <f t="shared" ca="1" si="244"/>
        <v>0</v>
      </c>
      <c r="BZ376" s="21">
        <f t="shared" ca="1" si="245"/>
        <v>1.0245164171871852</v>
      </c>
    </row>
    <row r="377" spans="1:78" x14ac:dyDescent="0.3">
      <c r="A377">
        <v>370</v>
      </c>
      <c r="B377">
        <f ca="1">_xlfn.NORM.S.INV(RAND())</f>
        <v>0.16776657526709574</v>
      </c>
      <c r="C377">
        <f ca="1">_xlfn.NORM.S.INV(RAND())</f>
        <v>0.27222301710184538</v>
      </c>
      <c r="D377">
        <f ca="1">_xlfn.NORM.S.INV(RAND())</f>
        <v>2.0897537077289075</v>
      </c>
      <c r="E377">
        <f ca="1">_xlfn.NORM.S.INV(RAND())</f>
        <v>-0.25140930333677508</v>
      </c>
      <c r="F377">
        <f ca="1">_xlfn.NORM.S.INV(RAND())</f>
        <v>-0.63047295926944014</v>
      </c>
      <c r="G377">
        <f ca="1">_xlfn.NORM.S.INV(RAND())</f>
        <v>0.54748581450452538</v>
      </c>
      <c r="H377">
        <f ca="1">_xlfn.NORM.S.INV(RAND())</f>
        <v>0.45498289571067302</v>
      </c>
      <c r="I377">
        <f ca="1">_xlfn.NORM.S.INV(RAND())</f>
        <v>1.6144465525216518</v>
      </c>
      <c r="J377">
        <f ca="1">_xlfn.NORM.S.INV(RAND())</f>
        <v>-1.3521023414653563</v>
      </c>
      <c r="K377">
        <f ca="1">_xlfn.NORM.S.INV(RAND())</f>
        <v>0.77877158349506603</v>
      </c>
      <c r="L377">
        <f ca="1">_xlfn.NORM.S.INV(RAND())</f>
        <v>-0.24102788714114745</v>
      </c>
      <c r="M377">
        <f ca="1">_xlfn.NORM.S.INV(RAND())</f>
        <v>-0.41839959617811828</v>
      </c>
      <c r="N377">
        <f ca="1">_xlfn.NORM.S.INV(RAND())</f>
        <v>-0.23073346960662827</v>
      </c>
      <c r="O377">
        <f ca="1">_xlfn.NORM.S.INV(RAND())</f>
        <v>-0.33059460243495425</v>
      </c>
      <c r="P377">
        <f ca="1">_xlfn.NORM.S.INV(RAND())</f>
        <v>-0.21928625694877404</v>
      </c>
      <c r="Q377">
        <f ca="1">_xlfn.NORM.S.INV(RAND())</f>
        <v>-0.57260840177734385</v>
      </c>
      <c r="R377">
        <f ca="1">_xlfn.NORM.S.INV(RAND())</f>
        <v>-0.28571800144655268</v>
      </c>
      <c r="S377">
        <f ca="1">_xlfn.NORM.S.INV(RAND())</f>
        <v>0.33832817210086763</v>
      </c>
      <c r="T377">
        <f ca="1">_xlfn.NORM.S.INV(RAND())</f>
        <v>0.22958538735523079</v>
      </c>
      <c r="U377">
        <f ca="1">_xlfn.NORM.S.INV(RAND())</f>
        <v>0.74081621182538782</v>
      </c>
      <c r="V377">
        <f ca="1">_xlfn.NORM.S.INV(RAND())</f>
        <v>0.41927246813207658</v>
      </c>
      <c r="W377">
        <f ca="1">_xlfn.NORM.S.INV(RAND())</f>
        <v>-0.17746211384706062</v>
      </c>
      <c r="X377">
        <f ca="1">_xlfn.NORM.S.INV(RAND())</f>
        <v>-1.0988984046109276</v>
      </c>
      <c r="Y377">
        <f ca="1">_xlfn.NORM.S.INV(RAND())</f>
        <v>3.2617787147967221E-3</v>
      </c>
      <c r="Z377">
        <f ca="1">_xlfn.NORM.S.INV(RAND())</f>
        <v>-0.53197694932702488</v>
      </c>
      <c r="AA377">
        <f ca="1">_xlfn.NORM.S.INV(RAND())</f>
        <v>-1.0434971856939648</v>
      </c>
      <c r="AB377">
        <f ca="1">_xlfn.NORM.S.INV(RAND())</f>
        <v>0.49338800205079147</v>
      </c>
      <c r="AC377">
        <f ca="1">_xlfn.NORM.S.INV(RAND())</f>
        <v>-6.2252571238946022E-2</v>
      </c>
      <c r="AD377">
        <f ca="1">_xlfn.NORM.S.INV(RAND())</f>
        <v>0.25679815844985249</v>
      </c>
      <c r="AE377">
        <f ca="1">_xlfn.NORM.S.INV(RAND())</f>
        <v>-0.46741579978085734</v>
      </c>
      <c r="AF377">
        <f ca="1">_xlfn.NORM.S.INV(RAND())</f>
        <v>-2.1955388560285538</v>
      </c>
      <c r="AG377">
        <f ca="1">_xlfn.NORM.S.INV(RAND())</f>
        <v>-0.52882084138989938</v>
      </c>
      <c r="AH377">
        <f ca="1">_xlfn.NORM.S.INV(RAND())</f>
        <v>-0.73227291776376924</v>
      </c>
      <c r="AI377">
        <f ca="1">_xlfn.NORM.S.INV(RAND())</f>
        <v>3.3637939831141127E-2</v>
      </c>
      <c r="AJ377">
        <f ca="1">_xlfn.NORM.S.INV(RAND())</f>
        <v>0.22459531984004019</v>
      </c>
      <c r="AK377">
        <f ca="1">_xlfn.NORM.S.INV(RAND())</f>
        <v>0.43433261915158083</v>
      </c>
      <c r="AL377" s="13">
        <f t="shared" si="205"/>
        <v>360</v>
      </c>
      <c r="AM377">
        <f t="shared" ca="1" si="206"/>
        <v>363.35247640582702</v>
      </c>
      <c r="AN377">
        <f t="shared" ca="1" si="207"/>
        <v>368.95456599551727</v>
      </c>
      <c r="AO377">
        <f t="shared" ca="1" si="208"/>
        <v>416.09301498396542</v>
      </c>
      <c r="AP377">
        <f t="shared" ca="1" si="209"/>
        <v>409.92615733507517</v>
      </c>
      <c r="AQ377">
        <f t="shared" ca="1" si="210"/>
        <v>395.1083375109925</v>
      </c>
      <c r="AR377">
        <f t="shared" ca="1" si="211"/>
        <v>407.62695943245723</v>
      </c>
      <c r="AS377">
        <f t="shared" ca="1" si="212"/>
        <v>418.30223609694241</v>
      </c>
      <c r="AT377">
        <f t="shared" ca="1" si="213"/>
        <v>458.97588594542589</v>
      </c>
      <c r="AU377">
        <f t="shared" ca="1" si="214"/>
        <v>424.33249781172736</v>
      </c>
      <c r="AV377">
        <f t="shared" ca="1" si="215"/>
        <v>443.66202718369493</v>
      </c>
      <c r="AW377">
        <f t="shared" ca="1" si="216"/>
        <v>437.3486286697094</v>
      </c>
      <c r="AX377">
        <f t="shared" ca="1" si="217"/>
        <v>426.73263761432355</v>
      </c>
      <c r="AY377">
        <f t="shared" ca="1" si="218"/>
        <v>420.91024069723079</v>
      </c>
      <c r="AZ377">
        <f t="shared" ca="1" si="219"/>
        <v>412.78053151135867</v>
      </c>
      <c r="BA377">
        <f t="shared" ca="1" si="220"/>
        <v>407.41767445929781</v>
      </c>
      <c r="BB377">
        <f t="shared" ca="1" si="221"/>
        <v>394.00462911307972</v>
      </c>
      <c r="BC377">
        <f t="shared" ca="1" si="222"/>
        <v>387.39701862080875</v>
      </c>
      <c r="BD377">
        <f t="shared" ca="1" si="223"/>
        <v>394.87401889883688</v>
      </c>
      <c r="BE377">
        <f t="shared" ca="1" si="224"/>
        <v>399.97627241457343</v>
      </c>
      <c r="BF377">
        <f t="shared" ca="1" si="225"/>
        <v>417.28089479608627</v>
      </c>
      <c r="BG377">
        <f t="shared" ca="1" si="226"/>
        <v>427.32704961587888</v>
      </c>
      <c r="BH377">
        <f t="shared" ca="1" si="227"/>
        <v>422.79490259942241</v>
      </c>
      <c r="BI377">
        <f t="shared" ca="1" si="228"/>
        <v>396.63862513140538</v>
      </c>
      <c r="BJ377">
        <f t="shared" ca="1" si="229"/>
        <v>396.54806392012421</v>
      </c>
      <c r="BK377">
        <f t="shared" ca="1" si="230"/>
        <v>384.39354480783123</v>
      </c>
      <c r="BL377">
        <f t="shared" ca="1" si="231"/>
        <v>361.76827381685928</v>
      </c>
      <c r="BM377">
        <f t="shared" ca="1" si="232"/>
        <v>372.06664155436499</v>
      </c>
      <c r="BN377">
        <f t="shared" ca="1" si="233"/>
        <v>370.57733768685188</v>
      </c>
      <c r="BO377">
        <f t="shared" ca="1" si="234"/>
        <v>375.95586026004111</v>
      </c>
      <c r="BP377">
        <f t="shared" ca="1" si="235"/>
        <v>365.79344388653413</v>
      </c>
      <c r="BQ377">
        <f t="shared" ca="1" si="236"/>
        <v>322.10985485364716</v>
      </c>
      <c r="BR377">
        <f t="shared" ca="1" si="237"/>
        <v>312.29382746220051</v>
      </c>
      <c r="BS377">
        <f t="shared" ca="1" si="238"/>
        <v>299.24122958965285</v>
      </c>
      <c r="BT377">
        <f t="shared" ca="1" si="239"/>
        <v>299.69804668460529</v>
      </c>
      <c r="BU377">
        <f t="shared" ca="1" si="240"/>
        <v>303.48306408089138</v>
      </c>
      <c r="BV377" s="13">
        <f t="shared" ca="1" si="241"/>
        <v>311.05985258188372</v>
      </c>
      <c r="BW377" s="13">
        <f t="shared" ca="1" si="242"/>
        <v>299.24122958965285</v>
      </c>
      <c r="BX377" s="20">
        <f t="shared" ca="1" si="243"/>
        <v>6</v>
      </c>
      <c r="BY377" s="20">
        <f t="shared" ca="1" si="244"/>
        <v>0</v>
      </c>
      <c r="BZ377" s="21">
        <f t="shared" ca="1" si="245"/>
        <v>1.0245164171871852</v>
      </c>
    </row>
    <row r="378" spans="1:78" x14ac:dyDescent="0.3">
      <c r="A378">
        <v>371</v>
      </c>
      <c r="B378">
        <f ca="1">_xlfn.NORM.S.INV(RAND())</f>
        <v>0.4971927783701392</v>
      </c>
      <c r="C378">
        <f ca="1">_xlfn.NORM.S.INV(RAND())</f>
        <v>-6.8724672732083808E-4</v>
      </c>
      <c r="D378">
        <f ca="1">_xlfn.NORM.S.INV(RAND())</f>
        <v>0.61443987220172369</v>
      </c>
      <c r="E378">
        <f ca="1">_xlfn.NORM.S.INV(RAND())</f>
        <v>-0.11483330207088632</v>
      </c>
      <c r="F378">
        <f ca="1">_xlfn.NORM.S.INV(RAND())</f>
        <v>-0.28306448778872056</v>
      </c>
      <c r="G378">
        <f ca="1">_xlfn.NORM.S.INV(RAND())</f>
        <v>4.6694837828710818E-2</v>
      </c>
      <c r="H378">
        <f ca="1">_xlfn.NORM.S.INV(RAND())</f>
        <v>0.55258574579334274</v>
      </c>
      <c r="I378">
        <f ca="1">_xlfn.NORM.S.INV(RAND())</f>
        <v>-0.64755263971281563</v>
      </c>
      <c r="J378">
        <f ca="1">_xlfn.NORM.S.INV(RAND())</f>
        <v>-0.45006993646029675</v>
      </c>
      <c r="K378">
        <f ca="1">_xlfn.NORM.S.INV(RAND())</f>
        <v>7.3223715771867134E-2</v>
      </c>
      <c r="L378">
        <f ca="1">_xlfn.NORM.S.INV(RAND())</f>
        <v>-0.51121219194575784</v>
      </c>
      <c r="M378">
        <f ca="1">_xlfn.NORM.S.INV(RAND())</f>
        <v>1.4645716133182975</v>
      </c>
      <c r="N378">
        <f ca="1">_xlfn.NORM.S.INV(RAND())</f>
        <v>0.94253895071640714</v>
      </c>
      <c r="O378">
        <f ca="1">_xlfn.NORM.S.INV(RAND())</f>
        <v>0.7326124693339352</v>
      </c>
      <c r="P378">
        <f ca="1">_xlfn.NORM.S.INV(RAND())</f>
        <v>-0.23785003950621625</v>
      </c>
      <c r="Q378">
        <f ca="1">_xlfn.NORM.S.INV(RAND())</f>
        <v>-5.0453360237628087E-3</v>
      </c>
      <c r="R378">
        <f ca="1">_xlfn.NORM.S.INV(RAND())</f>
        <v>0.64755607859490261</v>
      </c>
      <c r="S378">
        <f ca="1">_xlfn.NORM.S.INV(RAND())</f>
        <v>-0.88273766239383011</v>
      </c>
      <c r="T378">
        <f ca="1">_xlfn.NORM.S.INV(RAND())</f>
        <v>0.48312555776415483</v>
      </c>
      <c r="U378">
        <f ca="1">_xlfn.NORM.S.INV(RAND())</f>
        <v>-0.40098019000040203</v>
      </c>
      <c r="V378">
        <f ca="1">_xlfn.NORM.S.INV(RAND())</f>
        <v>1.340063335309664</v>
      </c>
      <c r="W378">
        <f ca="1">_xlfn.NORM.S.INV(RAND())</f>
        <v>-1.3865917475323146</v>
      </c>
      <c r="X378">
        <f ca="1">_xlfn.NORM.S.INV(RAND())</f>
        <v>-0.77781167430327658</v>
      </c>
      <c r="Y378">
        <f ca="1">_xlfn.NORM.S.INV(RAND())</f>
        <v>0.68010245402641678</v>
      </c>
      <c r="Z378">
        <f ca="1">_xlfn.NORM.S.INV(RAND())</f>
        <v>-0.39015070337515151</v>
      </c>
      <c r="AA378">
        <f ca="1">_xlfn.NORM.S.INV(RAND())</f>
        <v>0.83743255135118244</v>
      </c>
      <c r="AB378">
        <f ca="1">_xlfn.NORM.S.INV(RAND())</f>
        <v>-1.5655786761326507</v>
      </c>
      <c r="AC378">
        <f ca="1">_xlfn.NORM.S.INV(RAND())</f>
        <v>-0.55507179890642344</v>
      </c>
      <c r="AD378">
        <f ca="1">_xlfn.NORM.S.INV(RAND())</f>
        <v>0.85025930555019547</v>
      </c>
      <c r="AE378">
        <f ca="1">_xlfn.NORM.S.INV(RAND())</f>
        <v>-0.32178256136794942</v>
      </c>
      <c r="AF378">
        <f ca="1">_xlfn.NORM.S.INV(RAND())</f>
        <v>0.54430878292223728</v>
      </c>
      <c r="AG378">
        <f ca="1">_xlfn.NORM.S.INV(RAND())</f>
        <v>-8.2261981788210037E-2</v>
      </c>
      <c r="AH378">
        <f ca="1">_xlfn.NORM.S.INV(RAND())</f>
        <v>-0.12770810822597684</v>
      </c>
      <c r="AI378">
        <f ca="1">_xlfn.NORM.S.INV(RAND())</f>
        <v>-0.68108289759821383</v>
      </c>
      <c r="AJ378">
        <f ca="1">_xlfn.NORM.S.INV(RAND())</f>
        <v>-1.103094524513194</v>
      </c>
      <c r="AK378">
        <f ca="1">_xlfn.NORM.S.INV(RAND())</f>
        <v>0.52011134020954386</v>
      </c>
      <c r="AL378" s="13">
        <f t="shared" si="205"/>
        <v>360</v>
      </c>
      <c r="AM378">
        <f t="shared" ca="1" si="206"/>
        <v>370.32937162298964</v>
      </c>
      <c r="AN378">
        <f t="shared" ca="1" si="207"/>
        <v>370.16041226699946</v>
      </c>
      <c r="AO378">
        <f t="shared" ca="1" si="208"/>
        <v>383.3676668011388</v>
      </c>
      <c r="AP378">
        <f t="shared" ca="1" si="209"/>
        <v>380.6757351096017</v>
      </c>
      <c r="AQ378">
        <f t="shared" ca="1" si="210"/>
        <v>374.34900147064241</v>
      </c>
      <c r="AR378">
        <f t="shared" ca="1" si="211"/>
        <v>375.20321368619256</v>
      </c>
      <c r="AS378">
        <f t="shared" ca="1" si="212"/>
        <v>387.20515490396792</v>
      </c>
      <c r="AT378">
        <f t="shared" ca="1" si="213"/>
        <v>372.84080520624985</v>
      </c>
      <c r="AU378">
        <f t="shared" ca="1" si="214"/>
        <v>363.12606710869625</v>
      </c>
      <c r="AV378">
        <f t="shared" ca="1" si="215"/>
        <v>364.51254680497806</v>
      </c>
      <c r="AW378">
        <f t="shared" ca="1" si="216"/>
        <v>353.7637991830195</v>
      </c>
      <c r="AX378">
        <f t="shared" ca="1" si="217"/>
        <v>384.81775991081054</v>
      </c>
      <c r="AY378">
        <f t="shared" ca="1" si="218"/>
        <v>406.16956344500835</v>
      </c>
      <c r="AZ378">
        <f t="shared" ca="1" si="219"/>
        <v>423.54147803098709</v>
      </c>
      <c r="BA378">
        <f t="shared" ca="1" si="220"/>
        <v>417.59100861290079</v>
      </c>
      <c r="BB378">
        <f t="shared" ca="1" si="221"/>
        <v>417.29547580896048</v>
      </c>
      <c r="BC378">
        <f t="shared" ca="1" si="222"/>
        <v>433.01161274786364</v>
      </c>
      <c r="BD378">
        <f t="shared" ca="1" si="223"/>
        <v>411.32472905287494</v>
      </c>
      <c r="BE378">
        <f t="shared" ca="1" si="224"/>
        <v>422.78323376491977</v>
      </c>
      <c r="BF378">
        <f t="shared" ca="1" si="225"/>
        <v>412.93588106118358</v>
      </c>
      <c r="BG378">
        <f t="shared" ca="1" si="226"/>
        <v>445.96668651195915</v>
      </c>
      <c r="BH378">
        <f t="shared" ca="1" si="227"/>
        <v>411.48504498643553</v>
      </c>
      <c r="BI378">
        <f t="shared" ca="1" si="228"/>
        <v>393.2513725298636</v>
      </c>
      <c r="BJ378">
        <f t="shared" ca="1" si="229"/>
        <v>408.82945922585333</v>
      </c>
      <c r="BK378">
        <f t="shared" ca="1" si="230"/>
        <v>399.55685518997922</v>
      </c>
      <c r="BL378">
        <f t="shared" ca="1" si="231"/>
        <v>419.17504248536261</v>
      </c>
      <c r="BM378">
        <f t="shared" ca="1" si="232"/>
        <v>382.78872361415546</v>
      </c>
      <c r="BN378">
        <f t="shared" ca="1" si="233"/>
        <v>370.56150990114855</v>
      </c>
      <c r="BO378">
        <f t="shared" ca="1" si="234"/>
        <v>389.04403075344356</v>
      </c>
      <c r="BP378">
        <f t="shared" ca="1" si="235"/>
        <v>381.72396217956435</v>
      </c>
      <c r="BQ378">
        <f t="shared" ca="1" si="236"/>
        <v>393.74628330457108</v>
      </c>
      <c r="BR378">
        <f t="shared" ca="1" si="237"/>
        <v>391.71740980573702</v>
      </c>
      <c r="BS378">
        <f t="shared" ca="1" si="238"/>
        <v>388.6778256388568</v>
      </c>
      <c r="BT378">
        <f t="shared" ca="1" si="239"/>
        <v>373.53502775150349</v>
      </c>
      <c r="BU378">
        <f t="shared" ca="1" si="240"/>
        <v>350.34133563374701</v>
      </c>
      <c r="BV378" s="13">
        <f t="shared" ca="1" si="241"/>
        <v>360.87076388908378</v>
      </c>
      <c r="BW378" s="13">
        <f t="shared" ca="1" si="242"/>
        <v>350.34133563374701</v>
      </c>
      <c r="BX378" s="20">
        <f t="shared" ca="1" si="243"/>
        <v>6</v>
      </c>
      <c r="BY378" s="20">
        <f t="shared" ca="1" si="244"/>
        <v>0</v>
      </c>
      <c r="BZ378" s="21">
        <f t="shared" ca="1" si="245"/>
        <v>1.0245164171871852</v>
      </c>
    </row>
    <row r="379" spans="1:78" x14ac:dyDescent="0.3">
      <c r="A379">
        <v>372</v>
      </c>
      <c r="B379">
        <f ca="1">_xlfn.NORM.S.INV(RAND())</f>
        <v>-0.57329389002914544</v>
      </c>
      <c r="C379">
        <f ca="1">_xlfn.NORM.S.INV(RAND())</f>
        <v>-0.72861973266866076</v>
      </c>
      <c r="D379">
        <f ca="1">_xlfn.NORM.S.INV(RAND())</f>
        <v>-0.90480234730661724</v>
      </c>
      <c r="E379">
        <f ca="1">_xlfn.NORM.S.INV(RAND())</f>
        <v>1.5138251909229059</v>
      </c>
      <c r="F379">
        <f ca="1">_xlfn.NORM.S.INV(RAND())</f>
        <v>-0.81071865008203259</v>
      </c>
      <c r="G379">
        <f ca="1">_xlfn.NORM.S.INV(RAND())</f>
        <v>0.15186486743259126</v>
      </c>
      <c r="H379">
        <f ca="1">_xlfn.NORM.S.INV(RAND())</f>
        <v>-0.2329346003550683</v>
      </c>
      <c r="I379">
        <f ca="1">_xlfn.NORM.S.INV(RAND())</f>
        <v>0.66272629101467451</v>
      </c>
      <c r="J379">
        <f ca="1">_xlfn.NORM.S.INV(RAND())</f>
        <v>-0.70873809203932192</v>
      </c>
      <c r="K379">
        <f ca="1">_xlfn.NORM.S.INV(RAND())</f>
        <v>-1.2364626100253793</v>
      </c>
      <c r="L379">
        <f ca="1">_xlfn.NORM.S.INV(RAND())</f>
        <v>1.2049996993611274</v>
      </c>
      <c r="M379">
        <f ca="1">_xlfn.NORM.S.INV(RAND())</f>
        <v>-0.17530917583013078</v>
      </c>
      <c r="N379">
        <f ca="1">_xlfn.NORM.S.INV(RAND())</f>
        <v>1.0257266339480344</v>
      </c>
      <c r="O379">
        <f ca="1">_xlfn.NORM.S.INV(RAND())</f>
        <v>0.37183564569564292</v>
      </c>
      <c r="P379">
        <f ca="1">_xlfn.NORM.S.INV(RAND())</f>
        <v>1.0978956613475543</v>
      </c>
      <c r="Q379">
        <f ca="1">_xlfn.NORM.S.INV(RAND())</f>
        <v>0.48426707196479979</v>
      </c>
      <c r="R379">
        <f ca="1">_xlfn.NORM.S.INV(RAND())</f>
        <v>-0.11507057158673764</v>
      </c>
      <c r="S379">
        <f ca="1">_xlfn.NORM.S.INV(RAND())</f>
        <v>-0.55019959331348367</v>
      </c>
      <c r="T379">
        <f ca="1">_xlfn.NORM.S.INV(RAND())</f>
        <v>-1.2103605037425287</v>
      </c>
      <c r="U379">
        <f ca="1">_xlfn.NORM.S.INV(RAND())</f>
        <v>-0.26510699099928303</v>
      </c>
      <c r="V379">
        <f ca="1">_xlfn.NORM.S.INV(RAND())</f>
        <v>0.71169033470202736</v>
      </c>
      <c r="W379">
        <f ca="1">_xlfn.NORM.S.INV(RAND())</f>
        <v>0.70751114436556428</v>
      </c>
      <c r="X379">
        <f ca="1">_xlfn.NORM.S.INV(RAND())</f>
        <v>1.409284284551922</v>
      </c>
      <c r="Y379">
        <f ca="1">_xlfn.NORM.S.INV(RAND())</f>
        <v>0.21738251037267928</v>
      </c>
      <c r="Z379">
        <f ca="1">_xlfn.NORM.S.INV(RAND())</f>
        <v>-0.96958580784817827</v>
      </c>
      <c r="AA379">
        <f ca="1">_xlfn.NORM.S.INV(RAND())</f>
        <v>0.11212697954392187</v>
      </c>
      <c r="AB379">
        <f ca="1">_xlfn.NORM.S.INV(RAND())</f>
        <v>-0.97612117532665732</v>
      </c>
      <c r="AC379">
        <f ca="1">_xlfn.NORM.S.INV(RAND())</f>
        <v>0.8437042602599415</v>
      </c>
      <c r="AD379">
        <f ca="1">_xlfn.NORM.S.INV(RAND())</f>
        <v>0.28409766012371707</v>
      </c>
      <c r="AE379">
        <f ca="1">_xlfn.NORM.S.INV(RAND())</f>
        <v>0.72911862042846942</v>
      </c>
      <c r="AF379">
        <f ca="1">_xlfn.NORM.S.INV(RAND())</f>
        <v>-1.8121671122003609</v>
      </c>
      <c r="AG379">
        <f ca="1">_xlfn.NORM.S.INV(RAND())</f>
        <v>0.95970458536456271</v>
      </c>
      <c r="AH379">
        <f ca="1">_xlfn.NORM.S.INV(RAND())</f>
        <v>0.31761501777376372</v>
      </c>
      <c r="AI379">
        <f ca="1">_xlfn.NORM.S.INV(RAND())</f>
        <v>-0.32599478715583363</v>
      </c>
      <c r="AJ379">
        <f ca="1">_xlfn.NORM.S.INV(RAND())</f>
        <v>-1.2399543809008806</v>
      </c>
      <c r="AK379">
        <f ca="1">_xlfn.NORM.S.INV(RAND())</f>
        <v>-0.12745249515965237</v>
      </c>
      <c r="AL379" s="13">
        <f t="shared" si="205"/>
        <v>360</v>
      </c>
      <c r="AM379">
        <f t="shared" ca="1" si="206"/>
        <v>348.13426579346299</v>
      </c>
      <c r="AN379">
        <f t="shared" ca="1" si="207"/>
        <v>333.65405077401084</v>
      </c>
      <c r="AO379">
        <f t="shared" ca="1" si="208"/>
        <v>316.53987642733739</v>
      </c>
      <c r="AP379">
        <f t="shared" ca="1" si="209"/>
        <v>345.30679992358819</v>
      </c>
      <c r="AQ379">
        <f t="shared" ca="1" si="210"/>
        <v>329.37923182164917</v>
      </c>
      <c r="AR379">
        <f t="shared" ca="1" si="211"/>
        <v>332.14148002327283</v>
      </c>
      <c r="AS379">
        <f t="shared" ca="1" si="212"/>
        <v>327.56806669033273</v>
      </c>
      <c r="AT379">
        <f t="shared" ca="1" si="213"/>
        <v>340.20273669062476</v>
      </c>
      <c r="AU379">
        <f t="shared" ca="1" si="214"/>
        <v>326.42690355435769</v>
      </c>
      <c r="AV379">
        <f t="shared" ca="1" si="215"/>
        <v>303.80989975650226</v>
      </c>
      <c r="AW379">
        <f t="shared" ca="1" si="216"/>
        <v>325.56306777028237</v>
      </c>
      <c r="AX379">
        <f t="shared" ca="1" si="217"/>
        <v>322.15025038601669</v>
      </c>
      <c r="AY379">
        <f t="shared" ca="1" si="218"/>
        <v>341.66193054008625</v>
      </c>
      <c r="AZ379">
        <f t="shared" ca="1" si="219"/>
        <v>348.93058840198302</v>
      </c>
      <c r="BA379">
        <f t="shared" ca="1" si="220"/>
        <v>371.60943031586231</v>
      </c>
      <c r="BB379">
        <f t="shared" ca="1" si="221"/>
        <v>381.98673771719041</v>
      </c>
      <c r="BC379">
        <f t="shared" ca="1" si="222"/>
        <v>379.29930666921371</v>
      </c>
      <c r="BD379">
        <f t="shared" ca="1" si="223"/>
        <v>367.28685565107867</v>
      </c>
      <c r="BE379">
        <f t="shared" ca="1" si="224"/>
        <v>342.35434693964942</v>
      </c>
      <c r="BF379">
        <f t="shared" ca="1" si="225"/>
        <v>337.01373187087444</v>
      </c>
      <c r="BG379">
        <f t="shared" ca="1" si="226"/>
        <v>351.00359686038615</v>
      </c>
      <c r="BH379">
        <f t="shared" ca="1" si="227"/>
        <v>365.48600161359741</v>
      </c>
      <c r="BI379">
        <f t="shared" ca="1" si="228"/>
        <v>396.30193332240879</v>
      </c>
      <c r="BJ379">
        <f t="shared" ca="1" si="229"/>
        <v>401.13992116778007</v>
      </c>
      <c r="BK379">
        <f t="shared" ca="1" si="230"/>
        <v>379.14342654668161</v>
      </c>
      <c r="BL379">
        <f t="shared" ca="1" si="231"/>
        <v>381.44686244696487</v>
      </c>
      <c r="BM379">
        <f t="shared" ca="1" si="232"/>
        <v>360.39422659520881</v>
      </c>
      <c r="BN379">
        <f t="shared" ca="1" si="233"/>
        <v>378.22646413068173</v>
      </c>
      <c r="BO379">
        <f t="shared" ca="1" si="234"/>
        <v>384.32127140082946</v>
      </c>
      <c r="BP379">
        <f t="shared" ca="1" si="235"/>
        <v>400.67790037671472</v>
      </c>
      <c r="BQ379">
        <f t="shared" ca="1" si="236"/>
        <v>360.72492234505768</v>
      </c>
      <c r="BR379">
        <f t="shared" ca="1" si="237"/>
        <v>381.11744541659169</v>
      </c>
      <c r="BS379">
        <f t="shared" ca="1" si="238"/>
        <v>388.00895848928502</v>
      </c>
      <c r="BT379">
        <f t="shared" ca="1" si="239"/>
        <v>380.6157910052122</v>
      </c>
      <c r="BU379">
        <f t="shared" ca="1" si="240"/>
        <v>354.17281696992518</v>
      </c>
      <c r="BV379" s="13">
        <f t="shared" ca="1" si="241"/>
        <v>351.42975144515572</v>
      </c>
      <c r="BW379" s="13">
        <f t="shared" ca="1" si="242"/>
        <v>303.80989975650226</v>
      </c>
      <c r="BX379" s="20">
        <f t="shared" ca="1" si="243"/>
        <v>18</v>
      </c>
      <c r="BY379" s="20">
        <f t="shared" ca="1" si="244"/>
        <v>0</v>
      </c>
      <c r="BZ379" s="21">
        <f t="shared" ca="1" si="245"/>
        <v>1.0707171796530719</v>
      </c>
    </row>
    <row r="380" spans="1:78" x14ac:dyDescent="0.3">
      <c r="A380">
        <v>373</v>
      </c>
      <c r="B380">
        <f ca="1">_xlfn.NORM.S.INV(RAND())</f>
        <v>-0.36176244527478846</v>
      </c>
      <c r="C380">
        <f ca="1">_xlfn.NORM.S.INV(RAND())</f>
        <v>-6.4833401817470895E-2</v>
      </c>
      <c r="D380">
        <f ca="1">_xlfn.NORM.S.INV(RAND())</f>
        <v>-0.85439819853329502</v>
      </c>
      <c r="E380">
        <f ca="1">_xlfn.NORM.S.INV(RAND())</f>
        <v>-0.72461467724644357</v>
      </c>
      <c r="F380">
        <f ca="1">_xlfn.NORM.S.INV(RAND())</f>
        <v>-0.24555123072536869</v>
      </c>
      <c r="G380">
        <f ca="1">_xlfn.NORM.S.INV(RAND())</f>
        <v>-0.68560377247933202</v>
      </c>
      <c r="H380">
        <f ca="1">_xlfn.NORM.S.INV(RAND())</f>
        <v>-0.66351689652194012</v>
      </c>
      <c r="I380">
        <f ca="1">_xlfn.NORM.S.INV(RAND())</f>
        <v>1.0171909449624443</v>
      </c>
      <c r="J380">
        <f ca="1">_xlfn.NORM.S.INV(RAND())</f>
        <v>0.78983437991608429</v>
      </c>
      <c r="K380">
        <f ca="1">_xlfn.NORM.S.INV(RAND())</f>
        <v>4.34552470845158E-2</v>
      </c>
      <c r="L380">
        <f ca="1">_xlfn.NORM.S.INV(RAND())</f>
        <v>-0.33740829454391807</v>
      </c>
      <c r="M380">
        <f ca="1">_xlfn.NORM.S.INV(RAND())</f>
        <v>0.83404162462888687</v>
      </c>
      <c r="N380">
        <f ca="1">_xlfn.NORM.S.INV(RAND())</f>
        <v>-0.28369708094137752</v>
      </c>
      <c r="O380">
        <f ca="1">_xlfn.NORM.S.INV(RAND())</f>
        <v>0.27275155245690769</v>
      </c>
      <c r="P380">
        <f ca="1">_xlfn.NORM.S.INV(RAND())</f>
        <v>-0.17787726493094741</v>
      </c>
      <c r="Q380">
        <f ca="1">_xlfn.NORM.S.INV(RAND())</f>
        <v>1.1438231341913898</v>
      </c>
      <c r="R380">
        <f ca="1">_xlfn.NORM.S.INV(RAND())</f>
        <v>-0.81299317097669999</v>
      </c>
      <c r="S380">
        <f ca="1">_xlfn.NORM.S.INV(RAND())</f>
        <v>1.3018780045148748</v>
      </c>
      <c r="T380">
        <f ca="1">_xlfn.NORM.S.INV(RAND())</f>
        <v>1.4733401405478042</v>
      </c>
      <c r="U380">
        <f ca="1">_xlfn.NORM.S.INV(RAND())</f>
        <v>1.7771752758907069</v>
      </c>
      <c r="V380">
        <f ca="1">_xlfn.NORM.S.INV(RAND())</f>
        <v>-0.27023183886064056</v>
      </c>
      <c r="W380">
        <f ca="1">_xlfn.NORM.S.INV(RAND())</f>
        <v>0.6624743284291984</v>
      </c>
      <c r="X380">
        <f ca="1">_xlfn.NORM.S.INV(RAND())</f>
        <v>0.68483193202232984</v>
      </c>
      <c r="Y380">
        <f ca="1">_xlfn.NORM.S.INV(RAND())</f>
        <v>0.11040220680514236</v>
      </c>
      <c r="Z380">
        <f ca="1">_xlfn.NORM.S.INV(RAND())</f>
        <v>0.57476265192564591</v>
      </c>
      <c r="AA380">
        <f ca="1">_xlfn.NORM.S.INV(RAND())</f>
        <v>0.60012394579066297</v>
      </c>
      <c r="AB380">
        <f ca="1">_xlfn.NORM.S.INV(RAND())</f>
        <v>-0.76672271496939892</v>
      </c>
      <c r="AC380">
        <f ca="1">_xlfn.NORM.S.INV(RAND())</f>
        <v>0.50168380526347178</v>
      </c>
      <c r="AD380">
        <f ca="1">_xlfn.NORM.S.INV(RAND())</f>
        <v>-0.20256973706777193</v>
      </c>
      <c r="AE380">
        <f ca="1">_xlfn.NORM.S.INV(RAND())</f>
        <v>-0.19738962933262771</v>
      </c>
      <c r="AF380">
        <f ca="1">_xlfn.NORM.S.INV(RAND())</f>
        <v>0.2720036404757053</v>
      </c>
      <c r="AG380">
        <f ca="1">_xlfn.NORM.S.INV(RAND())</f>
        <v>-1.4141994515402823</v>
      </c>
      <c r="AH380">
        <f ca="1">_xlfn.NORM.S.INV(RAND())</f>
        <v>-1.077508457429684</v>
      </c>
      <c r="AI380">
        <f ca="1">_xlfn.NORM.S.INV(RAND())</f>
        <v>1.0207652887004084</v>
      </c>
      <c r="AJ380">
        <f ca="1">_xlfn.NORM.S.INV(RAND())</f>
        <v>0.34986054269305306</v>
      </c>
      <c r="AK380">
        <f ca="1">_xlfn.NORM.S.INV(RAND())</f>
        <v>0.52012392427099585</v>
      </c>
      <c r="AL380" s="13">
        <f t="shared" si="205"/>
        <v>360</v>
      </c>
      <c r="AM380">
        <f t="shared" ca="1" si="206"/>
        <v>352.41201923169587</v>
      </c>
      <c r="AN380">
        <f t="shared" ca="1" si="207"/>
        <v>350.94909182153975</v>
      </c>
      <c r="AO380">
        <f t="shared" ca="1" si="208"/>
        <v>333.91811750260359</v>
      </c>
      <c r="AP380">
        <f t="shared" ca="1" si="209"/>
        <v>320.10321516576749</v>
      </c>
      <c r="AQ380">
        <f t="shared" ca="1" si="210"/>
        <v>315.46568670282585</v>
      </c>
      <c r="AR380">
        <f t="shared" ca="1" si="211"/>
        <v>303.09609446246128</v>
      </c>
      <c r="AS380">
        <f t="shared" ca="1" si="212"/>
        <v>291.5831069312822</v>
      </c>
      <c r="AT380">
        <f t="shared" ca="1" si="213"/>
        <v>309.09106618285529</v>
      </c>
      <c r="AU380">
        <f t="shared" ca="1" si="214"/>
        <v>323.377505537807</v>
      </c>
      <c r="AV380">
        <f t="shared" ca="1" si="215"/>
        <v>324.05479172503061</v>
      </c>
      <c r="AW380">
        <f t="shared" ca="1" si="216"/>
        <v>317.67081324002987</v>
      </c>
      <c r="AX380">
        <f t="shared" ca="1" si="217"/>
        <v>333.2031676849922</v>
      </c>
      <c r="AY380">
        <f t="shared" ca="1" si="218"/>
        <v>327.65344897609549</v>
      </c>
      <c r="AZ380">
        <f t="shared" ca="1" si="219"/>
        <v>332.715291365084</v>
      </c>
      <c r="BA380">
        <f t="shared" ca="1" si="220"/>
        <v>329.17868803220216</v>
      </c>
      <c r="BB380">
        <f t="shared" ca="1" si="221"/>
        <v>351.50457289365352</v>
      </c>
      <c r="BC380">
        <f t="shared" ca="1" si="222"/>
        <v>335.24709989257207</v>
      </c>
      <c r="BD380">
        <f t="shared" ca="1" si="223"/>
        <v>361.26623027422141</v>
      </c>
      <c r="BE380">
        <f t="shared" ca="1" si="224"/>
        <v>393.17776290704813</v>
      </c>
      <c r="BF380">
        <f t="shared" ca="1" si="225"/>
        <v>435.48067814496608</v>
      </c>
      <c r="BG380">
        <f t="shared" ca="1" si="226"/>
        <v>428.56050035139106</v>
      </c>
      <c r="BH380">
        <f t="shared" ca="1" si="227"/>
        <v>445.08408777527251</v>
      </c>
      <c r="BI380">
        <f t="shared" ca="1" si="228"/>
        <v>462.84181755936532</v>
      </c>
      <c r="BJ380">
        <f t="shared" ca="1" si="229"/>
        <v>465.60738460007343</v>
      </c>
      <c r="BK380">
        <f t="shared" ca="1" si="230"/>
        <v>481.11678033690009</v>
      </c>
      <c r="BL380">
        <f t="shared" ca="1" si="231"/>
        <v>497.87126156900973</v>
      </c>
      <c r="BM380">
        <f t="shared" ca="1" si="232"/>
        <v>476.11437522051699</v>
      </c>
      <c r="BN380">
        <f t="shared" ca="1" si="233"/>
        <v>489.90239176379436</v>
      </c>
      <c r="BO380">
        <f t="shared" ca="1" si="234"/>
        <v>484.00446645667716</v>
      </c>
      <c r="BP380">
        <f t="shared" ca="1" si="235"/>
        <v>478.32057785298599</v>
      </c>
      <c r="BQ380">
        <f t="shared" ca="1" si="236"/>
        <v>485.68906903028733</v>
      </c>
      <c r="BR380">
        <f t="shared" ca="1" si="237"/>
        <v>447.42240830950107</v>
      </c>
      <c r="BS380">
        <f t="shared" ca="1" si="238"/>
        <v>420.26122699349241</v>
      </c>
      <c r="BT380">
        <f t="shared" ca="1" si="239"/>
        <v>445.58754258318783</v>
      </c>
      <c r="BU380">
        <f t="shared" ca="1" si="240"/>
        <v>454.4901644025598</v>
      </c>
      <c r="BV380" s="13">
        <f t="shared" ca="1" si="241"/>
        <v>468.15010187992658</v>
      </c>
      <c r="BW380" s="13">
        <f t="shared" ca="1" si="242"/>
        <v>291.5831069312822</v>
      </c>
      <c r="BX380" s="20">
        <f t="shared" ca="1" si="243"/>
        <v>18</v>
      </c>
      <c r="BY380" s="20">
        <f t="shared" ca="1" si="244"/>
        <v>0</v>
      </c>
      <c r="BZ380" s="21">
        <f t="shared" ca="1" si="245"/>
        <v>1.0707171796530719</v>
      </c>
    </row>
    <row r="381" spans="1:78" x14ac:dyDescent="0.3">
      <c r="A381">
        <v>374</v>
      </c>
      <c r="B381">
        <f ca="1">_xlfn.NORM.S.INV(RAND())</f>
        <v>1.2834214608568346</v>
      </c>
      <c r="C381">
        <f ca="1">_xlfn.NORM.S.INV(RAND())</f>
        <v>7.5541758264163497E-2</v>
      </c>
      <c r="D381">
        <f ca="1">_xlfn.NORM.S.INV(RAND())</f>
        <v>0.64842610176850368</v>
      </c>
      <c r="E381">
        <f ca="1">_xlfn.NORM.S.INV(RAND())</f>
        <v>-0.9554543431876058</v>
      </c>
      <c r="F381">
        <f ca="1">_xlfn.NORM.S.INV(RAND())</f>
        <v>0.52397458697399346</v>
      </c>
      <c r="G381">
        <f ca="1">_xlfn.NORM.S.INV(RAND())</f>
        <v>0.67111099356397419</v>
      </c>
      <c r="H381">
        <f ca="1">_xlfn.NORM.S.INV(RAND())</f>
        <v>-0.9970647760007556</v>
      </c>
      <c r="I381">
        <f ca="1">_xlfn.NORM.S.INV(RAND())</f>
        <v>-0.45201294253020441</v>
      </c>
      <c r="J381">
        <f ca="1">_xlfn.NORM.S.INV(RAND())</f>
        <v>-1.3147948866787591</v>
      </c>
      <c r="K381">
        <f ca="1">_xlfn.NORM.S.INV(RAND())</f>
        <v>-1.3257095162771892</v>
      </c>
      <c r="L381">
        <f ca="1">_xlfn.NORM.S.INV(RAND())</f>
        <v>0.8605695631304543</v>
      </c>
      <c r="M381">
        <f ca="1">_xlfn.NORM.S.INV(RAND())</f>
        <v>-0.76771717008268914</v>
      </c>
      <c r="N381">
        <f ca="1">_xlfn.NORM.S.INV(RAND())</f>
        <v>-1.5843878613539071</v>
      </c>
      <c r="O381">
        <f ca="1">_xlfn.NORM.S.INV(RAND())</f>
        <v>1.4353183678656285</v>
      </c>
      <c r="P381">
        <f ca="1">_xlfn.NORM.S.INV(RAND())</f>
        <v>-0.79796155615684095</v>
      </c>
      <c r="Q381">
        <f ca="1">_xlfn.NORM.S.INV(RAND())</f>
        <v>1.7101137042751815</v>
      </c>
      <c r="R381">
        <f ca="1">_xlfn.NORM.S.INV(RAND())</f>
        <v>2.2603606814745887</v>
      </c>
      <c r="S381">
        <f ca="1">_xlfn.NORM.S.INV(RAND())</f>
        <v>-1.3364018728204847</v>
      </c>
      <c r="T381">
        <f ca="1">_xlfn.NORM.S.INV(RAND())</f>
        <v>0.68542859395533362</v>
      </c>
      <c r="U381">
        <f ca="1">_xlfn.NORM.S.INV(RAND())</f>
        <v>-3.1179397877356334E-2</v>
      </c>
      <c r="V381">
        <f ca="1">_xlfn.NORM.S.INV(RAND())</f>
        <v>-0.7300980148122207</v>
      </c>
      <c r="W381">
        <f ca="1">_xlfn.NORM.S.INV(RAND())</f>
        <v>0.73400583297387267</v>
      </c>
      <c r="X381">
        <f ca="1">_xlfn.NORM.S.INV(RAND())</f>
        <v>0.3450153830539483</v>
      </c>
      <c r="Y381">
        <f ca="1">_xlfn.NORM.S.INV(RAND())</f>
        <v>0.74229432320268451</v>
      </c>
      <c r="Z381">
        <f ca="1">_xlfn.NORM.S.INV(RAND())</f>
        <v>0.37151562359518447</v>
      </c>
      <c r="AA381">
        <f ca="1">_xlfn.NORM.S.INV(RAND())</f>
        <v>0.90078747270152892</v>
      </c>
      <c r="AB381">
        <f ca="1">_xlfn.NORM.S.INV(RAND())</f>
        <v>-0.20890120114605101</v>
      </c>
      <c r="AC381">
        <f ca="1">_xlfn.NORM.S.INV(RAND())</f>
        <v>-1.3277197885226142</v>
      </c>
      <c r="AD381">
        <f ca="1">_xlfn.NORM.S.INV(RAND())</f>
        <v>-1.5896121349226096</v>
      </c>
      <c r="AE381">
        <f ca="1">_xlfn.NORM.S.INV(RAND())</f>
        <v>-0.55759849658783633</v>
      </c>
      <c r="AF381">
        <f ca="1">_xlfn.NORM.S.INV(RAND())</f>
        <v>-0.94026344758628688</v>
      </c>
      <c r="AG381">
        <f ca="1">_xlfn.NORM.S.INV(RAND())</f>
        <v>0.34752914453792583</v>
      </c>
      <c r="AH381">
        <f ca="1">_xlfn.NORM.S.INV(RAND())</f>
        <v>-0.9965607889961946</v>
      </c>
      <c r="AI381">
        <f ca="1">_xlfn.NORM.S.INV(RAND())</f>
        <v>0.74178949600505706</v>
      </c>
      <c r="AJ381">
        <f ca="1">_xlfn.NORM.S.INV(RAND())</f>
        <v>-7.9056015506660984E-2</v>
      </c>
      <c r="AK381">
        <f ca="1">_xlfn.NORM.S.INV(RAND())</f>
        <v>-1.281652738041223</v>
      </c>
      <c r="AL381" s="13">
        <f t="shared" si="205"/>
        <v>360</v>
      </c>
      <c r="AM381">
        <f t="shared" ca="1" si="206"/>
        <v>387.52708277152669</v>
      </c>
      <c r="AN381">
        <f t="shared" ca="1" si="207"/>
        <v>389.05879499939124</v>
      </c>
      <c r="AO381">
        <f t="shared" ca="1" si="208"/>
        <v>403.73176439371525</v>
      </c>
      <c r="AP381">
        <f t="shared" ca="1" si="209"/>
        <v>381.90460757744887</v>
      </c>
      <c r="AQ381">
        <f t="shared" ca="1" si="210"/>
        <v>393.4704143972894</v>
      </c>
      <c r="AR381">
        <f t="shared" ca="1" si="211"/>
        <v>408.84488256271845</v>
      </c>
      <c r="AS381">
        <f t="shared" ca="1" si="212"/>
        <v>385.81330841864849</v>
      </c>
      <c r="AT381">
        <f t="shared" ca="1" si="213"/>
        <v>375.71840857401691</v>
      </c>
      <c r="AU381">
        <f t="shared" ca="1" si="214"/>
        <v>348.10827436148554</v>
      </c>
      <c r="AV381">
        <f t="shared" ca="1" si="215"/>
        <v>322.32392667006866</v>
      </c>
      <c r="AW381">
        <f t="shared" ca="1" si="216"/>
        <v>338.60199566581053</v>
      </c>
      <c r="AX381">
        <f t="shared" ca="1" si="217"/>
        <v>323.78655745160665</v>
      </c>
      <c r="AY381">
        <f t="shared" ca="1" si="218"/>
        <v>295.35947768638283</v>
      </c>
      <c r="AZ381">
        <f t="shared" ca="1" si="219"/>
        <v>320.74443739643073</v>
      </c>
      <c r="BA381">
        <f t="shared" ca="1" si="220"/>
        <v>306.17525362219902</v>
      </c>
      <c r="BB381">
        <f t="shared" ca="1" si="221"/>
        <v>337.80690874761376</v>
      </c>
      <c r="BC381">
        <f t="shared" ca="1" si="222"/>
        <v>384.73691939720482</v>
      </c>
      <c r="BD381">
        <f t="shared" ca="1" si="223"/>
        <v>356.01964421343314</v>
      </c>
      <c r="BE381">
        <f t="shared" ca="1" si="224"/>
        <v>370.23668168537864</v>
      </c>
      <c r="BF381">
        <f t="shared" ca="1" si="225"/>
        <v>369.41684633669792</v>
      </c>
      <c r="BG381">
        <f t="shared" ca="1" si="226"/>
        <v>354.02119212897583</v>
      </c>
      <c r="BH381">
        <f t="shared" ca="1" si="227"/>
        <v>369.19241425221361</v>
      </c>
      <c r="BI381">
        <f t="shared" ca="1" si="228"/>
        <v>376.46337378835045</v>
      </c>
      <c r="BJ381">
        <f t="shared" ca="1" si="229"/>
        <v>392.78424955355979</v>
      </c>
      <c r="BK381">
        <f t="shared" ca="1" si="230"/>
        <v>401.13309327225016</v>
      </c>
      <c r="BL381">
        <f t="shared" ca="1" si="231"/>
        <v>422.37079863330746</v>
      </c>
      <c r="BM381">
        <f t="shared" ca="1" si="232"/>
        <v>417.13337502352306</v>
      </c>
      <c r="BN381">
        <f t="shared" ca="1" si="233"/>
        <v>386.19151931428564</v>
      </c>
      <c r="BO381">
        <f t="shared" ca="1" si="234"/>
        <v>352.17930826388175</v>
      </c>
      <c r="BP381">
        <f t="shared" ca="1" si="235"/>
        <v>340.88010373214456</v>
      </c>
      <c r="BQ381">
        <f t="shared" ca="1" si="236"/>
        <v>322.73385698055631</v>
      </c>
      <c r="BR381">
        <f t="shared" ca="1" si="237"/>
        <v>329.13761606593835</v>
      </c>
      <c r="BS381">
        <f t="shared" ca="1" si="238"/>
        <v>310.60525162651436</v>
      </c>
      <c r="BT381">
        <f t="shared" ca="1" si="239"/>
        <v>324.06152457551747</v>
      </c>
      <c r="BU381">
        <f t="shared" ca="1" si="240"/>
        <v>322.45139786380258</v>
      </c>
      <c r="BV381" s="13">
        <f t="shared" ca="1" si="241"/>
        <v>299.32786125517248</v>
      </c>
      <c r="BW381" s="13">
        <f t="shared" ca="1" si="242"/>
        <v>295.35947768638283</v>
      </c>
      <c r="BX381" s="20">
        <f t="shared" ca="1" si="243"/>
        <v>6</v>
      </c>
      <c r="BY381" s="20">
        <f t="shared" ca="1" si="244"/>
        <v>0</v>
      </c>
      <c r="BZ381" s="21">
        <f t="shared" ca="1" si="245"/>
        <v>1.0245164171871852</v>
      </c>
    </row>
    <row r="382" spans="1:78" x14ac:dyDescent="0.3">
      <c r="A382">
        <v>375</v>
      </c>
      <c r="B382">
        <f ca="1">_xlfn.NORM.S.INV(RAND())</f>
        <v>-0.69012846613071377</v>
      </c>
      <c r="C382">
        <f ca="1">_xlfn.NORM.S.INV(RAND())</f>
        <v>-0.31137716748770056</v>
      </c>
      <c r="D382">
        <f ca="1">_xlfn.NORM.S.INV(RAND())</f>
        <v>0.29367668009112313</v>
      </c>
      <c r="E382">
        <f ca="1">_xlfn.NORM.S.INV(RAND())</f>
        <v>-0.59148193041158659</v>
      </c>
      <c r="F382">
        <f ca="1">_xlfn.NORM.S.INV(RAND())</f>
        <v>2.6385862194884833E-2</v>
      </c>
      <c r="G382">
        <f ca="1">_xlfn.NORM.S.INV(RAND())</f>
        <v>-1.7196093651579965</v>
      </c>
      <c r="H382">
        <f ca="1">_xlfn.NORM.S.INV(RAND())</f>
        <v>-1.9472602486881689</v>
      </c>
      <c r="I382">
        <f ca="1">_xlfn.NORM.S.INV(RAND())</f>
        <v>1.8599526974099931</v>
      </c>
      <c r="J382">
        <f ca="1">_xlfn.NORM.S.INV(RAND())</f>
        <v>2.4275352508353589</v>
      </c>
      <c r="K382">
        <f ca="1">_xlfn.NORM.S.INV(RAND())</f>
        <v>1.2635743575520817</v>
      </c>
      <c r="L382">
        <f ca="1">_xlfn.NORM.S.INV(RAND())</f>
        <v>0.56960841749101687</v>
      </c>
      <c r="M382">
        <f ca="1">_xlfn.NORM.S.INV(RAND())</f>
        <v>-0.394037287285951</v>
      </c>
      <c r="N382">
        <f ca="1">_xlfn.NORM.S.INV(RAND())</f>
        <v>-1.1443158826149742</v>
      </c>
      <c r="O382">
        <f ca="1">_xlfn.NORM.S.INV(RAND())</f>
        <v>1.0168324385294825</v>
      </c>
      <c r="P382">
        <f ca="1">_xlfn.NORM.S.INV(RAND())</f>
        <v>2.5309087094312228</v>
      </c>
      <c r="Q382">
        <f ca="1">_xlfn.NORM.S.INV(RAND())</f>
        <v>1.1927489987369948</v>
      </c>
      <c r="R382">
        <f ca="1">_xlfn.NORM.S.INV(RAND())</f>
        <v>0.96944920600457218</v>
      </c>
      <c r="S382">
        <f ca="1">_xlfn.NORM.S.INV(RAND())</f>
        <v>-1.9019898424731669</v>
      </c>
      <c r="T382">
        <f ca="1">_xlfn.NORM.S.INV(RAND())</f>
        <v>-0.35473647827745597</v>
      </c>
      <c r="U382">
        <f ca="1">_xlfn.NORM.S.INV(RAND())</f>
        <v>-0.60350012124650265</v>
      </c>
      <c r="V382">
        <f ca="1">_xlfn.NORM.S.INV(RAND())</f>
        <v>-1.5447652954244355</v>
      </c>
      <c r="W382">
        <f ca="1">_xlfn.NORM.S.INV(RAND())</f>
        <v>-0.87687183724053031</v>
      </c>
      <c r="X382">
        <f ca="1">_xlfn.NORM.S.INV(RAND())</f>
        <v>-0.37369823871529018</v>
      </c>
      <c r="Y382">
        <f ca="1">_xlfn.NORM.S.INV(RAND())</f>
        <v>-0.7783036589048169</v>
      </c>
      <c r="Z382">
        <f ca="1">_xlfn.NORM.S.INV(RAND())</f>
        <v>1.6474947100192965</v>
      </c>
      <c r="AA382">
        <f ca="1">_xlfn.NORM.S.INV(RAND())</f>
        <v>-0.27475331376167716</v>
      </c>
      <c r="AB382">
        <f ca="1">_xlfn.NORM.S.INV(RAND())</f>
        <v>0.54592326384589684</v>
      </c>
      <c r="AC382">
        <f ca="1">_xlfn.NORM.S.INV(RAND())</f>
        <v>0.93058638988508469</v>
      </c>
      <c r="AD382">
        <f ca="1">_xlfn.NORM.S.INV(RAND())</f>
        <v>-1.2911148019082137</v>
      </c>
      <c r="AE382">
        <f ca="1">_xlfn.NORM.S.INV(RAND())</f>
        <v>0.7988507576169267</v>
      </c>
      <c r="AF382">
        <f ca="1">_xlfn.NORM.S.INV(RAND())</f>
        <v>-7.9527172304177718E-2</v>
      </c>
      <c r="AG382">
        <f ca="1">_xlfn.NORM.S.INV(RAND())</f>
        <v>0.36554025402088669</v>
      </c>
      <c r="AH382">
        <f ca="1">_xlfn.NORM.S.INV(RAND())</f>
        <v>-0.26533196520500124</v>
      </c>
      <c r="AI382">
        <f ca="1">_xlfn.NORM.S.INV(RAND())</f>
        <v>-0.21626217896312608</v>
      </c>
      <c r="AJ382">
        <f ca="1">_xlfn.NORM.S.INV(RAND())</f>
        <v>0.31968702835764595</v>
      </c>
      <c r="AK382">
        <f ca="1">_xlfn.NORM.S.INV(RAND())</f>
        <v>2.3773958087024263</v>
      </c>
      <c r="AL382" s="13">
        <f t="shared" si="205"/>
        <v>360</v>
      </c>
      <c r="AM382">
        <f t="shared" ca="1" si="206"/>
        <v>345.79384687733778</v>
      </c>
      <c r="AN382">
        <f t="shared" ca="1" si="207"/>
        <v>339.49144348617779</v>
      </c>
      <c r="AO382">
        <f t="shared" ca="1" si="208"/>
        <v>345.15290017466606</v>
      </c>
      <c r="AP382">
        <f t="shared" ca="1" si="209"/>
        <v>333.42622147628992</v>
      </c>
      <c r="AQ382">
        <f t="shared" ca="1" si="210"/>
        <v>333.79543581452668</v>
      </c>
      <c r="AR382">
        <f t="shared" ca="1" si="211"/>
        <v>302.1217186511256</v>
      </c>
      <c r="AS382">
        <f t="shared" ca="1" si="212"/>
        <v>269.88290736929474</v>
      </c>
      <c r="AT382">
        <f t="shared" ca="1" si="213"/>
        <v>300.35224651036731</v>
      </c>
      <c r="AU382">
        <f t="shared" ca="1" si="214"/>
        <v>345.39651893276101</v>
      </c>
      <c r="AV382">
        <f t="shared" ca="1" si="215"/>
        <v>371.38115982346295</v>
      </c>
      <c r="AW382">
        <f t="shared" ca="1" si="216"/>
        <v>383.63769738746578</v>
      </c>
      <c r="AX382">
        <f t="shared" ca="1" si="217"/>
        <v>374.85234087950141</v>
      </c>
      <c r="AY382">
        <f t="shared" ca="1" si="218"/>
        <v>350.74112502787381</v>
      </c>
      <c r="AZ382">
        <f t="shared" ca="1" si="219"/>
        <v>371.79350176470859</v>
      </c>
      <c r="BA382">
        <f t="shared" ca="1" si="220"/>
        <v>430.11130032729653</v>
      </c>
      <c r="BB382">
        <f t="shared" ca="1" si="221"/>
        <v>460.58192395187774</v>
      </c>
      <c r="BC382">
        <f t="shared" ca="1" si="222"/>
        <v>486.89342114814741</v>
      </c>
      <c r="BD382">
        <f t="shared" ca="1" si="223"/>
        <v>436.07626595425194</v>
      </c>
      <c r="BE382">
        <f t="shared" ca="1" si="224"/>
        <v>427.0579691622018</v>
      </c>
      <c r="BF382">
        <f t="shared" ca="1" si="225"/>
        <v>412.26238389736523</v>
      </c>
      <c r="BG382">
        <f t="shared" ca="1" si="226"/>
        <v>376.92878416407655</v>
      </c>
      <c r="BH382">
        <f t="shared" ca="1" si="227"/>
        <v>358.17202307978425</v>
      </c>
      <c r="BI382">
        <f t="shared" ca="1" si="228"/>
        <v>350.38103644028001</v>
      </c>
      <c r="BJ382">
        <f t="shared" ca="1" si="229"/>
        <v>334.84548562590277</v>
      </c>
      <c r="BK382">
        <f t="shared" ca="1" si="230"/>
        <v>368.10590174497537</v>
      </c>
      <c r="BL382">
        <f t="shared" ca="1" si="231"/>
        <v>362.16181568996626</v>
      </c>
      <c r="BM382">
        <f t="shared" ca="1" si="232"/>
        <v>373.60285354148522</v>
      </c>
      <c r="BN382">
        <f t="shared" ca="1" si="233"/>
        <v>394.06036486839059</v>
      </c>
      <c r="BO382">
        <f t="shared" ca="1" si="234"/>
        <v>365.60184767321459</v>
      </c>
      <c r="BP382">
        <f t="shared" ca="1" si="235"/>
        <v>382.69942758643617</v>
      </c>
      <c r="BQ382">
        <f t="shared" ca="1" si="236"/>
        <v>380.78759514279375</v>
      </c>
      <c r="BR382">
        <f t="shared" ca="1" si="237"/>
        <v>388.74730708049515</v>
      </c>
      <c r="BS382">
        <f t="shared" ca="1" si="238"/>
        <v>382.67800651605359</v>
      </c>
      <c r="BT382">
        <f t="shared" ca="1" si="239"/>
        <v>377.77219383523993</v>
      </c>
      <c r="BU382">
        <f t="shared" ca="1" si="240"/>
        <v>384.64922868162608</v>
      </c>
      <c r="BV382" s="13">
        <f t="shared" ca="1" si="241"/>
        <v>441.05702214378994</v>
      </c>
      <c r="BW382" s="13">
        <f t="shared" ca="1" si="242"/>
        <v>269.88290736929474</v>
      </c>
      <c r="BX382" s="20">
        <f t="shared" ca="1" si="243"/>
        <v>12</v>
      </c>
      <c r="BY382" s="20">
        <f t="shared" ca="1" si="244"/>
        <v>0</v>
      </c>
      <c r="BZ382" s="21">
        <f t="shared" ca="1" si="245"/>
        <v>1.0480811762323889</v>
      </c>
    </row>
    <row r="383" spans="1:78" x14ac:dyDescent="0.3">
      <c r="A383">
        <v>376</v>
      </c>
      <c r="B383">
        <f ca="1">_xlfn.NORM.S.INV(RAND())</f>
        <v>0.55128142166104288</v>
      </c>
      <c r="C383">
        <f ca="1">_xlfn.NORM.S.INV(RAND())</f>
        <v>-9.2356670887774883E-2</v>
      </c>
      <c r="D383">
        <f ca="1">_xlfn.NORM.S.INV(RAND())</f>
        <v>0.46118730358302557</v>
      </c>
      <c r="E383">
        <f ca="1">_xlfn.NORM.S.INV(RAND())</f>
        <v>-0.10609135457430018</v>
      </c>
      <c r="F383">
        <f ca="1">_xlfn.NORM.S.INV(RAND())</f>
        <v>-0.44703301093905101</v>
      </c>
      <c r="G383">
        <f ca="1">_xlfn.NORM.S.INV(RAND())</f>
        <v>-0.57053196360579883</v>
      </c>
      <c r="H383">
        <f ca="1">_xlfn.NORM.S.INV(RAND())</f>
        <v>0.5457319074155853</v>
      </c>
      <c r="I383">
        <f ca="1">_xlfn.NORM.S.INV(RAND())</f>
        <v>6.9408811331929249E-2</v>
      </c>
      <c r="J383">
        <f ca="1">_xlfn.NORM.S.INV(RAND())</f>
        <v>-0.22156676307667128</v>
      </c>
      <c r="K383">
        <f ca="1">_xlfn.NORM.S.INV(RAND())</f>
        <v>-0.92072397041797593</v>
      </c>
      <c r="L383">
        <f ca="1">_xlfn.NORM.S.INV(RAND())</f>
        <v>-2.8962484030633576E-2</v>
      </c>
      <c r="M383">
        <f ca="1">_xlfn.NORM.S.INV(RAND())</f>
        <v>-0.22100335146124381</v>
      </c>
      <c r="N383">
        <f ca="1">_xlfn.NORM.S.INV(RAND())</f>
        <v>0.33435922079524288</v>
      </c>
      <c r="O383">
        <f ca="1">_xlfn.NORM.S.INV(RAND())</f>
        <v>-1.1610702451258674</v>
      </c>
      <c r="P383">
        <f ca="1">_xlfn.NORM.S.INV(RAND())</f>
        <v>-2.4415283413805593E-2</v>
      </c>
      <c r="Q383">
        <f ca="1">_xlfn.NORM.S.INV(RAND())</f>
        <v>1.665548551920087</v>
      </c>
      <c r="R383">
        <f ca="1">_xlfn.NORM.S.INV(RAND())</f>
        <v>-0.57383175603167325</v>
      </c>
      <c r="S383">
        <f ca="1">_xlfn.NORM.S.INV(RAND())</f>
        <v>1.1287294333706654</v>
      </c>
      <c r="T383">
        <f ca="1">_xlfn.NORM.S.INV(RAND())</f>
        <v>-0.99754181291152211</v>
      </c>
      <c r="U383">
        <f ca="1">_xlfn.NORM.S.INV(RAND())</f>
        <v>-0.73373050849978783</v>
      </c>
      <c r="V383">
        <f ca="1">_xlfn.NORM.S.INV(RAND())</f>
        <v>0.29450066846613682</v>
      </c>
      <c r="W383">
        <f ca="1">_xlfn.NORM.S.INV(RAND())</f>
        <v>-0.67157080558387139</v>
      </c>
      <c r="X383">
        <f ca="1">_xlfn.NORM.S.INV(RAND())</f>
        <v>7.4583189849913398E-2</v>
      </c>
      <c r="Y383">
        <f ca="1">_xlfn.NORM.S.INV(RAND())</f>
        <v>-0.75762180576620441</v>
      </c>
      <c r="Z383">
        <f ca="1">_xlfn.NORM.S.INV(RAND())</f>
        <v>-0.55460812847206487</v>
      </c>
      <c r="AA383">
        <f ca="1">_xlfn.NORM.S.INV(RAND())</f>
        <v>0.30705678107713302</v>
      </c>
      <c r="AB383">
        <f ca="1">_xlfn.NORM.S.INV(RAND())</f>
        <v>-0.60283605669987306</v>
      </c>
      <c r="AC383">
        <f ca="1">_xlfn.NORM.S.INV(RAND())</f>
        <v>0.28977794069031543</v>
      </c>
      <c r="AD383">
        <f ca="1">_xlfn.NORM.S.INV(RAND())</f>
        <v>0.7629662426043301</v>
      </c>
      <c r="AE383">
        <f ca="1">_xlfn.NORM.S.INV(RAND())</f>
        <v>2.0860552708407489</v>
      </c>
      <c r="AF383">
        <f ca="1">_xlfn.NORM.S.INV(RAND())</f>
        <v>-1.2027603658225889</v>
      </c>
      <c r="AG383">
        <f ca="1">_xlfn.NORM.S.INV(RAND())</f>
        <v>-0.57974231635445428</v>
      </c>
      <c r="AH383">
        <f ca="1">_xlfn.NORM.S.INV(RAND())</f>
        <v>-0.4035026965842638</v>
      </c>
      <c r="AI383">
        <f ca="1">_xlfn.NORM.S.INV(RAND())</f>
        <v>0.47407411980928854</v>
      </c>
      <c r="AJ383">
        <f ca="1">_xlfn.NORM.S.INV(RAND())</f>
        <v>0.43811760034742675</v>
      </c>
      <c r="AK383">
        <f ca="1">_xlfn.NORM.S.INV(RAND())</f>
        <v>1.2183941413516721</v>
      </c>
      <c r="AL383" s="13">
        <f t="shared" si="205"/>
        <v>360</v>
      </c>
      <c r="AM383">
        <f t="shared" ca="1" si="206"/>
        <v>371.48764721561804</v>
      </c>
      <c r="AN383">
        <f t="shared" ca="1" si="207"/>
        <v>369.35813575531154</v>
      </c>
      <c r="AO383">
        <f t="shared" ca="1" si="208"/>
        <v>379.16699408476347</v>
      </c>
      <c r="AP383">
        <f t="shared" ca="1" si="209"/>
        <v>376.69463473777847</v>
      </c>
      <c r="AQ383">
        <f t="shared" ca="1" si="210"/>
        <v>366.94381445672275</v>
      </c>
      <c r="AR383">
        <f t="shared" ca="1" si="211"/>
        <v>354.90579826695335</v>
      </c>
      <c r="AS383">
        <f t="shared" ca="1" si="212"/>
        <v>366.11356676043448</v>
      </c>
      <c r="AT383">
        <f t="shared" ca="1" si="213"/>
        <v>367.43051644913334</v>
      </c>
      <c r="AU383">
        <f t="shared" ca="1" si="214"/>
        <v>362.60910205303674</v>
      </c>
      <c r="AV383">
        <f t="shared" ca="1" si="215"/>
        <v>343.6936507006497</v>
      </c>
      <c r="AW383">
        <f t="shared" ca="1" si="216"/>
        <v>342.97648701765615</v>
      </c>
      <c r="AX383">
        <f t="shared" ca="1" si="217"/>
        <v>338.48696813033553</v>
      </c>
      <c r="AY383">
        <f t="shared" ca="1" si="218"/>
        <v>344.94092299793556</v>
      </c>
      <c r="AZ383">
        <f t="shared" ca="1" si="219"/>
        <v>322.44161341065683</v>
      </c>
      <c r="BA383">
        <f t="shared" ca="1" si="220"/>
        <v>321.85328093860755</v>
      </c>
      <c r="BB383">
        <f t="shared" ca="1" si="221"/>
        <v>354.19216904699738</v>
      </c>
      <c r="BC383">
        <f t="shared" ca="1" si="222"/>
        <v>342.50722682920394</v>
      </c>
      <c r="BD383">
        <f t="shared" ca="1" si="223"/>
        <v>365.41851576951859</v>
      </c>
      <c r="BE383">
        <f t="shared" ca="1" si="224"/>
        <v>344.82379422310061</v>
      </c>
      <c r="BF383">
        <f t="shared" ca="1" si="225"/>
        <v>330.38377320003582</v>
      </c>
      <c r="BG383">
        <f t="shared" ca="1" si="226"/>
        <v>335.90932759777934</v>
      </c>
      <c r="BH383">
        <f t="shared" ca="1" si="227"/>
        <v>322.99971471917792</v>
      </c>
      <c r="BI383">
        <f t="shared" ca="1" si="228"/>
        <v>324.25843469861758</v>
      </c>
      <c r="BJ383">
        <f t="shared" ca="1" si="229"/>
        <v>310.2513743190944</v>
      </c>
      <c r="BK383">
        <f t="shared" ca="1" si="230"/>
        <v>300.34922227480962</v>
      </c>
      <c r="BL383">
        <f t="shared" ca="1" si="231"/>
        <v>305.59391234317854</v>
      </c>
      <c r="BM383">
        <f t="shared" ca="1" si="232"/>
        <v>295.01780608339931</v>
      </c>
      <c r="BN383">
        <f t="shared" ca="1" si="233"/>
        <v>299.8701011329016</v>
      </c>
      <c r="BO383">
        <f t="shared" ca="1" si="234"/>
        <v>313.24404854923722</v>
      </c>
      <c r="BP383">
        <f t="shared" ca="1" si="235"/>
        <v>353.18937462203564</v>
      </c>
      <c r="BQ383">
        <f t="shared" ca="1" si="236"/>
        <v>329.35833307195099</v>
      </c>
      <c r="BR383">
        <f t="shared" ca="1" si="237"/>
        <v>318.38400317666674</v>
      </c>
      <c r="BS383">
        <f t="shared" ca="1" si="238"/>
        <v>310.92300392174138</v>
      </c>
      <c r="BT383">
        <f t="shared" ca="1" si="239"/>
        <v>319.41759474032614</v>
      </c>
      <c r="BU383">
        <f t="shared" ca="1" si="240"/>
        <v>327.46375784995149</v>
      </c>
      <c r="BV383" s="13">
        <f t="shared" ca="1" si="241"/>
        <v>351.18204571694082</v>
      </c>
      <c r="BW383" s="13">
        <f t="shared" ca="1" si="242"/>
        <v>295.01780608339931</v>
      </c>
      <c r="BX383" s="20">
        <f t="shared" ca="1" si="243"/>
        <v>6</v>
      </c>
      <c r="BY383" s="20">
        <f t="shared" ca="1" si="244"/>
        <v>0</v>
      </c>
      <c r="BZ383" s="21">
        <f t="shared" ca="1" si="245"/>
        <v>1.0245164171871852</v>
      </c>
    </row>
    <row r="384" spans="1:78" x14ac:dyDescent="0.3">
      <c r="A384">
        <v>377</v>
      </c>
      <c r="B384">
        <f ca="1">_xlfn.NORM.S.INV(RAND())</f>
        <v>0.46915886835847098</v>
      </c>
      <c r="C384">
        <f ca="1">_xlfn.NORM.S.INV(RAND())</f>
        <v>0.96303850874492469</v>
      </c>
      <c r="D384">
        <f ca="1">_xlfn.NORM.S.INV(RAND())</f>
        <v>1.010843201973266</v>
      </c>
      <c r="E384">
        <f ca="1">_xlfn.NORM.S.INV(RAND())</f>
        <v>-0.92707986078183768</v>
      </c>
      <c r="F384">
        <f ca="1">_xlfn.NORM.S.INV(RAND())</f>
        <v>0.56880929333725372</v>
      </c>
      <c r="G384">
        <f ca="1">_xlfn.NORM.S.INV(RAND())</f>
        <v>0.4847682045902923</v>
      </c>
      <c r="H384">
        <f ca="1">_xlfn.NORM.S.INV(RAND())</f>
        <v>-0.47828760247273577</v>
      </c>
      <c r="I384">
        <f ca="1">_xlfn.NORM.S.INV(RAND())</f>
        <v>-0.12557946995887634</v>
      </c>
      <c r="J384">
        <f ca="1">_xlfn.NORM.S.INV(RAND())</f>
        <v>2.076666766732711</v>
      </c>
      <c r="K384">
        <f ca="1">_xlfn.NORM.S.INV(RAND())</f>
        <v>-0.31694304116846467</v>
      </c>
      <c r="L384">
        <f ca="1">_xlfn.NORM.S.INV(RAND())</f>
        <v>-0.6196805758134053</v>
      </c>
      <c r="M384">
        <f ca="1">_xlfn.NORM.S.INV(RAND())</f>
        <v>0.2396760412704331</v>
      </c>
      <c r="N384">
        <f ca="1">_xlfn.NORM.S.INV(RAND())</f>
        <v>-0.92194969153174988</v>
      </c>
      <c r="O384">
        <f ca="1">_xlfn.NORM.S.INV(RAND())</f>
        <v>-0.48997314802109199</v>
      </c>
      <c r="P384">
        <f ca="1">_xlfn.NORM.S.INV(RAND())</f>
        <v>-1.67866537944713</v>
      </c>
      <c r="Q384">
        <f ca="1">_xlfn.NORM.S.INV(RAND())</f>
        <v>0.60201343620164594</v>
      </c>
      <c r="R384">
        <f ca="1">_xlfn.NORM.S.INV(RAND())</f>
        <v>-1.4106072098966762</v>
      </c>
      <c r="S384">
        <f ca="1">_xlfn.NORM.S.INV(RAND())</f>
        <v>-0.20430569260048237</v>
      </c>
      <c r="T384">
        <f ca="1">_xlfn.NORM.S.INV(RAND())</f>
        <v>0.77527513460125574</v>
      </c>
      <c r="U384">
        <f ca="1">_xlfn.NORM.S.INV(RAND())</f>
        <v>0.17651077681844965</v>
      </c>
      <c r="V384">
        <f ca="1">_xlfn.NORM.S.INV(RAND())</f>
        <v>-0.11986986046247251</v>
      </c>
      <c r="W384">
        <f ca="1">_xlfn.NORM.S.INV(RAND())</f>
        <v>7.9456444969964485E-2</v>
      </c>
      <c r="X384">
        <f ca="1">_xlfn.NORM.S.INV(RAND())</f>
        <v>-1.5926101539765534</v>
      </c>
      <c r="Y384">
        <f ca="1">_xlfn.NORM.S.INV(RAND())</f>
        <v>-0.87645959642001647</v>
      </c>
      <c r="Z384">
        <f ca="1">_xlfn.NORM.S.INV(RAND())</f>
        <v>0.26914790020932083</v>
      </c>
      <c r="AA384">
        <f ca="1">_xlfn.NORM.S.INV(RAND())</f>
        <v>-0.56466655473469674</v>
      </c>
      <c r="AB384">
        <f ca="1">_xlfn.NORM.S.INV(RAND())</f>
        <v>-0.34454037932894621</v>
      </c>
      <c r="AC384">
        <f ca="1">_xlfn.NORM.S.INV(RAND())</f>
        <v>-1.255250385603905</v>
      </c>
      <c r="AD384">
        <f ca="1">_xlfn.NORM.S.INV(RAND())</f>
        <v>1.1796318977142861</v>
      </c>
      <c r="AE384">
        <f ca="1">_xlfn.NORM.S.INV(RAND())</f>
        <v>0.4228958693312988</v>
      </c>
      <c r="AF384">
        <f ca="1">_xlfn.NORM.S.INV(RAND())</f>
        <v>0.23278018981355955</v>
      </c>
      <c r="AG384">
        <f ca="1">_xlfn.NORM.S.INV(RAND())</f>
        <v>0.95456967644518975</v>
      </c>
      <c r="AH384">
        <f ca="1">_xlfn.NORM.S.INV(RAND())</f>
        <v>-0.550226118954524</v>
      </c>
      <c r="AI384">
        <f ca="1">_xlfn.NORM.S.INV(RAND())</f>
        <v>0.50559995721207474</v>
      </c>
      <c r="AJ384">
        <f ca="1">_xlfn.NORM.S.INV(RAND())</f>
        <v>0.33172242913286165</v>
      </c>
      <c r="AK384">
        <f ca="1">_xlfn.NORM.S.INV(RAND())</f>
        <v>-0.48298938992043622</v>
      </c>
      <c r="AL384" s="13">
        <f t="shared" si="205"/>
        <v>360</v>
      </c>
      <c r="AM384">
        <f t="shared" ca="1" si="206"/>
        <v>369.73046406735682</v>
      </c>
      <c r="AN384">
        <f t="shared" ca="1" si="207"/>
        <v>390.70728669176265</v>
      </c>
      <c r="AO384">
        <f t="shared" ca="1" si="208"/>
        <v>414.01534777036596</v>
      </c>
      <c r="AP384">
        <f t="shared" ca="1" si="209"/>
        <v>392.27432262686142</v>
      </c>
      <c r="AQ384">
        <f t="shared" ca="1" si="210"/>
        <v>405.20169312513985</v>
      </c>
      <c r="AR384">
        <f t="shared" ca="1" si="211"/>
        <v>416.5291259995941</v>
      </c>
      <c r="AS384">
        <f t="shared" ca="1" si="212"/>
        <v>405.01567710662721</v>
      </c>
      <c r="AT384">
        <f t="shared" ca="1" si="213"/>
        <v>401.92229524210694</v>
      </c>
      <c r="AU384">
        <f t="shared" ca="1" si="214"/>
        <v>452.93042184711794</v>
      </c>
      <c r="AV384">
        <f t="shared" ca="1" si="215"/>
        <v>444.53248653414295</v>
      </c>
      <c r="AW384">
        <f t="shared" ca="1" si="216"/>
        <v>428.73079156288912</v>
      </c>
      <c r="AX384">
        <f t="shared" ca="1" si="217"/>
        <v>434.52358868048373</v>
      </c>
      <c r="AY384">
        <f t="shared" ca="1" si="218"/>
        <v>411.82758368561861</v>
      </c>
      <c r="AZ384">
        <f t="shared" ca="1" si="219"/>
        <v>400.17401739942193</v>
      </c>
      <c r="BA384">
        <f t="shared" ca="1" si="220"/>
        <v>363.05888490042241</v>
      </c>
      <c r="BB384">
        <f t="shared" ca="1" si="221"/>
        <v>375.74308818384247</v>
      </c>
      <c r="BC384">
        <f t="shared" ca="1" si="222"/>
        <v>346.21069050924848</v>
      </c>
      <c r="BD384">
        <f t="shared" ca="1" si="223"/>
        <v>342.00838712280665</v>
      </c>
      <c r="BE384">
        <f t="shared" ca="1" si="224"/>
        <v>357.51564542817965</v>
      </c>
      <c r="BF384">
        <f t="shared" ca="1" si="225"/>
        <v>361.0272038418675</v>
      </c>
      <c r="BG384">
        <f t="shared" ca="1" si="226"/>
        <v>358.38791316681045</v>
      </c>
      <c r="BH384">
        <f t="shared" ca="1" si="227"/>
        <v>359.88578219622337</v>
      </c>
      <c r="BI384">
        <f t="shared" ca="1" si="228"/>
        <v>328.13353769647256</v>
      </c>
      <c r="BJ384">
        <f t="shared" ca="1" si="229"/>
        <v>311.8123509452916</v>
      </c>
      <c r="BK384">
        <f t="shared" ca="1" si="230"/>
        <v>316.56359776104244</v>
      </c>
      <c r="BL384">
        <f t="shared" ca="1" si="231"/>
        <v>306.28206450018678</v>
      </c>
      <c r="BM384">
        <f t="shared" ca="1" si="232"/>
        <v>300.12460608730476</v>
      </c>
      <c r="BN384">
        <f t="shared" ca="1" si="233"/>
        <v>279.02716999529036</v>
      </c>
      <c r="BO384">
        <f t="shared" ca="1" si="234"/>
        <v>298.56825697576033</v>
      </c>
      <c r="BP384">
        <f t="shared" ca="1" si="235"/>
        <v>305.82034173293579</v>
      </c>
      <c r="BQ384">
        <f t="shared" ca="1" si="236"/>
        <v>309.8290565400228</v>
      </c>
      <c r="BR384">
        <f t="shared" ca="1" si="237"/>
        <v>327.24729999519576</v>
      </c>
      <c r="BS384">
        <f t="shared" ca="1" si="238"/>
        <v>316.88285649551972</v>
      </c>
      <c r="BT384">
        <f t="shared" ca="1" si="239"/>
        <v>326.1333439263592</v>
      </c>
      <c r="BU384">
        <f t="shared" ca="1" si="240"/>
        <v>332.30115957414029</v>
      </c>
      <c r="BV384" s="13">
        <f t="shared" ca="1" si="241"/>
        <v>323.02818930322655</v>
      </c>
      <c r="BW384" s="13">
        <f t="shared" ca="1" si="242"/>
        <v>279.02716999529036</v>
      </c>
      <c r="BX384" s="20">
        <f t="shared" ca="1" si="243"/>
        <v>6</v>
      </c>
      <c r="BY384" s="20">
        <f t="shared" ca="1" si="244"/>
        <v>0</v>
      </c>
      <c r="BZ384" s="21">
        <f t="shared" ca="1" si="245"/>
        <v>1.0245164171871852</v>
      </c>
    </row>
    <row r="385" spans="1:78" x14ac:dyDescent="0.3">
      <c r="A385">
        <v>378</v>
      </c>
      <c r="B385">
        <f ca="1">_xlfn.NORM.S.INV(RAND())</f>
        <v>-1.1606497608979773</v>
      </c>
      <c r="C385">
        <f ca="1">_xlfn.NORM.S.INV(RAND())</f>
        <v>-0.85709149189732636</v>
      </c>
      <c r="D385">
        <f ca="1">_xlfn.NORM.S.INV(RAND())</f>
        <v>-0.93065488412506925</v>
      </c>
      <c r="E385">
        <f ca="1">_xlfn.NORM.S.INV(RAND())</f>
        <v>-1.4507155475095534</v>
      </c>
      <c r="F385">
        <f ca="1">_xlfn.NORM.S.INV(RAND())</f>
        <v>1.9195343460229435</v>
      </c>
      <c r="G385">
        <f ca="1">_xlfn.NORM.S.INV(RAND())</f>
        <v>0.31916167027644377</v>
      </c>
      <c r="H385">
        <f ca="1">_xlfn.NORM.S.INV(RAND())</f>
        <v>0.16531896085402181</v>
      </c>
      <c r="I385">
        <f ca="1">_xlfn.NORM.S.INV(RAND())</f>
        <v>0.76409139806777215</v>
      </c>
      <c r="J385">
        <f ca="1">_xlfn.NORM.S.INV(RAND())</f>
        <v>-0.39127657412069256</v>
      </c>
      <c r="K385">
        <f ca="1">_xlfn.NORM.S.INV(RAND())</f>
        <v>-0.19795224472939496</v>
      </c>
      <c r="L385">
        <f ca="1">_xlfn.NORM.S.INV(RAND())</f>
        <v>0.12938995596365782</v>
      </c>
      <c r="M385">
        <f ca="1">_xlfn.NORM.S.INV(RAND())</f>
        <v>0.59632208110293394</v>
      </c>
      <c r="N385">
        <f ca="1">_xlfn.NORM.S.INV(RAND())</f>
        <v>1.4327520629787276E-2</v>
      </c>
      <c r="O385">
        <f ca="1">_xlfn.NORM.S.INV(RAND())</f>
        <v>1.9667857111744229</v>
      </c>
      <c r="P385">
        <f ca="1">_xlfn.NORM.S.INV(RAND())</f>
        <v>9.7481270366730211E-2</v>
      </c>
      <c r="Q385">
        <f ca="1">_xlfn.NORM.S.INV(RAND())</f>
        <v>0.94055393537720888</v>
      </c>
      <c r="R385">
        <f ca="1">_xlfn.NORM.S.INV(RAND())</f>
        <v>0.9610800393392368</v>
      </c>
      <c r="S385">
        <f ca="1">_xlfn.NORM.S.INV(RAND())</f>
        <v>0.18151161314624126</v>
      </c>
      <c r="T385">
        <f ca="1">_xlfn.NORM.S.INV(RAND())</f>
        <v>1.8361038478889664</v>
      </c>
      <c r="U385">
        <f ca="1">_xlfn.NORM.S.INV(RAND())</f>
        <v>0.44145084309627564</v>
      </c>
      <c r="V385">
        <f ca="1">_xlfn.NORM.S.INV(RAND())</f>
        <v>0.79529505800921751</v>
      </c>
      <c r="W385">
        <f ca="1">_xlfn.NORM.S.INV(RAND())</f>
        <v>1.2327605771908965</v>
      </c>
      <c r="X385">
        <f ca="1">_xlfn.NORM.S.INV(RAND())</f>
        <v>-0.37451882720093105</v>
      </c>
      <c r="Y385">
        <f ca="1">_xlfn.NORM.S.INV(RAND())</f>
        <v>5.5587982972115757E-2</v>
      </c>
      <c r="Z385">
        <f ca="1">_xlfn.NORM.S.INV(RAND())</f>
        <v>1.4773454187948156</v>
      </c>
      <c r="AA385">
        <f ca="1">_xlfn.NORM.S.INV(RAND())</f>
        <v>-0.219440560651082</v>
      </c>
      <c r="AB385">
        <f ca="1">_xlfn.NORM.S.INV(RAND())</f>
        <v>1.5164551857021022</v>
      </c>
      <c r="AC385">
        <f ca="1">_xlfn.NORM.S.INV(RAND())</f>
        <v>0.27770338383419185</v>
      </c>
      <c r="AD385">
        <f ca="1">_xlfn.NORM.S.INV(RAND())</f>
        <v>1.2339700531522495</v>
      </c>
      <c r="AE385">
        <f ca="1">_xlfn.NORM.S.INV(RAND())</f>
        <v>-1.6536535562680201</v>
      </c>
      <c r="AF385">
        <f ca="1">_xlfn.NORM.S.INV(RAND())</f>
        <v>0.75290526823731385</v>
      </c>
      <c r="AG385">
        <f ca="1">_xlfn.NORM.S.INV(RAND())</f>
        <v>-0.44302928594597696</v>
      </c>
      <c r="AH385">
        <f ca="1">_xlfn.NORM.S.INV(RAND())</f>
        <v>0.85736046396469234</v>
      </c>
      <c r="AI385">
        <f ca="1">_xlfn.NORM.S.INV(RAND())</f>
        <v>2.0185746439604091</v>
      </c>
      <c r="AJ385">
        <f ca="1">_xlfn.NORM.S.INV(RAND())</f>
        <v>-2.7093510765352677</v>
      </c>
      <c r="AK385">
        <f ca="1">_xlfn.NORM.S.INV(RAND())</f>
        <v>-0.63942187638034576</v>
      </c>
      <c r="AL385" s="13">
        <f t="shared" si="205"/>
        <v>360</v>
      </c>
      <c r="AM385">
        <f t="shared" ca="1" si="206"/>
        <v>336.52660827849024</v>
      </c>
      <c r="AN385">
        <f t="shared" ca="1" si="207"/>
        <v>320.14574734977521</v>
      </c>
      <c r="AO385">
        <f t="shared" ca="1" si="208"/>
        <v>303.27145669519962</v>
      </c>
      <c r="AP385">
        <f t="shared" ca="1" si="209"/>
        <v>278.78880762498147</v>
      </c>
      <c r="AQ385">
        <f t="shared" ca="1" si="210"/>
        <v>311.332736873881</v>
      </c>
      <c r="AR385">
        <f t="shared" ca="1" si="211"/>
        <v>316.99068059604764</v>
      </c>
      <c r="AS385">
        <f t="shared" ca="1" si="212"/>
        <v>319.89742664756915</v>
      </c>
      <c r="AT385">
        <f t="shared" ca="1" si="213"/>
        <v>334.18628380812106</v>
      </c>
      <c r="AU385">
        <f t="shared" ca="1" si="214"/>
        <v>326.58542178633053</v>
      </c>
      <c r="AV385">
        <f t="shared" ca="1" si="215"/>
        <v>322.7396943292153</v>
      </c>
      <c r="AW385">
        <f t="shared" ca="1" si="216"/>
        <v>325.02424005242926</v>
      </c>
      <c r="AX385">
        <f t="shared" ca="1" si="217"/>
        <v>336.26911237017055</v>
      </c>
      <c r="AY385">
        <f t="shared" ca="1" si="218"/>
        <v>336.40719031974436</v>
      </c>
      <c r="AZ385">
        <f t="shared" ca="1" si="219"/>
        <v>376.7033702745311</v>
      </c>
      <c r="BA385">
        <f t="shared" ca="1" si="220"/>
        <v>378.67165297715695</v>
      </c>
      <c r="BB385">
        <f t="shared" ca="1" si="221"/>
        <v>399.63663378492106</v>
      </c>
      <c r="BC385">
        <f t="shared" ca="1" si="222"/>
        <v>422.26244739512782</v>
      </c>
      <c r="BD385">
        <f t="shared" ca="1" si="223"/>
        <v>426.53308841108947</v>
      </c>
      <c r="BE385">
        <f t="shared" ca="1" si="224"/>
        <v>474.03482222592982</v>
      </c>
      <c r="BF385">
        <f t="shared" ca="1" si="225"/>
        <v>486.06934225085485</v>
      </c>
      <c r="BG385">
        <f t="shared" ca="1" si="226"/>
        <v>508.69621342350825</v>
      </c>
      <c r="BH385">
        <f t="shared" ca="1" si="227"/>
        <v>545.99390168604066</v>
      </c>
      <c r="BI385">
        <f t="shared" ca="1" si="228"/>
        <v>534.09209432465025</v>
      </c>
      <c r="BJ385">
        <f t="shared" ca="1" si="229"/>
        <v>535.58574175839078</v>
      </c>
      <c r="BK385">
        <f t="shared" ca="1" si="230"/>
        <v>583.03015173513324</v>
      </c>
      <c r="BL385">
        <f t="shared" ca="1" si="231"/>
        <v>575.45027995520525</v>
      </c>
      <c r="BM385">
        <f t="shared" ca="1" si="232"/>
        <v>627.84212667131919</v>
      </c>
      <c r="BN385">
        <f t="shared" ca="1" si="233"/>
        <v>637.72380997311666</v>
      </c>
      <c r="BO385">
        <f t="shared" ca="1" si="234"/>
        <v>684.52962082372039</v>
      </c>
      <c r="BP385">
        <f t="shared" ca="1" si="235"/>
        <v>621.9386896615016</v>
      </c>
      <c r="BQ385">
        <f t="shared" ca="1" si="236"/>
        <v>649.29934937109829</v>
      </c>
      <c r="BR385">
        <f t="shared" ca="1" si="237"/>
        <v>632.63831912100807</v>
      </c>
      <c r="BS385">
        <f t="shared" ca="1" si="238"/>
        <v>664.46482741549016</v>
      </c>
      <c r="BT385">
        <f t="shared" ca="1" si="239"/>
        <v>746.28513120513924</v>
      </c>
      <c r="BU385">
        <f t="shared" ca="1" si="240"/>
        <v>637.95427824703313</v>
      </c>
      <c r="BV385" s="13">
        <f t="shared" ca="1" si="241"/>
        <v>614.57619145869762</v>
      </c>
      <c r="BW385" s="13">
        <f t="shared" ca="1" si="242"/>
        <v>278.78880762498147</v>
      </c>
      <c r="BX385" s="20">
        <f t="shared" ca="1" si="243"/>
        <v>18</v>
      </c>
      <c r="BY385" s="20">
        <f t="shared" ca="1" si="244"/>
        <v>0</v>
      </c>
      <c r="BZ385" s="21">
        <f t="shared" ca="1" si="245"/>
        <v>1.0707171796530719</v>
      </c>
    </row>
    <row r="386" spans="1:78" x14ac:dyDescent="0.3">
      <c r="A386">
        <v>379</v>
      </c>
      <c r="B386">
        <f ca="1">_xlfn.NORM.S.INV(RAND())</f>
        <v>-0.58416532851385072</v>
      </c>
      <c r="C386">
        <f ca="1">_xlfn.NORM.S.INV(RAND())</f>
        <v>-1.2723779418912493E-3</v>
      </c>
      <c r="D386">
        <f ca="1">_xlfn.NORM.S.INV(RAND())</f>
        <v>-0.52473131932588657</v>
      </c>
      <c r="E386">
        <f ca="1">_xlfn.NORM.S.INV(RAND())</f>
        <v>3.0117042557594162</v>
      </c>
      <c r="F386">
        <f ca="1">_xlfn.NORM.S.INV(RAND())</f>
        <v>0.88798532007027675</v>
      </c>
      <c r="G386">
        <f ca="1">_xlfn.NORM.S.INV(RAND())</f>
        <v>-0.48160405553451402</v>
      </c>
      <c r="H386">
        <f ca="1">_xlfn.NORM.S.INV(RAND())</f>
        <v>1.1068509653859153</v>
      </c>
      <c r="I386">
        <f ca="1">_xlfn.NORM.S.INV(RAND())</f>
        <v>0.34987044495189373</v>
      </c>
      <c r="J386">
        <f ca="1">_xlfn.NORM.S.INV(RAND())</f>
        <v>7.547876508995241E-2</v>
      </c>
      <c r="K386">
        <f ca="1">_xlfn.NORM.S.INV(RAND())</f>
        <v>0.10427189766221445</v>
      </c>
      <c r="L386">
        <f ca="1">_xlfn.NORM.S.INV(RAND())</f>
        <v>-1.1219469259749541E-2</v>
      </c>
      <c r="M386">
        <f ca="1">_xlfn.NORM.S.INV(RAND())</f>
        <v>1.2715922948347413</v>
      </c>
      <c r="N386">
        <f ca="1">_xlfn.NORM.S.INV(RAND())</f>
        <v>-6.9627382916570904E-2</v>
      </c>
      <c r="O386">
        <f ca="1">_xlfn.NORM.S.INV(RAND())</f>
        <v>0.11257855450821146</v>
      </c>
      <c r="P386">
        <f ca="1">_xlfn.NORM.S.INV(RAND())</f>
        <v>7.8955813739604475E-2</v>
      </c>
      <c r="Q386">
        <f ca="1">_xlfn.NORM.S.INV(RAND())</f>
        <v>2.2940910022059215</v>
      </c>
      <c r="R386">
        <f ca="1">_xlfn.NORM.S.INV(RAND())</f>
        <v>-2.3691210329134006E-2</v>
      </c>
      <c r="S386">
        <f ca="1">_xlfn.NORM.S.INV(RAND())</f>
        <v>0.20205280683075297</v>
      </c>
      <c r="T386">
        <f ca="1">_xlfn.NORM.S.INV(RAND())</f>
        <v>-0.23270826095713826</v>
      </c>
      <c r="U386">
        <f ca="1">_xlfn.NORM.S.INV(RAND())</f>
        <v>0.67545894695588871</v>
      </c>
      <c r="V386">
        <f ca="1">_xlfn.NORM.S.INV(RAND())</f>
        <v>1.343960994362708</v>
      </c>
      <c r="W386">
        <f ca="1">_xlfn.NORM.S.INV(RAND())</f>
        <v>0.37681067178360489</v>
      </c>
      <c r="X386">
        <f ca="1">_xlfn.NORM.S.INV(RAND())</f>
        <v>-0.61402080784523494</v>
      </c>
      <c r="Y386">
        <f ca="1">_xlfn.NORM.S.INV(RAND())</f>
        <v>-0.63037502359505626</v>
      </c>
      <c r="Z386">
        <f ca="1">_xlfn.NORM.S.INV(RAND())</f>
        <v>-1.138376091134542</v>
      </c>
      <c r="AA386">
        <f ca="1">_xlfn.NORM.S.INV(RAND())</f>
        <v>0.75015352342336694</v>
      </c>
      <c r="AB386">
        <f ca="1">_xlfn.NORM.S.INV(RAND())</f>
        <v>-1.8121745139659888</v>
      </c>
      <c r="AC386">
        <f ca="1">_xlfn.NORM.S.INV(RAND())</f>
        <v>-0.89972246537362544</v>
      </c>
      <c r="AD386">
        <f ca="1">_xlfn.NORM.S.INV(RAND())</f>
        <v>-1.1402340227289538</v>
      </c>
      <c r="AE386">
        <f ca="1">_xlfn.NORM.S.INV(RAND())</f>
        <v>-0.47700516532031068</v>
      </c>
      <c r="AF386">
        <f ca="1">_xlfn.NORM.S.INV(RAND())</f>
        <v>0.36006945702190951</v>
      </c>
      <c r="AG386">
        <f ca="1">_xlfn.NORM.S.INV(RAND())</f>
        <v>0.59214900649695179</v>
      </c>
      <c r="AH386">
        <f ca="1">_xlfn.NORM.S.INV(RAND())</f>
        <v>-0.32316998539171321</v>
      </c>
      <c r="AI386">
        <f ca="1">_xlfn.NORM.S.INV(RAND())</f>
        <v>1.1456385615956235</v>
      </c>
      <c r="AJ386">
        <f ca="1">_xlfn.NORM.S.INV(RAND())</f>
        <v>-0.3760544361408546</v>
      </c>
      <c r="AK386">
        <f ca="1">_xlfn.NORM.S.INV(RAND())</f>
        <v>5.6624491928805344E-2</v>
      </c>
      <c r="AL386" s="13">
        <f t="shared" si="205"/>
        <v>360</v>
      </c>
      <c r="AM386">
        <f t="shared" ca="1" si="206"/>
        <v>347.91582342890416</v>
      </c>
      <c r="AN386">
        <f t="shared" ca="1" si="207"/>
        <v>347.74534211874385</v>
      </c>
      <c r="AO386">
        <f t="shared" ca="1" si="208"/>
        <v>337.22770776113686</v>
      </c>
      <c r="AP386">
        <f t="shared" ca="1" si="209"/>
        <v>401.10472486453807</v>
      </c>
      <c r="AQ386">
        <f t="shared" ca="1" si="210"/>
        <v>422.02887765837903</v>
      </c>
      <c r="AR386">
        <f t="shared" ca="1" si="211"/>
        <v>410.28484090110942</v>
      </c>
      <c r="AS386">
        <f t="shared" ca="1" si="212"/>
        <v>437.17739721330463</v>
      </c>
      <c r="AT386">
        <f t="shared" ca="1" si="213"/>
        <v>445.91224336037629</v>
      </c>
      <c r="AU386">
        <f t="shared" ca="1" si="214"/>
        <v>447.67309650711547</v>
      </c>
      <c r="AV386">
        <f t="shared" ca="1" si="215"/>
        <v>450.18866250418051</v>
      </c>
      <c r="AW386">
        <f t="shared" ca="1" si="216"/>
        <v>449.70972626618857</v>
      </c>
      <c r="AX386">
        <f t="shared" ca="1" si="217"/>
        <v>483.76587995815794</v>
      </c>
      <c r="AY386">
        <f t="shared" ca="1" si="218"/>
        <v>481.62435565944617</v>
      </c>
      <c r="AZ386">
        <f t="shared" ca="1" si="219"/>
        <v>484.56303414692542</v>
      </c>
      <c r="BA386">
        <f t="shared" ca="1" si="220"/>
        <v>486.57418330555072</v>
      </c>
      <c r="BB386">
        <f t="shared" ca="1" si="221"/>
        <v>555.25202666481528</v>
      </c>
      <c r="BC386">
        <f t="shared" ca="1" si="222"/>
        <v>554.26207443610144</v>
      </c>
      <c r="BD386">
        <f t="shared" ca="1" si="223"/>
        <v>560.53208870378069</v>
      </c>
      <c r="BE386">
        <f t="shared" ca="1" si="224"/>
        <v>552.82108097847311</v>
      </c>
      <c r="BF386">
        <f t="shared" ca="1" si="225"/>
        <v>574.56623399687055</v>
      </c>
      <c r="BG386">
        <f t="shared" ca="1" si="226"/>
        <v>620.66553010739676</v>
      </c>
      <c r="BH386">
        <f t="shared" ca="1" si="227"/>
        <v>634.05192111565907</v>
      </c>
      <c r="BI386">
        <f t="shared" ca="1" si="228"/>
        <v>611.713276972274</v>
      </c>
      <c r="BJ386">
        <f t="shared" ca="1" si="229"/>
        <v>589.60468412749049</v>
      </c>
      <c r="BK386">
        <f t="shared" ca="1" si="230"/>
        <v>551.86941126656234</v>
      </c>
      <c r="BL386">
        <f t="shared" ca="1" si="231"/>
        <v>576.05601930123953</v>
      </c>
      <c r="BM386">
        <f t="shared" ca="1" si="232"/>
        <v>518.61526136819441</v>
      </c>
      <c r="BN386">
        <f t="shared" ca="1" si="233"/>
        <v>492.15816246697688</v>
      </c>
      <c r="BO386">
        <f t="shared" ca="1" si="234"/>
        <v>460.61015045159576</v>
      </c>
      <c r="BP386">
        <f t="shared" ca="1" si="235"/>
        <v>447.91140307816312</v>
      </c>
      <c r="BQ386">
        <f t="shared" ca="1" si="236"/>
        <v>457.12981287920292</v>
      </c>
      <c r="BR386">
        <f t="shared" ca="1" si="237"/>
        <v>472.83121106413256</v>
      </c>
      <c r="BS386">
        <f t="shared" ca="1" si="238"/>
        <v>463.89748146208251</v>
      </c>
      <c r="BT386">
        <f t="shared" ca="1" si="239"/>
        <v>495.41232182162656</v>
      </c>
      <c r="BU386">
        <f t="shared" ca="1" si="240"/>
        <v>484.57015012792095</v>
      </c>
      <c r="BV386" s="13">
        <f t="shared" ca="1" si="241"/>
        <v>485.95438402027719</v>
      </c>
      <c r="BW386" s="13">
        <f t="shared" ca="1" si="242"/>
        <v>337.22770776113686</v>
      </c>
      <c r="BX386" s="20">
        <f t="shared" ca="1" si="243"/>
        <v>6</v>
      </c>
      <c r="BY386" s="20">
        <f t="shared" ca="1" si="244"/>
        <v>0</v>
      </c>
      <c r="BZ386" s="21">
        <f t="shared" ca="1" si="245"/>
        <v>1.0245164171871852</v>
      </c>
    </row>
    <row r="387" spans="1:78" x14ac:dyDescent="0.3">
      <c r="A387">
        <v>380</v>
      </c>
      <c r="B387">
        <f ca="1">_xlfn.NORM.S.INV(RAND())</f>
        <v>7.4549147960121534E-2</v>
      </c>
      <c r="C387">
        <f ca="1">_xlfn.NORM.S.INV(RAND())</f>
        <v>0.29260234550044251</v>
      </c>
      <c r="D387">
        <f ca="1">_xlfn.NORM.S.INV(RAND())</f>
        <v>-0.14314275872071694</v>
      </c>
      <c r="E387">
        <f ca="1">_xlfn.NORM.S.INV(RAND())</f>
        <v>0.67983612921837544</v>
      </c>
      <c r="F387">
        <f ca="1">_xlfn.NORM.S.INV(RAND())</f>
        <v>-0.85549207185626697</v>
      </c>
      <c r="G387">
        <f ca="1">_xlfn.NORM.S.INV(RAND())</f>
        <v>-1.4478967375209215</v>
      </c>
      <c r="H387">
        <f ca="1">_xlfn.NORM.S.INV(RAND())</f>
        <v>0.42505222304253065</v>
      </c>
      <c r="I387">
        <f ca="1">_xlfn.NORM.S.INV(RAND())</f>
        <v>8.2848276721227271E-2</v>
      </c>
      <c r="J387">
        <f ca="1">_xlfn.NORM.S.INV(RAND())</f>
        <v>0.37087957020280193</v>
      </c>
      <c r="K387">
        <f ca="1">_xlfn.NORM.S.INV(RAND())</f>
        <v>0.43396641630361632</v>
      </c>
      <c r="L387">
        <f ca="1">_xlfn.NORM.S.INV(RAND())</f>
        <v>1.2626213519413254</v>
      </c>
      <c r="M387">
        <f ca="1">_xlfn.NORM.S.INV(RAND())</f>
        <v>0.43261062660238131</v>
      </c>
      <c r="N387">
        <f ca="1">_xlfn.NORM.S.INV(RAND())</f>
        <v>-0.31303056004312024</v>
      </c>
      <c r="O387">
        <f ca="1">_xlfn.NORM.S.INV(RAND())</f>
        <v>1.4894402346647013</v>
      </c>
      <c r="P387">
        <f ca="1">_xlfn.NORM.S.INV(RAND())</f>
        <v>-0.94813946536251348</v>
      </c>
      <c r="Q387">
        <f ca="1">_xlfn.NORM.S.INV(RAND())</f>
        <v>4.6612851837598494E-2</v>
      </c>
      <c r="R387">
        <f ca="1">_xlfn.NORM.S.INV(RAND())</f>
        <v>1.1713282664564717</v>
      </c>
      <c r="S387">
        <f ca="1">_xlfn.NORM.S.INV(RAND())</f>
        <v>-1.1386384967378047</v>
      </c>
      <c r="T387">
        <f ca="1">_xlfn.NORM.S.INV(RAND())</f>
        <v>-1.1095056233139446</v>
      </c>
      <c r="U387">
        <f ca="1">_xlfn.NORM.S.INV(RAND())</f>
        <v>-0.12218944873452793</v>
      </c>
      <c r="V387">
        <f ca="1">_xlfn.NORM.S.INV(RAND())</f>
        <v>-0.60927959125519227</v>
      </c>
      <c r="W387">
        <f ca="1">_xlfn.NORM.S.INV(RAND())</f>
        <v>0.7843751726812912</v>
      </c>
      <c r="X387">
        <f ca="1">_xlfn.NORM.S.INV(RAND())</f>
        <v>8.5896574445934459E-3</v>
      </c>
      <c r="Y387">
        <f ca="1">_xlfn.NORM.S.INV(RAND())</f>
        <v>1.2667288218917281</v>
      </c>
      <c r="Z387">
        <f ca="1">_xlfn.NORM.S.INV(RAND())</f>
        <v>-1.0433674244150106</v>
      </c>
      <c r="AA387">
        <f ca="1">_xlfn.NORM.S.INV(RAND())</f>
        <v>-0.49442535801572296</v>
      </c>
      <c r="AB387">
        <f ca="1">_xlfn.NORM.S.INV(RAND())</f>
        <v>0.5281712017521264</v>
      </c>
      <c r="AC387">
        <f ca="1">_xlfn.NORM.S.INV(RAND())</f>
        <v>-1.3402713624674931</v>
      </c>
      <c r="AD387">
        <f ca="1">_xlfn.NORM.S.INV(RAND())</f>
        <v>0.15489867777204064</v>
      </c>
      <c r="AE387">
        <f ca="1">_xlfn.NORM.S.INV(RAND())</f>
        <v>-4.4691996887634727E-2</v>
      </c>
      <c r="AF387">
        <f ca="1">_xlfn.NORM.S.INV(RAND())</f>
        <v>-0.21699140939069186</v>
      </c>
      <c r="AG387">
        <f ca="1">_xlfn.NORM.S.INV(RAND())</f>
        <v>0.90238534829335526</v>
      </c>
      <c r="AH387">
        <f ca="1">_xlfn.NORM.S.INV(RAND())</f>
        <v>-2.4219375464324147</v>
      </c>
      <c r="AI387">
        <f ca="1">_xlfn.NORM.S.INV(RAND())</f>
        <v>-0.21942657141658414</v>
      </c>
      <c r="AJ387">
        <f ca="1">_xlfn.NORM.S.INV(RAND())</f>
        <v>0.58449282699941185</v>
      </c>
      <c r="AK387">
        <f ca="1">_xlfn.NORM.S.INV(RAND())</f>
        <v>-0.2713755743186117</v>
      </c>
      <c r="AL387" s="13">
        <f t="shared" si="205"/>
        <v>360</v>
      </c>
      <c r="AM387">
        <f t="shared" ca="1" si="206"/>
        <v>361.40219865211816</v>
      </c>
      <c r="AN387">
        <f t="shared" ca="1" si="207"/>
        <v>367.40625566066149</v>
      </c>
      <c r="AO387">
        <f t="shared" ca="1" si="208"/>
        <v>364.2305993615189</v>
      </c>
      <c r="AP387">
        <f t="shared" ca="1" si="209"/>
        <v>378.65324760972442</v>
      </c>
      <c r="AQ387">
        <f t="shared" ca="1" si="210"/>
        <v>360.25508424081403</v>
      </c>
      <c r="AR387">
        <f t="shared" ca="1" si="211"/>
        <v>331.22613323293956</v>
      </c>
      <c r="AS387">
        <f t="shared" ca="1" si="212"/>
        <v>339.31370364336738</v>
      </c>
      <c r="AT387">
        <f t="shared" ca="1" si="213"/>
        <v>340.79858391917998</v>
      </c>
      <c r="AU387">
        <f t="shared" ca="1" si="214"/>
        <v>348.02966315134472</v>
      </c>
      <c r="AV387">
        <f t="shared" ca="1" si="215"/>
        <v>356.71106456978436</v>
      </c>
      <c r="AW387">
        <f t="shared" ca="1" si="216"/>
        <v>383.52581095999102</v>
      </c>
      <c r="AX387">
        <f t="shared" ca="1" si="217"/>
        <v>393.06187480357363</v>
      </c>
      <c r="AY387">
        <f t="shared" ca="1" si="218"/>
        <v>385.86113360925197</v>
      </c>
      <c r="AZ387">
        <f t="shared" ca="1" si="219"/>
        <v>420.33573147915223</v>
      </c>
      <c r="BA387">
        <f t="shared" ca="1" si="220"/>
        <v>397.77886225777809</v>
      </c>
      <c r="BB387">
        <f t="shared" ca="1" si="221"/>
        <v>398.68465098450127</v>
      </c>
      <c r="BC387">
        <f t="shared" ca="1" si="222"/>
        <v>426.40123036474654</v>
      </c>
      <c r="BD387">
        <f t="shared" ca="1" si="223"/>
        <v>399.10509068737821</v>
      </c>
      <c r="BE387">
        <f t="shared" ca="1" si="224"/>
        <v>374.1851632102755</v>
      </c>
      <c r="BF387">
        <f t="shared" ca="1" si="225"/>
        <v>371.39993946138298</v>
      </c>
      <c r="BG387">
        <f t="shared" ca="1" si="226"/>
        <v>358.4130332908814</v>
      </c>
      <c r="BH387">
        <f t="shared" ca="1" si="227"/>
        <v>374.86100378657915</v>
      </c>
      <c r="BI387">
        <f t="shared" ca="1" si="228"/>
        <v>374.89071548643716</v>
      </c>
      <c r="BJ387">
        <f t="shared" ca="1" si="229"/>
        <v>403.16766358238573</v>
      </c>
      <c r="BK387">
        <f t="shared" ca="1" si="230"/>
        <v>379.44019712732745</v>
      </c>
      <c r="BL387">
        <f t="shared" ca="1" si="231"/>
        <v>368.60834071400848</v>
      </c>
      <c r="BM387">
        <f t="shared" ca="1" si="232"/>
        <v>379.8635027697967</v>
      </c>
      <c r="BN387">
        <f t="shared" ca="1" si="233"/>
        <v>351.43146553404961</v>
      </c>
      <c r="BO387">
        <f t="shared" ca="1" si="234"/>
        <v>354.44072610007288</v>
      </c>
      <c r="BP387">
        <f t="shared" ca="1" si="235"/>
        <v>353.38007147547637</v>
      </c>
      <c r="BQ387">
        <f t="shared" ca="1" si="236"/>
        <v>348.83516216799995</v>
      </c>
      <c r="BR387">
        <f t="shared" ca="1" si="237"/>
        <v>367.33787748981388</v>
      </c>
      <c r="BS387">
        <f t="shared" ca="1" si="238"/>
        <v>319.26924516527782</v>
      </c>
      <c r="BT387">
        <f t="shared" ca="1" si="239"/>
        <v>315.1187367454998</v>
      </c>
      <c r="BU387">
        <f t="shared" ca="1" si="240"/>
        <v>325.79832412695919</v>
      </c>
      <c r="BV387" s="13">
        <f t="shared" ca="1" si="241"/>
        <v>320.59992605476111</v>
      </c>
      <c r="BW387" s="13">
        <f t="shared" ca="1" si="242"/>
        <v>315.1187367454998</v>
      </c>
      <c r="BX387" s="20">
        <f t="shared" ca="1" si="243"/>
        <v>12</v>
      </c>
      <c r="BY387" s="20">
        <f t="shared" ca="1" si="244"/>
        <v>0</v>
      </c>
      <c r="BZ387" s="21">
        <f t="shared" ca="1" si="245"/>
        <v>1.0480811762323889</v>
      </c>
    </row>
    <row r="388" spans="1:78" x14ac:dyDescent="0.3">
      <c r="A388">
        <v>381</v>
      </c>
      <c r="B388">
        <f ca="1">_xlfn.NORM.S.INV(RAND())</f>
        <v>0.21704349208132881</v>
      </c>
      <c r="C388">
        <f ca="1">_xlfn.NORM.S.INV(RAND())</f>
        <v>1.705415560546601</v>
      </c>
      <c r="D388">
        <f ca="1">_xlfn.NORM.S.INV(RAND())</f>
        <v>-0.59886767051572654</v>
      </c>
      <c r="E388">
        <f ca="1">_xlfn.NORM.S.INV(RAND())</f>
        <v>1.2224862422220557</v>
      </c>
      <c r="F388">
        <f ca="1">_xlfn.NORM.S.INV(RAND())</f>
        <v>-1.8238135416734411</v>
      </c>
      <c r="G388">
        <f ca="1">_xlfn.NORM.S.INV(RAND())</f>
        <v>0.52028922218000218</v>
      </c>
      <c r="H388">
        <f ca="1">_xlfn.NORM.S.INV(RAND())</f>
        <v>-0.43925394771211124</v>
      </c>
      <c r="I388">
        <f ca="1">_xlfn.NORM.S.INV(RAND())</f>
        <v>0.44906270712189778</v>
      </c>
      <c r="J388">
        <f ca="1">_xlfn.NORM.S.INV(RAND())</f>
        <v>-0.12262622263120143</v>
      </c>
      <c r="K388">
        <f ca="1">_xlfn.NORM.S.INV(RAND())</f>
        <v>1.3395166811731232</v>
      </c>
      <c r="L388">
        <f ca="1">_xlfn.NORM.S.INV(RAND())</f>
        <v>1.0501747310249661</v>
      </c>
      <c r="M388">
        <f ca="1">_xlfn.NORM.S.INV(RAND())</f>
        <v>1.4076748200210927</v>
      </c>
      <c r="N388">
        <f ca="1">_xlfn.NORM.S.INV(RAND())</f>
        <v>1.1810479827222891</v>
      </c>
      <c r="O388">
        <f ca="1">_xlfn.NORM.S.INV(RAND())</f>
        <v>0.95781854200701488</v>
      </c>
      <c r="P388">
        <f ca="1">_xlfn.NORM.S.INV(RAND())</f>
        <v>0.13840591353763862</v>
      </c>
      <c r="Q388">
        <f ca="1">_xlfn.NORM.S.INV(RAND())</f>
        <v>-0.24426792926278834</v>
      </c>
      <c r="R388">
        <f ca="1">_xlfn.NORM.S.INV(RAND())</f>
        <v>0.81685218980072505</v>
      </c>
      <c r="S388">
        <f ca="1">_xlfn.NORM.S.INV(RAND())</f>
        <v>-1.095664677167504</v>
      </c>
      <c r="T388">
        <f ca="1">_xlfn.NORM.S.INV(RAND())</f>
        <v>0.22598531135401209</v>
      </c>
      <c r="U388">
        <f ca="1">_xlfn.NORM.S.INV(RAND())</f>
        <v>-1.1319551325144617</v>
      </c>
      <c r="V388">
        <f ca="1">_xlfn.NORM.S.INV(RAND())</f>
        <v>4.5634511630571944E-2</v>
      </c>
      <c r="W388">
        <f ca="1">_xlfn.NORM.S.INV(RAND())</f>
        <v>0.12916572299569198</v>
      </c>
      <c r="X388">
        <f ca="1">_xlfn.NORM.S.INV(RAND())</f>
        <v>0.95366800725898981</v>
      </c>
      <c r="Y388">
        <f ca="1">_xlfn.NORM.S.INV(RAND())</f>
        <v>0.26641252084035499</v>
      </c>
      <c r="Z388">
        <f ca="1">_xlfn.NORM.S.INV(RAND())</f>
        <v>1.611106781169144</v>
      </c>
      <c r="AA388">
        <f ca="1">_xlfn.NORM.S.INV(RAND())</f>
        <v>1.6978961391092038E-2</v>
      </c>
      <c r="AB388">
        <f ca="1">_xlfn.NORM.S.INV(RAND())</f>
        <v>-0.72839366260407457</v>
      </c>
      <c r="AC388">
        <f ca="1">_xlfn.NORM.S.INV(RAND())</f>
        <v>0.80957786365792139</v>
      </c>
      <c r="AD388">
        <f ca="1">_xlfn.NORM.S.INV(RAND())</f>
        <v>0.34716356987547403</v>
      </c>
      <c r="AE388">
        <f ca="1">_xlfn.NORM.S.INV(RAND())</f>
        <v>-0.43055528943396043</v>
      </c>
      <c r="AF388">
        <f ca="1">_xlfn.NORM.S.INV(RAND())</f>
        <v>-0.44076159226899547</v>
      </c>
      <c r="AG388">
        <f ca="1">_xlfn.NORM.S.INV(RAND())</f>
        <v>0.14889982766697432</v>
      </c>
      <c r="AH388">
        <f ca="1">_xlfn.NORM.S.INV(RAND())</f>
        <v>-1.1570310343033847</v>
      </c>
      <c r="AI388">
        <f ca="1">_xlfn.NORM.S.INV(RAND())</f>
        <v>1.8881398242337706</v>
      </c>
      <c r="AJ388">
        <f ca="1">_xlfn.NORM.S.INV(RAND())</f>
        <v>-0.2648683751148907</v>
      </c>
      <c r="AK388">
        <f ca="1">_xlfn.NORM.S.INV(RAND())</f>
        <v>0.94977519852843384</v>
      </c>
      <c r="AL388" s="13">
        <f t="shared" si="205"/>
        <v>360</v>
      </c>
      <c r="AM388">
        <f t="shared" ca="1" si="206"/>
        <v>364.38768758954751</v>
      </c>
      <c r="AN388">
        <f t="shared" ca="1" si="207"/>
        <v>401.92436464625456</v>
      </c>
      <c r="AO388">
        <f t="shared" ca="1" si="208"/>
        <v>388.10332880667602</v>
      </c>
      <c r="AP388">
        <f t="shared" ca="1" si="209"/>
        <v>416.31210233382632</v>
      </c>
      <c r="AQ388">
        <f t="shared" ca="1" si="210"/>
        <v>374.54825047277831</v>
      </c>
      <c r="AR388">
        <f t="shared" ca="1" si="211"/>
        <v>385.80917423314105</v>
      </c>
      <c r="AS388">
        <f t="shared" ca="1" si="212"/>
        <v>375.99125110871637</v>
      </c>
      <c r="AT388">
        <f t="shared" ca="1" si="213"/>
        <v>385.70616754444495</v>
      </c>
      <c r="AU388">
        <f t="shared" ca="1" si="214"/>
        <v>382.82553403209715</v>
      </c>
      <c r="AV388">
        <f t="shared" ca="1" si="215"/>
        <v>413.43475947550604</v>
      </c>
      <c r="AW388">
        <f t="shared" ca="1" si="216"/>
        <v>439.0946200865082</v>
      </c>
      <c r="AX388">
        <f t="shared" ca="1" si="217"/>
        <v>476.07261842687876</v>
      </c>
      <c r="AY388">
        <f t="shared" ca="1" si="218"/>
        <v>509.45502335653663</v>
      </c>
      <c r="AZ388">
        <f t="shared" ca="1" si="219"/>
        <v>538.19695760214597</v>
      </c>
      <c r="BA388">
        <f t="shared" ca="1" si="220"/>
        <v>542.28884716954508</v>
      </c>
      <c r="BB388">
        <f t="shared" ca="1" si="221"/>
        <v>534.47197969901629</v>
      </c>
      <c r="BC388">
        <f t="shared" ca="1" si="222"/>
        <v>560.0486316568805</v>
      </c>
      <c r="BD388">
        <f t="shared" ca="1" si="223"/>
        <v>525.49923045256207</v>
      </c>
      <c r="BE388">
        <f t="shared" ca="1" si="224"/>
        <v>532.17869578453929</v>
      </c>
      <c r="BF388">
        <f t="shared" ca="1" si="225"/>
        <v>498.30343592628577</v>
      </c>
      <c r="BG388">
        <f t="shared" ca="1" si="226"/>
        <v>499.40992108168746</v>
      </c>
      <c r="BH388">
        <f t="shared" ca="1" si="227"/>
        <v>502.93853382534036</v>
      </c>
      <c r="BI388">
        <f t="shared" ca="1" si="228"/>
        <v>531.18552325513701</v>
      </c>
      <c r="BJ388">
        <f t="shared" ca="1" si="229"/>
        <v>539.19431291510625</v>
      </c>
      <c r="BK388">
        <f t="shared" ca="1" si="230"/>
        <v>591.50884628771087</v>
      </c>
      <c r="BL388">
        <f t="shared" ca="1" si="231"/>
        <v>591.84232299657674</v>
      </c>
      <c r="BM388">
        <f t="shared" ca="1" si="232"/>
        <v>567.23277575683778</v>
      </c>
      <c r="BN388">
        <f t="shared" ca="1" si="233"/>
        <v>594.12758853916625</v>
      </c>
      <c r="BO388">
        <f t="shared" ca="1" si="234"/>
        <v>605.90361556895937</v>
      </c>
      <c r="BP388">
        <f t="shared" ca="1" si="235"/>
        <v>590.78144010499102</v>
      </c>
      <c r="BQ388">
        <f t="shared" ca="1" si="236"/>
        <v>575.69734865895168</v>
      </c>
      <c r="BR388">
        <f t="shared" ca="1" si="237"/>
        <v>580.4259062282033</v>
      </c>
      <c r="BS388">
        <f t="shared" ca="1" si="238"/>
        <v>542.69326486027228</v>
      </c>
      <c r="BT388">
        <f t="shared" ca="1" si="239"/>
        <v>604.94612681292472</v>
      </c>
      <c r="BU388">
        <f t="shared" ca="1" si="240"/>
        <v>595.5173705396262</v>
      </c>
      <c r="BV388" s="13">
        <f t="shared" ca="1" si="241"/>
        <v>628.82260382590482</v>
      </c>
      <c r="BW388" s="13">
        <f t="shared" ca="1" si="242"/>
        <v>360</v>
      </c>
      <c r="BX388" s="20">
        <f t="shared" ca="1" si="243"/>
        <v>6</v>
      </c>
      <c r="BY388" s="20">
        <f t="shared" ca="1" si="244"/>
        <v>0</v>
      </c>
      <c r="BZ388" s="21">
        <f t="shared" ca="1" si="245"/>
        <v>1.0245164171871852</v>
      </c>
    </row>
    <row r="389" spans="1:78" x14ac:dyDescent="0.3">
      <c r="A389">
        <v>382</v>
      </c>
      <c r="B389">
        <f ca="1">_xlfn.NORM.S.INV(RAND())</f>
        <v>-1.3601274143563991</v>
      </c>
      <c r="C389">
        <f ca="1">_xlfn.NORM.S.INV(RAND())</f>
        <v>-0.92251791767160451</v>
      </c>
      <c r="D389">
        <f ca="1">_xlfn.NORM.S.INV(RAND())</f>
        <v>1.027065136200942</v>
      </c>
      <c r="E389">
        <f ca="1">_xlfn.NORM.S.INV(RAND())</f>
        <v>-0.17864803542517119</v>
      </c>
      <c r="F389">
        <f ca="1">_xlfn.NORM.S.INV(RAND())</f>
        <v>0.61897138784195849</v>
      </c>
      <c r="G389">
        <f ca="1">_xlfn.NORM.S.INV(RAND())</f>
        <v>-3.4164169959320256E-2</v>
      </c>
      <c r="H389">
        <f ca="1">_xlfn.NORM.S.INV(RAND())</f>
        <v>1.0112115500531163E-2</v>
      </c>
      <c r="I389">
        <f ca="1">_xlfn.NORM.S.INV(RAND())</f>
        <v>1.4948778618273275</v>
      </c>
      <c r="J389">
        <f ca="1">_xlfn.NORM.S.INV(RAND())</f>
        <v>1.7033124842869016</v>
      </c>
      <c r="K389">
        <f ca="1">_xlfn.NORM.S.INV(RAND())</f>
        <v>-0.45638340765296054</v>
      </c>
      <c r="L389">
        <f ca="1">_xlfn.NORM.S.INV(RAND())</f>
        <v>0.16000652993650641</v>
      </c>
      <c r="M389">
        <f ca="1">_xlfn.NORM.S.INV(RAND())</f>
        <v>0.27957355537823203</v>
      </c>
      <c r="N389">
        <f ca="1">_xlfn.NORM.S.INV(RAND())</f>
        <v>-1.2611362071265564</v>
      </c>
      <c r="O389">
        <f ca="1">_xlfn.NORM.S.INV(RAND())</f>
        <v>0.86417057151483168</v>
      </c>
      <c r="P389">
        <f ca="1">_xlfn.NORM.S.INV(RAND())</f>
        <v>-0.47609593393880584</v>
      </c>
      <c r="Q389">
        <f ca="1">_xlfn.NORM.S.INV(RAND())</f>
        <v>0.64751148724817587</v>
      </c>
      <c r="R389">
        <f ca="1">_xlfn.NORM.S.INV(RAND())</f>
        <v>0.49978239355667453</v>
      </c>
      <c r="S389">
        <f ca="1">_xlfn.NORM.S.INV(RAND())</f>
        <v>-1.7790602040962695</v>
      </c>
      <c r="T389">
        <f ca="1">_xlfn.NORM.S.INV(RAND())</f>
        <v>-1.6201220248649302</v>
      </c>
      <c r="U389">
        <f ca="1">_xlfn.NORM.S.INV(RAND())</f>
        <v>-1.1751774042253815</v>
      </c>
      <c r="V389">
        <f ca="1">_xlfn.NORM.S.INV(RAND())</f>
        <v>-0.45323976069002186</v>
      </c>
      <c r="W389">
        <f ca="1">_xlfn.NORM.S.INV(RAND())</f>
        <v>-0.41276287974258818</v>
      </c>
      <c r="X389">
        <f ca="1">_xlfn.NORM.S.INV(RAND())</f>
        <v>-0.59191949994696569</v>
      </c>
      <c r="Y389">
        <f ca="1">_xlfn.NORM.S.INV(RAND())</f>
        <v>-9.3525852141277718E-2</v>
      </c>
      <c r="Z389">
        <f ca="1">_xlfn.NORM.S.INV(RAND())</f>
        <v>0.88092786196782413</v>
      </c>
      <c r="AA389">
        <f ca="1">_xlfn.NORM.S.INV(RAND())</f>
        <v>-0.39386444037507279</v>
      </c>
      <c r="AB389">
        <f ca="1">_xlfn.NORM.S.INV(RAND())</f>
        <v>0.3821564204380003</v>
      </c>
      <c r="AC389">
        <f ca="1">_xlfn.NORM.S.INV(RAND())</f>
        <v>-1.0302341778641899</v>
      </c>
      <c r="AD389">
        <f ca="1">_xlfn.NORM.S.INV(RAND())</f>
        <v>1.2870281130531254</v>
      </c>
      <c r="AE389">
        <f ca="1">_xlfn.NORM.S.INV(RAND())</f>
        <v>1.9348216287092812E-3</v>
      </c>
      <c r="AF389">
        <f ca="1">_xlfn.NORM.S.INV(RAND())</f>
        <v>-2.9537326032790223</v>
      </c>
      <c r="AG389">
        <f ca="1">_xlfn.NORM.S.INV(RAND())</f>
        <v>-0.63371063167527109</v>
      </c>
      <c r="AH389">
        <f ca="1">_xlfn.NORM.S.INV(RAND())</f>
        <v>0.34184890316926902</v>
      </c>
      <c r="AI389">
        <f ca="1">_xlfn.NORM.S.INV(RAND())</f>
        <v>2.0658329146234506</v>
      </c>
      <c r="AJ389">
        <f ca="1">_xlfn.NORM.S.INV(RAND())</f>
        <v>-1.0383280450476098</v>
      </c>
      <c r="AK389">
        <f ca="1">_xlfn.NORM.S.INV(RAND())</f>
        <v>-1.6877367008793795</v>
      </c>
      <c r="AL389" s="13">
        <f t="shared" si="205"/>
        <v>360</v>
      </c>
      <c r="AM389">
        <f t="shared" ca="1" si="206"/>
        <v>332.6731152260104</v>
      </c>
      <c r="AN389">
        <f t="shared" ca="1" si="207"/>
        <v>315.28661323729159</v>
      </c>
      <c r="AO389">
        <f t="shared" ca="1" si="208"/>
        <v>334.40842492442368</v>
      </c>
      <c r="AP389">
        <f t="shared" ca="1" si="209"/>
        <v>330.83910157889795</v>
      </c>
      <c r="AQ389">
        <f t="shared" ca="1" si="210"/>
        <v>342.73303562273395</v>
      </c>
      <c r="AR389">
        <f t="shared" ca="1" si="211"/>
        <v>341.91517718638596</v>
      </c>
      <c r="AS389">
        <f t="shared" ca="1" si="212"/>
        <v>341.97233533987713</v>
      </c>
      <c r="AT389">
        <f t="shared" ca="1" si="213"/>
        <v>372.64267696674591</v>
      </c>
      <c r="AU389">
        <f t="shared" ca="1" si="214"/>
        <v>410.97982075173161</v>
      </c>
      <c r="AV389">
        <f t="shared" ca="1" si="215"/>
        <v>400.12545697515145</v>
      </c>
      <c r="AW389">
        <f t="shared" ca="1" si="216"/>
        <v>403.67070340671978</v>
      </c>
      <c r="AX389">
        <f t="shared" ca="1" si="217"/>
        <v>410.06840001784411</v>
      </c>
      <c r="AY389">
        <f t="shared" ca="1" si="218"/>
        <v>381.11286908100095</v>
      </c>
      <c r="AZ389">
        <f t="shared" ca="1" si="219"/>
        <v>400.44315449980587</v>
      </c>
      <c r="BA389">
        <f t="shared" ca="1" si="220"/>
        <v>389.42361741251688</v>
      </c>
      <c r="BB389">
        <f t="shared" ca="1" si="221"/>
        <v>404.08900712276107</v>
      </c>
      <c r="BC389">
        <f t="shared" ca="1" si="222"/>
        <v>415.74556545190785</v>
      </c>
      <c r="BD389">
        <f t="shared" ca="1" si="223"/>
        <v>375.00625138597826</v>
      </c>
      <c r="BE389">
        <f t="shared" ca="1" si="224"/>
        <v>341.37727391189458</v>
      </c>
      <c r="BF389">
        <f t="shared" ca="1" si="225"/>
        <v>318.85060655351282</v>
      </c>
      <c r="BG389">
        <f t="shared" ca="1" si="226"/>
        <v>310.48580962078989</v>
      </c>
      <c r="BH389">
        <f t="shared" ca="1" si="227"/>
        <v>303.04783246921943</v>
      </c>
      <c r="BI389">
        <f t="shared" ca="1" si="228"/>
        <v>292.74429101415808</v>
      </c>
      <c r="BJ389">
        <f t="shared" ca="1" si="229"/>
        <v>291.04651995914452</v>
      </c>
      <c r="BK389">
        <f t="shared" ca="1" si="230"/>
        <v>306.10459092337868</v>
      </c>
      <c r="BL389">
        <f t="shared" ca="1" si="231"/>
        <v>299.09773809025091</v>
      </c>
      <c r="BM389">
        <f t="shared" ca="1" si="232"/>
        <v>305.64293690770722</v>
      </c>
      <c r="BN389">
        <f t="shared" ca="1" si="233"/>
        <v>287.87325115784154</v>
      </c>
      <c r="BO389">
        <f t="shared" ca="1" si="234"/>
        <v>309.9497598059084</v>
      </c>
      <c r="BP389">
        <f t="shared" ca="1" si="235"/>
        <v>309.85525203517147</v>
      </c>
      <c r="BQ389">
        <f t="shared" ca="1" si="236"/>
        <v>261.16561896180099</v>
      </c>
      <c r="BR389">
        <f t="shared" ca="1" si="237"/>
        <v>251.67807594685038</v>
      </c>
      <c r="BS389">
        <f t="shared" ca="1" si="238"/>
        <v>256.58776848257486</v>
      </c>
      <c r="BT389">
        <f t="shared" ca="1" si="239"/>
        <v>288.97062393743704</v>
      </c>
      <c r="BU389">
        <f t="shared" ca="1" si="240"/>
        <v>272.0430895935209</v>
      </c>
      <c r="BV389" s="13">
        <f t="shared" ca="1" si="241"/>
        <v>246.68254839644055</v>
      </c>
      <c r="BW389" s="13">
        <f t="shared" ca="1" si="242"/>
        <v>246.68254839644055</v>
      </c>
      <c r="BX389" s="20">
        <f t="shared" ca="1" si="243"/>
        <v>12</v>
      </c>
      <c r="BY389" s="20">
        <f t="shared" ca="1" si="244"/>
        <v>0</v>
      </c>
      <c r="BZ389" s="21">
        <f t="shared" ca="1" si="245"/>
        <v>1.0480811762323889</v>
      </c>
    </row>
    <row r="390" spans="1:78" x14ac:dyDescent="0.3">
      <c r="A390">
        <v>383</v>
      </c>
      <c r="B390">
        <f ca="1">_xlfn.NORM.S.INV(RAND())</f>
        <v>-1.7725561349120251</v>
      </c>
      <c r="C390">
        <f ca="1">_xlfn.NORM.S.INV(RAND())</f>
        <v>1.1142431496942418</v>
      </c>
      <c r="D390">
        <f ca="1">_xlfn.NORM.S.INV(RAND())</f>
        <v>-2.3515561624374621</v>
      </c>
      <c r="E390">
        <f ca="1">_xlfn.NORM.S.INV(RAND())</f>
        <v>-0.41527615852915634</v>
      </c>
      <c r="F390">
        <f ca="1">_xlfn.NORM.S.INV(RAND())</f>
        <v>0.26483913204857784</v>
      </c>
      <c r="G390">
        <f ca="1">_xlfn.NORM.S.INV(RAND())</f>
        <v>-1.0967988137434619</v>
      </c>
      <c r="H390">
        <f ca="1">_xlfn.NORM.S.INV(RAND())</f>
        <v>1.0343968779375694</v>
      </c>
      <c r="I390">
        <f ca="1">_xlfn.NORM.S.INV(RAND())</f>
        <v>-0.90414149247923337</v>
      </c>
      <c r="J390">
        <f ca="1">_xlfn.NORM.S.INV(RAND())</f>
        <v>-0.16239311518119251</v>
      </c>
      <c r="K390">
        <f ca="1">_xlfn.NORM.S.INV(RAND())</f>
        <v>2.1265252614267096</v>
      </c>
      <c r="L390">
        <f ca="1">_xlfn.NORM.S.INV(RAND())</f>
        <v>-1.0056429769556869</v>
      </c>
      <c r="M390">
        <f ca="1">_xlfn.NORM.S.INV(RAND())</f>
        <v>-0.13488656936314392</v>
      </c>
      <c r="N390">
        <f ca="1">_xlfn.NORM.S.INV(RAND())</f>
        <v>7.6252598029812768E-2</v>
      </c>
      <c r="O390">
        <f ca="1">_xlfn.NORM.S.INV(RAND())</f>
        <v>-0.89995290771275327</v>
      </c>
      <c r="P390">
        <f ca="1">_xlfn.NORM.S.INV(RAND())</f>
        <v>-0.73508721836840052</v>
      </c>
      <c r="Q390">
        <f ca="1">_xlfn.NORM.S.INV(RAND())</f>
        <v>-0.45740106913574563</v>
      </c>
      <c r="R390">
        <f ca="1">_xlfn.NORM.S.INV(RAND())</f>
        <v>-0.84887776960787087</v>
      </c>
      <c r="S390">
        <f ca="1">_xlfn.NORM.S.INV(RAND())</f>
        <v>1.493795451085701</v>
      </c>
      <c r="T390">
        <f ca="1">_xlfn.NORM.S.INV(RAND())</f>
        <v>-2.2981335153266405</v>
      </c>
      <c r="U390">
        <f ca="1">_xlfn.NORM.S.INV(RAND())</f>
        <v>0.68153506514633866</v>
      </c>
      <c r="V390">
        <f ca="1">_xlfn.NORM.S.INV(RAND())</f>
        <v>-1.1112595077154042</v>
      </c>
      <c r="W390">
        <f ca="1">_xlfn.NORM.S.INV(RAND())</f>
        <v>0.8150780545936247</v>
      </c>
      <c r="X390">
        <f ca="1">_xlfn.NORM.S.INV(RAND())</f>
        <v>0.75574798799359466</v>
      </c>
      <c r="Y390">
        <f ca="1">_xlfn.NORM.S.INV(RAND())</f>
        <v>-1.0410731931138402</v>
      </c>
      <c r="Z390">
        <f ca="1">_xlfn.NORM.S.INV(RAND())</f>
        <v>0.84818069074162883</v>
      </c>
      <c r="AA390">
        <f ca="1">_xlfn.NORM.S.INV(RAND())</f>
        <v>0.32880801865209397</v>
      </c>
      <c r="AB390">
        <f ca="1">_xlfn.NORM.S.INV(RAND())</f>
        <v>1.5743060772043755</v>
      </c>
      <c r="AC390">
        <f ca="1">_xlfn.NORM.S.INV(RAND())</f>
        <v>-0.82842098163661171</v>
      </c>
      <c r="AD390">
        <f ca="1">_xlfn.NORM.S.INV(RAND())</f>
        <v>-0.46736103031054615</v>
      </c>
      <c r="AE390">
        <f ca="1">_xlfn.NORM.S.INV(RAND())</f>
        <v>1.3634438025199609</v>
      </c>
      <c r="AF390">
        <f ca="1">_xlfn.NORM.S.INV(RAND())</f>
        <v>0.71139839809177086</v>
      </c>
      <c r="AG390">
        <f ca="1">_xlfn.NORM.S.INV(RAND())</f>
        <v>0.36848909269442731</v>
      </c>
      <c r="AH390">
        <f ca="1">_xlfn.NORM.S.INV(RAND())</f>
        <v>-0.82856063483587672</v>
      </c>
      <c r="AI390">
        <f ca="1">_xlfn.NORM.S.INV(RAND())</f>
        <v>-1.4805566441832436</v>
      </c>
      <c r="AJ390">
        <f ca="1">_xlfn.NORM.S.INV(RAND())</f>
        <v>0.3985153585753779</v>
      </c>
      <c r="AK390">
        <f ca="1">_xlfn.NORM.S.INV(RAND())</f>
        <v>-0.96202889939566627</v>
      </c>
      <c r="AL390" s="13">
        <f t="shared" si="205"/>
        <v>360</v>
      </c>
      <c r="AM390">
        <f t="shared" ca="1" si="206"/>
        <v>324.84520891767744</v>
      </c>
      <c r="AN390">
        <f t="shared" ca="1" si="207"/>
        <v>346.28529253084503</v>
      </c>
      <c r="AO390">
        <f t="shared" ca="1" si="208"/>
        <v>302.19700985128708</v>
      </c>
      <c r="AP390">
        <f t="shared" ca="1" si="209"/>
        <v>294.91480214218581</v>
      </c>
      <c r="AQ390">
        <f t="shared" ca="1" si="210"/>
        <v>299.33409856406467</v>
      </c>
      <c r="AR390">
        <f t="shared" ca="1" si="211"/>
        <v>280.84978694717353</v>
      </c>
      <c r="AS390">
        <f t="shared" ca="1" si="212"/>
        <v>298.0091603027825</v>
      </c>
      <c r="AT390">
        <f t="shared" ca="1" si="213"/>
        <v>282.73411279010435</v>
      </c>
      <c r="AU390">
        <f t="shared" ca="1" si="214"/>
        <v>279.97896845499821</v>
      </c>
      <c r="AV390">
        <f t="shared" ca="1" si="215"/>
        <v>316.42074966700358</v>
      </c>
      <c r="AW390">
        <f t="shared" ca="1" si="216"/>
        <v>298.44788358107303</v>
      </c>
      <c r="AX390">
        <f t="shared" ca="1" si="217"/>
        <v>296.0093308121281</v>
      </c>
      <c r="AY390">
        <f t="shared" ca="1" si="218"/>
        <v>297.19151301965161</v>
      </c>
      <c r="AZ390">
        <f t="shared" ca="1" si="219"/>
        <v>282.02656932236732</v>
      </c>
      <c r="BA390">
        <f t="shared" ca="1" si="220"/>
        <v>270.19511251045031</v>
      </c>
      <c r="BB390">
        <f t="shared" ca="1" si="221"/>
        <v>263.04354984723102</v>
      </c>
      <c r="BC390">
        <f t="shared" ca="1" si="222"/>
        <v>250.35826692390179</v>
      </c>
      <c r="BD390">
        <f t="shared" ca="1" si="223"/>
        <v>272.79500443398581</v>
      </c>
      <c r="BE390">
        <f t="shared" ca="1" si="224"/>
        <v>238.79874989808022</v>
      </c>
      <c r="BF390">
        <f t="shared" ca="1" si="225"/>
        <v>248.27895317735704</v>
      </c>
      <c r="BG390">
        <f t="shared" ca="1" si="226"/>
        <v>232.75296637624933</v>
      </c>
      <c r="BH390">
        <f t="shared" ca="1" si="227"/>
        <v>243.86615939698007</v>
      </c>
      <c r="BI390">
        <f t="shared" ca="1" si="228"/>
        <v>254.6362386196152</v>
      </c>
      <c r="BJ390">
        <f t="shared" ca="1" si="229"/>
        <v>239.68197872839397</v>
      </c>
      <c r="BK390">
        <f t="shared" ca="1" si="230"/>
        <v>251.6064157618338</v>
      </c>
      <c r="BL390">
        <f t="shared" ca="1" si="231"/>
        <v>256.32164906844145</v>
      </c>
      <c r="BM390">
        <f t="shared" ca="1" si="232"/>
        <v>280.59407011533523</v>
      </c>
      <c r="BN390">
        <f t="shared" ca="1" si="233"/>
        <v>267.37801943640426</v>
      </c>
      <c r="BO390">
        <f t="shared" ca="1" si="234"/>
        <v>260.15137988081858</v>
      </c>
      <c r="BP390">
        <f t="shared" ca="1" si="235"/>
        <v>281.34044663909128</v>
      </c>
      <c r="BQ390">
        <f t="shared" ca="1" si="236"/>
        <v>293.01430456539043</v>
      </c>
      <c r="BR390">
        <f t="shared" ca="1" si="237"/>
        <v>299.19019950149971</v>
      </c>
      <c r="BS390">
        <f t="shared" ca="1" si="238"/>
        <v>285.09596778665713</v>
      </c>
      <c r="BT390">
        <f t="shared" ca="1" si="239"/>
        <v>261.62945486398036</v>
      </c>
      <c r="BU390">
        <f t="shared" ca="1" si="240"/>
        <v>267.60736132894436</v>
      </c>
      <c r="BV390" s="13">
        <f t="shared" ca="1" si="241"/>
        <v>253.04349868460858</v>
      </c>
      <c r="BW390" s="13">
        <f t="shared" ca="1" si="242"/>
        <v>232.75296637624933</v>
      </c>
      <c r="BX390" s="20">
        <f t="shared" ca="1" si="243"/>
        <v>0</v>
      </c>
      <c r="BY390" s="20">
        <f t="shared" ca="1" si="244"/>
        <v>0</v>
      </c>
      <c r="BZ390" s="21">
        <f t="shared" ca="1" si="245"/>
        <v>0.91393118527122819</v>
      </c>
    </row>
    <row r="391" spans="1:78" x14ac:dyDescent="0.3">
      <c r="A391">
        <v>384</v>
      </c>
      <c r="B391">
        <f ca="1">_xlfn.NORM.S.INV(RAND())</f>
        <v>-0.1175529993675191</v>
      </c>
      <c r="C391">
        <f ca="1">_xlfn.NORM.S.INV(RAND())</f>
        <v>-1.9407037926696797</v>
      </c>
      <c r="D391">
        <f ca="1">_xlfn.NORM.S.INV(RAND())</f>
        <v>-0.89278040463307018</v>
      </c>
      <c r="E391">
        <f ca="1">_xlfn.NORM.S.INV(RAND())</f>
        <v>-1.4294902476246536</v>
      </c>
      <c r="F391">
        <f ca="1">_xlfn.NORM.S.INV(RAND())</f>
        <v>-1.1362432636040543</v>
      </c>
      <c r="G391">
        <f ca="1">_xlfn.NORM.S.INV(RAND())</f>
        <v>0.36612551165443979</v>
      </c>
      <c r="H391">
        <f ca="1">_xlfn.NORM.S.INV(RAND())</f>
        <v>-1.0090583870572625</v>
      </c>
      <c r="I391">
        <f ca="1">_xlfn.NORM.S.INV(RAND())</f>
        <v>-9.6731395377793974E-2</v>
      </c>
      <c r="J391">
        <f ca="1">_xlfn.NORM.S.INV(RAND())</f>
        <v>-0.97246945112519223</v>
      </c>
      <c r="K391">
        <f ca="1">_xlfn.NORM.S.INV(RAND())</f>
        <v>8.2174384637897141E-2</v>
      </c>
      <c r="L391">
        <f ca="1">_xlfn.NORM.S.INV(RAND())</f>
        <v>0.44092753780750998</v>
      </c>
      <c r="M391">
        <f ca="1">_xlfn.NORM.S.INV(RAND())</f>
        <v>0.31941393805036689</v>
      </c>
      <c r="N391">
        <f ca="1">_xlfn.NORM.S.INV(RAND())</f>
        <v>-1.15250845174821</v>
      </c>
      <c r="O391">
        <f ca="1">_xlfn.NORM.S.INV(RAND())</f>
        <v>1.0558439173554506</v>
      </c>
      <c r="P391">
        <f ca="1">_xlfn.NORM.S.INV(RAND())</f>
        <v>-1.2524485032790215E-2</v>
      </c>
      <c r="Q391">
        <f ca="1">_xlfn.NORM.S.INV(RAND())</f>
        <v>0.47913504555692282</v>
      </c>
      <c r="R391">
        <f ca="1">_xlfn.NORM.S.INV(RAND())</f>
        <v>-0.72602340737300064</v>
      </c>
      <c r="S391">
        <f ca="1">_xlfn.NORM.S.INV(RAND())</f>
        <v>1.8761383272524528</v>
      </c>
      <c r="T391">
        <f ca="1">_xlfn.NORM.S.INV(RAND())</f>
        <v>-0.50633951990156745</v>
      </c>
      <c r="U391">
        <f ca="1">_xlfn.NORM.S.INV(RAND())</f>
        <v>1.2349679920074619</v>
      </c>
      <c r="V391">
        <f ca="1">_xlfn.NORM.S.INV(RAND())</f>
        <v>-0.84775140082530343</v>
      </c>
      <c r="W391">
        <f ca="1">_xlfn.NORM.S.INV(RAND())</f>
        <v>-1.1233005827052536</v>
      </c>
      <c r="X391">
        <f ca="1">_xlfn.NORM.S.INV(RAND())</f>
        <v>2.2042613962456938</v>
      </c>
      <c r="Y391">
        <f ca="1">_xlfn.NORM.S.INV(RAND())</f>
        <v>0.30639149473401606</v>
      </c>
      <c r="Z391">
        <f ca="1">_xlfn.NORM.S.INV(RAND())</f>
        <v>-0.77920239333850505</v>
      </c>
      <c r="AA391">
        <f ca="1">_xlfn.NORM.S.INV(RAND())</f>
        <v>1.2195200454452733</v>
      </c>
      <c r="AB391">
        <f ca="1">_xlfn.NORM.S.INV(RAND())</f>
        <v>-1.7768283232084021</v>
      </c>
      <c r="AC391">
        <f ca="1">_xlfn.NORM.S.INV(RAND())</f>
        <v>-0.25969242402045856</v>
      </c>
      <c r="AD391">
        <f ca="1">_xlfn.NORM.S.INV(RAND())</f>
        <v>0.72856438101963605</v>
      </c>
      <c r="AE391">
        <f ca="1">_xlfn.NORM.S.INV(RAND())</f>
        <v>1.8825404080269341</v>
      </c>
      <c r="AF391">
        <f ca="1">_xlfn.NORM.S.INV(RAND())</f>
        <v>1.0321646099117368</v>
      </c>
      <c r="AG391">
        <f ca="1">_xlfn.NORM.S.INV(RAND())</f>
        <v>3.9197512421437833E-2</v>
      </c>
      <c r="AH391">
        <f ca="1">_xlfn.NORM.S.INV(RAND())</f>
        <v>-2.2047243836752224</v>
      </c>
      <c r="AI391">
        <f ca="1">_xlfn.NORM.S.INV(RAND())</f>
        <v>0.54613801935022288</v>
      </c>
      <c r="AJ391">
        <f ca="1">_xlfn.NORM.S.INV(RAND())</f>
        <v>-1.8441434143510538</v>
      </c>
      <c r="AK391">
        <f ca="1">_xlfn.NORM.S.INV(RAND())</f>
        <v>0.25677748613950996</v>
      </c>
      <c r="AL391" s="13">
        <f t="shared" si="205"/>
        <v>360</v>
      </c>
      <c r="AM391">
        <f t="shared" ca="1" si="206"/>
        <v>357.41602491551021</v>
      </c>
      <c r="AN391">
        <f t="shared" ca="1" si="207"/>
        <v>319.39774857059183</v>
      </c>
      <c r="AO391">
        <f t="shared" ca="1" si="208"/>
        <v>303.22521688679041</v>
      </c>
      <c r="AP391">
        <f t="shared" ca="1" si="209"/>
        <v>279.08809784606188</v>
      </c>
      <c r="AQ391">
        <f t="shared" ca="1" si="210"/>
        <v>261.25835739355574</v>
      </c>
      <c r="AR391">
        <f t="shared" ca="1" si="211"/>
        <v>266.72852807957423</v>
      </c>
      <c r="AS391">
        <f t="shared" ca="1" si="212"/>
        <v>251.52860297318512</v>
      </c>
      <c r="AT391">
        <f t="shared" ca="1" si="213"/>
        <v>250.02358569844301</v>
      </c>
      <c r="AU391">
        <f t="shared" ca="1" si="214"/>
        <v>236.27421054030393</v>
      </c>
      <c r="AV391">
        <f t="shared" ca="1" si="215"/>
        <v>237.29894397024623</v>
      </c>
      <c r="AW391">
        <f t="shared" ca="1" si="216"/>
        <v>243.31599994665271</v>
      </c>
      <c r="AX391">
        <f t="shared" ca="1" si="217"/>
        <v>247.74146324597018</v>
      </c>
      <c r="AY391">
        <f t="shared" ca="1" si="218"/>
        <v>231.69664289872304</v>
      </c>
      <c r="AZ391">
        <f t="shared" ca="1" si="219"/>
        <v>246.15746989282823</v>
      </c>
      <c r="BA391">
        <f t="shared" ca="1" si="220"/>
        <v>245.87706727679407</v>
      </c>
      <c r="BB391">
        <f t="shared" ca="1" si="221"/>
        <v>252.66838369977933</v>
      </c>
      <c r="BC391">
        <f t="shared" ca="1" si="222"/>
        <v>242.19525627913367</v>
      </c>
      <c r="BD391">
        <f t="shared" ca="1" si="223"/>
        <v>269.79070051820122</v>
      </c>
      <c r="BE391">
        <f t="shared" ca="1" si="224"/>
        <v>261.90878195032695</v>
      </c>
      <c r="BF391">
        <f t="shared" ca="1" si="225"/>
        <v>281.14780464934609</v>
      </c>
      <c r="BG391">
        <f t="shared" ca="1" si="226"/>
        <v>267.60684566275825</v>
      </c>
      <c r="BH391">
        <f t="shared" ca="1" si="227"/>
        <v>250.69785612675071</v>
      </c>
      <c r="BI391">
        <f t="shared" ca="1" si="228"/>
        <v>284.60290074486494</v>
      </c>
      <c r="BJ391">
        <f t="shared" ca="1" si="229"/>
        <v>289.56150660360413</v>
      </c>
      <c r="BK391">
        <f t="shared" ca="1" si="230"/>
        <v>276.70827563312713</v>
      </c>
      <c r="BL391">
        <f t="shared" ca="1" si="231"/>
        <v>296.76962091726961</v>
      </c>
      <c r="BM391">
        <f t="shared" ca="1" si="232"/>
        <v>267.72337187019451</v>
      </c>
      <c r="BN391">
        <f t="shared" ca="1" si="233"/>
        <v>263.62937577896048</v>
      </c>
      <c r="BO391">
        <f t="shared" ca="1" si="234"/>
        <v>274.84058938943974</v>
      </c>
      <c r="BP391">
        <f t="shared" ca="1" si="235"/>
        <v>306.26878817175105</v>
      </c>
      <c r="BQ391">
        <f t="shared" ca="1" si="236"/>
        <v>324.93933194977797</v>
      </c>
      <c r="BR391">
        <f t="shared" ca="1" si="237"/>
        <v>325.53985506493035</v>
      </c>
      <c r="BS391">
        <f t="shared" ca="1" si="238"/>
        <v>286.51142363799312</v>
      </c>
      <c r="BT391">
        <f t="shared" ca="1" si="239"/>
        <v>295.56625798869857</v>
      </c>
      <c r="BU391">
        <f t="shared" ca="1" si="240"/>
        <v>265.60352747958461</v>
      </c>
      <c r="BV391" s="13">
        <f t="shared" ca="1" si="241"/>
        <v>269.45814902291391</v>
      </c>
      <c r="BW391" s="13">
        <f t="shared" ca="1" si="242"/>
        <v>231.69664289872304</v>
      </c>
      <c r="BX391" s="20">
        <f t="shared" ca="1" si="243"/>
        <v>0</v>
      </c>
      <c r="BY391" s="20">
        <f t="shared" ca="1" si="244"/>
        <v>0</v>
      </c>
      <c r="BZ391" s="21">
        <f t="shared" ca="1" si="245"/>
        <v>0.91393118527122819</v>
      </c>
    </row>
    <row r="392" spans="1:78" x14ac:dyDescent="0.3">
      <c r="A392">
        <v>385</v>
      </c>
      <c r="B392">
        <f ca="1">_xlfn.NORM.S.INV(RAND())</f>
        <v>-1.9298603103630367</v>
      </c>
      <c r="C392">
        <f ca="1">_xlfn.NORM.S.INV(RAND())</f>
        <v>1.5251663220760594E-2</v>
      </c>
      <c r="D392">
        <f ca="1">_xlfn.NORM.S.INV(RAND())</f>
        <v>-0.43018848103129054</v>
      </c>
      <c r="E392">
        <f ca="1">_xlfn.NORM.S.INV(RAND())</f>
        <v>-0.52491846899736894</v>
      </c>
      <c r="F392">
        <f ca="1">_xlfn.NORM.S.INV(RAND())</f>
        <v>-1.3183431797253027</v>
      </c>
      <c r="G392">
        <f ca="1">_xlfn.NORM.S.INV(RAND())</f>
        <v>-0.8938505681257527</v>
      </c>
      <c r="H392">
        <f ca="1">_xlfn.NORM.S.INV(RAND())</f>
        <v>5.8925899832688686E-2</v>
      </c>
      <c r="I392">
        <f ca="1">_xlfn.NORM.S.INV(RAND())</f>
        <v>0.11645496135242756</v>
      </c>
      <c r="J392">
        <f ca="1">_xlfn.NORM.S.INV(RAND())</f>
        <v>0.38021236441150769</v>
      </c>
      <c r="K392">
        <f ca="1">_xlfn.NORM.S.INV(RAND())</f>
        <v>-0.57631514674296214</v>
      </c>
      <c r="L392">
        <f ca="1">_xlfn.NORM.S.INV(RAND())</f>
        <v>0.18272700015321822</v>
      </c>
      <c r="M392">
        <f ca="1">_xlfn.NORM.S.INV(RAND())</f>
        <v>0.13490994716084626</v>
      </c>
      <c r="N392">
        <f ca="1">_xlfn.NORM.S.INV(RAND())</f>
        <v>-8.7158333167920682E-2</v>
      </c>
      <c r="O392">
        <f ca="1">_xlfn.NORM.S.INV(RAND())</f>
        <v>1.4690175610348746</v>
      </c>
      <c r="P392">
        <f ca="1">_xlfn.NORM.S.INV(RAND())</f>
        <v>-0.55713948843743366</v>
      </c>
      <c r="Q392">
        <f ca="1">_xlfn.NORM.S.INV(RAND())</f>
        <v>-1.3063544966146796</v>
      </c>
      <c r="R392">
        <f ca="1">_xlfn.NORM.S.INV(RAND())</f>
        <v>-1.1914997204879156</v>
      </c>
      <c r="S392">
        <f ca="1">_xlfn.NORM.S.INV(RAND())</f>
        <v>-0.32523172794369742</v>
      </c>
      <c r="T392">
        <f ca="1">_xlfn.NORM.S.INV(RAND())</f>
        <v>-0.92555885232364632</v>
      </c>
      <c r="U392">
        <f ca="1">_xlfn.NORM.S.INV(RAND())</f>
        <v>1.142148392271032</v>
      </c>
      <c r="V392">
        <f ca="1">_xlfn.NORM.S.INV(RAND())</f>
        <v>-1.9831447993703519</v>
      </c>
      <c r="W392">
        <f ca="1">_xlfn.NORM.S.INV(RAND())</f>
        <v>-1.7064837997268212</v>
      </c>
      <c r="X392">
        <f ca="1">_xlfn.NORM.S.INV(RAND())</f>
        <v>-0.11440111308471199</v>
      </c>
      <c r="Y392">
        <f ca="1">_xlfn.NORM.S.INV(RAND())</f>
        <v>-1.2259041928531773</v>
      </c>
      <c r="Z392">
        <f ca="1">_xlfn.NORM.S.INV(RAND())</f>
        <v>1.7461758966264807</v>
      </c>
      <c r="AA392">
        <f ca="1">_xlfn.NORM.S.INV(RAND())</f>
        <v>0.62282565213471852</v>
      </c>
      <c r="AB392">
        <f ca="1">_xlfn.NORM.S.INV(RAND())</f>
        <v>-0.95843681930179769</v>
      </c>
      <c r="AC392">
        <f ca="1">_xlfn.NORM.S.INV(RAND())</f>
        <v>1.334567218150406</v>
      </c>
      <c r="AD392">
        <f ca="1">_xlfn.NORM.S.INV(RAND())</f>
        <v>0.3304284909848591</v>
      </c>
      <c r="AE392">
        <f ca="1">_xlfn.NORM.S.INV(RAND())</f>
        <v>5.0205614860559425E-2</v>
      </c>
      <c r="AF392">
        <f ca="1">_xlfn.NORM.S.INV(RAND())</f>
        <v>-2.1052828159147885E-2</v>
      </c>
      <c r="AG392">
        <f ca="1">_xlfn.NORM.S.INV(RAND())</f>
        <v>0.34466190444520811</v>
      </c>
      <c r="AH392">
        <f ca="1">_xlfn.NORM.S.INV(RAND())</f>
        <v>-0.65624483240258569</v>
      </c>
      <c r="AI392">
        <f ca="1">_xlfn.NORM.S.INV(RAND())</f>
        <v>1.1264908916066707</v>
      </c>
      <c r="AJ392">
        <f ca="1">_xlfn.NORM.S.INV(RAND())</f>
        <v>-0.43837410198630317</v>
      </c>
      <c r="AK392">
        <f ca="1">_xlfn.NORM.S.INV(RAND())</f>
        <v>0.27435922440110827</v>
      </c>
      <c r="AL392" s="13">
        <f t="shared" ref="AL392:AL455" si="246">S0</f>
        <v>360</v>
      </c>
      <c r="AM392">
        <f t="shared" ref="AM392:AM455" ca="1" si="247">AL392*EXP((r_rate-q_yield-0.5*vol_sigma^2)*ELS_dt+vol_sigma*SQRT(ELS_dt)*B392)</f>
        <v>321.90833394117482</v>
      </c>
      <c r="AN392">
        <f t="shared" ref="AN392:AN455" ca="1" si="248">AM392*EXP((r_rate-q_yield-0.5*vol_sigma^2)*ELS_dt+vol_sigma*SQRT(ELS_dt)*C392)</f>
        <v>322.05769816325954</v>
      </c>
      <c r="AO392">
        <f t="shared" ref="AO392:AO455" ca="1" si="249">AN392*EXP((r_rate-q_yield-0.5*vol_sigma^2)*ELS_dt+vol_sigma*SQRT(ELS_dt)*D392)</f>
        <v>314.02641486236729</v>
      </c>
      <c r="AP392">
        <f t="shared" ref="AP392:AP455" ca="1" si="250">AO392*EXP((r_rate-q_yield-0.5*vol_sigma^2)*ELS_dt+vol_sigma*SQRT(ELS_dt)*E392)</f>
        <v>304.52532643423694</v>
      </c>
      <c r="AQ392">
        <f t="shared" ref="AQ392:AQ455" ca="1" si="251">AP392*EXP((r_rate-q_yield-0.5*vol_sigma^2)*ELS_dt+vol_sigma*SQRT(ELS_dt)*F392)</f>
        <v>282.08910942562409</v>
      </c>
      <c r="AR392">
        <f t="shared" ref="AR392:AR455" ca="1" si="252">AQ392*EXP((r_rate-q_yield-0.5*vol_sigma^2)*ELS_dt+vol_sigma*SQRT(ELS_dt)*G392)</f>
        <v>267.78913433144612</v>
      </c>
      <c r="AS392">
        <f t="shared" ref="AS392:AS455" ca="1" si="253">AR392*EXP((r_rate-q_yield-0.5*vol_sigma^2)*ELS_dt+vol_sigma*SQRT(ELS_dt)*H392)</f>
        <v>268.58979239285065</v>
      </c>
      <c r="AT392">
        <f t="shared" ref="AT392:AT455" ca="1" si="254">AS392*EXP((r_rate-q_yield-0.5*vol_sigma^2)*ELS_dt+vol_sigma*SQRT(ELS_dt)*I392)</f>
        <v>270.28910462700532</v>
      </c>
      <c r="AU392">
        <f t="shared" ref="AU392:AU455" ca="1" si="255">AT392*EXP((r_rate-q_yield-0.5*vol_sigma^2)*ELS_dt+vol_sigma*SQRT(ELS_dt)*J392)</f>
        <v>276.17288055641313</v>
      </c>
      <c r="AV392">
        <f t="shared" ref="AV392:AV455" ca="1" si="256">AU392*EXP((r_rate-q_yield-0.5*vol_sigma^2)*ELS_dt+vol_sigma*SQRT(ELS_dt)*K392)</f>
        <v>267.02353785466619</v>
      </c>
      <c r="AW392">
        <f t="shared" ref="AW392:AW455" ca="1" si="257">AV392*EXP((r_rate-q_yield-0.5*vol_sigma^2)*ELS_dt+vol_sigma*SQRT(ELS_dt)*L392)</f>
        <v>269.74306447717424</v>
      </c>
      <c r="AX392">
        <f t="shared" ref="AX392:AX455" ca="1" si="258">AW392*EXP((r_rate-q_yield-0.5*vol_sigma^2)*ELS_dt+vol_sigma*SQRT(ELS_dt)*M392)</f>
        <v>271.73905675075014</v>
      </c>
      <c r="AY392">
        <f t="shared" ref="AY392:AY455" ca="1" si="259">AX392*EXP((r_rate-q_yield-0.5*vol_sigma^2)*ELS_dt+vol_sigma*SQRT(ELS_dt)*N392)</f>
        <v>270.26244360893088</v>
      </c>
      <c r="AZ392">
        <f t="shared" ref="AZ392:AZ455" ca="1" si="260">AY392*EXP((r_rate-q_yield-0.5*vol_sigma^2)*ELS_dt+vol_sigma*SQRT(ELS_dt)*O392)</f>
        <v>294.06199193398533</v>
      </c>
      <c r="BA392">
        <f t="shared" ref="BA392:BA455" ca="1" si="261">AZ392*EXP((r_rate-q_yield-0.5*vol_sigma^2)*ELS_dt+vol_sigma*SQRT(ELS_dt)*P392)</f>
        <v>284.63494713921119</v>
      </c>
      <c r="BB392">
        <f t="shared" ref="BB392:BB455" ca="1" si="262">BA392*EXP((r_rate-q_yield-0.5*vol_sigma^2)*ELS_dt+vol_sigma*SQRT(ELS_dt)*Q392)</f>
        <v>263.84673710714117</v>
      </c>
      <c r="BC392">
        <f t="shared" ref="BC392:BC455" ca="1" si="263">BB392*EXP((r_rate-q_yield-0.5*vol_sigma^2)*ELS_dt+vol_sigma*SQRT(ELS_dt)*R392)</f>
        <v>246.20399941677218</v>
      </c>
      <c r="BD392">
        <f t="shared" ref="BD392:BD455" ca="1" si="264">BC392*EXP((r_rate-q_yield-0.5*vol_sigma^2)*ELS_dt+vol_sigma*SQRT(ELS_dt)*S392)</f>
        <v>241.52344013157656</v>
      </c>
      <c r="BE392">
        <f t="shared" ref="BE392:BE455" ca="1" si="265">BD392*EXP((r_rate-q_yield-0.5*vol_sigma^2)*ELS_dt+vol_sigma*SQRT(ELS_dt)*T392)</f>
        <v>228.86051131010075</v>
      </c>
      <c r="BF392">
        <f t="shared" ref="BF392:BF455" ca="1" si="266">BE392*EXP((r_rate-q_yield-0.5*vol_sigma^2)*ELS_dt+vol_sigma*SQRT(ELS_dt)*U392)</f>
        <v>244.35888835344829</v>
      </c>
      <c r="BG392">
        <f t="shared" ref="BG392:BG455" ca="1" si="267">BF392*EXP((r_rate-q_yield-0.5*vol_sigma^2)*ELS_dt+vol_sigma*SQRT(ELS_dt)*V392)</f>
        <v>217.83206317613951</v>
      </c>
      <c r="BH392">
        <f t="shared" ref="BH392:BH455" ca="1" si="268">BG392*EXP((r_rate-q_yield-0.5*vol_sigma^2)*ELS_dt+vol_sigma*SQRT(ELS_dt)*W392)</f>
        <v>197.31153167417403</v>
      </c>
      <c r="BI392">
        <f t="shared" ref="BI392:BI455" ca="1" si="269">BH392*EXP((r_rate-q_yield-0.5*vol_sigma^2)*ELS_dt+vol_sigma*SQRT(ELS_dt)*X392)</f>
        <v>195.93093814225296</v>
      </c>
      <c r="BJ392">
        <f t="shared" ref="BJ392:BJ455" ca="1" si="270">BI392*EXP((r_rate-q_yield-0.5*vol_sigma^2)*ELS_dt+vol_sigma*SQRT(ELS_dt)*Y392)</f>
        <v>182.46674960540332</v>
      </c>
      <c r="BK392">
        <f t="shared" ref="BK392:BK455" ca="1" si="271">BJ392*EXP((r_rate-q_yield-0.5*vol_sigma^2)*ELS_dt+vol_sigma*SQRT(ELS_dt)*Z392)</f>
        <v>201.73739123297054</v>
      </c>
      <c r="BL392">
        <f t="shared" ref="BL392:BL455" ca="1" si="272">BK392*EXP((r_rate-q_yield-0.5*vol_sigma^2)*ELS_dt+vol_sigma*SQRT(ELS_dt)*AA392)</f>
        <v>209.03652497370297</v>
      </c>
      <c r="BM392">
        <f t="shared" ref="BM392:BM455" ca="1" si="273">BL392*EXP((r_rate-q_yield-0.5*vol_sigma^2)*ELS_dt+vol_sigma*SQRT(ELS_dt)*AB392)</f>
        <v>197.70123067247647</v>
      </c>
      <c r="BN392">
        <f t="shared" ref="BN392:BN455" ca="1" si="274">BM392*EXP((r_rate-q_yield-0.5*vol_sigma^2)*ELS_dt+vol_sigma*SQRT(ELS_dt)*AC392)</f>
        <v>213.44764128400743</v>
      </c>
      <c r="BO392">
        <f t="shared" ref="BO392:BO455" ca="1" si="275">BN392*EXP((r_rate-q_yield-0.5*vol_sigma^2)*ELS_dt+vol_sigma*SQRT(ELS_dt)*AD392)</f>
        <v>217.46810451345894</v>
      </c>
      <c r="BP392">
        <f t="shared" ref="BP392:BP455" ca="1" si="276">BO392*EXP((r_rate-q_yield-0.5*vol_sigma^2)*ELS_dt+vol_sigma*SQRT(ELS_dt)*AE392)</f>
        <v>218.00852111721565</v>
      </c>
      <c r="BQ392">
        <f t="shared" ref="BQ392:BQ455" ca="1" si="277">BP392*EXP((r_rate-q_yield-0.5*vol_sigma^2)*ELS_dt+vol_sigma*SQRT(ELS_dt)*AF392)</f>
        <v>217.65298823603999</v>
      </c>
      <c r="BR392">
        <f t="shared" ref="BR392:BR455" ca="1" si="278">BQ392*EXP((r_rate-q_yield-0.5*vol_sigma^2)*ELS_dt+vol_sigma*SQRT(ELS_dt)*AG392)</f>
        <v>221.93496646757472</v>
      </c>
      <c r="BS392">
        <f t="shared" ref="BS392:BS455" ca="1" si="279">BR392*EXP((r_rate-q_yield-0.5*vol_sigma^2)*ELS_dt+vol_sigma*SQRT(ELS_dt)*AH392)</f>
        <v>213.59451232320285</v>
      </c>
      <c r="BT392">
        <f t="shared" ref="BT392:BT455" ca="1" si="280">BS392*EXP((r_rate-q_yield-0.5*vol_sigma^2)*ELS_dt+vol_sigma*SQRT(ELS_dt)*AI392)</f>
        <v>227.85301059272436</v>
      </c>
      <c r="BU392">
        <f t="shared" ref="BU392:BU455" ca="1" si="281">BT392*EXP((r_rate-q_yield-0.5*vol_sigma^2)*ELS_dt+vol_sigma*SQRT(ELS_dt)*AJ392)</f>
        <v>222.06597522599287</v>
      </c>
      <c r="BV392" s="13">
        <f t="shared" ref="BV392:BV455" ca="1" si="282">BU392*EXP((r_rate-q_yield-0.5*vol_sigma^2)*ELS_dt+vol_sigma*SQRT(ELS_dt)*AK392)</f>
        <v>225.51755248030074</v>
      </c>
      <c r="BW392" s="13">
        <f t="shared" ref="BW392:BW455" ca="1" si="283">MIN(AL392:BV392)</f>
        <v>182.46674960540332</v>
      </c>
      <c r="BX392" s="20">
        <f t="shared" ref="BX392:BX455" ca="1" si="284">IF(AR392&gt;=ELS_autocall*S0,6,IF(AX392&gt;=ELS_autocall*S0,12,IF(BD392&gt;=ELS_autocall*S0,18,IF(BJ392&gt;=ELS_autocall*S0,24,IF(BP392&gt;=ELS_autocall*S0,30,IF(BV392&gt;=ELS_autocall*S0,36,0))))))</f>
        <v>0</v>
      </c>
      <c r="BY392" s="20">
        <f t="shared" ref="BY392:BY455" ca="1" si="285">IF(BW392&lt;=ELS_KI*S0,1,0)</f>
        <v>0</v>
      </c>
      <c r="BZ392" s="21">
        <f t="shared" ref="BZ392:BZ455" ca="1" si="286">IF(BX392&gt;0,(1+(BX392/12)*ELS_coupon)*EXP(-r_rate*BX392/12),IF(BY392=0,1,BV392/S0)*df_T_ELS)</f>
        <v>0.91393118527122819</v>
      </c>
    </row>
    <row r="393" spans="1:78" x14ac:dyDescent="0.3">
      <c r="A393">
        <v>386</v>
      </c>
      <c r="B393">
        <f ca="1">_xlfn.NORM.S.INV(RAND())</f>
        <v>-1.5855262238547787</v>
      </c>
      <c r="C393">
        <f ca="1">_xlfn.NORM.S.INV(RAND())</f>
        <v>3.2704327690122983</v>
      </c>
      <c r="D393">
        <f ca="1">_xlfn.NORM.S.INV(RAND())</f>
        <v>0.10756932573754623</v>
      </c>
      <c r="E393">
        <f ca="1">_xlfn.NORM.S.INV(RAND())</f>
        <v>0.53550195367540665</v>
      </c>
      <c r="F393">
        <f ca="1">_xlfn.NORM.S.INV(RAND())</f>
        <v>-1.2190745720794964</v>
      </c>
      <c r="G393">
        <f ca="1">_xlfn.NORM.S.INV(RAND())</f>
        <v>0.6650630268489276</v>
      </c>
      <c r="H393">
        <f ca="1">_xlfn.NORM.S.INV(RAND())</f>
        <v>-0.36296006129241781</v>
      </c>
      <c r="I393">
        <f ca="1">_xlfn.NORM.S.INV(RAND())</f>
        <v>-0.72459223171612397</v>
      </c>
      <c r="J393">
        <f ca="1">_xlfn.NORM.S.INV(RAND())</f>
        <v>-1.2049829883841694E-2</v>
      </c>
      <c r="K393">
        <f ca="1">_xlfn.NORM.S.INV(RAND())</f>
        <v>-1.4595380487996592</v>
      </c>
      <c r="L393">
        <f ca="1">_xlfn.NORM.S.INV(RAND())</f>
        <v>0.372022241527317</v>
      </c>
      <c r="M393">
        <f ca="1">_xlfn.NORM.S.INV(RAND())</f>
        <v>-0.31091674273900088</v>
      </c>
      <c r="N393">
        <f ca="1">_xlfn.NORM.S.INV(RAND())</f>
        <v>-4.5399056186184311E-2</v>
      </c>
      <c r="O393">
        <f ca="1">_xlfn.NORM.S.INV(RAND())</f>
        <v>-0.450123179889381</v>
      </c>
      <c r="P393">
        <f ca="1">_xlfn.NORM.S.INV(RAND())</f>
        <v>-0.79636019972726235</v>
      </c>
      <c r="Q393">
        <f ca="1">_xlfn.NORM.S.INV(RAND())</f>
        <v>0.46364535426557907</v>
      </c>
      <c r="R393">
        <f ca="1">_xlfn.NORM.S.INV(RAND())</f>
        <v>0.87979957461907776</v>
      </c>
      <c r="S393">
        <f ca="1">_xlfn.NORM.S.INV(RAND())</f>
        <v>-0.80462090247299134</v>
      </c>
      <c r="T393">
        <f ca="1">_xlfn.NORM.S.INV(RAND())</f>
        <v>-1.4080183985750017</v>
      </c>
      <c r="U393">
        <f ca="1">_xlfn.NORM.S.INV(RAND())</f>
        <v>-1.7392997856742403</v>
      </c>
      <c r="V393">
        <f ca="1">_xlfn.NORM.S.INV(RAND())</f>
        <v>0.46545051114843239</v>
      </c>
      <c r="W393">
        <f ca="1">_xlfn.NORM.S.INV(RAND())</f>
        <v>0.48633334478827644</v>
      </c>
      <c r="X393">
        <f ca="1">_xlfn.NORM.S.INV(RAND())</f>
        <v>-0.64093353559786925</v>
      </c>
      <c r="Y393">
        <f ca="1">_xlfn.NORM.S.INV(RAND())</f>
        <v>-1.2458712496150686</v>
      </c>
      <c r="Z393">
        <f ca="1">_xlfn.NORM.S.INV(RAND())</f>
        <v>2.2074851610248754</v>
      </c>
      <c r="AA393">
        <f ca="1">_xlfn.NORM.S.INV(RAND())</f>
        <v>-0.49229482375994971</v>
      </c>
      <c r="AB393">
        <f ca="1">_xlfn.NORM.S.INV(RAND())</f>
        <v>-0.16344340534028898</v>
      </c>
      <c r="AC393">
        <f ca="1">_xlfn.NORM.S.INV(RAND())</f>
        <v>0.91679301067709207</v>
      </c>
      <c r="AD393">
        <f ca="1">_xlfn.NORM.S.INV(RAND())</f>
        <v>0.70002248783515186</v>
      </c>
      <c r="AE393">
        <f ca="1">_xlfn.NORM.S.INV(RAND())</f>
        <v>0.84612965175003385</v>
      </c>
      <c r="AF393">
        <f ca="1">_xlfn.NORM.S.INV(RAND())</f>
        <v>-0.27730223958506184</v>
      </c>
      <c r="AG393">
        <f ca="1">_xlfn.NORM.S.INV(RAND())</f>
        <v>-0.81451019782317546</v>
      </c>
      <c r="AH393">
        <f ca="1">_xlfn.NORM.S.INV(RAND())</f>
        <v>-0.86688579767435381</v>
      </c>
      <c r="AI393">
        <f ca="1">_xlfn.NORM.S.INV(RAND())</f>
        <v>1.472186516055034</v>
      </c>
      <c r="AJ393">
        <f ca="1">_xlfn.NORM.S.INV(RAND())</f>
        <v>-0.36405455983334051</v>
      </c>
      <c r="AK393">
        <f ca="1">_xlfn.NORM.S.INV(RAND())</f>
        <v>0.29294422423792754</v>
      </c>
      <c r="AL393" s="13">
        <f t="shared" si="246"/>
        <v>360</v>
      </c>
      <c r="AM393">
        <f t="shared" ca="1" si="247"/>
        <v>328.37195189383414</v>
      </c>
      <c r="AN393">
        <f t="shared" ca="1" si="248"/>
        <v>396.4495611852073</v>
      </c>
      <c r="AO393">
        <f t="shared" ca="1" si="249"/>
        <v>398.75319799134036</v>
      </c>
      <c r="AP393">
        <f t="shared" ca="1" si="250"/>
        <v>411.10276804756359</v>
      </c>
      <c r="AQ393">
        <f t="shared" ca="1" si="251"/>
        <v>383.00316668362069</v>
      </c>
      <c r="AR393">
        <f t="shared" ca="1" si="252"/>
        <v>397.82969923409308</v>
      </c>
      <c r="AS393">
        <f t="shared" ca="1" si="253"/>
        <v>389.41742753027711</v>
      </c>
      <c r="AT393">
        <f t="shared" ca="1" si="254"/>
        <v>373.3068845272897</v>
      </c>
      <c r="AU393">
        <f t="shared" ca="1" si="255"/>
        <v>372.89186228876173</v>
      </c>
      <c r="AV393">
        <f t="shared" ca="1" si="256"/>
        <v>342.61430147853974</v>
      </c>
      <c r="AW393">
        <f t="shared" ca="1" si="257"/>
        <v>349.90699004353201</v>
      </c>
      <c r="AX393">
        <f t="shared" ca="1" si="258"/>
        <v>343.53875296844967</v>
      </c>
      <c r="AY393">
        <f t="shared" ca="1" si="259"/>
        <v>342.49674049665464</v>
      </c>
      <c r="AZ393">
        <f t="shared" ca="1" si="260"/>
        <v>333.57162178832903</v>
      </c>
      <c r="BA393">
        <f t="shared" ca="1" si="261"/>
        <v>318.44922910736091</v>
      </c>
      <c r="BB393">
        <f t="shared" ca="1" si="262"/>
        <v>326.95252157393082</v>
      </c>
      <c r="BC393">
        <f t="shared" ca="1" si="263"/>
        <v>343.84588623191564</v>
      </c>
      <c r="BD393">
        <f t="shared" ca="1" si="264"/>
        <v>328.10119289232489</v>
      </c>
      <c r="BE393">
        <f t="shared" ca="1" si="265"/>
        <v>302.35850891051791</v>
      </c>
      <c r="BF393">
        <f t="shared" ca="1" si="266"/>
        <v>273.35689314137386</v>
      </c>
      <c r="BG393">
        <f t="shared" ca="1" si="267"/>
        <v>280.68537311853999</v>
      </c>
      <c r="BH393">
        <f t="shared" ca="1" si="268"/>
        <v>288.55802017073285</v>
      </c>
      <c r="BI393">
        <f t="shared" ca="1" si="269"/>
        <v>277.95943725991174</v>
      </c>
      <c r="BJ393">
        <f t="shared" ca="1" si="270"/>
        <v>258.56008836919636</v>
      </c>
      <c r="BK393">
        <f t="shared" ca="1" si="271"/>
        <v>293.58307999515227</v>
      </c>
      <c r="BL393">
        <f t="shared" ca="1" si="272"/>
        <v>285.2372653906441</v>
      </c>
      <c r="BM393">
        <f t="shared" ca="1" si="273"/>
        <v>282.44060141285382</v>
      </c>
      <c r="BN393">
        <f t="shared" ca="1" si="274"/>
        <v>297.66916060842755</v>
      </c>
      <c r="BO393">
        <f t="shared" ca="1" si="275"/>
        <v>309.81700632023114</v>
      </c>
      <c r="BP393">
        <f t="shared" ca="1" si="276"/>
        <v>325.19222614459403</v>
      </c>
      <c r="BQ393">
        <f t="shared" ca="1" si="277"/>
        <v>319.89402005458328</v>
      </c>
      <c r="BR393">
        <f t="shared" ca="1" si="278"/>
        <v>305.07184881363435</v>
      </c>
      <c r="BS393">
        <f t="shared" ca="1" si="279"/>
        <v>290.05802153150057</v>
      </c>
      <c r="BT393">
        <f t="shared" ca="1" si="280"/>
        <v>315.65853335601849</v>
      </c>
      <c r="BU393">
        <f t="shared" ca="1" si="281"/>
        <v>308.9642802142917</v>
      </c>
      <c r="BV393" s="13">
        <f t="shared" ca="1" si="282"/>
        <v>314.10337397498546</v>
      </c>
      <c r="BW393" s="13">
        <f t="shared" ca="1" si="283"/>
        <v>258.56008836919636</v>
      </c>
      <c r="BX393" s="20">
        <f t="shared" ca="1" si="284"/>
        <v>6</v>
      </c>
      <c r="BY393" s="20">
        <f t="shared" ca="1" si="285"/>
        <v>0</v>
      </c>
      <c r="BZ393" s="21">
        <f t="shared" ca="1" si="286"/>
        <v>1.0245164171871852</v>
      </c>
    </row>
    <row r="394" spans="1:78" x14ac:dyDescent="0.3">
      <c r="A394">
        <v>387</v>
      </c>
      <c r="B394">
        <f ca="1">_xlfn.NORM.S.INV(RAND())</f>
        <v>1.1363036672009608</v>
      </c>
      <c r="C394">
        <f ca="1">_xlfn.NORM.S.INV(RAND())</f>
        <v>-1.7082585383523193E-2</v>
      </c>
      <c r="D394">
        <f ca="1">_xlfn.NORM.S.INV(RAND())</f>
        <v>0.39783763999529614</v>
      </c>
      <c r="E394">
        <f ca="1">_xlfn.NORM.S.INV(RAND())</f>
        <v>1.1997847372017287</v>
      </c>
      <c r="F394">
        <f ca="1">_xlfn.NORM.S.INV(RAND())</f>
        <v>-1.8455484304030163</v>
      </c>
      <c r="G394">
        <f ca="1">_xlfn.NORM.S.INV(RAND())</f>
        <v>-8.6655788190880947E-2</v>
      </c>
      <c r="H394">
        <f ca="1">_xlfn.NORM.S.INV(RAND())</f>
        <v>0.11362630398141356</v>
      </c>
      <c r="I394">
        <f ca="1">_xlfn.NORM.S.INV(RAND())</f>
        <v>-1.9499455860572918</v>
      </c>
      <c r="J394">
        <f ca="1">_xlfn.NORM.S.INV(RAND())</f>
        <v>-0.85957861890721565</v>
      </c>
      <c r="K394">
        <f ca="1">_xlfn.NORM.S.INV(RAND())</f>
        <v>-0.1454534610767253</v>
      </c>
      <c r="L394">
        <f ca="1">_xlfn.NORM.S.INV(RAND())</f>
        <v>-0.66343765802147547</v>
      </c>
      <c r="M394">
        <f ca="1">_xlfn.NORM.S.INV(RAND())</f>
        <v>-0.44665189841655462</v>
      </c>
      <c r="N394">
        <f ca="1">_xlfn.NORM.S.INV(RAND())</f>
        <v>1.2460980433143827</v>
      </c>
      <c r="O394">
        <f ca="1">_xlfn.NORM.S.INV(RAND())</f>
        <v>1.3923746275822957</v>
      </c>
      <c r="P394">
        <f ca="1">_xlfn.NORM.S.INV(RAND())</f>
        <v>-0.18127047142062727</v>
      </c>
      <c r="Q394">
        <f ca="1">_xlfn.NORM.S.INV(RAND())</f>
        <v>-0.24341379721983994</v>
      </c>
      <c r="R394">
        <f ca="1">_xlfn.NORM.S.INV(RAND())</f>
        <v>-0.93390911177922209</v>
      </c>
      <c r="S394">
        <f ca="1">_xlfn.NORM.S.INV(RAND())</f>
        <v>6.7099364980961584E-2</v>
      </c>
      <c r="T394">
        <f ca="1">_xlfn.NORM.S.INV(RAND())</f>
        <v>0.22008382775412158</v>
      </c>
      <c r="U394">
        <f ca="1">_xlfn.NORM.S.INV(RAND())</f>
        <v>1.7623655343616242</v>
      </c>
      <c r="V394">
        <f ca="1">_xlfn.NORM.S.INV(RAND())</f>
        <v>-0.25763683761362449</v>
      </c>
      <c r="W394">
        <f ca="1">_xlfn.NORM.S.INV(RAND())</f>
        <v>1.196359697760994</v>
      </c>
      <c r="X394">
        <f ca="1">_xlfn.NORM.S.INV(RAND())</f>
        <v>-2.2973413960264426</v>
      </c>
      <c r="Y394">
        <f ca="1">_xlfn.NORM.S.INV(RAND())</f>
        <v>-0.8040404418490712</v>
      </c>
      <c r="Z394">
        <f ca="1">_xlfn.NORM.S.INV(RAND())</f>
        <v>0.15134448738800901</v>
      </c>
      <c r="AA394">
        <f ca="1">_xlfn.NORM.S.INV(RAND())</f>
        <v>0.77879545080381629</v>
      </c>
      <c r="AB394">
        <f ca="1">_xlfn.NORM.S.INV(RAND())</f>
        <v>-0.11853663761118415</v>
      </c>
      <c r="AC394">
        <f ca="1">_xlfn.NORM.S.INV(RAND())</f>
        <v>0.6550164390328993</v>
      </c>
      <c r="AD394">
        <f ca="1">_xlfn.NORM.S.INV(RAND())</f>
        <v>1.0769158286458536</v>
      </c>
      <c r="AE394">
        <f ca="1">_xlfn.NORM.S.INV(RAND())</f>
        <v>1.2812331017150003</v>
      </c>
      <c r="AF394">
        <f ca="1">_xlfn.NORM.S.INV(RAND())</f>
        <v>3.1095450555722378E-3</v>
      </c>
      <c r="AG394">
        <f ca="1">_xlfn.NORM.S.INV(RAND())</f>
        <v>-0.31779843847726785</v>
      </c>
      <c r="AH394">
        <f ca="1">_xlfn.NORM.S.INV(RAND())</f>
        <v>0.35969182681615408</v>
      </c>
      <c r="AI394">
        <f ca="1">_xlfn.NORM.S.INV(RAND())</f>
        <v>-2.4218290171734848E-3</v>
      </c>
      <c r="AJ394">
        <f ca="1">_xlfn.NORM.S.INV(RAND())</f>
        <v>-0.15160233437762313</v>
      </c>
      <c r="AK394">
        <f ca="1">_xlfn.NORM.S.INV(RAND())</f>
        <v>-1.1175597439643823</v>
      </c>
      <c r="AL394" s="13">
        <f t="shared" si="246"/>
        <v>360</v>
      </c>
      <c r="AM394">
        <f t="shared" ca="1" si="247"/>
        <v>384.2494256153629</v>
      </c>
      <c r="AN394">
        <f t="shared" ca="1" si="248"/>
        <v>383.71072845989039</v>
      </c>
      <c r="AO394">
        <f t="shared" ca="1" si="249"/>
        <v>392.46268301898061</v>
      </c>
      <c r="AP394">
        <f t="shared" ca="1" si="250"/>
        <v>420.43689425026139</v>
      </c>
      <c r="AQ394">
        <f t="shared" ca="1" si="251"/>
        <v>377.78488262815381</v>
      </c>
      <c r="AR394">
        <f t="shared" ca="1" si="252"/>
        <v>375.74292487613445</v>
      </c>
      <c r="AS394">
        <f t="shared" ca="1" si="253"/>
        <v>378.05842613491956</v>
      </c>
      <c r="AT394">
        <f t="shared" ca="1" si="254"/>
        <v>337.66420407978597</v>
      </c>
      <c r="AU394">
        <f t="shared" ca="1" si="255"/>
        <v>321.18184601951577</v>
      </c>
      <c r="AV394">
        <f t="shared" ca="1" si="256"/>
        <v>318.36325274481106</v>
      </c>
      <c r="AW394">
        <f t="shared" ca="1" si="257"/>
        <v>306.27174927083735</v>
      </c>
      <c r="AX394">
        <f t="shared" ca="1" si="258"/>
        <v>298.35040496602232</v>
      </c>
      <c r="AY394">
        <f t="shared" ca="1" si="259"/>
        <v>320.47218577040746</v>
      </c>
      <c r="AZ394">
        <f t="shared" ca="1" si="260"/>
        <v>347.15369559315735</v>
      </c>
      <c r="BA394">
        <f t="shared" ca="1" si="261"/>
        <v>343.39633868461704</v>
      </c>
      <c r="BB394">
        <f t="shared" ca="1" si="262"/>
        <v>338.46311407305694</v>
      </c>
      <c r="BC394">
        <f t="shared" ca="1" si="263"/>
        <v>320.56311487961153</v>
      </c>
      <c r="BD394">
        <f t="shared" ca="1" si="264"/>
        <v>321.6733212405943</v>
      </c>
      <c r="BE394">
        <f t="shared" ca="1" si="265"/>
        <v>325.6510402294345</v>
      </c>
      <c r="BF394">
        <f t="shared" ca="1" si="266"/>
        <v>360.38032575004803</v>
      </c>
      <c r="BG394">
        <f t="shared" ca="1" si="267"/>
        <v>354.91154797068037</v>
      </c>
      <c r="BH394">
        <f t="shared" ca="1" si="268"/>
        <v>380.13398796215404</v>
      </c>
      <c r="BI394">
        <f t="shared" ca="1" si="269"/>
        <v>332.77615490786354</v>
      </c>
      <c r="BJ394">
        <f t="shared" ca="1" si="270"/>
        <v>317.54898606258223</v>
      </c>
      <c r="BK394">
        <f t="shared" ca="1" si="271"/>
        <v>320.20240281131538</v>
      </c>
      <c r="BL394">
        <f t="shared" ca="1" si="272"/>
        <v>334.7889771138681</v>
      </c>
      <c r="BM394">
        <f t="shared" ca="1" si="273"/>
        <v>332.36708361524387</v>
      </c>
      <c r="BN394">
        <f t="shared" ca="1" si="274"/>
        <v>345.03323879464466</v>
      </c>
      <c r="BO394">
        <f t="shared" ca="1" si="275"/>
        <v>367.01394859842793</v>
      </c>
      <c r="BP394">
        <f t="shared" ca="1" si="276"/>
        <v>395.0274338850075</v>
      </c>
      <c r="BQ394">
        <f t="shared" ca="1" si="277"/>
        <v>394.93376937084309</v>
      </c>
      <c r="BR394">
        <f t="shared" ca="1" si="278"/>
        <v>387.59202725855585</v>
      </c>
      <c r="BS394">
        <f t="shared" ca="1" si="279"/>
        <v>395.56038706830367</v>
      </c>
      <c r="BT394">
        <f t="shared" ca="1" si="280"/>
        <v>395.34032249866976</v>
      </c>
      <c r="BU394">
        <f t="shared" ca="1" si="281"/>
        <v>391.73184560704317</v>
      </c>
      <c r="BV394" s="13">
        <f t="shared" ca="1" si="282"/>
        <v>367.10155625395953</v>
      </c>
      <c r="BW394" s="13">
        <f t="shared" ca="1" si="283"/>
        <v>298.35040496602232</v>
      </c>
      <c r="BX394" s="20">
        <f t="shared" ca="1" si="284"/>
        <v>6</v>
      </c>
      <c r="BY394" s="20">
        <f t="shared" ca="1" si="285"/>
        <v>0</v>
      </c>
      <c r="BZ394" s="21">
        <f t="shared" ca="1" si="286"/>
        <v>1.0245164171871852</v>
      </c>
    </row>
    <row r="395" spans="1:78" x14ac:dyDescent="0.3">
      <c r="A395">
        <v>388</v>
      </c>
      <c r="B395">
        <f ca="1">_xlfn.NORM.S.INV(RAND())</f>
        <v>-0.44426792652056707</v>
      </c>
      <c r="C395">
        <f ca="1">_xlfn.NORM.S.INV(RAND())</f>
        <v>0.50395422236994825</v>
      </c>
      <c r="D395">
        <f ca="1">_xlfn.NORM.S.INV(RAND())</f>
        <v>-0.67026643661260421</v>
      </c>
      <c r="E395">
        <f ca="1">_xlfn.NORM.S.INV(RAND())</f>
        <v>-5.9648171758851454E-2</v>
      </c>
      <c r="F395">
        <f ca="1">_xlfn.NORM.S.INV(RAND())</f>
        <v>0.86866913755260067</v>
      </c>
      <c r="G395">
        <f ca="1">_xlfn.NORM.S.INV(RAND())</f>
        <v>-1.2426748252657378</v>
      </c>
      <c r="H395">
        <f ca="1">_xlfn.NORM.S.INV(RAND())</f>
        <v>0.79125008459516888</v>
      </c>
      <c r="I395">
        <f ca="1">_xlfn.NORM.S.INV(RAND())</f>
        <v>2.1071345523165683E-2</v>
      </c>
      <c r="J395">
        <f ca="1">_xlfn.NORM.S.INV(RAND())</f>
        <v>-1.0410582753248943E-3</v>
      </c>
      <c r="K395">
        <f ca="1">_xlfn.NORM.S.INV(RAND())</f>
        <v>-2.0310391963728076</v>
      </c>
      <c r="L395">
        <f ca="1">_xlfn.NORM.S.INV(RAND())</f>
        <v>0.31487753675924202</v>
      </c>
      <c r="M395">
        <f ca="1">_xlfn.NORM.S.INV(RAND())</f>
        <v>-0.54776632989274154</v>
      </c>
      <c r="N395">
        <f ca="1">_xlfn.NORM.S.INV(RAND())</f>
        <v>1.2734548299822996</v>
      </c>
      <c r="O395">
        <f ca="1">_xlfn.NORM.S.INV(RAND())</f>
        <v>-3.8538292875220428</v>
      </c>
      <c r="P395">
        <f ca="1">_xlfn.NORM.S.INV(RAND())</f>
        <v>-1.3125668689496948</v>
      </c>
      <c r="Q395">
        <f ca="1">_xlfn.NORM.S.INV(RAND())</f>
        <v>-1.1822321902939703</v>
      </c>
      <c r="R395">
        <f ca="1">_xlfn.NORM.S.INV(RAND())</f>
        <v>1.6135268122016946</v>
      </c>
      <c r="S395">
        <f ca="1">_xlfn.NORM.S.INV(RAND())</f>
        <v>0.43393278359961229</v>
      </c>
      <c r="T395">
        <f ca="1">_xlfn.NORM.S.INV(RAND())</f>
        <v>-4.5604398709646263E-2</v>
      </c>
      <c r="U395">
        <f ca="1">_xlfn.NORM.S.INV(RAND())</f>
        <v>2.3442104762725728</v>
      </c>
      <c r="V395">
        <f ca="1">_xlfn.NORM.S.INV(RAND())</f>
        <v>-0.84458370789845694</v>
      </c>
      <c r="W395">
        <f ca="1">_xlfn.NORM.S.INV(RAND())</f>
        <v>-0.38297216027589781</v>
      </c>
      <c r="X395">
        <f ca="1">_xlfn.NORM.S.INV(RAND())</f>
        <v>1.6346406127898081</v>
      </c>
      <c r="Y395">
        <f ca="1">_xlfn.NORM.S.INV(RAND())</f>
        <v>-1.0096373517596358</v>
      </c>
      <c r="Z395">
        <f ca="1">_xlfn.NORM.S.INV(RAND())</f>
        <v>-1.4249378827696635</v>
      </c>
      <c r="AA395">
        <f ca="1">_xlfn.NORM.S.INV(RAND())</f>
        <v>0.12364136717048574</v>
      </c>
      <c r="AB395">
        <f ca="1">_xlfn.NORM.S.INV(RAND())</f>
        <v>0.76385568351356159</v>
      </c>
      <c r="AC395">
        <f ca="1">_xlfn.NORM.S.INV(RAND())</f>
        <v>-0.48234640607249007</v>
      </c>
      <c r="AD395">
        <f ca="1">_xlfn.NORM.S.INV(RAND())</f>
        <v>0.38865261615583163</v>
      </c>
      <c r="AE395">
        <f ca="1">_xlfn.NORM.S.INV(RAND())</f>
        <v>1.3462241322476853</v>
      </c>
      <c r="AF395">
        <f ca="1">_xlfn.NORM.S.INV(RAND())</f>
        <v>0.73874651972670924</v>
      </c>
      <c r="AG395">
        <f ca="1">_xlfn.NORM.S.INV(RAND())</f>
        <v>1.6731422323537719</v>
      </c>
      <c r="AH395">
        <f ca="1">_xlfn.NORM.S.INV(RAND())</f>
        <v>3.0091761571803017</v>
      </c>
      <c r="AI395">
        <f ca="1">_xlfn.NORM.S.INV(RAND())</f>
        <v>0.83688736429447941</v>
      </c>
      <c r="AJ395">
        <f ca="1">_xlfn.NORM.S.INV(RAND())</f>
        <v>0.73023416840074562</v>
      </c>
      <c r="AK395">
        <f ca="1">_xlfn.NORM.S.INV(RAND())</f>
        <v>0.2074886482196214</v>
      </c>
      <c r="AL395" s="13">
        <f t="shared" si="246"/>
        <v>360</v>
      </c>
      <c r="AM395">
        <f t="shared" ca="1" si="247"/>
        <v>350.73731188473278</v>
      </c>
      <c r="AN395">
        <f t="shared" ca="1" si="248"/>
        <v>360.94178610923353</v>
      </c>
      <c r="AO395">
        <f t="shared" ca="1" si="249"/>
        <v>347.09626790342168</v>
      </c>
      <c r="AP395">
        <f t="shared" ca="1" si="250"/>
        <v>345.75890130080103</v>
      </c>
      <c r="AQ395">
        <f t="shared" ca="1" si="251"/>
        <v>363.39038039501969</v>
      </c>
      <c r="AR395">
        <f t="shared" ca="1" si="252"/>
        <v>338.09102140816958</v>
      </c>
      <c r="AS395">
        <f t="shared" ca="1" si="253"/>
        <v>353.74677475090198</v>
      </c>
      <c r="AT395">
        <f t="shared" ca="1" si="254"/>
        <v>354.02984576067269</v>
      </c>
      <c r="AU395">
        <f t="shared" ca="1" si="255"/>
        <v>353.86109440546471</v>
      </c>
      <c r="AV395">
        <f t="shared" ca="1" si="256"/>
        <v>314.57599299634546</v>
      </c>
      <c r="AW395">
        <f t="shared" ca="1" si="257"/>
        <v>320.21366448491392</v>
      </c>
      <c r="AX395">
        <f t="shared" ca="1" si="258"/>
        <v>310.11602573736184</v>
      </c>
      <c r="AY395">
        <f t="shared" ca="1" si="259"/>
        <v>333.63673664186695</v>
      </c>
      <c r="AZ395">
        <f t="shared" ca="1" si="260"/>
        <v>266.96970350062571</v>
      </c>
      <c r="BA395">
        <f t="shared" ca="1" si="261"/>
        <v>247.38292301028073</v>
      </c>
      <c r="BB395">
        <f t="shared" ca="1" si="262"/>
        <v>230.9646244188944</v>
      </c>
      <c r="BC395">
        <f t="shared" ca="1" si="263"/>
        <v>253.40903061066382</v>
      </c>
      <c r="BD395">
        <f t="shared" ca="1" si="264"/>
        <v>259.72966998576629</v>
      </c>
      <c r="BE395">
        <f t="shared" ca="1" si="265"/>
        <v>258.93879510635708</v>
      </c>
      <c r="BF395">
        <f t="shared" ca="1" si="266"/>
        <v>296.34316076352133</v>
      </c>
      <c r="BG395">
        <f t="shared" ca="1" si="267"/>
        <v>282.12193749675129</v>
      </c>
      <c r="BH395">
        <f t="shared" ca="1" si="268"/>
        <v>275.8374672005088</v>
      </c>
      <c r="BI395">
        <f t="shared" ca="1" si="269"/>
        <v>303.0116211535688</v>
      </c>
      <c r="BJ395">
        <f t="shared" ca="1" si="270"/>
        <v>285.73449830931554</v>
      </c>
      <c r="BK395">
        <f t="shared" ca="1" si="271"/>
        <v>263.05879396217699</v>
      </c>
      <c r="BL395">
        <f t="shared" ca="1" si="272"/>
        <v>264.83297105944774</v>
      </c>
      <c r="BM395">
        <f t="shared" ca="1" si="273"/>
        <v>276.65849932073098</v>
      </c>
      <c r="BN395">
        <f t="shared" ca="1" si="274"/>
        <v>268.94823919940291</v>
      </c>
      <c r="BO395">
        <f t="shared" ca="1" si="275"/>
        <v>274.93677010625993</v>
      </c>
      <c r="BP395">
        <f t="shared" ca="1" si="276"/>
        <v>297.03463976010937</v>
      </c>
      <c r="BQ395">
        <f t="shared" ca="1" si="277"/>
        <v>309.84855558136741</v>
      </c>
      <c r="BR395">
        <f t="shared" ca="1" si="278"/>
        <v>341.13076978781646</v>
      </c>
      <c r="BS395">
        <f t="shared" ca="1" si="279"/>
        <v>405.68787885653717</v>
      </c>
      <c r="BT395">
        <f t="shared" ca="1" si="280"/>
        <v>425.59370221689591</v>
      </c>
      <c r="BU395">
        <f t="shared" ca="1" si="281"/>
        <v>443.73545518224097</v>
      </c>
      <c r="BV395" s="13">
        <f t="shared" ca="1" si="282"/>
        <v>448.89601083830473</v>
      </c>
      <c r="BW395" s="13">
        <f t="shared" ca="1" si="283"/>
        <v>230.9646244188944</v>
      </c>
      <c r="BX395" s="20">
        <f t="shared" ca="1" si="284"/>
        <v>36</v>
      </c>
      <c r="BY395" s="20">
        <f t="shared" ca="1" si="285"/>
        <v>0</v>
      </c>
      <c r="BZ395" s="21">
        <f t="shared" ca="1" si="286"/>
        <v>1.133274669736323</v>
      </c>
    </row>
    <row r="396" spans="1:78" x14ac:dyDescent="0.3">
      <c r="A396">
        <v>389</v>
      </c>
      <c r="B396">
        <f ca="1">_xlfn.NORM.S.INV(RAND())</f>
        <v>-1.7818955614341583</v>
      </c>
      <c r="C396">
        <f ca="1">_xlfn.NORM.S.INV(RAND())</f>
        <v>0.29396288177332186</v>
      </c>
      <c r="D396">
        <f ca="1">_xlfn.NORM.S.INV(RAND())</f>
        <v>-0.85288761677742053</v>
      </c>
      <c r="E396">
        <f ca="1">_xlfn.NORM.S.INV(RAND())</f>
        <v>8.1083146696254787E-4</v>
      </c>
      <c r="F396">
        <f ca="1">_xlfn.NORM.S.INV(RAND())</f>
        <v>0.49797479543700995</v>
      </c>
      <c r="G396">
        <f ca="1">_xlfn.NORM.S.INV(RAND())</f>
        <v>-2.2629810351669497</v>
      </c>
      <c r="H396">
        <f ca="1">_xlfn.NORM.S.INV(RAND())</f>
        <v>8.7864035320346905E-3</v>
      </c>
      <c r="I396">
        <f ca="1">_xlfn.NORM.S.INV(RAND())</f>
        <v>-1.6510452363469328</v>
      </c>
      <c r="J396">
        <f ca="1">_xlfn.NORM.S.INV(RAND())</f>
        <v>1.3248464690442774</v>
      </c>
      <c r="K396">
        <f ca="1">_xlfn.NORM.S.INV(RAND())</f>
        <v>-1.7237963715283293E-2</v>
      </c>
      <c r="L396">
        <f ca="1">_xlfn.NORM.S.INV(RAND())</f>
        <v>0.4877798962127175</v>
      </c>
      <c r="M396">
        <f ca="1">_xlfn.NORM.S.INV(RAND())</f>
        <v>-0.54217788775517539</v>
      </c>
      <c r="N396">
        <f ca="1">_xlfn.NORM.S.INV(RAND())</f>
        <v>0.2377066950214273</v>
      </c>
      <c r="O396">
        <f ca="1">_xlfn.NORM.S.INV(RAND())</f>
        <v>4.522064329256479E-2</v>
      </c>
      <c r="P396">
        <f ca="1">_xlfn.NORM.S.INV(RAND())</f>
        <v>-1.2102677244470639</v>
      </c>
      <c r="Q396">
        <f ca="1">_xlfn.NORM.S.INV(RAND())</f>
        <v>1.2131249100570842</v>
      </c>
      <c r="R396">
        <f ca="1">_xlfn.NORM.S.INV(RAND())</f>
        <v>0.79925593314020793</v>
      </c>
      <c r="S396">
        <f ca="1">_xlfn.NORM.S.INV(RAND())</f>
        <v>-0.26800633639444099</v>
      </c>
      <c r="T396">
        <f ca="1">_xlfn.NORM.S.INV(RAND())</f>
        <v>-1.7725851705196729</v>
      </c>
      <c r="U396">
        <f ca="1">_xlfn.NORM.S.INV(RAND())</f>
        <v>1.3735721445682156</v>
      </c>
      <c r="V396">
        <f ca="1">_xlfn.NORM.S.INV(RAND())</f>
        <v>0.15130013539610068</v>
      </c>
      <c r="W396">
        <f ca="1">_xlfn.NORM.S.INV(RAND())</f>
        <v>-0.3033284405719015</v>
      </c>
      <c r="X396">
        <f ca="1">_xlfn.NORM.S.INV(RAND())</f>
        <v>1.5458705251944223</v>
      </c>
      <c r="Y396">
        <f ca="1">_xlfn.NORM.S.INV(RAND())</f>
        <v>-1.4229778853154953</v>
      </c>
      <c r="Z396">
        <f ca="1">_xlfn.NORM.S.INV(RAND())</f>
        <v>-1.0930459565089514</v>
      </c>
      <c r="AA396">
        <f ca="1">_xlfn.NORM.S.INV(RAND())</f>
        <v>-1.490155445798107</v>
      </c>
      <c r="AB396">
        <f ca="1">_xlfn.NORM.S.INV(RAND())</f>
        <v>-1.1804821439448454</v>
      </c>
      <c r="AC396">
        <f ca="1">_xlfn.NORM.S.INV(RAND())</f>
        <v>-1.5229168547468883</v>
      </c>
      <c r="AD396">
        <f ca="1">_xlfn.NORM.S.INV(RAND())</f>
        <v>1.5685979715334024</v>
      </c>
      <c r="AE396">
        <f ca="1">_xlfn.NORM.S.INV(RAND())</f>
        <v>1.0082884064069896E-2</v>
      </c>
      <c r="AF396">
        <f ca="1">_xlfn.NORM.S.INV(RAND())</f>
        <v>0.2252375043298111</v>
      </c>
      <c r="AG396">
        <f ca="1">_xlfn.NORM.S.INV(RAND())</f>
        <v>0.37503662807129418</v>
      </c>
      <c r="AH396">
        <f ca="1">_xlfn.NORM.S.INV(RAND())</f>
        <v>-1.4062933412786678</v>
      </c>
      <c r="AI396">
        <f ca="1">_xlfn.NORM.S.INV(RAND())</f>
        <v>0.29646196952929571</v>
      </c>
      <c r="AJ396">
        <f ca="1">_xlfn.NORM.S.INV(RAND())</f>
        <v>3.9356252039465842E-2</v>
      </c>
      <c r="AK396">
        <f ca="1">_xlfn.NORM.S.INV(RAND())</f>
        <v>0.11743290884502636</v>
      </c>
      <c r="AL396" s="13">
        <f t="shared" si="246"/>
        <v>360</v>
      </c>
      <c r="AM396">
        <f t="shared" ca="1" si="247"/>
        <v>324.67009568517716</v>
      </c>
      <c r="AN396">
        <f t="shared" ca="1" si="248"/>
        <v>330.08984164037349</v>
      </c>
      <c r="AO396">
        <f t="shared" ca="1" si="249"/>
        <v>314.0985243862408</v>
      </c>
      <c r="AP396">
        <f t="shared" ca="1" si="250"/>
        <v>313.98237549393161</v>
      </c>
      <c r="AQ396">
        <f t="shared" ca="1" si="251"/>
        <v>323.00596058812732</v>
      </c>
      <c r="AR396">
        <f t="shared" ca="1" si="252"/>
        <v>283.32675396211914</v>
      </c>
      <c r="AS396">
        <f t="shared" ca="1" si="253"/>
        <v>283.3524292262403</v>
      </c>
      <c r="AT396">
        <f t="shared" ca="1" si="254"/>
        <v>257.48247202539886</v>
      </c>
      <c r="AU396">
        <f t="shared" ca="1" si="255"/>
        <v>277.83433752122806</v>
      </c>
      <c r="AV396">
        <f t="shared" ca="1" si="256"/>
        <v>277.44233974788722</v>
      </c>
      <c r="AW396">
        <f t="shared" ca="1" si="257"/>
        <v>285.24784834838999</v>
      </c>
      <c r="AX396">
        <f t="shared" ca="1" si="258"/>
        <v>276.34197098441058</v>
      </c>
      <c r="AY396">
        <f t="shared" ca="1" si="259"/>
        <v>280.04392331081596</v>
      </c>
      <c r="AZ396">
        <f t="shared" ca="1" si="260"/>
        <v>280.65905583382448</v>
      </c>
      <c r="BA396">
        <f t="shared" ca="1" si="261"/>
        <v>261.60849751425724</v>
      </c>
      <c r="BB396">
        <f t="shared" ca="1" si="262"/>
        <v>280.47153339212082</v>
      </c>
      <c r="BC396">
        <f t="shared" ca="1" si="263"/>
        <v>293.5948133045909</v>
      </c>
      <c r="BD396">
        <f t="shared" ca="1" si="264"/>
        <v>288.96645566579258</v>
      </c>
      <c r="BE396">
        <f t="shared" ca="1" si="265"/>
        <v>260.74780916984543</v>
      </c>
      <c r="BF396">
        <f t="shared" ca="1" si="266"/>
        <v>282.1503965543053</v>
      </c>
      <c r="BG396">
        <f t="shared" ca="1" si="267"/>
        <v>284.50729667769889</v>
      </c>
      <c r="BH396">
        <f t="shared" ca="1" si="268"/>
        <v>279.451724923499</v>
      </c>
      <c r="BI396">
        <f t="shared" ca="1" si="269"/>
        <v>305.412636246435</v>
      </c>
      <c r="BJ396">
        <f t="shared" ca="1" si="270"/>
        <v>281.2071073816083</v>
      </c>
      <c r="BK396">
        <f t="shared" ca="1" si="271"/>
        <v>263.89933679426429</v>
      </c>
      <c r="BL396">
        <f t="shared" ca="1" si="272"/>
        <v>242.04336370501875</v>
      </c>
      <c r="BM396">
        <f t="shared" ca="1" si="273"/>
        <v>226.00227462709955</v>
      </c>
      <c r="BN396">
        <f t="shared" ca="1" si="274"/>
        <v>206.89320694747369</v>
      </c>
      <c r="BO396">
        <f t="shared" ca="1" si="275"/>
        <v>226.41036591337277</v>
      </c>
      <c r="BP396">
        <f t="shared" ca="1" si="276"/>
        <v>226.44783289095997</v>
      </c>
      <c r="BQ396">
        <f t="shared" ca="1" si="277"/>
        <v>229.31624347158609</v>
      </c>
      <c r="BR396">
        <f t="shared" ca="1" si="278"/>
        <v>234.23809777283685</v>
      </c>
      <c r="BS396">
        <f t="shared" ca="1" si="279"/>
        <v>215.88137333823141</v>
      </c>
      <c r="BT396">
        <f t="shared" ca="1" si="280"/>
        <v>219.51677042330647</v>
      </c>
      <c r="BU396">
        <f t="shared" ca="1" si="281"/>
        <v>219.92447677746526</v>
      </c>
      <c r="BV396" s="13">
        <f t="shared" ca="1" si="282"/>
        <v>221.32838984633557</v>
      </c>
      <c r="BW396" s="13">
        <f t="shared" ca="1" si="283"/>
        <v>206.89320694747369</v>
      </c>
      <c r="BX396" s="20">
        <f t="shared" ca="1" si="284"/>
        <v>0</v>
      </c>
      <c r="BY396" s="20">
        <f t="shared" ca="1" si="285"/>
        <v>0</v>
      </c>
      <c r="BZ396" s="21">
        <f t="shared" ca="1" si="286"/>
        <v>0.91393118527122819</v>
      </c>
    </row>
    <row r="397" spans="1:78" x14ac:dyDescent="0.3">
      <c r="A397">
        <v>390</v>
      </c>
      <c r="B397">
        <f ca="1">_xlfn.NORM.S.INV(RAND())</f>
        <v>1.3814552212714579</v>
      </c>
      <c r="C397">
        <f ca="1">_xlfn.NORM.S.INV(RAND())</f>
        <v>0.84110251725267382</v>
      </c>
      <c r="D397">
        <f ca="1">_xlfn.NORM.S.INV(RAND())</f>
        <v>-2.1254753047140689</v>
      </c>
      <c r="E397">
        <f ca="1">_xlfn.NORM.S.INV(RAND())</f>
        <v>-0.62859219950267198</v>
      </c>
      <c r="F397">
        <f ca="1">_xlfn.NORM.S.INV(RAND())</f>
        <v>-1.383082984063156</v>
      </c>
      <c r="G397">
        <f ca="1">_xlfn.NORM.S.INV(RAND())</f>
        <v>-1.0337634080885278</v>
      </c>
      <c r="H397">
        <f ca="1">_xlfn.NORM.S.INV(RAND())</f>
        <v>1.6481683251052703</v>
      </c>
      <c r="I397">
        <f ca="1">_xlfn.NORM.S.INV(RAND())</f>
        <v>-2.5957842201450157E-2</v>
      </c>
      <c r="J397">
        <f ca="1">_xlfn.NORM.S.INV(RAND())</f>
        <v>-1.0055460319999223</v>
      </c>
      <c r="K397">
        <f ca="1">_xlfn.NORM.S.INV(RAND())</f>
        <v>1.4137024502367033</v>
      </c>
      <c r="L397">
        <f ca="1">_xlfn.NORM.S.INV(RAND())</f>
        <v>-1.9544619847711457</v>
      </c>
      <c r="M397">
        <f ca="1">_xlfn.NORM.S.INV(RAND())</f>
        <v>-0.10978979889189888</v>
      </c>
      <c r="N397">
        <f ca="1">_xlfn.NORM.S.INV(RAND())</f>
        <v>-0.48243716697609168</v>
      </c>
      <c r="O397">
        <f ca="1">_xlfn.NORM.S.INV(RAND())</f>
        <v>-0.69916325229420273</v>
      </c>
      <c r="P397">
        <f ca="1">_xlfn.NORM.S.INV(RAND())</f>
        <v>0.65805523570128177</v>
      </c>
      <c r="Q397">
        <f ca="1">_xlfn.NORM.S.INV(RAND())</f>
        <v>2.8002122092476731</v>
      </c>
      <c r="R397">
        <f ca="1">_xlfn.NORM.S.INV(RAND())</f>
        <v>-0.56332575722266676</v>
      </c>
      <c r="S397">
        <f ca="1">_xlfn.NORM.S.INV(RAND())</f>
        <v>-1.9099424620003269</v>
      </c>
      <c r="T397">
        <f ca="1">_xlfn.NORM.S.INV(RAND())</f>
        <v>-1.8699636597406193</v>
      </c>
      <c r="U397">
        <f ca="1">_xlfn.NORM.S.INV(RAND())</f>
        <v>0.75369729777894856</v>
      </c>
      <c r="V397">
        <f ca="1">_xlfn.NORM.S.INV(RAND())</f>
        <v>-0.45985172242046113</v>
      </c>
      <c r="W397">
        <f ca="1">_xlfn.NORM.S.INV(RAND())</f>
        <v>0.66934003895158722</v>
      </c>
      <c r="X397">
        <f ca="1">_xlfn.NORM.S.INV(RAND())</f>
        <v>0.45401999717851221</v>
      </c>
      <c r="Y397">
        <f ca="1">_xlfn.NORM.S.INV(RAND())</f>
        <v>2.5067128950987012E-2</v>
      </c>
      <c r="Z397">
        <f ca="1">_xlfn.NORM.S.INV(RAND())</f>
        <v>-0.48276903848703734</v>
      </c>
      <c r="AA397">
        <f ca="1">_xlfn.NORM.S.INV(RAND())</f>
        <v>-0.44529188206547271</v>
      </c>
      <c r="AB397">
        <f ca="1">_xlfn.NORM.S.INV(RAND())</f>
        <v>-1.0239833119170456</v>
      </c>
      <c r="AC397">
        <f ca="1">_xlfn.NORM.S.INV(RAND())</f>
        <v>0.90293803206415868</v>
      </c>
      <c r="AD397">
        <f ca="1">_xlfn.NORM.S.INV(RAND())</f>
        <v>-8.598121081657191E-2</v>
      </c>
      <c r="AE397">
        <f ca="1">_xlfn.NORM.S.INV(RAND())</f>
        <v>-2.4619352520126276</v>
      </c>
      <c r="AF397">
        <f ca="1">_xlfn.NORM.S.INV(RAND())</f>
        <v>0.4248168562356876</v>
      </c>
      <c r="AG397">
        <f ca="1">_xlfn.NORM.S.INV(RAND())</f>
        <v>0.52133086332497047</v>
      </c>
      <c r="AH397">
        <f ca="1">_xlfn.NORM.S.INV(RAND())</f>
        <v>-0.15555839697583024</v>
      </c>
      <c r="AI397">
        <f ca="1">_xlfn.NORM.S.INV(RAND())</f>
        <v>0.14358301207468149</v>
      </c>
      <c r="AJ397">
        <f ca="1">_xlfn.NORM.S.INV(RAND())</f>
        <v>-0.48979063386408561</v>
      </c>
      <c r="AK397">
        <f ca="1">_xlfn.NORM.S.INV(RAND())</f>
        <v>0.71467947244994079</v>
      </c>
      <c r="AL397" s="13">
        <f t="shared" si="246"/>
        <v>360</v>
      </c>
      <c r="AM397">
        <f t="shared" ca="1" si="247"/>
        <v>389.72669802468721</v>
      </c>
      <c r="AN397">
        <f t="shared" ca="1" si="248"/>
        <v>408.94886712765697</v>
      </c>
      <c r="AO397">
        <f t="shared" ca="1" si="249"/>
        <v>361.57123942974943</v>
      </c>
      <c r="AP397">
        <f t="shared" ca="1" si="250"/>
        <v>348.53917497927517</v>
      </c>
      <c r="AQ397">
        <f t="shared" ca="1" si="251"/>
        <v>321.65567277036121</v>
      </c>
      <c r="AR397">
        <f t="shared" ca="1" si="252"/>
        <v>302.89330334187161</v>
      </c>
      <c r="AS397">
        <f t="shared" ca="1" si="253"/>
        <v>332.99283900528781</v>
      </c>
      <c r="AT397">
        <f t="shared" ca="1" si="254"/>
        <v>332.35565378291676</v>
      </c>
      <c r="AU397">
        <f t="shared" ca="1" si="255"/>
        <v>313.47943128465045</v>
      </c>
      <c r="AV397">
        <f t="shared" ca="1" si="256"/>
        <v>339.99714833885866</v>
      </c>
      <c r="AW397">
        <f t="shared" ca="1" si="257"/>
        <v>303.59046797350055</v>
      </c>
      <c r="AX397">
        <f t="shared" ca="1" si="258"/>
        <v>301.54650952128054</v>
      </c>
      <c r="AY397">
        <f t="shared" ca="1" si="259"/>
        <v>293.1411035621548</v>
      </c>
      <c r="AZ397">
        <f t="shared" ca="1" si="260"/>
        <v>281.42646823112761</v>
      </c>
      <c r="BA397">
        <f t="shared" ca="1" si="261"/>
        <v>292.20259186128902</v>
      </c>
      <c r="BB397">
        <f t="shared" ca="1" si="262"/>
        <v>343.33307154059258</v>
      </c>
      <c r="BC397">
        <f t="shared" ca="1" si="263"/>
        <v>332.20781956475304</v>
      </c>
      <c r="BD397">
        <f t="shared" ca="1" si="264"/>
        <v>297.39864846226112</v>
      </c>
      <c r="BE397">
        <f t="shared" ca="1" si="265"/>
        <v>266.85205950953224</v>
      </c>
      <c r="BF397">
        <f t="shared" ca="1" si="266"/>
        <v>278.60429781942423</v>
      </c>
      <c r="BG397">
        <f t="shared" ca="1" si="267"/>
        <v>271.1917864008098</v>
      </c>
      <c r="BH397">
        <f t="shared" ca="1" si="268"/>
        <v>281.75952755287665</v>
      </c>
      <c r="BI397">
        <f t="shared" ca="1" si="269"/>
        <v>289.12240873331586</v>
      </c>
      <c r="BJ397">
        <f t="shared" ca="1" si="270"/>
        <v>289.42052745554469</v>
      </c>
      <c r="BK397">
        <f t="shared" ca="1" si="271"/>
        <v>281.34773423755519</v>
      </c>
      <c r="BL397">
        <f t="shared" ca="1" si="272"/>
        <v>274.09254016650709</v>
      </c>
      <c r="BM397">
        <f t="shared" ca="1" si="273"/>
        <v>258.25033790922583</v>
      </c>
      <c r="BN397">
        <f t="shared" ca="1" si="274"/>
        <v>271.9569825441576</v>
      </c>
      <c r="BO397">
        <f t="shared" ca="1" si="275"/>
        <v>270.49756791924318</v>
      </c>
      <c r="BP397">
        <f t="shared" ca="1" si="276"/>
        <v>234.5588562359379</v>
      </c>
      <c r="BQ397">
        <f t="shared" ca="1" si="277"/>
        <v>240.28283014434524</v>
      </c>
      <c r="BR397">
        <f t="shared" ca="1" si="278"/>
        <v>247.52190253895472</v>
      </c>
      <c r="BS397">
        <f t="shared" ca="1" si="279"/>
        <v>245.20662888392164</v>
      </c>
      <c r="BT397">
        <f t="shared" ca="1" si="280"/>
        <v>247.14478542337977</v>
      </c>
      <c r="BU397">
        <f t="shared" ca="1" si="281"/>
        <v>240.15381132815475</v>
      </c>
      <c r="BV397" s="13">
        <f t="shared" ca="1" si="282"/>
        <v>250.16606829573212</v>
      </c>
      <c r="BW397" s="13">
        <f t="shared" ca="1" si="283"/>
        <v>234.5588562359379</v>
      </c>
      <c r="BX397" s="20">
        <f t="shared" ca="1" si="284"/>
        <v>0</v>
      </c>
      <c r="BY397" s="20">
        <f t="shared" ca="1" si="285"/>
        <v>0</v>
      </c>
      <c r="BZ397" s="21">
        <f t="shared" ca="1" si="286"/>
        <v>0.91393118527122819</v>
      </c>
    </row>
    <row r="398" spans="1:78" x14ac:dyDescent="0.3">
      <c r="A398">
        <v>391</v>
      </c>
      <c r="B398">
        <f ca="1">_xlfn.NORM.S.INV(RAND())</f>
        <v>1.1297722650940021</v>
      </c>
      <c r="C398">
        <f ca="1">_xlfn.NORM.S.INV(RAND())</f>
        <v>1.8231742972395695</v>
      </c>
      <c r="D398">
        <f ca="1">_xlfn.NORM.S.INV(RAND())</f>
        <v>0.32270938705282454</v>
      </c>
      <c r="E398">
        <f ca="1">_xlfn.NORM.S.INV(RAND())</f>
        <v>0.72534485433809803</v>
      </c>
      <c r="F398">
        <f ca="1">_xlfn.NORM.S.INV(RAND())</f>
        <v>-0.86177477497291277</v>
      </c>
      <c r="G398">
        <f ca="1">_xlfn.NORM.S.INV(RAND())</f>
        <v>-0.42385067538235999</v>
      </c>
      <c r="H398">
        <f ca="1">_xlfn.NORM.S.INV(RAND())</f>
        <v>2.761288998450639</v>
      </c>
      <c r="I398">
        <f ca="1">_xlfn.NORM.S.INV(RAND())</f>
        <v>0.98844806023362397</v>
      </c>
      <c r="J398">
        <f ca="1">_xlfn.NORM.S.INV(RAND())</f>
        <v>-1.5101771359619713</v>
      </c>
      <c r="K398">
        <f ca="1">_xlfn.NORM.S.INV(RAND())</f>
        <v>0.14178744629699683</v>
      </c>
      <c r="L398">
        <f ca="1">_xlfn.NORM.S.INV(RAND())</f>
        <v>-0.74192730807500207</v>
      </c>
      <c r="M398">
        <f ca="1">_xlfn.NORM.S.INV(RAND())</f>
        <v>-1.2171134488168773</v>
      </c>
      <c r="N398">
        <f ca="1">_xlfn.NORM.S.INV(RAND())</f>
        <v>-0.22437044285602162</v>
      </c>
      <c r="O398">
        <f ca="1">_xlfn.NORM.S.INV(RAND())</f>
        <v>0.25425344153363905</v>
      </c>
      <c r="P398">
        <f ca="1">_xlfn.NORM.S.INV(RAND())</f>
        <v>1.9759899388635704</v>
      </c>
      <c r="Q398">
        <f ca="1">_xlfn.NORM.S.INV(RAND())</f>
        <v>-2.1696162144406186</v>
      </c>
      <c r="R398">
        <f ca="1">_xlfn.NORM.S.INV(RAND())</f>
        <v>1.7340807446753272</v>
      </c>
      <c r="S398">
        <f ca="1">_xlfn.NORM.S.INV(RAND())</f>
        <v>-1.9404350650407358</v>
      </c>
      <c r="T398">
        <f ca="1">_xlfn.NORM.S.INV(RAND())</f>
        <v>-0.9494704343870517</v>
      </c>
      <c r="U398">
        <f ca="1">_xlfn.NORM.S.INV(RAND())</f>
        <v>2.0946936707147437</v>
      </c>
      <c r="V398">
        <f ca="1">_xlfn.NORM.S.INV(RAND())</f>
        <v>0.85208102461659574</v>
      </c>
      <c r="W398">
        <f ca="1">_xlfn.NORM.S.INV(RAND())</f>
        <v>0.33746428249208232</v>
      </c>
      <c r="X398">
        <f ca="1">_xlfn.NORM.S.INV(RAND())</f>
        <v>0.32501799137836795</v>
      </c>
      <c r="Y398">
        <f ca="1">_xlfn.NORM.S.INV(RAND())</f>
        <v>0.22960165423259316</v>
      </c>
      <c r="Z398">
        <f ca="1">_xlfn.NORM.S.INV(RAND())</f>
        <v>-0.49679260513190499</v>
      </c>
      <c r="AA398">
        <f ca="1">_xlfn.NORM.S.INV(RAND())</f>
        <v>0.52971949525787188</v>
      </c>
      <c r="AB398">
        <f ca="1">_xlfn.NORM.S.INV(RAND())</f>
        <v>-0.61556759654432802</v>
      </c>
      <c r="AC398">
        <f ca="1">_xlfn.NORM.S.INV(RAND())</f>
        <v>-1.7252130915016335</v>
      </c>
      <c r="AD398">
        <f ca="1">_xlfn.NORM.S.INV(RAND())</f>
        <v>-1.0111363250894663</v>
      </c>
      <c r="AE398">
        <f ca="1">_xlfn.NORM.S.INV(RAND())</f>
        <v>0.54793651318575987</v>
      </c>
      <c r="AF398">
        <f ca="1">_xlfn.NORM.S.INV(RAND())</f>
        <v>1.2731227911445362</v>
      </c>
      <c r="AG398">
        <f ca="1">_xlfn.NORM.S.INV(RAND())</f>
        <v>3.3167797065245669E-2</v>
      </c>
      <c r="AH398">
        <f ca="1">_xlfn.NORM.S.INV(RAND())</f>
        <v>0.22716750336374211</v>
      </c>
      <c r="AI398">
        <f ca="1">_xlfn.NORM.S.INV(RAND())</f>
        <v>-0.75523711933933635</v>
      </c>
      <c r="AJ398">
        <f ca="1">_xlfn.NORM.S.INV(RAND())</f>
        <v>-0.74527740377510554</v>
      </c>
      <c r="AK398">
        <f ca="1">_xlfn.NORM.S.INV(RAND())</f>
        <v>1.4962394584338337</v>
      </c>
      <c r="AL398" s="13">
        <f t="shared" si="246"/>
        <v>360</v>
      </c>
      <c r="AM398">
        <f t="shared" ca="1" si="247"/>
        <v>384.10455605572361</v>
      </c>
      <c r="AN398">
        <f t="shared" ca="1" si="248"/>
        <v>426.56260645722921</v>
      </c>
      <c r="AO398">
        <f t="shared" ca="1" si="249"/>
        <v>434.4036260585849</v>
      </c>
      <c r="AP398">
        <f t="shared" ca="1" si="250"/>
        <v>452.79308443856507</v>
      </c>
      <c r="AQ398">
        <f t="shared" ca="1" si="251"/>
        <v>430.63634953996564</v>
      </c>
      <c r="AR398">
        <f t="shared" ca="1" si="252"/>
        <v>420.05107060848934</v>
      </c>
      <c r="AS398">
        <f t="shared" ca="1" si="253"/>
        <v>492.44497503935366</v>
      </c>
      <c r="AT398">
        <f t="shared" ca="1" si="254"/>
        <v>521.1480347864117</v>
      </c>
      <c r="AU398">
        <f t="shared" ca="1" si="255"/>
        <v>477.43467916217401</v>
      </c>
      <c r="AV398">
        <f t="shared" ca="1" si="256"/>
        <v>481.15852439675223</v>
      </c>
      <c r="AW398">
        <f t="shared" ca="1" si="257"/>
        <v>460.79116157539886</v>
      </c>
      <c r="AX398">
        <f t="shared" ca="1" si="258"/>
        <v>429.3438805492969</v>
      </c>
      <c r="AY398">
        <f t="shared" ca="1" si="259"/>
        <v>423.64145986214265</v>
      </c>
      <c r="AZ398">
        <f t="shared" ca="1" si="260"/>
        <v>429.72700999043104</v>
      </c>
      <c r="BA398">
        <f t="shared" ca="1" si="261"/>
        <v>481.45718740400446</v>
      </c>
      <c r="BB398">
        <f t="shared" ca="1" si="262"/>
        <v>424.59585836812778</v>
      </c>
      <c r="BC398">
        <f t="shared" ca="1" si="263"/>
        <v>469.11048989571418</v>
      </c>
      <c r="BD398">
        <f t="shared" ca="1" si="264"/>
        <v>419.21779811901303</v>
      </c>
      <c r="BE398">
        <f t="shared" ca="1" si="265"/>
        <v>396.69043733466816</v>
      </c>
      <c r="BF398">
        <f t="shared" ca="1" si="266"/>
        <v>447.50009521900461</v>
      </c>
      <c r="BG398">
        <f t="shared" ca="1" si="267"/>
        <v>469.86950382775245</v>
      </c>
      <c r="BH398">
        <f t="shared" ca="1" si="268"/>
        <v>478.91438643919452</v>
      </c>
      <c r="BI398">
        <f t="shared" ca="1" si="269"/>
        <v>487.78274073237048</v>
      </c>
      <c r="BJ398">
        <f t="shared" ca="1" si="270"/>
        <v>494.08595218210917</v>
      </c>
      <c r="BK398">
        <f t="shared" ca="1" si="271"/>
        <v>479.91571427717537</v>
      </c>
      <c r="BL398">
        <f t="shared" ca="1" si="272"/>
        <v>494.61377024722657</v>
      </c>
      <c r="BM398">
        <f t="shared" ca="1" si="273"/>
        <v>477.14513814878472</v>
      </c>
      <c r="BN398">
        <f t="shared" ca="1" si="274"/>
        <v>431.72932376443157</v>
      </c>
      <c r="BO398">
        <f t="shared" ca="1" si="275"/>
        <v>407.07774094500098</v>
      </c>
      <c r="BP398">
        <f t="shared" ca="1" si="276"/>
        <v>419.98653009781304</v>
      </c>
      <c r="BQ398">
        <f t="shared" ca="1" si="277"/>
        <v>451.83169374521259</v>
      </c>
      <c r="BR398">
        <f t="shared" ca="1" si="278"/>
        <v>452.50917017212095</v>
      </c>
      <c r="BS398">
        <f t="shared" ca="1" si="279"/>
        <v>458.29215958453483</v>
      </c>
      <c r="BT398">
        <f t="shared" ca="1" si="280"/>
        <v>438.55559211134954</v>
      </c>
      <c r="BU398">
        <f t="shared" ca="1" si="281"/>
        <v>419.91037852603847</v>
      </c>
      <c r="BV398" s="13">
        <f t="shared" ca="1" si="282"/>
        <v>457.60669140721228</v>
      </c>
      <c r="BW398" s="13">
        <f t="shared" ca="1" si="283"/>
        <v>360</v>
      </c>
      <c r="BX398" s="20">
        <f t="shared" ca="1" si="284"/>
        <v>6</v>
      </c>
      <c r="BY398" s="20">
        <f t="shared" ca="1" si="285"/>
        <v>0</v>
      </c>
      <c r="BZ398" s="21">
        <f t="shared" ca="1" si="286"/>
        <v>1.0245164171871852</v>
      </c>
    </row>
    <row r="399" spans="1:78" x14ac:dyDescent="0.3">
      <c r="A399">
        <v>392</v>
      </c>
      <c r="B399">
        <f ca="1">_xlfn.NORM.S.INV(RAND())</f>
        <v>0.59001224489194193</v>
      </c>
      <c r="C399">
        <f ca="1">_xlfn.NORM.S.INV(RAND())</f>
        <v>-0.12182774340795172</v>
      </c>
      <c r="D399">
        <f ca="1">_xlfn.NORM.S.INV(RAND())</f>
        <v>-0.81525816952945862</v>
      </c>
      <c r="E399">
        <f ca="1">_xlfn.NORM.S.INV(RAND())</f>
        <v>0.12907119089428651</v>
      </c>
      <c r="F399">
        <f ca="1">_xlfn.NORM.S.INV(RAND())</f>
        <v>-0.57639849749855965</v>
      </c>
      <c r="G399">
        <f ca="1">_xlfn.NORM.S.INV(RAND())</f>
        <v>-1.1797210109177934</v>
      </c>
      <c r="H399">
        <f ca="1">_xlfn.NORM.S.INV(RAND())</f>
        <v>-0.44046541104553405</v>
      </c>
      <c r="I399">
        <f ca="1">_xlfn.NORM.S.INV(RAND())</f>
        <v>-0.18676536072527711</v>
      </c>
      <c r="J399">
        <f ca="1">_xlfn.NORM.S.INV(RAND())</f>
        <v>-0.70678442060186997</v>
      </c>
      <c r="K399">
        <f ca="1">_xlfn.NORM.S.INV(RAND())</f>
        <v>-1.3303005175160638</v>
      </c>
      <c r="L399">
        <f ca="1">_xlfn.NORM.S.INV(RAND())</f>
        <v>0.9677377979840871</v>
      </c>
      <c r="M399">
        <f ca="1">_xlfn.NORM.S.INV(RAND())</f>
        <v>-1.2274787545794827</v>
      </c>
      <c r="N399">
        <f ca="1">_xlfn.NORM.S.INV(RAND())</f>
        <v>-0.60957654290650531</v>
      </c>
      <c r="O399">
        <f ca="1">_xlfn.NORM.S.INV(RAND())</f>
        <v>-0.93562221350217756</v>
      </c>
      <c r="P399">
        <f ca="1">_xlfn.NORM.S.INV(RAND())</f>
        <v>1.185112972804425</v>
      </c>
      <c r="Q399">
        <f ca="1">_xlfn.NORM.S.INV(RAND())</f>
        <v>-0.98904570413966286</v>
      </c>
      <c r="R399">
        <f ca="1">_xlfn.NORM.S.INV(RAND())</f>
        <v>8.2732573350285332E-2</v>
      </c>
      <c r="S399">
        <f ca="1">_xlfn.NORM.S.INV(RAND())</f>
        <v>1.0767572908632244</v>
      </c>
      <c r="T399">
        <f ca="1">_xlfn.NORM.S.INV(RAND())</f>
        <v>-1.4077863358881904</v>
      </c>
      <c r="U399">
        <f ca="1">_xlfn.NORM.S.INV(RAND())</f>
        <v>-1.2449423968866935</v>
      </c>
      <c r="V399">
        <f ca="1">_xlfn.NORM.S.INV(RAND())</f>
        <v>3.7874659185485618E-2</v>
      </c>
      <c r="W399">
        <f ca="1">_xlfn.NORM.S.INV(RAND())</f>
        <v>-0.40393659863801273</v>
      </c>
      <c r="X399">
        <f ca="1">_xlfn.NORM.S.INV(RAND())</f>
        <v>-4.9784938932559752E-2</v>
      </c>
      <c r="Y399">
        <f ca="1">_xlfn.NORM.S.INV(RAND())</f>
        <v>-1.7120706181163647</v>
      </c>
      <c r="Z399">
        <f ca="1">_xlfn.NORM.S.INV(RAND())</f>
        <v>-0.59400623892178217</v>
      </c>
      <c r="AA399">
        <f ca="1">_xlfn.NORM.S.INV(RAND())</f>
        <v>0.73902241744635755</v>
      </c>
      <c r="AB399">
        <f ca="1">_xlfn.NORM.S.INV(RAND())</f>
        <v>-0.17195499662155536</v>
      </c>
      <c r="AC399">
        <f ca="1">_xlfn.NORM.S.INV(RAND())</f>
        <v>1.0667366148243729</v>
      </c>
      <c r="AD399">
        <f ca="1">_xlfn.NORM.S.INV(RAND())</f>
        <v>0.63863422231814659</v>
      </c>
      <c r="AE399">
        <f ca="1">_xlfn.NORM.S.INV(RAND())</f>
        <v>-0.47351125121941473</v>
      </c>
      <c r="AF399">
        <f ca="1">_xlfn.NORM.S.INV(RAND())</f>
        <v>-0.27875738343213075</v>
      </c>
      <c r="AG399">
        <f ca="1">_xlfn.NORM.S.INV(RAND())</f>
        <v>0.32221065992248032</v>
      </c>
      <c r="AH399">
        <f ca="1">_xlfn.NORM.S.INV(RAND())</f>
        <v>0.53669199748819285</v>
      </c>
      <c r="AI399">
        <f ca="1">_xlfn.NORM.S.INV(RAND())</f>
        <v>-0.7232722609963439</v>
      </c>
      <c r="AJ399">
        <f ca="1">_xlfn.NORM.S.INV(RAND())</f>
        <v>0.18217936514159591</v>
      </c>
      <c r="AK399">
        <f ca="1">_xlfn.NORM.S.INV(RAND())</f>
        <v>1.4362645278403772</v>
      </c>
      <c r="AL399" s="13">
        <f t="shared" si="246"/>
        <v>360</v>
      </c>
      <c r="AM399">
        <f t="shared" ca="1" si="247"/>
        <v>372.31926953525959</v>
      </c>
      <c r="AN399">
        <f t="shared" ca="1" si="248"/>
        <v>369.55565182345549</v>
      </c>
      <c r="AO399">
        <f t="shared" ca="1" si="249"/>
        <v>352.41720804893123</v>
      </c>
      <c r="AP399">
        <f t="shared" ca="1" si="250"/>
        <v>354.90529736364192</v>
      </c>
      <c r="AQ399">
        <f t="shared" ca="1" si="251"/>
        <v>343.14597388115476</v>
      </c>
      <c r="AR399">
        <f t="shared" ca="1" si="252"/>
        <v>320.41852935681106</v>
      </c>
      <c r="AS399">
        <f t="shared" ca="1" si="253"/>
        <v>312.242801919908</v>
      </c>
      <c r="AT399">
        <f t="shared" ca="1" si="254"/>
        <v>308.76532633024294</v>
      </c>
      <c r="AU399">
        <f t="shared" ca="1" si="255"/>
        <v>296.29590748840701</v>
      </c>
      <c r="AV399">
        <f t="shared" ca="1" si="256"/>
        <v>274.27658719859085</v>
      </c>
      <c r="AW399">
        <f t="shared" ca="1" si="257"/>
        <v>289.91643918680074</v>
      </c>
      <c r="AX399">
        <f t="shared" ca="1" si="258"/>
        <v>269.96911271970225</v>
      </c>
      <c r="AY399">
        <f t="shared" ca="1" si="259"/>
        <v>260.52451658615871</v>
      </c>
      <c r="AZ399">
        <f t="shared" ca="1" si="260"/>
        <v>246.72198354187597</v>
      </c>
      <c r="BA399">
        <f t="shared" ca="1" si="261"/>
        <v>264.08420026953439</v>
      </c>
      <c r="BB399">
        <f t="shared" ca="1" si="262"/>
        <v>249.32287561129101</v>
      </c>
      <c r="BC399">
        <f t="shared" ca="1" si="263"/>
        <v>250.41227169058863</v>
      </c>
      <c r="BD399">
        <f t="shared" ca="1" si="264"/>
        <v>266.3626139734863</v>
      </c>
      <c r="BE399">
        <f t="shared" ca="1" si="265"/>
        <v>245.4672021587854</v>
      </c>
      <c r="BF399">
        <f t="shared" ca="1" si="266"/>
        <v>228.34779714575453</v>
      </c>
      <c r="BG399">
        <f t="shared" ca="1" si="267"/>
        <v>228.75233701277614</v>
      </c>
      <c r="BH399">
        <f t="shared" ca="1" si="268"/>
        <v>223.38616679772051</v>
      </c>
      <c r="BI399">
        <f t="shared" ca="1" si="269"/>
        <v>222.65221098477909</v>
      </c>
      <c r="BJ399">
        <f t="shared" ca="1" si="270"/>
        <v>201.61256328616835</v>
      </c>
      <c r="BK399">
        <f t="shared" ca="1" si="271"/>
        <v>194.73432998047932</v>
      </c>
      <c r="BL399">
        <f t="shared" ca="1" si="272"/>
        <v>203.13830079573006</v>
      </c>
      <c r="BM399">
        <f t="shared" ca="1" si="273"/>
        <v>201.0477694454556</v>
      </c>
      <c r="BN399">
        <f t="shared" ca="1" si="274"/>
        <v>213.73008614885723</v>
      </c>
      <c r="BO399">
        <f t="shared" ca="1" si="275"/>
        <v>221.66535542874072</v>
      </c>
      <c r="BP399">
        <f t="shared" ca="1" si="276"/>
        <v>215.59765990627363</v>
      </c>
      <c r="BQ399">
        <f t="shared" ca="1" si="277"/>
        <v>212.06721014312564</v>
      </c>
      <c r="BR399">
        <f t="shared" ca="1" si="278"/>
        <v>215.95918421553486</v>
      </c>
      <c r="BS399">
        <f t="shared" ca="1" si="279"/>
        <v>222.66283755669264</v>
      </c>
      <c r="BT399">
        <f t="shared" ca="1" si="280"/>
        <v>213.46734667425125</v>
      </c>
      <c r="BU399">
        <f t="shared" ca="1" si="281"/>
        <v>215.63460719014932</v>
      </c>
      <c r="BV399" s="13">
        <f t="shared" ca="1" si="282"/>
        <v>234.18032690806038</v>
      </c>
      <c r="BW399" s="13">
        <f t="shared" ca="1" si="283"/>
        <v>194.73432998047932</v>
      </c>
      <c r="BX399" s="20">
        <f t="shared" ca="1" si="284"/>
        <v>0</v>
      </c>
      <c r="BY399" s="20">
        <f t="shared" ca="1" si="285"/>
        <v>0</v>
      </c>
      <c r="BZ399" s="21">
        <f t="shared" ca="1" si="286"/>
        <v>0.91393118527122819</v>
      </c>
    </row>
    <row r="400" spans="1:78" x14ac:dyDescent="0.3">
      <c r="A400">
        <v>393</v>
      </c>
      <c r="B400">
        <f ca="1">_xlfn.NORM.S.INV(RAND())</f>
        <v>7.3376212077909966E-2</v>
      </c>
      <c r="C400">
        <f ca="1">_xlfn.NORM.S.INV(RAND())</f>
        <v>1.6628984097141533</v>
      </c>
      <c r="D400">
        <f ca="1">_xlfn.NORM.S.INV(RAND())</f>
        <v>0.27674722726917855</v>
      </c>
      <c r="E400">
        <f ca="1">_xlfn.NORM.S.INV(RAND())</f>
        <v>-0.46061159209650759</v>
      </c>
      <c r="F400">
        <f ca="1">_xlfn.NORM.S.INV(RAND())</f>
        <v>0.54436639338947634</v>
      </c>
      <c r="G400">
        <f ca="1">_xlfn.NORM.S.INV(RAND())</f>
        <v>-0.5813355169493678</v>
      </c>
      <c r="H400">
        <f ca="1">_xlfn.NORM.S.INV(RAND())</f>
        <v>1.3302128165981701</v>
      </c>
      <c r="I400">
        <f ca="1">_xlfn.NORM.S.INV(RAND())</f>
        <v>0.72393075654654215</v>
      </c>
      <c r="J400">
        <f ca="1">_xlfn.NORM.S.INV(RAND())</f>
        <v>-0.55638466588527957</v>
      </c>
      <c r="K400">
        <f ca="1">_xlfn.NORM.S.INV(RAND())</f>
        <v>0.55807452957328141</v>
      </c>
      <c r="L400">
        <f ca="1">_xlfn.NORM.S.INV(RAND())</f>
        <v>-0.4965609437628265</v>
      </c>
      <c r="M400">
        <f ca="1">_xlfn.NORM.S.INV(RAND())</f>
        <v>-0.75402876851639344</v>
      </c>
      <c r="N400">
        <f ca="1">_xlfn.NORM.S.INV(RAND())</f>
        <v>1.0925267309382478</v>
      </c>
      <c r="O400">
        <f ca="1">_xlfn.NORM.S.INV(RAND())</f>
        <v>-1.8165494186184754</v>
      </c>
      <c r="P400">
        <f ca="1">_xlfn.NORM.S.INV(RAND())</f>
        <v>-0.13105220034407011</v>
      </c>
      <c r="Q400">
        <f ca="1">_xlfn.NORM.S.INV(RAND())</f>
        <v>-0.60306877053880492</v>
      </c>
      <c r="R400">
        <f ca="1">_xlfn.NORM.S.INV(RAND())</f>
        <v>1.619780786720483</v>
      </c>
      <c r="S400">
        <f ca="1">_xlfn.NORM.S.INV(RAND())</f>
        <v>-0.74400638084149384</v>
      </c>
      <c r="T400">
        <f ca="1">_xlfn.NORM.S.INV(RAND())</f>
        <v>-0.98746657059816056</v>
      </c>
      <c r="U400">
        <f ca="1">_xlfn.NORM.S.INV(RAND())</f>
        <v>-0.97550070107446019</v>
      </c>
      <c r="V400">
        <f ca="1">_xlfn.NORM.S.INV(RAND())</f>
        <v>-0.4064898034896911</v>
      </c>
      <c r="W400">
        <f ca="1">_xlfn.NORM.S.INV(RAND())</f>
        <v>-0.85599821581086355</v>
      </c>
      <c r="X400">
        <f ca="1">_xlfn.NORM.S.INV(RAND())</f>
        <v>-1.5847390621677679</v>
      </c>
      <c r="Y400">
        <f ca="1">_xlfn.NORM.S.INV(RAND())</f>
        <v>-0.22095274952764257</v>
      </c>
      <c r="Z400">
        <f ca="1">_xlfn.NORM.S.INV(RAND())</f>
        <v>-0.12656716745781801</v>
      </c>
      <c r="AA400">
        <f ca="1">_xlfn.NORM.S.INV(RAND())</f>
        <v>1.3214052727689694E-2</v>
      </c>
      <c r="AB400">
        <f ca="1">_xlfn.NORM.S.INV(RAND())</f>
        <v>0.42761629688310887</v>
      </c>
      <c r="AC400">
        <f ca="1">_xlfn.NORM.S.INV(RAND())</f>
        <v>-0.81101373793903864</v>
      </c>
      <c r="AD400">
        <f ca="1">_xlfn.NORM.S.INV(RAND())</f>
        <v>-1.7833759168028505</v>
      </c>
      <c r="AE400">
        <f ca="1">_xlfn.NORM.S.INV(RAND())</f>
        <v>0.42998871585653103</v>
      </c>
      <c r="AF400">
        <f ca="1">_xlfn.NORM.S.INV(RAND())</f>
        <v>-0.24079819621670998</v>
      </c>
      <c r="AG400">
        <f ca="1">_xlfn.NORM.S.INV(RAND())</f>
        <v>0.45543277055189635</v>
      </c>
      <c r="AH400">
        <f ca="1">_xlfn.NORM.S.INV(RAND())</f>
        <v>-1.0477625084486686</v>
      </c>
      <c r="AI400">
        <f ca="1">_xlfn.NORM.S.INV(RAND())</f>
        <v>0.29089275154144706</v>
      </c>
      <c r="AJ400">
        <f ca="1">_xlfn.NORM.S.INV(RAND())</f>
        <v>-1.6346597924559663</v>
      </c>
      <c r="AK400">
        <f ca="1">_xlfn.NORM.S.INV(RAND())</f>
        <v>0.76187824153872552</v>
      </c>
      <c r="AL400" s="13">
        <f t="shared" si="246"/>
        <v>360</v>
      </c>
      <c r="AM400">
        <f t="shared" ca="1" si="247"/>
        <v>361.37772551010744</v>
      </c>
      <c r="AN400">
        <f t="shared" ca="1" si="248"/>
        <v>397.62707166162392</v>
      </c>
      <c r="AO400">
        <f t="shared" ca="1" si="249"/>
        <v>403.86307695785314</v>
      </c>
      <c r="AP400">
        <f t="shared" ca="1" si="250"/>
        <v>393.10069984866323</v>
      </c>
      <c r="AQ400">
        <f t="shared" ca="1" si="251"/>
        <v>405.48267778005965</v>
      </c>
      <c r="AR400">
        <f t="shared" ca="1" si="252"/>
        <v>391.93580596283385</v>
      </c>
      <c r="AS400">
        <f t="shared" ca="1" si="253"/>
        <v>423.0461489165761</v>
      </c>
      <c r="AT400">
        <f t="shared" ca="1" si="254"/>
        <v>440.91881575390255</v>
      </c>
      <c r="AU400">
        <f t="shared" ca="1" si="255"/>
        <v>426.80243169247041</v>
      </c>
      <c r="AV400">
        <f t="shared" ca="1" si="256"/>
        <v>440.59452067207269</v>
      </c>
      <c r="AW400">
        <f t="shared" ca="1" si="257"/>
        <v>427.96412505743433</v>
      </c>
      <c r="AX400">
        <f t="shared" ca="1" si="258"/>
        <v>409.56222043072347</v>
      </c>
      <c r="AY400">
        <f t="shared" ca="1" si="259"/>
        <v>436.04664769343145</v>
      </c>
      <c r="AZ400">
        <f t="shared" ca="1" si="260"/>
        <v>392.46761783914837</v>
      </c>
      <c r="BA400">
        <f t="shared" ca="1" si="261"/>
        <v>389.34703335664204</v>
      </c>
      <c r="BB400">
        <f t="shared" ca="1" si="262"/>
        <v>375.86731826120501</v>
      </c>
      <c r="BC400">
        <f t="shared" ca="1" si="263"/>
        <v>412.5418374722264</v>
      </c>
      <c r="BD400">
        <f t="shared" ca="1" si="264"/>
        <v>395.03158736413366</v>
      </c>
      <c r="BE400">
        <f t="shared" ca="1" si="265"/>
        <v>372.98479472948071</v>
      </c>
      <c r="BF400">
        <f t="shared" ca="1" si="266"/>
        <v>352.41181759662362</v>
      </c>
      <c r="BG400">
        <f t="shared" ca="1" si="267"/>
        <v>344.09406394530339</v>
      </c>
      <c r="BH400">
        <f t="shared" ca="1" si="268"/>
        <v>327.36551024654312</v>
      </c>
      <c r="BI400">
        <f t="shared" ca="1" si="269"/>
        <v>298.61815866053678</v>
      </c>
      <c r="BJ400">
        <f t="shared" ca="1" si="270"/>
        <v>294.71014568329656</v>
      </c>
      <c r="BK400">
        <f t="shared" ca="1" si="271"/>
        <v>292.44256570331828</v>
      </c>
      <c r="BL400">
        <f t="shared" ca="1" si="272"/>
        <v>292.5438406032265</v>
      </c>
      <c r="BM400">
        <f t="shared" ca="1" si="273"/>
        <v>299.73127091085337</v>
      </c>
      <c r="BN400">
        <f t="shared" ca="1" si="274"/>
        <v>285.90104170806239</v>
      </c>
      <c r="BO400">
        <f t="shared" ca="1" si="275"/>
        <v>257.82107064789068</v>
      </c>
      <c r="BP400">
        <f t="shared" ca="1" si="276"/>
        <v>264.19159092035625</v>
      </c>
      <c r="BQ400">
        <f t="shared" ca="1" si="277"/>
        <v>260.43554592648644</v>
      </c>
      <c r="BR400">
        <f t="shared" ca="1" si="278"/>
        <v>267.26299208879203</v>
      </c>
      <c r="BS400">
        <f t="shared" ca="1" si="279"/>
        <v>251.47005061743269</v>
      </c>
      <c r="BT400">
        <f t="shared" ca="1" si="280"/>
        <v>255.62254774843112</v>
      </c>
      <c r="BU400">
        <f t="shared" ca="1" si="281"/>
        <v>232.50416522273201</v>
      </c>
      <c r="BV400" s="13">
        <f t="shared" ca="1" si="282"/>
        <v>242.85839428670309</v>
      </c>
      <c r="BW400" s="13">
        <f t="shared" ca="1" si="283"/>
        <v>232.50416522273201</v>
      </c>
      <c r="BX400" s="20">
        <f t="shared" ca="1" si="284"/>
        <v>6</v>
      </c>
      <c r="BY400" s="20">
        <f t="shared" ca="1" si="285"/>
        <v>0</v>
      </c>
      <c r="BZ400" s="21">
        <f t="shared" ca="1" si="286"/>
        <v>1.0245164171871852</v>
      </c>
    </row>
    <row r="401" spans="1:78" x14ac:dyDescent="0.3">
      <c r="A401">
        <v>394</v>
      </c>
      <c r="B401">
        <f ca="1">_xlfn.NORM.S.INV(RAND())</f>
        <v>0.70191232093046119</v>
      </c>
      <c r="C401">
        <f ca="1">_xlfn.NORM.S.INV(RAND())</f>
        <v>1.0710888454316538</v>
      </c>
      <c r="D401">
        <f ca="1">_xlfn.NORM.S.INV(RAND())</f>
        <v>-0.62391864829255905</v>
      </c>
      <c r="E401">
        <f ca="1">_xlfn.NORM.S.INV(RAND())</f>
        <v>-0.40666849715361103</v>
      </c>
      <c r="F401">
        <f ca="1">_xlfn.NORM.S.INV(RAND())</f>
        <v>0.1776664309028885</v>
      </c>
      <c r="G401">
        <f ca="1">_xlfn.NORM.S.INV(RAND())</f>
        <v>2.7891341118405376E-2</v>
      </c>
      <c r="H401">
        <f ca="1">_xlfn.NORM.S.INV(RAND())</f>
        <v>-0.40872845643961614</v>
      </c>
      <c r="I401">
        <f ca="1">_xlfn.NORM.S.INV(RAND())</f>
        <v>0.86345452936006351</v>
      </c>
      <c r="J401">
        <f ca="1">_xlfn.NORM.S.INV(RAND())</f>
        <v>0.17700597296529319</v>
      </c>
      <c r="K401">
        <f ca="1">_xlfn.NORM.S.INV(RAND())</f>
        <v>-0.41748482975436302</v>
      </c>
      <c r="L401">
        <f ca="1">_xlfn.NORM.S.INV(RAND())</f>
        <v>-1.0311182410812825</v>
      </c>
      <c r="M401">
        <f ca="1">_xlfn.NORM.S.INV(RAND())</f>
        <v>-0.26135324047674163</v>
      </c>
      <c r="N401">
        <f ca="1">_xlfn.NORM.S.INV(RAND())</f>
        <v>-1.1860155376532626</v>
      </c>
      <c r="O401">
        <f ca="1">_xlfn.NORM.S.INV(RAND())</f>
        <v>-1.1540036225974646</v>
      </c>
      <c r="P401">
        <f ca="1">_xlfn.NORM.S.INV(RAND())</f>
        <v>0.78082235050296755</v>
      </c>
      <c r="Q401">
        <f ca="1">_xlfn.NORM.S.INV(RAND())</f>
        <v>0.17922637989379223</v>
      </c>
      <c r="R401">
        <f ca="1">_xlfn.NORM.S.INV(RAND())</f>
        <v>1.9120311691820335</v>
      </c>
      <c r="S401">
        <f ca="1">_xlfn.NORM.S.INV(RAND())</f>
        <v>-0.63411459869052611</v>
      </c>
      <c r="T401">
        <f ca="1">_xlfn.NORM.S.INV(RAND())</f>
        <v>-1.5122647804342664</v>
      </c>
      <c r="U401">
        <f ca="1">_xlfn.NORM.S.INV(RAND())</f>
        <v>0.25761635059552135</v>
      </c>
      <c r="V401">
        <f ca="1">_xlfn.NORM.S.INV(RAND())</f>
        <v>2.4501945897235151</v>
      </c>
      <c r="W401">
        <f ca="1">_xlfn.NORM.S.INV(RAND())</f>
        <v>-0.51309816879171555</v>
      </c>
      <c r="X401">
        <f ca="1">_xlfn.NORM.S.INV(RAND())</f>
        <v>0.42272119136066594</v>
      </c>
      <c r="Y401">
        <f ca="1">_xlfn.NORM.S.INV(RAND())</f>
        <v>0.57338991355604374</v>
      </c>
      <c r="Z401">
        <f ca="1">_xlfn.NORM.S.INV(RAND())</f>
        <v>-3.9093181343778587E-2</v>
      </c>
      <c r="AA401">
        <f ca="1">_xlfn.NORM.S.INV(RAND())</f>
        <v>1.1888208592751217</v>
      </c>
      <c r="AB401">
        <f ca="1">_xlfn.NORM.S.INV(RAND())</f>
        <v>0.82362406693313472</v>
      </c>
      <c r="AC401">
        <f ca="1">_xlfn.NORM.S.INV(RAND())</f>
        <v>5.3001302726233039E-2</v>
      </c>
      <c r="AD401">
        <f ca="1">_xlfn.NORM.S.INV(RAND())</f>
        <v>-0.22400135740344781</v>
      </c>
      <c r="AE401">
        <f ca="1">_xlfn.NORM.S.INV(RAND())</f>
        <v>7.3876397126866902E-2</v>
      </c>
      <c r="AF401">
        <f ca="1">_xlfn.NORM.S.INV(RAND())</f>
        <v>0.23805913026055317</v>
      </c>
      <c r="AG401">
        <f ca="1">_xlfn.NORM.S.INV(RAND())</f>
        <v>0.84302669230858329</v>
      </c>
      <c r="AH401">
        <f ca="1">_xlfn.NORM.S.INV(RAND())</f>
        <v>-1.0969617725245824</v>
      </c>
      <c r="AI401">
        <f ca="1">_xlfn.NORM.S.INV(RAND())</f>
        <v>-1.9757440008712295</v>
      </c>
      <c r="AJ401">
        <f ca="1">_xlfn.NORM.S.INV(RAND())</f>
        <v>1.47482808034804</v>
      </c>
      <c r="AK401">
        <f ca="1">_xlfn.NORM.S.INV(RAND())</f>
        <v>-2.4219302936532867</v>
      </c>
      <c r="AL401" s="13">
        <f t="shared" si="246"/>
        <v>360</v>
      </c>
      <c r="AM401">
        <f t="shared" ca="1" si="247"/>
        <v>374.73244507672143</v>
      </c>
      <c r="AN401">
        <f t="shared" ca="1" si="248"/>
        <v>398.47109782474865</v>
      </c>
      <c r="AO401">
        <f t="shared" ca="1" si="249"/>
        <v>384.21271386036818</v>
      </c>
      <c r="AP401">
        <f t="shared" ca="1" si="250"/>
        <v>375.14051342966934</v>
      </c>
      <c r="AQ401">
        <f t="shared" ca="1" si="251"/>
        <v>378.85046196724835</v>
      </c>
      <c r="AR401">
        <f t="shared" ca="1" si="252"/>
        <v>379.30294328040367</v>
      </c>
      <c r="AS401">
        <f t="shared" ca="1" si="253"/>
        <v>370.30263114359025</v>
      </c>
      <c r="AT401">
        <f t="shared" ca="1" si="254"/>
        <v>389.06852976386818</v>
      </c>
      <c r="AU401">
        <f t="shared" ca="1" si="255"/>
        <v>392.9012370649537</v>
      </c>
      <c r="AV401">
        <f t="shared" ca="1" si="256"/>
        <v>383.38438824925061</v>
      </c>
      <c r="AW401">
        <f t="shared" ca="1" si="257"/>
        <v>361.07648456235012</v>
      </c>
      <c r="AX401">
        <f t="shared" ca="1" si="258"/>
        <v>355.52085146909207</v>
      </c>
      <c r="AY401">
        <f t="shared" ca="1" si="259"/>
        <v>331.85316460086841</v>
      </c>
      <c r="AZ401">
        <f t="shared" ca="1" si="260"/>
        <v>310.33411236235963</v>
      </c>
      <c r="BA401">
        <f t="shared" ca="1" si="261"/>
        <v>324.50911712360909</v>
      </c>
      <c r="BB401">
        <f t="shared" ca="1" si="262"/>
        <v>327.74786380432118</v>
      </c>
      <c r="BC401">
        <f t="shared" ca="1" si="263"/>
        <v>365.84842534437018</v>
      </c>
      <c r="BD401">
        <f t="shared" ca="1" si="264"/>
        <v>352.54977541239259</v>
      </c>
      <c r="BE401">
        <f t="shared" ca="1" si="265"/>
        <v>322.93934029888356</v>
      </c>
      <c r="BF401">
        <f t="shared" ca="1" si="266"/>
        <v>327.64192661927143</v>
      </c>
      <c r="BG401">
        <f t="shared" ca="1" si="267"/>
        <v>377.27211172435813</v>
      </c>
      <c r="BH401">
        <f t="shared" ca="1" si="268"/>
        <v>366.10724353256728</v>
      </c>
      <c r="BI401">
        <f t="shared" ca="1" si="269"/>
        <v>374.996037141866</v>
      </c>
      <c r="BJ401">
        <f t="shared" ca="1" si="270"/>
        <v>387.45645710583943</v>
      </c>
      <c r="BK401">
        <f t="shared" ca="1" si="271"/>
        <v>386.42189359529783</v>
      </c>
      <c r="BL401">
        <f t="shared" ca="1" si="272"/>
        <v>413.70356832457827</v>
      </c>
      <c r="BM401">
        <f t="shared" ca="1" si="273"/>
        <v>433.67048294421505</v>
      </c>
      <c r="BN401">
        <f t="shared" ca="1" si="274"/>
        <v>434.81834875439904</v>
      </c>
      <c r="BO401">
        <f t="shared" ca="1" si="275"/>
        <v>429.05236041836258</v>
      </c>
      <c r="BP401">
        <f t="shared" ca="1" si="276"/>
        <v>430.7067882246983</v>
      </c>
      <c r="BQ401">
        <f t="shared" ca="1" si="277"/>
        <v>436.48553515138212</v>
      </c>
      <c r="BR401">
        <f t="shared" ca="1" si="278"/>
        <v>458.06483653511771</v>
      </c>
      <c r="BS401">
        <f t="shared" ca="1" si="279"/>
        <v>429.77462975846561</v>
      </c>
      <c r="BT401">
        <f t="shared" ca="1" si="280"/>
        <v>383.28339669330143</v>
      </c>
      <c r="BU401">
        <f t="shared" ca="1" si="281"/>
        <v>417.17559611335827</v>
      </c>
      <c r="BV401" s="13">
        <f t="shared" ca="1" si="282"/>
        <v>362.58551488105746</v>
      </c>
      <c r="BW401" s="13">
        <f t="shared" ca="1" si="283"/>
        <v>310.33411236235963</v>
      </c>
      <c r="BX401" s="20">
        <f t="shared" ca="1" si="284"/>
        <v>6</v>
      </c>
      <c r="BY401" s="20">
        <f t="shared" ca="1" si="285"/>
        <v>0</v>
      </c>
      <c r="BZ401" s="21">
        <f t="shared" ca="1" si="286"/>
        <v>1.0245164171871852</v>
      </c>
    </row>
    <row r="402" spans="1:78" x14ac:dyDescent="0.3">
      <c r="A402">
        <v>395</v>
      </c>
      <c r="B402">
        <f ca="1">_xlfn.NORM.S.INV(RAND())</f>
        <v>-0.21616821910370546</v>
      </c>
      <c r="C402">
        <f ca="1">_xlfn.NORM.S.INV(RAND())</f>
        <v>-0.36514016895091433</v>
      </c>
      <c r="D402">
        <f ca="1">_xlfn.NORM.S.INV(RAND())</f>
        <v>-1.3566482637943997</v>
      </c>
      <c r="E402">
        <f ca="1">_xlfn.NORM.S.INV(RAND())</f>
        <v>0.54002105805230116</v>
      </c>
      <c r="F402">
        <f ca="1">_xlfn.NORM.S.INV(RAND())</f>
        <v>0.25987048352742309</v>
      </c>
      <c r="G402">
        <f ca="1">_xlfn.NORM.S.INV(RAND())</f>
        <v>-0.34163950545940736</v>
      </c>
      <c r="H402">
        <f ca="1">_xlfn.NORM.S.INV(RAND())</f>
        <v>1.0256008406113828</v>
      </c>
      <c r="I402">
        <f ca="1">_xlfn.NORM.S.INV(RAND())</f>
        <v>-1.3023702040652678</v>
      </c>
      <c r="J402">
        <f ca="1">_xlfn.NORM.S.INV(RAND())</f>
        <v>-0.15426116074597096</v>
      </c>
      <c r="K402">
        <f ca="1">_xlfn.NORM.S.INV(RAND())</f>
        <v>0.28230701604654479</v>
      </c>
      <c r="L402">
        <f ca="1">_xlfn.NORM.S.INV(RAND())</f>
        <v>0.18438671505643145</v>
      </c>
      <c r="M402">
        <f ca="1">_xlfn.NORM.S.INV(RAND())</f>
        <v>-1.1229583490020605</v>
      </c>
      <c r="N402">
        <f ca="1">_xlfn.NORM.S.INV(RAND())</f>
        <v>0.3717006993062747</v>
      </c>
      <c r="O402">
        <f ca="1">_xlfn.NORM.S.INV(RAND())</f>
        <v>-2.2524780279554064</v>
      </c>
      <c r="P402">
        <f ca="1">_xlfn.NORM.S.INV(RAND())</f>
        <v>1.9583111192587356E-2</v>
      </c>
      <c r="Q402">
        <f ca="1">_xlfn.NORM.S.INV(RAND())</f>
        <v>0.85630931782089681</v>
      </c>
      <c r="R402">
        <f ca="1">_xlfn.NORM.S.INV(RAND())</f>
        <v>-0.42797636146111195</v>
      </c>
      <c r="S402">
        <f ca="1">_xlfn.NORM.S.INV(RAND())</f>
        <v>-0.96024019139198757</v>
      </c>
      <c r="T402">
        <f ca="1">_xlfn.NORM.S.INV(RAND())</f>
        <v>-0.21899616356750295</v>
      </c>
      <c r="U402">
        <f ca="1">_xlfn.NORM.S.INV(RAND())</f>
        <v>-0.37374288597541916</v>
      </c>
      <c r="V402">
        <f ca="1">_xlfn.NORM.S.INV(RAND())</f>
        <v>0.90909444895718972</v>
      </c>
      <c r="W402">
        <f ca="1">_xlfn.NORM.S.INV(RAND())</f>
        <v>-0.65636450938905988</v>
      </c>
      <c r="X402">
        <f ca="1">_xlfn.NORM.S.INV(RAND())</f>
        <v>0.16074833533819591</v>
      </c>
      <c r="Y402">
        <f ca="1">_xlfn.NORM.S.INV(RAND())</f>
        <v>4.5520630521229356E-3</v>
      </c>
      <c r="Z402">
        <f ca="1">_xlfn.NORM.S.INV(RAND())</f>
        <v>-0.81441228743842164</v>
      </c>
      <c r="AA402">
        <f ca="1">_xlfn.NORM.S.INV(RAND())</f>
        <v>-1.0086443282313198</v>
      </c>
      <c r="AB402">
        <f ca="1">_xlfn.NORM.S.INV(RAND())</f>
        <v>1.9003015630485249</v>
      </c>
      <c r="AC402">
        <f ca="1">_xlfn.NORM.S.INV(RAND())</f>
        <v>0.36752995857290666</v>
      </c>
      <c r="AD402">
        <f ca="1">_xlfn.NORM.S.INV(RAND())</f>
        <v>1.2083019172127742</v>
      </c>
      <c r="AE402">
        <f ca="1">_xlfn.NORM.S.INV(RAND())</f>
        <v>-0.72545644775452012</v>
      </c>
      <c r="AF402">
        <f ca="1">_xlfn.NORM.S.INV(RAND())</f>
        <v>-0.74163678395838295</v>
      </c>
      <c r="AG402">
        <f ca="1">_xlfn.NORM.S.INV(RAND())</f>
        <v>0.73401938415790391</v>
      </c>
      <c r="AH402">
        <f ca="1">_xlfn.NORM.S.INV(RAND())</f>
        <v>-0.35150116657982938</v>
      </c>
      <c r="AI402">
        <f ca="1">_xlfn.NORM.S.INV(RAND())</f>
        <v>0.22501043756104469</v>
      </c>
      <c r="AJ402">
        <f ca="1">_xlfn.NORM.S.INV(RAND())</f>
        <v>7.9640350868645862E-2</v>
      </c>
      <c r="AK402">
        <f ca="1">_xlfn.NORM.S.INV(RAND())</f>
        <v>0.12432355273393103</v>
      </c>
      <c r="AL402" s="13">
        <f t="shared" si="246"/>
        <v>360</v>
      </c>
      <c r="AM402">
        <f t="shared" ca="1" si="247"/>
        <v>355.38684017755014</v>
      </c>
      <c r="AN402">
        <f t="shared" ca="1" si="248"/>
        <v>347.82825668553141</v>
      </c>
      <c r="AO402">
        <f t="shared" ca="1" si="249"/>
        <v>321.48987558114629</v>
      </c>
      <c r="AP402">
        <f t="shared" ca="1" si="250"/>
        <v>331.53305419303666</v>
      </c>
      <c r="AQ402">
        <f t="shared" ca="1" si="251"/>
        <v>336.40455833198899</v>
      </c>
      <c r="AR402">
        <f t="shared" ca="1" si="252"/>
        <v>329.69673451942197</v>
      </c>
      <c r="AS402">
        <f t="shared" ca="1" si="253"/>
        <v>349.66294321724831</v>
      </c>
      <c r="AT402">
        <f t="shared" ca="1" si="254"/>
        <v>324.20000529894605</v>
      </c>
      <c r="AU402">
        <f t="shared" ca="1" si="255"/>
        <v>321.19155404101679</v>
      </c>
      <c r="AV402">
        <f t="shared" ca="1" si="256"/>
        <v>326.33355176565567</v>
      </c>
      <c r="AW402">
        <f t="shared" ca="1" si="257"/>
        <v>329.68871734093102</v>
      </c>
      <c r="AX402">
        <f t="shared" ca="1" si="258"/>
        <v>308.86312924210756</v>
      </c>
      <c r="AY402">
        <f t="shared" ca="1" si="259"/>
        <v>315.43155419924977</v>
      </c>
      <c r="AZ402">
        <f t="shared" ca="1" si="260"/>
        <v>276.85064368546</v>
      </c>
      <c r="BA402">
        <f t="shared" ca="1" si="261"/>
        <v>277.0483758743203</v>
      </c>
      <c r="BB402">
        <f t="shared" ca="1" si="262"/>
        <v>290.96835278271459</v>
      </c>
      <c r="BC402">
        <f t="shared" ca="1" si="263"/>
        <v>283.74859422695795</v>
      </c>
      <c r="BD402">
        <f t="shared" ca="1" si="264"/>
        <v>268.33399499083288</v>
      </c>
      <c r="BE402">
        <f t="shared" ca="1" si="265"/>
        <v>264.85222752919003</v>
      </c>
      <c r="BF402">
        <f t="shared" ca="1" si="266"/>
        <v>259.09047272332538</v>
      </c>
      <c r="BG402">
        <f t="shared" ca="1" si="267"/>
        <v>272.93870387732392</v>
      </c>
      <c r="BH402">
        <f t="shared" ca="1" si="268"/>
        <v>262.67968253702594</v>
      </c>
      <c r="BI402">
        <f t="shared" ca="1" si="269"/>
        <v>265.01846308265743</v>
      </c>
      <c r="BJ402">
        <f t="shared" ca="1" si="270"/>
        <v>264.9776922847812</v>
      </c>
      <c r="BK402">
        <f t="shared" ca="1" si="271"/>
        <v>252.70147728504259</v>
      </c>
      <c r="BL402">
        <f t="shared" ca="1" si="272"/>
        <v>238.30660151781902</v>
      </c>
      <c r="BM402">
        <f t="shared" ca="1" si="273"/>
        <v>265.82956796662984</v>
      </c>
      <c r="BN402">
        <f t="shared" ca="1" si="274"/>
        <v>271.41745686990754</v>
      </c>
      <c r="BO402">
        <f t="shared" ca="1" si="275"/>
        <v>290.90674268502244</v>
      </c>
      <c r="BP402">
        <f t="shared" ca="1" si="276"/>
        <v>278.85775963756709</v>
      </c>
      <c r="BQ402">
        <f t="shared" ca="1" si="277"/>
        <v>267.05823503884943</v>
      </c>
      <c r="BR402">
        <f t="shared" ca="1" si="278"/>
        <v>278.50296499560574</v>
      </c>
      <c r="BS402">
        <f t="shared" ca="1" si="279"/>
        <v>272.79432136263028</v>
      </c>
      <c r="BT402">
        <f t="shared" ca="1" si="280"/>
        <v>276.2461805398321</v>
      </c>
      <c r="BU402">
        <f t="shared" ca="1" si="281"/>
        <v>277.40368664000141</v>
      </c>
      <c r="BV402" s="13">
        <f t="shared" ca="1" si="282"/>
        <v>279.28561134206097</v>
      </c>
      <c r="BW402" s="13">
        <f t="shared" ca="1" si="283"/>
        <v>238.30660151781902</v>
      </c>
      <c r="BX402" s="20">
        <f t="shared" ca="1" si="284"/>
        <v>0</v>
      </c>
      <c r="BY402" s="20">
        <f t="shared" ca="1" si="285"/>
        <v>0</v>
      </c>
      <c r="BZ402" s="21">
        <f t="shared" ca="1" si="286"/>
        <v>0.91393118527122819</v>
      </c>
    </row>
    <row r="403" spans="1:78" x14ac:dyDescent="0.3">
      <c r="A403">
        <v>396</v>
      </c>
      <c r="B403">
        <f ca="1">_xlfn.NORM.S.INV(RAND())</f>
        <v>0.40520707497043446</v>
      </c>
      <c r="C403">
        <f ca="1">_xlfn.NORM.S.INV(RAND())</f>
        <v>-1.1401051465745245E-2</v>
      </c>
      <c r="D403">
        <f ca="1">_xlfn.NORM.S.INV(RAND())</f>
        <v>0.5014385986466442</v>
      </c>
      <c r="E403">
        <f ca="1">_xlfn.NORM.S.INV(RAND())</f>
        <v>-8.5272649269625453E-2</v>
      </c>
      <c r="F403">
        <f ca="1">_xlfn.NORM.S.INV(RAND())</f>
        <v>0.2977147995674726</v>
      </c>
      <c r="G403">
        <f ca="1">_xlfn.NORM.S.INV(RAND())</f>
        <v>-2.4030827056507356</v>
      </c>
      <c r="H403">
        <f ca="1">_xlfn.NORM.S.INV(RAND())</f>
        <v>-0.10511929140898293</v>
      </c>
      <c r="I403">
        <f ca="1">_xlfn.NORM.S.INV(RAND())</f>
        <v>-1.2940768474348454</v>
      </c>
      <c r="J403">
        <f ca="1">_xlfn.NORM.S.INV(RAND())</f>
        <v>0.11412102255314673</v>
      </c>
      <c r="K403">
        <f ca="1">_xlfn.NORM.S.INV(RAND())</f>
        <v>-1.0505988019061581</v>
      </c>
      <c r="L403">
        <f ca="1">_xlfn.NORM.S.INV(RAND())</f>
        <v>-2.8621379774775151</v>
      </c>
      <c r="M403">
        <f ca="1">_xlfn.NORM.S.INV(RAND())</f>
        <v>2.3769091564655729</v>
      </c>
      <c r="N403">
        <f ca="1">_xlfn.NORM.S.INV(RAND())</f>
        <v>-1.1078563149801188</v>
      </c>
      <c r="O403">
        <f ca="1">_xlfn.NORM.S.INV(RAND())</f>
        <v>-1.6808642251013759</v>
      </c>
      <c r="P403">
        <f ca="1">_xlfn.NORM.S.INV(RAND())</f>
        <v>0.777796648925417</v>
      </c>
      <c r="Q403">
        <f ca="1">_xlfn.NORM.S.INV(RAND())</f>
        <v>0.79926114049760422</v>
      </c>
      <c r="R403">
        <f ca="1">_xlfn.NORM.S.INV(RAND())</f>
        <v>1.0349737928354659</v>
      </c>
      <c r="S403">
        <f ca="1">_xlfn.NORM.S.INV(RAND())</f>
        <v>-1.3090838312540527</v>
      </c>
      <c r="T403">
        <f ca="1">_xlfn.NORM.S.INV(RAND())</f>
        <v>-0.28999077136828172</v>
      </c>
      <c r="U403">
        <f ca="1">_xlfn.NORM.S.INV(RAND())</f>
        <v>0.16702887060379396</v>
      </c>
      <c r="V403">
        <f ca="1">_xlfn.NORM.S.INV(RAND())</f>
        <v>3.2696517736622369E-2</v>
      </c>
      <c r="W403">
        <f ca="1">_xlfn.NORM.S.INV(RAND())</f>
        <v>1.5239305204647819</v>
      </c>
      <c r="X403">
        <f ca="1">_xlfn.NORM.S.INV(RAND())</f>
        <v>0.64358895526527127</v>
      </c>
      <c r="Y403">
        <f ca="1">_xlfn.NORM.S.INV(RAND())</f>
        <v>-2.0211480554123105E-2</v>
      </c>
      <c r="Z403">
        <f ca="1">_xlfn.NORM.S.INV(RAND())</f>
        <v>5.0255695121926382E-2</v>
      </c>
      <c r="AA403">
        <f ca="1">_xlfn.NORM.S.INV(RAND())</f>
        <v>0.30724656332172062</v>
      </c>
      <c r="AB403">
        <f ca="1">_xlfn.NORM.S.INV(RAND())</f>
        <v>9.2525434720832966E-2</v>
      </c>
      <c r="AC403">
        <f ca="1">_xlfn.NORM.S.INV(RAND())</f>
        <v>-1.9640564147245128</v>
      </c>
      <c r="AD403">
        <f ca="1">_xlfn.NORM.S.INV(RAND())</f>
        <v>-1.2425941079675973</v>
      </c>
      <c r="AE403">
        <f ca="1">_xlfn.NORM.S.INV(RAND())</f>
        <v>-5.6927844366943025E-3</v>
      </c>
      <c r="AF403">
        <f ca="1">_xlfn.NORM.S.INV(RAND())</f>
        <v>0.28785415976639106</v>
      </c>
      <c r="AG403">
        <f ca="1">_xlfn.NORM.S.INV(RAND())</f>
        <v>-0.9603235285571402</v>
      </c>
      <c r="AH403">
        <f ca="1">_xlfn.NORM.S.INV(RAND())</f>
        <v>1.0103035278879315</v>
      </c>
      <c r="AI403">
        <f ca="1">_xlfn.NORM.S.INV(RAND())</f>
        <v>-0.38884914828517086</v>
      </c>
      <c r="AJ403">
        <f ca="1">_xlfn.NORM.S.INV(RAND())</f>
        <v>-3.4169567361697344E-2</v>
      </c>
      <c r="AK403">
        <f ca="1">_xlfn.NORM.S.INV(RAND())</f>
        <v>9.4256388306146993E-2</v>
      </c>
      <c r="AL403" s="13">
        <f t="shared" si="246"/>
        <v>360</v>
      </c>
      <c r="AM403">
        <f t="shared" ca="1" si="247"/>
        <v>368.36784074078827</v>
      </c>
      <c r="AN403">
        <f t="shared" ca="1" si="248"/>
        <v>367.97209242245896</v>
      </c>
      <c r="AO403">
        <f t="shared" ca="1" si="249"/>
        <v>378.6230063408168</v>
      </c>
      <c r="AP403">
        <f t="shared" ca="1" si="250"/>
        <v>376.60659139311906</v>
      </c>
      <c r="AQ403">
        <f t="shared" ca="1" si="251"/>
        <v>382.97626797227156</v>
      </c>
      <c r="AR403">
        <f t="shared" ca="1" si="252"/>
        <v>333.22379202356603</v>
      </c>
      <c r="AS403">
        <f t="shared" ca="1" si="253"/>
        <v>331.06958523887641</v>
      </c>
      <c r="AT403">
        <f t="shared" ca="1" si="254"/>
        <v>307.10765451832782</v>
      </c>
      <c r="AU403">
        <f t="shared" ca="1" si="255"/>
        <v>309.0090195469644</v>
      </c>
      <c r="AV403">
        <f t="shared" ca="1" si="256"/>
        <v>290.70164001877498</v>
      </c>
      <c r="AW403">
        <f t="shared" ca="1" si="257"/>
        <v>246.32090293934419</v>
      </c>
      <c r="AX403">
        <f t="shared" ca="1" si="258"/>
        <v>282.43527711845343</v>
      </c>
      <c r="AY403">
        <f t="shared" ca="1" si="259"/>
        <v>264.8253722052072</v>
      </c>
      <c r="AZ403">
        <f t="shared" ca="1" si="260"/>
        <v>240.23298613524622</v>
      </c>
      <c r="BA403">
        <f t="shared" ca="1" si="261"/>
        <v>251.16213124185623</v>
      </c>
      <c r="BB403">
        <f t="shared" ca="1" si="262"/>
        <v>262.91410150961252</v>
      </c>
      <c r="BC403">
        <f t="shared" ca="1" si="263"/>
        <v>278.98693191848139</v>
      </c>
      <c r="BD403">
        <f t="shared" ca="1" si="264"/>
        <v>258.57047434498264</v>
      </c>
      <c r="BE403">
        <f t="shared" ca="1" si="265"/>
        <v>254.17143827071556</v>
      </c>
      <c r="BF403">
        <f t="shared" ca="1" si="266"/>
        <v>256.52746703509985</v>
      </c>
      <c r="BG403">
        <f t="shared" ca="1" si="267"/>
        <v>256.90511400105964</v>
      </c>
      <c r="BH403">
        <f t="shared" ca="1" si="268"/>
        <v>280.41602764392115</v>
      </c>
      <c r="BI403">
        <f t="shared" ca="1" si="269"/>
        <v>290.9103873355823</v>
      </c>
      <c r="BJ403">
        <f t="shared" ca="1" si="270"/>
        <v>290.45007289323166</v>
      </c>
      <c r="BK403">
        <f t="shared" ca="1" si="271"/>
        <v>291.17269438658479</v>
      </c>
      <c r="BL403">
        <f t="shared" ca="1" si="272"/>
        <v>296.2603903028525</v>
      </c>
      <c r="BM403">
        <f t="shared" ca="1" si="273"/>
        <v>297.72315849622038</v>
      </c>
      <c r="BN403">
        <f t="shared" ca="1" si="274"/>
        <v>265.69593136101105</v>
      </c>
      <c r="BO403">
        <f t="shared" ca="1" si="275"/>
        <v>247.1992443651333</v>
      </c>
      <c r="BP403">
        <f t="shared" ca="1" si="276"/>
        <v>247.0150655936437</v>
      </c>
      <c r="BQ403">
        <f t="shared" ca="1" si="277"/>
        <v>251.0499516953779</v>
      </c>
      <c r="BR403">
        <f t="shared" ca="1" si="278"/>
        <v>237.41055894544999</v>
      </c>
      <c r="BS403">
        <f t="shared" ca="1" si="279"/>
        <v>251.56570133704625</v>
      </c>
      <c r="BT403">
        <f t="shared" ca="1" si="280"/>
        <v>245.87845061533065</v>
      </c>
      <c r="BU403">
        <f t="shared" ca="1" si="281"/>
        <v>245.29163830973133</v>
      </c>
      <c r="BV403" s="13">
        <f t="shared" ca="1" si="282"/>
        <v>246.52738718867332</v>
      </c>
      <c r="BW403" s="13">
        <f t="shared" ca="1" si="283"/>
        <v>237.41055894544999</v>
      </c>
      <c r="BX403" s="20">
        <f t="shared" ca="1" si="284"/>
        <v>0</v>
      </c>
      <c r="BY403" s="20">
        <f t="shared" ca="1" si="285"/>
        <v>0</v>
      </c>
      <c r="BZ403" s="21">
        <f t="shared" ca="1" si="286"/>
        <v>0.91393118527122819</v>
      </c>
    </row>
    <row r="404" spans="1:78" x14ac:dyDescent="0.3">
      <c r="A404">
        <v>397</v>
      </c>
      <c r="B404">
        <f ca="1">_xlfn.NORM.S.INV(RAND())</f>
        <v>0.52489735311271568</v>
      </c>
      <c r="C404">
        <f ca="1">_xlfn.NORM.S.INV(RAND())</f>
        <v>1.3466437956549451</v>
      </c>
      <c r="D404">
        <f ca="1">_xlfn.NORM.S.INV(RAND())</f>
        <v>0.33289882704932816</v>
      </c>
      <c r="E404">
        <f ca="1">_xlfn.NORM.S.INV(RAND())</f>
        <v>0.90650828014363738</v>
      </c>
      <c r="F404">
        <f ca="1">_xlfn.NORM.S.INV(RAND())</f>
        <v>-0.78300049426533846</v>
      </c>
      <c r="G404">
        <f ca="1">_xlfn.NORM.S.INV(RAND())</f>
        <v>1.9189682862397186</v>
      </c>
      <c r="H404">
        <f ca="1">_xlfn.NORM.S.INV(RAND())</f>
        <v>-1.0986088043969764</v>
      </c>
      <c r="I404">
        <f ca="1">_xlfn.NORM.S.INV(RAND())</f>
        <v>-1.3766730399410503</v>
      </c>
      <c r="J404">
        <f ca="1">_xlfn.NORM.S.INV(RAND())</f>
        <v>-0.5169846398846567</v>
      </c>
      <c r="K404">
        <f ca="1">_xlfn.NORM.S.INV(RAND())</f>
        <v>-0.28367146442515651</v>
      </c>
      <c r="L404">
        <f ca="1">_xlfn.NORM.S.INV(RAND())</f>
        <v>0.11211727115085375</v>
      </c>
      <c r="M404">
        <f ca="1">_xlfn.NORM.S.INV(RAND())</f>
        <v>-0.78836462599711388</v>
      </c>
      <c r="N404">
        <f ca="1">_xlfn.NORM.S.INV(RAND())</f>
        <v>1.5239124898599732</v>
      </c>
      <c r="O404">
        <f ca="1">_xlfn.NORM.S.INV(RAND())</f>
        <v>-1.2918604709576593</v>
      </c>
      <c r="P404">
        <f ca="1">_xlfn.NORM.S.INV(RAND())</f>
        <v>0.62401476487385243</v>
      </c>
      <c r="Q404">
        <f ca="1">_xlfn.NORM.S.INV(RAND())</f>
        <v>0.6332713631450485</v>
      </c>
      <c r="R404">
        <f ca="1">_xlfn.NORM.S.INV(RAND())</f>
        <v>1.7305665048394496</v>
      </c>
      <c r="S404">
        <f ca="1">_xlfn.NORM.S.INV(RAND())</f>
        <v>0.89726432317364446</v>
      </c>
      <c r="T404">
        <f ca="1">_xlfn.NORM.S.INV(RAND())</f>
        <v>-1.3113297071039226E-2</v>
      </c>
      <c r="U404">
        <f ca="1">_xlfn.NORM.S.INV(RAND())</f>
        <v>-0.35640101988178019</v>
      </c>
      <c r="V404">
        <f ca="1">_xlfn.NORM.S.INV(RAND())</f>
        <v>-1.3475830124823123</v>
      </c>
      <c r="W404">
        <f ca="1">_xlfn.NORM.S.INV(RAND())</f>
        <v>-1.0470723826588766</v>
      </c>
      <c r="X404">
        <f ca="1">_xlfn.NORM.S.INV(RAND())</f>
        <v>-0.23804591677314882</v>
      </c>
      <c r="Y404">
        <f ca="1">_xlfn.NORM.S.INV(RAND())</f>
        <v>1.1090418524700956</v>
      </c>
      <c r="Z404">
        <f ca="1">_xlfn.NORM.S.INV(RAND())</f>
        <v>0.34913046274439424</v>
      </c>
      <c r="AA404">
        <f ca="1">_xlfn.NORM.S.INV(RAND())</f>
        <v>0.40043590521736017</v>
      </c>
      <c r="AB404">
        <f ca="1">_xlfn.NORM.S.INV(RAND())</f>
        <v>-0.25748958523829418</v>
      </c>
      <c r="AC404">
        <f ca="1">_xlfn.NORM.S.INV(RAND())</f>
        <v>0.54890760949935347</v>
      </c>
      <c r="AD404">
        <f ca="1">_xlfn.NORM.S.INV(RAND())</f>
        <v>1.4884538092144954</v>
      </c>
      <c r="AE404">
        <f ca="1">_xlfn.NORM.S.INV(RAND())</f>
        <v>-1.5439647598560098E-2</v>
      </c>
      <c r="AF404">
        <f ca="1">_xlfn.NORM.S.INV(RAND())</f>
        <v>-0.464405480147772</v>
      </c>
      <c r="AG404">
        <f ca="1">_xlfn.NORM.S.INV(RAND())</f>
        <v>-0.14188510545096214</v>
      </c>
      <c r="AH404">
        <f ca="1">_xlfn.NORM.S.INV(RAND())</f>
        <v>1.0895820405873251</v>
      </c>
      <c r="AI404">
        <f ca="1">_xlfn.NORM.S.INV(RAND())</f>
        <v>0.27211371368367304</v>
      </c>
      <c r="AJ404">
        <f ca="1">_xlfn.NORM.S.INV(RAND())</f>
        <v>0.38380823488332039</v>
      </c>
      <c r="AK404">
        <f ca="1">_xlfn.NORM.S.INV(RAND())</f>
        <v>-1.3922641475509629</v>
      </c>
      <c r="AL404" s="13">
        <f t="shared" si="246"/>
        <v>360</v>
      </c>
      <c r="AM404">
        <f t="shared" ca="1" si="247"/>
        <v>370.92219646978731</v>
      </c>
      <c r="AN404">
        <f t="shared" ca="1" si="248"/>
        <v>400.74454391854795</v>
      </c>
      <c r="AO404">
        <f t="shared" ca="1" si="249"/>
        <v>408.3511364359162</v>
      </c>
      <c r="AP404">
        <f t="shared" ca="1" si="250"/>
        <v>430.1130349350783</v>
      </c>
      <c r="AQ404">
        <f t="shared" ca="1" si="251"/>
        <v>410.93079766323325</v>
      </c>
      <c r="AR404">
        <f t="shared" ca="1" si="252"/>
        <v>458.8850962711366</v>
      </c>
      <c r="AS404">
        <f t="shared" ca="1" si="253"/>
        <v>430.50329091409446</v>
      </c>
      <c r="AT404">
        <f t="shared" ca="1" si="254"/>
        <v>397.44479603558096</v>
      </c>
      <c r="AU404">
        <f t="shared" ca="1" si="255"/>
        <v>385.59641202741807</v>
      </c>
      <c r="AV404">
        <f t="shared" ca="1" si="256"/>
        <v>379.17461003619155</v>
      </c>
      <c r="AW404">
        <f t="shared" ca="1" si="257"/>
        <v>381.47802156369448</v>
      </c>
      <c r="AX404">
        <f t="shared" ca="1" si="258"/>
        <v>364.35195831291634</v>
      </c>
      <c r="AY404">
        <f t="shared" ca="1" si="259"/>
        <v>397.69555718218015</v>
      </c>
      <c r="AZ404">
        <f t="shared" ca="1" si="260"/>
        <v>368.95862675490702</v>
      </c>
      <c r="BA404">
        <f t="shared" ca="1" si="261"/>
        <v>382.3343003544976</v>
      </c>
      <c r="BB404">
        <f t="shared" ca="1" si="262"/>
        <v>396.40667059435367</v>
      </c>
      <c r="BC404">
        <f t="shared" ca="1" si="263"/>
        <v>437.87709559122146</v>
      </c>
      <c r="BD404">
        <f t="shared" ca="1" si="264"/>
        <v>460.96641161828018</v>
      </c>
      <c r="BE404">
        <f t="shared" ca="1" si="265"/>
        <v>460.42566361301891</v>
      </c>
      <c r="BF404">
        <f t="shared" ca="1" si="266"/>
        <v>450.86047706266402</v>
      </c>
      <c r="BG404">
        <f t="shared" ca="1" si="267"/>
        <v>416.93841288769744</v>
      </c>
      <c r="BH404">
        <f t="shared" ca="1" si="268"/>
        <v>392.31657419874784</v>
      </c>
      <c r="BI404">
        <f t="shared" ca="1" si="269"/>
        <v>386.80041907884151</v>
      </c>
      <c r="BJ404">
        <f t="shared" ca="1" si="270"/>
        <v>412.20580097805117</v>
      </c>
      <c r="BK404">
        <f t="shared" ca="1" si="271"/>
        <v>420.42375014509048</v>
      </c>
      <c r="BL404">
        <f t="shared" ca="1" si="272"/>
        <v>430.07759361160998</v>
      </c>
      <c r="BM404">
        <f t="shared" ca="1" si="273"/>
        <v>423.55475945328971</v>
      </c>
      <c r="BN404">
        <f t="shared" ca="1" si="274"/>
        <v>437.01055005655621</v>
      </c>
      <c r="BO404">
        <f t="shared" ca="1" si="275"/>
        <v>476.02795946869043</v>
      </c>
      <c r="BP404">
        <f t="shared" ca="1" si="276"/>
        <v>475.40568620950165</v>
      </c>
      <c r="BQ404">
        <f t="shared" ca="1" si="277"/>
        <v>462.6354533515572</v>
      </c>
      <c r="BR404">
        <f t="shared" ca="1" si="278"/>
        <v>458.66999169595402</v>
      </c>
      <c r="BS404">
        <f t="shared" ca="1" si="279"/>
        <v>488.24696854146686</v>
      </c>
      <c r="BT404">
        <f t="shared" ca="1" si="280"/>
        <v>495.77152565025369</v>
      </c>
      <c r="BU404">
        <f t="shared" ca="1" si="281"/>
        <v>506.66888271233523</v>
      </c>
      <c r="BV404" s="13">
        <f t="shared" ca="1" si="282"/>
        <v>467.34073843201747</v>
      </c>
      <c r="BW404" s="13">
        <f t="shared" ca="1" si="283"/>
        <v>360</v>
      </c>
      <c r="BX404" s="20">
        <f t="shared" ca="1" si="284"/>
        <v>6</v>
      </c>
      <c r="BY404" s="20">
        <f t="shared" ca="1" si="285"/>
        <v>0</v>
      </c>
      <c r="BZ404" s="21">
        <f t="shared" ca="1" si="286"/>
        <v>1.0245164171871852</v>
      </c>
    </row>
    <row r="405" spans="1:78" x14ac:dyDescent="0.3">
      <c r="A405">
        <v>398</v>
      </c>
      <c r="B405">
        <f ca="1">_xlfn.NORM.S.INV(RAND())</f>
        <v>2.8048462080612198</v>
      </c>
      <c r="C405">
        <f ca="1">_xlfn.NORM.S.INV(RAND())</f>
        <v>0.20455961949128995</v>
      </c>
      <c r="D405">
        <f ca="1">_xlfn.NORM.S.INV(RAND())</f>
        <v>0.62104328965286615</v>
      </c>
      <c r="E405">
        <f ca="1">_xlfn.NORM.S.INV(RAND())</f>
        <v>1.3307258624186951</v>
      </c>
      <c r="F405">
        <f ca="1">_xlfn.NORM.S.INV(RAND())</f>
        <v>-0.33301980061288633</v>
      </c>
      <c r="G405">
        <f ca="1">_xlfn.NORM.S.INV(RAND())</f>
        <v>-0.31652513137851052</v>
      </c>
      <c r="H405">
        <f ca="1">_xlfn.NORM.S.INV(RAND())</f>
        <v>-1.5219096613286538</v>
      </c>
      <c r="I405">
        <f ca="1">_xlfn.NORM.S.INV(RAND())</f>
        <v>-0.45944312134479354</v>
      </c>
      <c r="J405">
        <f ca="1">_xlfn.NORM.S.INV(RAND())</f>
        <v>0.72089229474696837</v>
      </c>
      <c r="K405">
        <f ca="1">_xlfn.NORM.S.INV(RAND())</f>
        <v>-0.66931082137783593</v>
      </c>
      <c r="L405">
        <f ca="1">_xlfn.NORM.S.INV(RAND())</f>
        <v>0.15204890396093865</v>
      </c>
      <c r="M405">
        <f ca="1">_xlfn.NORM.S.INV(RAND())</f>
        <v>-1.4091356605633623</v>
      </c>
      <c r="N405">
        <f ca="1">_xlfn.NORM.S.INV(RAND())</f>
        <v>-1.8207763476299106</v>
      </c>
      <c r="O405">
        <f ca="1">_xlfn.NORM.S.INV(RAND())</f>
        <v>0.69902257568506787</v>
      </c>
      <c r="P405">
        <f ca="1">_xlfn.NORM.S.INV(RAND())</f>
        <v>-0.21996508975285686</v>
      </c>
      <c r="Q405">
        <f ca="1">_xlfn.NORM.S.INV(RAND())</f>
        <v>0.73549412293376881</v>
      </c>
      <c r="R405">
        <f ca="1">_xlfn.NORM.S.INV(RAND())</f>
        <v>-1.0808304009322343</v>
      </c>
      <c r="S405">
        <f ca="1">_xlfn.NORM.S.INV(RAND())</f>
        <v>1.3412879170083909</v>
      </c>
      <c r="T405">
        <f ca="1">_xlfn.NORM.S.INV(RAND())</f>
        <v>-0.63416675144998602</v>
      </c>
      <c r="U405">
        <f ca="1">_xlfn.NORM.S.INV(RAND())</f>
        <v>-0.11487322090412341</v>
      </c>
      <c r="V405">
        <f ca="1">_xlfn.NORM.S.INV(RAND())</f>
        <v>-0.69351949808458957</v>
      </c>
      <c r="W405">
        <f ca="1">_xlfn.NORM.S.INV(RAND())</f>
        <v>1.1054312482778514</v>
      </c>
      <c r="X405">
        <f ca="1">_xlfn.NORM.S.INV(RAND())</f>
        <v>0.41800150297165001</v>
      </c>
      <c r="Y405">
        <f ca="1">_xlfn.NORM.S.INV(RAND())</f>
        <v>1.4882921040902319</v>
      </c>
      <c r="Z405">
        <f ca="1">_xlfn.NORM.S.INV(RAND())</f>
        <v>-0.63660917206131606</v>
      </c>
      <c r="AA405">
        <f ca="1">_xlfn.NORM.S.INV(RAND())</f>
        <v>-0.84522298403753349</v>
      </c>
      <c r="AB405">
        <f ca="1">_xlfn.NORM.S.INV(RAND())</f>
        <v>-2.3282739746916086</v>
      </c>
      <c r="AC405">
        <f ca="1">_xlfn.NORM.S.INV(RAND())</f>
        <v>0.27360040002133312</v>
      </c>
      <c r="AD405">
        <f ca="1">_xlfn.NORM.S.INV(RAND())</f>
        <v>-0.29081294686927578</v>
      </c>
      <c r="AE405">
        <f ca="1">_xlfn.NORM.S.INV(RAND())</f>
        <v>-0.34040236936319057</v>
      </c>
      <c r="AF405">
        <f ca="1">_xlfn.NORM.S.INV(RAND())</f>
        <v>0.39935508356295807</v>
      </c>
      <c r="AG405">
        <f ca="1">_xlfn.NORM.S.INV(RAND())</f>
        <v>0.39559865210229878</v>
      </c>
      <c r="AH405">
        <f ca="1">_xlfn.NORM.S.INV(RAND())</f>
        <v>-0.41648951908463239</v>
      </c>
      <c r="AI405">
        <f ca="1">_xlfn.NORM.S.INV(RAND())</f>
        <v>-0.45211974214546025</v>
      </c>
      <c r="AJ405">
        <f ca="1">_xlfn.NORM.S.INV(RAND())</f>
        <v>-0.36274823539007928</v>
      </c>
      <c r="AK405">
        <f ca="1">_xlfn.NORM.S.INV(RAND())</f>
        <v>-0.71201178333325399</v>
      </c>
      <c r="AL405" s="13">
        <f t="shared" si="246"/>
        <v>360</v>
      </c>
      <c r="AM405">
        <f t="shared" ca="1" si="247"/>
        <v>423.10705668287687</v>
      </c>
      <c r="AN405">
        <f t="shared" ca="1" si="248"/>
        <v>427.95533154259527</v>
      </c>
      <c r="AO405">
        <f t="shared" ca="1" si="249"/>
        <v>443.39370898687071</v>
      </c>
      <c r="AP405">
        <f t="shared" ca="1" si="250"/>
        <v>478.60275689110756</v>
      </c>
      <c r="AQ405">
        <f t="shared" ca="1" si="251"/>
        <v>469.29302586045236</v>
      </c>
      <c r="AR405">
        <f t="shared" ca="1" si="252"/>
        <v>460.60281930818093</v>
      </c>
      <c r="AS405">
        <f t="shared" ca="1" si="253"/>
        <v>421.6821985761714</v>
      </c>
      <c r="AT405">
        <f t="shared" ca="1" si="254"/>
        <v>410.47265744219567</v>
      </c>
      <c r="AU405">
        <f t="shared" ca="1" si="255"/>
        <v>427.73908196679901</v>
      </c>
      <c r="AV405">
        <f t="shared" ca="1" si="256"/>
        <v>411.35395290454846</v>
      </c>
      <c r="AW405">
        <f t="shared" ca="1" si="257"/>
        <v>414.80806698406491</v>
      </c>
      <c r="AX405">
        <f t="shared" ca="1" si="258"/>
        <v>382.23774040076626</v>
      </c>
      <c r="AY405">
        <f t="shared" ca="1" si="259"/>
        <v>343.95248883474187</v>
      </c>
      <c r="AZ405">
        <f t="shared" ca="1" si="260"/>
        <v>357.96848598092998</v>
      </c>
      <c r="BA405">
        <f t="shared" ca="1" si="261"/>
        <v>353.30390155933679</v>
      </c>
      <c r="BB405">
        <f t="shared" ca="1" si="262"/>
        <v>368.47604539889591</v>
      </c>
      <c r="BC405">
        <f t="shared" ca="1" si="263"/>
        <v>346.04099989895911</v>
      </c>
      <c r="BD405">
        <f t="shared" ca="1" si="264"/>
        <v>373.7472968548002</v>
      </c>
      <c r="BE405">
        <f t="shared" ca="1" si="265"/>
        <v>360.1604371956293</v>
      </c>
      <c r="BF405">
        <f t="shared" ca="1" si="266"/>
        <v>357.63063782817591</v>
      </c>
      <c r="BG405">
        <f t="shared" ca="1" si="267"/>
        <v>343.45073555575226</v>
      </c>
      <c r="BH405">
        <f t="shared" ca="1" si="268"/>
        <v>365.93258356863987</v>
      </c>
      <c r="BI405">
        <f t="shared" ca="1" si="269"/>
        <v>374.71501606422908</v>
      </c>
      <c r="BJ405">
        <f t="shared" ca="1" si="270"/>
        <v>408.16671164527929</v>
      </c>
      <c r="BK405">
        <f t="shared" ca="1" si="271"/>
        <v>393.27314015176029</v>
      </c>
      <c r="BL405">
        <f t="shared" ca="1" si="272"/>
        <v>374.38652205311371</v>
      </c>
      <c r="BM405">
        <f t="shared" ca="1" si="273"/>
        <v>327.15992476260618</v>
      </c>
      <c r="BN405">
        <f t="shared" ca="1" si="274"/>
        <v>332.23042443851273</v>
      </c>
      <c r="BO405">
        <f t="shared" ca="1" si="275"/>
        <v>326.56271654801674</v>
      </c>
      <c r="BP405">
        <f t="shared" ca="1" si="276"/>
        <v>320.07399744638985</v>
      </c>
      <c r="BQ405">
        <f t="shared" ca="1" si="277"/>
        <v>327.40316138228229</v>
      </c>
      <c r="BR405">
        <f t="shared" ca="1" si="278"/>
        <v>334.82752653297831</v>
      </c>
      <c r="BS405">
        <f t="shared" ca="1" si="279"/>
        <v>326.7361135211321</v>
      </c>
      <c r="BT405">
        <f t="shared" ca="1" si="280"/>
        <v>318.18502101115888</v>
      </c>
      <c r="BU405">
        <f t="shared" ca="1" si="281"/>
        <v>311.46067767373313</v>
      </c>
      <c r="BV405" s="13">
        <f t="shared" ca="1" si="282"/>
        <v>298.79221799252826</v>
      </c>
      <c r="BW405" s="13">
        <f t="shared" ca="1" si="283"/>
        <v>298.79221799252826</v>
      </c>
      <c r="BX405" s="20">
        <f t="shared" ca="1" si="284"/>
        <v>6</v>
      </c>
      <c r="BY405" s="20">
        <f t="shared" ca="1" si="285"/>
        <v>0</v>
      </c>
      <c r="BZ405" s="21">
        <f t="shared" ca="1" si="286"/>
        <v>1.0245164171871852</v>
      </c>
    </row>
    <row r="406" spans="1:78" x14ac:dyDescent="0.3">
      <c r="A406">
        <v>399</v>
      </c>
      <c r="B406">
        <f ca="1">_xlfn.NORM.S.INV(RAND())</f>
        <v>-1.2867977628989802</v>
      </c>
      <c r="C406">
        <f ca="1">_xlfn.NORM.S.INV(RAND())</f>
        <v>-0.46610983266844314</v>
      </c>
      <c r="D406">
        <f ca="1">_xlfn.NORM.S.INV(RAND())</f>
        <v>1.6164607668411117</v>
      </c>
      <c r="E406">
        <f ca="1">_xlfn.NORM.S.INV(RAND())</f>
        <v>0.57761664049803851</v>
      </c>
      <c r="F406">
        <f ca="1">_xlfn.NORM.S.INV(RAND())</f>
        <v>0.54145891453344352</v>
      </c>
      <c r="G406">
        <f ca="1">_xlfn.NORM.S.INV(RAND())</f>
        <v>0.39876688049456271</v>
      </c>
      <c r="H406">
        <f ca="1">_xlfn.NORM.S.INV(RAND())</f>
        <v>-0.16276736858663662</v>
      </c>
      <c r="I406">
        <f ca="1">_xlfn.NORM.S.INV(RAND())</f>
        <v>2.0051950544559203</v>
      </c>
      <c r="J406">
        <f ca="1">_xlfn.NORM.S.INV(RAND())</f>
        <v>0.92718080324254337</v>
      </c>
      <c r="K406">
        <f ca="1">_xlfn.NORM.S.INV(RAND())</f>
        <v>0.53970659560524847</v>
      </c>
      <c r="L406">
        <f ca="1">_xlfn.NORM.S.INV(RAND())</f>
        <v>2.4031174439232648</v>
      </c>
      <c r="M406">
        <f ca="1">_xlfn.NORM.S.INV(RAND())</f>
        <v>3.2516194435659125E-2</v>
      </c>
      <c r="N406">
        <f ca="1">_xlfn.NORM.S.INV(RAND())</f>
        <v>0.56373913858343183</v>
      </c>
      <c r="O406">
        <f ca="1">_xlfn.NORM.S.INV(RAND())</f>
        <v>1.2036744911484838</v>
      </c>
      <c r="P406">
        <f ca="1">_xlfn.NORM.S.INV(RAND())</f>
        <v>-0.20843451293599041</v>
      </c>
      <c r="Q406">
        <f ca="1">_xlfn.NORM.S.INV(RAND())</f>
        <v>0.69894410886158187</v>
      </c>
      <c r="R406">
        <f ca="1">_xlfn.NORM.S.INV(RAND())</f>
        <v>-1.6538180262922746</v>
      </c>
      <c r="S406">
        <f ca="1">_xlfn.NORM.S.INV(RAND())</f>
        <v>-1.7547024507344315</v>
      </c>
      <c r="T406">
        <f ca="1">_xlfn.NORM.S.INV(RAND())</f>
        <v>2.1562582513367161</v>
      </c>
      <c r="U406">
        <f ca="1">_xlfn.NORM.S.INV(RAND())</f>
        <v>-0.16801118528899558</v>
      </c>
      <c r="V406">
        <f ca="1">_xlfn.NORM.S.INV(RAND())</f>
        <v>0.72106200065262005</v>
      </c>
      <c r="W406">
        <f ca="1">_xlfn.NORM.S.INV(RAND())</f>
        <v>0.67523980414549445</v>
      </c>
      <c r="X406">
        <f ca="1">_xlfn.NORM.S.INV(RAND())</f>
        <v>-1.2685820524408928</v>
      </c>
      <c r="Y406">
        <f ca="1">_xlfn.NORM.S.INV(RAND())</f>
        <v>-1.7133774938070514</v>
      </c>
      <c r="Z406">
        <f ca="1">_xlfn.NORM.S.INV(RAND())</f>
        <v>-1.0062218551462292</v>
      </c>
      <c r="AA406">
        <f ca="1">_xlfn.NORM.S.INV(RAND())</f>
        <v>2.7121250805044624E-2</v>
      </c>
      <c r="AB406">
        <f ca="1">_xlfn.NORM.S.INV(RAND())</f>
        <v>-0.13614046285984255</v>
      </c>
      <c r="AC406">
        <f ca="1">_xlfn.NORM.S.INV(RAND())</f>
        <v>0.4010650615621324</v>
      </c>
      <c r="AD406">
        <f ca="1">_xlfn.NORM.S.INV(RAND())</f>
        <v>0.50172449771996508</v>
      </c>
      <c r="AE406">
        <f ca="1">_xlfn.NORM.S.INV(RAND())</f>
        <v>0.73856852514903759</v>
      </c>
      <c r="AF406">
        <f ca="1">_xlfn.NORM.S.INV(RAND())</f>
        <v>-1.6047577328112608</v>
      </c>
      <c r="AG406">
        <f ca="1">_xlfn.NORM.S.INV(RAND())</f>
        <v>-1.12576796532954</v>
      </c>
      <c r="AH406">
        <f ca="1">_xlfn.NORM.S.INV(RAND())</f>
        <v>1.7122135883093277</v>
      </c>
      <c r="AI406">
        <f ca="1">_xlfn.NORM.S.INV(RAND())</f>
        <v>-0.30773326352365893</v>
      </c>
      <c r="AJ406">
        <f ca="1">_xlfn.NORM.S.INV(RAND())</f>
        <v>-0.87494404081795096</v>
      </c>
      <c r="AK406">
        <f ca="1">_xlfn.NORM.S.INV(RAND())</f>
        <v>0.58399544521473412</v>
      </c>
      <c r="AL406" s="13">
        <f t="shared" si="246"/>
        <v>360</v>
      </c>
      <c r="AM406">
        <f t="shared" ca="1" si="247"/>
        <v>334.08453551724921</v>
      </c>
      <c r="AN406">
        <f t="shared" ca="1" si="248"/>
        <v>325.07844775167297</v>
      </c>
      <c r="AO406">
        <f t="shared" ca="1" si="249"/>
        <v>356.72895728081767</v>
      </c>
      <c r="AP406">
        <f t="shared" ca="1" si="250"/>
        <v>368.67235240868996</v>
      </c>
      <c r="AQ406">
        <f t="shared" ca="1" si="251"/>
        <v>380.22104998579209</v>
      </c>
      <c r="AR406">
        <f t="shared" ca="1" si="252"/>
        <v>388.91427399361197</v>
      </c>
      <c r="AS406">
        <f t="shared" ca="1" si="253"/>
        <v>385.11611989170746</v>
      </c>
      <c r="AT406">
        <f t="shared" ca="1" si="254"/>
        <v>432.20422634379833</v>
      </c>
      <c r="AU406">
        <f t="shared" ca="1" si="255"/>
        <v>455.78096977038575</v>
      </c>
      <c r="AV406">
        <f t="shared" ca="1" si="256"/>
        <v>470.01079984197105</v>
      </c>
      <c r="AW406">
        <f t="shared" ca="1" si="257"/>
        <v>539.73757891937078</v>
      </c>
      <c r="AX406">
        <f t="shared" ca="1" si="258"/>
        <v>540.52652627757766</v>
      </c>
      <c r="AY406">
        <f t="shared" ca="1" si="259"/>
        <v>558.17612057067527</v>
      </c>
      <c r="AZ406">
        <f t="shared" ca="1" si="260"/>
        <v>598.0964648058233</v>
      </c>
      <c r="BA406">
        <f t="shared" ca="1" si="261"/>
        <v>590.6959478889562</v>
      </c>
      <c r="BB406">
        <f t="shared" ca="1" si="262"/>
        <v>614.76390802811659</v>
      </c>
      <c r="BC406">
        <f t="shared" ca="1" si="263"/>
        <v>558.54679938717834</v>
      </c>
      <c r="BD406">
        <f t="shared" ca="1" si="264"/>
        <v>504.5232630792442</v>
      </c>
      <c r="BE406">
        <f t="shared" ca="1" si="265"/>
        <v>571.17115534639049</v>
      </c>
      <c r="BF406">
        <f t="shared" ca="1" si="266"/>
        <v>565.42186397463104</v>
      </c>
      <c r="BG406">
        <f t="shared" ca="1" si="267"/>
        <v>589.21195923037237</v>
      </c>
      <c r="BH406">
        <f t="shared" ca="1" si="268"/>
        <v>612.38079519540781</v>
      </c>
      <c r="BI406">
        <f t="shared" ca="1" si="269"/>
        <v>568.89507677148276</v>
      </c>
      <c r="BJ406">
        <f t="shared" ca="1" si="270"/>
        <v>515.09814503039661</v>
      </c>
      <c r="BK406">
        <f t="shared" ca="1" si="271"/>
        <v>485.82406044977404</v>
      </c>
      <c r="BL406">
        <f t="shared" ca="1" si="272"/>
        <v>486.38268040609</v>
      </c>
      <c r="BM406">
        <f t="shared" ca="1" si="273"/>
        <v>482.37363125700523</v>
      </c>
      <c r="BN406">
        <f t="shared" ca="1" si="274"/>
        <v>493.46790327623648</v>
      </c>
      <c r="BO406">
        <f t="shared" ca="1" si="275"/>
        <v>507.75966158892237</v>
      </c>
      <c r="BP406">
        <f t="shared" ca="1" si="276"/>
        <v>529.6586993033045</v>
      </c>
      <c r="BQ406">
        <f t="shared" ca="1" si="277"/>
        <v>482.58903775644939</v>
      </c>
      <c r="BR406">
        <f t="shared" ca="1" si="278"/>
        <v>452.03179827128366</v>
      </c>
      <c r="BS406">
        <f t="shared" ca="1" si="279"/>
        <v>498.792689967473</v>
      </c>
      <c r="BT406">
        <f t="shared" ca="1" si="280"/>
        <v>489.80477999265975</v>
      </c>
      <c r="BU406">
        <f t="shared" ca="1" si="281"/>
        <v>465.4828803456445</v>
      </c>
      <c r="BV406" s="13">
        <f t="shared" ca="1" si="282"/>
        <v>481.24459059092868</v>
      </c>
      <c r="BW406" s="13">
        <f t="shared" ca="1" si="283"/>
        <v>325.07844775167297</v>
      </c>
      <c r="BX406" s="20">
        <f t="shared" ca="1" si="284"/>
        <v>6</v>
      </c>
      <c r="BY406" s="20">
        <f t="shared" ca="1" si="285"/>
        <v>0</v>
      </c>
      <c r="BZ406" s="21">
        <f t="shared" ca="1" si="286"/>
        <v>1.0245164171871852</v>
      </c>
    </row>
    <row r="407" spans="1:78" x14ac:dyDescent="0.3">
      <c r="A407">
        <v>400</v>
      </c>
      <c r="B407">
        <f ca="1">_xlfn.NORM.S.INV(RAND())</f>
        <v>-0.31238542920230644</v>
      </c>
      <c r="C407">
        <f ca="1">_xlfn.NORM.S.INV(RAND())</f>
        <v>-0.58267147958452625</v>
      </c>
      <c r="D407">
        <f ca="1">_xlfn.NORM.S.INV(RAND())</f>
        <v>-0.66758085651321586</v>
      </c>
      <c r="E407">
        <f ca="1">_xlfn.NORM.S.INV(RAND())</f>
        <v>0.40461224665884521</v>
      </c>
      <c r="F407">
        <f ca="1">_xlfn.NORM.S.INV(RAND())</f>
        <v>-1.3121892444666785</v>
      </c>
      <c r="G407">
        <f ca="1">_xlfn.NORM.S.INV(RAND())</f>
        <v>1.2410641235488522</v>
      </c>
      <c r="H407">
        <f ca="1">_xlfn.NORM.S.INV(RAND())</f>
        <v>-0.2704717112999957</v>
      </c>
      <c r="I407">
        <f ca="1">_xlfn.NORM.S.INV(RAND())</f>
        <v>1.5452939466663587</v>
      </c>
      <c r="J407">
        <f ca="1">_xlfn.NORM.S.INV(RAND())</f>
        <v>-7.8543058436653296E-2</v>
      </c>
      <c r="K407">
        <f ca="1">_xlfn.NORM.S.INV(RAND())</f>
        <v>1.7642652527871008</v>
      </c>
      <c r="L407">
        <f ca="1">_xlfn.NORM.S.INV(RAND())</f>
        <v>0.34926190432908855</v>
      </c>
      <c r="M407">
        <f ca="1">_xlfn.NORM.S.INV(RAND())</f>
        <v>0.53437281979760731</v>
      </c>
      <c r="N407">
        <f ca="1">_xlfn.NORM.S.INV(RAND())</f>
        <v>-0.94313808788986275</v>
      </c>
      <c r="O407">
        <f ca="1">_xlfn.NORM.S.INV(RAND())</f>
        <v>-0.75283787422699922</v>
      </c>
      <c r="P407">
        <f ca="1">_xlfn.NORM.S.INV(RAND())</f>
        <v>-2.9097733053098325</v>
      </c>
      <c r="Q407">
        <f ca="1">_xlfn.NORM.S.INV(RAND())</f>
        <v>-0.67494827154446568</v>
      </c>
      <c r="R407">
        <f ca="1">_xlfn.NORM.S.INV(RAND())</f>
        <v>-0.14663622890220468</v>
      </c>
      <c r="S407">
        <f ca="1">_xlfn.NORM.S.INV(RAND())</f>
        <v>-0.28442264387116412</v>
      </c>
      <c r="T407">
        <f ca="1">_xlfn.NORM.S.INV(RAND())</f>
        <v>0.21011093580915707</v>
      </c>
      <c r="U407">
        <f ca="1">_xlfn.NORM.S.INV(RAND())</f>
        <v>-0.68052311370057561</v>
      </c>
      <c r="V407">
        <f ca="1">_xlfn.NORM.S.INV(RAND())</f>
        <v>0.72963484645158272</v>
      </c>
      <c r="W407">
        <f ca="1">_xlfn.NORM.S.INV(RAND())</f>
        <v>0.87110412659909364</v>
      </c>
      <c r="X407">
        <f ca="1">_xlfn.NORM.S.INV(RAND())</f>
        <v>-0.7739139757524105</v>
      </c>
      <c r="Y407">
        <f ca="1">_xlfn.NORM.S.INV(RAND())</f>
        <v>-1.077450395230402</v>
      </c>
      <c r="Z407">
        <f ca="1">_xlfn.NORM.S.INV(RAND())</f>
        <v>-0.54036376846003331</v>
      </c>
      <c r="AA407">
        <f ca="1">_xlfn.NORM.S.INV(RAND())</f>
        <v>-0.9749593577351201</v>
      </c>
      <c r="AB407">
        <f ca="1">_xlfn.NORM.S.INV(RAND())</f>
        <v>0.77470687989421183</v>
      </c>
      <c r="AC407">
        <f ca="1">_xlfn.NORM.S.INV(RAND())</f>
        <v>0.45151030846151413</v>
      </c>
      <c r="AD407">
        <f ca="1">_xlfn.NORM.S.INV(RAND())</f>
        <v>0.54188949761751082</v>
      </c>
      <c r="AE407">
        <f ca="1">_xlfn.NORM.S.INV(RAND())</f>
        <v>1.1218657217415335</v>
      </c>
      <c r="AF407">
        <f ca="1">_xlfn.NORM.S.INV(RAND())</f>
        <v>-0.56713510972140169</v>
      </c>
      <c r="AG407">
        <f ca="1">_xlfn.NORM.S.INV(RAND())</f>
        <v>1.9620318067648814</v>
      </c>
      <c r="AH407">
        <f ca="1">_xlfn.NORM.S.INV(RAND())</f>
        <v>-0.24332199337283539</v>
      </c>
      <c r="AI407">
        <f ca="1">_xlfn.NORM.S.INV(RAND())</f>
        <v>9.0821035890588264E-2</v>
      </c>
      <c r="AJ407">
        <f ca="1">_xlfn.NORM.S.INV(RAND())</f>
        <v>0.23312650447347472</v>
      </c>
      <c r="AK407">
        <f ca="1">_xlfn.NORM.S.INV(RAND())</f>
        <v>1.016285914424774</v>
      </c>
      <c r="AL407" s="13">
        <f t="shared" si="246"/>
        <v>360</v>
      </c>
      <c r="AM407">
        <f t="shared" ca="1" si="247"/>
        <v>353.418102931173</v>
      </c>
      <c r="AN407">
        <f t="shared" ca="1" si="248"/>
        <v>341.58432142524458</v>
      </c>
      <c r="AO407">
        <f t="shared" ca="1" si="249"/>
        <v>328.53228002260147</v>
      </c>
      <c r="AP407">
        <f t="shared" ca="1" si="250"/>
        <v>336.15714036466278</v>
      </c>
      <c r="AQ407">
        <f t="shared" ca="1" si="251"/>
        <v>311.50107282207125</v>
      </c>
      <c r="AR407">
        <f t="shared" ca="1" si="252"/>
        <v>334.50070466495566</v>
      </c>
      <c r="AS407">
        <f t="shared" ca="1" si="253"/>
        <v>329.18063017372418</v>
      </c>
      <c r="AT407">
        <f t="shared" ca="1" si="254"/>
        <v>359.74935358836706</v>
      </c>
      <c r="AU407">
        <f t="shared" ca="1" si="255"/>
        <v>357.97251033202326</v>
      </c>
      <c r="AV407">
        <f t="shared" ca="1" si="256"/>
        <v>396.19219398646374</v>
      </c>
      <c r="AW407">
        <f t="shared" ca="1" si="257"/>
        <v>404.09395412840934</v>
      </c>
      <c r="AX407">
        <f t="shared" ca="1" si="258"/>
        <v>416.58177176974209</v>
      </c>
      <c r="AY407">
        <f t="shared" ca="1" si="259"/>
        <v>394.34020593182186</v>
      </c>
      <c r="AZ407">
        <f t="shared" ca="1" si="260"/>
        <v>377.41003483020143</v>
      </c>
      <c r="BA407">
        <f t="shared" ca="1" si="261"/>
        <v>318.91343910015701</v>
      </c>
      <c r="BB407">
        <f t="shared" ca="1" si="262"/>
        <v>306.59721775511713</v>
      </c>
      <c r="BC407">
        <f t="shared" ca="1" si="263"/>
        <v>303.88586249781224</v>
      </c>
      <c r="BD407">
        <f t="shared" ca="1" si="264"/>
        <v>298.8119252476402</v>
      </c>
      <c r="BE407">
        <f t="shared" ca="1" si="265"/>
        <v>302.33281796150203</v>
      </c>
      <c r="BF407">
        <f t="shared" ca="1" si="266"/>
        <v>290.56339214211363</v>
      </c>
      <c r="BG407">
        <f t="shared" ca="1" si="267"/>
        <v>302.93873510031352</v>
      </c>
      <c r="BH407">
        <f t="shared" ca="1" si="268"/>
        <v>318.4314245225429</v>
      </c>
      <c r="BI407">
        <f t="shared" ca="1" si="269"/>
        <v>304.38962236859521</v>
      </c>
      <c r="BJ407">
        <f t="shared" ca="1" si="270"/>
        <v>285.91233392101441</v>
      </c>
      <c r="BK407">
        <f t="shared" ca="1" si="271"/>
        <v>277.01472280490196</v>
      </c>
      <c r="BL407">
        <f t="shared" ca="1" si="272"/>
        <v>261.74341301693721</v>
      </c>
      <c r="BM407">
        <f t="shared" ca="1" si="273"/>
        <v>273.60234049785612</v>
      </c>
      <c r="BN407">
        <f t="shared" ca="1" si="274"/>
        <v>280.71138259942836</v>
      </c>
      <c r="BO407">
        <f t="shared" ca="1" si="275"/>
        <v>289.51189127198626</v>
      </c>
      <c r="BP407">
        <f t="shared" ca="1" si="276"/>
        <v>308.75579356604294</v>
      </c>
      <c r="BQ407">
        <f t="shared" ca="1" si="277"/>
        <v>298.68527434466159</v>
      </c>
      <c r="BR407">
        <f t="shared" ca="1" si="278"/>
        <v>334.37118805373268</v>
      </c>
      <c r="BS407">
        <f t="shared" ca="1" si="279"/>
        <v>329.56936537824834</v>
      </c>
      <c r="BT407">
        <f t="shared" ca="1" si="280"/>
        <v>331.16400536561304</v>
      </c>
      <c r="BU407">
        <f t="shared" ca="1" si="281"/>
        <v>335.51163503520206</v>
      </c>
      <c r="BV407" s="13">
        <f t="shared" ca="1" si="282"/>
        <v>355.63867709460879</v>
      </c>
      <c r="BW407" s="13">
        <f t="shared" ca="1" si="283"/>
        <v>261.74341301693721</v>
      </c>
      <c r="BX407" s="20">
        <f t="shared" ca="1" si="284"/>
        <v>12</v>
      </c>
      <c r="BY407" s="20">
        <f t="shared" ca="1" si="285"/>
        <v>0</v>
      </c>
      <c r="BZ407" s="21">
        <f t="shared" ca="1" si="286"/>
        <v>1.0480811762323889</v>
      </c>
    </row>
    <row r="408" spans="1:78" x14ac:dyDescent="0.3">
      <c r="A408">
        <v>401</v>
      </c>
      <c r="B408">
        <f ca="1">_xlfn.NORM.S.INV(RAND())</f>
        <v>0.744062331636825</v>
      </c>
      <c r="C408">
        <f ca="1">_xlfn.NORM.S.INV(RAND())</f>
        <v>2.1415077825714985</v>
      </c>
      <c r="D408">
        <f ca="1">_xlfn.NORM.S.INV(RAND())</f>
        <v>0.4188866055837201</v>
      </c>
      <c r="E408">
        <f ca="1">_xlfn.NORM.S.INV(RAND())</f>
        <v>-0.74526393967097104</v>
      </c>
      <c r="F408">
        <f ca="1">_xlfn.NORM.S.INV(RAND())</f>
        <v>-0.11548035571076681</v>
      </c>
      <c r="G408">
        <f ca="1">_xlfn.NORM.S.INV(RAND())</f>
        <v>0.45315149428695389</v>
      </c>
      <c r="H408">
        <f ca="1">_xlfn.NORM.S.INV(RAND())</f>
        <v>-1.6488950674897758</v>
      </c>
      <c r="I408">
        <f ca="1">_xlfn.NORM.S.INV(RAND())</f>
        <v>0.31807828808102445</v>
      </c>
      <c r="J408">
        <f ca="1">_xlfn.NORM.S.INV(RAND())</f>
        <v>-1.3311814771763801</v>
      </c>
      <c r="K408">
        <f ca="1">_xlfn.NORM.S.INV(RAND())</f>
        <v>0.84816791618484377</v>
      </c>
      <c r="L408">
        <f ca="1">_xlfn.NORM.S.INV(RAND())</f>
        <v>0.96724389545208167</v>
      </c>
      <c r="M408">
        <f ca="1">_xlfn.NORM.S.INV(RAND())</f>
        <v>0.12514070132686383</v>
      </c>
      <c r="N408">
        <f ca="1">_xlfn.NORM.S.INV(RAND())</f>
        <v>1.6502760802507566</v>
      </c>
      <c r="O408">
        <f ca="1">_xlfn.NORM.S.INV(RAND())</f>
        <v>1.2766026718889412</v>
      </c>
      <c r="P408">
        <f ca="1">_xlfn.NORM.S.INV(RAND())</f>
        <v>-1.5292671144881225</v>
      </c>
      <c r="Q408">
        <f ca="1">_xlfn.NORM.S.INV(RAND())</f>
        <v>-2.7754626094702535</v>
      </c>
      <c r="R408">
        <f ca="1">_xlfn.NORM.S.INV(RAND())</f>
        <v>-0.32813005734875517</v>
      </c>
      <c r="S408">
        <f ca="1">_xlfn.NORM.S.INV(RAND())</f>
        <v>0.54581861626870665</v>
      </c>
      <c r="T408">
        <f ca="1">_xlfn.NORM.S.INV(RAND())</f>
        <v>-1.5261425843731784</v>
      </c>
      <c r="U408">
        <f ca="1">_xlfn.NORM.S.INV(RAND())</f>
        <v>-0.15264091369552391</v>
      </c>
      <c r="V408">
        <f ca="1">_xlfn.NORM.S.INV(RAND())</f>
        <v>0.80928851126437584</v>
      </c>
      <c r="W408">
        <f ca="1">_xlfn.NORM.S.INV(RAND())</f>
        <v>-0.69850890911303332</v>
      </c>
      <c r="X408">
        <f ca="1">_xlfn.NORM.S.INV(RAND())</f>
        <v>0.99197040864774333</v>
      </c>
      <c r="Y408">
        <f ca="1">_xlfn.NORM.S.INV(RAND())</f>
        <v>-1.9904783442691627</v>
      </c>
      <c r="Z408">
        <f ca="1">_xlfn.NORM.S.INV(RAND())</f>
        <v>-0.85959668815044898</v>
      </c>
      <c r="AA408">
        <f ca="1">_xlfn.NORM.S.INV(RAND())</f>
        <v>-0.42331397554943095</v>
      </c>
      <c r="AB408">
        <f ca="1">_xlfn.NORM.S.INV(RAND())</f>
        <v>2.5863614374245345</v>
      </c>
      <c r="AC408">
        <f ca="1">_xlfn.NORM.S.INV(RAND())</f>
        <v>-1.3525885641317803</v>
      </c>
      <c r="AD408">
        <f ca="1">_xlfn.NORM.S.INV(RAND())</f>
        <v>0.43216263452177811</v>
      </c>
      <c r="AE408">
        <f ca="1">_xlfn.NORM.S.INV(RAND())</f>
        <v>1.104184010606003</v>
      </c>
      <c r="AF408">
        <f ca="1">_xlfn.NORM.S.INV(RAND())</f>
        <v>1.1426612125317088</v>
      </c>
      <c r="AG408">
        <f ca="1">_xlfn.NORM.S.INV(RAND())</f>
        <v>-0.10548920147300322</v>
      </c>
      <c r="AH408">
        <f ca="1">_xlfn.NORM.S.INV(RAND())</f>
        <v>-0.28513584286177757</v>
      </c>
      <c r="AI408">
        <f ca="1">_xlfn.NORM.S.INV(RAND())</f>
        <v>-0.79371439974457192</v>
      </c>
      <c r="AJ408">
        <f ca="1">_xlfn.NORM.S.INV(RAND())</f>
        <v>0.31617833946929103</v>
      </c>
      <c r="AK408">
        <f ca="1">_xlfn.NORM.S.INV(RAND())</f>
        <v>0.30316127694074246</v>
      </c>
      <c r="AL408" s="13">
        <f t="shared" si="246"/>
        <v>360</v>
      </c>
      <c r="AM408">
        <f t="shared" ca="1" si="247"/>
        <v>375.64547897230466</v>
      </c>
      <c r="AN408">
        <f t="shared" ca="1" si="248"/>
        <v>424.90650918491787</v>
      </c>
      <c r="AO408">
        <f t="shared" ca="1" si="249"/>
        <v>435.12655905057403</v>
      </c>
      <c r="AP408">
        <f t="shared" ca="1" si="250"/>
        <v>416.62745484784443</v>
      </c>
      <c r="AQ408">
        <f t="shared" ca="1" si="251"/>
        <v>413.68652487485093</v>
      </c>
      <c r="AR408">
        <f t="shared" ca="1" si="252"/>
        <v>424.47560979045738</v>
      </c>
      <c r="AS408">
        <f t="shared" ca="1" si="253"/>
        <v>385.76905218415021</v>
      </c>
      <c r="AT408">
        <f t="shared" ca="1" si="254"/>
        <v>392.75518226214945</v>
      </c>
      <c r="AU408">
        <f t="shared" ca="1" si="255"/>
        <v>363.54897031096726</v>
      </c>
      <c r="AV408">
        <f t="shared" ca="1" si="256"/>
        <v>381.63564234370637</v>
      </c>
      <c r="AW408">
        <f t="shared" ca="1" si="257"/>
        <v>403.38583999480653</v>
      </c>
      <c r="AX408">
        <f t="shared" ca="1" si="258"/>
        <v>406.14159637685606</v>
      </c>
      <c r="AY408">
        <f t="shared" ca="1" si="259"/>
        <v>446.55560400036688</v>
      </c>
      <c r="AZ408">
        <f t="shared" ca="1" si="260"/>
        <v>480.51187817783665</v>
      </c>
      <c r="BA408">
        <f t="shared" ca="1" si="261"/>
        <v>439.72212963928331</v>
      </c>
      <c r="BB408">
        <f t="shared" ca="1" si="262"/>
        <v>374.45997774180648</v>
      </c>
      <c r="BC408">
        <f t="shared" ca="1" si="263"/>
        <v>367.27969311258209</v>
      </c>
      <c r="BD408">
        <f t="shared" ca="1" si="264"/>
        <v>378.88012046624181</v>
      </c>
      <c r="BE408">
        <f t="shared" ca="1" si="265"/>
        <v>346.78025219062198</v>
      </c>
      <c r="BF408">
        <f t="shared" ca="1" si="266"/>
        <v>343.59440497088883</v>
      </c>
      <c r="BG408">
        <f t="shared" ca="1" si="267"/>
        <v>359.87960096208104</v>
      </c>
      <c r="BH408">
        <f t="shared" ca="1" si="268"/>
        <v>345.5109847234462</v>
      </c>
      <c r="BI408">
        <f t="shared" ca="1" si="269"/>
        <v>365.72409414340456</v>
      </c>
      <c r="BJ408">
        <f t="shared" ca="1" si="270"/>
        <v>325.88423812463196</v>
      </c>
      <c r="BK408">
        <f t="shared" ca="1" si="271"/>
        <v>309.97657060544822</v>
      </c>
      <c r="BL408">
        <f t="shared" ca="1" si="272"/>
        <v>302.36654467320136</v>
      </c>
      <c r="BM408">
        <f t="shared" ca="1" si="273"/>
        <v>350.91603770594264</v>
      </c>
      <c r="BN408">
        <f t="shared" ca="1" si="274"/>
        <v>324.41987334218447</v>
      </c>
      <c r="BO408">
        <f t="shared" ca="1" si="275"/>
        <v>332.47771552737998</v>
      </c>
      <c r="BP408">
        <f t="shared" ca="1" si="276"/>
        <v>354.21577586677694</v>
      </c>
      <c r="BQ408">
        <f t="shared" ca="1" si="277"/>
        <v>378.21437821289186</v>
      </c>
      <c r="BR408">
        <f t="shared" ca="1" si="278"/>
        <v>375.76129363672965</v>
      </c>
      <c r="BS408">
        <f t="shared" ca="1" si="279"/>
        <v>369.47204905302397</v>
      </c>
      <c r="BT408">
        <f t="shared" ca="1" si="280"/>
        <v>352.77600306702595</v>
      </c>
      <c r="BU408">
        <f t="shared" ca="1" si="281"/>
        <v>359.12524574073996</v>
      </c>
      <c r="BV408" s="13">
        <f t="shared" ca="1" si="282"/>
        <v>365.31411020148795</v>
      </c>
      <c r="BW408" s="13">
        <f t="shared" ca="1" si="283"/>
        <v>302.36654467320136</v>
      </c>
      <c r="BX408" s="20">
        <f t="shared" ca="1" si="284"/>
        <v>6</v>
      </c>
      <c r="BY408" s="20">
        <f t="shared" ca="1" si="285"/>
        <v>0</v>
      </c>
      <c r="BZ408" s="21">
        <f t="shared" ca="1" si="286"/>
        <v>1.0245164171871852</v>
      </c>
    </row>
    <row r="409" spans="1:78" x14ac:dyDescent="0.3">
      <c r="A409">
        <v>402</v>
      </c>
      <c r="B409">
        <f ca="1">_xlfn.NORM.S.INV(RAND())</f>
        <v>-0.46521933304600166</v>
      </c>
      <c r="C409">
        <f ca="1">_xlfn.NORM.S.INV(RAND())</f>
        <v>1.1865410653767194</v>
      </c>
      <c r="D409">
        <f ca="1">_xlfn.NORM.S.INV(RAND())</f>
        <v>0.50703355907184622</v>
      </c>
      <c r="E409">
        <f ca="1">_xlfn.NORM.S.INV(RAND())</f>
        <v>1.4717731424463687</v>
      </c>
      <c r="F409">
        <f ca="1">_xlfn.NORM.S.INV(RAND())</f>
        <v>-0.85602002924077492</v>
      </c>
      <c r="G409">
        <f ca="1">_xlfn.NORM.S.INV(RAND())</f>
        <v>0.88808044640940276</v>
      </c>
      <c r="H409">
        <f ca="1">_xlfn.NORM.S.INV(RAND())</f>
        <v>-0.99900724193096591</v>
      </c>
      <c r="I409">
        <f ca="1">_xlfn.NORM.S.INV(RAND())</f>
        <v>-0.2134384008613314</v>
      </c>
      <c r="J409">
        <f ca="1">_xlfn.NORM.S.INV(RAND())</f>
        <v>0.76481445244836799</v>
      </c>
      <c r="K409">
        <f ca="1">_xlfn.NORM.S.INV(RAND())</f>
        <v>1.975202547656681</v>
      </c>
      <c r="L409">
        <f ca="1">_xlfn.NORM.S.INV(RAND())</f>
        <v>3.1869240019031984E-2</v>
      </c>
      <c r="M409">
        <f ca="1">_xlfn.NORM.S.INV(RAND())</f>
        <v>-3.4762610498594207E-2</v>
      </c>
      <c r="N409">
        <f ca="1">_xlfn.NORM.S.INV(RAND())</f>
        <v>0.11033820941440763</v>
      </c>
      <c r="O409">
        <f ca="1">_xlfn.NORM.S.INV(RAND())</f>
        <v>-9.0196841898128405E-2</v>
      </c>
      <c r="P409">
        <f ca="1">_xlfn.NORM.S.INV(RAND())</f>
        <v>0.52581340735689819</v>
      </c>
      <c r="Q409">
        <f ca="1">_xlfn.NORM.S.INV(RAND())</f>
        <v>-0.39628238848362796</v>
      </c>
      <c r="R409">
        <f ca="1">_xlfn.NORM.S.INV(RAND())</f>
        <v>-0.16046738212925055</v>
      </c>
      <c r="S409">
        <f ca="1">_xlfn.NORM.S.INV(RAND())</f>
        <v>0.75468205494274665</v>
      </c>
      <c r="T409">
        <f ca="1">_xlfn.NORM.S.INV(RAND())</f>
        <v>-0.36012259470591929</v>
      </c>
      <c r="U409">
        <f ca="1">_xlfn.NORM.S.INV(RAND())</f>
        <v>1.9762074095286204E-2</v>
      </c>
      <c r="V409">
        <f ca="1">_xlfn.NORM.S.INV(RAND())</f>
        <v>-1.1527458510804331</v>
      </c>
      <c r="W409">
        <f ca="1">_xlfn.NORM.S.INV(RAND())</f>
        <v>-1.0381654047858422</v>
      </c>
      <c r="X409">
        <f ca="1">_xlfn.NORM.S.INV(RAND())</f>
        <v>1.2320673446997394</v>
      </c>
      <c r="Y409">
        <f ca="1">_xlfn.NORM.S.INV(RAND())</f>
        <v>1.4516940821179538</v>
      </c>
      <c r="Z409">
        <f ca="1">_xlfn.NORM.S.INV(RAND())</f>
        <v>-0.52010692687774673</v>
      </c>
      <c r="AA409">
        <f ca="1">_xlfn.NORM.S.INV(RAND())</f>
        <v>0.22462344883832475</v>
      </c>
      <c r="AB409">
        <f ca="1">_xlfn.NORM.S.INV(RAND())</f>
        <v>-1.0899596250864445</v>
      </c>
      <c r="AC409">
        <f ca="1">_xlfn.NORM.S.INV(RAND())</f>
        <v>-1.6087863662974551</v>
      </c>
      <c r="AD409">
        <f ca="1">_xlfn.NORM.S.INV(RAND())</f>
        <v>-0.69098044401808112</v>
      </c>
      <c r="AE409">
        <f ca="1">_xlfn.NORM.S.INV(RAND())</f>
        <v>-8.6625180154058859E-2</v>
      </c>
      <c r="AF409">
        <f ca="1">_xlfn.NORM.S.INV(RAND())</f>
        <v>-1.8449300090811163</v>
      </c>
      <c r="AG409">
        <f ca="1">_xlfn.NORM.S.INV(RAND())</f>
        <v>0.44856424590544891</v>
      </c>
      <c r="AH409">
        <f ca="1">_xlfn.NORM.S.INV(RAND())</f>
        <v>1.016892846773612</v>
      </c>
      <c r="AI409">
        <f ca="1">_xlfn.NORM.S.INV(RAND())</f>
        <v>6.3514973682244642E-3</v>
      </c>
      <c r="AJ409">
        <f ca="1">_xlfn.NORM.S.INV(RAND())</f>
        <v>0.67125715740773073</v>
      </c>
      <c r="AK409">
        <f ca="1">_xlfn.NORM.S.INV(RAND())</f>
        <v>-0.59910714825323674</v>
      </c>
      <c r="AL409" s="13">
        <f t="shared" si="246"/>
        <v>360</v>
      </c>
      <c r="AM409">
        <f t="shared" ca="1" si="247"/>
        <v>350.31330600005936</v>
      </c>
      <c r="AN409">
        <f t="shared" ca="1" si="248"/>
        <v>374.99632568541017</v>
      </c>
      <c r="AO409">
        <f t="shared" ca="1" si="249"/>
        <v>385.97521488675557</v>
      </c>
      <c r="AP409">
        <f t="shared" ca="1" si="250"/>
        <v>420.03135052398738</v>
      </c>
      <c r="AQ409">
        <f t="shared" ca="1" si="251"/>
        <v>399.61050950789274</v>
      </c>
      <c r="AR409">
        <f t="shared" ca="1" si="252"/>
        <v>420.45902380837236</v>
      </c>
      <c r="AS409">
        <f t="shared" ca="1" si="253"/>
        <v>396.72869201566419</v>
      </c>
      <c r="AT409">
        <f t="shared" ca="1" si="254"/>
        <v>391.70660900688887</v>
      </c>
      <c r="AU409">
        <f t="shared" ca="1" si="255"/>
        <v>409.22004941276828</v>
      </c>
      <c r="AV409">
        <f t="shared" ca="1" si="256"/>
        <v>458.46077396926529</v>
      </c>
      <c r="AW409">
        <f t="shared" ca="1" si="257"/>
        <v>459.11376796733208</v>
      </c>
      <c r="AX409">
        <f t="shared" ca="1" si="258"/>
        <v>458.00236732097119</v>
      </c>
      <c r="AY409">
        <f t="shared" ca="1" si="259"/>
        <v>460.73731535760669</v>
      </c>
      <c r="AZ409">
        <f t="shared" ca="1" si="260"/>
        <v>458.15331728148675</v>
      </c>
      <c r="BA409">
        <f t="shared" ca="1" si="261"/>
        <v>472.07839672407596</v>
      </c>
      <c r="BB409">
        <f t="shared" ca="1" si="262"/>
        <v>461.20794982805847</v>
      </c>
      <c r="BC409">
        <f t="shared" ca="1" si="263"/>
        <v>456.76442209196301</v>
      </c>
      <c r="BD409">
        <f t="shared" ca="1" si="264"/>
        <v>476.90756703590256</v>
      </c>
      <c r="BE409">
        <f t="shared" ca="1" si="265"/>
        <v>466.89964327389089</v>
      </c>
      <c r="BF409">
        <f t="shared" ca="1" si="266"/>
        <v>467.23793988321421</v>
      </c>
      <c r="BG409">
        <f t="shared" ca="1" si="267"/>
        <v>436.97157872989033</v>
      </c>
      <c r="BH409">
        <f t="shared" ca="1" si="268"/>
        <v>411.37819813522344</v>
      </c>
      <c r="BI409">
        <f t="shared" ca="1" si="269"/>
        <v>441.52284207568056</v>
      </c>
      <c r="BJ409">
        <f t="shared" ca="1" si="270"/>
        <v>479.92348568799054</v>
      </c>
      <c r="BK409">
        <f t="shared" ca="1" si="271"/>
        <v>465.53236993378266</v>
      </c>
      <c r="BL409">
        <f t="shared" ca="1" si="272"/>
        <v>471.41254694224318</v>
      </c>
      <c r="BM409">
        <f t="shared" ca="1" si="273"/>
        <v>442.4768255885686</v>
      </c>
      <c r="BN409">
        <f t="shared" ca="1" si="274"/>
        <v>403.06107474247722</v>
      </c>
      <c r="BO409">
        <f t="shared" ca="1" si="275"/>
        <v>387.13662213060803</v>
      </c>
      <c r="BP409">
        <f t="shared" ca="1" si="276"/>
        <v>385.04479790608997</v>
      </c>
      <c r="BQ409">
        <f t="shared" ca="1" si="277"/>
        <v>345.99555747641818</v>
      </c>
      <c r="BR409">
        <f t="shared" ca="1" si="278"/>
        <v>354.92522640946078</v>
      </c>
      <c r="BS409">
        <f t="shared" ca="1" si="279"/>
        <v>376.23005574554145</v>
      </c>
      <c r="BT409">
        <f t="shared" ca="1" si="280"/>
        <v>376.21125870992216</v>
      </c>
      <c r="BU409">
        <f t="shared" ca="1" si="281"/>
        <v>390.91464122440391</v>
      </c>
      <c r="BV409" s="13">
        <f t="shared" ca="1" si="282"/>
        <v>377.46697947171452</v>
      </c>
      <c r="BW409" s="13">
        <f t="shared" ca="1" si="283"/>
        <v>345.99555747641818</v>
      </c>
      <c r="BX409" s="20">
        <f t="shared" ca="1" si="284"/>
        <v>6</v>
      </c>
      <c r="BY409" s="20">
        <f t="shared" ca="1" si="285"/>
        <v>0</v>
      </c>
      <c r="BZ409" s="21">
        <f t="shared" ca="1" si="286"/>
        <v>1.0245164171871852</v>
      </c>
    </row>
    <row r="410" spans="1:78" x14ac:dyDescent="0.3">
      <c r="A410">
        <v>403</v>
      </c>
      <c r="B410">
        <f ca="1">_xlfn.NORM.S.INV(RAND())</f>
        <v>0.27421793120037463</v>
      </c>
      <c r="C410">
        <f ca="1">_xlfn.NORM.S.INV(RAND())</f>
        <v>1.1068006424749408</v>
      </c>
      <c r="D410">
        <f ca="1">_xlfn.NORM.S.INV(RAND())</f>
        <v>-0.33881504658193917</v>
      </c>
      <c r="E410">
        <f ca="1">_xlfn.NORM.S.INV(RAND())</f>
        <v>0.36676642992403846</v>
      </c>
      <c r="F410">
        <f ca="1">_xlfn.NORM.S.INV(RAND())</f>
        <v>-0.75179043956572211</v>
      </c>
      <c r="G410">
        <f ca="1">_xlfn.NORM.S.INV(RAND())</f>
        <v>1.6206694330024698</v>
      </c>
      <c r="H410">
        <f ca="1">_xlfn.NORM.S.INV(RAND())</f>
        <v>1.4109245621641784</v>
      </c>
      <c r="I410">
        <f ca="1">_xlfn.NORM.S.INV(RAND())</f>
        <v>0.59541345879780216</v>
      </c>
      <c r="J410">
        <f ca="1">_xlfn.NORM.S.INV(RAND())</f>
        <v>-0.12531542349173797</v>
      </c>
      <c r="K410">
        <f ca="1">_xlfn.NORM.S.INV(RAND())</f>
        <v>-1.2212186655685671</v>
      </c>
      <c r="L410">
        <f ca="1">_xlfn.NORM.S.INV(RAND())</f>
        <v>1.8900000513044115</v>
      </c>
      <c r="M410">
        <f ca="1">_xlfn.NORM.S.INV(RAND())</f>
        <v>-0.87711655831524926</v>
      </c>
      <c r="N410">
        <f ca="1">_xlfn.NORM.S.INV(RAND())</f>
        <v>-0.88488942165097506</v>
      </c>
      <c r="O410">
        <f ca="1">_xlfn.NORM.S.INV(RAND())</f>
        <v>-0.48180458045078417</v>
      </c>
      <c r="P410">
        <f ca="1">_xlfn.NORM.S.INV(RAND())</f>
        <v>0.47396334717670413</v>
      </c>
      <c r="Q410">
        <f ca="1">_xlfn.NORM.S.INV(RAND())</f>
        <v>1.8225804819539002</v>
      </c>
      <c r="R410">
        <f ca="1">_xlfn.NORM.S.INV(RAND())</f>
        <v>0.37785051579711526</v>
      </c>
      <c r="S410">
        <f ca="1">_xlfn.NORM.S.INV(RAND())</f>
        <v>-0.45660839857371877</v>
      </c>
      <c r="T410">
        <f ca="1">_xlfn.NORM.S.INV(RAND())</f>
        <v>6.8720109265158376E-3</v>
      </c>
      <c r="U410">
        <f ca="1">_xlfn.NORM.S.INV(RAND())</f>
        <v>2.0902631330833632</v>
      </c>
      <c r="V410">
        <f ca="1">_xlfn.NORM.S.INV(RAND())</f>
        <v>-8.2482184450665602E-2</v>
      </c>
      <c r="W410">
        <f ca="1">_xlfn.NORM.S.INV(RAND())</f>
        <v>-0.63160444649614211</v>
      </c>
      <c r="X410">
        <f ca="1">_xlfn.NORM.S.INV(RAND())</f>
        <v>-1.7075705376092865</v>
      </c>
      <c r="Y410">
        <f ca="1">_xlfn.NORM.S.INV(RAND())</f>
        <v>0.26131555339248452</v>
      </c>
      <c r="Z410">
        <f ca="1">_xlfn.NORM.S.INV(RAND())</f>
        <v>-0.85099299689986185</v>
      </c>
      <c r="AA410">
        <f ca="1">_xlfn.NORM.S.INV(RAND())</f>
        <v>-2.0564239895367393</v>
      </c>
      <c r="AB410">
        <f ca="1">_xlfn.NORM.S.INV(RAND())</f>
        <v>-0.98089481012994439</v>
      </c>
      <c r="AC410">
        <f ca="1">_xlfn.NORM.S.INV(RAND())</f>
        <v>1.4293857312029106</v>
      </c>
      <c r="AD410">
        <f ca="1">_xlfn.NORM.S.INV(RAND())</f>
        <v>-0.5857828922148538</v>
      </c>
      <c r="AE410">
        <f ca="1">_xlfn.NORM.S.INV(RAND())</f>
        <v>-2.715949078493058</v>
      </c>
      <c r="AF410">
        <f ca="1">_xlfn.NORM.S.INV(RAND())</f>
        <v>-0.92163505520878686</v>
      </c>
      <c r="AG410">
        <f ca="1">_xlfn.NORM.S.INV(RAND())</f>
        <v>-0.57066549597359562</v>
      </c>
      <c r="AH410">
        <f ca="1">_xlfn.NORM.S.INV(RAND())</f>
        <v>-9.0281843736045142E-2</v>
      </c>
      <c r="AI410">
        <f ca="1">_xlfn.NORM.S.INV(RAND())</f>
        <v>-1.477959184915802</v>
      </c>
      <c r="AJ410">
        <f ca="1">_xlfn.NORM.S.INV(RAND())</f>
        <v>0.37979320556985652</v>
      </c>
      <c r="AK410">
        <f ca="1">_xlfn.NORM.S.INV(RAND())</f>
        <v>-1.0651121183604417</v>
      </c>
      <c r="AL410" s="13">
        <f t="shared" si="246"/>
        <v>360</v>
      </c>
      <c r="AM410">
        <f t="shared" ca="1" si="247"/>
        <v>365.59250704738929</v>
      </c>
      <c r="AN410">
        <f t="shared" ca="1" si="248"/>
        <v>389.55452498714862</v>
      </c>
      <c r="AO410">
        <f t="shared" ca="1" si="249"/>
        <v>381.84916711256608</v>
      </c>
      <c r="AP410">
        <f t="shared" ca="1" si="250"/>
        <v>389.85866779681646</v>
      </c>
      <c r="AQ410">
        <f t="shared" ca="1" si="251"/>
        <v>373.1434668238868</v>
      </c>
      <c r="AR410">
        <f t="shared" ca="1" si="252"/>
        <v>409.57322458453979</v>
      </c>
      <c r="AS410">
        <f t="shared" ca="1" si="253"/>
        <v>444.1484275415653</v>
      </c>
      <c r="AT410">
        <f t="shared" ca="1" si="254"/>
        <v>459.490537357378</v>
      </c>
      <c r="AU410">
        <f t="shared" ca="1" si="255"/>
        <v>455.98804507142142</v>
      </c>
      <c r="AV410">
        <f t="shared" ca="1" si="256"/>
        <v>424.76787065876323</v>
      </c>
      <c r="AW410">
        <f t="shared" ca="1" si="257"/>
        <v>473.54425422776956</v>
      </c>
      <c r="AX410">
        <f t="shared" ca="1" si="258"/>
        <v>449.97334848656044</v>
      </c>
      <c r="AY410">
        <f t="shared" ca="1" si="259"/>
        <v>427.38385795989029</v>
      </c>
      <c r="AZ410">
        <f t="shared" ca="1" si="260"/>
        <v>415.48599489230804</v>
      </c>
      <c r="BA410">
        <f t="shared" ca="1" si="261"/>
        <v>426.83457544578857</v>
      </c>
      <c r="BB410">
        <f t="shared" ca="1" si="262"/>
        <v>473.99965486053333</v>
      </c>
      <c r="BC410">
        <f t="shared" ca="1" si="263"/>
        <v>484.25185676313862</v>
      </c>
      <c r="BD410">
        <f t="shared" ca="1" si="264"/>
        <v>471.45618538219873</v>
      </c>
      <c r="BE410">
        <f t="shared" ca="1" si="265"/>
        <v>471.4467983441516</v>
      </c>
      <c r="BF410">
        <f t="shared" ca="1" si="266"/>
        <v>531.69551879037385</v>
      </c>
      <c r="BG410">
        <f t="shared" ca="1" si="267"/>
        <v>528.94910351339138</v>
      </c>
      <c r="BH410">
        <f t="shared" ca="1" si="268"/>
        <v>509.79559344049534</v>
      </c>
      <c r="BI410">
        <f t="shared" ca="1" si="269"/>
        <v>461.74211868798699</v>
      </c>
      <c r="BJ410">
        <f t="shared" ca="1" si="270"/>
        <v>468.56598947297647</v>
      </c>
      <c r="BK410">
        <f t="shared" ca="1" si="271"/>
        <v>445.9149211960044</v>
      </c>
      <c r="BL410">
        <f t="shared" ca="1" si="272"/>
        <v>395.82959900895395</v>
      </c>
      <c r="BM410">
        <f t="shared" ca="1" si="273"/>
        <v>373.8801001493685</v>
      </c>
      <c r="BN410">
        <f t="shared" ca="1" si="274"/>
        <v>405.8745473515101</v>
      </c>
      <c r="BO410">
        <f t="shared" ca="1" si="275"/>
        <v>392.21386204475857</v>
      </c>
      <c r="BP410">
        <f t="shared" ca="1" si="276"/>
        <v>335.15234767899005</v>
      </c>
      <c r="BQ410">
        <f t="shared" ca="1" si="277"/>
        <v>317.65246450939935</v>
      </c>
      <c r="BR410">
        <f t="shared" ca="1" si="278"/>
        <v>307.22913946761827</v>
      </c>
      <c r="BS410">
        <f t="shared" ca="1" si="279"/>
        <v>305.50457699134625</v>
      </c>
      <c r="BT410">
        <f t="shared" ca="1" si="280"/>
        <v>280.40025945829973</v>
      </c>
      <c r="BU410">
        <f t="shared" ca="1" si="281"/>
        <v>286.4972062377127</v>
      </c>
      <c r="BV410" s="13">
        <f t="shared" ca="1" si="282"/>
        <v>269.29780291036718</v>
      </c>
      <c r="BW410" s="13">
        <f t="shared" ca="1" si="283"/>
        <v>269.29780291036718</v>
      </c>
      <c r="BX410" s="20">
        <f t="shared" ca="1" si="284"/>
        <v>6</v>
      </c>
      <c r="BY410" s="20">
        <f t="shared" ca="1" si="285"/>
        <v>0</v>
      </c>
      <c r="BZ410" s="21">
        <f t="shared" ca="1" si="286"/>
        <v>1.0245164171871852</v>
      </c>
    </row>
    <row r="411" spans="1:78" x14ac:dyDescent="0.3">
      <c r="A411">
        <v>404</v>
      </c>
      <c r="B411">
        <f ca="1">_xlfn.NORM.S.INV(RAND())</f>
        <v>0.85464979004521158</v>
      </c>
      <c r="C411">
        <f ca="1">_xlfn.NORM.S.INV(RAND())</f>
        <v>1.3474171006115709</v>
      </c>
      <c r="D411">
        <f ca="1">_xlfn.NORM.S.INV(RAND())</f>
        <v>0.61326308677136554</v>
      </c>
      <c r="E411">
        <f ca="1">_xlfn.NORM.S.INV(RAND())</f>
        <v>0.13080645851072001</v>
      </c>
      <c r="F411">
        <f ca="1">_xlfn.NORM.S.INV(RAND())</f>
        <v>0.21048854591005639</v>
      </c>
      <c r="G411">
        <f ca="1">_xlfn.NORM.S.INV(RAND())</f>
        <v>-1.8014882142176361</v>
      </c>
      <c r="H411">
        <f ca="1">_xlfn.NORM.S.INV(RAND())</f>
        <v>1.8660009664662947</v>
      </c>
      <c r="I411">
        <f ca="1">_xlfn.NORM.S.INV(RAND())</f>
        <v>-0.8784644728144485</v>
      </c>
      <c r="J411">
        <f ca="1">_xlfn.NORM.S.INV(RAND())</f>
        <v>0.52459985605607407</v>
      </c>
      <c r="K411">
        <f ca="1">_xlfn.NORM.S.INV(RAND())</f>
        <v>-0.39866074057795386</v>
      </c>
      <c r="L411">
        <f ca="1">_xlfn.NORM.S.INV(RAND())</f>
        <v>0.35852292790545603</v>
      </c>
      <c r="M411">
        <f ca="1">_xlfn.NORM.S.INV(RAND())</f>
        <v>-0.82676025640877004</v>
      </c>
      <c r="N411">
        <f ca="1">_xlfn.NORM.S.INV(RAND())</f>
        <v>-0.30736877141548669</v>
      </c>
      <c r="O411">
        <f ca="1">_xlfn.NORM.S.INV(RAND())</f>
        <v>-0.65656391842610551</v>
      </c>
      <c r="P411">
        <f ca="1">_xlfn.NORM.S.INV(RAND())</f>
        <v>-1.3198283508169026</v>
      </c>
      <c r="Q411">
        <f ca="1">_xlfn.NORM.S.INV(RAND())</f>
        <v>-0.82340025542125872</v>
      </c>
      <c r="R411">
        <f ca="1">_xlfn.NORM.S.INV(RAND())</f>
        <v>-1.325117558299564</v>
      </c>
      <c r="S411">
        <f ca="1">_xlfn.NORM.S.INV(RAND())</f>
        <v>-1.7234594867518074</v>
      </c>
      <c r="T411">
        <f ca="1">_xlfn.NORM.S.INV(RAND())</f>
        <v>-0.21849701115359238</v>
      </c>
      <c r="U411">
        <f ca="1">_xlfn.NORM.S.INV(RAND())</f>
        <v>-0.74664430116030034</v>
      </c>
      <c r="V411">
        <f ca="1">_xlfn.NORM.S.INV(RAND())</f>
        <v>0.70852350265611974</v>
      </c>
      <c r="W411">
        <f ca="1">_xlfn.NORM.S.INV(RAND())</f>
        <v>-0.36929633747564933</v>
      </c>
      <c r="X411">
        <f ca="1">_xlfn.NORM.S.INV(RAND())</f>
        <v>-0.53083917564316074</v>
      </c>
      <c r="Y411">
        <f ca="1">_xlfn.NORM.S.INV(RAND())</f>
        <v>0.3803627319447701</v>
      </c>
      <c r="Z411">
        <f ca="1">_xlfn.NORM.S.INV(RAND())</f>
        <v>-0.81133949637968561</v>
      </c>
      <c r="AA411">
        <f ca="1">_xlfn.NORM.S.INV(RAND())</f>
        <v>1.4530737223371635</v>
      </c>
      <c r="AB411">
        <f ca="1">_xlfn.NORM.S.INV(RAND())</f>
        <v>-0.43977765524079254</v>
      </c>
      <c r="AC411">
        <f ca="1">_xlfn.NORM.S.INV(RAND())</f>
        <v>0.24122710143988865</v>
      </c>
      <c r="AD411">
        <f ca="1">_xlfn.NORM.S.INV(RAND())</f>
        <v>-0.46542648601875086</v>
      </c>
      <c r="AE411">
        <f ca="1">_xlfn.NORM.S.INV(RAND())</f>
        <v>-0.10189698476018345</v>
      </c>
      <c r="AF411">
        <f ca="1">_xlfn.NORM.S.INV(RAND())</f>
        <v>-0.59022863991037788</v>
      </c>
      <c r="AG411">
        <f ca="1">_xlfn.NORM.S.INV(RAND())</f>
        <v>-1.5654970793939798</v>
      </c>
      <c r="AH411">
        <f ca="1">_xlfn.NORM.S.INV(RAND())</f>
        <v>-0.2630750611658409</v>
      </c>
      <c r="AI411">
        <f ca="1">_xlfn.NORM.S.INV(RAND())</f>
        <v>1.4435011406504081</v>
      </c>
      <c r="AJ411">
        <f ca="1">_xlfn.NORM.S.INV(RAND())</f>
        <v>1.3223277146407275</v>
      </c>
      <c r="AK411">
        <f ca="1">_xlfn.NORM.S.INV(RAND())</f>
        <v>0.51256071745346465</v>
      </c>
      <c r="AL411" s="13">
        <f t="shared" si="246"/>
        <v>360</v>
      </c>
      <c r="AM411">
        <f t="shared" ca="1" si="247"/>
        <v>378.05156188419687</v>
      </c>
      <c r="AN411">
        <f t="shared" ca="1" si="248"/>
        <v>408.46535046779235</v>
      </c>
      <c r="AO411">
        <f t="shared" ca="1" si="249"/>
        <v>423.01057700885565</v>
      </c>
      <c r="AP411">
        <f t="shared" ca="1" si="250"/>
        <v>426.03974124229495</v>
      </c>
      <c r="AQ411">
        <f t="shared" ca="1" si="251"/>
        <v>431.06915359821164</v>
      </c>
      <c r="AR411">
        <f t="shared" ca="1" si="252"/>
        <v>388.32510536588819</v>
      </c>
      <c r="AS411">
        <f t="shared" ca="1" si="253"/>
        <v>432.31731262053739</v>
      </c>
      <c r="AT411">
        <f t="shared" ca="1" si="254"/>
        <v>410.76653096719747</v>
      </c>
      <c r="AU411">
        <f t="shared" ca="1" si="255"/>
        <v>423.22168596672759</v>
      </c>
      <c r="AV411">
        <f t="shared" ca="1" si="256"/>
        <v>413.41947968529234</v>
      </c>
      <c r="AW411">
        <f t="shared" ca="1" si="257"/>
        <v>421.89034362323281</v>
      </c>
      <c r="AX411">
        <f t="shared" ca="1" si="258"/>
        <v>402.05775148421554</v>
      </c>
      <c r="AY411">
        <f t="shared" ca="1" si="259"/>
        <v>394.82124878345894</v>
      </c>
      <c r="AZ411">
        <f t="shared" ca="1" si="260"/>
        <v>379.97662040586175</v>
      </c>
      <c r="BA411">
        <f t="shared" ca="1" si="261"/>
        <v>351.9512717723249</v>
      </c>
      <c r="BB411">
        <f t="shared" ca="1" si="262"/>
        <v>335.47150872478892</v>
      </c>
      <c r="BC411">
        <f t="shared" ca="1" si="263"/>
        <v>310.633781354701</v>
      </c>
      <c r="BD411">
        <f t="shared" ca="1" si="264"/>
        <v>281.09537368459115</v>
      </c>
      <c r="BE411">
        <f t="shared" ca="1" si="265"/>
        <v>277.45601674017729</v>
      </c>
      <c r="BF411">
        <f t="shared" ca="1" si="266"/>
        <v>265.63899541123158</v>
      </c>
      <c r="BG411">
        <f t="shared" ca="1" si="267"/>
        <v>276.61542489047764</v>
      </c>
      <c r="BH411">
        <f t="shared" ca="1" si="268"/>
        <v>270.66724361604764</v>
      </c>
      <c r="BI411">
        <f t="shared" ca="1" si="269"/>
        <v>262.38830909291136</v>
      </c>
      <c r="BJ411">
        <f t="shared" ca="1" si="270"/>
        <v>268.10242443251559</v>
      </c>
      <c r="BK411">
        <f t="shared" ca="1" si="271"/>
        <v>255.7268068423958</v>
      </c>
      <c r="BL411">
        <f t="shared" ca="1" si="272"/>
        <v>277.990321321392</v>
      </c>
      <c r="BM411">
        <f t="shared" ca="1" si="273"/>
        <v>270.90793942936796</v>
      </c>
      <c r="BN411">
        <f t="shared" ca="1" si="274"/>
        <v>274.59290153297638</v>
      </c>
      <c r="BO411">
        <f t="shared" ca="1" si="275"/>
        <v>267.20110187196985</v>
      </c>
      <c r="BP411">
        <f t="shared" ca="1" si="276"/>
        <v>265.52310824572288</v>
      </c>
      <c r="BQ411">
        <f t="shared" ca="1" si="277"/>
        <v>256.52043768523163</v>
      </c>
      <c r="BR411">
        <f t="shared" ca="1" si="278"/>
        <v>234.25438911678813</v>
      </c>
      <c r="BS411">
        <f t="shared" ca="1" si="279"/>
        <v>230.62715188767316</v>
      </c>
      <c r="BT411">
        <f t="shared" ca="1" si="280"/>
        <v>250.56697648265495</v>
      </c>
      <c r="BU411">
        <f t="shared" ca="1" si="281"/>
        <v>270.3329143338492</v>
      </c>
      <c r="BV411" s="13">
        <f t="shared" ca="1" si="282"/>
        <v>278.33634477156573</v>
      </c>
      <c r="BW411" s="13">
        <f t="shared" ca="1" si="283"/>
        <v>230.62715188767316</v>
      </c>
      <c r="BX411" s="20">
        <f t="shared" ca="1" si="284"/>
        <v>6</v>
      </c>
      <c r="BY411" s="20">
        <f t="shared" ca="1" si="285"/>
        <v>0</v>
      </c>
      <c r="BZ411" s="21">
        <f t="shared" ca="1" si="286"/>
        <v>1.0245164171871852</v>
      </c>
    </row>
    <row r="412" spans="1:78" x14ac:dyDescent="0.3">
      <c r="A412">
        <v>405</v>
      </c>
      <c r="B412">
        <f ca="1">_xlfn.NORM.S.INV(RAND())</f>
        <v>-1.2132484894827127</v>
      </c>
      <c r="C412">
        <f ca="1">_xlfn.NORM.S.INV(RAND())</f>
        <v>-0.35861624350618532</v>
      </c>
      <c r="D412">
        <f ca="1">_xlfn.NORM.S.INV(RAND())</f>
        <v>0.57551816635027797</v>
      </c>
      <c r="E412">
        <f ca="1">_xlfn.NORM.S.INV(RAND())</f>
        <v>-1.7339543218502869</v>
      </c>
      <c r="F412">
        <f ca="1">_xlfn.NORM.S.INV(RAND())</f>
        <v>0.89163740708643713</v>
      </c>
      <c r="G412">
        <f ca="1">_xlfn.NORM.S.INV(RAND())</f>
        <v>-1.642994504553015</v>
      </c>
      <c r="H412">
        <f ca="1">_xlfn.NORM.S.INV(RAND())</f>
        <v>-0.25338548440436526</v>
      </c>
      <c r="I412">
        <f ca="1">_xlfn.NORM.S.INV(RAND())</f>
        <v>0.52279250786751796</v>
      </c>
      <c r="J412">
        <f ca="1">_xlfn.NORM.S.INV(RAND())</f>
        <v>0.82416581400535327</v>
      </c>
      <c r="K412">
        <f ca="1">_xlfn.NORM.S.INV(RAND())</f>
        <v>-1.3134790571151598</v>
      </c>
      <c r="L412">
        <f ca="1">_xlfn.NORM.S.INV(RAND())</f>
        <v>-1.6643863781486341</v>
      </c>
      <c r="M412">
        <f ca="1">_xlfn.NORM.S.INV(RAND())</f>
        <v>1.0391900371967238</v>
      </c>
      <c r="N412">
        <f ca="1">_xlfn.NORM.S.INV(RAND())</f>
        <v>1.023062601564485</v>
      </c>
      <c r="O412">
        <f ca="1">_xlfn.NORM.S.INV(RAND())</f>
        <v>0.87863159688025472</v>
      </c>
      <c r="P412">
        <f ca="1">_xlfn.NORM.S.INV(RAND())</f>
        <v>-1.0877093614573876</v>
      </c>
      <c r="Q412">
        <f ca="1">_xlfn.NORM.S.INV(RAND())</f>
        <v>1.691914839365894</v>
      </c>
      <c r="R412">
        <f ca="1">_xlfn.NORM.S.INV(RAND())</f>
        <v>1.7077093809287591</v>
      </c>
      <c r="S412">
        <f ca="1">_xlfn.NORM.S.INV(RAND())</f>
        <v>0.25732841772514647</v>
      </c>
      <c r="T412">
        <f ca="1">_xlfn.NORM.S.INV(RAND())</f>
        <v>-0.9493305745288716</v>
      </c>
      <c r="U412">
        <f ca="1">_xlfn.NORM.S.INV(RAND())</f>
        <v>-1.4844055382311083</v>
      </c>
      <c r="V412">
        <f ca="1">_xlfn.NORM.S.INV(RAND())</f>
        <v>0.83863328477521737</v>
      </c>
      <c r="W412">
        <f ca="1">_xlfn.NORM.S.INV(RAND())</f>
        <v>-0.67155193482907982</v>
      </c>
      <c r="X412">
        <f ca="1">_xlfn.NORM.S.INV(RAND())</f>
        <v>-0.28344417702008295</v>
      </c>
      <c r="Y412">
        <f ca="1">_xlfn.NORM.S.INV(RAND())</f>
        <v>0.51564495169179303</v>
      </c>
      <c r="Z412">
        <f ca="1">_xlfn.NORM.S.INV(RAND())</f>
        <v>-6.0798996317728636E-2</v>
      </c>
      <c r="AA412">
        <f ca="1">_xlfn.NORM.S.INV(RAND())</f>
        <v>-1.1883032089656584</v>
      </c>
      <c r="AB412">
        <f ca="1">_xlfn.NORM.S.INV(RAND())</f>
        <v>-0.60800972178810264</v>
      </c>
      <c r="AC412">
        <f ca="1">_xlfn.NORM.S.INV(RAND())</f>
        <v>-0.70601235642340054</v>
      </c>
      <c r="AD412">
        <f ca="1">_xlfn.NORM.S.INV(RAND())</f>
        <v>1.8762084955691452</v>
      </c>
      <c r="AE412">
        <f ca="1">_xlfn.NORM.S.INV(RAND())</f>
        <v>-1.2674573146361707</v>
      </c>
      <c r="AF412">
        <f ca="1">_xlfn.NORM.S.INV(RAND())</f>
        <v>-0.30788368121205878</v>
      </c>
      <c r="AG412">
        <f ca="1">_xlfn.NORM.S.INV(RAND())</f>
        <v>0.23233088445659406</v>
      </c>
      <c r="AH412">
        <f ca="1">_xlfn.NORM.S.INV(RAND())</f>
        <v>-0.56197992515730377</v>
      </c>
      <c r="AI412">
        <f ca="1">_xlfn.NORM.S.INV(RAND())</f>
        <v>0.18222608018310707</v>
      </c>
      <c r="AJ412">
        <f ca="1">_xlfn.NORM.S.INV(RAND())</f>
        <v>-1.1807612868543873</v>
      </c>
      <c r="AK412">
        <f ca="1">_xlfn.NORM.S.INV(RAND())</f>
        <v>0.99198147325488695</v>
      </c>
      <c r="AL412" s="13">
        <f t="shared" si="246"/>
        <v>360</v>
      </c>
      <c r="AM412">
        <f t="shared" ca="1" si="247"/>
        <v>335.50619814198461</v>
      </c>
      <c r="AN412">
        <f t="shared" ca="1" si="248"/>
        <v>328.49415522234142</v>
      </c>
      <c r="AO412">
        <f t="shared" ca="1" si="249"/>
        <v>339.45111165202997</v>
      </c>
      <c r="AP412">
        <f t="shared" ca="1" si="250"/>
        <v>306.98637622637375</v>
      </c>
      <c r="AQ412">
        <f t="shared" ca="1" si="251"/>
        <v>323.06883517781483</v>
      </c>
      <c r="AR412">
        <f t="shared" ca="1" si="252"/>
        <v>293.70927393062675</v>
      </c>
      <c r="AS412">
        <f t="shared" ca="1" si="253"/>
        <v>289.32323678493674</v>
      </c>
      <c r="AT412">
        <f t="shared" ca="1" si="254"/>
        <v>298.06491618442436</v>
      </c>
      <c r="AU412">
        <f t="shared" ca="1" si="255"/>
        <v>312.4604406106954</v>
      </c>
      <c r="AV412">
        <f t="shared" ca="1" si="256"/>
        <v>289.52089070249735</v>
      </c>
      <c r="AW412">
        <f t="shared" ca="1" si="257"/>
        <v>262.88518994101651</v>
      </c>
      <c r="AX412">
        <f t="shared" ca="1" si="258"/>
        <v>279.02416607397578</v>
      </c>
      <c r="AY412">
        <f t="shared" ca="1" si="259"/>
        <v>295.87831593800689</v>
      </c>
      <c r="AZ412">
        <f t="shared" ca="1" si="260"/>
        <v>311.14512002801621</v>
      </c>
      <c r="BA412">
        <f t="shared" ca="1" si="261"/>
        <v>292.08470075893655</v>
      </c>
      <c r="BB412">
        <f t="shared" ca="1" si="262"/>
        <v>321.92220385751921</v>
      </c>
      <c r="BC412">
        <f t="shared" ca="1" si="263"/>
        <v>355.13141136509915</v>
      </c>
      <c r="BD412">
        <f t="shared" ca="1" si="264"/>
        <v>360.29678345103923</v>
      </c>
      <c r="BE412">
        <f t="shared" ca="1" si="265"/>
        <v>340.93839370950923</v>
      </c>
      <c r="BF412">
        <f t="shared" ca="1" si="266"/>
        <v>312.80592083051232</v>
      </c>
      <c r="BG412">
        <f t="shared" ca="1" si="267"/>
        <v>328.18739963541987</v>
      </c>
      <c r="BH412">
        <f t="shared" ca="1" si="268"/>
        <v>315.57489846150224</v>
      </c>
      <c r="BI412">
        <f t="shared" ca="1" si="269"/>
        <v>310.32332133956527</v>
      </c>
      <c r="BJ412">
        <f t="shared" ca="1" si="270"/>
        <v>319.56760079650979</v>
      </c>
      <c r="BK412">
        <f t="shared" ca="1" si="271"/>
        <v>318.31515203933589</v>
      </c>
      <c r="BL412">
        <f t="shared" ca="1" si="272"/>
        <v>297.08507682677651</v>
      </c>
      <c r="BM412">
        <f t="shared" ca="1" si="273"/>
        <v>286.71779158702805</v>
      </c>
      <c r="BN412">
        <f t="shared" ca="1" si="274"/>
        <v>275.15102214234054</v>
      </c>
      <c r="BO412">
        <f t="shared" ca="1" si="275"/>
        <v>306.50264949190239</v>
      </c>
      <c r="BP412">
        <f t="shared" ca="1" si="276"/>
        <v>284.75610752909461</v>
      </c>
      <c r="BQ412">
        <f t="shared" ca="1" si="277"/>
        <v>279.622564963108</v>
      </c>
      <c r="BR412">
        <f t="shared" ca="1" si="278"/>
        <v>283.2805288692802</v>
      </c>
      <c r="BS412">
        <f t="shared" ca="1" si="279"/>
        <v>274.12249868635723</v>
      </c>
      <c r="BT412">
        <f t="shared" ca="1" si="280"/>
        <v>276.90631693038557</v>
      </c>
      <c r="BU412">
        <f t="shared" ca="1" si="281"/>
        <v>258.55056694000945</v>
      </c>
      <c r="BV412" s="13">
        <f t="shared" ca="1" si="282"/>
        <v>273.67648633608502</v>
      </c>
      <c r="BW412" s="13">
        <f t="shared" ca="1" si="283"/>
        <v>258.55056694000945</v>
      </c>
      <c r="BX412" s="20">
        <f t="shared" ca="1" si="284"/>
        <v>18</v>
      </c>
      <c r="BY412" s="20">
        <f t="shared" ca="1" si="285"/>
        <v>0</v>
      </c>
      <c r="BZ412" s="21">
        <f t="shared" ca="1" si="286"/>
        <v>1.0707171796530719</v>
      </c>
    </row>
    <row r="413" spans="1:78" x14ac:dyDescent="0.3">
      <c r="A413">
        <v>406</v>
      </c>
      <c r="B413">
        <f ca="1">_xlfn.NORM.S.INV(RAND())</f>
        <v>0.67928664569567276</v>
      </c>
      <c r="C413">
        <f ca="1">_xlfn.NORM.S.INV(RAND())</f>
        <v>-0.41627990672033238</v>
      </c>
      <c r="D413">
        <f ca="1">_xlfn.NORM.S.INV(RAND())</f>
        <v>0.97769178959022141</v>
      </c>
      <c r="E413">
        <f ca="1">_xlfn.NORM.S.INV(RAND())</f>
        <v>1.2250206318909831</v>
      </c>
      <c r="F413">
        <f ca="1">_xlfn.NORM.S.INV(RAND())</f>
        <v>-6.8434832860145471E-3</v>
      </c>
      <c r="G413">
        <f ca="1">_xlfn.NORM.S.INV(RAND())</f>
        <v>2.1097039417446295</v>
      </c>
      <c r="H413">
        <f ca="1">_xlfn.NORM.S.INV(RAND())</f>
        <v>0.17644409248323412</v>
      </c>
      <c r="I413">
        <f ca="1">_xlfn.NORM.S.INV(RAND())</f>
        <v>0.64388314262811508</v>
      </c>
      <c r="J413">
        <f ca="1">_xlfn.NORM.S.INV(RAND())</f>
        <v>-0.62629265499556397</v>
      </c>
      <c r="K413">
        <f ca="1">_xlfn.NORM.S.INV(RAND())</f>
        <v>-0.93037662184220793</v>
      </c>
      <c r="L413">
        <f ca="1">_xlfn.NORM.S.INV(RAND())</f>
        <v>1.0167886885899651</v>
      </c>
      <c r="M413">
        <f ca="1">_xlfn.NORM.S.INV(RAND())</f>
        <v>-0.45629274769967937</v>
      </c>
      <c r="N413">
        <f ca="1">_xlfn.NORM.S.INV(RAND())</f>
        <v>1.9065641367881316</v>
      </c>
      <c r="O413">
        <f ca="1">_xlfn.NORM.S.INV(RAND())</f>
        <v>-0.37267444255702409</v>
      </c>
      <c r="P413">
        <f ca="1">_xlfn.NORM.S.INV(RAND())</f>
        <v>-0.93309367346466321</v>
      </c>
      <c r="Q413">
        <f ca="1">_xlfn.NORM.S.INV(RAND())</f>
        <v>-0.29791895705831534</v>
      </c>
      <c r="R413">
        <f ca="1">_xlfn.NORM.S.INV(RAND())</f>
        <v>-0.38142493722773474</v>
      </c>
      <c r="S413">
        <f ca="1">_xlfn.NORM.S.INV(RAND())</f>
        <v>-0.22739086480331902</v>
      </c>
      <c r="T413">
        <f ca="1">_xlfn.NORM.S.INV(RAND())</f>
        <v>0.34914812220464037</v>
      </c>
      <c r="U413">
        <f ca="1">_xlfn.NORM.S.INV(RAND())</f>
        <v>-0.28175233891536433</v>
      </c>
      <c r="V413">
        <f ca="1">_xlfn.NORM.S.INV(RAND())</f>
        <v>0.43762219864256935</v>
      </c>
      <c r="W413">
        <f ca="1">_xlfn.NORM.S.INV(RAND())</f>
        <v>0.10704773869354553</v>
      </c>
      <c r="X413">
        <f ca="1">_xlfn.NORM.S.INV(RAND())</f>
        <v>-0.67960473366844976</v>
      </c>
      <c r="Y413">
        <f ca="1">_xlfn.NORM.S.INV(RAND())</f>
        <v>0.52948923600112263</v>
      </c>
      <c r="Z413">
        <f ca="1">_xlfn.NORM.S.INV(RAND())</f>
        <v>0.56266321473195291</v>
      </c>
      <c r="AA413">
        <f ca="1">_xlfn.NORM.S.INV(RAND())</f>
        <v>9.5590308120562559E-2</v>
      </c>
      <c r="AB413">
        <f ca="1">_xlfn.NORM.S.INV(RAND())</f>
        <v>0.93393596446839577</v>
      </c>
      <c r="AC413">
        <f ca="1">_xlfn.NORM.S.INV(RAND())</f>
        <v>1.0585576782321835</v>
      </c>
      <c r="AD413">
        <f ca="1">_xlfn.NORM.S.INV(RAND())</f>
        <v>0.60059905826616711</v>
      </c>
      <c r="AE413">
        <f ca="1">_xlfn.NORM.S.INV(RAND())</f>
        <v>0.84854310984525338</v>
      </c>
      <c r="AF413">
        <f ca="1">_xlfn.NORM.S.INV(RAND())</f>
        <v>0.94090286917093635</v>
      </c>
      <c r="AG413">
        <f ca="1">_xlfn.NORM.S.INV(RAND())</f>
        <v>-0.46834193665088447</v>
      </c>
      <c r="AH413">
        <f ca="1">_xlfn.NORM.S.INV(RAND())</f>
        <v>0.20835095802841661</v>
      </c>
      <c r="AI413">
        <f ca="1">_xlfn.NORM.S.INV(RAND())</f>
        <v>-1.7858022211361686</v>
      </c>
      <c r="AJ413">
        <f ca="1">_xlfn.NORM.S.INV(RAND())</f>
        <v>-0.65431679388050434</v>
      </c>
      <c r="AK413">
        <f ca="1">_xlfn.NORM.S.INV(RAND())</f>
        <v>0.28161988539928218</v>
      </c>
      <c r="AL413" s="13">
        <f t="shared" si="246"/>
        <v>360</v>
      </c>
      <c r="AM413">
        <f t="shared" ca="1" si="247"/>
        <v>374.2432539271137</v>
      </c>
      <c r="AN413">
        <f t="shared" ca="1" si="248"/>
        <v>365.20374352027255</v>
      </c>
      <c r="AO413">
        <f t="shared" ca="1" si="249"/>
        <v>386.2503731884608</v>
      </c>
      <c r="AP413">
        <f t="shared" ca="1" si="250"/>
        <v>414.38509676226414</v>
      </c>
      <c r="AQ413">
        <f t="shared" ca="1" si="251"/>
        <v>414.04884565047121</v>
      </c>
      <c r="AR413">
        <f t="shared" ca="1" si="252"/>
        <v>467.48679331196826</v>
      </c>
      <c r="AS413">
        <f t="shared" ca="1" si="253"/>
        <v>472.07668305637947</v>
      </c>
      <c r="AT413">
        <f t="shared" ca="1" si="254"/>
        <v>489.75211747453994</v>
      </c>
      <c r="AU413">
        <f t="shared" ca="1" si="255"/>
        <v>472.16272873441551</v>
      </c>
      <c r="AV413">
        <f t="shared" ca="1" si="256"/>
        <v>447.28308970638591</v>
      </c>
      <c r="AW413">
        <f t="shared" ca="1" si="257"/>
        <v>474.1289637457806</v>
      </c>
      <c r="AX413">
        <f t="shared" ca="1" si="258"/>
        <v>461.60918785648903</v>
      </c>
      <c r="AY413">
        <f t="shared" ca="1" si="259"/>
        <v>515.10846207372083</v>
      </c>
      <c r="AZ413">
        <f t="shared" ca="1" si="260"/>
        <v>503.93356747499001</v>
      </c>
      <c r="BA413">
        <f t="shared" ca="1" si="261"/>
        <v>477.30494952365331</v>
      </c>
      <c r="BB413">
        <f t="shared" ca="1" si="262"/>
        <v>468.96989101533467</v>
      </c>
      <c r="BC413">
        <f t="shared" ca="1" si="263"/>
        <v>458.56420859084773</v>
      </c>
      <c r="BD413">
        <f t="shared" ca="1" si="264"/>
        <v>452.39479463849636</v>
      </c>
      <c r="BE413">
        <f t="shared" ca="1" si="265"/>
        <v>461.41444292248303</v>
      </c>
      <c r="BF413">
        <f t="shared" ca="1" si="266"/>
        <v>453.78022825355504</v>
      </c>
      <c r="BG413">
        <f t="shared" ca="1" si="267"/>
        <v>465.1976945715237</v>
      </c>
      <c r="BH413">
        <f t="shared" ca="1" si="268"/>
        <v>467.88671388238544</v>
      </c>
      <c r="BI413">
        <f t="shared" ca="1" si="269"/>
        <v>449.69633236317895</v>
      </c>
      <c r="BJ413">
        <f t="shared" ca="1" si="270"/>
        <v>463.46271831192621</v>
      </c>
      <c r="BK413">
        <f t="shared" ca="1" si="271"/>
        <v>478.56625047943606</v>
      </c>
      <c r="BL413">
        <f t="shared" ca="1" si="272"/>
        <v>481.01425130396296</v>
      </c>
      <c r="BM413">
        <f t="shared" ca="1" si="273"/>
        <v>507.4514541736844</v>
      </c>
      <c r="BN413">
        <f t="shared" ca="1" si="274"/>
        <v>539.20737594149819</v>
      </c>
      <c r="BO413">
        <f t="shared" ca="1" si="275"/>
        <v>558.0001186697516</v>
      </c>
      <c r="BP413">
        <f t="shared" ca="1" si="276"/>
        <v>585.77348335536101</v>
      </c>
      <c r="BQ413">
        <f t="shared" ca="1" si="277"/>
        <v>618.21701544007453</v>
      </c>
      <c r="BR413">
        <f t="shared" ca="1" si="278"/>
        <v>601.47390574269718</v>
      </c>
      <c r="BS413">
        <f t="shared" ca="1" si="279"/>
        <v>608.49922207944394</v>
      </c>
      <c r="BT413">
        <f t="shared" ca="1" si="280"/>
        <v>548.65818185394096</v>
      </c>
      <c r="BU413">
        <f t="shared" ca="1" si="281"/>
        <v>528.098048114226</v>
      </c>
      <c r="BV413" s="13">
        <f t="shared" ca="1" si="282"/>
        <v>536.53115362450876</v>
      </c>
      <c r="BW413" s="13">
        <f t="shared" ca="1" si="283"/>
        <v>360</v>
      </c>
      <c r="BX413" s="20">
        <f t="shared" ca="1" si="284"/>
        <v>6</v>
      </c>
      <c r="BY413" s="20">
        <f t="shared" ca="1" si="285"/>
        <v>0</v>
      </c>
      <c r="BZ413" s="21">
        <f t="shared" ca="1" si="286"/>
        <v>1.0245164171871852</v>
      </c>
    </row>
    <row r="414" spans="1:78" x14ac:dyDescent="0.3">
      <c r="A414">
        <v>407</v>
      </c>
      <c r="B414">
        <f ca="1">_xlfn.NORM.S.INV(RAND())</f>
        <v>0.88486273896815271</v>
      </c>
      <c r="C414">
        <f ca="1">_xlfn.NORM.S.INV(RAND())</f>
        <v>-1.3824789966539748</v>
      </c>
      <c r="D414">
        <f ca="1">_xlfn.NORM.S.INV(RAND())</f>
        <v>-0.62675407106761738</v>
      </c>
      <c r="E414">
        <f ca="1">_xlfn.NORM.S.INV(RAND())</f>
        <v>1.7065605796824397</v>
      </c>
      <c r="F414">
        <f ca="1">_xlfn.NORM.S.INV(RAND())</f>
        <v>0.56263083433480787</v>
      </c>
      <c r="G414">
        <f ca="1">_xlfn.NORM.S.INV(RAND())</f>
        <v>0.21554271002604689</v>
      </c>
      <c r="H414">
        <f ca="1">_xlfn.NORM.S.INV(RAND())</f>
        <v>1.3772289444182695</v>
      </c>
      <c r="I414">
        <f ca="1">_xlfn.NORM.S.INV(RAND())</f>
        <v>-0.26950427277293187</v>
      </c>
      <c r="J414">
        <f ca="1">_xlfn.NORM.S.INV(RAND())</f>
        <v>-1.568240308157917</v>
      </c>
      <c r="K414">
        <f ca="1">_xlfn.NORM.S.INV(RAND())</f>
        <v>-0.61587218544012534</v>
      </c>
      <c r="L414">
        <f ca="1">_xlfn.NORM.S.INV(RAND())</f>
        <v>4.8942642179397894E-2</v>
      </c>
      <c r="M414">
        <f ca="1">_xlfn.NORM.S.INV(RAND())</f>
        <v>0.38829146455685759</v>
      </c>
      <c r="N414">
        <f ca="1">_xlfn.NORM.S.INV(RAND())</f>
        <v>-0.76182276425402751</v>
      </c>
      <c r="O414">
        <f ca="1">_xlfn.NORM.S.INV(RAND())</f>
        <v>0.14323226735001351</v>
      </c>
      <c r="P414">
        <f ca="1">_xlfn.NORM.S.INV(RAND())</f>
        <v>0.8887000982110933</v>
      </c>
      <c r="Q414">
        <f ca="1">_xlfn.NORM.S.INV(RAND())</f>
        <v>-2.6194517941254292</v>
      </c>
      <c r="R414">
        <f ca="1">_xlfn.NORM.S.INV(RAND())</f>
        <v>0.63635115523501251</v>
      </c>
      <c r="S414">
        <f ca="1">_xlfn.NORM.S.INV(RAND())</f>
        <v>1.4735355314380212</v>
      </c>
      <c r="T414">
        <f ca="1">_xlfn.NORM.S.INV(RAND())</f>
        <v>-0.21226567680395997</v>
      </c>
      <c r="U414">
        <f ca="1">_xlfn.NORM.S.INV(RAND())</f>
        <v>7.5967721263945451E-2</v>
      </c>
      <c r="V414">
        <f ca="1">_xlfn.NORM.S.INV(RAND())</f>
        <v>-1.2071709866085463</v>
      </c>
      <c r="W414">
        <f ca="1">_xlfn.NORM.S.INV(RAND())</f>
        <v>0.39695728128219221</v>
      </c>
      <c r="X414">
        <f ca="1">_xlfn.NORM.S.INV(RAND())</f>
        <v>0.55464911990706744</v>
      </c>
      <c r="Y414">
        <f ca="1">_xlfn.NORM.S.INV(RAND())</f>
        <v>-0.24171411692322081</v>
      </c>
      <c r="Z414">
        <f ca="1">_xlfn.NORM.S.INV(RAND())</f>
        <v>-1.2464944735393386</v>
      </c>
      <c r="AA414">
        <f ca="1">_xlfn.NORM.S.INV(RAND())</f>
        <v>-0.56791717600340452</v>
      </c>
      <c r="AB414">
        <f ca="1">_xlfn.NORM.S.INV(RAND())</f>
        <v>1.4556088351830938</v>
      </c>
      <c r="AC414">
        <f ca="1">_xlfn.NORM.S.INV(RAND())</f>
        <v>-0.27633537640619232</v>
      </c>
      <c r="AD414">
        <f ca="1">_xlfn.NORM.S.INV(RAND())</f>
        <v>1.1023876057407792E-2</v>
      </c>
      <c r="AE414">
        <f ca="1">_xlfn.NORM.S.INV(RAND())</f>
        <v>-0.53706829886208718</v>
      </c>
      <c r="AF414">
        <f ca="1">_xlfn.NORM.S.INV(RAND())</f>
        <v>0.14684972720840003</v>
      </c>
      <c r="AG414">
        <f ca="1">_xlfn.NORM.S.INV(RAND())</f>
        <v>2.1745518616777662</v>
      </c>
      <c r="AH414">
        <f ca="1">_xlfn.NORM.S.INV(RAND())</f>
        <v>0.30104403662891327</v>
      </c>
      <c r="AI414">
        <f ca="1">_xlfn.NORM.S.INV(RAND())</f>
        <v>0.24885548397242693</v>
      </c>
      <c r="AJ414">
        <f ca="1">_xlfn.NORM.S.INV(RAND())</f>
        <v>0.76652064161224109</v>
      </c>
      <c r="AK414">
        <f ca="1">_xlfn.NORM.S.INV(RAND())</f>
        <v>-0.29213284445745369</v>
      </c>
      <c r="AL414" s="13">
        <f t="shared" si="246"/>
        <v>360</v>
      </c>
      <c r="AM414">
        <f t="shared" ca="1" si="247"/>
        <v>378.71158988550673</v>
      </c>
      <c r="AN414">
        <f t="shared" ca="1" si="248"/>
        <v>349.51301856180731</v>
      </c>
      <c r="AO414">
        <f t="shared" ca="1" si="249"/>
        <v>336.9513238321349</v>
      </c>
      <c r="AP414">
        <f t="shared" ca="1" si="250"/>
        <v>371.68626864819214</v>
      </c>
      <c r="AQ414">
        <f t="shared" ca="1" si="251"/>
        <v>383.79823096176995</v>
      </c>
      <c r="AR414">
        <f t="shared" ca="1" si="252"/>
        <v>388.44231280375561</v>
      </c>
      <c r="AS414">
        <f t="shared" ca="1" si="253"/>
        <v>420.41501540104309</v>
      </c>
      <c r="AT414">
        <f t="shared" ca="1" si="254"/>
        <v>413.75162417981983</v>
      </c>
      <c r="AU414">
        <f t="shared" ca="1" si="255"/>
        <v>377.77802554421049</v>
      </c>
      <c r="AV414">
        <f t="shared" ca="1" si="256"/>
        <v>364.42935719643759</v>
      </c>
      <c r="AW414">
        <f t="shared" ca="1" si="257"/>
        <v>365.30833972771273</v>
      </c>
      <c r="AX414">
        <f t="shared" ca="1" si="258"/>
        <v>373.43468439548974</v>
      </c>
      <c r="AY414">
        <f t="shared" ca="1" si="259"/>
        <v>357.2166964063976</v>
      </c>
      <c r="AZ414">
        <f t="shared" ca="1" si="260"/>
        <v>360.03290948693365</v>
      </c>
      <c r="BA414">
        <f t="shared" ca="1" si="261"/>
        <v>378.8301304305491</v>
      </c>
      <c r="BB414">
        <f t="shared" ca="1" si="262"/>
        <v>325.5243000607191</v>
      </c>
      <c r="BC414">
        <f t="shared" ca="1" si="263"/>
        <v>337.56571343616741</v>
      </c>
      <c r="BD414">
        <f t="shared" ca="1" si="264"/>
        <v>367.38786569966737</v>
      </c>
      <c r="BE414">
        <f t="shared" ca="1" si="265"/>
        <v>362.76176118011296</v>
      </c>
      <c r="BF414">
        <f t="shared" ca="1" si="266"/>
        <v>364.20454451059339</v>
      </c>
      <c r="BG414">
        <f t="shared" ca="1" si="267"/>
        <v>339.54379228300019</v>
      </c>
      <c r="BH414">
        <f t="shared" ca="1" si="268"/>
        <v>347.27070373991535</v>
      </c>
      <c r="BI414">
        <f t="shared" ca="1" si="269"/>
        <v>358.42184011323042</v>
      </c>
      <c r="BJ414">
        <f t="shared" ca="1" si="270"/>
        <v>353.30742820389491</v>
      </c>
      <c r="BK414">
        <f t="shared" ca="1" si="271"/>
        <v>328.63756608643706</v>
      </c>
      <c r="BL414">
        <f t="shared" ca="1" si="272"/>
        <v>317.90421940904196</v>
      </c>
      <c r="BM414">
        <f t="shared" ca="1" si="273"/>
        <v>345.63146909736355</v>
      </c>
      <c r="BN414">
        <f t="shared" ca="1" si="274"/>
        <v>340.01923588369721</v>
      </c>
      <c r="BO414">
        <f t="shared" ca="1" si="275"/>
        <v>340.09397934443462</v>
      </c>
      <c r="BP414">
        <f t="shared" ca="1" si="276"/>
        <v>329.57293167611607</v>
      </c>
      <c r="BQ414">
        <f t="shared" ca="1" si="277"/>
        <v>332.24059034385374</v>
      </c>
      <c r="BR414">
        <f t="shared" ca="1" si="278"/>
        <v>376.52728690180982</v>
      </c>
      <c r="BS414">
        <f t="shared" ca="1" si="279"/>
        <v>382.96922699322528</v>
      </c>
      <c r="BT414">
        <f t="shared" ca="1" si="280"/>
        <v>388.34947775123743</v>
      </c>
      <c r="BU414">
        <f t="shared" ca="1" si="281"/>
        <v>405.75278625096513</v>
      </c>
      <c r="BV414" s="13">
        <f t="shared" ca="1" si="282"/>
        <v>398.80042707260105</v>
      </c>
      <c r="BW414" s="13">
        <f t="shared" ca="1" si="283"/>
        <v>317.90421940904196</v>
      </c>
      <c r="BX414" s="20">
        <f t="shared" ca="1" si="284"/>
        <v>6</v>
      </c>
      <c r="BY414" s="20">
        <f t="shared" ca="1" si="285"/>
        <v>0</v>
      </c>
      <c r="BZ414" s="21">
        <f t="shared" ca="1" si="286"/>
        <v>1.0245164171871852</v>
      </c>
    </row>
    <row r="415" spans="1:78" x14ac:dyDescent="0.3">
      <c r="A415">
        <v>408</v>
      </c>
      <c r="B415">
        <f ca="1">_xlfn.NORM.S.INV(RAND())</f>
        <v>-2.6192880093539875E-2</v>
      </c>
      <c r="C415">
        <f ca="1">_xlfn.NORM.S.INV(RAND())</f>
        <v>-0.7899374909949759</v>
      </c>
      <c r="D415">
        <f ca="1">_xlfn.NORM.S.INV(RAND())</f>
        <v>-3.916575925538162E-2</v>
      </c>
      <c r="E415">
        <f ca="1">_xlfn.NORM.S.INV(RAND())</f>
        <v>0.52109629930038448</v>
      </c>
      <c r="F415">
        <f ca="1">_xlfn.NORM.S.INV(RAND())</f>
        <v>4.1370818259469963E-2</v>
      </c>
      <c r="G415">
        <f ca="1">_xlfn.NORM.S.INV(RAND())</f>
        <v>0.70791173672948049</v>
      </c>
      <c r="H415">
        <f ca="1">_xlfn.NORM.S.INV(RAND())</f>
        <v>-0.88636821659221687</v>
      </c>
      <c r="I415">
        <f ca="1">_xlfn.NORM.S.INV(RAND())</f>
        <v>-0.26973960769573674</v>
      </c>
      <c r="J415">
        <f ca="1">_xlfn.NORM.S.INV(RAND())</f>
        <v>-0.49551183270810678</v>
      </c>
      <c r="K415">
        <f ca="1">_xlfn.NORM.S.INV(RAND())</f>
        <v>-0.60989208086033642</v>
      </c>
      <c r="L415">
        <f ca="1">_xlfn.NORM.S.INV(RAND())</f>
        <v>0.20751658341176507</v>
      </c>
      <c r="M415">
        <f ca="1">_xlfn.NORM.S.INV(RAND())</f>
        <v>-2.5322973209120625</v>
      </c>
      <c r="N415">
        <f ca="1">_xlfn.NORM.S.INV(RAND())</f>
        <v>-0.71640016755338376</v>
      </c>
      <c r="O415">
        <f ca="1">_xlfn.NORM.S.INV(RAND())</f>
        <v>1.2955792860360433</v>
      </c>
      <c r="P415">
        <f ca="1">_xlfn.NORM.S.INV(RAND())</f>
        <v>-0.86387048365321217</v>
      </c>
      <c r="Q415">
        <f ca="1">_xlfn.NORM.S.INV(RAND())</f>
        <v>0.30619817875402316</v>
      </c>
      <c r="R415">
        <f ca="1">_xlfn.NORM.S.INV(RAND())</f>
        <v>-1.7205965799876395</v>
      </c>
      <c r="S415">
        <f ca="1">_xlfn.NORM.S.INV(RAND())</f>
        <v>0.53096611262282301</v>
      </c>
      <c r="T415">
        <f ca="1">_xlfn.NORM.S.INV(RAND())</f>
        <v>-0.68351850507535628</v>
      </c>
      <c r="U415">
        <f ca="1">_xlfn.NORM.S.INV(RAND())</f>
        <v>0.5795156040818642</v>
      </c>
      <c r="V415">
        <f ca="1">_xlfn.NORM.S.INV(RAND())</f>
        <v>-1.9672708078676198</v>
      </c>
      <c r="W415">
        <f ca="1">_xlfn.NORM.S.INV(RAND())</f>
        <v>0.59400941203220892</v>
      </c>
      <c r="X415">
        <f ca="1">_xlfn.NORM.S.INV(RAND())</f>
        <v>0.76521968131665674</v>
      </c>
      <c r="Y415">
        <f ca="1">_xlfn.NORM.S.INV(RAND())</f>
        <v>-0.11542887250126861</v>
      </c>
      <c r="Z415">
        <f ca="1">_xlfn.NORM.S.INV(RAND())</f>
        <v>0.97316134429658174</v>
      </c>
      <c r="AA415">
        <f ca="1">_xlfn.NORM.S.INV(RAND())</f>
        <v>0.31423503482448373</v>
      </c>
      <c r="AB415">
        <f ca="1">_xlfn.NORM.S.INV(RAND())</f>
        <v>0.73185150494484164</v>
      </c>
      <c r="AC415">
        <f ca="1">_xlfn.NORM.S.INV(RAND())</f>
        <v>2.1081524341434346</v>
      </c>
      <c r="AD415">
        <f ca="1">_xlfn.NORM.S.INV(RAND())</f>
        <v>0.23745626499167197</v>
      </c>
      <c r="AE415">
        <f ca="1">_xlfn.NORM.S.INV(RAND())</f>
        <v>2.1716455404226132</v>
      </c>
      <c r="AF415">
        <f ca="1">_xlfn.NORM.S.INV(RAND())</f>
        <v>0.9138590652377192</v>
      </c>
      <c r="AG415">
        <f ca="1">_xlfn.NORM.S.INV(RAND())</f>
        <v>0.32190769384618528</v>
      </c>
      <c r="AH415">
        <f ca="1">_xlfn.NORM.S.INV(RAND())</f>
        <v>1.2015102873701085</v>
      </c>
      <c r="AI415">
        <f ca="1">_xlfn.NORM.S.INV(RAND())</f>
        <v>0.24852487271486487</v>
      </c>
      <c r="AJ415">
        <f ca="1">_xlfn.NORM.S.INV(RAND())</f>
        <v>0.52533654481608594</v>
      </c>
      <c r="AK415">
        <f ca="1">_xlfn.NORM.S.INV(RAND())</f>
        <v>-0.99923216590022534</v>
      </c>
      <c r="AL415" s="13">
        <f t="shared" si="246"/>
        <v>360</v>
      </c>
      <c r="AM415">
        <f t="shared" ca="1" si="247"/>
        <v>359.30626050734566</v>
      </c>
      <c r="AN415">
        <f t="shared" ca="1" si="248"/>
        <v>343.14441350102152</v>
      </c>
      <c r="AO415">
        <f t="shared" ca="1" si="249"/>
        <v>342.22673537928898</v>
      </c>
      <c r="AP415">
        <f t="shared" ca="1" si="250"/>
        <v>352.53232794938384</v>
      </c>
      <c r="AQ415">
        <f t="shared" ca="1" si="251"/>
        <v>353.22816474388276</v>
      </c>
      <c r="AR415">
        <f t="shared" ca="1" si="252"/>
        <v>367.81086185363034</v>
      </c>
      <c r="AS415">
        <f t="shared" ca="1" si="253"/>
        <v>349.31625413369085</v>
      </c>
      <c r="AT415">
        <f t="shared" ca="1" si="254"/>
        <v>343.77507576523777</v>
      </c>
      <c r="AU415">
        <f t="shared" ca="1" si="255"/>
        <v>333.94040146737592</v>
      </c>
      <c r="AV415">
        <f t="shared" ca="1" si="256"/>
        <v>322.25196384327228</v>
      </c>
      <c r="AW415">
        <f t="shared" ca="1" si="257"/>
        <v>326.00021628719105</v>
      </c>
      <c r="AX415">
        <f t="shared" ca="1" si="258"/>
        <v>281.54129248778048</v>
      </c>
      <c r="AY415">
        <f t="shared" ca="1" si="259"/>
        <v>270.02136204198518</v>
      </c>
      <c r="AZ415">
        <f t="shared" ca="1" si="260"/>
        <v>290.87240866681395</v>
      </c>
      <c r="BA415">
        <f t="shared" ca="1" si="261"/>
        <v>276.60554348062584</v>
      </c>
      <c r="BB415">
        <f t="shared" ca="1" si="262"/>
        <v>281.42167124639172</v>
      </c>
      <c r="BC415">
        <f t="shared" ca="1" si="263"/>
        <v>254.70316223422662</v>
      </c>
      <c r="BD415">
        <f t="shared" ca="1" si="264"/>
        <v>262.52267875895831</v>
      </c>
      <c r="BE415">
        <f t="shared" ca="1" si="265"/>
        <v>252.25938094366947</v>
      </c>
      <c r="BF415">
        <f t="shared" ca="1" si="266"/>
        <v>260.73368696538409</v>
      </c>
      <c r="BG415">
        <f t="shared" ca="1" si="267"/>
        <v>232.64238128946323</v>
      </c>
      <c r="BH415">
        <f t="shared" ca="1" si="268"/>
        <v>240.65898055473238</v>
      </c>
      <c r="BI415">
        <f t="shared" ca="1" si="269"/>
        <v>251.42487199052997</v>
      </c>
      <c r="BJ415">
        <f t="shared" ca="1" si="270"/>
        <v>249.6508319650635</v>
      </c>
      <c r="BK415">
        <f t="shared" ca="1" si="271"/>
        <v>263.96911276771812</v>
      </c>
      <c r="BL415">
        <f t="shared" ca="1" si="272"/>
        <v>268.68986620176958</v>
      </c>
      <c r="BM415">
        <f t="shared" ca="1" si="273"/>
        <v>280.16945048062655</v>
      </c>
      <c r="BN415">
        <f t="shared" ca="1" si="274"/>
        <v>316.30032925763385</v>
      </c>
      <c r="BO415">
        <f t="shared" ca="1" si="275"/>
        <v>320.53294015110794</v>
      </c>
      <c r="BP415">
        <f t="shared" ca="1" si="276"/>
        <v>363.19809277025115</v>
      </c>
      <c r="BQ415">
        <f t="shared" ca="1" si="277"/>
        <v>382.71607915812075</v>
      </c>
      <c r="BR415">
        <f t="shared" ca="1" si="278"/>
        <v>389.73307795249531</v>
      </c>
      <c r="BS415">
        <f t="shared" ca="1" si="279"/>
        <v>417.55432325861722</v>
      </c>
      <c r="BT415">
        <f t="shared" ca="1" si="280"/>
        <v>423.41237034726817</v>
      </c>
      <c r="BU415">
        <f t="shared" ca="1" si="281"/>
        <v>436.26952451721877</v>
      </c>
      <c r="BV415" s="13">
        <f t="shared" ca="1" si="282"/>
        <v>411.64151657691571</v>
      </c>
      <c r="BW415" s="13">
        <f t="shared" ca="1" si="283"/>
        <v>232.64238128946323</v>
      </c>
      <c r="BX415" s="20">
        <f t="shared" ca="1" si="284"/>
        <v>6</v>
      </c>
      <c r="BY415" s="20">
        <f t="shared" ca="1" si="285"/>
        <v>0</v>
      </c>
      <c r="BZ415" s="21">
        <f t="shared" ca="1" si="286"/>
        <v>1.0245164171871852</v>
      </c>
    </row>
    <row r="416" spans="1:78" x14ac:dyDescent="0.3">
      <c r="A416">
        <v>409</v>
      </c>
      <c r="B416">
        <f ca="1">_xlfn.NORM.S.INV(RAND())</f>
        <v>0.40634500538995266</v>
      </c>
      <c r="C416">
        <f ca="1">_xlfn.NORM.S.INV(RAND())</f>
        <v>-1.2325193522861466</v>
      </c>
      <c r="D416">
        <f ca="1">_xlfn.NORM.S.INV(RAND())</f>
        <v>-0.66090869786215312</v>
      </c>
      <c r="E416">
        <f ca="1">_xlfn.NORM.S.INV(RAND())</f>
        <v>-2.12297453262758</v>
      </c>
      <c r="F416">
        <f ca="1">_xlfn.NORM.S.INV(RAND())</f>
        <v>1.1967975171067935</v>
      </c>
      <c r="G416">
        <f ca="1">_xlfn.NORM.S.INV(RAND())</f>
        <v>0.12297255605495074</v>
      </c>
      <c r="H416">
        <f ca="1">_xlfn.NORM.S.INV(RAND())</f>
        <v>0.78310688660303496</v>
      </c>
      <c r="I416">
        <f ca="1">_xlfn.NORM.S.INV(RAND())</f>
        <v>-7.9394690223670114E-2</v>
      </c>
      <c r="J416">
        <f ca="1">_xlfn.NORM.S.INV(RAND())</f>
        <v>0.680064661827252</v>
      </c>
      <c r="K416">
        <f ca="1">_xlfn.NORM.S.INV(RAND())</f>
        <v>3.8819944481528805E-2</v>
      </c>
      <c r="L416">
        <f ca="1">_xlfn.NORM.S.INV(RAND())</f>
        <v>-0.45225649226697556</v>
      </c>
      <c r="M416">
        <f ca="1">_xlfn.NORM.S.INV(RAND())</f>
        <v>-2.4879993705546748</v>
      </c>
      <c r="N416">
        <f ca="1">_xlfn.NORM.S.INV(RAND())</f>
        <v>0.62248994685960779</v>
      </c>
      <c r="O416">
        <f ca="1">_xlfn.NORM.S.INV(RAND())</f>
        <v>0.82817371098450998</v>
      </c>
      <c r="P416">
        <f ca="1">_xlfn.NORM.S.INV(RAND())</f>
        <v>-1.053898745594076</v>
      </c>
      <c r="Q416">
        <f ca="1">_xlfn.NORM.S.INV(RAND())</f>
        <v>0.44502576876668143</v>
      </c>
      <c r="R416">
        <f ca="1">_xlfn.NORM.S.INV(RAND())</f>
        <v>5.6105794350975673E-2</v>
      </c>
      <c r="S416">
        <f ca="1">_xlfn.NORM.S.INV(RAND())</f>
        <v>-0.23573714819593541</v>
      </c>
      <c r="T416">
        <f ca="1">_xlfn.NORM.S.INV(RAND())</f>
        <v>-0.84034487768912347</v>
      </c>
      <c r="U416">
        <f ca="1">_xlfn.NORM.S.INV(RAND())</f>
        <v>0.50002019355710958</v>
      </c>
      <c r="V416">
        <f ca="1">_xlfn.NORM.S.INV(RAND())</f>
        <v>1.7976671844633383</v>
      </c>
      <c r="W416">
        <f ca="1">_xlfn.NORM.S.INV(RAND())</f>
        <v>-1.7773310422030031</v>
      </c>
      <c r="X416">
        <f ca="1">_xlfn.NORM.S.INV(RAND())</f>
        <v>0.44128226907658624</v>
      </c>
      <c r="Y416">
        <f ca="1">_xlfn.NORM.S.INV(RAND())</f>
        <v>-0.98855195705388432</v>
      </c>
      <c r="Z416">
        <f ca="1">_xlfn.NORM.S.INV(RAND())</f>
        <v>-1.8513534161890586E-2</v>
      </c>
      <c r="AA416">
        <f ca="1">_xlfn.NORM.S.INV(RAND())</f>
        <v>1.455829842239927</v>
      </c>
      <c r="AB416">
        <f ca="1">_xlfn.NORM.S.INV(RAND())</f>
        <v>-0.94347729532907598</v>
      </c>
      <c r="AC416">
        <f ca="1">_xlfn.NORM.S.INV(RAND())</f>
        <v>2.2827839693566075E-2</v>
      </c>
      <c r="AD416">
        <f ca="1">_xlfn.NORM.S.INV(RAND())</f>
        <v>-1.3345589087770406</v>
      </c>
      <c r="AE416">
        <f ca="1">_xlfn.NORM.S.INV(RAND())</f>
        <v>-0.74499474774997498</v>
      </c>
      <c r="AF416">
        <f ca="1">_xlfn.NORM.S.INV(RAND())</f>
        <v>-1.2033213954385957</v>
      </c>
      <c r="AG416">
        <f ca="1">_xlfn.NORM.S.INV(RAND())</f>
        <v>-0.564459246535018</v>
      </c>
      <c r="AH416">
        <f ca="1">_xlfn.NORM.S.INV(RAND())</f>
        <v>1.6341159304982218</v>
      </c>
      <c r="AI416">
        <f ca="1">_xlfn.NORM.S.INV(RAND())</f>
        <v>1.2800578639964557</v>
      </c>
      <c r="AJ416">
        <f ca="1">_xlfn.NORM.S.INV(RAND())</f>
        <v>0.64036785180141997</v>
      </c>
      <c r="AK416">
        <f ca="1">_xlfn.NORM.S.INV(RAND())</f>
        <v>-1.9827667713813482</v>
      </c>
      <c r="AL416" s="13">
        <f t="shared" si="246"/>
        <v>360</v>
      </c>
      <c r="AM416">
        <f t="shared" ca="1" si="247"/>
        <v>368.39204272953236</v>
      </c>
      <c r="AN416">
        <f t="shared" ca="1" si="248"/>
        <v>342.94548544060774</v>
      </c>
      <c r="AO416">
        <f t="shared" ca="1" si="249"/>
        <v>329.96851863375178</v>
      </c>
      <c r="AP416">
        <f t="shared" ca="1" si="250"/>
        <v>291.78306362740756</v>
      </c>
      <c r="AQ416">
        <f t="shared" ca="1" si="251"/>
        <v>312.52706192096764</v>
      </c>
      <c r="AR416">
        <f t="shared" ca="1" si="252"/>
        <v>314.62272441562772</v>
      </c>
      <c r="AS416">
        <f t="shared" ca="1" si="253"/>
        <v>329.03701474260845</v>
      </c>
      <c r="AT416">
        <f t="shared" ca="1" si="254"/>
        <v>327.39576513209471</v>
      </c>
      <c r="AU416">
        <f t="shared" ca="1" si="255"/>
        <v>340.36433414414665</v>
      </c>
      <c r="AV416">
        <f t="shared" ca="1" si="256"/>
        <v>340.98593113813655</v>
      </c>
      <c r="AW416">
        <f t="shared" ca="1" si="257"/>
        <v>332.05928138022011</v>
      </c>
      <c r="AX416">
        <f t="shared" ca="1" si="258"/>
        <v>287.50841634459533</v>
      </c>
      <c r="AY416">
        <f t="shared" ca="1" si="259"/>
        <v>297.90508862344655</v>
      </c>
      <c r="AZ416">
        <f t="shared" ca="1" si="260"/>
        <v>312.36516562098899</v>
      </c>
      <c r="BA416">
        <f t="shared" ca="1" si="261"/>
        <v>293.80296833529371</v>
      </c>
      <c r="BB416">
        <f t="shared" ca="1" si="262"/>
        <v>301.32405340061604</v>
      </c>
      <c r="BC416">
        <f t="shared" ca="1" si="263"/>
        <v>302.17577300934107</v>
      </c>
      <c r="BD416">
        <f t="shared" ca="1" si="264"/>
        <v>297.96675522362466</v>
      </c>
      <c r="BE416">
        <f t="shared" ca="1" si="265"/>
        <v>283.7370474012593</v>
      </c>
      <c r="BF416">
        <f t="shared" ca="1" si="266"/>
        <v>291.92587943567349</v>
      </c>
      <c r="BG416">
        <f t="shared" ca="1" si="267"/>
        <v>323.71763183149744</v>
      </c>
      <c r="BH416">
        <f t="shared" ca="1" si="268"/>
        <v>292.02537725062274</v>
      </c>
      <c r="BI416">
        <f t="shared" ca="1" si="269"/>
        <v>299.43623316002191</v>
      </c>
      <c r="BJ416">
        <f t="shared" ca="1" si="270"/>
        <v>282.70692020875867</v>
      </c>
      <c r="BK416">
        <f t="shared" ca="1" si="271"/>
        <v>282.28725784840549</v>
      </c>
      <c r="BL416">
        <f t="shared" ca="1" si="272"/>
        <v>306.91195219629617</v>
      </c>
      <c r="BM416">
        <f t="shared" ca="1" si="273"/>
        <v>290.52003815707445</v>
      </c>
      <c r="BN416">
        <f t="shared" ca="1" si="274"/>
        <v>290.78200169216279</v>
      </c>
      <c r="BO416">
        <f t="shared" ca="1" si="275"/>
        <v>269.10627882973313</v>
      </c>
      <c r="BP416">
        <f t="shared" ca="1" si="276"/>
        <v>257.669416438025</v>
      </c>
      <c r="BQ416">
        <f t="shared" ca="1" si="277"/>
        <v>240.27568986534089</v>
      </c>
      <c r="BR416">
        <f t="shared" ca="1" si="278"/>
        <v>232.47466129114696</v>
      </c>
      <c r="BS416">
        <f t="shared" ca="1" si="279"/>
        <v>255.36918845277449</v>
      </c>
      <c r="BT416">
        <f t="shared" ca="1" si="280"/>
        <v>274.84238957096784</v>
      </c>
      <c r="BU416">
        <f t="shared" ca="1" si="281"/>
        <v>285.07513953977718</v>
      </c>
      <c r="BV416" s="13">
        <f t="shared" ca="1" si="282"/>
        <v>254.13383391790714</v>
      </c>
      <c r="BW416" s="13">
        <f t="shared" ca="1" si="283"/>
        <v>232.47466129114696</v>
      </c>
      <c r="BX416" s="20">
        <f t="shared" ca="1" si="284"/>
        <v>0</v>
      </c>
      <c r="BY416" s="20">
        <f t="shared" ca="1" si="285"/>
        <v>0</v>
      </c>
      <c r="BZ416" s="21">
        <f t="shared" ca="1" si="286"/>
        <v>0.91393118527122819</v>
      </c>
    </row>
    <row r="417" spans="1:78" x14ac:dyDescent="0.3">
      <c r="A417">
        <v>410</v>
      </c>
      <c r="B417">
        <f ca="1">_xlfn.NORM.S.INV(RAND())</f>
        <v>-0.2160977967582145</v>
      </c>
      <c r="C417">
        <f ca="1">_xlfn.NORM.S.INV(RAND())</f>
        <v>-0.34819745333378255</v>
      </c>
      <c r="D417">
        <f ca="1">_xlfn.NORM.S.INV(RAND())</f>
        <v>-0.8660682244680995</v>
      </c>
      <c r="E417">
        <f ca="1">_xlfn.NORM.S.INV(RAND())</f>
        <v>-1.5649554912589507</v>
      </c>
      <c r="F417">
        <f ca="1">_xlfn.NORM.S.INV(RAND())</f>
        <v>5.5665158621585276E-2</v>
      </c>
      <c r="G417">
        <f ca="1">_xlfn.NORM.S.INV(RAND())</f>
        <v>-1.7059424075071745</v>
      </c>
      <c r="H417">
        <f ca="1">_xlfn.NORM.S.INV(RAND())</f>
        <v>-0.4446061131688081</v>
      </c>
      <c r="I417">
        <f ca="1">_xlfn.NORM.S.INV(RAND())</f>
        <v>-0.17605040331419552</v>
      </c>
      <c r="J417">
        <f ca="1">_xlfn.NORM.S.INV(RAND())</f>
        <v>-0.37977330785657526</v>
      </c>
      <c r="K417">
        <f ca="1">_xlfn.NORM.S.INV(RAND())</f>
        <v>2.7089670342182144</v>
      </c>
      <c r="L417">
        <f ca="1">_xlfn.NORM.S.INV(RAND())</f>
        <v>-2.1951516872743895E-2</v>
      </c>
      <c r="M417">
        <f ca="1">_xlfn.NORM.S.INV(RAND())</f>
        <v>-0.16520749399694132</v>
      </c>
      <c r="N417">
        <f ca="1">_xlfn.NORM.S.INV(RAND())</f>
        <v>0.52656781893761373</v>
      </c>
      <c r="O417">
        <f ca="1">_xlfn.NORM.S.INV(RAND())</f>
        <v>-0.30443992742551962</v>
      </c>
      <c r="P417">
        <f ca="1">_xlfn.NORM.S.INV(RAND())</f>
        <v>0.44796886393003071</v>
      </c>
      <c r="Q417">
        <f ca="1">_xlfn.NORM.S.INV(RAND())</f>
        <v>0.56176933376122296</v>
      </c>
      <c r="R417">
        <f ca="1">_xlfn.NORM.S.INV(RAND())</f>
        <v>-0.40236506733764471</v>
      </c>
      <c r="S417">
        <f ca="1">_xlfn.NORM.S.INV(RAND())</f>
        <v>0.25989853869400709</v>
      </c>
      <c r="T417">
        <f ca="1">_xlfn.NORM.S.INV(RAND())</f>
        <v>0.74788519815530152</v>
      </c>
      <c r="U417">
        <f ca="1">_xlfn.NORM.S.INV(RAND())</f>
        <v>0.40024787534334832</v>
      </c>
      <c r="V417">
        <f ca="1">_xlfn.NORM.S.INV(RAND())</f>
        <v>-0.88903322784876226</v>
      </c>
      <c r="W417">
        <f ca="1">_xlfn.NORM.S.INV(RAND())</f>
        <v>0.80757186025956851</v>
      </c>
      <c r="X417">
        <f ca="1">_xlfn.NORM.S.INV(RAND())</f>
        <v>-2.1054531750729981</v>
      </c>
      <c r="Y417">
        <f ca="1">_xlfn.NORM.S.INV(RAND())</f>
        <v>0.92280630431419985</v>
      </c>
      <c r="Z417">
        <f ca="1">_xlfn.NORM.S.INV(RAND())</f>
        <v>-0.17795288561969841</v>
      </c>
      <c r="AA417">
        <f ca="1">_xlfn.NORM.S.INV(RAND())</f>
        <v>-0.12079197608733126</v>
      </c>
      <c r="AB417">
        <f ca="1">_xlfn.NORM.S.INV(RAND())</f>
        <v>-0.7424860159511274</v>
      </c>
      <c r="AC417">
        <f ca="1">_xlfn.NORM.S.INV(RAND())</f>
        <v>0.72240998405964452</v>
      </c>
      <c r="AD417">
        <f ca="1">_xlfn.NORM.S.INV(RAND())</f>
        <v>-1.6998506173084065</v>
      </c>
      <c r="AE417">
        <f ca="1">_xlfn.NORM.S.INV(RAND())</f>
        <v>1.668711893456613</v>
      </c>
      <c r="AF417">
        <f ca="1">_xlfn.NORM.S.INV(RAND())</f>
        <v>1.9056982147631794</v>
      </c>
      <c r="AG417">
        <f ca="1">_xlfn.NORM.S.INV(RAND())</f>
        <v>0.61457031284831243</v>
      </c>
      <c r="AH417">
        <f ca="1">_xlfn.NORM.S.INV(RAND())</f>
        <v>-1.6854033988979158</v>
      </c>
      <c r="AI417">
        <f ca="1">_xlfn.NORM.S.INV(RAND())</f>
        <v>1.1297136359908619</v>
      </c>
      <c r="AJ417">
        <f ca="1">_xlfn.NORM.S.INV(RAND())</f>
        <v>0.56385440028980705</v>
      </c>
      <c r="AK417">
        <f ca="1">_xlfn.NORM.S.INV(RAND())</f>
        <v>0.31036318092705317</v>
      </c>
      <c r="AL417" s="13">
        <f t="shared" si="246"/>
        <v>360</v>
      </c>
      <c r="AM417">
        <f t="shared" ca="1" si="247"/>
        <v>355.38828512510088</v>
      </c>
      <c r="AN417">
        <f t="shared" ca="1" si="248"/>
        <v>348.17008022569075</v>
      </c>
      <c r="AO417">
        <f t="shared" ca="1" si="249"/>
        <v>331.05083966690705</v>
      </c>
      <c r="AP417">
        <f t="shared" ca="1" si="250"/>
        <v>302.32498367133894</v>
      </c>
      <c r="AQ417">
        <f t="shared" ca="1" si="251"/>
        <v>303.17181967545673</v>
      </c>
      <c r="AR417">
        <f t="shared" ca="1" si="252"/>
        <v>274.62057259591501</v>
      </c>
      <c r="AS417">
        <f t="shared" ca="1" si="253"/>
        <v>267.54944660107174</v>
      </c>
      <c r="AT417">
        <f t="shared" ca="1" si="254"/>
        <v>264.73344581606278</v>
      </c>
      <c r="AU417">
        <f t="shared" ca="1" si="255"/>
        <v>258.8841245687268</v>
      </c>
      <c r="AV417">
        <f t="shared" ca="1" si="256"/>
        <v>302.58619652682768</v>
      </c>
      <c r="AW417">
        <f t="shared" ca="1" si="257"/>
        <v>302.07705867220943</v>
      </c>
      <c r="AX417">
        <f t="shared" ca="1" si="258"/>
        <v>299.08482242918637</v>
      </c>
      <c r="AY417">
        <f t="shared" ca="1" si="259"/>
        <v>308.18860847947337</v>
      </c>
      <c r="AZ417">
        <f t="shared" ca="1" si="260"/>
        <v>302.69280510270573</v>
      </c>
      <c r="BA417">
        <f t="shared" ca="1" si="261"/>
        <v>310.49421638697271</v>
      </c>
      <c r="BB417">
        <f t="shared" ca="1" si="262"/>
        <v>320.59619616507331</v>
      </c>
      <c r="BC417">
        <f t="shared" ca="1" si="263"/>
        <v>313.10392077993816</v>
      </c>
      <c r="BD417">
        <f t="shared" ca="1" si="264"/>
        <v>317.70514420580162</v>
      </c>
      <c r="BE417">
        <f t="shared" ca="1" si="265"/>
        <v>331.5856802585879</v>
      </c>
      <c r="BF417">
        <f t="shared" ca="1" si="266"/>
        <v>339.19592617194814</v>
      </c>
      <c r="BG417">
        <f t="shared" ca="1" si="267"/>
        <v>322.09059913134007</v>
      </c>
      <c r="BH417">
        <f t="shared" ca="1" si="268"/>
        <v>337.32315444550886</v>
      </c>
      <c r="BI417">
        <f t="shared" ca="1" si="269"/>
        <v>298.58848580115472</v>
      </c>
      <c r="BJ417">
        <f t="shared" ca="1" si="270"/>
        <v>314.79697395544775</v>
      </c>
      <c r="BK417">
        <f t="shared" ca="1" si="271"/>
        <v>311.44947392862633</v>
      </c>
      <c r="BL417">
        <f t="shared" ca="1" si="272"/>
        <v>309.15616201840521</v>
      </c>
      <c r="BM417">
        <f t="shared" ca="1" si="273"/>
        <v>296.06008131803446</v>
      </c>
      <c r="BN417">
        <f t="shared" ca="1" si="274"/>
        <v>308.54080522210069</v>
      </c>
      <c r="BO417">
        <f t="shared" ca="1" si="275"/>
        <v>279.58224769359174</v>
      </c>
      <c r="BP417">
        <f t="shared" ca="1" si="276"/>
        <v>307.73006180177561</v>
      </c>
      <c r="BQ417">
        <f t="shared" ca="1" si="277"/>
        <v>343.37798827370113</v>
      </c>
      <c r="BR417">
        <f t="shared" ca="1" si="278"/>
        <v>355.63232916532434</v>
      </c>
      <c r="BS417">
        <f t="shared" ca="1" si="279"/>
        <v>322.52283394160008</v>
      </c>
      <c r="BT417">
        <f t="shared" ca="1" si="280"/>
        <v>344.11686281470747</v>
      </c>
      <c r="BU417">
        <f t="shared" ca="1" si="281"/>
        <v>355.35553646955572</v>
      </c>
      <c r="BV417" s="13">
        <f t="shared" ca="1" si="282"/>
        <v>361.62977207912166</v>
      </c>
      <c r="BW417" s="13">
        <f t="shared" ca="1" si="283"/>
        <v>258.8841245687268</v>
      </c>
      <c r="BX417" s="20">
        <f t="shared" ca="1" si="284"/>
        <v>36</v>
      </c>
      <c r="BY417" s="20">
        <f t="shared" ca="1" si="285"/>
        <v>0</v>
      </c>
      <c r="BZ417" s="21">
        <f t="shared" ca="1" si="286"/>
        <v>1.133274669736323</v>
      </c>
    </row>
    <row r="418" spans="1:78" x14ac:dyDescent="0.3">
      <c r="A418">
        <v>411</v>
      </c>
      <c r="B418">
        <f ca="1">_xlfn.NORM.S.INV(RAND())</f>
        <v>1.6644355654014309</v>
      </c>
      <c r="C418">
        <f ca="1">_xlfn.NORM.S.INV(RAND())</f>
        <v>-0.39968926259791476</v>
      </c>
      <c r="D418">
        <f ca="1">_xlfn.NORM.S.INV(RAND())</f>
        <v>-4.0588547352866308E-3</v>
      </c>
      <c r="E418">
        <f ca="1">_xlfn.NORM.S.INV(RAND())</f>
        <v>-0.43159437835164155</v>
      </c>
      <c r="F418">
        <f ca="1">_xlfn.NORM.S.INV(RAND())</f>
        <v>0.8911920453272496</v>
      </c>
      <c r="G418">
        <f ca="1">_xlfn.NORM.S.INV(RAND())</f>
        <v>0.6023392750744978</v>
      </c>
      <c r="H418">
        <f ca="1">_xlfn.NORM.S.INV(RAND())</f>
        <v>8.5344949630194629E-3</v>
      </c>
      <c r="I418">
        <f ca="1">_xlfn.NORM.S.INV(RAND())</f>
        <v>-1.3581057197624375</v>
      </c>
      <c r="J418">
        <f ca="1">_xlfn.NORM.S.INV(RAND())</f>
        <v>1.1634587008242843</v>
      </c>
      <c r="K418">
        <f ca="1">_xlfn.NORM.S.INV(RAND())</f>
        <v>-0.22710764188541513</v>
      </c>
      <c r="L418">
        <f ca="1">_xlfn.NORM.S.INV(RAND())</f>
        <v>-0.31718073249612472</v>
      </c>
      <c r="M418">
        <f ca="1">_xlfn.NORM.S.INV(RAND())</f>
        <v>-1.0051973271147747</v>
      </c>
      <c r="N418">
        <f ca="1">_xlfn.NORM.S.INV(RAND())</f>
        <v>0.29780500883952304</v>
      </c>
      <c r="O418">
        <f ca="1">_xlfn.NORM.S.INV(RAND())</f>
        <v>1.0284568816920834</v>
      </c>
      <c r="P418">
        <f ca="1">_xlfn.NORM.S.INV(RAND())</f>
        <v>-1.2203118106274002</v>
      </c>
      <c r="Q418">
        <f ca="1">_xlfn.NORM.S.INV(RAND())</f>
        <v>-1.347815494290509</v>
      </c>
      <c r="R418">
        <f ca="1">_xlfn.NORM.S.INV(RAND())</f>
        <v>1.130000805762984</v>
      </c>
      <c r="S418">
        <f ca="1">_xlfn.NORM.S.INV(RAND())</f>
        <v>2.0675294555084531</v>
      </c>
      <c r="T418">
        <f ca="1">_xlfn.NORM.S.INV(RAND())</f>
        <v>0.27983466548542102</v>
      </c>
      <c r="U418">
        <f ca="1">_xlfn.NORM.S.INV(RAND())</f>
        <v>-1.046741225693496</v>
      </c>
      <c r="V418">
        <f ca="1">_xlfn.NORM.S.INV(RAND())</f>
        <v>0.48651497433070839</v>
      </c>
      <c r="W418">
        <f ca="1">_xlfn.NORM.S.INV(RAND())</f>
        <v>1.754385698755367</v>
      </c>
      <c r="X418">
        <f ca="1">_xlfn.NORM.S.INV(RAND())</f>
        <v>-0.22131984085459083</v>
      </c>
      <c r="Y418">
        <f ca="1">_xlfn.NORM.S.INV(RAND())</f>
        <v>-0.77793535864140473</v>
      </c>
      <c r="Z418">
        <f ca="1">_xlfn.NORM.S.INV(RAND())</f>
        <v>0.33932047574514496</v>
      </c>
      <c r="AA418">
        <f ca="1">_xlfn.NORM.S.INV(RAND())</f>
        <v>0.60350256996932727</v>
      </c>
      <c r="AB418">
        <f ca="1">_xlfn.NORM.S.INV(RAND())</f>
        <v>0.72845155840775011</v>
      </c>
      <c r="AC418">
        <f ca="1">_xlfn.NORM.S.INV(RAND())</f>
        <v>-1.6575622241188028</v>
      </c>
      <c r="AD418">
        <f ca="1">_xlfn.NORM.S.INV(RAND())</f>
        <v>5.8162933776916469E-2</v>
      </c>
      <c r="AE418">
        <f ca="1">_xlfn.NORM.S.INV(RAND())</f>
        <v>0.550397069017733</v>
      </c>
      <c r="AF418">
        <f ca="1">_xlfn.NORM.S.INV(RAND())</f>
        <v>-0.48989483027188785</v>
      </c>
      <c r="AG418">
        <f ca="1">_xlfn.NORM.S.INV(RAND())</f>
        <v>-0.70415101994326257</v>
      </c>
      <c r="AH418">
        <f ca="1">_xlfn.NORM.S.INV(RAND())</f>
        <v>1.4970915205926507</v>
      </c>
      <c r="AI418">
        <f ca="1">_xlfn.NORM.S.INV(RAND())</f>
        <v>-0.20035662619787417</v>
      </c>
      <c r="AJ418">
        <f ca="1">_xlfn.NORM.S.INV(RAND())</f>
        <v>3.3031224874311226E-2</v>
      </c>
      <c r="AK418">
        <f ca="1">_xlfn.NORM.S.INV(RAND())</f>
        <v>1.5468535319431449</v>
      </c>
      <c r="AL418" s="13">
        <f t="shared" si="246"/>
        <v>360</v>
      </c>
      <c r="AM418">
        <f t="shared" ca="1" si="247"/>
        <v>396.14630375772077</v>
      </c>
      <c r="AN418">
        <f t="shared" ca="1" si="248"/>
        <v>386.94821006567855</v>
      </c>
      <c r="AO418">
        <f t="shared" ca="1" si="249"/>
        <v>386.69638691927389</v>
      </c>
      <c r="AP418">
        <f t="shared" ca="1" si="250"/>
        <v>377.02257846485998</v>
      </c>
      <c r="AQ418">
        <f t="shared" ca="1" si="251"/>
        <v>396.7639047979726</v>
      </c>
      <c r="AR418">
        <f t="shared" ca="1" si="252"/>
        <v>410.63338664851437</v>
      </c>
      <c r="AS418">
        <f t="shared" ca="1" si="253"/>
        <v>410.66462579831227</v>
      </c>
      <c r="AT418">
        <f t="shared" ca="1" si="254"/>
        <v>379.53618779954917</v>
      </c>
      <c r="AU418">
        <f t="shared" ca="1" si="255"/>
        <v>405.73717653877861</v>
      </c>
      <c r="AV418">
        <f t="shared" ca="1" si="256"/>
        <v>400.2850302894999</v>
      </c>
      <c r="AW418">
        <f t="shared" ca="1" si="257"/>
        <v>392.85781962069757</v>
      </c>
      <c r="AX418">
        <f t="shared" ca="1" si="258"/>
        <v>370.55282155290138</v>
      </c>
      <c r="AY418">
        <f t="shared" ca="1" si="259"/>
        <v>376.82207121702345</v>
      </c>
      <c r="AZ418">
        <f t="shared" ca="1" si="260"/>
        <v>399.70806193797449</v>
      </c>
      <c r="BA418">
        <f t="shared" ca="1" si="261"/>
        <v>372.36070947130048</v>
      </c>
      <c r="BB418">
        <f t="shared" ca="1" si="262"/>
        <v>344.34022785807088</v>
      </c>
      <c r="BC418">
        <f t="shared" ca="1" si="263"/>
        <v>367.40109873473671</v>
      </c>
      <c r="BD418">
        <f t="shared" ca="1" si="264"/>
        <v>413.8097658515631</v>
      </c>
      <c r="BE418">
        <f t="shared" ca="1" si="265"/>
        <v>420.37449162615741</v>
      </c>
      <c r="BF418">
        <f t="shared" ca="1" si="266"/>
        <v>395.55730182106424</v>
      </c>
      <c r="BG418">
        <f t="shared" ca="1" si="267"/>
        <v>406.65613439254474</v>
      </c>
      <c r="BH418">
        <f t="shared" ca="1" si="268"/>
        <v>449.81697983916331</v>
      </c>
      <c r="BI418">
        <f t="shared" ca="1" si="269"/>
        <v>443.92082077001584</v>
      </c>
      <c r="BJ418">
        <f t="shared" ca="1" si="270"/>
        <v>424.24682886054023</v>
      </c>
      <c r="BK418">
        <f t="shared" ca="1" si="271"/>
        <v>432.45982830478027</v>
      </c>
      <c r="BL418">
        <f t="shared" ca="1" si="272"/>
        <v>447.60717667191295</v>
      </c>
      <c r="BM418">
        <f t="shared" ca="1" si="273"/>
        <v>466.6392679374888</v>
      </c>
      <c r="BN418">
        <f t="shared" ca="1" si="274"/>
        <v>423.87578285855517</v>
      </c>
      <c r="BO418">
        <f t="shared" ca="1" si="275"/>
        <v>425.12439458262821</v>
      </c>
      <c r="BP418">
        <f t="shared" ca="1" si="276"/>
        <v>438.66777164560307</v>
      </c>
      <c r="BQ418">
        <f t="shared" ca="1" si="277"/>
        <v>426.25663066244073</v>
      </c>
      <c r="BR418">
        <f t="shared" ca="1" si="278"/>
        <v>409.10454700387027</v>
      </c>
      <c r="BS418">
        <f t="shared" ca="1" si="279"/>
        <v>445.85272839587435</v>
      </c>
      <c r="BT418">
        <f t="shared" ca="1" si="280"/>
        <v>440.54140227199468</v>
      </c>
      <c r="BU418">
        <f t="shared" ca="1" si="281"/>
        <v>441.19847117296297</v>
      </c>
      <c r="BV418" s="13">
        <f t="shared" ca="1" si="282"/>
        <v>482.21293283025932</v>
      </c>
      <c r="BW418" s="13">
        <f t="shared" ca="1" si="283"/>
        <v>344.34022785807088</v>
      </c>
      <c r="BX418" s="20">
        <f t="shared" ca="1" si="284"/>
        <v>6</v>
      </c>
      <c r="BY418" s="20">
        <f t="shared" ca="1" si="285"/>
        <v>0</v>
      </c>
      <c r="BZ418" s="21">
        <f t="shared" ca="1" si="286"/>
        <v>1.0245164171871852</v>
      </c>
    </row>
    <row r="419" spans="1:78" x14ac:dyDescent="0.3">
      <c r="A419">
        <v>412</v>
      </c>
      <c r="B419">
        <f ca="1">_xlfn.NORM.S.INV(RAND())</f>
        <v>0.23145553763557758</v>
      </c>
      <c r="C419">
        <f ca="1">_xlfn.NORM.S.INV(RAND())</f>
        <v>1.4345278251139855</v>
      </c>
      <c r="D419">
        <f ca="1">_xlfn.NORM.S.INV(RAND())</f>
        <v>-0.3589296454529442</v>
      </c>
      <c r="E419">
        <f ca="1">_xlfn.NORM.S.INV(RAND())</f>
        <v>-1.3291299575267754</v>
      </c>
      <c r="F419">
        <f ca="1">_xlfn.NORM.S.INV(RAND())</f>
        <v>-1.2902153582155072E-2</v>
      </c>
      <c r="G419">
        <f ca="1">_xlfn.NORM.S.INV(RAND())</f>
        <v>-0.86945196076750708</v>
      </c>
      <c r="H419">
        <f ca="1">_xlfn.NORM.S.INV(RAND())</f>
        <v>-5.8673738933363036E-2</v>
      </c>
      <c r="I419">
        <f ca="1">_xlfn.NORM.S.INV(RAND())</f>
        <v>0.34713679429908617</v>
      </c>
      <c r="J419">
        <f ca="1">_xlfn.NORM.S.INV(RAND())</f>
        <v>0.71348763814191196</v>
      </c>
      <c r="K419">
        <f ca="1">_xlfn.NORM.S.INV(RAND())</f>
        <v>0.81899729367735474</v>
      </c>
      <c r="L419">
        <f ca="1">_xlfn.NORM.S.INV(RAND())</f>
        <v>0.20777019119165646</v>
      </c>
      <c r="M419">
        <f ca="1">_xlfn.NORM.S.INV(RAND())</f>
        <v>-0.72488321841826586</v>
      </c>
      <c r="N419">
        <f ca="1">_xlfn.NORM.S.INV(RAND())</f>
        <v>-0.42495813424973455</v>
      </c>
      <c r="O419">
        <f ca="1">_xlfn.NORM.S.INV(RAND())</f>
        <v>0.9070659642749892</v>
      </c>
      <c r="P419">
        <f ca="1">_xlfn.NORM.S.INV(RAND())</f>
        <v>0.70630751390964785</v>
      </c>
      <c r="Q419">
        <f ca="1">_xlfn.NORM.S.INV(RAND())</f>
        <v>0.71950746397262311</v>
      </c>
      <c r="R419">
        <f ca="1">_xlfn.NORM.S.INV(RAND())</f>
        <v>-0.51577743722466063</v>
      </c>
      <c r="S419">
        <f ca="1">_xlfn.NORM.S.INV(RAND())</f>
        <v>-1.1727452011277459</v>
      </c>
      <c r="T419">
        <f ca="1">_xlfn.NORM.S.INV(RAND())</f>
        <v>-0.11204078071900503</v>
      </c>
      <c r="U419">
        <f ca="1">_xlfn.NORM.S.INV(RAND())</f>
        <v>0.97551970569612279</v>
      </c>
      <c r="V419">
        <f ca="1">_xlfn.NORM.S.INV(RAND())</f>
        <v>-0.85523899065727005</v>
      </c>
      <c r="W419">
        <f ca="1">_xlfn.NORM.S.INV(RAND())</f>
        <v>0.28110666657232553</v>
      </c>
      <c r="X419">
        <f ca="1">_xlfn.NORM.S.INV(RAND())</f>
        <v>-1.2137750298633281</v>
      </c>
      <c r="Y419">
        <f ca="1">_xlfn.NORM.S.INV(RAND())</f>
        <v>0.3527674689707449</v>
      </c>
      <c r="Z419">
        <f ca="1">_xlfn.NORM.S.INV(RAND())</f>
        <v>-0.71767305926201352</v>
      </c>
      <c r="AA419">
        <f ca="1">_xlfn.NORM.S.INV(RAND())</f>
        <v>0.40185972835735817</v>
      </c>
      <c r="AB419">
        <f ca="1">_xlfn.NORM.S.INV(RAND())</f>
        <v>0.82808797439083803</v>
      </c>
      <c r="AC419">
        <f ca="1">_xlfn.NORM.S.INV(RAND())</f>
        <v>0.25306528842952314</v>
      </c>
      <c r="AD419">
        <f ca="1">_xlfn.NORM.S.INV(RAND())</f>
        <v>0.61741799553673093</v>
      </c>
      <c r="AE419">
        <f ca="1">_xlfn.NORM.S.INV(RAND())</f>
        <v>0.86287186719513442</v>
      </c>
      <c r="AF419">
        <f ca="1">_xlfn.NORM.S.INV(RAND())</f>
        <v>-0.74124442024266424</v>
      </c>
      <c r="AG419">
        <f ca="1">_xlfn.NORM.S.INV(RAND())</f>
        <v>0.18027521771915123</v>
      </c>
      <c r="AH419">
        <f ca="1">_xlfn.NORM.S.INV(RAND())</f>
        <v>-0.3135477053139209</v>
      </c>
      <c r="AI419">
        <f ca="1">_xlfn.NORM.S.INV(RAND())</f>
        <v>0.13892798105396378</v>
      </c>
      <c r="AJ419">
        <f ca="1">_xlfn.NORM.S.INV(RAND())</f>
        <v>-2.1182162753995364</v>
      </c>
      <c r="AK419">
        <f ca="1">_xlfn.NORM.S.INV(RAND())</f>
        <v>-2.1201059920197261E-3</v>
      </c>
      <c r="AL419" s="13">
        <f t="shared" si="246"/>
        <v>360</v>
      </c>
      <c r="AM419">
        <f t="shared" ca="1" si="247"/>
        <v>364.69101341576919</v>
      </c>
      <c r="AN419">
        <f t="shared" ca="1" si="248"/>
        <v>396.01666448889176</v>
      </c>
      <c r="AO419">
        <f t="shared" ca="1" si="249"/>
        <v>387.73294361952253</v>
      </c>
      <c r="AP419">
        <f t="shared" ca="1" si="250"/>
        <v>358.94270959746166</v>
      </c>
      <c r="AQ419">
        <f t="shared" ca="1" si="251"/>
        <v>358.52601354917346</v>
      </c>
      <c r="AR419">
        <f t="shared" ca="1" si="252"/>
        <v>340.8309888625019</v>
      </c>
      <c r="AS419">
        <f t="shared" ca="1" si="253"/>
        <v>339.53686389953708</v>
      </c>
      <c r="AT419">
        <f t="shared" ca="1" si="254"/>
        <v>346.26618826324335</v>
      </c>
      <c r="AU419">
        <f t="shared" ca="1" si="255"/>
        <v>360.67755900233766</v>
      </c>
      <c r="AV419">
        <f t="shared" ca="1" si="256"/>
        <v>377.9842526038621</v>
      </c>
      <c r="AW419">
        <f t="shared" ca="1" si="257"/>
        <v>382.38635036515819</v>
      </c>
      <c r="AX419">
        <f t="shared" ca="1" si="258"/>
        <v>366.56053092151149</v>
      </c>
      <c r="AY419">
        <f t="shared" ca="1" si="259"/>
        <v>357.52741020829541</v>
      </c>
      <c r="AZ419">
        <f t="shared" ca="1" si="260"/>
        <v>376.5929298085515</v>
      </c>
      <c r="BA419">
        <f t="shared" ca="1" si="261"/>
        <v>392.10390128421085</v>
      </c>
      <c r="BB419">
        <f t="shared" ca="1" si="262"/>
        <v>408.5649815048169</v>
      </c>
      <c r="BC419">
        <f t="shared" ca="1" si="263"/>
        <v>396.41271741190252</v>
      </c>
      <c r="BD419">
        <f t="shared" ca="1" si="264"/>
        <v>370.30638916279747</v>
      </c>
      <c r="BE419">
        <f t="shared" ca="1" si="265"/>
        <v>367.76545985442368</v>
      </c>
      <c r="BF419">
        <f t="shared" ca="1" si="266"/>
        <v>388.91094623884311</v>
      </c>
      <c r="BG419">
        <f t="shared" ca="1" si="267"/>
        <v>370.0197840515234</v>
      </c>
      <c r="BH419">
        <f t="shared" ca="1" si="268"/>
        <v>375.91742650512094</v>
      </c>
      <c r="BI419">
        <f t="shared" ca="1" si="269"/>
        <v>350.32997926333047</v>
      </c>
      <c r="BJ419">
        <f t="shared" ca="1" si="270"/>
        <v>357.38937756833514</v>
      </c>
      <c r="BK419">
        <f t="shared" ca="1" si="271"/>
        <v>342.74075354197117</v>
      </c>
      <c r="BL419">
        <f t="shared" ca="1" si="272"/>
        <v>350.63964945462232</v>
      </c>
      <c r="BM419">
        <f t="shared" ca="1" si="273"/>
        <v>367.65760034661673</v>
      </c>
      <c r="BN419">
        <f t="shared" ca="1" si="274"/>
        <v>372.91336818041316</v>
      </c>
      <c r="BO419">
        <f t="shared" ca="1" si="275"/>
        <v>386.28526063103027</v>
      </c>
      <c r="BP419">
        <f t="shared" ca="1" si="276"/>
        <v>405.84746113664505</v>
      </c>
      <c r="BQ419">
        <f t="shared" ca="1" si="277"/>
        <v>388.68332762975274</v>
      </c>
      <c r="BR419">
        <f t="shared" ca="1" si="278"/>
        <v>392.58633396310069</v>
      </c>
      <c r="BS419">
        <f t="shared" ca="1" si="279"/>
        <v>385.38279779402041</v>
      </c>
      <c r="BT419">
        <f t="shared" ca="1" si="280"/>
        <v>388.32455206295214</v>
      </c>
      <c r="BU419">
        <f t="shared" ca="1" si="281"/>
        <v>343.48021921287506</v>
      </c>
      <c r="BV419" s="13">
        <f t="shared" ca="1" si="282"/>
        <v>343.29510887108512</v>
      </c>
      <c r="BW419" s="13">
        <f t="shared" ca="1" si="283"/>
        <v>339.53686389953708</v>
      </c>
      <c r="BX419" s="20">
        <f t="shared" ca="1" si="284"/>
        <v>12</v>
      </c>
      <c r="BY419" s="20">
        <f t="shared" ca="1" si="285"/>
        <v>0</v>
      </c>
      <c r="BZ419" s="21">
        <f t="shared" ca="1" si="286"/>
        <v>1.0480811762323889</v>
      </c>
    </row>
    <row r="420" spans="1:78" x14ac:dyDescent="0.3">
      <c r="A420">
        <v>413</v>
      </c>
      <c r="B420">
        <f ca="1">_xlfn.NORM.S.INV(RAND())</f>
        <v>-0.25856801969940407</v>
      </c>
      <c r="C420">
        <f ca="1">_xlfn.NORM.S.INV(RAND())</f>
        <v>0.65360009739059266</v>
      </c>
      <c r="D420">
        <f ca="1">_xlfn.NORM.S.INV(RAND())</f>
        <v>1.6820988990501358</v>
      </c>
      <c r="E420">
        <f ca="1">_xlfn.NORM.S.INV(RAND())</f>
        <v>5.5007485347496894E-2</v>
      </c>
      <c r="F420">
        <f ca="1">_xlfn.NORM.S.INV(RAND())</f>
        <v>0.84999809582788743</v>
      </c>
      <c r="G420">
        <f ca="1">_xlfn.NORM.S.INV(RAND())</f>
        <v>-0.36764980704745076</v>
      </c>
      <c r="H420">
        <f ca="1">_xlfn.NORM.S.INV(RAND())</f>
        <v>-0.14187191254601547</v>
      </c>
      <c r="I420">
        <f ca="1">_xlfn.NORM.S.INV(RAND())</f>
        <v>-0.67941585343461086</v>
      </c>
      <c r="J420">
        <f ca="1">_xlfn.NORM.S.INV(RAND())</f>
        <v>-0.99420883424367623</v>
      </c>
      <c r="K420">
        <f ca="1">_xlfn.NORM.S.INV(RAND())</f>
        <v>-2.4009633059436319E-2</v>
      </c>
      <c r="L420">
        <f ca="1">_xlfn.NORM.S.INV(RAND())</f>
        <v>1.1106377976754653</v>
      </c>
      <c r="M420">
        <f ca="1">_xlfn.NORM.S.INV(RAND())</f>
        <v>-0.61318744573296968</v>
      </c>
      <c r="N420">
        <f ca="1">_xlfn.NORM.S.INV(RAND())</f>
        <v>0.86600644404658722</v>
      </c>
      <c r="O420">
        <f ca="1">_xlfn.NORM.S.INV(RAND())</f>
        <v>-1.5860676988748874</v>
      </c>
      <c r="P420">
        <f ca="1">_xlfn.NORM.S.INV(RAND())</f>
        <v>-1.6133856413179022</v>
      </c>
      <c r="Q420">
        <f ca="1">_xlfn.NORM.S.INV(RAND())</f>
        <v>-1.5052648689330208</v>
      </c>
      <c r="R420">
        <f ca="1">_xlfn.NORM.S.INV(RAND())</f>
        <v>-0.17242591040275021</v>
      </c>
      <c r="S420">
        <f ca="1">_xlfn.NORM.S.INV(RAND())</f>
        <v>-0.25139050393595547</v>
      </c>
      <c r="T420">
        <f ca="1">_xlfn.NORM.S.INV(RAND())</f>
        <v>0.81823334142595538</v>
      </c>
      <c r="U420">
        <f ca="1">_xlfn.NORM.S.INV(RAND())</f>
        <v>-6.0343763917388604E-2</v>
      </c>
      <c r="V420">
        <f ca="1">_xlfn.NORM.S.INV(RAND())</f>
        <v>0.70134219011451271</v>
      </c>
      <c r="W420">
        <f ca="1">_xlfn.NORM.S.INV(RAND())</f>
        <v>-0.84962104137436556</v>
      </c>
      <c r="X420">
        <f ca="1">_xlfn.NORM.S.INV(RAND())</f>
        <v>0.55109735082289424</v>
      </c>
      <c r="Y420">
        <f ca="1">_xlfn.NORM.S.INV(RAND())</f>
        <v>1.3251149318211355</v>
      </c>
      <c r="Z420">
        <f ca="1">_xlfn.NORM.S.INV(RAND())</f>
        <v>0.16067700136699503</v>
      </c>
      <c r="AA420">
        <f ca="1">_xlfn.NORM.S.INV(RAND())</f>
        <v>-0.80314445962799308</v>
      </c>
      <c r="AB420">
        <f ca="1">_xlfn.NORM.S.INV(RAND())</f>
        <v>1.2006896479256683</v>
      </c>
      <c r="AC420">
        <f ca="1">_xlfn.NORM.S.INV(RAND())</f>
        <v>0.42436946930672953</v>
      </c>
      <c r="AD420">
        <f ca="1">_xlfn.NORM.S.INV(RAND())</f>
        <v>-0.69525124994917398</v>
      </c>
      <c r="AE420">
        <f ca="1">_xlfn.NORM.S.INV(RAND())</f>
        <v>-1.8219449150076312</v>
      </c>
      <c r="AF420">
        <f ca="1">_xlfn.NORM.S.INV(RAND())</f>
        <v>0.69290627861028253</v>
      </c>
      <c r="AG420">
        <f ca="1">_xlfn.NORM.S.INV(RAND())</f>
        <v>0.76588517563974345</v>
      </c>
      <c r="AH420">
        <f ca="1">_xlfn.NORM.S.INV(RAND())</f>
        <v>1.4523823409133689</v>
      </c>
      <c r="AI420">
        <f ca="1">_xlfn.NORM.S.INV(RAND())</f>
        <v>1.1719086011181312</v>
      </c>
      <c r="AJ420">
        <f ca="1">_xlfn.NORM.S.INV(RAND())</f>
        <v>1.2013039141252089</v>
      </c>
      <c r="AK420">
        <f ca="1">_xlfn.NORM.S.INV(RAND())</f>
        <v>-7.5156424313552628E-2</v>
      </c>
      <c r="AL420" s="13">
        <f t="shared" si="246"/>
        <v>360</v>
      </c>
      <c r="AM420">
        <f t="shared" ca="1" si="247"/>
        <v>354.51793362790619</v>
      </c>
      <c r="AN420">
        <f t="shared" ca="1" si="248"/>
        <v>367.99814071680339</v>
      </c>
      <c r="AO420">
        <f t="shared" ca="1" si="249"/>
        <v>405.36068227774757</v>
      </c>
      <c r="AP420">
        <f t="shared" ca="1" si="250"/>
        <v>406.48069467559083</v>
      </c>
      <c r="AQ420">
        <f t="shared" ca="1" si="251"/>
        <v>426.74832325543764</v>
      </c>
      <c r="AR420">
        <f t="shared" ca="1" si="252"/>
        <v>417.61146654407099</v>
      </c>
      <c r="AS420">
        <f t="shared" ca="1" si="253"/>
        <v>414.03224159191728</v>
      </c>
      <c r="AT420">
        <f t="shared" ca="1" si="254"/>
        <v>397.93994016149691</v>
      </c>
      <c r="AU420">
        <f t="shared" ca="1" si="255"/>
        <v>375.58460145616016</v>
      </c>
      <c r="AV420">
        <f t="shared" ca="1" si="256"/>
        <v>374.90808371322726</v>
      </c>
      <c r="AW420">
        <f t="shared" ca="1" si="257"/>
        <v>399.56918225136559</v>
      </c>
      <c r="AX420">
        <f t="shared" ca="1" si="258"/>
        <v>385.51028101789092</v>
      </c>
      <c r="AY420">
        <f t="shared" ca="1" si="259"/>
        <v>405.10654259550466</v>
      </c>
      <c r="AZ420">
        <f t="shared" ca="1" si="260"/>
        <v>369.5040764582493</v>
      </c>
      <c r="BA420">
        <f t="shared" ca="1" si="261"/>
        <v>336.49935846575789</v>
      </c>
      <c r="BB420">
        <f t="shared" ca="1" si="262"/>
        <v>308.36158392794329</v>
      </c>
      <c r="BC420">
        <f t="shared" ca="1" si="263"/>
        <v>305.1798841806521</v>
      </c>
      <c r="BD420">
        <f t="shared" ca="1" si="264"/>
        <v>300.6571811975291</v>
      </c>
      <c r="BE420">
        <f t="shared" ca="1" si="265"/>
        <v>315.06996967128225</v>
      </c>
      <c r="BF420">
        <f t="shared" ca="1" si="266"/>
        <v>313.84339661384894</v>
      </c>
      <c r="BG420">
        <f t="shared" ca="1" si="267"/>
        <v>326.67620062523395</v>
      </c>
      <c r="BH420">
        <f t="shared" ca="1" si="268"/>
        <v>310.90888898565788</v>
      </c>
      <c r="BI420">
        <f t="shared" ca="1" si="269"/>
        <v>320.82662286023873</v>
      </c>
      <c r="BJ420">
        <f t="shared" ca="1" si="270"/>
        <v>346.19068677938429</v>
      </c>
      <c r="BK420">
        <f t="shared" ca="1" si="271"/>
        <v>349.27157289681111</v>
      </c>
      <c r="BL420">
        <f t="shared" ca="1" si="272"/>
        <v>333.30684820655739</v>
      </c>
      <c r="BM420">
        <f t="shared" ca="1" si="273"/>
        <v>357.08316657928185</v>
      </c>
      <c r="BN420">
        <f t="shared" ca="1" si="274"/>
        <v>365.78767068656509</v>
      </c>
      <c r="BO420">
        <f t="shared" ca="1" si="275"/>
        <v>351.24922492419557</v>
      </c>
      <c r="BP420">
        <f t="shared" ca="1" si="276"/>
        <v>316.046485457009</v>
      </c>
      <c r="BQ420">
        <f t="shared" ca="1" si="277"/>
        <v>328.80918727504269</v>
      </c>
      <c r="BR420">
        <f t="shared" ca="1" si="278"/>
        <v>343.5316816171665</v>
      </c>
      <c r="BS420">
        <f t="shared" ca="1" si="279"/>
        <v>373.42456118021124</v>
      </c>
      <c r="BT420">
        <f t="shared" ca="1" si="280"/>
        <v>399.39843957032923</v>
      </c>
      <c r="BU420">
        <f t="shared" ca="1" si="281"/>
        <v>427.90455192596852</v>
      </c>
      <c r="BV420" s="13">
        <f t="shared" ca="1" si="282"/>
        <v>425.8743443080395</v>
      </c>
      <c r="BW420" s="13">
        <f t="shared" ca="1" si="283"/>
        <v>300.6571811975291</v>
      </c>
      <c r="BX420" s="20">
        <f t="shared" ca="1" si="284"/>
        <v>6</v>
      </c>
      <c r="BY420" s="20">
        <f t="shared" ca="1" si="285"/>
        <v>0</v>
      </c>
      <c r="BZ420" s="21">
        <f t="shared" ca="1" si="286"/>
        <v>1.0245164171871852</v>
      </c>
    </row>
    <row r="421" spans="1:78" x14ac:dyDescent="0.3">
      <c r="A421">
        <v>414</v>
      </c>
      <c r="B421">
        <f ca="1">_xlfn.NORM.S.INV(RAND())</f>
        <v>0.16875442241140937</v>
      </c>
      <c r="C421">
        <f ca="1">_xlfn.NORM.S.INV(RAND())</f>
        <v>-1.5074458445633896</v>
      </c>
      <c r="D421">
        <f ca="1">_xlfn.NORM.S.INV(RAND())</f>
        <v>-1.1129688238186068</v>
      </c>
      <c r="E421">
        <f ca="1">_xlfn.NORM.S.INV(RAND())</f>
        <v>-1.0090492097131241</v>
      </c>
      <c r="F421">
        <f ca="1">_xlfn.NORM.S.INV(RAND())</f>
        <v>0.81333178615053192</v>
      </c>
      <c r="G421">
        <f ca="1">_xlfn.NORM.S.INV(RAND())</f>
        <v>0.99292580570406497</v>
      </c>
      <c r="H421">
        <f ca="1">_xlfn.NORM.S.INV(RAND())</f>
        <v>1.7673127303943617</v>
      </c>
      <c r="I421">
        <f ca="1">_xlfn.NORM.S.INV(RAND())</f>
        <v>-0.14331509121388991</v>
      </c>
      <c r="J421">
        <f ca="1">_xlfn.NORM.S.INV(RAND())</f>
        <v>0.81537262010613432</v>
      </c>
      <c r="K421">
        <f ca="1">_xlfn.NORM.S.INV(RAND())</f>
        <v>-0.53354741504635905</v>
      </c>
      <c r="L421">
        <f ca="1">_xlfn.NORM.S.INV(RAND())</f>
        <v>0.29166336092455564</v>
      </c>
      <c r="M421">
        <f ca="1">_xlfn.NORM.S.INV(RAND())</f>
        <v>-1.0531119565697897</v>
      </c>
      <c r="N421">
        <f ca="1">_xlfn.NORM.S.INV(RAND())</f>
        <v>0.57048163177330902</v>
      </c>
      <c r="O421">
        <f ca="1">_xlfn.NORM.S.INV(RAND())</f>
        <v>0.64178278743835637</v>
      </c>
      <c r="P421">
        <f ca="1">_xlfn.NORM.S.INV(RAND())</f>
        <v>-0.46741838770184896</v>
      </c>
      <c r="Q421">
        <f ca="1">_xlfn.NORM.S.INV(RAND())</f>
        <v>0.34800484971881618</v>
      </c>
      <c r="R421">
        <f ca="1">_xlfn.NORM.S.INV(RAND())</f>
        <v>-1.2858479415743571</v>
      </c>
      <c r="S421">
        <f ca="1">_xlfn.NORM.S.INV(RAND())</f>
        <v>-0.62516972183030273</v>
      </c>
      <c r="T421">
        <f ca="1">_xlfn.NORM.S.INV(RAND())</f>
        <v>1.4525286690132944</v>
      </c>
      <c r="U421">
        <f ca="1">_xlfn.NORM.S.INV(RAND())</f>
        <v>-0.18963986744904035</v>
      </c>
      <c r="V421">
        <f ca="1">_xlfn.NORM.S.INV(RAND())</f>
        <v>1.1069719963043936</v>
      </c>
      <c r="W421">
        <f ca="1">_xlfn.NORM.S.INV(RAND())</f>
        <v>0.95404991819448381</v>
      </c>
      <c r="X421">
        <f ca="1">_xlfn.NORM.S.INV(RAND())</f>
        <v>-9.4434120910952282E-2</v>
      </c>
      <c r="Y421">
        <f ca="1">_xlfn.NORM.S.INV(RAND())</f>
        <v>-1.1531790018571768</v>
      </c>
      <c r="Z421">
        <f ca="1">_xlfn.NORM.S.INV(RAND())</f>
        <v>0.55684867757404477</v>
      </c>
      <c r="AA421">
        <f ca="1">_xlfn.NORM.S.INV(RAND())</f>
        <v>-0.12215065622002837</v>
      </c>
      <c r="AB421">
        <f ca="1">_xlfn.NORM.S.INV(RAND())</f>
        <v>0.15219562701963532</v>
      </c>
      <c r="AC421">
        <f ca="1">_xlfn.NORM.S.INV(RAND())</f>
        <v>1.440542397182194</v>
      </c>
      <c r="AD421">
        <f ca="1">_xlfn.NORM.S.INV(RAND())</f>
        <v>-0.87945118488558183</v>
      </c>
      <c r="AE421">
        <f ca="1">_xlfn.NORM.S.INV(RAND())</f>
        <v>1.0701753907902178</v>
      </c>
      <c r="AF421">
        <f ca="1">_xlfn.NORM.S.INV(RAND())</f>
        <v>0.15934366636650926</v>
      </c>
      <c r="AG421">
        <f ca="1">_xlfn.NORM.S.INV(RAND())</f>
        <v>0.46501226774962362</v>
      </c>
      <c r="AH421">
        <f ca="1">_xlfn.NORM.S.INV(RAND())</f>
        <v>-1.9332773624149773</v>
      </c>
      <c r="AI421">
        <f ca="1">_xlfn.NORM.S.INV(RAND())</f>
        <v>-2.1580365621942308</v>
      </c>
      <c r="AJ421">
        <f ca="1">_xlfn.NORM.S.INV(RAND())</f>
        <v>-1.4651982368430048</v>
      </c>
      <c r="AK421">
        <f ca="1">_xlfn.NORM.S.INV(RAND())</f>
        <v>-0.71117370702879135</v>
      </c>
      <c r="AL421" s="13">
        <f t="shared" si="246"/>
        <v>360</v>
      </c>
      <c r="AM421">
        <f t="shared" ca="1" si="247"/>
        <v>363.3732002171904</v>
      </c>
      <c r="AN421">
        <f t="shared" ca="1" si="248"/>
        <v>332.94633233158646</v>
      </c>
      <c r="AO421">
        <f t="shared" ca="1" si="249"/>
        <v>312.09491651794974</v>
      </c>
      <c r="AP421">
        <f t="shared" ca="1" si="250"/>
        <v>294.30987568514922</v>
      </c>
      <c r="AQ421">
        <f t="shared" ca="1" si="251"/>
        <v>308.33112205394514</v>
      </c>
      <c r="AR421">
        <f t="shared" ca="1" si="252"/>
        <v>326.38713534959919</v>
      </c>
      <c r="AS421">
        <f t="shared" ca="1" si="253"/>
        <v>361.29810383000375</v>
      </c>
      <c r="AT421">
        <f t="shared" ca="1" si="254"/>
        <v>358.17167932392863</v>
      </c>
      <c r="AU421">
        <f t="shared" ca="1" si="255"/>
        <v>375.27958798815007</v>
      </c>
      <c r="AV421">
        <f t="shared" ca="1" si="256"/>
        <v>363.74398239474414</v>
      </c>
      <c r="AW421">
        <f t="shared" ca="1" si="257"/>
        <v>369.76689753250025</v>
      </c>
      <c r="AX421">
        <f t="shared" ca="1" si="258"/>
        <v>347.80942018055185</v>
      </c>
      <c r="AY421">
        <f t="shared" ca="1" si="259"/>
        <v>359.30614343036257</v>
      </c>
      <c r="AZ421">
        <f t="shared" ca="1" si="260"/>
        <v>372.71403825638021</v>
      </c>
      <c r="BA421">
        <f t="shared" ca="1" si="261"/>
        <v>362.6391969893541</v>
      </c>
      <c r="BB421">
        <f t="shared" ca="1" si="262"/>
        <v>369.84492456458247</v>
      </c>
      <c r="BC421">
        <f t="shared" ca="1" si="263"/>
        <v>343.23957158775329</v>
      </c>
      <c r="BD421">
        <f t="shared" ca="1" si="264"/>
        <v>330.93361799848117</v>
      </c>
      <c r="BE421">
        <f t="shared" ca="1" si="265"/>
        <v>359.73329891572786</v>
      </c>
      <c r="BF421">
        <f t="shared" ca="1" si="266"/>
        <v>355.66788603554329</v>
      </c>
      <c r="BG421">
        <f t="shared" ca="1" si="267"/>
        <v>378.98316416588739</v>
      </c>
      <c r="BH421">
        <f t="shared" ca="1" si="268"/>
        <v>400.27716250116322</v>
      </c>
      <c r="BI421">
        <f t="shared" ca="1" si="269"/>
        <v>397.9348865363084</v>
      </c>
      <c r="BJ421">
        <f t="shared" ca="1" si="270"/>
        <v>372.14847569364167</v>
      </c>
      <c r="BK421">
        <f t="shared" ca="1" si="271"/>
        <v>384.14723730324408</v>
      </c>
      <c r="BL421">
        <f t="shared" ca="1" si="272"/>
        <v>381.28871544822141</v>
      </c>
      <c r="BM421">
        <f t="shared" ca="1" si="273"/>
        <v>384.49363061535598</v>
      </c>
      <c r="BN421">
        <f t="shared" ca="1" si="274"/>
        <v>417.6652652400586</v>
      </c>
      <c r="BO421">
        <f t="shared" ca="1" si="275"/>
        <v>396.82227338237419</v>
      </c>
      <c r="BP421">
        <f t="shared" ca="1" si="276"/>
        <v>421.93802568295058</v>
      </c>
      <c r="BQ421">
        <f t="shared" ca="1" si="277"/>
        <v>425.66024830702059</v>
      </c>
      <c r="BR421">
        <f t="shared" ca="1" si="278"/>
        <v>437.06080094285954</v>
      </c>
      <c r="BS421">
        <f t="shared" ca="1" si="279"/>
        <v>390.73822355108678</v>
      </c>
      <c r="BT421">
        <f t="shared" ca="1" si="280"/>
        <v>344.82149078339961</v>
      </c>
      <c r="BU421">
        <f t="shared" ca="1" si="281"/>
        <v>316.71963133656459</v>
      </c>
      <c r="BV421" s="13">
        <f t="shared" ca="1" si="282"/>
        <v>303.85196908367499</v>
      </c>
      <c r="BW421" s="13">
        <f t="shared" ca="1" si="283"/>
        <v>294.30987568514922</v>
      </c>
      <c r="BX421" s="20">
        <f t="shared" ca="1" si="284"/>
        <v>12</v>
      </c>
      <c r="BY421" s="20">
        <f t="shared" ca="1" si="285"/>
        <v>0</v>
      </c>
      <c r="BZ421" s="21">
        <f t="shared" ca="1" si="286"/>
        <v>1.0480811762323889</v>
      </c>
    </row>
    <row r="422" spans="1:78" x14ac:dyDescent="0.3">
      <c r="A422">
        <v>415</v>
      </c>
      <c r="B422">
        <f ca="1">_xlfn.NORM.S.INV(RAND())</f>
        <v>2.102142070005653</v>
      </c>
      <c r="C422">
        <f ca="1">_xlfn.NORM.S.INV(RAND())</f>
        <v>0.81072184935676628</v>
      </c>
      <c r="D422">
        <f ca="1">_xlfn.NORM.S.INV(RAND())</f>
        <v>-1.0876953669490039</v>
      </c>
      <c r="E422">
        <f ca="1">_xlfn.NORM.S.INV(RAND())</f>
        <v>-1.8062808063018261</v>
      </c>
      <c r="F422">
        <f ca="1">_xlfn.NORM.S.INV(RAND())</f>
        <v>-0.10607314802317908</v>
      </c>
      <c r="G422">
        <f ca="1">_xlfn.NORM.S.INV(RAND())</f>
        <v>2.2566254009328555</v>
      </c>
      <c r="H422">
        <f ca="1">_xlfn.NORM.S.INV(RAND())</f>
        <v>0.29156475047661651</v>
      </c>
      <c r="I422">
        <f ca="1">_xlfn.NORM.S.INV(RAND())</f>
        <v>-1.4294706461354512</v>
      </c>
      <c r="J422">
        <f ca="1">_xlfn.NORM.S.INV(RAND())</f>
        <v>-0.26063634414311276</v>
      </c>
      <c r="K422">
        <f ca="1">_xlfn.NORM.S.INV(RAND())</f>
        <v>1.1868921800471326</v>
      </c>
      <c r="L422">
        <f ca="1">_xlfn.NORM.S.INV(RAND())</f>
        <v>-0.61370473894414335</v>
      </c>
      <c r="M422">
        <f ca="1">_xlfn.NORM.S.INV(RAND())</f>
        <v>0.96311284360235017</v>
      </c>
      <c r="N422">
        <f ca="1">_xlfn.NORM.S.INV(RAND())</f>
        <v>-0.16456331952566913</v>
      </c>
      <c r="O422">
        <f ca="1">_xlfn.NORM.S.INV(RAND())</f>
        <v>-0.73353538370165128</v>
      </c>
      <c r="P422">
        <f ca="1">_xlfn.NORM.S.INV(RAND())</f>
        <v>9.5339748173801017E-3</v>
      </c>
      <c r="Q422">
        <f ca="1">_xlfn.NORM.S.INV(RAND())</f>
        <v>0.36816677418853622</v>
      </c>
      <c r="R422">
        <f ca="1">_xlfn.NORM.S.INV(RAND())</f>
        <v>-1.6919475055502504</v>
      </c>
      <c r="S422">
        <f ca="1">_xlfn.NORM.S.INV(RAND())</f>
        <v>0.11588906365347218</v>
      </c>
      <c r="T422">
        <f ca="1">_xlfn.NORM.S.INV(RAND())</f>
        <v>0.21023331027138356</v>
      </c>
      <c r="U422">
        <f ca="1">_xlfn.NORM.S.INV(RAND())</f>
        <v>-0.91587606196761762</v>
      </c>
      <c r="V422">
        <f ca="1">_xlfn.NORM.S.INV(RAND())</f>
        <v>0.44496050081605865</v>
      </c>
      <c r="W422">
        <f ca="1">_xlfn.NORM.S.INV(RAND())</f>
        <v>1.3204823739387912</v>
      </c>
      <c r="X422">
        <f ca="1">_xlfn.NORM.S.INV(RAND())</f>
        <v>-1.0401813987963016</v>
      </c>
      <c r="Y422">
        <f ca="1">_xlfn.NORM.S.INV(RAND())</f>
        <v>-0.59007889432859117</v>
      </c>
      <c r="Z422">
        <f ca="1">_xlfn.NORM.S.INV(RAND())</f>
        <v>0.41951744022107684</v>
      </c>
      <c r="AA422">
        <f ca="1">_xlfn.NORM.S.INV(RAND())</f>
        <v>1.7327474103947882</v>
      </c>
      <c r="AB422">
        <f ca="1">_xlfn.NORM.S.INV(RAND())</f>
        <v>-1.9838363044729088</v>
      </c>
      <c r="AC422">
        <f ca="1">_xlfn.NORM.S.INV(RAND())</f>
        <v>-0.16850892914609253</v>
      </c>
      <c r="AD422">
        <f ca="1">_xlfn.NORM.S.INV(RAND())</f>
        <v>-0.26538896617981927</v>
      </c>
      <c r="AE422">
        <f ca="1">_xlfn.NORM.S.INV(RAND())</f>
        <v>0.89503348506589353</v>
      </c>
      <c r="AF422">
        <f ca="1">_xlfn.NORM.S.INV(RAND())</f>
        <v>7.8334794847452233E-2</v>
      </c>
      <c r="AG422">
        <f ca="1">_xlfn.NORM.S.INV(RAND())</f>
        <v>-1.7669970479522488</v>
      </c>
      <c r="AH422">
        <f ca="1">_xlfn.NORM.S.INV(RAND())</f>
        <v>0.53992314336334091</v>
      </c>
      <c r="AI422">
        <f ca="1">_xlfn.NORM.S.INV(RAND())</f>
        <v>-0.19589044608773859</v>
      </c>
      <c r="AJ422">
        <f ca="1">_xlfn.NORM.S.INV(RAND())</f>
        <v>0.43994271733704621</v>
      </c>
      <c r="AK422">
        <f ca="1">_xlfn.NORM.S.INV(RAND())</f>
        <v>-0.8579824197955721</v>
      </c>
      <c r="AL422" s="13">
        <f t="shared" si="246"/>
        <v>360</v>
      </c>
      <c r="AM422">
        <f t="shared" ca="1" si="247"/>
        <v>406.28488217886115</v>
      </c>
      <c r="AN422">
        <f t="shared" ca="1" si="248"/>
        <v>425.57660834112312</v>
      </c>
      <c r="AO422">
        <f t="shared" ca="1" si="249"/>
        <v>399.50656054261657</v>
      </c>
      <c r="AP422">
        <f t="shared" ca="1" si="250"/>
        <v>359.79263417684712</v>
      </c>
      <c r="AQ422">
        <f t="shared" ca="1" si="251"/>
        <v>357.44698112504096</v>
      </c>
      <c r="AR422">
        <f t="shared" ca="1" si="252"/>
        <v>407.01771414478316</v>
      </c>
      <c r="AS422">
        <f t="shared" ca="1" si="253"/>
        <v>413.75480513511303</v>
      </c>
      <c r="AT422">
        <f t="shared" ca="1" si="254"/>
        <v>380.81981903279711</v>
      </c>
      <c r="AU422">
        <f t="shared" ca="1" si="255"/>
        <v>374.97592890760461</v>
      </c>
      <c r="AV422">
        <f t="shared" ca="1" si="256"/>
        <v>401.40481011198278</v>
      </c>
      <c r="AW422">
        <f t="shared" ca="1" si="257"/>
        <v>387.26975569160379</v>
      </c>
      <c r="AX422">
        <f t="shared" ca="1" si="258"/>
        <v>409.24343419802483</v>
      </c>
      <c r="AY422">
        <f t="shared" ca="1" si="259"/>
        <v>405.20472705010656</v>
      </c>
      <c r="AZ422">
        <f t="shared" ca="1" si="260"/>
        <v>388.24053630987066</v>
      </c>
      <c r="BA422">
        <f t="shared" ca="1" si="261"/>
        <v>388.29247768137748</v>
      </c>
      <c r="BB422">
        <f t="shared" ca="1" si="262"/>
        <v>396.46918322974312</v>
      </c>
      <c r="BC422">
        <f t="shared" ca="1" si="263"/>
        <v>359.4219385414375</v>
      </c>
      <c r="BD422">
        <f t="shared" ca="1" si="264"/>
        <v>361.68410985571006</v>
      </c>
      <c r="BE422">
        <f t="shared" ca="1" si="265"/>
        <v>365.94840931874319</v>
      </c>
      <c r="BF422">
        <f t="shared" ca="1" si="266"/>
        <v>346.95586080382969</v>
      </c>
      <c r="BG422">
        <f t="shared" ca="1" si="267"/>
        <v>355.836270021112</v>
      </c>
      <c r="BH422">
        <f t="shared" ca="1" si="268"/>
        <v>383.86546058104494</v>
      </c>
      <c r="BI422">
        <f t="shared" ca="1" si="269"/>
        <v>361.34043977037732</v>
      </c>
      <c r="BJ422">
        <f t="shared" ca="1" si="270"/>
        <v>349.09206112801024</v>
      </c>
      <c r="BK422">
        <f t="shared" ca="1" si="271"/>
        <v>357.50160689019447</v>
      </c>
      <c r="BL422">
        <f t="shared" ca="1" si="272"/>
        <v>394.95167223270857</v>
      </c>
      <c r="BM422">
        <f t="shared" ca="1" si="273"/>
        <v>352.06291644610155</v>
      </c>
      <c r="BN422">
        <f t="shared" ca="1" si="274"/>
        <v>348.50910820211743</v>
      </c>
      <c r="BO422">
        <f t="shared" ca="1" si="275"/>
        <v>343.0668957632962</v>
      </c>
      <c r="BP422">
        <f t="shared" ca="1" si="276"/>
        <v>361.11034455576169</v>
      </c>
      <c r="BQ422">
        <f t="shared" ca="1" si="277"/>
        <v>362.59610994597404</v>
      </c>
      <c r="BR422">
        <f t="shared" ca="1" si="278"/>
        <v>327.29283212212846</v>
      </c>
      <c r="BS422">
        <f t="shared" ca="1" si="279"/>
        <v>337.51538410020618</v>
      </c>
      <c r="BT422">
        <f t="shared" ca="1" si="280"/>
        <v>333.58065658586844</v>
      </c>
      <c r="BU422">
        <f t="shared" ca="1" si="281"/>
        <v>342.01962652285766</v>
      </c>
      <c r="BV422" s="13">
        <f t="shared" ca="1" si="282"/>
        <v>325.3546500002351</v>
      </c>
      <c r="BW422" s="13">
        <f t="shared" ca="1" si="283"/>
        <v>325.3546500002351</v>
      </c>
      <c r="BX422" s="20">
        <f t="shared" ca="1" si="284"/>
        <v>6</v>
      </c>
      <c r="BY422" s="20">
        <f t="shared" ca="1" si="285"/>
        <v>0</v>
      </c>
      <c r="BZ422" s="21">
        <f t="shared" ca="1" si="286"/>
        <v>1.0245164171871852</v>
      </c>
    </row>
    <row r="423" spans="1:78" x14ac:dyDescent="0.3">
      <c r="A423">
        <v>416</v>
      </c>
      <c r="B423">
        <f ca="1">_xlfn.NORM.S.INV(RAND())</f>
        <v>1.1976988067252288</v>
      </c>
      <c r="C423">
        <f ca="1">_xlfn.NORM.S.INV(RAND())</f>
        <v>-0.17536061632288186</v>
      </c>
      <c r="D423">
        <f ca="1">_xlfn.NORM.S.INV(RAND())</f>
        <v>-1.4585497964511953</v>
      </c>
      <c r="E423">
        <f ca="1">_xlfn.NORM.S.INV(RAND())</f>
        <v>-0.10494621636870508</v>
      </c>
      <c r="F423">
        <f ca="1">_xlfn.NORM.S.INV(RAND())</f>
        <v>0.44444461980156547</v>
      </c>
      <c r="G423">
        <f ca="1">_xlfn.NORM.S.INV(RAND())</f>
        <v>0.1725022185289968</v>
      </c>
      <c r="H423">
        <f ca="1">_xlfn.NORM.S.INV(RAND())</f>
        <v>-1.7236685089470014</v>
      </c>
      <c r="I423">
        <f ca="1">_xlfn.NORM.S.INV(RAND())</f>
        <v>-0.17308739363831782</v>
      </c>
      <c r="J423">
        <f ca="1">_xlfn.NORM.S.INV(RAND())</f>
        <v>-0.24569448392240217</v>
      </c>
      <c r="K423">
        <f ca="1">_xlfn.NORM.S.INV(RAND())</f>
        <v>7.5325635745910821E-2</v>
      </c>
      <c r="L423">
        <f ca="1">_xlfn.NORM.S.INV(RAND())</f>
        <v>-0.93970507988944785</v>
      </c>
      <c r="M423">
        <f ca="1">_xlfn.NORM.S.INV(RAND())</f>
        <v>-0.54978464347309575</v>
      </c>
      <c r="N423">
        <f ca="1">_xlfn.NORM.S.INV(RAND())</f>
        <v>0.85970853349701393</v>
      </c>
      <c r="O423">
        <f ca="1">_xlfn.NORM.S.INV(RAND())</f>
        <v>0.43214499541709489</v>
      </c>
      <c r="P423">
        <f ca="1">_xlfn.NORM.S.INV(RAND())</f>
        <v>0.81048171854107365</v>
      </c>
      <c r="Q423">
        <f ca="1">_xlfn.NORM.S.INV(RAND())</f>
        <v>-0.85602557108154964</v>
      </c>
      <c r="R423">
        <f ca="1">_xlfn.NORM.S.INV(RAND())</f>
        <v>0.89221294089192349</v>
      </c>
      <c r="S423">
        <f ca="1">_xlfn.NORM.S.INV(RAND())</f>
        <v>-7.5948712817311831E-2</v>
      </c>
      <c r="T423">
        <f ca="1">_xlfn.NORM.S.INV(RAND())</f>
        <v>-0.91071343670610283</v>
      </c>
      <c r="U423">
        <f ca="1">_xlfn.NORM.S.INV(RAND())</f>
        <v>-1.2892754661823997</v>
      </c>
      <c r="V423">
        <f ca="1">_xlfn.NORM.S.INV(RAND())</f>
        <v>-0.99883598818165453</v>
      </c>
      <c r="W423">
        <f ca="1">_xlfn.NORM.S.INV(RAND())</f>
        <v>-0.12774118982887586</v>
      </c>
      <c r="X423">
        <f ca="1">_xlfn.NORM.S.INV(RAND())</f>
        <v>-2.5840303839041831E-2</v>
      </c>
      <c r="Y423">
        <f ca="1">_xlfn.NORM.S.INV(RAND())</f>
        <v>-1.0015777612632766</v>
      </c>
      <c r="Z423">
        <f ca="1">_xlfn.NORM.S.INV(RAND())</f>
        <v>0.13862335506337073</v>
      </c>
      <c r="AA423">
        <f ca="1">_xlfn.NORM.S.INV(RAND())</f>
        <v>-1.1119435480674773</v>
      </c>
      <c r="AB423">
        <f ca="1">_xlfn.NORM.S.INV(RAND())</f>
        <v>-0.43064017050219211</v>
      </c>
      <c r="AC423">
        <f ca="1">_xlfn.NORM.S.INV(RAND())</f>
        <v>-0.93720553181251731</v>
      </c>
      <c r="AD423">
        <f ca="1">_xlfn.NORM.S.INV(RAND())</f>
        <v>0.91406543968201437</v>
      </c>
      <c r="AE423">
        <f ca="1">_xlfn.NORM.S.INV(RAND())</f>
        <v>-1.5283679975898221</v>
      </c>
      <c r="AF423">
        <f ca="1">_xlfn.NORM.S.INV(RAND())</f>
        <v>1.1656117705945068</v>
      </c>
      <c r="AG423">
        <f ca="1">_xlfn.NORM.S.INV(RAND())</f>
        <v>-0.34793001749503916</v>
      </c>
      <c r="AH423">
        <f ca="1">_xlfn.NORM.S.INV(RAND())</f>
        <v>-0.29756353282722758</v>
      </c>
      <c r="AI423">
        <f ca="1">_xlfn.NORM.S.INV(RAND())</f>
        <v>0.67617901354101373</v>
      </c>
      <c r="AJ423">
        <f ca="1">_xlfn.NORM.S.INV(RAND())</f>
        <v>0.55430207583766744</v>
      </c>
      <c r="AK423">
        <f ca="1">_xlfn.NORM.S.INV(RAND())</f>
        <v>1.1688606601865654</v>
      </c>
      <c r="AL423" s="13">
        <f t="shared" si="246"/>
        <v>360</v>
      </c>
      <c r="AM423">
        <f t="shared" ca="1" si="247"/>
        <v>385.61387216872259</v>
      </c>
      <c r="AN423">
        <f t="shared" ca="1" si="248"/>
        <v>381.57042008151228</v>
      </c>
      <c r="AO423">
        <f t="shared" ca="1" si="249"/>
        <v>350.60819366873005</v>
      </c>
      <c r="AP423">
        <f t="shared" ca="1" si="250"/>
        <v>348.34508198158005</v>
      </c>
      <c r="AQ423">
        <f t="shared" ca="1" si="251"/>
        <v>357.25040796201063</v>
      </c>
      <c r="AR423">
        <f t="shared" ca="1" si="252"/>
        <v>360.67587878290163</v>
      </c>
      <c r="AS423">
        <f t="shared" ca="1" si="253"/>
        <v>326.37499049422127</v>
      </c>
      <c r="AT423">
        <f t="shared" ca="1" si="254"/>
        <v>322.99509130087262</v>
      </c>
      <c r="AU423">
        <f t="shared" ca="1" si="255"/>
        <v>318.31303379194179</v>
      </c>
      <c r="AV423">
        <f t="shared" ca="1" si="256"/>
        <v>319.56718791626366</v>
      </c>
      <c r="AW423">
        <f t="shared" ca="1" si="257"/>
        <v>302.56525638035436</v>
      </c>
      <c r="AX423">
        <f t="shared" ca="1" si="258"/>
        <v>292.99000034523311</v>
      </c>
      <c r="AY423">
        <f t="shared" ca="1" si="259"/>
        <v>307.77134120599152</v>
      </c>
      <c r="AZ423">
        <f t="shared" ca="1" si="260"/>
        <v>315.41535099408833</v>
      </c>
      <c r="BA423">
        <f t="shared" ca="1" si="261"/>
        <v>330.38771608118213</v>
      </c>
      <c r="BB423">
        <f t="shared" ca="1" si="262"/>
        <v>314.32501681292956</v>
      </c>
      <c r="BC423">
        <f t="shared" ca="1" si="263"/>
        <v>330.80292571130832</v>
      </c>
      <c r="BD423">
        <f t="shared" ca="1" si="264"/>
        <v>329.21836032941854</v>
      </c>
      <c r="BE423">
        <f t="shared" ca="1" si="265"/>
        <v>312.22513320029634</v>
      </c>
      <c r="BF423">
        <f t="shared" ca="1" si="266"/>
        <v>289.70741154131463</v>
      </c>
      <c r="BG423">
        <f t="shared" ca="1" si="267"/>
        <v>273.35928675378091</v>
      </c>
      <c r="BH423">
        <f t="shared" ca="1" si="268"/>
        <v>271.23760037883153</v>
      </c>
      <c r="BI423">
        <f t="shared" ca="1" si="269"/>
        <v>270.720421565089</v>
      </c>
      <c r="BJ423">
        <f t="shared" ca="1" si="270"/>
        <v>255.40329579052334</v>
      </c>
      <c r="BK423">
        <f t="shared" ca="1" si="271"/>
        <v>257.3483473840048</v>
      </c>
      <c r="BL423">
        <f t="shared" ca="1" si="272"/>
        <v>241.24568331506475</v>
      </c>
      <c r="BM423">
        <f t="shared" ca="1" si="273"/>
        <v>235.22350765938907</v>
      </c>
      <c r="BN423">
        <f t="shared" ca="1" si="274"/>
        <v>222.74105430264839</v>
      </c>
      <c r="BO423">
        <f t="shared" ca="1" si="275"/>
        <v>234.71378399053094</v>
      </c>
      <c r="BP423">
        <f t="shared" ca="1" si="276"/>
        <v>214.80052295309579</v>
      </c>
      <c r="BQ423">
        <f t="shared" ca="1" si="277"/>
        <v>229.65765820890289</v>
      </c>
      <c r="BR423">
        <f t="shared" ca="1" si="278"/>
        <v>224.99661146365554</v>
      </c>
      <c r="BS423">
        <f t="shared" ca="1" si="279"/>
        <v>221.07208762646349</v>
      </c>
      <c r="BT423">
        <f t="shared" ca="1" si="280"/>
        <v>229.77748487448588</v>
      </c>
      <c r="BU423">
        <f t="shared" ca="1" si="281"/>
        <v>237.15106951252434</v>
      </c>
      <c r="BV423" s="13">
        <f t="shared" ca="1" si="282"/>
        <v>253.60169268948516</v>
      </c>
      <c r="BW423" s="13">
        <f t="shared" ca="1" si="283"/>
        <v>214.80052295309579</v>
      </c>
      <c r="BX423" s="20">
        <f t="shared" ca="1" si="284"/>
        <v>6</v>
      </c>
      <c r="BY423" s="20">
        <f t="shared" ca="1" si="285"/>
        <v>0</v>
      </c>
      <c r="BZ423" s="21">
        <f t="shared" ca="1" si="286"/>
        <v>1.0245164171871852</v>
      </c>
    </row>
    <row r="424" spans="1:78" x14ac:dyDescent="0.3">
      <c r="A424">
        <v>417</v>
      </c>
      <c r="B424">
        <f ca="1">_xlfn.NORM.S.INV(RAND())</f>
        <v>1.3345448157336988</v>
      </c>
      <c r="C424">
        <f ca="1">_xlfn.NORM.S.INV(RAND())</f>
        <v>2.1187552791701387</v>
      </c>
      <c r="D424">
        <f ca="1">_xlfn.NORM.S.INV(RAND())</f>
        <v>-0.3108953236370679</v>
      </c>
      <c r="E424">
        <f ca="1">_xlfn.NORM.S.INV(RAND())</f>
        <v>-0.49099681935424666</v>
      </c>
      <c r="F424">
        <f ca="1">_xlfn.NORM.S.INV(RAND())</f>
        <v>0.70504499577675783</v>
      </c>
      <c r="G424">
        <f ca="1">_xlfn.NORM.S.INV(RAND())</f>
        <v>-1.5838230846004533</v>
      </c>
      <c r="H424">
        <f ca="1">_xlfn.NORM.S.INV(RAND())</f>
        <v>0.34675524647004485</v>
      </c>
      <c r="I424">
        <f ca="1">_xlfn.NORM.S.INV(RAND())</f>
        <v>-0.44869428243305182</v>
      </c>
      <c r="J424">
        <f ca="1">_xlfn.NORM.S.INV(RAND())</f>
        <v>-2.0701574293288196</v>
      </c>
      <c r="K424">
        <f ca="1">_xlfn.NORM.S.INV(RAND())</f>
        <v>1.1223684301625967</v>
      </c>
      <c r="L424">
        <f ca="1">_xlfn.NORM.S.INV(RAND())</f>
        <v>5.1299936336869835E-2</v>
      </c>
      <c r="M424">
        <f ca="1">_xlfn.NORM.S.INV(RAND())</f>
        <v>0.96263492037622389</v>
      </c>
      <c r="N424">
        <f ca="1">_xlfn.NORM.S.INV(RAND())</f>
        <v>-2.0414909820998752</v>
      </c>
      <c r="O424">
        <f ca="1">_xlfn.NORM.S.INV(RAND())</f>
        <v>0.25209143920676885</v>
      </c>
      <c r="P424">
        <f ca="1">_xlfn.NORM.S.INV(RAND())</f>
        <v>0.67845709580321489</v>
      </c>
      <c r="Q424">
        <f ca="1">_xlfn.NORM.S.INV(RAND())</f>
        <v>-0.50576451887654894</v>
      </c>
      <c r="R424">
        <f ca="1">_xlfn.NORM.S.INV(RAND())</f>
        <v>-1.2348077652638827</v>
      </c>
      <c r="S424">
        <f ca="1">_xlfn.NORM.S.INV(RAND())</f>
        <v>-0.52168178277485577</v>
      </c>
      <c r="T424">
        <f ca="1">_xlfn.NORM.S.INV(RAND())</f>
        <v>1.2117533965584892</v>
      </c>
      <c r="U424">
        <f ca="1">_xlfn.NORM.S.INV(RAND())</f>
        <v>-0.78368317743658</v>
      </c>
      <c r="V424">
        <f ca="1">_xlfn.NORM.S.INV(RAND())</f>
        <v>-0.37619027283235068</v>
      </c>
      <c r="W424">
        <f ca="1">_xlfn.NORM.S.INV(RAND())</f>
        <v>0.82535545916935626</v>
      </c>
      <c r="X424">
        <f ca="1">_xlfn.NORM.S.INV(RAND())</f>
        <v>-0.95476425509942242</v>
      </c>
      <c r="Y424">
        <f ca="1">_xlfn.NORM.S.INV(RAND())</f>
        <v>0.8398648394582956</v>
      </c>
      <c r="Z424">
        <f ca="1">_xlfn.NORM.S.INV(RAND())</f>
        <v>-0.78343188250359852</v>
      </c>
      <c r="AA424">
        <f ca="1">_xlfn.NORM.S.INV(RAND())</f>
        <v>-0.35630216991389757</v>
      </c>
      <c r="AB424">
        <f ca="1">_xlfn.NORM.S.INV(RAND())</f>
        <v>1.6737847206224927</v>
      </c>
      <c r="AC424">
        <f ca="1">_xlfn.NORM.S.INV(RAND())</f>
        <v>-0.33998460498327915</v>
      </c>
      <c r="AD424">
        <f ca="1">_xlfn.NORM.S.INV(RAND())</f>
        <v>-4.6709260262962696E-2</v>
      </c>
      <c r="AE424">
        <f ca="1">_xlfn.NORM.S.INV(RAND())</f>
        <v>-0.45099775432183509</v>
      </c>
      <c r="AF424">
        <f ca="1">_xlfn.NORM.S.INV(RAND())</f>
        <v>0.61199383379473726</v>
      </c>
      <c r="AG424">
        <f ca="1">_xlfn.NORM.S.INV(RAND())</f>
        <v>-1.1779168424780586</v>
      </c>
      <c r="AH424">
        <f ca="1">_xlfn.NORM.S.INV(RAND())</f>
        <v>0.65705038924866566</v>
      </c>
      <c r="AI424">
        <f ca="1">_xlfn.NORM.S.INV(RAND())</f>
        <v>-0.41796212232100721</v>
      </c>
      <c r="AJ424">
        <f ca="1">_xlfn.NORM.S.INV(RAND())</f>
        <v>-0.50955593128274568</v>
      </c>
      <c r="AK424">
        <f ca="1">_xlfn.NORM.S.INV(RAND())</f>
        <v>-0.25411616273366333</v>
      </c>
      <c r="AL424" s="13">
        <f t="shared" si="246"/>
        <v>360</v>
      </c>
      <c r="AM424">
        <f t="shared" ca="1" si="247"/>
        <v>388.6726006422507</v>
      </c>
      <c r="AN424">
        <f t="shared" ca="1" si="248"/>
        <v>439.06482707833135</v>
      </c>
      <c r="AO424">
        <f t="shared" ca="1" si="249"/>
        <v>431.07446832247712</v>
      </c>
      <c r="AP424">
        <f t="shared" ca="1" si="250"/>
        <v>418.85151358443159</v>
      </c>
      <c r="AQ424">
        <f t="shared" ca="1" si="251"/>
        <v>436.0712290576094</v>
      </c>
      <c r="AR424">
        <f t="shared" ca="1" si="252"/>
        <v>397.79900466311011</v>
      </c>
      <c r="AS424">
        <f t="shared" ca="1" si="253"/>
        <v>405.67409725645064</v>
      </c>
      <c r="AT424">
        <f t="shared" ca="1" si="254"/>
        <v>395.13523681711001</v>
      </c>
      <c r="AU424">
        <f t="shared" ca="1" si="255"/>
        <v>350.47550439141463</v>
      </c>
      <c r="AV424">
        <f t="shared" ca="1" si="256"/>
        <v>373.78251638451974</v>
      </c>
      <c r="AW424">
        <f t="shared" ca="1" si="257"/>
        <v>374.73505558145825</v>
      </c>
      <c r="AX424">
        <f t="shared" ca="1" si="258"/>
        <v>395.98658887098037</v>
      </c>
      <c r="AY424">
        <f t="shared" ca="1" si="259"/>
        <v>351.81242172042829</v>
      </c>
      <c r="AZ424">
        <f t="shared" ca="1" si="260"/>
        <v>356.82161537631379</v>
      </c>
      <c r="BA424">
        <f t="shared" ca="1" si="261"/>
        <v>370.92135244110182</v>
      </c>
      <c r="BB424">
        <f t="shared" ca="1" si="262"/>
        <v>360.09686234423236</v>
      </c>
      <c r="BC424">
        <f t="shared" ca="1" si="263"/>
        <v>335.1790045625005</v>
      </c>
      <c r="BD424">
        <f t="shared" ca="1" si="264"/>
        <v>325.09867533225275</v>
      </c>
      <c r="BE424">
        <f t="shared" ca="1" si="265"/>
        <v>348.51201326577535</v>
      </c>
      <c r="BF424">
        <f t="shared" ca="1" si="266"/>
        <v>332.95590538301423</v>
      </c>
      <c r="BG424">
        <f t="shared" ca="1" si="267"/>
        <v>325.66656224995302</v>
      </c>
      <c r="BH424">
        <f t="shared" ca="1" si="268"/>
        <v>341.41860181411346</v>
      </c>
      <c r="BI424">
        <f t="shared" ca="1" si="269"/>
        <v>322.97318109190763</v>
      </c>
      <c r="BJ424">
        <f t="shared" ca="1" si="270"/>
        <v>338.87870518771439</v>
      </c>
      <c r="BK424">
        <f t="shared" ca="1" si="271"/>
        <v>323.75728479431331</v>
      </c>
      <c r="BL424">
        <f t="shared" ca="1" si="272"/>
        <v>317.03314666340486</v>
      </c>
      <c r="BM424">
        <f t="shared" ca="1" si="273"/>
        <v>349.05366254377947</v>
      </c>
      <c r="BN424">
        <f t="shared" ca="1" si="274"/>
        <v>342.1263058609826</v>
      </c>
      <c r="BO424">
        <f t="shared" ca="1" si="275"/>
        <v>341.06277702938695</v>
      </c>
      <c r="BP424">
        <f t="shared" ca="1" si="276"/>
        <v>332.15825367666008</v>
      </c>
      <c r="BQ424">
        <f t="shared" ca="1" si="277"/>
        <v>343.96101994827671</v>
      </c>
      <c r="BR424">
        <f t="shared" ca="1" si="278"/>
        <v>321.21304981840376</v>
      </c>
      <c r="BS424">
        <f t="shared" ca="1" si="279"/>
        <v>333.49329653782479</v>
      </c>
      <c r="BT424">
        <f t="shared" ca="1" si="280"/>
        <v>325.40645892297175</v>
      </c>
      <c r="BU424">
        <f t="shared" ca="1" si="281"/>
        <v>315.84107241955473</v>
      </c>
      <c r="BV424" s="13">
        <f t="shared" ca="1" si="282"/>
        <v>311.1114106184267</v>
      </c>
      <c r="BW424" s="13">
        <f t="shared" ca="1" si="283"/>
        <v>311.1114106184267</v>
      </c>
      <c r="BX424" s="20">
        <f t="shared" ca="1" si="284"/>
        <v>6</v>
      </c>
      <c r="BY424" s="20">
        <f t="shared" ca="1" si="285"/>
        <v>0</v>
      </c>
      <c r="BZ424" s="21">
        <f t="shared" ca="1" si="286"/>
        <v>1.0245164171871852</v>
      </c>
    </row>
    <row r="425" spans="1:78" x14ac:dyDescent="0.3">
      <c r="A425">
        <v>418</v>
      </c>
      <c r="B425">
        <f ca="1">_xlfn.NORM.S.INV(RAND())</f>
        <v>-0.83148718671440702</v>
      </c>
      <c r="C425">
        <f ca="1">_xlfn.NORM.S.INV(RAND())</f>
        <v>-1.0298172399246384</v>
      </c>
      <c r="D425">
        <f ca="1">_xlfn.NORM.S.INV(RAND())</f>
        <v>8.9495379802801145E-2</v>
      </c>
      <c r="E425">
        <f ca="1">_xlfn.NORM.S.INV(RAND())</f>
        <v>-4.4488197075677499E-2</v>
      </c>
      <c r="F425">
        <f ca="1">_xlfn.NORM.S.INV(RAND())</f>
        <v>-0.65487891681250465</v>
      </c>
      <c r="G425">
        <f ca="1">_xlfn.NORM.S.INV(RAND())</f>
        <v>-1.5435964522507899</v>
      </c>
      <c r="H425">
        <f ca="1">_xlfn.NORM.S.INV(RAND())</f>
        <v>0.71288250405266951</v>
      </c>
      <c r="I425">
        <f ca="1">_xlfn.NORM.S.INV(RAND())</f>
        <v>1.1071644104133627</v>
      </c>
      <c r="J425">
        <f ca="1">_xlfn.NORM.S.INV(RAND())</f>
        <v>-0.3101324095386957</v>
      </c>
      <c r="K425">
        <f ca="1">_xlfn.NORM.S.INV(RAND())</f>
        <v>-1.2067802791696338</v>
      </c>
      <c r="L425">
        <f ca="1">_xlfn.NORM.S.INV(RAND())</f>
        <v>0.34543391622879982</v>
      </c>
      <c r="M425">
        <f ca="1">_xlfn.NORM.S.INV(RAND())</f>
        <v>-0.15496520481238332</v>
      </c>
      <c r="N425">
        <f ca="1">_xlfn.NORM.S.INV(RAND())</f>
        <v>0.27860844895321907</v>
      </c>
      <c r="O425">
        <f ca="1">_xlfn.NORM.S.INV(RAND())</f>
        <v>-0.74723459704005957</v>
      </c>
      <c r="P425">
        <f ca="1">_xlfn.NORM.S.INV(RAND())</f>
        <v>-1.0365809183565886</v>
      </c>
      <c r="Q425">
        <f ca="1">_xlfn.NORM.S.INV(RAND())</f>
        <v>0.13078365638643205</v>
      </c>
      <c r="R425">
        <f ca="1">_xlfn.NORM.S.INV(RAND())</f>
        <v>0.12426604712186774</v>
      </c>
      <c r="S425">
        <f ca="1">_xlfn.NORM.S.INV(RAND())</f>
        <v>0.13679445409237456</v>
      </c>
      <c r="T425">
        <f ca="1">_xlfn.NORM.S.INV(RAND())</f>
        <v>-1.031235093659975</v>
      </c>
      <c r="U425">
        <f ca="1">_xlfn.NORM.S.INV(RAND())</f>
        <v>-0.92597348336774055</v>
      </c>
      <c r="V425">
        <f ca="1">_xlfn.NORM.S.INV(RAND())</f>
        <v>-1.1920993192500313</v>
      </c>
      <c r="W425">
        <f ca="1">_xlfn.NORM.S.INV(RAND())</f>
        <v>0.16200446431058591</v>
      </c>
      <c r="X425">
        <f ca="1">_xlfn.NORM.S.INV(RAND())</f>
        <v>1.9547817833552261</v>
      </c>
      <c r="Y425">
        <f ca="1">_xlfn.NORM.S.INV(RAND())</f>
        <v>-2.9090418863743417E-2</v>
      </c>
      <c r="Z425">
        <f ca="1">_xlfn.NORM.S.INV(RAND())</f>
        <v>-0.96229052520284553</v>
      </c>
      <c r="AA425">
        <f ca="1">_xlfn.NORM.S.INV(RAND())</f>
        <v>-1.0097372109598333</v>
      </c>
      <c r="AB425">
        <f ca="1">_xlfn.NORM.S.INV(RAND())</f>
        <v>0.56504875554799705</v>
      </c>
      <c r="AC425">
        <f ca="1">_xlfn.NORM.S.INV(RAND())</f>
        <v>1.0553730320543131</v>
      </c>
      <c r="AD425">
        <f ca="1">_xlfn.NORM.S.INV(RAND())</f>
        <v>0.53751569609316407</v>
      </c>
      <c r="AE425">
        <f ca="1">_xlfn.NORM.S.INV(RAND())</f>
        <v>1.081007303417362</v>
      </c>
      <c r="AF425">
        <f ca="1">_xlfn.NORM.S.INV(RAND())</f>
        <v>1.3530153764951687</v>
      </c>
      <c r="AG425">
        <f ca="1">_xlfn.NORM.S.INV(RAND())</f>
        <v>-0.26273254265379531</v>
      </c>
      <c r="AH425">
        <f ca="1">_xlfn.NORM.S.INV(RAND())</f>
        <v>-0.66410734960426154</v>
      </c>
      <c r="AI425">
        <f ca="1">_xlfn.NORM.S.INV(RAND())</f>
        <v>0.56937560996687597</v>
      </c>
      <c r="AJ425">
        <f ca="1">_xlfn.NORM.S.INV(RAND())</f>
        <v>0.14757001713897541</v>
      </c>
      <c r="AK425">
        <f ca="1">_xlfn.NORM.S.INV(RAND())</f>
        <v>1.1543374119284211</v>
      </c>
      <c r="AL425" s="13">
        <f t="shared" si="246"/>
        <v>360</v>
      </c>
      <c r="AM425">
        <f t="shared" ca="1" si="247"/>
        <v>342.98318741292718</v>
      </c>
      <c r="AN425">
        <f t="shared" ca="1" si="248"/>
        <v>323.05036405696342</v>
      </c>
      <c r="AO425">
        <f t="shared" ca="1" si="249"/>
        <v>324.58861756670763</v>
      </c>
      <c r="AP425">
        <f t="shared" ca="1" si="250"/>
        <v>323.62110242691392</v>
      </c>
      <c r="AQ425">
        <f t="shared" ca="1" si="251"/>
        <v>311.48378302454381</v>
      </c>
      <c r="AR425">
        <f t="shared" ca="1" si="252"/>
        <v>284.80679171475373</v>
      </c>
      <c r="AS425">
        <f t="shared" ca="1" si="253"/>
        <v>296.64989847355349</v>
      </c>
      <c r="AT425">
        <f t="shared" ca="1" si="254"/>
        <v>316.09985194261429</v>
      </c>
      <c r="AU425">
        <f t="shared" ca="1" si="255"/>
        <v>310.3609519153311</v>
      </c>
      <c r="AV425">
        <f t="shared" ca="1" si="256"/>
        <v>289.35254471833628</v>
      </c>
      <c r="AW425">
        <f t="shared" ca="1" si="257"/>
        <v>295.05824937884626</v>
      </c>
      <c r="AX425">
        <f t="shared" ca="1" si="258"/>
        <v>292.30834040677206</v>
      </c>
      <c r="AY425">
        <f t="shared" ca="1" si="259"/>
        <v>296.92453186982107</v>
      </c>
      <c r="AZ425">
        <f t="shared" ca="1" si="260"/>
        <v>284.26864632937293</v>
      </c>
      <c r="BA425">
        <f t="shared" ca="1" si="261"/>
        <v>267.64354384930664</v>
      </c>
      <c r="BB425">
        <f t="shared" ca="1" si="262"/>
        <v>269.55977521648123</v>
      </c>
      <c r="BC425">
        <f t="shared" ca="1" si="263"/>
        <v>271.38758527969691</v>
      </c>
      <c r="BD425">
        <f t="shared" ca="1" si="264"/>
        <v>273.42549399674959</v>
      </c>
      <c r="BE425">
        <f t="shared" ca="1" si="265"/>
        <v>257.51400715943947</v>
      </c>
      <c r="BF425">
        <f t="shared" ca="1" si="266"/>
        <v>244.00686123291607</v>
      </c>
      <c r="BG425">
        <f t="shared" ca="1" si="267"/>
        <v>227.68288185727755</v>
      </c>
      <c r="BH425">
        <f t="shared" ca="1" si="268"/>
        <v>229.72672657492629</v>
      </c>
      <c r="BI425">
        <f t="shared" ca="1" si="269"/>
        <v>257.06607921354049</v>
      </c>
      <c r="BJ425">
        <f t="shared" ca="1" si="270"/>
        <v>256.52778097116374</v>
      </c>
      <c r="BK425">
        <f t="shared" ca="1" si="271"/>
        <v>242.56323289241919</v>
      </c>
      <c r="BL425">
        <f t="shared" ca="1" si="272"/>
        <v>228.73143876673674</v>
      </c>
      <c r="BM425">
        <f t="shared" ca="1" si="273"/>
        <v>236.21797397852615</v>
      </c>
      <c r="BN425">
        <f t="shared" ca="1" si="274"/>
        <v>250.95416704758227</v>
      </c>
      <c r="BO425">
        <f t="shared" ca="1" si="275"/>
        <v>258.75641526597911</v>
      </c>
      <c r="BP425">
        <f t="shared" ca="1" si="276"/>
        <v>275.30579361673091</v>
      </c>
      <c r="BQ425">
        <f t="shared" ca="1" si="277"/>
        <v>297.54996759461119</v>
      </c>
      <c r="BR425">
        <f t="shared" ca="1" si="278"/>
        <v>292.94844329813111</v>
      </c>
      <c r="BS425">
        <f t="shared" ca="1" si="279"/>
        <v>281.81130329696413</v>
      </c>
      <c r="BT425">
        <f t="shared" ca="1" si="280"/>
        <v>291.10789138294376</v>
      </c>
      <c r="BU425">
        <f t="shared" ca="1" si="281"/>
        <v>293.47640712899226</v>
      </c>
      <c r="BV425" s="13">
        <f t="shared" ca="1" si="282"/>
        <v>313.57114946123073</v>
      </c>
      <c r="BW425" s="13">
        <f t="shared" ca="1" si="283"/>
        <v>227.68288185727755</v>
      </c>
      <c r="BX425" s="20">
        <f t="shared" ca="1" si="284"/>
        <v>0</v>
      </c>
      <c r="BY425" s="20">
        <f t="shared" ca="1" si="285"/>
        <v>0</v>
      </c>
      <c r="BZ425" s="21">
        <f t="shared" ca="1" si="286"/>
        <v>0.91393118527122819</v>
      </c>
    </row>
    <row r="426" spans="1:78" x14ac:dyDescent="0.3">
      <c r="A426">
        <v>419</v>
      </c>
      <c r="B426">
        <f ca="1">_xlfn.NORM.S.INV(RAND())</f>
        <v>-0.39309561057433096</v>
      </c>
      <c r="C426">
        <f ca="1">_xlfn.NORM.S.INV(RAND())</f>
        <v>-0.26661013801183381</v>
      </c>
      <c r="D426">
        <f ca="1">_xlfn.NORM.S.INV(RAND())</f>
        <v>-0.60999809122428483</v>
      </c>
      <c r="E426">
        <f ca="1">_xlfn.NORM.S.INV(RAND())</f>
        <v>-1.0555544689696732</v>
      </c>
      <c r="F426">
        <f ca="1">_xlfn.NORM.S.INV(RAND())</f>
        <v>0.80054196677939249</v>
      </c>
      <c r="G426">
        <f ca="1">_xlfn.NORM.S.INV(RAND())</f>
        <v>0.79905607017457314</v>
      </c>
      <c r="H426">
        <f ca="1">_xlfn.NORM.S.INV(RAND())</f>
        <v>0.97426207952486232</v>
      </c>
      <c r="I426">
        <f ca="1">_xlfn.NORM.S.INV(RAND())</f>
        <v>0.83703325918650207</v>
      </c>
      <c r="J426">
        <f ca="1">_xlfn.NORM.S.INV(RAND())</f>
        <v>-3.6559994232110517E-2</v>
      </c>
      <c r="K426">
        <f ca="1">_xlfn.NORM.S.INV(RAND())</f>
        <v>1.0730858572804007</v>
      </c>
      <c r="L426">
        <f ca="1">_xlfn.NORM.S.INV(RAND())</f>
        <v>-0.21194541702941813</v>
      </c>
      <c r="M426">
        <f ca="1">_xlfn.NORM.S.INV(RAND())</f>
        <v>-1.1843684788346776</v>
      </c>
      <c r="N426">
        <f ca="1">_xlfn.NORM.S.INV(RAND())</f>
        <v>-0.26900800066102482</v>
      </c>
      <c r="O426">
        <f ca="1">_xlfn.NORM.S.INV(RAND())</f>
        <v>-1.0710873779537105</v>
      </c>
      <c r="P426">
        <f ca="1">_xlfn.NORM.S.INV(RAND())</f>
        <v>-1.3125603138492092</v>
      </c>
      <c r="Q426">
        <f ca="1">_xlfn.NORM.S.INV(RAND())</f>
        <v>-0.34205258852312104</v>
      </c>
      <c r="R426">
        <f ca="1">_xlfn.NORM.S.INV(RAND())</f>
        <v>1.4346375970398673</v>
      </c>
      <c r="S426">
        <f ca="1">_xlfn.NORM.S.INV(RAND())</f>
        <v>0.73389846764465116</v>
      </c>
      <c r="T426">
        <f ca="1">_xlfn.NORM.S.INV(RAND())</f>
        <v>0.84352168472016142</v>
      </c>
      <c r="U426">
        <f ca="1">_xlfn.NORM.S.INV(RAND())</f>
        <v>0.80306425568892625</v>
      </c>
      <c r="V426">
        <f ca="1">_xlfn.NORM.S.INV(RAND())</f>
        <v>0.6410518942812018</v>
      </c>
      <c r="W426">
        <f ca="1">_xlfn.NORM.S.INV(RAND())</f>
        <v>-0.39849284450971961</v>
      </c>
      <c r="X426">
        <f ca="1">_xlfn.NORM.S.INV(RAND())</f>
        <v>0.99094985328200225</v>
      </c>
      <c r="Y426">
        <f ca="1">_xlfn.NORM.S.INV(RAND())</f>
        <v>-1.6765356907434772</v>
      </c>
      <c r="Z426">
        <f ca="1">_xlfn.NORM.S.INV(RAND())</f>
        <v>1.9734657033792149E-2</v>
      </c>
      <c r="AA426">
        <f ca="1">_xlfn.NORM.S.INV(RAND())</f>
        <v>0.91880206592830249</v>
      </c>
      <c r="AB426">
        <f ca="1">_xlfn.NORM.S.INV(RAND())</f>
        <v>-0.53570943326429965</v>
      </c>
      <c r="AC426">
        <f ca="1">_xlfn.NORM.S.INV(RAND())</f>
        <v>2.1017048638721794</v>
      </c>
      <c r="AD426">
        <f ca="1">_xlfn.NORM.S.INV(RAND())</f>
        <v>-0.33034590516920848</v>
      </c>
      <c r="AE426">
        <f ca="1">_xlfn.NORM.S.INV(RAND())</f>
        <v>-0.22274939115434539</v>
      </c>
      <c r="AF426">
        <f ca="1">_xlfn.NORM.S.INV(RAND())</f>
        <v>0.97547343360333016</v>
      </c>
      <c r="AG426">
        <f ca="1">_xlfn.NORM.S.INV(RAND())</f>
        <v>-0.16888982848516304</v>
      </c>
      <c r="AH426">
        <f ca="1">_xlfn.NORM.S.INV(RAND())</f>
        <v>-0.41021704436306705</v>
      </c>
      <c r="AI426">
        <f ca="1">_xlfn.NORM.S.INV(RAND())</f>
        <v>1.393690466777644</v>
      </c>
      <c r="AJ426">
        <f ca="1">_xlfn.NORM.S.INV(RAND())</f>
        <v>-0.13804332661878713</v>
      </c>
      <c r="AK426">
        <f ca="1">_xlfn.NORM.S.INV(RAND())</f>
        <v>-0.80092119238707138</v>
      </c>
      <c r="AL426" s="13">
        <f t="shared" si="246"/>
        <v>360</v>
      </c>
      <c r="AM426">
        <f t="shared" ca="1" si="247"/>
        <v>351.77507473493546</v>
      </c>
      <c r="AN426">
        <f t="shared" ca="1" si="248"/>
        <v>346.25744842385041</v>
      </c>
      <c r="AO426">
        <f t="shared" ca="1" si="249"/>
        <v>334.1358497563553</v>
      </c>
      <c r="AP426">
        <f t="shared" ca="1" si="250"/>
        <v>314.2498951229046</v>
      </c>
      <c r="AQ426">
        <f t="shared" ca="1" si="251"/>
        <v>328.97809206089386</v>
      </c>
      <c r="AR426">
        <f t="shared" ca="1" si="252"/>
        <v>344.36702306395381</v>
      </c>
      <c r="AS426">
        <f t="shared" ca="1" si="253"/>
        <v>364.14072382628865</v>
      </c>
      <c r="AT426">
        <f t="shared" ca="1" si="254"/>
        <v>382.0111772241533</v>
      </c>
      <c r="AU426">
        <f t="shared" ca="1" si="255"/>
        <v>381.04687879323961</v>
      </c>
      <c r="AV426">
        <f t="shared" ca="1" si="256"/>
        <v>405.23225959039621</v>
      </c>
      <c r="AW426">
        <f t="shared" ca="1" si="257"/>
        <v>400.13702149020372</v>
      </c>
      <c r="AX426">
        <f t="shared" ca="1" si="258"/>
        <v>373.53467171990621</v>
      </c>
      <c r="AY426">
        <f t="shared" ca="1" si="259"/>
        <v>367.62484625954954</v>
      </c>
      <c r="AZ426">
        <f t="shared" ca="1" si="260"/>
        <v>345.43588467449649</v>
      </c>
      <c r="BA426">
        <f t="shared" ca="1" si="261"/>
        <v>320.09239282242169</v>
      </c>
      <c r="BB426">
        <f t="shared" ca="1" si="262"/>
        <v>313.70234787155169</v>
      </c>
      <c r="BC426">
        <f t="shared" ca="1" si="263"/>
        <v>340.65041423576685</v>
      </c>
      <c r="BD426">
        <f t="shared" ca="1" si="264"/>
        <v>355.24644303315449</v>
      </c>
      <c r="BE426">
        <f t="shared" ca="1" si="265"/>
        <v>372.82003930252102</v>
      </c>
      <c r="BF426">
        <f t="shared" ca="1" si="266"/>
        <v>390.35012961478111</v>
      </c>
      <c r="BG426">
        <f t="shared" ca="1" si="267"/>
        <v>404.89937778329551</v>
      </c>
      <c r="BH426">
        <f t="shared" ca="1" si="268"/>
        <v>395.52536713176733</v>
      </c>
      <c r="BI426">
        <f t="shared" ca="1" si="269"/>
        <v>418.63975395381766</v>
      </c>
      <c r="BJ426">
        <f t="shared" ca="1" si="270"/>
        <v>379.85867453781611</v>
      </c>
      <c r="BK426">
        <f t="shared" ca="1" si="271"/>
        <v>380.13330305650697</v>
      </c>
      <c r="BL426">
        <f t="shared" ca="1" si="272"/>
        <v>400.67570486237236</v>
      </c>
      <c r="BM426">
        <f t="shared" ca="1" si="273"/>
        <v>388.31098209894049</v>
      </c>
      <c r="BN426">
        <f t="shared" ca="1" si="274"/>
        <v>438.22472039701233</v>
      </c>
      <c r="BO426">
        <f t="shared" ca="1" si="275"/>
        <v>429.766759896096</v>
      </c>
      <c r="BP426">
        <f t="shared" ca="1" si="276"/>
        <v>424.09841278213281</v>
      </c>
      <c r="BQ426">
        <f t="shared" ca="1" si="277"/>
        <v>448.48168843284748</v>
      </c>
      <c r="BR426">
        <f t="shared" ca="1" si="278"/>
        <v>443.94484277826592</v>
      </c>
      <c r="BS426">
        <f t="shared" ca="1" si="279"/>
        <v>433.37342423734026</v>
      </c>
      <c r="BT426">
        <f t="shared" ca="1" si="280"/>
        <v>469.49040317720329</v>
      </c>
      <c r="BU426">
        <f t="shared" ca="1" si="281"/>
        <v>465.56943886075436</v>
      </c>
      <c r="BV426" s="13">
        <f t="shared" ca="1" si="282"/>
        <v>444.34593093847076</v>
      </c>
      <c r="BW426" s="13">
        <f t="shared" ca="1" si="283"/>
        <v>313.70234787155169</v>
      </c>
      <c r="BX426" s="20">
        <f t="shared" ca="1" si="284"/>
        <v>6</v>
      </c>
      <c r="BY426" s="20">
        <f t="shared" ca="1" si="285"/>
        <v>0</v>
      </c>
      <c r="BZ426" s="21">
        <f t="shared" ca="1" si="286"/>
        <v>1.0245164171871852</v>
      </c>
    </row>
    <row r="427" spans="1:78" x14ac:dyDescent="0.3">
      <c r="A427">
        <v>420</v>
      </c>
      <c r="B427">
        <f ca="1">_xlfn.NORM.S.INV(RAND())</f>
        <v>-1.3423191827840144</v>
      </c>
      <c r="C427">
        <f ca="1">_xlfn.NORM.S.INV(RAND())</f>
        <v>0.85571720101309745</v>
      </c>
      <c r="D427">
        <f ca="1">_xlfn.NORM.S.INV(RAND())</f>
        <v>-1.7310417532038871</v>
      </c>
      <c r="E427">
        <f ca="1">_xlfn.NORM.S.INV(RAND())</f>
        <v>0.80283365932009843</v>
      </c>
      <c r="F427">
        <f ca="1">_xlfn.NORM.S.INV(RAND())</f>
        <v>-0.91768912520348711</v>
      </c>
      <c r="G427">
        <f ca="1">_xlfn.NORM.S.INV(RAND())</f>
        <v>1.7463539791628095</v>
      </c>
      <c r="H427">
        <f ca="1">_xlfn.NORM.S.INV(RAND())</f>
        <v>-0.40846956935955331</v>
      </c>
      <c r="I427">
        <f ca="1">_xlfn.NORM.S.INV(RAND())</f>
        <v>-0.61714084034480088</v>
      </c>
      <c r="J427">
        <f ca="1">_xlfn.NORM.S.INV(RAND())</f>
        <v>1.8512039310815631</v>
      </c>
      <c r="K427">
        <f ca="1">_xlfn.NORM.S.INV(RAND())</f>
        <v>-1.5375152726454742</v>
      </c>
      <c r="L427">
        <f ca="1">_xlfn.NORM.S.INV(RAND())</f>
        <v>-1.954165653250147</v>
      </c>
      <c r="M427">
        <f ca="1">_xlfn.NORM.S.INV(RAND())</f>
        <v>1.3393429265854215</v>
      </c>
      <c r="N427">
        <f ca="1">_xlfn.NORM.S.INV(RAND())</f>
        <v>0.104483913200416</v>
      </c>
      <c r="O427">
        <f ca="1">_xlfn.NORM.S.INV(RAND())</f>
        <v>-0.90236010560115365</v>
      </c>
      <c r="P427">
        <f ca="1">_xlfn.NORM.S.INV(RAND())</f>
        <v>0.54996848823063582</v>
      </c>
      <c r="Q427">
        <f ca="1">_xlfn.NORM.S.INV(RAND())</f>
        <v>-4.3538894960280176E-2</v>
      </c>
      <c r="R427">
        <f ca="1">_xlfn.NORM.S.INV(RAND())</f>
        <v>-1.1141748196979657</v>
      </c>
      <c r="S427">
        <f ca="1">_xlfn.NORM.S.INV(RAND())</f>
        <v>-2.0698175793109952</v>
      </c>
      <c r="T427">
        <f ca="1">_xlfn.NORM.S.INV(RAND())</f>
        <v>-0.46998489844138741</v>
      </c>
      <c r="U427">
        <f ca="1">_xlfn.NORM.S.INV(RAND())</f>
        <v>-2.4580553801624667E-2</v>
      </c>
      <c r="V427">
        <f ca="1">_xlfn.NORM.S.INV(RAND())</f>
        <v>0.1325420905919672</v>
      </c>
      <c r="W427">
        <f ca="1">_xlfn.NORM.S.INV(RAND())</f>
        <v>-0.38856935182103991</v>
      </c>
      <c r="X427">
        <f ca="1">_xlfn.NORM.S.INV(RAND())</f>
        <v>1.1933502610911815</v>
      </c>
      <c r="Y427">
        <f ca="1">_xlfn.NORM.S.INV(RAND())</f>
        <v>0.33290882865653681</v>
      </c>
      <c r="Z427">
        <f ca="1">_xlfn.NORM.S.INV(RAND())</f>
        <v>-0.7045719566207288</v>
      </c>
      <c r="AA427">
        <f ca="1">_xlfn.NORM.S.INV(RAND())</f>
        <v>-0.88370528790419889</v>
      </c>
      <c r="AB427">
        <f ca="1">_xlfn.NORM.S.INV(RAND())</f>
        <v>-1.6976994144410027</v>
      </c>
      <c r="AC427">
        <f ca="1">_xlfn.NORM.S.INV(RAND())</f>
        <v>-0.90640668047989947</v>
      </c>
      <c r="AD427">
        <f ca="1">_xlfn.NORM.S.INV(RAND())</f>
        <v>0.69199454764980373</v>
      </c>
      <c r="AE427">
        <f ca="1">_xlfn.NORM.S.INV(RAND())</f>
        <v>-0.32940199244013058</v>
      </c>
      <c r="AF427">
        <f ca="1">_xlfn.NORM.S.INV(RAND())</f>
        <v>-1.7861782503069932</v>
      </c>
      <c r="AG427">
        <f ca="1">_xlfn.NORM.S.INV(RAND())</f>
        <v>1.0928312105400826</v>
      </c>
      <c r="AH427">
        <f ca="1">_xlfn.NORM.S.INV(RAND())</f>
        <v>-0.45175802581235963</v>
      </c>
      <c r="AI427">
        <f ca="1">_xlfn.NORM.S.INV(RAND())</f>
        <v>-0.13263974012830762</v>
      </c>
      <c r="AJ427">
        <f ca="1">_xlfn.NORM.S.INV(RAND())</f>
        <v>0.67960030405245786</v>
      </c>
      <c r="AK427">
        <f ca="1">_xlfn.NORM.S.INV(RAND())</f>
        <v>0.11041065807604569</v>
      </c>
      <c r="AL427" s="13">
        <f t="shared" si="246"/>
        <v>360</v>
      </c>
      <c r="AM427">
        <f t="shared" ca="1" si="247"/>
        <v>333.01533188978209</v>
      </c>
      <c r="AN427">
        <f t="shared" ca="1" si="248"/>
        <v>349.73534789960911</v>
      </c>
      <c r="AO427">
        <f t="shared" ca="1" si="249"/>
        <v>316.34022971966652</v>
      </c>
      <c r="AP427">
        <f t="shared" ca="1" si="250"/>
        <v>331.21021584576272</v>
      </c>
      <c r="AQ427">
        <f t="shared" ca="1" si="251"/>
        <v>313.9876939715387</v>
      </c>
      <c r="AR427">
        <f t="shared" ca="1" si="252"/>
        <v>347.1520683598369</v>
      </c>
      <c r="AS427">
        <f t="shared" ca="1" si="253"/>
        <v>338.91971588947189</v>
      </c>
      <c r="AT427">
        <f t="shared" ca="1" si="254"/>
        <v>326.92014734393632</v>
      </c>
      <c r="AU427">
        <f t="shared" ca="1" si="255"/>
        <v>363.64517035185111</v>
      </c>
      <c r="AV427">
        <f t="shared" ca="1" si="256"/>
        <v>332.61758382876383</v>
      </c>
      <c r="AW427">
        <f t="shared" ca="1" si="257"/>
        <v>297.00618392898122</v>
      </c>
      <c r="AX427">
        <f t="shared" ca="1" si="258"/>
        <v>320.75041365658166</v>
      </c>
      <c r="AY427">
        <f t="shared" ca="1" si="259"/>
        <v>322.55672363947474</v>
      </c>
      <c r="AZ427">
        <f t="shared" ca="1" si="260"/>
        <v>306.05491797913288</v>
      </c>
      <c r="BA427">
        <f t="shared" ca="1" si="261"/>
        <v>315.79723150529185</v>
      </c>
      <c r="BB427">
        <f t="shared" ca="1" si="262"/>
        <v>314.87317831593003</v>
      </c>
      <c r="BC427">
        <f t="shared" ca="1" si="263"/>
        <v>295.13307884938905</v>
      </c>
      <c r="BD427">
        <f t="shared" ca="1" si="264"/>
        <v>261.78111850266049</v>
      </c>
      <c r="BE427">
        <f t="shared" ca="1" si="265"/>
        <v>254.66716864272158</v>
      </c>
      <c r="BF427">
        <f t="shared" ca="1" si="266"/>
        <v>254.20007301875492</v>
      </c>
      <c r="BG427">
        <f t="shared" ca="1" si="267"/>
        <v>256.04604728361051</v>
      </c>
      <c r="BH427">
        <f t="shared" ca="1" si="268"/>
        <v>250.26155021916281</v>
      </c>
      <c r="BI427">
        <f t="shared" ca="1" si="269"/>
        <v>268.0002771449706</v>
      </c>
      <c r="BJ427">
        <f t="shared" ca="1" si="270"/>
        <v>273.0873884433733</v>
      </c>
      <c r="BK427">
        <f t="shared" ca="1" si="271"/>
        <v>262.09229182386332</v>
      </c>
      <c r="BL427">
        <f t="shared" ca="1" si="272"/>
        <v>248.95179549904444</v>
      </c>
      <c r="BM427">
        <f t="shared" ca="1" si="273"/>
        <v>225.61407284043742</v>
      </c>
      <c r="BN427">
        <f t="shared" ca="1" si="274"/>
        <v>214.02178663094119</v>
      </c>
      <c r="BO427">
        <f t="shared" ca="1" si="275"/>
        <v>222.65277021261437</v>
      </c>
      <c r="BP427">
        <f t="shared" ca="1" si="276"/>
        <v>218.36735824790827</v>
      </c>
      <c r="BQ427">
        <f t="shared" ca="1" si="277"/>
        <v>196.88839750796447</v>
      </c>
      <c r="BR427">
        <f t="shared" ca="1" si="278"/>
        <v>209.62391218470498</v>
      </c>
      <c r="BS427">
        <f t="shared" ca="1" si="279"/>
        <v>204.14205557097836</v>
      </c>
      <c r="BT427">
        <f t="shared" ca="1" si="280"/>
        <v>202.5003220081631</v>
      </c>
      <c r="BU427">
        <f t="shared" ca="1" si="281"/>
        <v>210.51597729711099</v>
      </c>
      <c r="BV427" s="13">
        <f t="shared" ca="1" si="282"/>
        <v>211.77395324596966</v>
      </c>
      <c r="BW427" s="13">
        <f t="shared" ca="1" si="283"/>
        <v>196.88839750796447</v>
      </c>
      <c r="BX427" s="20">
        <f t="shared" ca="1" si="284"/>
        <v>6</v>
      </c>
      <c r="BY427" s="20">
        <f t="shared" ca="1" si="285"/>
        <v>0</v>
      </c>
      <c r="BZ427" s="21">
        <f t="shared" ca="1" si="286"/>
        <v>1.0245164171871852</v>
      </c>
    </row>
    <row r="428" spans="1:78" x14ac:dyDescent="0.3">
      <c r="A428">
        <v>421</v>
      </c>
      <c r="B428">
        <f ca="1">_xlfn.NORM.S.INV(RAND())</f>
        <v>0.29363733354193866</v>
      </c>
      <c r="C428">
        <f ca="1">_xlfn.NORM.S.INV(RAND())</f>
        <v>-2.9877850457853854</v>
      </c>
      <c r="D428">
        <f ca="1">_xlfn.NORM.S.INV(RAND())</f>
        <v>-0.24182198638477065</v>
      </c>
      <c r="E428">
        <f ca="1">_xlfn.NORM.S.INV(RAND())</f>
        <v>-0.31412223145607243</v>
      </c>
      <c r="F428">
        <f ca="1">_xlfn.NORM.S.INV(RAND())</f>
        <v>0.53946774744942838</v>
      </c>
      <c r="G428">
        <f ca="1">_xlfn.NORM.S.INV(RAND())</f>
        <v>-1.1399444037155178</v>
      </c>
      <c r="H428">
        <f ca="1">_xlfn.NORM.S.INV(RAND())</f>
        <v>-0.74527494903347991</v>
      </c>
      <c r="I428">
        <f ca="1">_xlfn.NORM.S.INV(RAND())</f>
        <v>1.332341300318602</v>
      </c>
      <c r="J428">
        <f ca="1">_xlfn.NORM.S.INV(RAND())</f>
        <v>-1.1972594287676334E-3</v>
      </c>
      <c r="K428">
        <f ca="1">_xlfn.NORM.S.INV(RAND())</f>
        <v>-1.6025616207748026</v>
      </c>
      <c r="L428">
        <f ca="1">_xlfn.NORM.S.INV(RAND())</f>
        <v>-1.4468797563624283</v>
      </c>
      <c r="M428">
        <f ca="1">_xlfn.NORM.S.INV(RAND())</f>
        <v>0.29680779998942786</v>
      </c>
      <c r="N428">
        <f ca="1">_xlfn.NORM.S.INV(RAND())</f>
        <v>0.13779702707588976</v>
      </c>
      <c r="O428">
        <f ca="1">_xlfn.NORM.S.INV(RAND())</f>
        <v>0.74412864261595923</v>
      </c>
      <c r="P428">
        <f ca="1">_xlfn.NORM.S.INV(RAND())</f>
        <v>-1.1844610193030707</v>
      </c>
      <c r="Q428">
        <f ca="1">_xlfn.NORM.S.INV(RAND())</f>
        <v>1.341418889559465</v>
      </c>
      <c r="R428">
        <f ca="1">_xlfn.NORM.S.INV(RAND())</f>
        <v>-1.2922653469275867</v>
      </c>
      <c r="S428">
        <f ca="1">_xlfn.NORM.S.INV(RAND())</f>
        <v>-1.1904916386682416</v>
      </c>
      <c r="T428">
        <f ca="1">_xlfn.NORM.S.INV(RAND())</f>
        <v>1.4302210732823064</v>
      </c>
      <c r="U428">
        <f ca="1">_xlfn.NORM.S.INV(RAND())</f>
        <v>-0.96692754450644036</v>
      </c>
      <c r="V428">
        <f ca="1">_xlfn.NORM.S.INV(RAND())</f>
        <v>1.4563501686918925</v>
      </c>
      <c r="W428">
        <f ca="1">_xlfn.NORM.S.INV(RAND())</f>
        <v>-0.97719170299124214</v>
      </c>
      <c r="X428">
        <f ca="1">_xlfn.NORM.S.INV(RAND())</f>
        <v>-0.14916493717135654</v>
      </c>
      <c r="Y428">
        <f ca="1">_xlfn.NORM.S.INV(RAND())</f>
        <v>1.0624943114033556</v>
      </c>
      <c r="Z428">
        <f ca="1">_xlfn.NORM.S.INV(RAND())</f>
        <v>0.49810570546755822</v>
      </c>
      <c r="AA428">
        <f ca="1">_xlfn.NORM.S.INV(RAND())</f>
        <v>0.98373828220692394</v>
      </c>
      <c r="AB428">
        <f ca="1">_xlfn.NORM.S.INV(RAND())</f>
        <v>0.26199100805528586</v>
      </c>
      <c r="AC428">
        <f ca="1">_xlfn.NORM.S.INV(RAND())</f>
        <v>-1.3728543153458159</v>
      </c>
      <c r="AD428">
        <f ca="1">_xlfn.NORM.S.INV(RAND())</f>
        <v>0.72785174045251333</v>
      </c>
      <c r="AE428">
        <f ca="1">_xlfn.NORM.S.INV(RAND())</f>
        <v>0.11197970006298913</v>
      </c>
      <c r="AF428">
        <f ca="1">_xlfn.NORM.S.INV(RAND())</f>
        <v>-0.14037905239344137</v>
      </c>
      <c r="AG428">
        <f ca="1">_xlfn.NORM.S.INV(RAND())</f>
        <v>-0.12053932649547826</v>
      </c>
      <c r="AH428">
        <f ca="1">_xlfn.NORM.S.INV(RAND())</f>
        <v>0.61194962317902368</v>
      </c>
      <c r="AI428">
        <f ca="1">_xlfn.NORM.S.INV(RAND())</f>
        <v>-0.69087311494849279</v>
      </c>
      <c r="AJ428">
        <f ca="1">_xlfn.NORM.S.INV(RAND())</f>
        <v>-1.0763035109695693</v>
      </c>
      <c r="AK428">
        <f ca="1">_xlfn.NORM.S.INV(RAND())</f>
        <v>1.8759939682348559</v>
      </c>
      <c r="AL428" s="13">
        <f t="shared" si="246"/>
        <v>360</v>
      </c>
      <c r="AM428">
        <f t="shared" ca="1" si="247"/>
        <v>366.00263181978227</v>
      </c>
      <c r="AN428">
        <f t="shared" ca="1" si="248"/>
        <v>307.88428287478371</v>
      </c>
      <c r="AO428">
        <f t="shared" ca="1" si="249"/>
        <v>303.48911406513088</v>
      </c>
      <c r="AP428">
        <f t="shared" ca="1" si="250"/>
        <v>297.91053392777593</v>
      </c>
      <c r="AQ428">
        <f t="shared" ca="1" si="251"/>
        <v>307.20729199823097</v>
      </c>
      <c r="AR428">
        <f t="shared" ca="1" si="252"/>
        <v>287.51969161445254</v>
      </c>
      <c r="AS428">
        <f t="shared" ca="1" si="253"/>
        <v>275.29581613366872</v>
      </c>
      <c r="AT428">
        <f t="shared" ca="1" si="254"/>
        <v>297.18424759349563</v>
      </c>
      <c r="AU428">
        <f t="shared" ca="1" si="255"/>
        <v>297.03991337851329</v>
      </c>
      <c r="AV428">
        <f t="shared" ca="1" si="256"/>
        <v>270.67691478198577</v>
      </c>
      <c r="AW428">
        <f t="shared" ca="1" si="257"/>
        <v>248.88068500175103</v>
      </c>
      <c r="AX428">
        <f t="shared" ca="1" si="258"/>
        <v>253.07683659566129</v>
      </c>
      <c r="AY428">
        <f t="shared" ca="1" si="259"/>
        <v>254.99200531969058</v>
      </c>
      <c r="AZ428">
        <f t="shared" ca="1" si="260"/>
        <v>266.0748908023881</v>
      </c>
      <c r="BA428">
        <f t="shared" ca="1" si="261"/>
        <v>248.3840800488031</v>
      </c>
      <c r="BB428">
        <f t="shared" ca="1" si="262"/>
        <v>268.27335634937396</v>
      </c>
      <c r="BC428">
        <f t="shared" ca="1" si="263"/>
        <v>248.88247716701073</v>
      </c>
      <c r="BD428">
        <f t="shared" ca="1" si="264"/>
        <v>232.25387736077857</v>
      </c>
      <c r="BE428">
        <f t="shared" ca="1" si="265"/>
        <v>252.14095032318554</v>
      </c>
      <c r="BF428">
        <f t="shared" ca="1" si="266"/>
        <v>238.3513876056621</v>
      </c>
      <c r="BG428">
        <f t="shared" ca="1" si="267"/>
        <v>259.15122014298714</v>
      </c>
      <c r="BH428">
        <f t="shared" ca="1" si="268"/>
        <v>244.83313501473017</v>
      </c>
      <c r="BI428">
        <f t="shared" ca="1" si="269"/>
        <v>242.63255718573649</v>
      </c>
      <c r="BJ428">
        <f t="shared" ca="1" si="270"/>
        <v>257.87491959798945</v>
      </c>
      <c r="BK428">
        <f t="shared" ca="1" si="271"/>
        <v>265.28802943209672</v>
      </c>
      <c r="BL428">
        <f t="shared" ca="1" si="272"/>
        <v>280.67449827831416</v>
      </c>
      <c r="BM428">
        <f t="shared" ca="1" si="273"/>
        <v>284.83356294833089</v>
      </c>
      <c r="BN428">
        <f t="shared" ca="1" si="274"/>
        <v>263.01907879839382</v>
      </c>
      <c r="BO428">
        <f t="shared" ca="1" si="275"/>
        <v>274.19305694343063</v>
      </c>
      <c r="BP428">
        <f t="shared" ca="1" si="276"/>
        <v>275.85653504117488</v>
      </c>
      <c r="BQ428">
        <f t="shared" ca="1" si="277"/>
        <v>273.51582328084504</v>
      </c>
      <c r="BR428">
        <f t="shared" ca="1" si="278"/>
        <v>271.50579052209503</v>
      </c>
      <c r="BS428">
        <f t="shared" ca="1" si="279"/>
        <v>281.15264102271237</v>
      </c>
      <c r="BT428">
        <f t="shared" ca="1" si="280"/>
        <v>270.04631566339793</v>
      </c>
      <c r="BU428">
        <f t="shared" ca="1" si="281"/>
        <v>253.6705568630957</v>
      </c>
      <c r="BV428" s="13">
        <f t="shared" ca="1" si="282"/>
        <v>282.57112831050875</v>
      </c>
      <c r="BW428" s="13">
        <f t="shared" ca="1" si="283"/>
        <v>232.25387736077857</v>
      </c>
      <c r="BX428" s="20">
        <f t="shared" ca="1" si="284"/>
        <v>0</v>
      </c>
      <c r="BY428" s="20">
        <f t="shared" ca="1" si="285"/>
        <v>0</v>
      </c>
      <c r="BZ428" s="21">
        <f t="shared" ca="1" si="286"/>
        <v>0.91393118527122819</v>
      </c>
    </row>
    <row r="429" spans="1:78" x14ac:dyDescent="0.3">
      <c r="A429">
        <v>422</v>
      </c>
      <c r="B429">
        <f ca="1">_xlfn.NORM.S.INV(RAND())</f>
        <v>-0.70641603276621301</v>
      </c>
      <c r="C429">
        <f ca="1">_xlfn.NORM.S.INV(RAND())</f>
        <v>-0.33162217812110173</v>
      </c>
      <c r="D429">
        <f ca="1">_xlfn.NORM.S.INV(RAND())</f>
        <v>-0.11101800078428278</v>
      </c>
      <c r="E429">
        <f ca="1">_xlfn.NORM.S.INV(RAND())</f>
        <v>-0.61209285605595154</v>
      </c>
      <c r="F429">
        <f ca="1">_xlfn.NORM.S.INV(RAND())</f>
        <v>0.27344626117558135</v>
      </c>
      <c r="G429">
        <f ca="1">_xlfn.NORM.S.INV(RAND())</f>
        <v>-0.59870154485692995</v>
      </c>
      <c r="H429">
        <f ca="1">_xlfn.NORM.S.INV(RAND())</f>
        <v>0.19470776540476092</v>
      </c>
      <c r="I429">
        <f ca="1">_xlfn.NORM.S.INV(RAND())</f>
        <v>-0.37717425846212288</v>
      </c>
      <c r="J429">
        <f ca="1">_xlfn.NORM.S.INV(RAND())</f>
        <v>0.86111801831969992</v>
      </c>
      <c r="K429">
        <f ca="1">_xlfn.NORM.S.INV(RAND())</f>
        <v>0.25660354076283853</v>
      </c>
      <c r="L429">
        <f ca="1">_xlfn.NORM.S.INV(RAND())</f>
        <v>0.70909907950626283</v>
      </c>
      <c r="M429">
        <f ca="1">_xlfn.NORM.S.INV(RAND())</f>
        <v>-0.41547423357723512</v>
      </c>
      <c r="N429">
        <f ca="1">_xlfn.NORM.S.INV(RAND())</f>
        <v>-2.9651920351210632E-2</v>
      </c>
      <c r="O429">
        <f ca="1">_xlfn.NORM.S.INV(RAND())</f>
        <v>-1.9725103460895712</v>
      </c>
      <c r="P429">
        <f ca="1">_xlfn.NORM.S.INV(RAND())</f>
        <v>0.75226620517051901</v>
      </c>
      <c r="Q429">
        <f ca="1">_xlfn.NORM.S.INV(RAND())</f>
        <v>8.1254981499869525E-2</v>
      </c>
      <c r="R429">
        <f ca="1">_xlfn.NORM.S.INV(RAND())</f>
        <v>-0.38782545562786858</v>
      </c>
      <c r="S429">
        <f ca="1">_xlfn.NORM.S.INV(RAND())</f>
        <v>-0.12423942848252252</v>
      </c>
      <c r="T429">
        <f ca="1">_xlfn.NORM.S.INV(RAND())</f>
        <v>0.8684621316553236</v>
      </c>
      <c r="U429">
        <f ca="1">_xlfn.NORM.S.INV(RAND())</f>
        <v>0.54426408553287331</v>
      </c>
      <c r="V429">
        <f ca="1">_xlfn.NORM.S.INV(RAND())</f>
        <v>0.51276423495692014</v>
      </c>
      <c r="W429">
        <f ca="1">_xlfn.NORM.S.INV(RAND())</f>
        <v>1.632462986547524</v>
      </c>
      <c r="X429">
        <f ca="1">_xlfn.NORM.S.INV(RAND())</f>
        <v>0.44102213454555111</v>
      </c>
      <c r="Y429">
        <f ca="1">_xlfn.NORM.S.INV(RAND())</f>
        <v>-0.77221122818358756</v>
      </c>
      <c r="Z429">
        <f ca="1">_xlfn.NORM.S.INV(RAND())</f>
        <v>-1.030425692158718</v>
      </c>
      <c r="AA429">
        <f ca="1">_xlfn.NORM.S.INV(RAND())</f>
        <v>-6.0720818448616876E-2</v>
      </c>
      <c r="AB429">
        <f ca="1">_xlfn.NORM.S.INV(RAND())</f>
        <v>-0.79925955945987692</v>
      </c>
      <c r="AC429">
        <f ca="1">_xlfn.NORM.S.INV(RAND())</f>
        <v>0.12916247216757107</v>
      </c>
      <c r="AD429">
        <f ca="1">_xlfn.NORM.S.INV(RAND())</f>
        <v>0.23980394582664163</v>
      </c>
      <c r="AE429">
        <f ca="1">_xlfn.NORM.S.INV(RAND())</f>
        <v>0.83137882570408972</v>
      </c>
      <c r="AF429">
        <f ca="1">_xlfn.NORM.S.INV(RAND())</f>
        <v>0.11272295441099048</v>
      </c>
      <c r="AG429">
        <f ca="1">_xlfn.NORM.S.INV(RAND())</f>
        <v>0.15439711230633937</v>
      </c>
      <c r="AH429">
        <f ca="1">_xlfn.NORM.S.INV(RAND())</f>
        <v>9.5244863756714829E-2</v>
      </c>
      <c r="AI429">
        <f ca="1">_xlfn.NORM.S.INV(RAND())</f>
        <v>-1.2901814974318544</v>
      </c>
      <c r="AJ429">
        <f ca="1">_xlfn.NORM.S.INV(RAND())</f>
        <v>2.1847561921281939</v>
      </c>
      <c r="AK429">
        <f ca="1">_xlfn.NORM.S.INV(RAND())</f>
        <v>-3.3781467743307441</v>
      </c>
      <c r="AL429" s="13">
        <f t="shared" si="246"/>
        <v>360</v>
      </c>
      <c r="AM429">
        <f t="shared" ca="1" si="247"/>
        <v>345.46882794602408</v>
      </c>
      <c r="AN429">
        <f t="shared" ca="1" si="248"/>
        <v>338.77613959343711</v>
      </c>
      <c r="AO429">
        <f t="shared" ca="1" si="249"/>
        <v>336.47142935234126</v>
      </c>
      <c r="AP429">
        <f t="shared" ca="1" si="250"/>
        <v>324.65314814483247</v>
      </c>
      <c r="AQ429">
        <f t="shared" ca="1" si="251"/>
        <v>329.68186253326729</v>
      </c>
      <c r="AR429">
        <f t="shared" ca="1" si="252"/>
        <v>318.34809423357325</v>
      </c>
      <c r="AS429">
        <f t="shared" ca="1" si="253"/>
        <v>321.81286482670311</v>
      </c>
      <c r="AT429">
        <f t="shared" ca="1" si="254"/>
        <v>314.74959268589464</v>
      </c>
      <c r="AU429">
        <f t="shared" ca="1" si="255"/>
        <v>330.65561118362183</v>
      </c>
      <c r="AV429">
        <f t="shared" ca="1" si="256"/>
        <v>335.45094455983588</v>
      </c>
      <c r="AW429">
        <f t="shared" ca="1" si="257"/>
        <v>349.32367138486688</v>
      </c>
      <c r="AX429">
        <f t="shared" ca="1" si="258"/>
        <v>340.90192803723443</v>
      </c>
      <c r="AY429">
        <f t="shared" ca="1" si="259"/>
        <v>340.17704877518457</v>
      </c>
      <c r="AZ429">
        <f t="shared" ca="1" si="260"/>
        <v>303.43475411136023</v>
      </c>
      <c r="BA429">
        <f t="shared" ca="1" si="261"/>
        <v>316.77193028337564</v>
      </c>
      <c r="BB429">
        <f t="shared" ca="1" si="262"/>
        <v>318.12889918148284</v>
      </c>
      <c r="BC429">
        <f t="shared" ca="1" si="263"/>
        <v>310.9552043053838</v>
      </c>
      <c r="BD429">
        <f t="shared" ca="1" si="264"/>
        <v>308.60410158603332</v>
      </c>
      <c r="BE429">
        <f t="shared" ca="1" si="265"/>
        <v>324.33704864215122</v>
      </c>
      <c r="BF429">
        <f t="shared" ca="1" si="266"/>
        <v>334.55111686471457</v>
      </c>
      <c r="BG429">
        <f t="shared" ca="1" si="267"/>
        <v>344.45982793064968</v>
      </c>
      <c r="BH429">
        <f t="shared" ca="1" si="268"/>
        <v>378.34674943476648</v>
      </c>
      <c r="BI429">
        <f t="shared" ca="1" si="269"/>
        <v>387.94239411421637</v>
      </c>
      <c r="BJ429">
        <f t="shared" ca="1" si="270"/>
        <v>370.87183960176134</v>
      </c>
      <c r="BK429">
        <f t="shared" ca="1" si="271"/>
        <v>349.30596733697826</v>
      </c>
      <c r="BL429">
        <f t="shared" ca="1" si="272"/>
        <v>347.938538480315</v>
      </c>
      <c r="BM429">
        <f t="shared" ca="1" si="273"/>
        <v>332.10922699004669</v>
      </c>
      <c r="BN429">
        <f t="shared" ca="1" si="274"/>
        <v>334.45570320482938</v>
      </c>
      <c r="BO429">
        <f t="shared" ca="1" si="275"/>
        <v>338.97720543283202</v>
      </c>
      <c r="BP429">
        <f t="shared" ca="1" si="276"/>
        <v>355.49666808493305</v>
      </c>
      <c r="BQ429">
        <f t="shared" ca="1" si="277"/>
        <v>357.66874789994904</v>
      </c>
      <c r="BR429">
        <f t="shared" ca="1" si="278"/>
        <v>360.7209716078994</v>
      </c>
      <c r="BS429">
        <f t="shared" ca="1" si="279"/>
        <v>362.55892968804574</v>
      </c>
      <c r="BT429">
        <f t="shared" ca="1" si="280"/>
        <v>336.39353024557187</v>
      </c>
      <c r="BU429">
        <f t="shared" ca="1" si="281"/>
        <v>381.45847055327482</v>
      </c>
      <c r="BV429" s="13">
        <f t="shared" ca="1" si="282"/>
        <v>313.73476291938209</v>
      </c>
      <c r="BW429" s="13">
        <f t="shared" ca="1" si="283"/>
        <v>303.43475411136023</v>
      </c>
      <c r="BX429" s="20">
        <f t="shared" ca="1" si="284"/>
        <v>24</v>
      </c>
      <c r="BY429" s="20">
        <f t="shared" ca="1" si="285"/>
        <v>0</v>
      </c>
      <c r="BZ429" s="21">
        <f t="shared" ca="1" si="286"/>
        <v>1.0924468589577285</v>
      </c>
    </row>
    <row r="430" spans="1:78" x14ac:dyDescent="0.3">
      <c r="A430">
        <v>423</v>
      </c>
      <c r="B430">
        <f ca="1">_xlfn.NORM.S.INV(RAND())</f>
        <v>0.10596097317033795</v>
      </c>
      <c r="C430">
        <f ca="1">_xlfn.NORM.S.INV(RAND())</f>
        <v>0.43250013465304527</v>
      </c>
      <c r="D430">
        <f ca="1">_xlfn.NORM.S.INV(RAND())</f>
        <v>-2.8825558573659887E-3</v>
      </c>
      <c r="E430">
        <f ca="1">_xlfn.NORM.S.INV(RAND())</f>
        <v>1.0596432184527644</v>
      </c>
      <c r="F430">
        <f ca="1">_xlfn.NORM.S.INV(RAND())</f>
        <v>0.24096814690540011</v>
      </c>
      <c r="G430">
        <f ca="1">_xlfn.NORM.S.INV(RAND())</f>
        <v>-1.1255283751871401</v>
      </c>
      <c r="H430">
        <f ca="1">_xlfn.NORM.S.INV(RAND())</f>
        <v>-0.52607450908432196</v>
      </c>
      <c r="I430">
        <f ca="1">_xlfn.NORM.S.INV(RAND())</f>
        <v>-0.29369166248702838</v>
      </c>
      <c r="J430">
        <f ca="1">_xlfn.NORM.S.INV(RAND())</f>
        <v>0.61129640634326288</v>
      </c>
      <c r="K430">
        <f ca="1">_xlfn.NORM.S.INV(RAND())</f>
        <v>1.9936548120785937</v>
      </c>
      <c r="L430">
        <f ca="1">_xlfn.NORM.S.INV(RAND())</f>
        <v>-0.55254021658339769</v>
      </c>
      <c r="M430">
        <f ca="1">_xlfn.NORM.S.INV(RAND())</f>
        <v>-0.18622518943975741</v>
      </c>
      <c r="N430">
        <f ca="1">_xlfn.NORM.S.INV(RAND())</f>
        <v>1.8907473421872549</v>
      </c>
      <c r="O430">
        <f ca="1">_xlfn.NORM.S.INV(RAND())</f>
        <v>1.1401901395250404</v>
      </c>
      <c r="P430">
        <f ca="1">_xlfn.NORM.S.INV(RAND())</f>
        <v>1.7480910235164839</v>
      </c>
      <c r="Q430">
        <f ca="1">_xlfn.NORM.S.INV(RAND())</f>
        <v>-0.96782498054640564</v>
      </c>
      <c r="R430">
        <f ca="1">_xlfn.NORM.S.INV(RAND())</f>
        <v>0.93780773771918968</v>
      </c>
      <c r="S430">
        <f ca="1">_xlfn.NORM.S.INV(RAND())</f>
        <v>-1.8000441071210502</v>
      </c>
      <c r="T430">
        <f ca="1">_xlfn.NORM.S.INV(RAND())</f>
        <v>-1.3965435867297302</v>
      </c>
      <c r="U430">
        <f ca="1">_xlfn.NORM.S.INV(RAND())</f>
        <v>-1.0783907557879706</v>
      </c>
      <c r="V430">
        <f ca="1">_xlfn.NORM.S.INV(RAND())</f>
        <v>-1.2050469022193722</v>
      </c>
      <c r="W430">
        <f ca="1">_xlfn.NORM.S.INV(RAND())</f>
        <v>0.71992564642838042</v>
      </c>
      <c r="X430">
        <f ca="1">_xlfn.NORM.S.INV(RAND())</f>
        <v>-0.15120202763176438</v>
      </c>
      <c r="Y430">
        <f ca="1">_xlfn.NORM.S.INV(RAND())</f>
        <v>1.6671602440179376E-2</v>
      </c>
      <c r="Z430">
        <f ca="1">_xlfn.NORM.S.INV(RAND())</f>
        <v>0.64411800904130201</v>
      </c>
      <c r="AA430">
        <f ca="1">_xlfn.NORM.S.INV(RAND())</f>
        <v>-8.7298840226013794E-2</v>
      </c>
      <c r="AB430">
        <f ca="1">_xlfn.NORM.S.INV(RAND())</f>
        <v>-2.5974518010569407</v>
      </c>
      <c r="AC430">
        <f ca="1">_xlfn.NORM.S.INV(RAND())</f>
        <v>-0.86465400694517636</v>
      </c>
      <c r="AD430">
        <f ca="1">_xlfn.NORM.S.INV(RAND())</f>
        <v>1.2241154385207262</v>
      </c>
      <c r="AE430">
        <f ca="1">_xlfn.NORM.S.INV(RAND())</f>
        <v>3.1841944487220024</v>
      </c>
      <c r="AF430">
        <f ca="1">_xlfn.NORM.S.INV(RAND())</f>
        <v>3.239427824973566</v>
      </c>
      <c r="AG430">
        <f ca="1">_xlfn.NORM.S.INV(RAND())</f>
        <v>1.659747132591858</v>
      </c>
      <c r="AH430">
        <f ca="1">_xlfn.NORM.S.INV(RAND())</f>
        <v>-1.2670654521920415</v>
      </c>
      <c r="AI430">
        <f ca="1">_xlfn.NORM.S.INV(RAND())</f>
        <v>1.409463414796164</v>
      </c>
      <c r="AJ430">
        <f ca="1">_xlfn.NORM.S.INV(RAND())</f>
        <v>-1.8199610524794954</v>
      </c>
      <c r="AK430">
        <f ca="1">_xlfn.NORM.S.INV(RAND())</f>
        <v>0.28543256203845224</v>
      </c>
      <c r="AL430" s="13">
        <f t="shared" si="246"/>
        <v>360</v>
      </c>
      <c r="AM430">
        <f t="shared" ca="1" si="247"/>
        <v>362.05821884081223</v>
      </c>
      <c r="AN430">
        <f t="shared" ca="1" si="248"/>
        <v>371.05814102117677</v>
      </c>
      <c r="AO430">
        <f t="shared" ca="1" si="249"/>
        <v>370.8418433858256</v>
      </c>
      <c r="AP430">
        <f t="shared" ca="1" si="250"/>
        <v>394.0735380347956</v>
      </c>
      <c r="AQ430">
        <f t="shared" ca="1" si="251"/>
        <v>399.42785969681029</v>
      </c>
      <c r="AR430">
        <f t="shared" ca="1" si="252"/>
        <v>374.14150995536977</v>
      </c>
      <c r="AS430">
        <f t="shared" ca="1" si="253"/>
        <v>362.79738199555823</v>
      </c>
      <c r="AT430">
        <f t="shared" ca="1" si="254"/>
        <v>356.54895064820153</v>
      </c>
      <c r="AU430">
        <f t="shared" ca="1" si="255"/>
        <v>369.20353864381246</v>
      </c>
      <c r="AV430">
        <f t="shared" ca="1" si="256"/>
        <v>414.07003856074232</v>
      </c>
      <c r="AW430">
        <f t="shared" ca="1" si="257"/>
        <v>400.9022146542514</v>
      </c>
      <c r="AX430">
        <f t="shared" ca="1" si="258"/>
        <v>396.44969518120911</v>
      </c>
      <c r="AY430">
        <f t="shared" ca="1" si="259"/>
        <v>441.99335272410696</v>
      </c>
      <c r="AZ430">
        <f t="shared" ca="1" si="260"/>
        <v>471.87168018567093</v>
      </c>
      <c r="BA430">
        <f t="shared" ca="1" si="261"/>
        <v>521.76458535256575</v>
      </c>
      <c r="BB430">
        <f t="shared" ca="1" si="262"/>
        <v>493.20377841066414</v>
      </c>
      <c r="BC430">
        <f t="shared" ca="1" si="263"/>
        <v>520.42725611677463</v>
      </c>
      <c r="BD430">
        <f t="shared" ca="1" si="264"/>
        <v>468.86170783470595</v>
      </c>
      <c r="BE430">
        <f t="shared" ca="1" si="265"/>
        <v>432.36135594908603</v>
      </c>
      <c r="BF430">
        <f t="shared" ca="1" si="266"/>
        <v>406.09378266762121</v>
      </c>
      <c r="BG430">
        <f t="shared" ca="1" si="267"/>
        <v>378.64308862318853</v>
      </c>
      <c r="BH430">
        <f t="shared" ca="1" si="268"/>
        <v>394.54859053457727</v>
      </c>
      <c r="BI430">
        <f t="shared" ca="1" si="269"/>
        <v>390.95637576283758</v>
      </c>
      <c r="BJ430">
        <f t="shared" ca="1" si="270"/>
        <v>391.16984488835016</v>
      </c>
      <c r="BK430">
        <f t="shared" ca="1" si="271"/>
        <v>405.82147879278591</v>
      </c>
      <c r="BL430">
        <f t="shared" ca="1" si="272"/>
        <v>403.61299591071582</v>
      </c>
      <c r="BM430">
        <f t="shared" ca="1" si="273"/>
        <v>347.26072671198938</v>
      </c>
      <c r="BN430">
        <f t="shared" ca="1" si="274"/>
        <v>330.21315909455615</v>
      </c>
      <c r="BO430">
        <f t="shared" ca="1" si="275"/>
        <v>354.24758230190184</v>
      </c>
      <c r="BP430">
        <f t="shared" ca="1" si="276"/>
        <v>425.56552831947386</v>
      </c>
      <c r="BQ430">
        <f t="shared" ca="1" si="277"/>
        <v>512.87426889978997</v>
      </c>
      <c r="BR430">
        <f t="shared" ca="1" si="278"/>
        <v>564.21738068097943</v>
      </c>
      <c r="BS430">
        <f t="shared" ca="1" si="279"/>
        <v>524.19768746179011</v>
      </c>
      <c r="BT430">
        <f t="shared" ca="1" si="280"/>
        <v>568.40126447965145</v>
      </c>
      <c r="BU430">
        <f t="shared" ca="1" si="281"/>
        <v>511.49379474249258</v>
      </c>
      <c r="BV430" s="13">
        <f t="shared" ca="1" si="282"/>
        <v>519.77615295791179</v>
      </c>
      <c r="BW430" s="13">
        <f t="shared" ca="1" si="283"/>
        <v>330.21315909455615</v>
      </c>
      <c r="BX430" s="20">
        <f t="shared" ca="1" si="284"/>
        <v>6</v>
      </c>
      <c r="BY430" s="20">
        <f t="shared" ca="1" si="285"/>
        <v>0</v>
      </c>
      <c r="BZ430" s="21">
        <f t="shared" ca="1" si="286"/>
        <v>1.0245164171871852</v>
      </c>
    </row>
    <row r="431" spans="1:78" x14ac:dyDescent="0.3">
      <c r="A431">
        <v>424</v>
      </c>
      <c r="B431">
        <f ca="1">_xlfn.NORM.S.INV(RAND())</f>
        <v>-9.1010358745488962E-2</v>
      </c>
      <c r="C431">
        <f ca="1">_xlfn.NORM.S.INV(RAND())</f>
        <v>0.25917032953206265</v>
      </c>
      <c r="D431">
        <f ca="1">_xlfn.NORM.S.INV(RAND())</f>
        <v>-1.735283794927432</v>
      </c>
      <c r="E431">
        <f ca="1">_xlfn.NORM.S.INV(RAND())</f>
        <v>-1.4527553800313138</v>
      </c>
      <c r="F431">
        <f ca="1">_xlfn.NORM.S.INV(RAND())</f>
        <v>1.282427678440029</v>
      </c>
      <c r="G431">
        <f ca="1">_xlfn.NORM.S.INV(RAND())</f>
        <v>-8.5721788546936309E-2</v>
      </c>
      <c r="H431">
        <f ca="1">_xlfn.NORM.S.INV(RAND())</f>
        <v>1.1211898205278259</v>
      </c>
      <c r="I431">
        <f ca="1">_xlfn.NORM.S.INV(RAND())</f>
        <v>-9.9115667645899186E-2</v>
      </c>
      <c r="J431">
        <f ca="1">_xlfn.NORM.S.INV(RAND())</f>
        <v>-0.42910530652821227</v>
      </c>
      <c r="K431">
        <f ca="1">_xlfn.NORM.S.INV(RAND())</f>
        <v>1.7487879455684467E-2</v>
      </c>
      <c r="L431">
        <f ca="1">_xlfn.NORM.S.INV(RAND())</f>
        <v>-0.30657009539276886</v>
      </c>
      <c r="M431">
        <f ca="1">_xlfn.NORM.S.INV(RAND())</f>
        <v>0.64656620638040918</v>
      </c>
      <c r="N431">
        <f ca="1">_xlfn.NORM.S.INV(RAND())</f>
        <v>-1.6581181395515996</v>
      </c>
      <c r="O431">
        <f ca="1">_xlfn.NORM.S.INV(RAND())</f>
        <v>3.1452907614240334E-2</v>
      </c>
      <c r="P431">
        <f ca="1">_xlfn.NORM.S.INV(RAND())</f>
        <v>-0.5961916738455747</v>
      </c>
      <c r="Q431">
        <f ca="1">_xlfn.NORM.S.INV(RAND())</f>
        <v>-1.2264170432542265</v>
      </c>
      <c r="R431">
        <f ca="1">_xlfn.NORM.S.INV(RAND())</f>
        <v>-1.6845592976824535</v>
      </c>
      <c r="S431">
        <f ca="1">_xlfn.NORM.S.INV(RAND())</f>
        <v>1.129685001220206</v>
      </c>
      <c r="T431">
        <f ca="1">_xlfn.NORM.S.INV(RAND())</f>
        <v>-0.6698325938176386</v>
      </c>
      <c r="U431">
        <f ca="1">_xlfn.NORM.S.INV(RAND())</f>
        <v>-0.63134398128659874</v>
      </c>
      <c r="V431">
        <f ca="1">_xlfn.NORM.S.INV(RAND())</f>
        <v>1.536385128626375</v>
      </c>
      <c r="W431">
        <f ca="1">_xlfn.NORM.S.INV(RAND())</f>
        <v>1.5338091238259983</v>
      </c>
      <c r="X431">
        <f ca="1">_xlfn.NORM.S.INV(RAND())</f>
        <v>-0.39127290969230022</v>
      </c>
      <c r="Y431">
        <f ca="1">_xlfn.NORM.S.INV(RAND())</f>
        <v>0.53350149541947067</v>
      </c>
      <c r="Z431">
        <f ca="1">_xlfn.NORM.S.INV(RAND())</f>
        <v>-0.70667031347844711</v>
      </c>
      <c r="AA431">
        <f ca="1">_xlfn.NORM.S.INV(RAND())</f>
        <v>0.54492207050133168</v>
      </c>
      <c r="AB431">
        <f ca="1">_xlfn.NORM.S.INV(RAND())</f>
        <v>-3.2984204728665234</v>
      </c>
      <c r="AC431">
        <f ca="1">_xlfn.NORM.S.INV(RAND())</f>
        <v>0.86378896872618838</v>
      </c>
      <c r="AD431">
        <f ca="1">_xlfn.NORM.S.INV(RAND())</f>
        <v>0.1976374260160591</v>
      </c>
      <c r="AE431">
        <f ca="1">_xlfn.NORM.S.INV(RAND())</f>
        <v>1.4235246905380852</v>
      </c>
      <c r="AF431">
        <f ca="1">_xlfn.NORM.S.INV(RAND())</f>
        <v>0.7975919979863284</v>
      </c>
      <c r="AG431">
        <f ca="1">_xlfn.NORM.S.INV(RAND())</f>
        <v>5.1923482444353524E-3</v>
      </c>
      <c r="AH431">
        <f ca="1">_xlfn.NORM.S.INV(RAND())</f>
        <v>0.61151232251644583</v>
      </c>
      <c r="AI431">
        <f ca="1">_xlfn.NORM.S.INV(RAND())</f>
        <v>-1.4134037055721358</v>
      </c>
      <c r="AJ431">
        <f ca="1">_xlfn.NORM.S.INV(RAND())</f>
        <v>-1.7825241723978773</v>
      </c>
      <c r="AK431">
        <f ca="1">_xlfn.NORM.S.INV(RAND())</f>
        <v>0.51165764403335046</v>
      </c>
      <c r="AL431" s="13">
        <f t="shared" si="246"/>
        <v>360</v>
      </c>
      <c r="AM431">
        <f t="shared" ca="1" si="247"/>
        <v>357.96416344149281</v>
      </c>
      <c r="AN431">
        <f t="shared" ca="1" si="248"/>
        <v>363.20936044917863</v>
      </c>
      <c r="AO431">
        <f t="shared" ca="1" si="249"/>
        <v>328.44720028427895</v>
      </c>
      <c r="AP431">
        <f t="shared" ca="1" si="250"/>
        <v>301.89659486670257</v>
      </c>
      <c r="AQ431">
        <f t="shared" ca="1" si="251"/>
        <v>324.96220638067155</v>
      </c>
      <c r="AR431">
        <f t="shared" ca="1" si="252"/>
        <v>323.22318863009997</v>
      </c>
      <c r="AS431">
        <f t="shared" ca="1" si="253"/>
        <v>344.69443498485145</v>
      </c>
      <c r="AT431">
        <f t="shared" ca="1" si="254"/>
        <v>342.5847993735141</v>
      </c>
      <c r="AU431">
        <f t="shared" ca="1" si="255"/>
        <v>334.06251408383901</v>
      </c>
      <c r="AV431">
        <f t="shared" ca="1" si="256"/>
        <v>334.2606707409418</v>
      </c>
      <c r="AW431">
        <f t="shared" ca="1" si="257"/>
        <v>328.2595611897483</v>
      </c>
      <c r="AX431">
        <f t="shared" ca="1" si="258"/>
        <v>340.60297105361531</v>
      </c>
      <c r="AY431">
        <f t="shared" ca="1" si="259"/>
        <v>309.37970122970739</v>
      </c>
      <c r="AZ431">
        <f t="shared" ca="1" si="260"/>
        <v>309.81290930032748</v>
      </c>
      <c r="BA431">
        <f t="shared" ca="1" si="261"/>
        <v>299.20554775718432</v>
      </c>
      <c r="BB431">
        <f t="shared" ca="1" si="262"/>
        <v>278.63617546015473</v>
      </c>
      <c r="BC431">
        <f t="shared" ca="1" si="263"/>
        <v>252.70736448420175</v>
      </c>
      <c r="BD431">
        <f t="shared" ca="1" si="264"/>
        <v>269.62655836670007</v>
      </c>
      <c r="BE431">
        <f t="shared" ca="1" si="265"/>
        <v>259.29033409900831</v>
      </c>
      <c r="BF431">
        <f t="shared" ca="1" si="266"/>
        <v>249.90506019745473</v>
      </c>
      <c r="BG431">
        <f t="shared" ca="1" si="267"/>
        <v>272.97157165142011</v>
      </c>
      <c r="BH431">
        <f t="shared" ca="1" si="268"/>
        <v>298.1228056176094</v>
      </c>
      <c r="BI431">
        <f t="shared" ca="1" si="269"/>
        <v>291.34224692253127</v>
      </c>
      <c r="BJ431">
        <f t="shared" ca="1" si="270"/>
        <v>300.33056125617503</v>
      </c>
      <c r="BK431">
        <f t="shared" ca="1" si="271"/>
        <v>288.20367719388742</v>
      </c>
      <c r="BL431">
        <f t="shared" ca="1" si="272"/>
        <v>297.29112168316931</v>
      </c>
      <c r="BM431">
        <f t="shared" ca="1" si="273"/>
        <v>245.63846610124318</v>
      </c>
      <c r="BN431">
        <f t="shared" ca="1" si="274"/>
        <v>258.09171793954977</v>
      </c>
      <c r="BO431">
        <f t="shared" ca="1" si="275"/>
        <v>260.94481627785757</v>
      </c>
      <c r="BP431">
        <f t="shared" ca="1" si="276"/>
        <v>283.17908954569367</v>
      </c>
      <c r="BQ431">
        <f t="shared" ca="1" si="277"/>
        <v>296.40058039002361</v>
      </c>
      <c r="BR431">
        <f t="shared" ca="1" si="278"/>
        <v>296.36593724726094</v>
      </c>
      <c r="BS431">
        <f t="shared" ca="1" si="279"/>
        <v>306.88834334897768</v>
      </c>
      <c r="BT431">
        <f t="shared" ca="1" si="280"/>
        <v>282.72209291562211</v>
      </c>
      <c r="BU431">
        <f t="shared" ca="1" si="281"/>
        <v>254.9668823497895</v>
      </c>
      <c r="BV431" s="13">
        <f t="shared" ca="1" si="282"/>
        <v>262.50170172458553</v>
      </c>
      <c r="BW431" s="13">
        <f t="shared" ca="1" si="283"/>
        <v>245.63846610124318</v>
      </c>
      <c r="BX431" s="20">
        <f t="shared" ca="1" si="284"/>
        <v>0</v>
      </c>
      <c r="BY431" s="20">
        <f t="shared" ca="1" si="285"/>
        <v>0</v>
      </c>
      <c r="BZ431" s="21">
        <f t="shared" ca="1" si="286"/>
        <v>0.91393118527122819</v>
      </c>
    </row>
    <row r="432" spans="1:78" x14ac:dyDescent="0.3">
      <c r="A432">
        <v>425</v>
      </c>
      <c r="B432">
        <f ca="1">_xlfn.NORM.S.INV(RAND())</f>
        <v>-0.43831032411642551</v>
      </c>
      <c r="C432">
        <f ca="1">_xlfn.NORM.S.INV(RAND())</f>
        <v>-0.19567767348362894</v>
      </c>
      <c r="D432">
        <f ca="1">_xlfn.NORM.S.INV(RAND())</f>
        <v>0.84223702580193172</v>
      </c>
      <c r="E432">
        <f ca="1">_xlfn.NORM.S.INV(RAND())</f>
        <v>0.23475529460951791</v>
      </c>
      <c r="F432">
        <f ca="1">_xlfn.NORM.S.INV(RAND())</f>
        <v>1.5883947655816135</v>
      </c>
      <c r="G432">
        <f ca="1">_xlfn.NORM.S.INV(RAND())</f>
        <v>-2.0161905206709694</v>
      </c>
      <c r="H432">
        <f ca="1">_xlfn.NORM.S.INV(RAND())</f>
        <v>0.9131047502630224</v>
      </c>
      <c r="I432">
        <f ca="1">_xlfn.NORM.S.INV(RAND())</f>
        <v>-2.0211117424294316</v>
      </c>
      <c r="J432">
        <f ca="1">_xlfn.NORM.S.INV(RAND())</f>
        <v>0.1381130255368215</v>
      </c>
      <c r="K432">
        <f ca="1">_xlfn.NORM.S.INV(RAND())</f>
        <v>-1.323070176313754</v>
      </c>
      <c r="L432">
        <f ca="1">_xlfn.NORM.S.INV(RAND())</f>
        <v>-1.2285819679377379</v>
      </c>
      <c r="M432">
        <f ca="1">_xlfn.NORM.S.INV(RAND())</f>
        <v>1.5211571046279977</v>
      </c>
      <c r="N432">
        <f ca="1">_xlfn.NORM.S.INV(RAND())</f>
        <v>0.28257403327452685</v>
      </c>
      <c r="O432">
        <f ca="1">_xlfn.NORM.S.INV(RAND())</f>
        <v>-0.14171689572592566</v>
      </c>
      <c r="P432">
        <f ca="1">_xlfn.NORM.S.INV(RAND())</f>
        <v>1.6607524048797484</v>
      </c>
      <c r="Q432">
        <f ca="1">_xlfn.NORM.S.INV(RAND())</f>
        <v>-0.36840723456756991</v>
      </c>
      <c r="R432">
        <f ca="1">_xlfn.NORM.S.INV(RAND())</f>
        <v>0.8824790819689049</v>
      </c>
      <c r="S432">
        <f ca="1">_xlfn.NORM.S.INV(RAND())</f>
        <v>1.2387909947128259</v>
      </c>
      <c r="T432">
        <f ca="1">_xlfn.NORM.S.INV(RAND())</f>
        <v>-6.6486858486398681E-2</v>
      </c>
      <c r="U432">
        <f ca="1">_xlfn.NORM.S.INV(RAND())</f>
        <v>-0.22168956852148627</v>
      </c>
      <c r="V432">
        <f ca="1">_xlfn.NORM.S.INV(RAND())</f>
        <v>-0.11844750786077142</v>
      </c>
      <c r="W432">
        <f ca="1">_xlfn.NORM.S.INV(RAND())</f>
        <v>-0.32140619197832593</v>
      </c>
      <c r="X432">
        <f ca="1">_xlfn.NORM.S.INV(RAND())</f>
        <v>2.0159424014502365</v>
      </c>
      <c r="Y432">
        <f ca="1">_xlfn.NORM.S.INV(RAND())</f>
        <v>0.58472624087803893</v>
      </c>
      <c r="Z432">
        <f ca="1">_xlfn.NORM.S.INV(RAND())</f>
        <v>0.51944201416848212</v>
      </c>
      <c r="AA432">
        <f ca="1">_xlfn.NORM.S.INV(RAND())</f>
        <v>-8.1079869284707951E-2</v>
      </c>
      <c r="AB432">
        <f ca="1">_xlfn.NORM.S.INV(RAND())</f>
        <v>-0.26091513512043041</v>
      </c>
      <c r="AC432">
        <f ca="1">_xlfn.NORM.S.INV(RAND())</f>
        <v>-0.17139322477825877</v>
      </c>
      <c r="AD432">
        <f ca="1">_xlfn.NORM.S.INV(RAND())</f>
        <v>1.1266867587164839</v>
      </c>
      <c r="AE432">
        <f ca="1">_xlfn.NORM.S.INV(RAND())</f>
        <v>1.92142338993047</v>
      </c>
      <c r="AF432">
        <f ca="1">_xlfn.NORM.S.INV(RAND())</f>
        <v>-0.91040663867432015</v>
      </c>
      <c r="AG432">
        <f ca="1">_xlfn.NORM.S.INV(RAND())</f>
        <v>-0.79617499012651849</v>
      </c>
      <c r="AH432">
        <f ca="1">_xlfn.NORM.S.INV(RAND())</f>
        <v>6.9259153687655672E-2</v>
      </c>
      <c r="AI432">
        <f ca="1">_xlfn.NORM.S.INV(RAND())</f>
        <v>-3.0909147593346259E-2</v>
      </c>
      <c r="AJ432">
        <f ca="1">_xlfn.NORM.S.INV(RAND())</f>
        <v>1.5769049643121649</v>
      </c>
      <c r="AK432">
        <f ca="1">_xlfn.NORM.S.INV(RAND())</f>
        <v>0.67901872086063852</v>
      </c>
      <c r="AL432" s="13">
        <f t="shared" si="246"/>
        <v>360</v>
      </c>
      <c r="AM432">
        <f t="shared" ca="1" si="247"/>
        <v>350.85797305982197</v>
      </c>
      <c r="AN432">
        <f t="shared" ca="1" si="248"/>
        <v>346.77195857455808</v>
      </c>
      <c r="AO432">
        <f t="shared" ca="1" si="249"/>
        <v>363.89934137111732</v>
      </c>
      <c r="AP432">
        <f t="shared" ca="1" si="250"/>
        <v>368.71140260952342</v>
      </c>
      <c r="AQ432">
        <f t="shared" ca="1" si="251"/>
        <v>403.95503778987455</v>
      </c>
      <c r="AR432">
        <f t="shared" ca="1" si="252"/>
        <v>359.41657740811615</v>
      </c>
      <c r="AS432">
        <f t="shared" ca="1" si="253"/>
        <v>378.71485452572347</v>
      </c>
      <c r="AT432">
        <f t="shared" ca="1" si="254"/>
        <v>336.86354981377332</v>
      </c>
      <c r="AU432">
        <f t="shared" ca="1" si="255"/>
        <v>339.41897008654803</v>
      </c>
      <c r="AV432">
        <f t="shared" ca="1" si="256"/>
        <v>314.32613246913161</v>
      </c>
      <c r="AW432">
        <f t="shared" ca="1" si="257"/>
        <v>292.68068594313564</v>
      </c>
      <c r="AX432">
        <f t="shared" ca="1" si="258"/>
        <v>319.41448499440497</v>
      </c>
      <c r="AY432">
        <f t="shared" ca="1" si="259"/>
        <v>324.53303643038407</v>
      </c>
      <c r="AZ432">
        <f t="shared" ca="1" si="260"/>
        <v>321.7544389615403</v>
      </c>
      <c r="BA432">
        <f t="shared" ca="1" si="261"/>
        <v>353.98536158434575</v>
      </c>
      <c r="BB432">
        <f t="shared" ca="1" si="262"/>
        <v>346.39124168541855</v>
      </c>
      <c r="BC432">
        <f t="shared" ca="1" si="263"/>
        <v>364.34534921870767</v>
      </c>
      <c r="BD432">
        <f t="shared" ca="1" si="264"/>
        <v>391.19538622855993</v>
      </c>
      <c r="BE432">
        <f t="shared" ca="1" si="265"/>
        <v>389.53427425748589</v>
      </c>
      <c r="BF432">
        <f t="shared" ca="1" si="266"/>
        <v>384.42008926764328</v>
      </c>
      <c r="BG432">
        <f t="shared" ca="1" si="267"/>
        <v>381.64112373592417</v>
      </c>
      <c r="BH432">
        <f t="shared" ca="1" si="268"/>
        <v>374.46848175916432</v>
      </c>
      <c r="BI432">
        <f t="shared" ca="1" si="269"/>
        <v>420.51555092166529</v>
      </c>
      <c r="BJ432">
        <f t="shared" ca="1" si="270"/>
        <v>434.77296673761185</v>
      </c>
      <c r="BK432">
        <f t="shared" ca="1" si="271"/>
        <v>447.82266244946271</v>
      </c>
      <c r="BL432">
        <f t="shared" ca="1" si="272"/>
        <v>445.54555438696548</v>
      </c>
      <c r="BM432">
        <f t="shared" ca="1" si="273"/>
        <v>438.7013507641376</v>
      </c>
      <c r="BN432">
        <f t="shared" ca="1" si="274"/>
        <v>434.20068196628199</v>
      </c>
      <c r="BO432">
        <f t="shared" ca="1" si="275"/>
        <v>463.19097949402953</v>
      </c>
      <c r="BP432">
        <f t="shared" ca="1" si="276"/>
        <v>517.3171949297971</v>
      </c>
      <c r="BQ432">
        <f t="shared" ca="1" si="277"/>
        <v>490.62358171625482</v>
      </c>
      <c r="BR432">
        <f t="shared" ca="1" si="278"/>
        <v>468.38628305330911</v>
      </c>
      <c r="BS432">
        <f t="shared" ca="1" si="279"/>
        <v>470.06705702348972</v>
      </c>
      <c r="BT432">
        <f t="shared" ca="1" si="280"/>
        <v>469.03348003948565</v>
      </c>
      <c r="BU432">
        <f t="shared" ca="1" si="281"/>
        <v>513.52573030055748</v>
      </c>
      <c r="BV432" s="13">
        <f t="shared" ca="1" si="282"/>
        <v>533.83490968477395</v>
      </c>
      <c r="BW432" s="13">
        <f t="shared" ca="1" si="283"/>
        <v>292.68068594313564</v>
      </c>
      <c r="BX432" s="20">
        <f t="shared" ca="1" si="284"/>
        <v>6</v>
      </c>
      <c r="BY432" s="20">
        <f t="shared" ca="1" si="285"/>
        <v>0</v>
      </c>
      <c r="BZ432" s="21">
        <f t="shared" ca="1" si="286"/>
        <v>1.0245164171871852</v>
      </c>
    </row>
    <row r="433" spans="1:78" x14ac:dyDescent="0.3">
      <c r="A433">
        <v>426</v>
      </c>
      <c r="B433">
        <f ca="1">_xlfn.NORM.S.INV(RAND())</f>
        <v>-0.91809971345533481</v>
      </c>
      <c r="C433">
        <f ca="1">_xlfn.NORM.S.INV(RAND())</f>
        <v>1.6609964852761938</v>
      </c>
      <c r="D433">
        <f ca="1">_xlfn.NORM.S.INV(RAND())</f>
        <v>-0.7112136345835518</v>
      </c>
      <c r="E433">
        <f ca="1">_xlfn.NORM.S.INV(RAND())</f>
        <v>0.98635306705569037</v>
      </c>
      <c r="F433">
        <f ca="1">_xlfn.NORM.S.INV(RAND())</f>
        <v>0.77836513576228716</v>
      </c>
      <c r="G433">
        <f ca="1">_xlfn.NORM.S.INV(RAND())</f>
        <v>1.8387558532102792</v>
      </c>
      <c r="H433">
        <f ca="1">_xlfn.NORM.S.INV(RAND())</f>
        <v>-0.26861882986820512</v>
      </c>
      <c r="I433">
        <f ca="1">_xlfn.NORM.S.INV(RAND())</f>
        <v>0.3343972430268638</v>
      </c>
      <c r="J433">
        <f ca="1">_xlfn.NORM.S.INV(RAND())</f>
        <v>-0.91528874689985329</v>
      </c>
      <c r="K433">
        <f ca="1">_xlfn.NORM.S.INV(RAND())</f>
        <v>-0.24726756679262177</v>
      </c>
      <c r="L433">
        <f ca="1">_xlfn.NORM.S.INV(RAND())</f>
        <v>1.1789294163643396</v>
      </c>
      <c r="M433">
        <f ca="1">_xlfn.NORM.S.INV(RAND())</f>
        <v>-0.91648215009029133</v>
      </c>
      <c r="N433">
        <f ca="1">_xlfn.NORM.S.INV(RAND())</f>
        <v>-1.0970846815800359</v>
      </c>
      <c r="O433">
        <f ca="1">_xlfn.NORM.S.INV(RAND())</f>
        <v>0.19048099284831302</v>
      </c>
      <c r="P433">
        <f ca="1">_xlfn.NORM.S.INV(RAND())</f>
        <v>-0.60712792940258231</v>
      </c>
      <c r="Q433">
        <f ca="1">_xlfn.NORM.S.INV(RAND())</f>
        <v>1.5698137425204679</v>
      </c>
      <c r="R433">
        <f ca="1">_xlfn.NORM.S.INV(RAND())</f>
        <v>-0.87023239702584387</v>
      </c>
      <c r="S433">
        <f ca="1">_xlfn.NORM.S.INV(RAND())</f>
        <v>-0.61531255070264701</v>
      </c>
      <c r="T433">
        <f ca="1">_xlfn.NORM.S.INV(RAND())</f>
        <v>-0.53231891625347449</v>
      </c>
      <c r="U433">
        <f ca="1">_xlfn.NORM.S.INV(RAND())</f>
        <v>0.10449556043825355</v>
      </c>
      <c r="V433">
        <f ca="1">_xlfn.NORM.S.INV(RAND())</f>
        <v>-0.8249010263372264</v>
      </c>
      <c r="W433">
        <f ca="1">_xlfn.NORM.S.INV(RAND())</f>
        <v>0.21022458309843903</v>
      </c>
      <c r="X433">
        <f ca="1">_xlfn.NORM.S.INV(RAND())</f>
        <v>1.1197815744084483E-2</v>
      </c>
      <c r="Y433">
        <f ca="1">_xlfn.NORM.S.INV(RAND())</f>
        <v>0.53011885982227658</v>
      </c>
      <c r="Z433">
        <f ca="1">_xlfn.NORM.S.INV(RAND())</f>
        <v>-1.4568408115845415</v>
      </c>
      <c r="AA433">
        <f ca="1">_xlfn.NORM.S.INV(RAND())</f>
        <v>1.542103758792051</v>
      </c>
      <c r="AB433">
        <f ca="1">_xlfn.NORM.S.INV(RAND())</f>
        <v>3.4331788611996587E-2</v>
      </c>
      <c r="AC433">
        <f ca="1">_xlfn.NORM.S.INV(RAND())</f>
        <v>-0.95041492605946998</v>
      </c>
      <c r="AD433">
        <f ca="1">_xlfn.NORM.S.INV(RAND())</f>
        <v>1.9471781690143719</v>
      </c>
      <c r="AE433">
        <f ca="1">_xlfn.NORM.S.INV(RAND())</f>
        <v>-0.44384294381059769</v>
      </c>
      <c r="AF433">
        <f ca="1">_xlfn.NORM.S.INV(RAND())</f>
        <v>0.57835746089713136</v>
      </c>
      <c r="AG433">
        <f ca="1">_xlfn.NORM.S.INV(RAND())</f>
        <v>-0.21900030762049594</v>
      </c>
      <c r="AH433">
        <f ca="1">_xlfn.NORM.S.INV(RAND())</f>
        <v>-1.1225998932083299</v>
      </c>
      <c r="AI433">
        <f ca="1">_xlfn.NORM.S.INV(RAND())</f>
        <v>0.37717914701487421</v>
      </c>
      <c r="AJ433">
        <f ca="1">_xlfn.NORM.S.INV(RAND())</f>
        <v>0.9797954289919375</v>
      </c>
      <c r="AK433">
        <f ca="1">_xlfn.NORM.S.INV(RAND())</f>
        <v>-0.90107516734576332</v>
      </c>
      <c r="AL433" s="13">
        <f t="shared" si="246"/>
        <v>360</v>
      </c>
      <c r="AM433">
        <f t="shared" ca="1" si="247"/>
        <v>341.2723548641074</v>
      </c>
      <c r="AN433">
        <f t="shared" ca="1" si="248"/>
        <v>375.46372546014413</v>
      </c>
      <c r="AO433">
        <f t="shared" ca="1" si="249"/>
        <v>360.20858204357955</v>
      </c>
      <c r="AP433">
        <f t="shared" ca="1" si="250"/>
        <v>381.15789522612602</v>
      </c>
      <c r="AQ433">
        <f t="shared" ca="1" si="251"/>
        <v>398.51134928695501</v>
      </c>
      <c r="AR433">
        <f t="shared" ca="1" si="252"/>
        <v>442.96020258483088</v>
      </c>
      <c r="AS433">
        <f t="shared" ca="1" si="253"/>
        <v>435.96176642493117</v>
      </c>
      <c r="AT433">
        <f t="shared" ca="1" si="254"/>
        <v>444.27525541711287</v>
      </c>
      <c r="AU433">
        <f t="shared" ca="1" si="255"/>
        <v>421.23186397924923</v>
      </c>
      <c r="AV433">
        <f t="shared" ca="1" si="256"/>
        <v>415.08808950770356</v>
      </c>
      <c r="AW433">
        <f t="shared" ca="1" si="257"/>
        <v>444.13990604506466</v>
      </c>
      <c r="AX433">
        <f t="shared" ca="1" si="258"/>
        <v>421.07452129915879</v>
      </c>
      <c r="AY433">
        <f t="shared" ca="1" si="259"/>
        <v>395.06604282067639</v>
      </c>
      <c r="AZ433">
        <f t="shared" ca="1" si="260"/>
        <v>399.26833375235952</v>
      </c>
      <c r="BA433">
        <f t="shared" ca="1" si="261"/>
        <v>385.35480930769285</v>
      </c>
      <c r="BB433">
        <f t="shared" ca="1" si="262"/>
        <v>421.7366489129368</v>
      </c>
      <c r="BC433">
        <f t="shared" ca="1" si="263"/>
        <v>400.90380349303888</v>
      </c>
      <c r="BD433">
        <f t="shared" ca="1" si="264"/>
        <v>386.75048892625563</v>
      </c>
      <c r="BE433">
        <f t="shared" ca="1" si="265"/>
        <v>374.88887173721548</v>
      </c>
      <c r="BF433">
        <f t="shared" ca="1" si="266"/>
        <v>377.00031664185946</v>
      </c>
      <c r="BG433">
        <f t="shared" ca="1" si="267"/>
        <v>359.31652228709913</v>
      </c>
      <c r="BH433">
        <f t="shared" ca="1" si="268"/>
        <v>363.552724424914</v>
      </c>
      <c r="BI433">
        <f t="shared" ca="1" si="269"/>
        <v>363.63629281433674</v>
      </c>
      <c r="BJ433">
        <f t="shared" ca="1" si="270"/>
        <v>374.78177847435063</v>
      </c>
      <c r="BK433">
        <f t="shared" ca="1" si="271"/>
        <v>344.40439106764245</v>
      </c>
      <c r="BL433">
        <f t="shared" ca="1" si="272"/>
        <v>376.31752098780748</v>
      </c>
      <c r="BM433">
        <f t="shared" ca="1" si="273"/>
        <v>376.90709993468158</v>
      </c>
      <c r="BN433">
        <f t="shared" ca="1" si="274"/>
        <v>356.63392653169575</v>
      </c>
      <c r="BO433">
        <f t="shared" ca="1" si="275"/>
        <v>398.90111621532168</v>
      </c>
      <c r="BP433">
        <f t="shared" ca="1" si="276"/>
        <v>388.64705034785976</v>
      </c>
      <c r="BQ433">
        <f t="shared" ca="1" si="277"/>
        <v>401.67625288377559</v>
      </c>
      <c r="BR433">
        <f t="shared" ca="1" si="278"/>
        <v>396.46420824227789</v>
      </c>
      <c r="BS433">
        <f t="shared" ca="1" si="279"/>
        <v>371.4282709710622</v>
      </c>
      <c r="BT433">
        <f t="shared" ca="1" si="280"/>
        <v>379.44723447202563</v>
      </c>
      <c r="BU433">
        <f t="shared" ca="1" si="281"/>
        <v>401.36345821077884</v>
      </c>
      <c r="BV433" s="13">
        <f t="shared" ca="1" si="282"/>
        <v>380.8582012522017</v>
      </c>
      <c r="BW433" s="13">
        <f t="shared" ca="1" si="283"/>
        <v>341.2723548641074</v>
      </c>
      <c r="BX433" s="20">
        <f t="shared" ca="1" si="284"/>
        <v>6</v>
      </c>
      <c r="BY433" s="20">
        <f t="shared" ca="1" si="285"/>
        <v>0</v>
      </c>
      <c r="BZ433" s="21">
        <f t="shared" ca="1" si="286"/>
        <v>1.0245164171871852</v>
      </c>
    </row>
    <row r="434" spans="1:78" x14ac:dyDescent="0.3">
      <c r="A434">
        <v>427</v>
      </c>
      <c r="B434">
        <f ca="1">_xlfn.NORM.S.INV(RAND())</f>
        <v>-0.56852177900445267</v>
      </c>
      <c r="C434">
        <f ca="1">_xlfn.NORM.S.INV(RAND())</f>
        <v>-0.33761527023253918</v>
      </c>
      <c r="D434">
        <f ca="1">_xlfn.NORM.S.INV(RAND())</f>
        <v>-1.0441788432955001</v>
      </c>
      <c r="E434">
        <f ca="1">_xlfn.NORM.S.INV(RAND())</f>
        <v>0.59621722930640064</v>
      </c>
      <c r="F434">
        <f ca="1">_xlfn.NORM.S.INV(RAND())</f>
        <v>1.3693124390987192E-2</v>
      </c>
      <c r="G434">
        <f ca="1">_xlfn.NORM.S.INV(RAND())</f>
        <v>-1.3500350617013119</v>
      </c>
      <c r="H434">
        <f ca="1">_xlfn.NORM.S.INV(RAND())</f>
        <v>0.57195152577571762</v>
      </c>
      <c r="I434">
        <f ca="1">_xlfn.NORM.S.INV(RAND())</f>
        <v>0.75261867565944252</v>
      </c>
      <c r="J434">
        <f ca="1">_xlfn.NORM.S.INV(RAND())</f>
        <v>-0.28238430695202915</v>
      </c>
      <c r="K434">
        <f ca="1">_xlfn.NORM.S.INV(RAND())</f>
        <v>1.4222720379095362</v>
      </c>
      <c r="L434">
        <f ca="1">_xlfn.NORM.S.INV(RAND())</f>
        <v>-1.1430052161246937</v>
      </c>
      <c r="M434">
        <f ca="1">_xlfn.NORM.S.INV(RAND())</f>
        <v>-0.8233160831982872</v>
      </c>
      <c r="N434">
        <f ca="1">_xlfn.NORM.S.INV(RAND())</f>
        <v>-0.4125467146709802</v>
      </c>
      <c r="O434">
        <f ca="1">_xlfn.NORM.S.INV(RAND())</f>
        <v>0.43013401324985595</v>
      </c>
      <c r="P434">
        <f ca="1">_xlfn.NORM.S.INV(RAND())</f>
        <v>0.53148820315511791</v>
      </c>
      <c r="Q434">
        <f ca="1">_xlfn.NORM.S.INV(RAND())</f>
        <v>-0.6769572553794807</v>
      </c>
      <c r="R434">
        <f ca="1">_xlfn.NORM.S.INV(RAND())</f>
        <v>6.5176540904014674E-2</v>
      </c>
      <c r="S434">
        <f ca="1">_xlfn.NORM.S.INV(RAND())</f>
        <v>-9.6669196650851288E-2</v>
      </c>
      <c r="T434">
        <f ca="1">_xlfn.NORM.S.INV(RAND())</f>
        <v>0.79640965892503968</v>
      </c>
      <c r="U434">
        <f ca="1">_xlfn.NORM.S.INV(RAND())</f>
        <v>-1.541050386551692</v>
      </c>
      <c r="V434">
        <f ca="1">_xlfn.NORM.S.INV(RAND())</f>
        <v>2.5598054162204672E-2</v>
      </c>
      <c r="W434">
        <f ca="1">_xlfn.NORM.S.INV(RAND())</f>
        <v>2.2610642801006744</v>
      </c>
      <c r="X434">
        <f ca="1">_xlfn.NORM.S.INV(RAND())</f>
        <v>-1.3228043485848271</v>
      </c>
      <c r="Y434">
        <f ca="1">_xlfn.NORM.S.INV(RAND())</f>
        <v>-0.64526019131133105</v>
      </c>
      <c r="Z434">
        <f ca="1">_xlfn.NORM.S.INV(RAND())</f>
        <v>1.2531655708542733</v>
      </c>
      <c r="AA434">
        <f ca="1">_xlfn.NORM.S.INV(RAND())</f>
        <v>-2.3975357933546619</v>
      </c>
      <c r="AB434">
        <f ca="1">_xlfn.NORM.S.INV(RAND())</f>
        <v>0.13787572768146755</v>
      </c>
      <c r="AC434">
        <f ca="1">_xlfn.NORM.S.INV(RAND())</f>
        <v>1.0757790624061345</v>
      </c>
      <c r="AD434">
        <f ca="1">_xlfn.NORM.S.INV(RAND())</f>
        <v>0.29283785015875446</v>
      </c>
      <c r="AE434">
        <f ca="1">_xlfn.NORM.S.INV(RAND())</f>
        <v>2.9412458399320029</v>
      </c>
      <c r="AF434">
        <f ca="1">_xlfn.NORM.S.INV(RAND())</f>
        <v>-1.1124446494682734</v>
      </c>
      <c r="AG434">
        <f ca="1">_xlfn.NORM.S.INV(RAND())</f>
        <v>1.2182708410216692</v>
      </c>
      <c r="AH434">
        <f ca="1">_xlfn.NORM.S.INV(RAND())</f>
        <v>1.0524661152574553</v>
      </c>
      <c r="AI434">
        <f ca="1">_xlfn.NORM.S.INV(RAND())</f>
        <v>0.46519725303300502</v>
      </c>
      <c r="AJ434">
        <f ca="1">_xlfn.NORM.S.INV(RAND())</f>
        <v>0.98770305808655268</v>
      </c>
      <c r="AK434">
        <f ca="1">_xlfn.NORM.S.INV(RAND())</f>
        <v>0.71479162552735254</v>
      </c>
      <c r="AL434" s="13">
        <f t="shared" si="246"/>
        <v>360</v>
      </c>
      <c r="AM434">
        <f t="shared" ca="1" si="247"/>
        <v>348.23019625032316</v>
      </c>
      <c r="AN434">
        <f t="shared" ca="1" si="248"/>
        <v>341.36587564372189</v>
      </c>
      <c r="AO434">
        <f t="shared" ca="1" si="249"/>
        <v>321.26055474090379</v>
      </c>
      <c r="AP434">
        <f t="shared" ca="1" si="250"/>
        <v>332.37320266976872</v>
      </c>
      <c r="AQ434">
        <f t="shared" ca="1" si="251"/>
        <v>332.49750232056687</v>
      </c>
      <c r="AR434">
        <f t="shared" ca="1" si="252"/>
        <v>307.43736362037316</v>
      </c>
      <c r="AS434">
        <f t="shared" ca="1" si="253"/>
        <v>317.62655617075796</v>
      </c>
      <c r="AT434">
        <f t="shared" ca="1" si="254"/>
        <v>331.5942668831143</v>
      </c>
      <c r="AU434">
        <f t="shared" ca="1" si="255"/>
        <v>326.09606035477896</v>
      </c>
      <c r="AV434">
        <f t="shared" ca="1" si="256"/>
        <v>353.85607028979399</v>
      </c>
      <c r="AW434">
        <f t="shared" ca="1" si="257"/>
        <v>331.12042990210779</v>
      </c>
      <c r="AX434">
        <f t="shared" ca="1" si="258"/>
        <v>315.6175837973596</v>
      </c>
      <c r="AY434">
        <f t="shared" ca="1" si="259"/>
        <v>308.06051487160653</v>
      </c>
      <c r="AZ434">
        <f t="shared" ca="1" si="260"/>
        <v>315.67505346673835</v>
      </c>
      <c r="BA434">
        <f t="shared" ca="1" si="261"/>
        <v>325.3762456785575</v>
      </c>
      <c r="BB434">
        <f t="shared" ca="1" si="262"/>
        <v>312.77415473127706</v>
      </c>
      <c r="BC434">
        <f t="shared" ca="1" si="263"/>
        <v>313.82254485956946</v>
      </c>
      <c r="BD434">
        <f t="shared" ca="1" si="264"/>
        <v>311.94591301405393</v>
      </c>
      <c r="BE434">
        <f t="shared" ca="1" si="265"/>
        <v>326.48822491502341</v>
      </c>
      <c r="BF434">
        <f t="shared" ca="1" si="266"/>
        <v>298.5700657052742</v>
      </c>
      <c r="BG434">
        <f t="shared" ca="1" si="267"/>
        <v>298.88708769704817</v>
      </c>
      <c r="BH434">
        <f t="shared" ca="1" si="268"/>
        <v>340.42396931343967</v>
      </c>
      <c r="BI434">
        <f t="shared" ca="1" si="269"/>
        <v>315.26167177159982</v>
      </c>
      <c r="BJ434">
        <f t="shared" ca="1" si="270"/>
        <v>303.60642767945274</v>
      </c>
      <c r="BK434">
        <f t="shared" ca="1" si="271"/>
        <v>326.25102426370438</v>
      </c>
      <c r="BL434">
        <f t="shared" ca="1" si="272"/>
        <v>283.95865253667506</v>
      </c>
      <c r="BM434">
        <f t="shared" ca="1" si="273"/>
        <v>286.10882060721957</v>
      </c>
      <c r="BN434">
        <f t="shared" ca="1" si="274"/>
        <v>304.31571434885501</v>
      </c>
      <c r="BO434">
        <f t="shared" ca="1" si="275"/>
        <v>309.37558710684539</v>
      </c>
      <c r="BP434">
        <f t="shared" ca="1" si="276"/>
        <v>366.48305005673268</v>
      </c>
      <c r="BQ434">
        <f t="shared" ca="1" si="277"/>
        <v>343.54172816819442</v>
      </c>
      <c r="BR434">
        <f t="shared" ca="1" si="278"/>
        <v>368.42192502826839</v>
      </c>
      <c r="BS434">
        <f t="shared" ca="1" si="279"/>
        <v>391.33982870314014</v>
      </c>
      <c r="BT434">
        <f t="shared" ca="1" si="280"/>
        <v>401.82546147044525</v>
      </c>
      <c r="BU434">
        <f t="shared" ca="1" si="281"/>
        <v>425.22830582709332</v>
      </c>
      <c r="BV434" s="13">
        <f t="shared" ca="1" si="282"/>
        <v>442.95937517466882</v>
      </c>
      <c r="BW434" s="13">
        <f t="shared" ca="1" si="283"/>
        <v>283.95865253667506</v>
      </c>
      <c r="BX434" s="20">
        <f t="shared" ca="1" si="284"/>
        <v>30</v>
      </c>
      <c r="BY434" s="20">
        <f t="shared" ca="1" si="285"/>
        <v>0</v>
      </c>
      <c r="BZ434" s="21">
        <f t="shared" ca="1" si="286"/>
        <v>1.1132921835942633</v>
      </c>
    </row>
    <row r="435" spans="1:78" x14ac:dyDescent="0.3">
      <c r="A435">
        <v>428</v>
      </c>
      <c r="B435">
        <f ca="1">_xlfn.NORM.S.INV(RAND())</f>
        <v>1.1809702296452818</v>
      </c>
      <c r="C435">
        <f ca="1">_xlfn.NORM.S.INV(RAND())</f>
        <v>-0.20587969395354322</v>
      </c>
      <c r="D435">
        <f ca="1">_xlfn.NORM.S.INV(RAND())</f>
        <v>-1.3236784819361012</v>
      </c>
      <c r="E435">
        <f ca="1">_xlfn.NORM.S.INV(RAND())</f>
        <v>-1.5176299647410889</v>
      </c>
      <c r="F435">
        <f ca="1">_xlfn.NORM.S.INV(RAND())</f>
        <v>0.78707523752114017</v>
      </c>
      <c r="G435">
        <f ca="1">_xlfn.NORM.S.INV(RAND())</f>
        <v>-1.1639464926820589</v>
      </c>
      <c r="H435">
        <f ca="1">_xlfn.NORM.S.INV(RAND())</f>
        <v>-0.84877286893833293</v>
      </c>
      <c r="I435">
        <f ca="1">_xlfn.NORM.S.INV(RAND())</f>
        <v>0.50282339690346334</v>
      </c>
      <c r="J435">
        <f ca="1">_xlfn.NORM.S.INV(RAND())</f>
        <v>0.77729959230852841</v>
      </c>
      <c r="K435">
        <f ca="1">_xlfn.NORM.S.INV(RAND())</f>
        <v>-0.94407143862788823</v>
      </c>
      <c r="L435">
        <f ca="1">_xlfn.NORM.S.INV(RAND())</f>
        <v>0.58462319120214656</v>
      </c>
      <c r="M435">
        <f ca="1">_xlfn.NORM.S.INV(RAND())</f>
        <v>0.15448519136622099</v>
      </c>
      <c r="N435">
        <f ca="1">_xlfn.NORM.S.INV(RAND())</f>
        <v>-1.9073021462399471</v>
      </c>
      <c r="O435">
        <f ca="1">_xlfn.NORM.S.INV(RAND())</f>
        <v>-0.77319093745366707</v>
      </c>
      <c r="P435">
        <f ca="1">_xlfn.NORM.S.INV(RAND())</f>
        <v>-1.3571812993030707</v>
      </c>
      <c r="Q435">
        <f ca="1">_xlfn.NORM.S.INV(RAND())</f>
        <v>-1.3727394768498837</v>
      </c>
      <c r="R435">
        <f ca="1">_xlfn.NORM.S.INV(RAND())</f>
        <v>1.0191451109696397</v>
      </c>
      <c r="S435">
        <f ca="1">_xlfn.NORM.S.INV(RAND())</f>
        <v>-2.7233371803014119</v>
      </c>
      <c r="T435">
        <f ca="1">_xlfn.NORM.S.INV(RAND())</f>
        <v>1.4896008429010928E-2</v>
      </c>
      <c r="U435">
        <f ca="1">_xlfn.NORM.S.INV(RAND())</f>
        <v>-0.69392773086181048</v>
      </c>
      <c r="V435">
        <f ca="1">_xlfn.NORM.S.INV(RAND())</f>
        <v>-0.62974710259303612</v>
      </c>
      <c r="W435">
        <f ca="1">_xlfn.NORM.S.INV(RAND())</f>
        <v>-0.40252771071933019</v>
      </c>
      <c r="X435">
        <f ca="1">_xlfn.NORM.S.INV(RAND())</f>
        <v>-0.47690801814640804</v>
      </c>
      <c r="Y435">
        <f ca="1">_xlfn.NORM.S.INV(RAND())</f>
        <v>-0.92120175858890296</v>
      </c>
      <c r="Z435">
        <f ca="1">_xlfn.NORM.S.INV(RAND())</f>
        <v>0.9576358105828332</v>
      </c>
      <c r="AA435">
        <f ca="1">_xlfn.NORM.S.INV(RAND())</f>
        <v>0.38285812915966572</v>
      </c>
      <c r="AB435">
        <f ca="1">_xlfn.NORM.S.INV(RAND())</f>
        <v>0.6455241762127687</v>
      </c>
      <c r="AC435">
        <f ca="1">_xlfn.NORM.S.INV(RAND())</f>
        <v>1.0249373668936776</v>
      </c>
      <c r="AD435">
        <f ca="1">_xlfn.NORM.S.INV(RAND())</f>
        <v>-0.85765603881943409</v>
      </c>
      <c r="AE435">
        <f ca="1">_xlfn.NORM.S.INV(RAND())</f>
        <v>0.46193557735473928</v>
      </c>
      <c r="AF435">
        <f ca="1">_xlfn.NORM.S.INV(RAND())</f>
        <v>-0.14836230506983447</v>
      </c>
      <c r="AG435">
        <f ca="1">_xlfn.NORM.S.INV(RAND())</f>
        <v>-0.37574274802767582</v>
      </c>
      <c r="AH435">
        <f ca="1">_xlfn.NORM.S.INV(RAND())</f>
        <v>0.15394189546713216</v>
      </c>
      <c r="AI435">
        <f ca="1">_xlfn.NORM.S.INV(RAND())</f>
        <v>-8.7068540972252209E-2</v>
      </c>
      <c r="AJ435">
        <f ca="1">_xlfn.NORM.S.INV(RAND())</f>
        <v>-0.54835435950240574</v>
      </c>
      <c r="AK435">
        <f ca="1">_xlfn.NORM.S.INV(RAND())</f>
        <v>0.67750645801361686</v>
      </c>
      <c r="AL435" s="13">
        <f t="shared" si="246"/>
        <v>360</v>
      </c>
      <c r="AM435">
        <f t="shared" ca="1" si="247"/>
        <v>385.24161650506039</v>
      </c>
      <c r="AN435">
        <f t="shared" ca="1" si="248"/>
        <v>380.5309736340019</v>
      </c>
      <c r="AO435">
        <f t="shared" ca="1" si="249"/>
        <v>352.38639865434561</v>
      </c>
      <c r="AP435">
        <f t="shared" ca="1" si="250"/>
        <v>322.6897139072305</v>
      </c>
      <c r="AQ435">
        <f t="shared" ca="1" si="251"/>
        <v>337.55091791010375</v>
      </c>
      <c r="AR435">
        <f t="shared" ca="1" si="252"/>
        <v>315.48123969096122</v>
      </c>
      <c r="AS435">
        <f t="shared" ca="1" si="253"/>
        <v>300.26896618992106</v>
      </c>
      <c r="AT435">
        <f t="shared" ca="1" si="254"/>
        <v>308.98492294441951</v>
      </c>
      <c r="AU435">
        <f t="shared" ca="1" si="255"/>
        <v>323.0325941674206</v>
      </c>
      <c r="AV435">
        <f t="shared" ca="1" si="256"/>
        <v>305.76920100271747</v>
      </c>
      <c r="AW435">
        <f t="shared" ca="1" si="257"/>
        <v>316.13430568793081</v>
      </c>
      <c r="AX435">
        <f t="shared" ca="1" si="258"/>
        <v>318.83370990613014</v>
      </c>
      <c r="AY435">
        <f t="shared" ca="1" si="259"/>
        <v>285.46940882631338</v>
      </c>
      <c r="AZ435">
        <f t="shared" ca="1" si="260"/>
        <v>272.89251716188517</v>
      </c>
      <c r="BA435">
        <f t="shared" ca="1" si="261"/>
        <v>252.22068593529755</v>
      </c>
      <c r="BB435">
        <f t="shared" ca="1" si="262"/>
        <v>232.90546108217993</v>
      </c>
      <c r="BC435">
        <f t="shared" ca="1" si="263"/>
        <v>246.91800761641835</v>
      </c>
      <c r="BD435">
        <f t="shared" ca="1" si="264"/>
        <v>210.90498341158468</v>
      </c>
      <c r="BE435">
        <f t="shared" ca="1" si="265"/>
        <v>210.99850987548049</v>
      </c>
      <c r="BF435">
        <f t="shared" ca="1" si="266"/>
        <v>202.62773308643287</v>
      </c>
      <c r="BG435">
        <f t="shared" ca="1" si="267"/>
        <v>195.31142497250778</v>
      </c>
      <c r="BH435">
        <f t="shared" ca="1" si="268"/>
        <v>190.7452409860328</v>
      </c>
      <c r="BI435">
        <f t="shared" ca="1" si="269"/>
        <v>185.48754871452797</v>
      </c>
      <c r="BJ435">
        <f t="shared" ca="1" si="270"/>
        <v>175.80676785263418</v>
      </c>
      <c r="BK435">
        <f t="shared" ca="1" si="271"/>
        <v>185.72330240016188</v>
      </c>
      <c r="BL435">
        <f t="shared" ca="1" si="272"/>
        <v>189.7952011862979</v>
      </c>
      <c r="BM435">
        <f t="shared" ca="1" si="273"/>
        <v>196.92014502406192</v>
      </c>
      <c r="BN435">
        <f t="shared" ca="1" si="274"/>
        <v>208.83749448018355</v>
      </c>
      <c r="BO435">
        <f t="shared" ca="1" si="275"/>
        <v>198.66558822753657</v>
      </c>
      <c r="BP435">
        <f t="shared" ca="1" si="276"/>
        <v>203.95026117054064</v>
      </c>
      <c r="BQ435">
        <f t="shared" ca="1" si="277"/>
        <v>202.1265078749928</v>
      </c>
      <c r="BR435">
        <f t="shared" ca="1" si="278"/>
        <v>197.70649721389032</v>
      </c>
      <c r="BS435">
        <f t="shared" ca="1" si="279"/>
        <v>199.38841697636715</v>
      </c>
      <c r="BT435">
        <f t="shared" ca="1" si="280"/>
        <v>198.30598075967342</v>
      </c>
      <c r="BU435">
        <f t="shared" ca="1" si="281"/>
        <v>192.04606686877469</v>
      </c>
      <c r="BV435" s="13">
        <f t="shared" ca="1" si="282"/>
        <v>199.62377335731972</v>
      </c>
      <c r="BW435" s="13">
        <f t="shared" ca="1" si="283"/>
        <v>175.80676785263418</v>
      </c>
      <c r="BX435" s="20">
        <f t="shared" ca="1" si="284"/>
        <v>0</v>
      </c>
      <c r="BY435" s="20">
        <f t="shared" ca="1" si="285"/>
        <v>1</v>
      </c>
      <c r="BZ435" s="21">
        <f t="shared" ca="1" si="286"/>
        <v>0.50678442164658399</v>
      </c>
    </row>
    <row r="436" spans="1:78" x14ac:dyDescent="0.3">
      <c r="A436">
        <v>429</v>
      </c>
      <c r="B436">
        <f ca="1">_xlfn.NORM.S.INV(RAND())</f>
        <v>5.0270201677051318E-2</v>
      </c>
      <c r="C436">
        <f ca="1">_xlfn.NORM.S.INV(RAND())</f>
        <v>-0.6481001802010562</v>
      </c>
      <c r="D436">
        <f ca="1">_xlfn.NORM.S.INV(RAND())</f>
        <v>1.0919711426848207</v>
      </c>
      <c r="E436">
        <f ca="1">_xlfn.NORM.S.INV(RAND())</f>
        <v>0.7336516921634969</v>
      </c>
      <c r="F436">
        <f ca="1">_xlfn.NORM.S.INV(RAND())</f>
        <v>0.42530869739604876</v>
      </c>
      <c r="G436">
        <f ca="1">_xlfn.NORM.S.INV(RAND())</f>
        <v>-0.38068803292275</v>
      </c>
      <c r="H436">
        <f ca="1">_xlfn.NORM.S.INV(RAND())</f>
        <v>-0.6862365293091014</v>
      </c>
      <c r="I436">
        <f ca="1">_xlfn.NORM.S.INV(RAND())</f>
        <v>9.6170821751570087E-2</v>
      </c>
      <c r="J436">
        <f ca="1">_xlfn.NORM.S.INV(RAND())</f>
        <v>0.42135794258366116</v>
      </c>
      <c r="K436">
        <f ca="1">_xlfn.NORM.S.INV(RAND())</f>
        <v>-0.19103765246146714</v>
      </c>
      <c r="L436">
        <f ca="1">_xlfn.NORM.S.INV(RAND())</f>
        <v>-0.85147298805730531</v>
      </c>
      <c r="M436">
        <f ca="1">_xlfn.NORM.S.INV(RAND())</f>
        <v>-1.2760973383950067</v>
      </c>
      <c r="N436">
        <f ca="1">_xlfn.NORM.S.INV(RAND())</f>
        <v>-0.57550554620916805</v>
      </c>
      <c r="O436">
        <f ca="1">_xlfn.NORM.S.INV(RAND())</f>
        <v>1.8418946958738551</v>
      </c>
      <c r="P436">
        <f ca="1">_xlfn.NORM.S.INV(RAND())</f>
        <v>0.98854685359810257</v>
      </c>
      <c r="Q436">
        <f ca="1">_xlfn.NORM.S.INV(RAND())</f>
        <v>-1.0408545562637224</v>
      </c>
      <c r="R436">
        <f ca="1">_xlfn.NORM.S.INV(RAND())</f>
        <v>-0.11701820037701297</v>
      </c>
      <c r="S436">
        <f ca="1">_xlfn.NORM.S.INV(RAND())</f>
        <v>1.5989597311145123</v>
      </c>
      <c r="T436">
        <f ca="1">_xlfn.NORM.S.INV(RAND())</f>
        <v>-1.1607177021783439</v>
      </c>
      <c r="U436">
        <f ca="1">_xlfn.NORM.S.INV(RAND())</f>
        <v>1.3389159378854592</v>
      </c>
      <c r="V436">
        <f ca="1">_xlfn.NORM.S.INV(RAND())</f>
        <v>0.43331046922559674</v>
      </c>
      <c r="W436">
        <f ca="1">_xlfn.NORM.S.INV(RAND())</f>
        <v>-0.34727431782173973</v>
      </c>
      <c r="X436">
        <f ca="1">_xlfn.NORM.S.INV(RAND())</f>
        <v>0.51154869435829409</v>
      </c>
      <c r="Y436">
        <f ca="1">_xlfn.NORM.S.INV(RAND())</f>
        <v>0.46163801082771488</v>
      </c>
      <c r="Z436">
        <f ca="1">_xlfn.NORM.S.INV(RAND())</f>
        <v>0.91555349376733564</v>
      </c>
      <c r="AA436">
        <f ca="1">_xlfn.NORM.S.INV(RAND())</f>
        <v>0.88781964807716718</v>
      </c>
      <c r="AB436">
        <f ca="1">_xlfn.NORM.S.INV(RAND())</f>
        <v>-4.1778798139958981E-2</v>
      </c>
      <c r="AC436">
        <f ca="1">_xlfn.NORM.S.INV(RAND())</f>
        <v>-1.998537608971092</v>
      </c>
      <c r="AD436">
        <f ca="1">_xlfn.NORM.S.INV(RAND())</f>
        <v>-0.6990544927573642</v>
      </c>
      <c r="AE436">
        <f ca="1">_xlfn.NORM.S.INV(RAND())</f>
        <v>0.97315852264907587</v>
      </c>
      <c r="AF436">
        <f ca="1">_xlfn.NORM.S.INV(RAND())</f>
        <v>-1.0469522309372583</v>
      </c>
      <c r="AG436">
        <f ca="1">_xlfn.NORM.S.INV(RAND())</f>
        <v>0.40246572429723454</v>
      </c>
      <c r="AH436">
        <f ca="1">_xlfn.NORM.S.INV(RAND())</f>
        <v>0.29756307195038284</v>
      </c>
      <c r="AI436">
        <f ca="1">_xlfn.NORM.S.INV(RAND())</f>
        <v>-0.79483437494818421</v>
      </c>
      <c r="AJ436">
        <f ca="1">_xlfn.NORM.S.INV(RAND())</f>
        <v>2.0102853029489176</v>
      </c>
      <c r="AK436">
        <f ca="1">_xlfn.NORM.S.INV(RAND())</f>
        <v>-0.22148679222273499</v>
      </c>
      <c r="AL436" s="13">
        <f t="shared" si="246"/>
        <v>360</v>
      </c>
      <c r="AM436">
        <f t="shared" ca="1" si="247"/>
        <v>360.89595959618589</v>
      </c>
      <c r="AN436">
        <f t="shared" ca="1" si="248"/>
        <v>347.49663038144018</v>
      </c>
      <c r="AO436">
        <f t="shared" ca="1" si="249"/>
        <v>369.95570596530774</v>
      </c>
      <c r="AP436">
        <f t="shared" ca="1" si="250"/>
        <v>385.8018973392256</v>
      </c>
      <c r="AQ436">
        <f t="shared" ca="1" si="251"/>
        <v>395.22790010781989</v>
      </c>
      <c r="AR436">
        <f t="shared" ca="1" si="252"/>
        <v>386.47487533982678</v>
      </c>
      <c r="AS436">
        <f t="shared" ca="1" si="253"/>
        <v>371.30740676008156</v>
      </c>
      <c r="AT436">
        <f t="shared" ca="1" si="254"/>
        <v>373.2192570604264</v>
      </c>
      <c r="AU436">
        <f t="shared" ca="1" si="255"/>
        <v>382.25063765625208</v>
      </c>
      <c r="AV436">
        <f t="shared" ca="1" si="256"/>
        <v>377.90025392762664</v>
      </c>
      <c r="AW436">
        <f t="shared" ca="1" si="257"/>
        <v>359.62211505470742</v>
      </c>
      <c r="AX436">
        <f t="shared" ca="1" si="258"/>
        <v>333.94009443000834</v>
      </c>
      <c r="AY436">
        <f t="shared" ca="1" si="259"/>
        <v>322.89207169560945</v>
      </c>
      <c r="AZ436">
        <f t="shared" ca="1" si="260"/>
        <v>358.97160735340987</v>
      </c>
      <c r="BA436">
        <f t="shared" ca="1" si="261"/>
        <v>379.89709360572493</v>
      </c>
      <c r="BB436">
        <f t="shared" ca="1" si="262"/>
        <v>357.59103649444211</v>
      </c>
      <c r="BC436">
        <f t="shared" ca="1" si="263"/>
        <v>355.03531437420776</v>
      </c>
      <c r="BD436">
        <f t="shared" ca="1" si="264"/>
        <v>389.20904035621322</v>
      </c>
      <c r="BE436">
        <f t="shared" ca="1" si="265"/>
        <v>363.82967912639054</v>
      </c>
      <c r="BF436">
        <f t="shared" ca="1" si="266"/>
        <v>392.90644287716799</v>
      </c>
      <c r="BG436">
        <f t="shared" ca="1" si="267"/>
        <v>402.69201927905669</v>
      </c>
      <c r="BH436">
        <f t="shared" ca="1" si="268"/>
        <v>394.53406677860835</v>
      </c>
      <c r="BI436">
        <f t="shared" ca="1" si="269"/>
        <v>406.19084139088233</v>
      </c>
      <c r="BJ436">
        <f t="shared" ca="1" si="270"/>
        <v>416.98869793735429</v>
      </c>
      <c r="BK436">
        <f t="shared" ca="1" si="271"/>
        <v>439.44033752131202</v>
      </c>
      <c r="BL436">
        <f t="shared" ca="1" si="272"/>
        <v>462.35989518008353</v>
      </c>
      <c r="BM436">
        <f t="shared" ca="1" si="273"/>
        <v>461.05383504492153</v>
      </c>
      <c r="BN436">
        <f t="shared" ca="1" si="274"/>
        <v>410.63819624584175</v>
      </c>
      <c r="BO436">
        <f t="shared" ca="1" si="275"/>
        <v>394.2305652281317</v>
      </c>
      <c r="BP436">
        <f t="shared" ca="1" si="276"/>
        <v>416.84089236598396</v>
      </c>
      <c r="BQ436">
        <f t="shared" ca="1" si="277"/>
        <v>392.22753350242306</v>
      </c>
      <c r="BR436">
        <f t="shared" ca="1" si="278"/>
        <v>401.28095455080069</v>
      </c>
      <c r="BS436">
        <f t="shared" ca="1" si="279"/>
        <v>408.06438244654066</v>
      </c>
      <c r="BT436">
        <f t="shared" ca="1" si="280"/>
        <v>389.59919726910647</v>
      </c>
      <c r="BU436">
        <f t="shared" ca="1" si="281"/>
        <v>437.36396520938149</v>
      </c>
      <c r="BV436" s="13">
        <f t="shared" ca="1" si="282"/>
        <v>431.62687864955859</v>
      </c>
      <c r="BW436" s="13">
        <f t="shared" ca="1" si="283"/>
        <v>322.89207169560945</v>
      </c>
      <c r="BX436" s="20">
        <f t="shared" ca="1" si="284"/>
        <v>6</v>
      </c>
      <c r="BY436" s="20">
        <f t="shared" ca="1" si="285"/>
        <v>0</v>
      </c>
      <c r="BZ436" s="21">
        <f t="shared" ca="1" si="286"/>
        <v>1.0245164171871852</v>
      </c>
    </row>
    <row r="437" spans="1:78" x14ac:dyDescent="0.3">
      <c r="A437">
        <v>430</v>
      </c>
      <c r="B437">
        <f ca="1">_xlfn.NORM.S.INV(RAND())</f>
        <v>-3.5489915703382134E-2</v>
      </c>
      <c r="C437">
        <f ca="1">_xlfn.NORM.S.INV(RAND())</f>
        <v>-1.4078496371927036</v>
      </c>
      <c r="D437">
        <f ca="1">_xlfn.NORM.S.INV(RAND())</f>
        <v>-2.1024281347103417</v>
      </c>
      <c r="E437">
        <f ca="1">_xlfn.NORM.S.INV(RAND())</f>
        <v>0.32801297678575736</v>
      </c>
      <c r="F437">
        <f ca="1">_xlfn.NORM.S.INV(RAND())</f>
        <v>-2.5379195353201549</v>
      </c>
      <c r="G437">
        <f ca="1">_xlfn.NORM.S.INV(RAND())</f>
        <v>-1.2004791723313948</v>
      </c>
      <c r="H437">
        <f ca="1">_xlfn.NORM.S.INV(RAND())</f>
        <v>-0.21217215164216649</v>
      </c>
      <c r="I437">
        <f ca="1">_xlfn.NORM.S.INV(RAND())</f>
        <v>-0.94620742361127408</v>
      </c>
      <c r="J437">
        <f ca="1">_xlfn.NORM.S.INV(RAND())</f>
        <v>-0.42953132113501391</v>
      </c>
      <c r="K437">
        <f ca="1">_xlfn.NORM.S.INV(RAND())</f>
        <v>2.7143313709550511E-2</v>
      </c>
      <c r="L437">
        <f ca="1">_xlfn.NORM.S.INV(RAND())</f>
        <v>-0.22349656317039598</v>
      </c>
      <c r="M437">
        <f ca="1">_xlfn.NORM.S.INV(RAND())</f>
        <v>0.66661557670224059</v>
      </c>
      <c r="N437">
        <f ca="1">_xlfn.NORM.S.INV(RAND())</f>
        <v>1.9829898155614674</v>
      </c>
      <c r="O437">
        <f ca="1">_xlfn.NORM.S.INV(RAND())</f>
        <v>2.4665746886387732</v>
      </c>
      <c r="P437">
        <f ca="1">_xlfn.NORM.S.INV(RAND())</f>
        <v>-0.61275438103317914</v>
      </c>
      <c r="Q437">
        <f ca="1">_xlfn.NORM.S.INV(RAND())</f>
        <v>-0.54840921631846451</v>
      </c>
      <c r="R437">
        <f ca="1">_xlfn.NORM.S.INV(RAND())</f>
        <v>0.18955940943530139</v>
      </c>
      <c r="S437">
        <f ca="1">_xlfn.NORM.S.INV(RAND())</f>
        <v>0.78278241301594531</v>
      </c>
      <c r="T437">
        <f ca="1">_xlfn.NORM.S.INV(RAND())</f>
        <v>1.2503593424173123</v>
      </c>
      <c r="U437">
        <f ca="1">_xlfn.NORM.S.INV(RAND())</f>
        <v>-0.26307542276271689</v>
      </c>
      <c r="V437">
        <f ca="1">_xlfn.NORM.S.INV(RAND())</f>
        <v>-0.29342787726822134</v>
      </c>
      <c r="W437">
        <f ca="1">_xlfn.NORM.S.INV(RAND())</f>
        <v>2.1263603178160815</v>
      </c>
      <c r="X437">
        <f ca="1">_xlfn.NORM.S.INV(RAND())</f>
        <v>1.7758024851385541</v>
      </c>
      <c r="Y437">
        <f ca="1">_xlfn.NORM.S.INV(RAND())</f>
        <v>-2.1128538419005172</v>
      </c>
      <c r="Z437">
        <f ca="1">_xlfn.NORM.S.INV(RAND())</f>
        <v>6.8935495113272446E-2</v>
      </c>
      <c r="AA437">
        <f ca="1">_xlfn.NORM.S.INV(RAND())</f>
        <v>-0.92132955403923944</v>
      </c>
      <c r="AB437">
        <f ca="1">_xlfn.NORM.S.INV(RAND())</f>
        <v>0.71287826434292612</v>
      </c>
      <c r="AC437">
        <f ca="1">_xlfn.NORM.S.INV(RAND())</f>
        <v>0.93056067353013994</v>
      </c>
      <c r="AD437">
        <f ca="1">_xlfn.NORM.S.INV(RAND())</f>
        <v>1.086660050995401</v>
      </c>
      <c r="AE437">
        <f ca="1">_xlfn.NORM.S.INV(RAND())</f>
        <v>-0.51776001345221456</v>
      </c>
      <c r="AF437">
        <f ca="1">_xlfn.NORM.S.INV(RAND())</f>
        <v>1.2795081271775179</v>
      </c>
      <c r="AG437">
        <f ca="1">_xlfn.NORM.S.INV(RAND())</f>
        <v>-0.5792553599316479</v>
      </c>
      <c r="AH437">
        <f ca="1">_xlfn.NORM.S.INV(RAND())</f>
        <v>-1.2799687789709293</v>
      </c>
      <c r="AI437">
        <f ca="1">_xlfn.NORM.S.INV(RAND())</f>
        <v>-0.76917707627241816</v>
      </c>
      <c r="AJ437">
        <f ca="1">_xlfn.NORM.S.INV(RAND())</f>
        <v>0.85255999547913208</v>
      </c>
      <c r="AK437">
        <f ca="1">_xlfn.NORM.S.INV(RAND())</f>
        <v>2.198750476680154</v>
      </c>
      <c r="AL437" s="13">
        <f t="shared" si="246"/>
        <v>360</v>
      </c>
      <c r="AM437">
        <f t="shared" ca="1" si="247"/>
        <v>359.11344937743945</v>
      </c>
      <c r="AN437">
        <f t="shared" ca="1" si="248"/>
        <v>330.94078105687191</v>
      </c>
      <c r="AO437">
        <f t="shared" ca="1" si="249"/>
        <v>292.99016402053803</v>
      </c>
      <c r="AP437">
        <f t="shared" ca="1" si="250"/>
        <v>298.4672495120123</v>
      </c>
      <c r="AQ437">
        <f t="shared" ca="1" si="251"/>
        <v>257.67953245453521</v>
      </c>
      <c r="AR437">
        <f t="shared" ca="1" si="252"/>
        <v>240.32455603129867</v>
      </c>
      <c r="AS437">
        <f t="shared" ca="1" si="253"/>
        <v>237.29969900586417</v>
      </c>
      <c r="AT437">
        <f t="shared" ca="1" si="254"/>
        <v>224.59031433046155</v>
      </c>
      <c r="AU437">
        <f t="shared" ca="1" si="255"/>
        <v>218.99792354334804</v>
      </c>
      <c r="AV437">
        <f t="shared" ca="1" si="256"/>
        <v>219.25001540517619</v>
      </c>
      <c r="AW437">
        <f t="shared" ca="1" si="257"/>
        <v>216.34891567530778</v>
      </c>
      <c r="AX437">
        <f t="shared" ca="1" si="258"/>
        <v>224.74419770524003</v>
      </c>
      <c r="AY437">
        <f t="shared" ca="1" si="259"/>
        <v>251.90049793445192</v>
      </c>
      <c r="AZ437">
        <f t="shared" ca="1" si="260"/>
        <v>290.33204462390574</v>
      </c>
      <c r="BA437">
        <f t="shared" ca="1" si="261"/>
        <v>280.1236722049016</v>
      </c>
      <c r="BB437">
        <f t="shared" ca="1" si="262"/>
        <v>271.28016459912965</v>
      </c>
      <c r="BC437">
        <f t="shared" ca="1" si="263"/>
        <v>274.15116614252662</v>
      </c>
      <c r="BD437">
        <f t="shared" ca="1" si="264"/>
        <v>286.70590024297252</v>
      </c>
      <c r="BE437">
        <f t="shared" ca="1" si="265"/>
        <v>308.04005282350687</v>
      </c>
      <c r="BF437">
        <f t="shared" ca="1" si="266"/>
        <v>303.2702987326187</v>
      </c>
      <c r="BG437">
        <f t="shared" ca="1" si="267"/>
        <v>298.05163693879229</v>
      </c>
      <c r="BH437">
        <f t="shared" ca="1" si="268"/>
        <v>336.84253074656988</v>
      </c>
      <c r="BI437">
        <f t="shared" ca="1" si="269"/>
        <v>373.0546377985338</v>
      </c>
      <c r="BJ437">
        <f t="shared" ca="1" si="270"/>
        <v>330.07587452829637</v>
      </c>
      <c r="BK437">
        <f t="shared" ca="1" si="271"/>
        <v>331.25414049992128</v>
      </c>
      <c r="BL437">
        <f t="shared" ca="1" si="272"/>
        <v>313.96333876752408</v>
      </c>
      <c r="BM437">
        <f t="shared" ca="1" si="273"/>
        <v>327.01878073535653</v>
      </c>
      <c r="BN437">
        <f t="shared" ca="1" si="274"/>
        <v>344.92495842436426</v>
      </c>
      <c r="BO437">
        <f t="shared" ca="1" si="275"/>
        <v>367.1052391730679</v>
      </c>
      <c r="BP437">
        <f t="shared" ca="1" si="276"/>
        <v>356.14537605723109</v>
      </c>
      <c r="BQ437">
        <f t="shared" ca="1" si="277"/>
        <v>383.29110919884334</v>
      </c>
      <c r="BR437">
        <f t="shared" ca="1" si="278"/>
        <v>370.53013825324331</v>
      </c>
      <c r="BS437">
        <f t="shared" ca="1" si="279"/>
        <v>343.99223610789784</v>
      </c>
      <c r="BT437">
        <f t="shared" ca="1" si="280"/>
        <v>328.91322487415329</v>
      </c>
      <c r="BU437">
        <f t="shared" ca="1" si="281"/>
        <v>345.36432330202484</v>
      </c>
      <c r="BV437" s="13">
        <f t="shared" ca="1" si="282"/>
        <v>391.94758562458929</v>
      </c>
      <c r="BW437" s="13">
        <f t="shared" ca="1" si="283"/>
        <v>216.34891567530778</v>
      </c>
      <c r="BX437" s="20">
        <f t="shared" ca="1" si="284"/>
        <v>30</v>
      </c>
      <c r="BY437" s="20">
        <f t="shared" ca="1" si="285"/>
        <v>0</v>
      </c>
      <c r="BZ437" s="21">
        <f t="shared" ca="1" si="286"/>
        <v>1.1132921835942633</v>
      </c>
    </row>
    <row r="438" spans="1:78" x14ac:dyDescent="0.3">
      <c r="A438">
        <v>431</v>
      </c>
      <c r="B438">
        <f ca="1">_xlfn.NORM.S.INV(RAND())</f>
        <v>-1.0559643857415619</v>
      </c>
      <c r="C438">
        <f ca="1">_xlfn.NORM.S.INV(RAND())</f>
        <v>1.1775747212604843</v>
      </c>
      <c r="D438">
        <f ca="1">_xlfn.NORM.S.INV(RAND())</f>
        <v>-0.36432032711971041</v>
      </c>
      <c r="E438">
        <f ca="1">_xlfn.NORM.S.INV(RAND())</f>
        <v>0.82946710744872121</v>
      </c>
      <c r="F438">
        <f ca="1">_xlfn.NORM.S.INV(RAND())</f>
        <v>0.99053685392574087</v>
      </c>
      <c r="G438">
        <f ca="1">_xlfn.NORM.S.INV(RAND())</f>
        <v>0.38056842038819105</v>
      </c>
      <c r="H438">
        <f ca="1">_xlfn.NORM.S.INV(RAND())</f>
        <v>1.5524468579382982</v>
      </c>
      <c r="I438">
        <f ca="1">_xlfn.NORM.S.INV(RAND())</f>
        <v>0.79480266051685755</v>
      </c>
      <c r="J438">
        <f ca="1">_xlfn.NORM.S.INV(RAND())</f>
        <v>1.4802463029452615</v>
      </c>
      <c r="K438">
        <f ca="1">_xlfn.NORM.S.INV(RAND())</f>
        <v>0.33689006252572934</v>
      </c>
      <c r="L438">
        <f ca="1">_xlfn.NORM.S.INV(RAND())</f>
        <v>-1.124864100617639</v>
      </c>
      <c r="M438">
        <f ca="1">_xlfn.NORM.S.INV(RAND())</f>
        <v>-1.1950910478848529</v>
      </c>
      <c r="N438">
        <f ca="1">_xlfn.NORM.S.INV(RAND())</f>
        <v>1.767614891552086</v>
      </c>
      <c r="O438">
        <f ca="1">_xlfn.NORM.S.INV(RAND())</f>
        <v>0.22759501524747389</v>
      </c>
      <c r="P438">
        <f ca="1">_xlfn.NORM.S.INV(RAND())</f>
        <v>0.93904098649197254</v>
      </c>
      <c r="Q438">
        <f ca="1">_xlfn.NORM.S.INV(RAND())</f>
        <v>-0.531430314126773</v>
      </c>
      <c r="R438">
        <f ca="1">_xlfn.NORM.S.INV(RAND())</f>
        <v>0.88781336302685365</v>
      </c>
      <c r="S438">
        <f ca="1">_xlfn.NORM.S.INV(RAND())</f>
        <v>-2.2125308874165222</v>
      </c>
      <c r="T438">
        <f ca="1">_xlfn.NORM.S.INV(RAND())</f>
        <v>0.71905925273626414</v>
      </c>
      <c r="U438">
        <f ca="1">_xlfn.NORM.S.INV(RAND())</f>
        <v>-4.3873625886478224E-2</v>
      </c>
      <c r="V438">
        <f ca="1">_xlfn.NORM.S.INV(RAND())</f>
        <v>0.26718581790681517</v>
      </c>
      <c r="W438">
        <f ca="1">_xlfn.NORM.S.INV(RAND())</f>
        <v>-4.4065014338607995E-2</v>
      </c>
      <c r="X438">
        <f ca="1">_xlfn.NORM.S.INV(RAND())</f>
        <v>0.25675319857922507</v>
      </c>
      <c r="Y438">
        <f ca="1">_xlfn.NORM.S.INV(RAND())</f>
        <v>-1.2337145259406712</v>
      </c>
      <c r="Z438">
        <f ca="1">_xlfn.NORM.S.INV(RAND())</f>
        <v>-2.181357931513225</v>
      </c>
      <c r="AA438">
        <f ca="1">_xlfn.NORM.S.INV(RAND())</f>
        <v>0.18548382910937558</v>
      </c>
      <c r="AB438">
        <f ca="1">_xlfn.NORM.S.INV(RAND())</f>
        <v>-1.9480085417930566</v>
      </c>
      <c r="AC438">
        <f ca="1">_xlfn.NORM.S.INV(RAND())</f>
        <v>0.10422983639226899</v>
      </c>
      <c r="AD438">
        <f ca="1">_xlfn.NORM.S.INV(RAND())</f>
        <v>-1.4158450600480521</v>
      </c>
      <c r="AE438">
        <f ca="1">_xlfn.NORM.S.INV(RAND())</f>
        <v>-0.38511570882175611</v>
      </c>
      <c r="AF438">
        <f ca="1">_xlfn.NORM.S.INV(RAND())</f>
        <v>-0.63334571868047518</v>
      </c>
      <c r="AG438">
        <f ca="1">_xlfn.NORM.S.INV(RAND())</f>
        <v>1.1206829311351636</v>
      </c>
      <c r="AH438">
        <f ca="1">_xlfn.NORM.S.INV(RAND())</f>
        <v>0.51760721601242166</v>
      </c>
      <c r="AI438">
        <f ca="1">_xlfn.NORM.S.INV(RAND())</f>
        <v>0.15776389660725559</v>
      </c>
      <c r="AJ438">
        <f ca="1">_xlfn.NORM.S.INV(RAND())</f>
        <v>-0.27350819845503754</v>
      </c>
      <c r="AK438">
        <f ca="1">_xlfn.NORM.S.INV(RAND())</f>
        <v>1.1481490490310007</v>
      </c>
      <c r="AL438" s="13">
        <f t="shared" si="246"/>
        <v>360</v>
      </c>
      <c r="AM438">
        <f t="shared" ca="1" si="247"/>
        <v>338.56673853418283</v>
      </c>
      <c r="AN438">
        <f t="shared" ca="1" si="248"/>
        <v>362.23452968730004</v>
      </c>
      <c r="AO438">
        <f t="shared" ca="1" si="249"/>
        <v>354.54708695881635</v>
      </c>
      <c r="AP438">
        <f t="shared" ca="1" si="250"/>
        <v>371.78428337004004</v>
      </c>
      <c r="AQ438">
        <f t="shared" ca="1" si="251"/>
        <v>393.50186521935478</v>
      </c>
      <c r="AR438">
        <f t="shared" ca="1" si="252"/>
        <v>402.07605780766846</v>
      </c>
      <c r="AS438">
        <f t="shared" ca="1" si="253"/>
        <v>439.59557816803084</v>
      </c>
      <c r="AT438">
        <f t="shared" ca="1" si="254"/>
        <v>460.04598415900568</v>
      </c>
      <c r="AU438">
        <f t="shared" ca="1" si="255"/>
        <v>500.88265071080139</v>
      </c>
      <c r="AV438">
        <f t="shared" ca="1" si="256"/>
        <v>510.50760450946683</v>
      </c>
      <c r="AW438">
        <f t="shared" ca="1" si="257"/>
        <v>478.20753308287118</v>
      </c>
      <c r="AX438">
        <f t="shared" ca="1" si="258"/>
        <v>446.13853813589708</v>
      </c>
      <c r="AY438">
        <f t="shared" ca="1" si="259"/>
        <v>493.86695254901025</v>
      </c>
      <c r="AZ438">
        <f t="shared" ca="1" si="260"/>
        <v>500.19083307407385</v>
      </c>
      <c r="BA438">
        <f t="shared" ca="1" si="261"/>
        <v>527.83755834476722</v>
      </c>
      <c r="BB438">
        <f t="shared" ca="1" si="262"/>
        <v>511.67505817589381</v>
      </c>
      <c r="BC438">
        <f t="shared" ca="1" si="263"/>
        <v>538.36191222778405</v>
      </c>
      <c r="BD438">
        <f t="shared" ca="1" si="264"/>
        <v>473.60509251968284</v>
      </c>
      <c r="BE438">
        <f t="shared" ca="1" si="265"/>
        <v>493.47493876756158</v>
      </c>
      <c r="BF438">
        <f t="shared" ca="1" si="266"/>
        <v>492.0214747012858</v>
      </c>
      <c r="BG438">
        <f t="shared" ca="1" si="267"/>
        <v>499.46207887033074</v>
      </c>
      <c r="BH438">
        <f t="shared" ca="1" si="268"/>
        <v>497.98547780905642</v>
      </c>
      <c r="BI438">
        <f t="shared" ca="1" si="269"/>
        <v>505.21187802918007</v>
      </c>
      <c r="BJ438">
        <f t="shared" ca="1" si="270"/>
        <v>470.28208414759729</v>
      </c>
      <c r="BK438">
        <f t="shared" ca="1" si="271"/>
        <v>414.45950266252351</v>
      </c>
      <c r="BL438">
        <f t="shared" ca="1" si="272"/>
        <v>418.74724974461691</v>
      </c>
      <c r="BM438">
        <f t="shared" ca="1" si="273"/>
        <v>374.04739840144583</v>
      </c>
      <c r="BN438">
        <f t="shared" ca="1" si="274"/>
        <v>376.14833321351944</v>
      </c>
      <c r="BO438">
        <f t="shared" ca="1" si="275"/>
        <v>346.47929061529055</v>
      </c>
      <c r="BP438">
        <f t="shared" ca="1" si="276"/>
        <v>338.71929195089109</v>
      </c>
      <c r="BQ438">
        <f t="shared" ca="1" si="277"/>
        <v>326.42128038859448</v>
      </c>
      <c r="BR438">
        <f t="shared" ca="1" si="278"/>
        <v>348.09478408999576</v>
      </c>
      <c r="BS438">
        <f t="shared" ca="1" si="279"/>
        <v>358.50485792563421</v>
      </c>
      <c r="BT438">
        <f t="shared" ca="1" si="280"/>
        <v>361.63450489613268</v>
      </c>
      <c r="BU438">
        <f t="shared" ca="1" si="281"/>
        <v>355.82049527478625</v>
      </c>
      <c r="BV438" s="13">
        <f t="shared" ca="1" si="282"/>
        <v>380.04821510119922</v>
      </c>
      <c r="BW438" s="13">
        <f t="shared" ca="1" si="283"/>
        <v>326.42128038859448</v>
      </c>
      <c r="BX438" s="20">
        <f t="shared" ca="1" si="284"/>
        <v>6</v>
      </c>
      <c r="BY438" s="20">
        <f t="shared" ca="1" si="285"/>
        <v>0</v>
      </c>
      <c r="BZ438" s="21">
        <f t="shared" ca="1" si="286"/>
        <v>1.0245164171871852</v>
      </c>
    </row>
    <row r="439" spans="1:78" x14ac:dyDescent="0.3">
      <c r="A439">
        <v>432</v>
      </c>
      <c r="B439">
        <f ca="1">_xlfn.NORM.S.INV(RAND())</f>
        <v>0.28257300354556769</v>
      </c>
      <c r="C439">
        <f ca="1">_xlfn.NORM.S.INV(RAND())</f>
        <v>-1.4810010212214886</v>
      </c>
      <c r="D439">
        <f ca="1">_xlfn.NORM.S.INV(RAND())</f>
        <v>0.21312507427210303</v>
      </c>
      <c r="E439">
        <f ca="1">_xlfn.NORM.S.INV(RAND())</f>
        <v>-0.16978160253614352</v>
      </c>
      <c r="F439">
        <f ca="1">_xlfn.NORM.S.INV(RAND())</f>
        <v>0.45557237867426637</v>
      </c>
      <c r="G439">
        <f ca="1">_xlfn.NORM.S.INV(RAND())</f>
        <v>-0.40843539515460553</v>
      </c>
      <c r="H439">
        <f ca="1">_xlfn.NORM.S.INV(RAND())</f>
        <v>-1.5136131870671556</v>
      </c>
      <c r="I439">
        <f ca="1">_xlfn.NORM.S.INV(RAND())</f>
        <v>-0.11953565441415377</v>
      </c>
      <c r="J439">
        <f ca="1">_xlfn.NORM.S.INV(RAND())</f>
        <v>-0.58140288554889763</v>
      </c>
      <c r="K439">
        <f ca="1">_xlfn.NORM.S.INV(RAND())</f>
        <v>-6.4440071991759204E-2</v>
      </c>
      <c r="L439">
        <f ca="1">_xlfn.NORM.S.INV(RAND())</f>
        <v>-1.5399855606491786</v>
      </c>
      <c r="M439">
        <f ca="1">_xlfn.NORM.S.INV(RAND())</f>
        <v>-1.0704353169292937</v>
      </c>
      <c r="N439">
        <f ca="1">_xlfn.NORM.S.INV(RAND())</f>
        <v>0.42045613698308332</v>
      </c>
      <c r="O439">
        <f ca="1">_xlfn.NORM.S.INV(RAND())</f>
        <v>2.1095619303081783</v>
      </c>
      <c r="P439">
        <f ca="1">_xlfn.NORM.S.INV(RAND())</f>
        <v>-0.86319662071824799</v>
      </c>
      <c r="Q439">
        <f ca="1">_xlfn.NORM.S.INV(RAND())</f>
        <v>0.72349264069083952</v>
      </c>
      <c r="R439">
        <f ca="1">_xlfn.NORM.S.INV(RAND())</f>
        <v>2.0722611899317527</v>
      </c>
      <c r="S439">
        <f ca="1">_xlfn.NORM.S.INV(RAND())</f>
        <v>2.9871650058119013</v>
      </c>
      <c r="T439">
        <f ca="1">_xlfn.NORM.S.INV(RAND())</f>
        <v>-0.35033168548397292</v>
      </c>
      <c r="U439">
        <f ca="1">_xlfn.NORM.S.INV(RAND())</f>
        <v>0.44126522157860021</v>
      </c>
      <c r="V439">
        <f ca="1">_xlfn.NORM.S.INV(RAND())</f>
        <v>-0.74752612367791382</v>
      </c>
      <c r="W439">
        <f ca="1">_xlfn.NORM.S.INV(RAND())</f>
        <v>0.56880581043643652</v>
      </c>
      <c r="X439">
        <f ca="1">_xlfn.NORM.S.INV(RAND())</f>
        <v>-1.4234357609599575</v>
      </c>
      <c r="Y439">
        <f ca="1">_xlfn.NORM.S.INV(RAND())</f>
        <v>1.3077540966197219</v>
      </c>
      <c r="Z439">
        <f ca="1">_xlfn.NORM.S.INV(RAND())</f>
        <v>3.9479834597370728E-2</v>
      </c>
      <c r="AA439">
        <f ca="1">_xlfn.NORM.S.INV(RAND())</f>
        <v>-0.95863661411101386</v>
      </c>
      <c r="AB439">
        <f ca="1">_xlfn.NORM.S.INV(RAND())</f>
        <v>-1.2830444004244901</v>
      </c>
      <c r="AC439">
        <f ca="1">_xlfn.NORM.S.INV(RAND())</f>
        <v>-1.669711258980259</v>
      </c>
      <c r="AD439">
        <f ca="1">_xlfn.NORM.S.INV(RAND())</f>
        <v>3.3555520616232524E-3</v>
      </c>
      <c r="AE439">
        <f ca="1">_xlfn.NORM.S.INV(RAND())</f>
        <v>0.171341440390642</v>
      </c>
      <c r="AF439">
        <f ca="1">_xlfn.NORM.S.INV(RAND())</f>
        <v>-1.0083870469760945</v>
      </c>
      <c r="AG439">
        <f ca="1">_xlfn.NORM.S.INV(RAND())</f>
        <v>0.4531140298942557</v>
      </c>
      <c r="AH439">
        <f ca="1">_xlfn.NORM.S.INV(RAND())</f>
        <v>-0.82326359793499837</v>
      </c>
      <c r="AI439">
        <f ca="1">_xlfn.NORM.S.INV(RAND())</f>
        <v>-0.26807694246028368</v>
      </c>
      <c r="AJ439">
        <f ca="1">_xlfn.NORM.S.INV(RAND())</f>
        <v>0.60395675601833099</v>
      </c>
      <c r="AK439">
        <f ca="1">_xlfn.NORM.S.INV(RAND())</f>
        <v>0.13002534832674506</v>
      </c>
      <c r="AL439" s="13">
        <f t="shared" si="246"/>
        <v>360</v>
      </c>
      <c r="AM439">
        <f t="shared" ca="1" si="247"/>
        <v>365.76890422224255</v>
      </c>
      <c r="AN439">
        <f t="shared" ca="1" si="248"/>
        <v>335.65351557324664</v>
      </c>
      <c r="AO439">
        <f t="shared" ca="1" si="249"/>
        <v>339.6676160141763</v>
      </c>
      <c r="AP439">
        <f t="shared" ca="1" si="250"/>
        <v>336.21422373119873</v>
      </c>
      <c r="AQ439">
        <f t="shared" ca="1" si="251"/>
        <v>345.03102630602598</v>
      </c>
      <c r="AR439">
        <f t="shared" ca="1" si="252"/>
        <v>336.84963677563292</v>
      </c>
      <c r="AS439">
        <f t="shared" ca="1" si="253"/>
        <v>308.53382610180938</v>
      </c>
      <c r="AT439">
        <f t="shared" ca="1" si="254"/>
        <v>306.28419827157217</v>
      </c>
      <c r="AU439">
        <f t="shared" ca="1" si="255"/>
        <v>296.05032167558511</v>
      </c>
      <c r="AV439">
        <f t="shared" ca="1" si="256"/>
        <v>294.82805723366988</v>
      </c>
      <c r="AW439">
        <f t="shared" ca="1" si="257"/>
        <v>269.63374958182987</v>
      </c>
      <c r="AX439">
        <f t="shared" ca="1" si="258"/>
        <v>253.36883592627836</v>
      </c>
      <c r="AY439">
        <f t="shared" ca="1" si="259"/>
        <v>259.48649434230305</v>
      </c>
      <c r="AZ439">
        <f t="shared" ca="1" si="260"/>
        <v>292.97392283547583</v>
      </c>
      <c r="BA439">
        <f t="shared" ca="1" si="261"/>
        <v>278.61482089700013</v>
      </c>
      <c r="BB439">
        <f t="shared" ca="1" si="262"/>
        <v>290.37827168031919</v>
      </c>
      <c r="BC439">
        <f t="shared" ca="1" si="263"/>
        <v>327.14707716181096</v>
      </c>
      <c r="BD439">
        <f t="shared" ca="1" si="264"/>
        <v>388.56374354060523</v>
      </c>
      <c r="BE439">
        <f t="shared" ca="1" si="265"/>
        <v>380.62481652489544</v>
      </c>
      <c r="BF439">
        <f t="shared" ca="1" si="266"/>
        <v>390.28371508030688</v>
      </c>
      <c r="BG439">
        <f t="shared" ca="1" si="267"/>
        <v>373.64226974387816</v>
      </c>
      <c r="BH439">
        <f t="shared" ca="1" si="268"/>
        <v>385.95554474498618</v>
      </c>
      <c r="BI439">
        <f t="shared" ca="1" si="269"/>
        <v>355.3571802255737</v>
      </c>
      <c r="BJ439">
        <f t="shared" ca="1" si="270"/>
        <v>383.06702598446185</v>
      </c>
      <c r="BK439">
        <f t="shared" ca="1" si="271"/>
        <v>383.78123091678111</v>
      </c>
      <c r="BL439">
        <f t="shared" ca="1" si="272"/>
        <v>362.96597667301501</v>
      </c>
      <c r="BM439">
        <f t="shared" ca="1" si="273"/>
        <v>336.9099998870841</v>
      </c>
      <c r="BN439">
        <f t="shared" ca="1" si="274"/>
        <v>305.82050377904278</v>
      </c>
      <c r="BO439">
        <f t="shared" ca="1" si="275"/>
        <v>305.75233365772056</v>
      </c>
      <c r="BP439">
        <f t="shared" ca="1" si="276"/>
        <v>308.66333220031157</v>
      </c>
      <c r="BQ439">
        <f t="shared" ca="1" si="277"/>
        <v>291.08497159149096</v>
      </c>
      <c r="BR439">
        <f t="shared" ca="1" si="278"/>
        <v>298.67592036476839</v>
      </c>
      <c r="BS439">
        <f t="shared" ca="1" si="279"/>
        <v>284.69296806864185</v>
      </c>
      <c r="BT439">
        <f t="shared" ca="1" si="280"/>
        <v>280.2038007923199</v>
      </c>
      <c r="BU439">
        <f t="shared" ca="1" si="281"/>
        <v>290.02583095723742</v>
      </c>
      <c r="BV439" s="13">
        <f t="shared" ca="1" si="282"/>
        <v>292.08952320514288</v>
      </c>
      <c r="BW439" s="13">
        <f t="shared" ca="1" si="283"/>
        <v>253.36883592627836</v>
      </c>
      <c r="BX439" s="20">
        <f t="shared" ca="1" si="284"/>
        <v>18</v>
      </c>
      <c r="BY439" s="20">
        <f t="shared" ca="1" si="285"/>
        <v>0</v>
      </c>
      <c r="BZ439" s="21">
        <f t="shared" ca="1" si="286"/>
        <v>1.0707171796530719</v>
      </c>
    </row>
    <row r="440" spans="1:78" x14ac:dyDescent="0.3">
      <c r="A440">
        <v>433</v>
      </c>
      <c r="B440">
        <f ca="1">_xlfn.NORM.S.INV(RAND())</f>
        <v>-2.0407532503849337</v>
      </c>
      <c r="C440">
        <f ca="1">_xlfn.NORM.S.INV(RAND())</f>
        <v>1.4861224538848974</v>
      </c>
      <c r="D440">
        <f ca="1">_xlfn.NORM.S.INV(RAND())</f>
        <v>-1.0318911228952481</v>
      </c>
      <c r="E440">
        <f ca="1">_xlfn.NORM.S.INV(RAND())</f>
        <v>-1.3712360869454487</v>
      </c>
      <c r="F440">
        <f ca="1">_xlfn.NORM.S.INV(RAND())</f>
        <v>-0.17752830030169162</v>
      </c>
      <c r="G440">
        <f ca="1">_xlfn.NORM.S.INV(RAND())</f>
        <v>0.38155988681095282</v>
      </c>
      <c r="H440">
        <f ca="1">_xlfn.NORM.S.INV(RAND())</f>
        <v>1.554324746762747</v>
      </c>
      <c r="I440">
        <f ca="1">_xlfn.NORM.S.INV(RAND())</f>
        <v>-0.57801911998127498</v>
      </c>
      <c r="J440">
        <f ca="1">_xlfn.NORM.S.INV(RAND())</f>
        <v>-1.2317499688514411</v>
      </c>
      <c r="K440">
        <f ca="1">_xlfn.NORM.S.INV(RAND())</f>
        <v>0.35043008080933219</v>
      </c>
      <c r="L440">
        <f ca="1">_xlfn.NORM.S.INV(RAND())</f>
        <v>-0.63736021768927809</v>
      </c>
      <c r="M440">
        <f ca="1">_xlfn.NORM.S.INV(RAND())</f>
        <v>1.6940027771077788</v>
      </c>
      <c r="N440">
        <f ca="1">_xlfn.NORM.S.INV(RAND())</f>
        <v>-0.4328739738098471</v>
      </c>
      <c r="O440">
        <f ca="1">_xlfn.NORM.S.INV(RAND())</f>
        <v>-0.66558836220548423</v>
      </c>
      <c r="P440">
        <f ca="1">_xlfn.NORM.S.INV(RAND())</f>
        <v>0.33633202790070532</v>
      </c>
      <c r="Q440">
        <f ca="1">_xlfn.NORM.S.INV(RAND())</f>
        <v>0.4684854575262633</v>
      </c>
      <c r="R440">
        <f ca="1">_xlfn.NORM.S.INV(RAND())</f>
        <v>0.44129484611287573</v>
      </c>
      <c r="S440">
        <f ca="1">_xlfn.NORM.S.INV(RAND())</f>
        <v>-1.6643579525640382</v>
      </c>
      <c r="T440">
        <f ca="1">_xlfn.NORM.S.INV(RAND())</f>
        <v>0.36387884328944309</v>
      </c>
      <c r="U440">
        <f ca="1">_xlfn.NORM.S.INV(RAND())</f>
        <v>-0.59585007488721276</v>
      </c>
      <c r="V440">
        <f ca="1">_xlfn.NORM.S.INV(RAND())</f>
        <v>0.95852672892073443</v>
      </c>
      <c r="W440">
        <f ca="1">_xlfn.NORM.S.INV(RAND())</f>
        <v>0.59456857145907194</v>
      </c>
      <c r="X440">
        <f ca="1">_xlfn.NORM.S.INV(RAND())</f>
        <v>0.31953441362335305</v>
      </c>
      <c r="Y440">
        <f ca="1">_xlfn.NORM.S.INV(RAND())</f>
        <v>-0.90528015631393244</v>
      </c>
      <c r="Z440">
        <f ca="1">_xlfn.NORM.S.INV(RAND())</f>
        <v>0.40058236973867173</v>
      </c>
      <c r="AA440">
        <f ca="1">_xlfn.NORM.S.INV(RAND())</f>
        <v>-0.23458012360258429</v>
      </c>
      <c r="AB440">
        <f ca="1">_xlfn.NORM.S.INV(RAND())</f>
        <v>1.7640107404609999</v>
      </c>
      <c r="AC440">
        <f ca="1">_xlfn.NORM.S.INV(RAND())</f>
        <v>-0.2122615582129615</v>
      </c>
      <c r="AD440">
        <f ca="1">_xlfn.NORM.S.INV(RAND())</f>
        <v>1.185068640156403</v>
      </c>
      <c r="AE440">
        <f ca="1">_xlfn.NORM.S.INV(RAND())</f>
        <v>-1.7256113224647687</v>
      </c>
      <c r="AF440">
        <f ca="1">_xlfn.NORM.S.INV(RAND())</f>
        <v>-1.1309793639278416</v>
      </c>
      <c r="AG440">
        <f ca="1">_xlfn.NORM.S.INV(RAND())</f>
        <v>0.77095903450045222</v>
      </c>
      <c r="AH440">
        <f ca="1">_xlfn.NORM.S.INV(RAND())</f>
        <v>1.1190866058793314</v>
      </c>
      <c r="AI440">
        <f ca="1">_xlfn.NORM.S.INV(RAND())</f>
        <v>0.24884070434721961</v>
      </c>
      <c r="AJ440">
        <f ca="1">_xlfn.NORM.S.INV(RAND())</f>
        <v>0.23328362076737336</v>
      </c>
      <c r="AK440">
        <f ca="1">_xlfn.NORM.S.INV(RAND())</f>
        <v>0.70940127234294348</v>
      </c>
      <c r="AL440" s="13">
        <f t="shared" si="246"/>
        <v>360</v>
      </c>
      <c r="AM440">
        <f t="shared" ca="1" si="247"/>
        <v>319.85392939463065</v>
      </c>
      <c r="AN440">
        <f t="shared" ca="1" si="248"/>
        <v>348.3644055020755</v>
      </c>
      <c r="AO440">
        <f t="shared" ca="1" si="249"/>
        <v>328.0795618962174</v>
      </c>
      <c r="AP440">
        <f t="shared" ca="1" si="250"/>
        <v>302.98131188728951</v>
      </c>
      <c r="AQ440">
        <f t="shared" ca="1" si="251"/>
        <v>299.76680592384577</v>
      </c>
      <c r="AR440">
        <f t="shared" ca="1" si="252"/>
        <v>306.31609606980936</v>
      </c>
      <c r="AS440">
        <f t="shared" ca="1" si="253"/>
        <v>334.93613668896643</v>
      </c>
      <c r="AT440">
        <f t="shared" ca="1" si="254"/>
        <v>323.80816619009732</v>
      </c>
      <c r="AU440">
        <f t="shared" ca="1" si="255"/>
        <v>301.45461570889904</v>
      </c>
      <c r="AV440">
        <f t="shared" ca="1" si="256"/>
        <v>307.4876426669386</v>
      </c>
      <c r="AW440">
        <f t="shared" ca="1" si="257"/>
        <v>296.25489751179038</v>
      </c>
      <c r="AX440">
        <f t="shared" ca="1" si="258"/>
        <v>326.55776444548218</v>
      </c>
      <c r="AY440">
        <f t="shared" ca="1" si="259"/>
        <v>318.36489582030981</v>
      </c>
      <c r="AZ440">
        <f t="shared" ca="1" si="260"/>
        <v>306.23530204839744</v>
      </c>
      <c r="BA440">
        <f t="shared" ca="1" si="261"/>
        <v>312.10985943749415</v>
      </c>
      <c r="BB440">
        <f t="shared" ca="1" si="262"/>
        <v>320.53343530643849</v>
      </c>
      <c r="BC440">
        <f t="shared" ca="1" si="263"/>
        <v>328.66799134943898</v>
      </c>
      <c r="BD440">
        <f t="shared" ca="1" si="264"/>
        <v>298.43127700601548</v>
      </c>
      <c r="BE440">
        <f t="shared" ca="1" si="265"/>
        <v>304.64024830714436</v>
      </c>
      <c r="BF440">
        <f t="shared" ca="1" si="266"/>
        <v>294.21579064943535</v>
      </c>
      <c r="BG440">
        <f t="shared" ca="1" si="267"/>
        <v>310.82727739131741</v>
      </c>
      <c r="BH440">
        <f t="shared" ca="1" si="268"/>
        <v>321.54842214757429</v>
      </c>
      <c r="BI440">
        <f t="shared" ca="1" si="269"/>
        <v>327.3990642648846</v>
      </c>
      <c r="BJ440">
        <f t="shared" ca="1" si="270"/>
        <v>310.59715966250599</v>
      </c>
      <c r="BK440">
        <f t="shared" ca="1" si="271"/>
        <v>317.73183257753067</v>
      </c>
      <c r="BL440">
        <f t="shared" ca="1" si="272"/>
        <v>313.32706366284572</v>
      </c>
      <c r="BM440">
        <f t="shared" ca="1" si="273"/>
        <v>346.77498719669177</v>
      </c>
      <c r="BN440">
        <f t="shared" ca="1" si="274"/>
        <v>342.40851902370503</v>
      </c>
      <c r="BO440">
        <f t="shared" ca="1" si="275"/>
        <v>366.5034107129527</v>
      </c>
      <c r="BP440">
        <f t="shared" ca="1" si="276"/>
        <v>331.6111158745648</v>
      </c>
      <c r="BQ440">
        <f t="shared" ca="1" si="277"/>
        <v>310.52026158580736</v>
      </c>
      <c r="BR440">
        <f t="shared" ca="1" si="278"/>
        <v>324.51891622378452</v>
      </c>
      <c r="BS440">
        <f t="shared" ca="1" si="279"/>
        <v>346.03421468488625</v>
      </c>
      <c r="BT440">
        <f t="shared" ca="1" si="280"/>
        <v>350.89527412798549</v>
      </c>
      <c r="BU440">
        <f t="shared" ca="1" si="281"/>
        <v>355.50516717795051</v>
      </c>
      <c r="BV440" s="13">
        <f t="shared" ca="1" si="282"/>
        <v>370.21370463035606</v>
      </c>
      <c r="BW440" s="13">
        <f t="shared" ca="1" si="283"/>
        <v>294.21579064943535</v>
      </c>
      <c r="BX440" s="20">
        <f t="shared" ca="1" si="284"/>
        <v>36</v>
      </c>
      <c r="BY440" s="20">
        <f t="shared" ca="1" si="285"/>
        <v>0</v>
      </c>
      <c r="BZ440" s="21">
        <f t="shared" ca="1" si="286"/>
        <v>1.133274669736323</v>
      </c>
    </row>
    <row r="441" spans="1:78" x14ac:dyDescent="0.3">
      <c r="A441">
        <v>434</v>
      </c>
      <c r="B441">
        <f ca="1">_xlfn.NORM.S.INV(RAND())</f>
        <v>0.13164177670649013</v>
      </c>
      <c r="C441">
        <f ca="1">_xlfn.NORM.S.INV(RAND())</f>
        <v>-1.8011439129826314</v>
      </c>
      <c r="D441">
        <f ca="1">_xlfn.NORM.S.INV(RAND())</f>
        <v>0.74969456183063365</v>
      </c>
      <c r="E441">
        <f ca="1">_xlfn.NORM.S.INV(RAND())</f>
        <v>-0.60390922130133984</v>
      </c>
      <c r="F441">
        <f ca="1">_xlfn.NORM.S.INV(RAND())</f>
        <v>-1.0061511430935832</v>
      </c>
      <c r="G441">
        <f ca="1">_xlfn.NORM.S.INV(RAND())</f>
        <v>0.68906397719298496</v>
      </c>
      <c r="H441">
        <f ca="1">_xlfn.NORM.S.INV(RAND())</f>
        <v>0.20635673670211349</v>
      </c>
      <c r="I441">
        <f ca="1">_xlfn.NORM.S.INV(RAND())</f>
        <v>1.426657965637709</v>
      </c>
      <c r="J441">
        <f ca="1">_xlfn.NORM.S.INV(RAND())</f>
        <v>0.11083930461565719</v>
      </c>
      <c r="K441">
        <f ca="1">_xlfn.NORM.S.INV(RAND())</f>
        <v>-0.53978101457619576</v>
      </c>
      <c r="L441">
        <f ca="1">_xlfn.NORM.S.INV(RAND())</f>
        <v>0.87912224511295001</v>
      </c>
      <c r="M441">
        <f ca="1">_xlfn.NORM.S.INV(RAND())</f>
        <v>0.61463082198386154</v>
      </c>
      <c r="N441">
        <f ca="1">_xlfn.NORM.S.INV(RAND())</f>
        <v>-2.0437304996522236</v>
      </c>
      <c r="O441">
        <f ca="1">_xlfn.NORM.S.INV(RAND())</f>
        <v>1.3159026545066019</v>
      </c>
      <c r="P441">
        <f ca="1">_xlfn.NORM.S.INV(RAND())</f>
        <v>-0.52620975944539727</v>
      </c>
      <c r="Q441">
        <f ca="1">_xlfn.NORM.S.INV(RAND())</f>
        <v>-0.47628574992954181</v>
      </c>
      <c r="R441">
        <f ca="1">_xlfn.NORM.S.INV(RAND())</f>
        <v>-2.0180042702816166</v>
      </c>
      <c r="S441">
        <f ca="1">_xlfn.NORM.S.INV(RAND())</f>
        <v>1.8609128780760797</v>
      </c>
      <c r="T441">
        <f ca="1">_xlfn.NORM.S.INV(RAND())</f>
        <v>-0.86022856331496234</v>
      </c>
      <c r="U441">
        <f ca="1">_xlfn.NORM.S.INV(RAND())</f>
        <v>-3.1241010734879615</v>
      </c>
      <c r="V441">
        <f ca="1">_xlfn.NORM.S.INV(RAND())</f>
        <v>2.8750173409880322</v>
      </c>
      <c r="W441">
        <f ca="1">_xlfn.NORM.S.INV(RAND())</f>
        <v>0.56107822617935088</v>
      </c>
      <c r="X441">
        <f ca="1">_xlfn.NORM.S.INV(RAND())</f>
        <v>0.60375959790358591</v>
      </c>
      <c r="Y441">
        <f ca="1">_xlfn.NORM.S.INV(RAND())</f>
        <v>-0.17517644151647208</v>
      </c>
      <c r="Z441">
        <f ca="1">_xlfn.NORM.S.INV(RAND())</f>
        <v>1.3230802614505643</v>
      </c>
      <c r="AA441">
        <f ca="1">_xlfn.NORM.S.INV(RAND())</f>
        <v>1.3147170264237955</v>
      </c>
      <c r="AB441">
        <f ca="1">_xlfn.NORM.S.INV(RAND())</f>
        <v>-0.744591687199052</v>
      </c>
      <c r="AC441">
        <f ca="1">_xlfn.NORM.S.INV(RAND())</f>
        <v>-2.4199645785178419</v>
      </c>
      <c r="AD441">
        <f ca="1">_xlfn.NORM.S.INV(RAND())</f>
        <v>0.60973836273002013</v>
      </c>
      <c r="AE441">
        <f ca="1">_xlfn.NORM.S.INV(RAND())</f>
        <v>-1.1753835353322835</v>
      </c>
      <c r="AF441">
        <f ca="1">_xlfn.NORM.S.INV(RAND())</f>
        <v>1.0904932600008734</v>
      </c>
      <c r="AG441">
        <f ca="1">_xlfn.NORM.S.INV(RAND())</f>
        <v>0.35943627330243388</v>
      </c>
      <c r="AH441">
        <f ca="1">_xlfn.NORM.S.INV(RAND())</f>
        <v>-0.95814631657740434</v>
      </c>
      <c r="AI441">
        <f ca="1">_xlfn.NORM.S.INV(RAND())</f>
        <v>-0.94190100913833685</v>
      </c>
      <c r="AJ441">
        <f ca="1">_xlfn.NORM.S.INV(RAND())</f>
        <v>0.68396393019823465</v>
      </c>
      <c r="AK441">
        <f ca="1">_xlfn.NORM.S.INV(RAND())</f>
        <v>-0.71642870813344983</v>
      </c>
      <c r="AL441" s="13">
        <f t="shared" si="246"/>
        <v>360</v>
      </c>
      <c r="AM441">
        <f t="shared" ca="1" si="247"/>
        <v>362.59543416394359</v>
      </c>
      <c r="AN441">
        <f t="shared" ca="1" si="248"/>
        <v>326.64761090726159</v>
      </c>
      <c r="AO441">
        <f t="shared" ca="1" si="249"/>
        <v>340.95445877298624</v>
      </c>
      <c r="AP441">
        <f t="shared" ca="1" si="250"/>
        <v>329.13418822783757</v>
      </c>
      <c r="AQ441">
        <f t="shared" ca="1" si="251"/>
        <v>310.43008426409625</v>
      </c>
      <c r="AR441">
        <f t="shared" ca="1" si="252"/>
        <v>322.8943452334542</v>
      </c>
      <c r="AS441">
        <f t="shared" ca="1" si="253"/>
        <v>326.62819650274486</v>
      </c>
      <c r="AT441">
        <f t="shared" ca="1" si="254"/>
        <v>354.52326789782825</v>
      </c>
      <c r="AU441">
        <f t="shared" ca="1" si="255"/>
        <v>356.6506114705922</v>
      </c>
      <c r="AV441">
        <f t="shared" ca="1" si="256"/>
        <v>345.56324677329235</v>
      </c>
      <c r="AW441">
        <f t="shared" ca="1" si="257"/>
        <v>363.4040006891957</v>
      </c>
      <c r="AX441">
        <f t="shared" ca="1" si="258"/>
        <v>376.37433702977444</v>
      </c>
      <c r="AY441">
        <f t="shared" ca="1" si="259"/>
        <v>334.34477574157336</v>
      </c>
      <c r="AZ441">
        <f t="shared" ca="1" si="260"/>
        <v>360.58572809649093</v>
      </c>
      <c r="BA441">
        <f t="shared" ca="1" si="261"/>
        <v>349.64988682884098</v>
      </c>
      <c r="BB441">
        <f t="shared" ca="1" si="262"/>
        <v>340.02437058071337</v>
      </c>
      <c r="BC441">
        <f t="shared" ca="1" si="263"/>
        <v>302.50297002466743</v>
      </c>
      <c r="BD441">
        <f t="shared" ca="1" si="264"/>
        <v>336.67372427110155</v>
      </c>
      <c r="BE441">
        <f t="shared" ca="1" si="265"/>
        <v>320.22769774227902</v>
      </c>
      <c r="BF441">
        <f t="shared" ca="1" si="266"/>
        <v>267.26630864195698</v>
      </c>
      <c r="BG441">
        <f t="shared" ca="1" si="267"/>
        <v>315.39256747829063</v>
      </c>
      <c r="BH441">
        <f t="shared" ca="1" si="268"/>
        <v>325.64092220994871</v>
      </c>
      <c r="BI441">
        <f t="shared" ca="1" si="269"/>
        <v>337.05183064668785</v>
      </c>
      <c r="BJ441">
        <f t="shared" ca="1" si="270"/>
        <v>333.52113458999116</v>
      </c>
      <c r="BK441">
        <f t="shared" ca="1" si="271"/>
        <v>359.84653297782376</v>
      </c>
      <c r="BL441">
        <f t="shared" ca="1" si="272"/>
        <v>388.06241866033582</v>
      </c>
      <c r="BM441">
        <f t="shared" ca="1" si="273"/>
        <v>371.57863540162742</v>
      </c>
      <c r="BN441">
        <f t="shared" ca="1" si="274"/>
        <v>322.99186107645551</v>
      </c>
      <c r="BO441">
        <f t="shared" ca="1" si="275"/>
        <v>334.42536115809236</v>
      </c>
      <c r="BP441">
        <f t="shared" ca="1" si="276"/>
        <v>312.35371650602519</v>
      </c>
      <c r="BQ441">
        <f t="shared" ca="1" si="277"/>
        <v>332.5130952243635</v>
      </c>
      <c r="BR441">
        <f t="shared" ca="1" si="278"/>
        <v>339.34410097823877</v>
      </c>
      <c r="BS441">
        <f t="shared" ca="1" si="279"/>
        <v>320.94808133375176</v>
      </c>
      <c r="BT441">
        <f t="shared" ca="1" si="280"/>
        <v>303.83415897737058</v>
      </c>
      <c r="BU441">
        <f t="shared" ca="1" si="281"/>
        <v>315.94054025313591</v>
      </c>
      <c r="BV441" s="13">
        <f t="shared" ca="1" si="282"/>
        <v>303.01258360899919</v>
      </c>
      <c r="BW441" s="13">
        <f t="shared" ca="1" si="283"/>
        <v>267.26630864195698</v>
      </c>
      <c r="BX441" s="20">
        <f t="shared" ca="1" si="284"/>
        <v>12</v>
      </c>
      <c r="BY441" s="20">
        <f t="shared" ca="1" si="285"/>
        <v>0</v>
      </c>
      <c r="BZ441" s="21">
        <f t="shared" ca="1" si="286"/>
        <v>1.0480811762323889</v>
      </c>
    </row>
    <row r="442" spans="1:78" x14ac:dyDescent="0.3">
      <c r="A442">
        <v>435</v>
      </c>
      <c r="B442">
        <f ca="1">_xlfn.NORM.S.INV(RAND())</f>
        <v>-4.9897455549534959E-2</v>
      </c>
      <c r="C442">
        <f ca="1">_xlfn.NORM.S.INV(RAND())</f>
        <v>0.62737674922707387</v>
      </c>
      <c r="D442">
        <f ca="1">_xlfn.NORM.S.INV(RAND())</f>
        <v>-0.47882360814953911</v>
      </c>
      <c r="E442">
        <f ca="1">_xlfn.NORM.S.INV(RAND())</f>
        <v>-2.4359276656028337</v>
      </c>
      <c r="F442">
        <f ca="1">_xlfn.NORM.S.INV(RAND())</f>
        <v>-0.26501950902428617</v>
      </c>
      <c r="G442">
        <f ca="1">_xlfn.NORM.S.INV(RAND())</f>
        <v>-9.0273077007915745E-2</v>
      </c>
      <c r="H442">
        <f ca="1">_xlfn.NORM.S.INV(RAND())</f>
        <v>0.32799746902106997</v>
      </c>
      <c r="I442">
        <f ca="1">_xlfn.NORM.S.INV(RAND())</f>
        <v>0.17676402464238805</v>
      </c>
      <c r="J442">
        <f ca="1">_xlfn.NORM.S.INV(RAND())</f>
        <v>-1.4209944941850461</v>
      </c>
      <c r="K442">
        <f ca="1">_xlfn.NORM.S.INV(RAND())</f>
        <v>-0.22019938912786122</v>
      </c>
      <c r="L442">
        <f ca="1">_xlfn.NORM.S.INV(RAND())</f>
        <v>0.32830745050590598</v>
      </c>
      <c r="M442">
        <f ca="1">_xlfn.NORM.S.INV(RAND())</f>
        <v>-0.30107669017261224</v>
      </c>
      <c r="N442">
        <f ca="1">_xlfn.NORM.S.INV(RAND())</f>
        <v>1.3397347427036355</v>
      </c>
      <c r="O442">
        <f ca="1">_xlfn.NORM.S.INV(RAND())</f>
        <v>1.5184832282288283</v>
      </c>
      <c r="P442">
        <f ca="1">_xlfn.NORM.S.INV(RAND())</f>
        <v>0.25345861078506432</v>
      </c>
      <c r="Q442">
        <f ca="1">_xlfn.NORM.S.INV(RAND())</f>
        <v>-0.87529472386558582</v>
      </c>
      <c r="R442">
        <f ca="1">_xlfn.NORM.S.INV(RAND())</f>
        <v>-0.83030867970835409</v>
      </c>
      <c r="S442">
        <f ca="1">_xlfn.NORM.S.INV(RAND())</f>
        <v>-1.9307476688536576</v>
      </c>
      <c r="T442">
        <f ca="1">_xlfn.NORM.S.INV(RAND())</f>
        <v>-0.99698728370603029</v>
      </c>
      <c r="U442">
        <f ca="1">_xlfn.NORM.S.INV(RAND())</f>
        <v>-1.1170224990159492</v>
      </c>
      <c r="V442">
        <f ca="1">_xlfn.NORM.S.INV(RAND())</f>
        <v>0.55627019956784429</v>
      </c>
      <c r="W442">
        <f ca="1">_xlfn.NORM.S.INV(RAND())</f>
        <v>-2.451604583654007</v>
      </c>
      <c r="X442">
        <f ca="1">_xlfn.NORM.S.INV(RAND())</f>
        <v>0.72750363498121762</v>
      </c>
      <c r="Y442">
        <f ca="1">_xlfn.NORM.S.INV(RAND())</f>
        <v>0.93185307603859191</v>
      </c>
      <c r="Z442">
        <f ca="1">_xlfn.NORM.S.INV(RAND())</f>
        <v>0.87511110036038531</v>
      </c>
      <c r="AA442">
        <f ca="1">_xlfn.NORM.S.INV(RAND())</f>
        <v>1.3177642610580886</v>
      </c>
      <c r="AB442">
        <f ca="1">_xlfn.NORM.S.INV(RAND())</f>
        <v>9.5308493617392798E-2</v>
      </c>
      <c r="AC442">
        <f ca="1">_xlfn.NORM.S.INV(RAND())</f>
        <v>1.3546496543882518</v>
      </c>
      <c r="AD442">
        <f ca="1">_xlfn.NORM.S.INV(RAND())</f>
        <v>1.1566099601177025</v>
      </c>
      <c r="AE442">
        <f ca="1">_xlfn.NORM.S.INV(RAND())</f>
        <v>-9.9378118742991101E-2</v>
      </c>
      <c r="AF442">
        <f ca="1">_xlfn.NORM.S.INV(RAND())</f>
        <v>0.45000639581059387</v>
      </c>
      <c r="AG442">
        <f ca="1">_xlfn.NORM.S.INV(RAND())</f>
        <v>1.3613468053071123</v>
      </c>
      <c r="AH442">
        <f ca="1">_xlfn.NORM.S.INV(RAND())</f>
        <v>0.41653805316453885</v>
      </c>
      <c r="AI442">
        <f ca="1">_xlfn.NORM.S.INV(RAND())</f>
        <v>-1.9621589760742915</v>
      </c>
      <c r="AJ442">
        <f ca="1">_xlfn.NORM.S.INV(RAND())</f>
        <v>-1.8560470650907717</v>
      </c>
      <c r="AK442">
        <f ca="1">_xlfn.NORM.S.INV(RAND())</f>
        <v>0.47157363631377025</v>
      </c>
      <c r="AL442" s="13">
        <f t="shared" si="246"/>
        <v>360</v>
      </c>
      <c r="AM442">
        <f t="shared" ca="1" si="247"/>
        <v>358.81485594057443</v>
      </c>
      <c r="AN442">
        <f t="shared" ca="1" si="248"/>
        <v>371.8949718535419</v>
      </c>
      <c r="AO442">
        <f t="shared" ca="1" si="249"/>
        <v>361.6040830626477</v>
      </c>
      <c r="AP442">
        <f t="shared" ca="1" si="250"/>
        <v>314.03200394210916</v>
      </c>
      <c r="AQ442">
        <f t="shared" ca="1" si="251"/>
        <v>309.13476946300472</v>
      </c>
      <c r="AR442">
        <f t="shared" ca="1" si="252"/>
        <v>307.39966574584861</v>
      </c>
      <c r="AS442">
        <f t="shared" ca="1" si="253"/>
        <v>313.14583851783919</v>
      </c>
      <c r="AT442">
        <f t="shared" ca="1" si="254"/>
        <v>316.2262153506046</v>
      </c>
      <c r="AU442">
        <f t="shared" ca="1" si="255"/>
        <v>291.19699788128111</v>
      </c>
      <c r="AV442">
        <f t="shared" ca="1" si="256"/>
        <v>287.39860577578395</v>
      </c>
      <c r="AW442">
        <f t="shared" ca="1" si="257"/>
        <v>292.77614163970651</v>
      </c>
      <c r="AX442">
        <f t="shared" ca="1" si="258"/>
        <v>287.61102448612581</v>
      </c>
      <c r="AY442">
        <f t="shared" ca="1" si="259"/>
        <v>310.61118238236452</v>
      </c>
      <c r="AZ442">
        <f t="shared" ca="1" si="260"/>
        <v>338.93044725012174</v>
      </c>
      <c r="BA442">
        <f t="shared" ca="1" si="261"/>
        <v>343.78335913422842</v>
      </c>
      <c r="BB442">
        <f t="shared" ca="1" si="262"/>
        <v>326.7057301422617</v>
      </c>
      <c r="BC442">
        <f t="shared" ca="1" si="263"/>
        <v>311.28388124948049</v>
      </c>
      <c r="BD442">
        <f t="shared" ca="1" si="264"/>
        <v>278.33261684586427</v>
      </c>
      <c r="BE442">
        <f t="shared" ca="1" si="265"/>
        <v>262.65440211489494</v>
      </c>
      <c r="BF442">
        <f t="shared" ca="1" si="266"/>
        <v>246.14754115175</v>
      </c>
      <c r="BG442">
        <f t="shared" ca="1" si="267"/>
        <v>254.07531154263395</v>
      </c>
      <c r="BH442">
        <f t="shared" ca="1" si="268"/>
        <v>220.44993168350126</v>
      </c>
      <c r="BI442">
        <f t="shared" ca="1" si="269"/>
        <v>229.8108035601156</v>
      </c>
      <c r="BJ442">
        <f t="shared" ca="1" si="270"/>
        <v>242.41236726257128</v>
      </c>
      <c r="BK442">
        <f t="shared" ca="1" si="271"/>
        <v>254.86861299635601</v>
      </c>
      <c r="BL442">
        <f t="shared" ca="1" si="272"/>
        <v>274.90144665699779</v>
      </c>
      <c r="BM442">
        <f t="shared" ca="1" si="273"/>
        <v>276.3031491445584</v>
      </c>
      <c r="BN442">
        <f t="shared" ca="1" si="274"/>
        <v>298.65608590294244</v>
      </c>
      <c r="BO442">
        <f t="shared" ca="1" si="275"/>
        <v>319.14735930906801</v>
      </c>
      <c r="BP442">
        <f t="shared" ca="1" si="276"/>
        <v>317.18927334724862</v>
      </c>
      <c r="BQ442">
        <f t="shared" ca="1" si="277"/>
        <v>325.40258447609796</v>
      </c>
      <c r="BR442">
        <f t="shared" ca="1" si="278"/>
        <v>351.86369306632361</v>
      </c>
      <c r="BS442">
        <f t="shared" ca="1" si="279"/>
        <v>360.27802823835498</v>
      </c>
      <c r="BT442">
        <f t="shared" ca="1" si="280"/>
        <v>321.55675695905057</v>
      </c>
      <c r="BU442">
        <f t="shared" ca="1" si="281"/>
        <v>288.7607446750136</v>
      </c>
      <c r="BV442" s="13">
        <f t="shared" ca="1" si="282"/>
        <v>296.60702723596387</v>
      </c>
      <c r="BW442" s="13">
        <f t="shared" ca="1" si="283"/>
        <v>220.44993168350126</v>
      </c>
      <c r="BX442" s="20">
        <f t="shared" ca="1" si="284"/>
        <v>0</v>
      </c>
      <c r="BY442" s="20">
        <f t="shared" ca="1" si="285"/>
        <v>0</v>
      </c>
      <c r="BZ442" s="21">
        <f t="shared" ca="1" si="286"/>
        <v>0.91393118527122819</v>
      </c>
    </row>
    <row r="443" spans="1:78" x14ac:dyDescent="0.3">
      <c r="A443">
        <v>436</v>
      </c>
      <c r="B443">
        <f ca="1">_xlfn.NORM.S.INV(RAND())</f>
        <v>-7.3090091766384091E-2</v>
      </c>
      <c r="C443">
        <f ca="1">_xlfn.NORM.S.INV(RAND())</f>
        <v>1.4583612207353285E-3</v>
      </c>
      <c r="D443">
        <f ca="1">_xlfn.NORM.S.INV(RAND())</f>
        <v>0.30260770037436163</v>
      </c>
      <c r="E443">
        <f ca="1">_xlfn.NORM.S.INV(RAND())</f>
        <v>0.4954390384820383</v>
      </c>
      <c r="F443">
        <f ca="1">_xlfn.NORM.S.INV(RAND())</f>
        <v>2.2805980724057093</v>
      </c>
      <c r="G443">
        <f ca="1">_xlfn.NORM.S.INV(RAND())</f>
        <v>-0.81821162926120861</v>
      </c>
      <c r="H443">
        <f ca="1">_xlfn.NORM.S.INV(RAND())</f>
        <v>-0.5423144840767179</v>
      </c>
      <c r="I443">
        <f ca="1">_xlfn.NORM.S.INV(RAND())</f>
        <v>1.1500428793368214</v>
      </c>
      <c r="J443">
        <f ca="1">_xlfn.NORM.S.INV(RAND())</f>
        <v>0.97109191618125423</v>
      </c>
      <c r="K443">
        <f ca="1">_xlfn.NORM.S.INV(RAND())</f>
        <v>1.3953618147934705</v>
      </c>
      <c r="L443">
        <f ca="1">_xlfn.NORM.S.INV(RAND())</f>
        <v>0.65787830794750035</v>
      </c>
      <c r="M443">
        <f ca="1">_xlfn.NORM.S.INV(RAND())</f>
        <v>-9.9962327165607642E-2</v>
      </c>
      <c r="N443">
        <f ca="1">_xlfn.NORM.S.INV(RAND())</f>
        <v>0.95139225001754413</v>
      </c>
      <c r="O443">
        <f ca="1">_xlfn.NORM.S.INV(RAND())</f>
        <v>1.1094662850273682</v>
      </c>
      <c r="P443">
        <f ca="1">_xlfn.NORM.S.INV(RAND())</f>
        <v>0.8254284564710116</v>
      </c>
      <c r="Q443">
        <f ca="1">_xlfn.NORM.S.INV(RAND())</f>
        <v>-0.98947384428457641</v>
      </c>
      <c r="R443">
        <f ca="1">_xlfn.NORM.S.INV(RAND())</f>
        <v>1.5428080425151636</v>
      </c>
      <c r="S443">
        <f ca="1">_xlfn.NORM.S.INV(RAND())</f>
        <v>-0.32725588766157809</v>
      </c>
      <c r="T443">
        <f ca="1">_xlfn.NORM.S.INV(RAND())</f>
        <v>-4.0063506175336501E-2</v>
      </c>
      <c r="U443">
        <f ca="1">_xlfn.NORM.S.INV(RAND())</f>
        <v>-0.74275520863963873</v>
      </c>
      <c r="V443">
        <f ca="1">_xlfn.NORM.S.INV(RAND())</f>
        <v>-0.81289036281794669</v>
      </c>
      <c r="W443">
        <f ca="1">_xlfn.NORM.S.INV(RAND())</f>
        <v>-0.40168946551278306</v>
      </c>
      <c r="X443">
        <f ca="1">_xlfn.NORM.S.INV(RAND())</f>
        <v>-0.62321408471183226</v>
      </c>
      <c r="Y443">
        <f ca="1">_xlfn.NORM.S.INV(RAND())</f>
        <v>-1.4666856815207088</v>
      </c>
      <c r="Z443">
        <f ca="1">_xlfn.NORM.S.INV(RAND())</f>
        <v>1.2335149925445634</v>
      </c>
      <c r="AA443">
        <f ca="1">_xlfn.NORM.S.INV(RAND())</f>
        <v>0.33283144670287534</v>
      </c>
      <c r="AB443">
        <f ca="1">_xlfn.NORM.S.INV(RAND())</f>
        <v>2.1815212791004533E-2</v>
      </c>
      <c r="AC443">
        <f ca="1">_xlfn.NORM.S.INV(RAND())</f>
        <v>-1.0128864706696894</v>
      </c>
      <c r="AD443">
        <f ca="1">_xlfn.NORM.S.INV(RAND())</f>
        <v>-1.4169673168376675</v>
      </c>
      <c r="AE443">
        <f ca="1">_xlfn.NORM.S.INV(RAND())</f>
        <v>0.22679580270692168</v>
      </c>
      <c r="AF443">
        <f ca="1">_xlfn.NORM.S.INV(RAND())</f>
        <v>-0.28012808868834099</v>
      </c>
      <c r="AG443">
        <f ca="1">_xlfn.NORM.S.INV(RAND())</f>
        <v>-0.59893958626292199</v>
      </c>
      <c r="AH443">
        <f ca="1">_xlfn.NORM.S.INV(RAND())</f>
        <v>-2.1499992793855291</v>
      </c>
      <c r="AI443">
        <f ca="1">_xlfn.NORM.S.INV(RAND())</f>
        <v>-1.289401764206431</v>
      </c>
      <c r="AJ443">
        <f ca="1">_xlfn.NORM.S.INV(RAND())</f>
        <v>1.0456485066464489</v>
      </c>
      <c r="AK443">
        <f ca="1">_xlfn.NORM.S.INV(RAND())</f>
        <v>-4.9740208864814998E-2</v>
      </c>
      <c r="AL443" s="13">
        <f t="shared" si="246"/>
        <v>360</v>
      </c>
      <c r="AM443">
        <f t="shared" ca="1" si="247"/>
        <v>358.33471452258141</v>
      </c>
      <c r="AN443">
        <f t="shared" ca="1" si="248"/>
        <v>358.21559944779278</v>
      </c>
      <c r="AO443">
        <f t="shared" ca="1" si="249"/>
        <v>364.377141868531</v>
      </c>
      <c r="AP443">
        <f t="shared" ca="1" si="250"/>
        <v>374.79415484407667</v>
      </c>
      <c r="AQ443">
        <f t="shared" ca="1" si="251"/>
        <v>427.36167949220572</v>
      </c>
      <c r="AR443">
        <f t="shared" ca="1" si="252"/>
        <v>407.47294676492714</v>
      </c>
      <c r="AS443">
        <f t="shared" ca="1" si="253"/>
        <v>394.74790034259422</v>
      </c>
      <c r="AT443">
        <f t="shared" ca="1" si="254"/>
        <v>421.67227976333538</v>
      </c>
      <c r="AU443">
        <f t="shared" ca="1" si="255"/>
        <v>445.8032786034388</v>
      </c>
      <c r="AV443">
        <f t="shared" ca="1" si="256"/>
        <v>483.00275647486563</v>
      </c>
      <c r="AW443">
        <f t="shared" ca="1" si="257"/>
        <v>501.49233130803458</v>
      </c>
      <c r="AX443">
        <f t="shared" ca="1" si="258"/>
        <v>498.3986812283535</v>
      </c>
      <c r="AY443">
        <f t="shared" ca="1" si="259"/>
        <v>526.32153642509286</v>
      </c>
      <c r="AZ443">
        <f t="shared" ca="1" si="260"/>
        <v>560.90452906623955</v>
      </c>
      <c r="BA443">
        <f t="shared" ca="1" si="261"/>
        <v>588.03718083390095</v>
      </c>
      <c r="BB443">
        <f t="shared" ca="1" si="262"/>
        <v>555.15436649837807</v>
      </c>
      <c r="BC443">
        <f t="shared" ca="1" si="263"/>
        <v>606.6206337604217</v>
      </c>
      <c r="BD443">
        <f t="shared" ca="1" si="264"/>
        <v>595.01868948812808</v>
      </c>
      <c r="BE443">
        <f t="shared" ca="1" si="265"/>
        <v>593.39666143764828</v>
      </c>
      <c r="BF443">
        <f t="shared" ca="1" si="266"/>
        <v>568.25111395193073</v>
      </c>
      <c r="BG443">
        <f t="shared" ca="1" si="267"/>
        <v>541.97209203561931</v>
      </c>
      <c r="BH443">
        <f t="shared" ca="1" si="268"/>
        <v>529.32694828569515</v>
      </c>
      <c r="BI443">
        <f t="shared" ca="1" si="269"/>
        <v>510.40694658070231</v>
      </c>
      <c r="BJ443">
        <f t="shared" ca="1" si="270"/>
        <v>468.77013828616731</v>
      </c>
      <c r="BK443">
        <f t="shared" ca="1" si="271"/>
        <v>503.16235565024829</v>
      </c>
      <c r="BL443">
        <f t="shared" ca="1" si="272"/>
        <v>512.71096151517349</v>
      </c>
      <c r="BM443">
        <f t="shared" ca="1" si="273"/>
        <v>513.14327453562203</v>
      </c>
      <c r="BN443">
        <f t="shared" ca="1" si="274"/>
        <v>483.79409829453192</v>
      </c>
      <c r="BO443">
        <f t="shared" ca="1" si="275"/>
        <v>445.60552458026922</v>
      </c>
      <c r="BP443">
        <f t="shared" ca="1" si="276"/>
        <v>451.2906017219313</v>
      </c>
      <c r="BQ443">
        <f t="shared" ca="1" si="277"/>
        <v>443.86551051710757</v>
      </c>
      <c r="BR443">
        <f t="shared" ca="1" si="278"/>
        <v>428.60045837288197</v>
      </c>
      <c r="BS443">
        <f t="shared" ca="1" si="279"/>
        <v>378.40998322763778</v>
      </c>
      <c r="BT443">
        <f t="shared" ca="1" si="280"/>
        <v>351.1164403473781</v>
      </c>
      <c r="BU443">
        <f t="shared" ca="1" si="281"/>
        <v>372.81107326950354</v>
      </c>
      <c r="BV443" s="13">
        <f t="shared" ca="1" si="282"/>
        <v>371.58712779172231</v>
      </c>
      <c r="BW443" s="13">
        <f t="shared" ca="1" si="283"/>
        <v>351.1164403473781</v>
      </c>
      <c r="BX443" s="20">
        <f t="shared" ca="1" si="284"/>
        <v>6</v>
      </c>
      <c r="BY443" s="20">
        <f t="shared" ca="1" si="285"/>
        <v>0</v>
      </c>
      <c r="BZ443" s="21">
        <f t="shared" ca="1" si="286"/>
        <v>1.0245164171871852</v>
      </c>
    </row>
    <row r="444" spans="1:78" x14ac:dyDescent="0.3">
      <c r="A444">
        <v>437</v>
      </c>
      <c r="B444">
        <f ca="1">_xlfn.NORM.S.INV(RAND())</f>
        <v>9.5139425818934614E-3</v>
      </c>
      <c r="C444">
        <f ca="1">_xlfn.NORM.S.INV(RAND())</f>
        <v>0.26344463107215321</v>
      </c>
      <c r="D444">
        <f ca="1">_xlfn.NORM.S.INV(RAND())</f>
        <v>0.94595069170380874</v>
      </c>
      <c r="E444">
        <f ca="1">_xlfn.NORM.S.INV(RAND())</f>
        <v>-0.53935550075480843</v>
      </c>
      <c r="F444">
        <f ca="1">_xlfn.NORM.S.INV(RAND())</f>
        <v>-1.4750789695983746</v>
      </c>
      <c r="G444">
        <f ca="1">_xlfn.NORM.S.INV(RAND())</f>
        <v>-0.99100254847181835</v>
      </c>
      <c r="H444">
        <f ca="1">_xlfn.NORM.S.INV(RAND())</f>
        <v>0.13239064890249361</v>
      </c>
      <c r="I444">
        <f ca="1">_xlfn.NORM.S.INV(RAND())</f>
        <v>0.4514949944972107</v>
      </c>
      <c r="J444">
        <f ca="1">_xlfn.NORM.S.INV(RAND())</f>
        <v>-0.36771390512387836</v>
      </c>
      <c r="K444">
        <f ca="1">_xlfn.NORM.S.INV(RAND())</f>
        <v>-0.71616200423553211</v>
      </c>
      <c r="L444">
        <f ca="1">_xlfn.NORM.S.INV(RAND())</f>
        <v>1.1985521587048682</v>
      </c>
      <c r="M444">
        <f ca="1">_xlfn.NORM.S.INV(RAND())</f>
        <v>0.70299060614136244</v>
      </c>
      <c r="N444">
        <f ca="1">_xlfn.NORM.S.INV(RAND())</f>
        <v>-0.69303693012747092</v>
      </c>
      <c r="O444">
        <f ca="1">_xlfn.NORM.S.INV(RAND())</f>
        <v>-0.22555233302012104</v>
      </c>
      <c r="P444">
        <f ca="1">_xlfn.NORM.S.INV(RAND())</f>
        <v>0.82455540972914021</v>
      </c>
      <c r="Q444">
        <f ca="1">_xlfn.NORM.S.INV(RAND())</f>
        <v>-1.9277638518837559</v>
      </c>
      <c r="R444">
        <f ca="1">_xlfn.NORM.S.INV(RAND())</f>
        <v>0.34396905233241182</v>
      </c>
      <c r="S444">
        <f ca="1">_xlfn.NORM.S.INV(RAND())</f>
        <v>-1.442376130313147</v>
      </c>
      <c r="T444">
        <f ca="1">_xlfn.NORM.S.INV(RAND())</f>
        <v>0.38411737210926655</v>
      </c>
      <c r="U444">
        <f ca="1">_xlfn.NORM.S.INV(RAND())</f>
        <v>-0.59871160331221751</v>
      </c>
      <c r="V444">
        <f ca="1">_xlfn.NORM.S.INV(RAND())</f>
        <v>-1.0149998089636623</v>
      </c>
      <c r="W444">
        <f ca="1">_xlfn.NORM.S.INV(RAND())</f>
        <v>0.48974223429584818</v>
      </c>
      <c r="X444">
        <f ca="1">_xlfn.NORM.S.INV(RAND())</f>
        <v>-0.96876861032344841</v>
      </c>
      <c r="Y444">
        <f ca="1">_xlfn.NORM.S.INV(RAND())</f>
        <v>-1.4044558291942866</v>
      </c>
      <c r="Z444">
        <f ca="1">_xlfn.NORM.S.INV(RAND())</f>
        <v>0.48598197846462954</v>
      </c>
      <c r="AA444">
        <f ca="1">_xlfn.NORM.S.INV(RAND())</f>
        <v>1.0387962079658883</v>
      </c>
      <c r="AB444">
        <f ca="1">_xlfn.NORM.S.INV(RAND())</f>
        <v>0.43416578291414698</v>
      </c>
      <c r="AC444">
        <f ca="1">_xlfn.NORM.S.INV(RAND())</f>
        <v>0.64883216474551464</v>
      </c>
      <c r="AD444">
        <f ca="1">_xlfn.NORM.S.INV(RAND())</f>
        <v>1.7171203950399938</v>
      </c>
      <c r="AE444">
        <f ca="1">_xlfn.NORM.S.INV(RAND())</f>
        <v>-0.97414346754699799</v>
      </c>
      <c r="AF444">
        <f ca="1">_xlfn.NORM.S.INV(RAND())</f>
        <v>0.26726093610798041</v>
      </c>
      <c r="AG444">
        <f ca="1">_xlfn.NORM.S.INV(RAND())</f>
        <v>-0.77538657149206347</v>
      </c>
      <c r="AH444">
        <f ca="1">_xlfn.NORM.S.INV(RAND())</f>
        <v>-1.011456321745521</v>
      </c>
      <c r="AI444">
        <f ca="1">_xlfn.NORM.S.INV(RAND())</f>
        <v>-0.30799504119215693</v>
      </c>
      <c r="AJ444">
        <f ca="1">_xlfn.NORM.S.INV(RAND())</f>
        <v>-0.11566350677424045</v>
      </c>
      <c r="AK444">
        <f ca="1">_xlfn.NORM.S.INV(RAND())</f>
        <v>0.90793264529733808</v>
      </c>
      <c r="AL444" s="13">
        <f t="shared" si="246"/>
        <v>360</v>
      </c>
      <c r="AM444">
        <f t="shared" ca="1" si="247"/>
        <v>360.04774674922794</v>
      </c>
      <c r="AN444">
        <f t="shared" ca="1" si="248"/>
        <v>365.41363872570457</v>
      </c>
      <c r="AO444">
        <f t="shared" ca="1" si="249"/>
        <v>385.76477429733876</v>
      </c>
      <c r="AP444">
        <f t="shared" ca="1" si="250"/>
        <v>373.78150657325267</v>
      </c>
      <c r="AQ444">
        <f t="shared" ca="1" si="251"/>
        <v>343.12370186721927</v>
      </c>
      <c r="AR444">
        <f t="shared" ca="1" si="252"/>
        <v>323.90776635190542</v>
      </c>
      <c r="AS444">
        <f t="shared" ca="1" si="253"/>
        <v>326.25709793530871</v>
      </c>
      <c r="AT444">
        <f t="shared" ca="1" si="254"/>
        <v>334.73397889587744</v>
      </c>
      <c r="AU444">
        <f t="shared" ca="1" si="255"/>
        <v>327.56597482709338</v>
      </c>
      <c r="AV444">
        <f t="shared" ca="1" si="256"/>
        <v>314.16715511048648</v>
      </c>
      <c r="AW444">
        <f t="shared" ca="1" si="257"/>
        <v>336.5366168183557</v>
      </c>
      <c r="AX444">
        <f t="shared" ca="1" si="258"/>
        <v>350.3306682018943</v>
      </c>
      <c r="AY444">
        <f t="shared" ca="1" si="259"/>
        <v>336.44958032803208</v>
      </c>
      <c r="AZ444">
        <f t="shared" ca="1" si="260"/>
        <v>331.95830231606385</v>
      </c>
      <c r="BA444">
        <f t="shared" ca="1" si="261"/>
        <v>347.99858988281926</v>
      </c>
      <c r="BB444">
        <f t="shared" ca="1" si="262"/>
        <v>311.21446206535433</v>
      </c>
      <c r="BC444">
        <f t="shared" ca="1" si="263"/>
        <v>317.32442047356795</v>
      </c>
      <c r="BD444">
        <f t="shared" ca="1" si="264"/>
        <v>291.84778076892354</v>
      </c>
      <c r="BE444">
        <f t="shared" ca="1" si="265"/>
        <v>298.26809441670127</v>
      </c>
      <c r="BF444">
        <f t="shared" ca="1" si="266"/>
        <v>288.0140980671211</v>
      </c>
      <c r="BG444">
        <f t="shared" ca="1" si="267"/>
        <v>271.5080319646334</v>
      </c>
      <c r="BH444">
        <f t="shared" ca="1" si="268"/>
        <v>279.17821379225848</v>
      </c>
      <c r="BI444">
        <f t="shared" ca="1" si="269"/>
        <v>263.88193535500864</v>
      </c>
      <c r="BJ444">
        <f t="shared" ca="1" si="270"/>
        <v>243.22789096971124</v>
      </c>
      <c r="BK444">
        <f t="shared" ca="1" si="271"/>
        <v>250.04486023937011</v>
      </c>
      <c r="BL444">
        <f t="shared" ca="1" si="272"/>
        <v>265.38951191442266</v>
      </c>
      <c r="BM444">
        <f t="shared" ca="1" si="273"/>
        <v>272.01263286737986</v>
      </c>
      <c r="BN444">
        <f t="shared" ca="1" si="274"/>
        <v>282.27793916057288</v>
      </c>
      <c r="BO444">
        <f t="shared" ca="1" si="275"/>
        <v>311.56672195645154</v>
      </c>
      <c r="BP444">
        <f t="shared" ca="1" si="276"/>
        <v>294.40449202909156</v>
      </c>
      <c r="BQ444">
        <f t="shared" ca="1" si="277"/>
        <v>298.85792572453147</v>
      </c>
      <c r="BR444">
        <f t="shared" ca="1" si="278"/>
        <v>285.65496442544026</v>
      </c>
      <c r="BS444">
        <f t="shared" ca="1" si="279"/>
        <v>269.33919676655137</v>
      </c>
      <c r="BT444">
        <f t="shared" ca="1" si="280"/>
        <v>264.48188761513268</v>
      </c>
      <c r="BU444">
        <f t="shared" ca="1" si="281"/>
        <v>262.61216047757586</v>
      </c>
      <c r="BV444" s="13">
        <f t="shared" ca="1" si="282"/>
        <v>276.63006766792677</v>
      </c>
      <c r="BW444" s="13">
        <f t="shared" ca="1" si="283"/>
        <v>243.22789096971124</v>
      </c>
      <c r="BX444" s="20">
        <f t="shared" ca="1" si="284"/>
        <v>12</v>
      </c>
      <c r="BY444" s="20">
        <f t="shared" ca="1" si="285"/>
        <v>0</v>
      </c>
      <c r="BZ444" s="21">
        <f t="shared" ca="1" si="286"/>
        <v>1.0480811762323889</v>
      </c>
    </row>
    <row r="445" spans="1:78" x14ac:dyDescent="0.3">
      <c r="A445">
        <v>438</v>
      </c>
      <c r="B445">
        <f ca="1">_xlfn.NORM.S.INV(RAND())</f>
        <v>-1.6405880937406341</v>
      </c>
      <c r="C445">
        <f ca="1">_xlfn.NORM.S.INV(RAND())</f>
        <v>-0.49460706443473584</v>
      </c>
      <c r="D445">
        <f ca="1">_xlfn.NORM.S.INV(RAND())</f>
        <v>-2.3316447570639625</v>
      </c>
      <c r="E445">
        <f ca="1">_xlfn.NORM.S.INV(RAND())</f>
        <v>0.5009265129459316</v>
      </c>
      <c r="F445">
        <f ca="1">_xlfn.NORM.S.INV(RAND())</f>
        <v>0.1112171855200898</v>
      </c>
      <c r="G445">
        <f ca="1">_xlfn.NORM.S.INV(RAND())</f>
        <v>0.32428650375888152</v>
      </c>
      <c r="H445">
        <f ca="1">_xlfn.NORM.S.INV(RAND())</f>
        <v>1.8813004643470268</v>
      </c>
      <c r="I445">
        <f ca="1">_xlfn.NORM.S.INV(RAND())</f>
        <v>-0.98574321699451628</v>
      </c>
      <c r="J445">
        <f ca="1">_xlfn.NORM.S.INV(RAND())</f>
        <v>0.96010610544982045</v>
      </c>
      <c r="K445">
        <f ca="1">_xlfn.NORM.S.INV(RAND())</f>
        <v>0.70297529887362142</v>
      </c>
      <c r="L445">
        <f ca="1">_xlfn.NORM.S.INV(RAND())</f>
        <v>2.1720499742572907</v>
      </c>
      <c r="M445">
        <f ca="1">_xlfn.NORM.S.INV(RAND())</f>
        <v>0.35028907852232766</v>
      </c>
      <c r="N445">
        <f ca="1">_xlfn.NORM.S.INV(RAND())</f>
        <v>0.29848352915190351</v>
      </c>
      <c r="O445">
        <f ca="1">_xlfn.NORM.S.INV(RAND())</f>
        <v>-2.0067162618230987</v>
      </c>
      <c r="P445">
        <f ca="1">_xlfn.NORM.S.INV(RAND())</f>
        <v>-0.63925993689213834</v>
      </c>
      <c r="Q445">
        <f ca="1">_xlfn.NORM.S.INV(RAND())</f>
        <v>-2.0640780298170616</v>
      </c>
      <c r="R445">
        <f ca="1">_xlfn.NORM.S.INV(RAND())</f>
        <v>-0.87036111008491079</v>
      </c>
      <c r="S445">
        <f ca="1">_xlfn.NORM.S.INV(RAND())</f>
        <v>1.9599467088010556</v>
      </c>
      <c r="T445">
        <f ca="1">_xlfn.NORM.S.INV(RAND())</f>
        <v>0.93186903676522581</v>
      </c>
      <c r="U445">
        <f ca="1">_xlfn.NORM.S.INV(RAND())</f>
        <v>0.25173872285668486</v>
      </c>
      <c r="V445">
        <f ca="1">_xlfn.NORM.S.INV(RAND())</f>
        <v>1.8732581190275173</v>
      </c>
      <c r="W445">
        <f ca="1">_xlfn.NORM.S.INV(RAND())</f>
        <v>-0.94266933717759105</v>
      </c>
      <c r="X445">
        <f ca="1">_xlfn.NORM.S.INV(RAND())</f>
        <v>-1.5467082469923998</v>
      </c>
      <c r="Y445">
        <f ca="1">_xlfn.NORM.S.INV(RAND())</f>
        <v>0.34187617355866273</v>
      </c>
      <c r="Z445">
        <f ca="1">_xlfn.NORM.S.INV(RAND())</f>
        <v>-1.2642121621522331</v>
      </c>
      <c r="AA445">
        <f ca="1">_xlfn.NORM.S.INV(RAND())</f>
        <v>-0.78823722468567203</v>
      </c>
      <c r="AB445">
        <f ca="1">_xlfn.NORM.S.INV(RAND())</f>
        <v>-0.96135081517419807</v>
      </c>
      <c r="AC445">
        <f ca="1">_xlfn.NORM.S.INV(RAND())</f>
        <v>-0.23642970883759695</v>
      </c>
      <c r="AD445">
        <f ca="1">_xlfn.NORM.S.INV(RAND())</f>
        <v>0.49972555582619227</v>
      </c>
      <c r="AE445">
        <f ca="1">_xlfn.NORM.S.INV(RAND())</f>
        <v>0.3584235714171557</v>
      </c>
      <c r="AF445">
        <f ca="1">_xlfn.NORM.S.INV(RAND())</f>
        <v>0.8390503256084797</v>
      </c>
      <c r="AG445">
        <f ca="1">_xlfn.NORM.S.INV(RAND())</f>
        <v>-0.78523863465061516</v>
      </c>
      <c r="AH445">
        <f ca="1">_xlfn.NORM.S.INV(RAND())</f>
        <v>-0.14643323632267721</v>
      </c>
      <c r="AI445">
        <f ca="1">_xlfn.NORM.S.INV(RAND())</f>
        <v>-0.41424127772812125</v>
      </c>
      <c r="AJ445">
        <f ca="1">_xlfn.NORM.S.INV(RAND())</f>
        <v>2.4391589574081838</v>
      </c>
      <c r="AK445">
        <f ca="1">_xlfn.NORM.S.INV(RAND())</f>
        <v>0.36993282236298786</v>
      </c>
      <c r="AL445" s="13">
        <f t="shared" si="246"/>
        <v>360</v>
      </c>
      <c r="AM445">
        <f t="shared" ca="1" si="247"/>
        <v>327.32971544997037</v>
      </c>
      <c r="AN445">
        <f t="shared" ca="1" si="248"/>
        <v>317.98211790068535</v>
      </c>
      <c r="AO445">
        <f t="shared" ca="1" si="249"/>
        <v>277.81652358559967</v>
      </c>
      <c r="AP445">
        <f t="shared" ca="1" si="250"/>
        <v>285.84944260271226</v>
      </c>
      <c r="AQ445">
        <f t="shared" ca="1" si="251"/>
        <v>287.57097757135801</v>
      </c>
      <c r="AR445">
        <f t="shared" ca="1" si="252"/>
        <v>292.88373799925472</v>
      </c>
      <c r="AS445">
        <f t="shared" ca="1" si="253"/>
        <v>326.35181870079464</v>
      </c>
      <c r="AT445">
        <f t="shared" ca="1" si="254"/>
        <v>308.16871842413326</v>
      </c>
      <c r="AU445">
        <f t="shared" ca="1" si="255"/>
        <v>325.59767884901242</v>
      </c>
      <c r="AV445">
        <f t="shared" ca="1" si="256"/>
        <v>338.9430626190117</v>
      </c>
      <c r="AW445">
        <f t="shared" ca="1" si="257"/>
        <v>384.06769782340331</v>
      </c>
      <c r="AX445">
        <f t="shared" ca="1" si="258"/>
        <v>391.7508755385515</v>
      </c>
      <c r="AY445">
        <f t="shared" ca="1" si="259"/>
        <v>398.39437398991527</v>
      </c>
      <c r="AZ445">
        <f t="shared" ca="1" si="260"/>
        <v>354.66295644864863</v>
      </c>
      <c r="BA445">
        <f t="shared" ca="1" si="261"/>
        <v>341.66938661817176</v>
      </c>
      <c r="BB445">
        <f t="shared" ca="1" si="262"/>
        <v>303.15896243108608</v>
      </c>
      <c r="BC445">
        <f t="shared" ca="1" si="263"/>
        <v>288.18144745510938</v>
      </c>
      <c r="BD445">
        <f t="shared" ca="1" si="264"/>
        <v>322.57356442397509</v>
      </c>
      <c r="BE445">
        <f t="shared" ca="1" si="265"/>
        <v>340.2620425754705</v>
      </c>
      <c r="BF445">
        <f t="shared" ca="1" si="266"/>
        <v>345.09975131772399</v>
      </c>
      <c r="BG445">
        <f t="shared" ca="1" si="267"/>
        <v>384.35609390248891</v>
      </c>
      <c r="BH445">
        <f t="shared" ca="1" si="268"/>
        <v>363.84492423277209</v>
      </c>
      <c r="BI445">
        <f t="shared" ca="1" si="269"/>
        <v>332.6237048576412</v>
      </c>
      <c r="BJ445">
        <f t="shared" ca="1" si="270"/>
        <v>339.11300469169805</v>
      </c>
      <c r="BK445">
        <f t="shared" ca="1" si="271"/>
        <v>315.11177247021033</v>
      </c>
      <c r="BL445">
        <f t="shared" ca="1" si="272"/>
        <v>300.96736744676372</v>
      </c>
      <c r="BM445">
        <f t="shared" ca="1" si="273"/>
        <v>284.59911135453086</v>
      </c>
      <c r="BN445">
        <f t="shared" ca="1" si="274"/>
        <v>280.62369858966935</v>
      </c>
      <c r="BO445">
        <f t="shared" ca="1" si="275"/>
        <v>288.71776599719425</v>
      </c>
      <c r="BP445">
        <f t="shared" ca="1" si="276"/>
        <v>294.63183223133598</v>
      </c>
      <c r="BQ445">
        <f t="shared" ca="1" si="277"/>
        <v>309.127086971452</v>
      </c>
      <c r="BR445">
        <f t="shared" ca="1" si="278"/>
        <v>295.30243561926324</v>
      </c>
      <c r="BS445">
        <f t="shared" ca="1" si="279"/>
        <v>292.69439469037349</v>
      </c>
      <c r="BT445">
        <f t="shared" ca="1" si="280"/>
        <v>285.65824397776004</v>
      </c>
      <c r="BU445">
        <f t="shared" ca="1" si="281"/>
        <v>328.71936293913399</v>
      </c>
      <c r="BV445" s="13">
        <f t="shared" ca="1" si="282"/>
        <v>335.67579602083731</v>
      </c>
      <c r="BW445" s="13">
        <f t="shared" ca="1" si="283"/>
        <v>277.81652358559967</v>
      </c>
      <c r="BX445" s="20">
        <f t="shared" ca="1" si="284"/>
        <v>12</v>
      </c>
      <c r="BY445" s="20">
        <f t="shared" ca="1" si="285"/>
        <v>0</v>
      </c>
      <c r="BZ445" s="21">
        <f t="shared" ca="1" si="286"/>
        <v>1.0480811762323889</v>
      </c>
    </row>
    <row r="446" spans="1:78" x14ac:dyDescent="0.3">
      <c r="A446">
        <v>439</v>
      </c>
      <c r="B446">
        <f ca="1">_xlfn.NORM.S.INV(RAND())</f>
        <v>-0.3156645067373483</v>
      </c>
      <c r="C446">
        <f ca="1">_xlfn.NORM.S.INV(RAND())</f>
        <v>-1.1171121913835393</v>
      </c>
      <c r="D446">
        <f ca="1">_xlfn.NORM.S.INV(RAND())</f>
        <v>-0.36408693463941516</v>
      </c>
      <c r="E446">
        <f ca="1">_xlfn.NORM.S.INV(RAND())</f>
        <v>0.1286387594667262</v>
      </c>
      <c r="F446">
        <f ca="1">_xlfn.NORM.S.INV(RAND())</f>
        <v>-7.2218111682718869E-2</v>
      </c>
      <c r="G446">
        <f ca="1">_xlfn.NORM.S.INV(RAND())</f>
        <v>-0.12654218345904569</v>
      </c>
      <c r="H446">
        <f ca="1">_xlfn.NORM.S.INV(RAND())</f>
        <v>0.51938551810031586</v>
      </c>
      <c r="I446">
        <f ca="1">_xlfn.NORM.S.INV(RAND())</f>
        <v>0.98122941629170002</v>
      </c>
      <c r="J446">
        <f ca="1">_xlfn.NORM.S.INV(RAND())</f>
        <v>-0.16238786522756807</v>
      </c>
      <c r="K446">
        <f ca="1">_xlfn.NORM.S.INV(RAND())</f>
        <v>-1.7838307994536302</v>
      </c>
      <c r="L446">
        <f ca="1">_xlfn.NORM.S.INV(RAND())</f>
        <v>5.6488520740951072E-2</v>
      </c>
      <c r="M446">
        <f ca="1">_xlfn.NORM.S.INV(RAND())</f>
        <v>1.4008872393385707</v>
      </c>
      <c r="N446">
        <f ca="1">_xlfn.NORM.S.INV(RAND())</f>
        <v>-1.1489322561453081</v>
      </c>
      <c r="O446">
        <f ca="1">_xlfn.NORM.S.INV(RAND())</f>
        <v>-0.42503639602662269</v>
      </c>
      <c r="P446">
        <f ca="1">_xlfn.NORM.S.INV(RAND())</f>
        <v>-0.87718957945656151</v>
      </c>
      <c r="Q446">
        <f ca="1">_xlfn.NORM.S.INV(RAND())</f>
        <v>8.696011230064421E-2</v>
      </c>
      <c r="R446">
        <f ca="1">_xlfn.NORM.S.INV(RAND())</f>
        <v>-0.47039670858870447</v>
      </c>
      <c r="S446">
        <f ca="1">_xlfn.NORM.S.INV(RAND())</f>
        <v>0.5207630332098121</v>
      </c>
      <c r="T446">
        <f ca="1">_xlfn.NORM.S.INV(RAND())</f>
        <v>3.0549575423037458E-2</v>
      </c>
      <c r="U446">
        <f ca="1">_xlfn.NORM.S.INV(RAND())</f>
        <v>-4.9043781504607253E-2</v>
      </c>
      <c r="V446">
        <f ca="1">_xlfn.NORM.S.INV(RAND())</f>
        <v>4.8954405259161024E-3</v>
      </c>
      <c r="W446">
        <f ca="1">_xlfn.NORM.S.INV(RAND())</f>
        <v>-0.90181725190213369</v>
      </c>
      <c r="X446">
        <f ca="1">_xlfn.NORM.S.INV(RAND())</f>
        <v>0.61722473289989399</v>
      </c>
      <c r="Y446">
        <f ca="1">_xlfn.NORM.S.INV(RAND())</f>
        <v>1.3411192168280341</v>
      </c>
      <c r="Z446">
        <f ca="1">_xlfn.NORM.S.INV(RAND())</f>
        <v>-0.66631806813168548</v>
      </c>
      <c r="AA446">
        <f ca="1">_xlfn.NORM.S.INV(RAND())</f>
        <v>-0.30583260992390332</v>
      </c>
      <c r="AB446">
        <f ca="1">_xlfn.NORM.S.INV(RAND())</f>
        <v>-0.66969724816542842</v>
      </c>
      <c r="AC446">
        <f ca="1">_xlfn.NORM.S.INV(RAND())</f>
        <v>0.86220596196555765</v>
      </c>
      <c r="AD446">
        <f ca="1">_xlfn.NORM.S.INV(RAND())</f>
        <v>0.3367999771738075</v>
      </c>
      <c r="AE446">
        <f ca="1">_xlfn.NORM.S.INV(RAND())</f>
        <v>-1.3004852403063201</v>
      </c>
      <c r="AF446">
        <f ca="1">_xlfn.NORM.S.INV(RAND())</f>
        <v>0.37085282909722495</v>
      </c>
      <c r="AG446">
        <f ca="1">_xlfn.NORM.S.INV(RAND())</f>
        <v>1.15974844342198</v>
      </c>
      <c r="AH446">
        <f ca="1">_xlfn.NORM.S.INV(RAND())</f>
        <v>0.15996080563567824</v>
      </c>
      <c r="AI446">
        <f ca="1">_xlfn.NORM.S.INV(RAND())</f>
        <v>1.160480545830147</v>
      </c>
      <c r="AJ446">
        <f ca="1">_xlfn.NORM.S.INV(RAND())</f>
        <v>-0.17393169675620435</v>
      </c>
      <c r="AK446">
        <f ca="1">_xlfn.NORM.S.INV(RAND())</f>
        <v>-0.40283014976136255</v>
      </c>
      <c r="AL446" s="13">
        <f t="shared" si="246"/>
        <v>360</v>
      </c>
      <c r="AM446">
        <f t="shared" ca="1" si="247"/>
        <v>353.35120098667215</v>
      </c>
      <c r="AN446">
        <f t="shared" ca="1" si="248"/>
        <v>331.14266575478104</v>
      </c>
      <c r="AO446">
        <f t="shared" ca="1" si="249"/>
        <v>324.1194307325033</v>
      </c>
      <c r="AP446">
        <f t="shared" ca="1" si="250"/>
        <v>326.39958668877068</v>
      </c>
      <c r="AQ446">
        <f t="shared" ca="1" si="251"/>
        <v>324.90608636102553</v>
      </c>
      <c r="AR446">
        <f t="shared" ca="1" si="252"/>
        <v>322.40663566019725</v>
      </c>
      <c r="AS446">
        <f t="shared" ca="1" si="253"/>
        <v>332.08257660232061</v>
      </c>
      <c r="AT446">
        <f t="shared" ca="1" si="254"/>
        <v>351.29218138566921</v>
      </c>
      <c r="AU446">
        <f t="shared" ca="1" si="255"/>
        <v>347.86906826316766</v>
      </c>
      <c r="AV446">
        <f t="shared" ca="1" si="256"/>
        <v>313.69462550754184</v>
      </c>
      <c r="AW446">
        <f t="shared" ca="1" si="257"/>
        <v>314.58826294530536</v>
      </c>
      <c r="AX446">
        <f t="shared" ca="1" si="258"/>
        <v>340.94742205351059</v>
      </c>
      <c r="AY446">
        <f t="shared" ca="1" si="259"/>
        <v>318.93201994863705</v>
      </c>
      <c r="AZ446">
        <f t="shared" ca="1" si="260"/>
        <v>311.07119911328499</v>
      </c>
      <c r="BA446">
        <f t="shared" ca="1" si="261"/>
        <v>295.58622604354343</v>
      </c>
      <c r="BB446">
        <f t="shared" ca="1" si="262"/>
        <v>296.95023598012563</v>
      </c>
      <c r="BC446">
        <f t="shared" ca="1" si="263"/>
        <v>288.87369060395736</v>
      </c>
      <c r="BD446">
        <f t="shared" ca="1" si="264"/>
        <v>297.56691882431579</v>
      </c>
      <c r="BE446">
        <f t="shared" ca="1" si="265"/>
        <v>297.96804547566688</v>
      </c>
      <c r="BF446">
        <f t="shared" ca="1" si="266"/>
        <v>297.00175268939853</v>
      </c>
      <c r="BG446">
        <f t="shared" ca="1" si="267"/>
        <v>296.96194872396819</v>
      </c>
      <c r="BH446">
        <f t="shared" ca="1" si="268"/>
        <v>281.77838743795218</v>
      </c>
      <c r="BI446">
        <f t="shared" ca="1" si="269"/>
        <v>291.87911351624945</v>
      </c>
      <c r="BJ446">
        <f t="shared" ca="1" si="270"/>
        <v>315.24578649590416</v>
      </c>
      <c r="BK446">
        <f t="shared" ca="1" si="271"/>
        <v>303.22225482494588</v>
      </c>
      <c r="BL446">
        <f t="shared" ca="1" si="272"/>
        <v>297.79106911483063</v>
      </c>
      <c r="BM446">
        <f t="shared" ca="1" si="273"/>
        <v>286.37738670758512</v>
      </c>
      <c r="BN446">
        <f t="shared" ca="1" si="274"/>
        <v>300.86850014618199</v>
      </c>
      <c r="BO446">
        <f t="shared" ca="1" si="275"/>
        <v>306.6483900026488</v>
      </c>
      <c r="BP446">
        <f t="shared" ca="1" si="276"/>
        <v>284.3487747399775</v>
      </c>
      <c r="BQ446">
        <f t="shared" ca="1" si="277"/>
        <v>290.38165113636768</v>
      </c>
      <c r="BR446">
        <f t="shared" ca="1" si="278"/>
        <v>310.3614348193384</v>
      </c>
      <c r="BS446">
        <f t="shared" ca="1" si="279"/>
        <v>313.11051517546758</v>
      </c>
      <c r="BT446">
        <f t="shared" ca="1" si="280"/>
        <v>334.66830959979842</v>
      </c>
      <c r="BU446">
        <f t="shared" ca="1" si="281"/>
        <v>331.18638145595986</v>
      </c>
      <c r="BV446" s="13">
        <f t="shared" ca="1" si="282"/>
        <v>323.43793042205402</v>
      </c>
      <c r="BW446" s="13">
        <f t="shared" ca="1" si="283"/>
        <v>281.77838743795218</v>
      </c>
      <c r="BX446" s="20">
        <f t="shared" ca="1" si="284"/>
        <v>0</v>
      </c>
      <c r="BY446" s="20">
        <f t="shared" ca="1" si="285"/>
        <v>0</v>
      </c>
      <c r="BZ446" s="21">
        <f t="shared" ca="1" si="286"/>
        <v>0.91393118527122819</v>
      </c>
    </row>
    <row r="447" spans="1:78" x14ac:dyDescent="0.3">
      <c r="A447">
        <v>440</v>
      </c>
      <c r="B447">
        <f ca="1">_xlfn.NORM.S.INV(RAND())</f>
        <v>8.9263304615821687E-2</v>
      </c>
      <c r="C447">
        <f ca="1">_xlfn.NORM.S.INV(RAND())</f>
        <v>-0.14176795860619046</v>
      </c>
      <c r="D447">
        <f ca="1">_xlfn.NORM.S.INV(RAND())</f>
        <v>-1.7838235681823293</v>
      </c>
      <c r="E447">
        <f ca="1">_xlfn.NORM.S.INV(RAND())</f>
        <v>-1.3205126708263561</v>
      </c>
      <c r="F447">
        <f ca="1">_xlfn.NORM.S.INV(RAND())</f>
        <v>1.0714528130282146</v>
      </c>
      <c r="G447">
        <f ca="1">_xlfn.NORM.S.INV(RAND())</f>
        <v>0.34858597454028201</v>
      </c>
      <c r="H447">
        <f ca="1">_xlfn.NORM.S.INV(RAND())</f>
        <v>0.47697102480071885</v>
      </c>
      <c r="I447">
        <f ca="1">_xlfn.NORM.S.INV(RAND())</f>
        <v>1.0661027024326841</v>
      </c>
      <c r="J447">
        <f ca="1">_xlfn.NORM.S.INV(RAND())</f>
        <v>-1.1243309485358421</v>
      </c>
      <c r="K447">
        <f ca="1">_xlfn.NORM.S.INV(RAND())</f>
        <v>-0.5452928025011019</v>
      </c>
      <c r="L447">
        <f ca="1">_xlfn.NORM.S.INV(RAND())</f>
        <v>3.1172039286226794E-2</v>
      </c>
      <c r="M447">
        <f ca="1">_xlfn.NORM.S.INV(RAND())</f>
        <v>-1.0590413751010688</v>
      </c>
      <c r="N447">
        <f ca="1">_xlfn.NORM.S.INV(RAND())</f>
        <v>-0.11632113957921025</v>
      </c>
      <c r="O447">
        <f ca="1">_xlfn.NORM.S.INV(RAND())</f>
        <v>-2.0588075516428352</v>
      </c>
      <c r="P447">
        <f ca="1">_xlfn.NORM.S.INV(RAND())</f>
        <v>-0.18412836091535789</v>
      </c>
      <c r="Q447">
        <f ca="1">_xlfn.NORM.S.INV(RAND())</f>
        <v>-0.76214243294060269</v>
      </c>
      <c r="R447">
        <f ca="1">_xlfn.NORM.S.INV(RAND())</f>
        <v>0.49092236791055455</v>
      </c>
      <c r="S447">
        <f ca="1">_xlfn.NORM.S.INV(RAND())</f>
        <v>-2.0981280627862224</v>
      </c>
      <c r="T447">
        <f ca="1">_xlfn.NORM.S.INV(RAND())</f>
        <v>1.6883964472507389</v>
      </c>
      <c r="U447">
        <f ca="1">_xlfn.NORM.S.INV(RAND())</f>
        <v>-0.89504075572516117</v>
      </c>
      <c r="V447">
        <f ca="1">_xlfn.NORM.S.INV(RAND())</f>
        <v>0.1507626770740014</v>
      </c>
      <c r="W447">
        <f ca="1">_xlfn.NORM.S.INV(RAND())</f>
        <v>-2.1328192095802723</v>
      </c>
      <c r="X447">
        <f ca="1">_xlfn.NORM.S.INV(RAND())</f>
        <v>-0.61035566763529714</v>
      </c>
      <c r="Y447">
        <f ca="1">_xlfn.NORM.S.INV(RAND())</f>
        <v>0.51731778151191099</v>
      </c>
      <c r="Z447">
        <f ca="1">_xlfn.NORM.S.INV(RAND())</f>
        <v>-0.31631432659669556</v>
      </c>
      <c r="AA447">
        <f ca="1">_xlfn.NORM.S.INV(RAND())</f>
        <v>-0.4505388339315583</v>
      </c>
      <c r="AB447">
        <f ca="1">_xlfn.NORM.S.INV(RAND())</f>
        <v>0.5305087005023813</v>
      </c>
      <c r="AC447">
        <f ca="1">_xlfn.NORM.S.INV(RAND())</f>
        <v>0.35279429484353908</v>
      </c>
      <c r="AD447">
        <f ca="1">_xlfn.NORM.S.INV(RAND())</f>
        <v>-0.36991656537827411</v>
      </c>
      <c r="AE447">
        <f ca="1">_xlfn.NORM.S.INV(RAND())</f>
        <v>0.85873761754617572</v>
      </c>
      <c r="AF447">
        <f ca="1">_xlfn.NORM.S.INV(RAND())</f>
        <v>4.5867168572695169E-2</v>
      </c>
      <c r="AG447">
        <f ca="1">_xlfn.NORM.S.INV(RAND())</f>
        <v>1.4101089241457967</v>
      </c>
      <c r="AH447">
        <f ca="1">_xlfn.NORM.S.INV(RAND())</f>
        <v>-0.26366767304190003</v>
      </c>
      <c r="AI447">
        <f ca="1">_xlfn.NORM.S.INV(RAND())</f>
        <v>-0.16494211536713285</v>
      </c>
      <c r="AJ447">
        <f ca="1">_xlfn.NORM.S.INV(RAND())</f>
        <v>-1.484542062990678</v>
      </c>
      <c r="AK447">
        <f ca="1">_xlfn.NORM.S.INV(RAND())</f>
        <v>6.5793124631030328E-3</v>
      </c>
      <c r="AL447" s="13">
        <f t="shared" si="246"/>
        <v>360</v>
      </c>
      <c r="AM447">
        <f t="shared" ca="1" si="247"/>
        <v>361.70934830081842</v>
      </c>
      <c r="AN447">
        <f t="shared" ca="1" si="248"/>
        <v>358.61139625035628</v>
      </c>
      <c r="AO447">
        <f t="shared" ca="1" si="249"/>
        <v>323.38176882853378</v>
      </c>
      <c r="AP447">
        <f t="shared" ca="1" si="250"/>
        <v>299.51876524874103</v>
      </c>
      <c r="AQ447">
        <f t="shared" ca="1" si="251"/>
        <v>318.49945414593259</v>
      </c>
      <c r="AR447">
        <f t="shared" ca="1" si="252"/>
        <v>324.83901304857358</v>
      </c>
      <c r="AS447">
        <f t="shared" ca="1" si="253"/>
        <v>333.7696163040107</v>
      </c>
      <c r="AT447">
        <f t="shared" ca="1" si="254"/>
        <v>354.81118863518554</v>
      </c>
      <c r="AU447">
        <f t="shared" ca="1" si="255"/>
        <v>332.37233807819871</v>
      </c>
      <c r="AV447">
        <f t="shared" ca="1" si="256"/>
        <v>321.93725922845778</v>
      </c>
      <c r="AW447">
        <f t="shared" ca="1" si="257"/>
        <v>322.38282320186102</v>
      </c>
      <c r="AX447">
        <f t="shared" ca="1" si="258"/>
        <v>303.13531268347458</v>
      </c>
      <c r="AY447">
        <f t="shared" ca="1" si="259"/>
        <v>300.98090119168722</v>
      </c>
      <c r="AZ447">
        <f t="shared" ca="1" si="260"/>
        <v>267.13785485161713</v>
      </c>
      <c r="BA447">
        <f t="shared" ca="1" si="261"/>
        <v>264.2029381408762</v>
      </c>
      <c r="BB447">
        <f t="shared" ca="1" si="262"/>
        <v>252.72413854642161</v>
      </c>
      <c r="BC447">
        <f t="shared" ca="1" si="263"/>
        <v>259.88137628182176</v>
      </c>
      <c r="BD447">
        <f t="shared" ca="1" si="264"/>
        <v>230.13662055418638</v>
      </c>
      <c r="BE447">
        <f t="shared" ca="1" si="265"/>
        <v>253.59438537977732</v>
      </c>
      <c r="BF447">
        <f t="shared" ca="1" si="266"/>
        <v>240.72235462250549</v>
      </c>
      <c r="BG447">
        <f t="shared" ca="1" si="267"/>
        <v>242.72566000723074</v>
      </c>
      <c r="BH447">
        <f t="shared" ca="1" si="268"/>
        <v>214.51438375738351</v>
      </c>
      <c r="BI447">
        <f t="shared" ca="1" si="269"/>
        <v>207.00050351377141</v>
      </c>
      <c r="BJ447">
        <f t="shared" ca="1" si="270"/>
        <v>213.18746906474911</v>
      </c>
      <c r="BK447">
        <f t="shared" ca="1" si="271"/>
        <v>209.24228360356111</v>
      </c>
      <c r="BL447">
        <f t="shared" ca="1" si="272"/>
        <v>203.78475084478956</v>
      </c>
      <c r="BM447">
        <f t="shared" ca="1" si="273"/>
        <v>210.03549942436646</v>
      </c>
      <c r="BN447">
        <f t="shared" ca="1" si="274"/>
        <v>214.26819601259876</v>
      </c>
      <c r="BO447">
        <f t="shared" ca="1" si="275"/>
        <v>209.65318662215793</v>
      </c>
      <c r="BP447">
        <f t="shared" ca="1" si="276"/>
        <v>220.21784170892312</v>
      </c>
      <c r="BQ447">
        <f t="shared" ca="1" si="277"/>
        <v>220.70980113096365</v>
      </c>
      <c r="BR447">
        <f t="shared" ca="1" si="278"/>
        <v>239.33033001012865</v>
      </c>
      <c r="BS447">
        <f t="shared" ca="1" si="279"/>
        <v>235.61643436873948</v>
      </c>
      <c r="BT447">
        <f t="shared" ca="1" si="280"/>
        <v>233.28610076515125</v>
      </c>
      <c r="BU447">
        <f t="shared" ca="1" si="281"/>
        <v>214.0348512255876</v>
      </c>
      <c r="BV447" s="13">
        <f t="shared" ca="1" si="282"/>
        <v>214.02697277243814</v>
      </c>
      <c r="BW447" s="13">
        <f t="shared" ca="1" si="283"/>
        <v>203.78475084478956</v>
      </c>
      <c r="BX447" s="20">
        <f t="shared" ca="1" si="284"/>
        <v>0</v>
      </c>
      <c r="BY447" s="20">
        <f t="shared" ca="1" si="285"/>
        <v>0</v>
      </c>
      <c r="BZ447" s="21">
        <f t="shared" ca="1" si="286"/>
        <v>0.91393118527122819</v>
      </c>
    </row>
    <row r="448" spans="1:78" x14ac:dyDescent="0.3">
      <c r="A448">
        <v>441</v>
      </c>
      <c r="B448">
        <f ca="1">_xlfn.NORM.S.INV(RAND())</f>
        <v>-0.29753109873530942</v>
      </c>
      <c r="C448">
        <f ca="1">_xlfn.NORM.S.INV(RAND())</f>
        <v>-1.4720031879271098</v>
      </c>
      <c r="D448">
        <f ca="1">_xlfn.NORM.S.INV(RAND())</f>
        <v>-0.46870848155828804</v>
      </c>
      <c r="E448">
        <f ca="1">_xlfn.NORM.S.INV(RAND())</f>
        <v>5.0906457994293462E-2</v>
      </c>
      <c r="F448">
        <f ca="1">_xlfn.NORM.S.INV(RAND())</f>
        <v>0.43530573249526716</v>
      </c>
      <c r="G448">
        <f ca="1">_xlfn.NORM.S.INV(RAND())</f>
        <v>-0.81233503858841094</v>
      </c>
      <c r="H448">
        <f ca="1">_xlfn.NORM.S.INV(RAND())</f>
        <v>1.0645142517470565</v>
      </c>
      <c r="I448">
        <f ca="1">_xlfn.NORM.S.INV(RAND())</f>
        <v>-0.56763412113605582</v>
      </c>
      <c r="J448">
        <f ca="1">_xlfn.NORM.S.INV(RAND())</f>
        <v>0.88852988688447865</v>
      </c>
      <c r="K448">
        <f ca="1">_xlfn.NORM.S.INV(RAND())</f>
        <v>1.1373567051143161</v>
      </c>
      <c r="L448">
        <f ca="1">_xlfn.NORM.S.INV(RAND())</f>
        <v>-0.47169154379426564</v>
      </c>
      <c r="M448">
        <f ca="1">_xlfn.NORM.S.INV(RAND())</f>
        <v>-0.42861625891729971</v>
      </c>
      <c r="N448">
        <f ca="1">_xlfn.NORM.S.INV(RAND())</f>
        <v>-2.175863476992582</v>
      </c>
      <c r="O448">
        <f ca="1">_xlfn.NORM.S.INV(RAND())</f>
        <v>2.0792344742629072</v>
      </c>
      <c r="P448">
        <f ca="1">_xlfn.NORM.S.INV(RAND())</f>
        <v>-0.4428804725521564</v>
      </c>
      <c r="Q448">
        <f ca="1">_xlfn.NORM.S.INV(RAND())</f>
        <v>0.54186538214447533</v>
      </c>
      <c r="R448">
        <f ca="1">_xlfn.NORM.S.INV(RAND())</f>
        <v>0.91369258769833717</v>
      </c>
      <c r="S448">
        <f ca="1">_xlfn.NORM.S.INV(RAND())</f>
        <v>-1.5328764820386034</v>
      </c>
      <c r="T448">
        <f ca="1">_xlfn.NORM.S.INV(RAND())</f>
        <v>0.33668219483260364</v>
      </c>
      <c r="U448">
        <f ca="1">_xlfn.NORM.S.INV(RAND())</f>
        <v>-1.1431889770289616</v>
      </c>
      <c r="V448">
        <f ca="1">_xlfn.NORM.S.INV(RAND())</f>
        <v>-0.54481296711819904</v>
      </c>
      <c r="W448">
        <f ca="1">_xlfn.NORM.S.INV(RAND())</f>
        <v>1.0648286662692676</v>
      </c>
      <c r="X448">
        <f ca="1">_xlfn.NORM.S.INV(RAND())</f>
        <v>-0.8631448748284446</v>
      </c>
      <c r="Y448">
        <f ca="1">_xlfn.NORM.S.INV(RAND())</f>
        <v>1.9230098364306865</v>
      </c>
      <c r="Z448">
        <f ca="1">_xlfn.NORM.S.INV(RAND())</f>
        <v>-1.5209629523739938</v>
      </c>
      <c r="AA448">
        <f ca="1">_xlfn.NORM.S.INV(RAND())</f>
        <v>6.1039421812482654E-2</v>
      </c>
      <c r="AB448">
        <f ca="1">_xlfn.NORM.S.INV(RAND())</f>
        <v>-0.78856315858400017</v>
      </c>
      <c r="AC448">
        <f ca="1">_xlfn.NORM.S.INV(RAND())</f>
        <v>-3.3171728677316661E-4</v>
      </c>
      <c r="AD448">
        <f ca="1">_xlfn.NORM.S.INV(RAND())</f>
        <v>0.6830306804405899</v>
      </c>
      <c r="AE448">
        <f ca="1">_xlfn.NORM.S.INV(RAND())</f>
        <v>-1.2410092841834872</v>
      </c>
      <c r="AF448">
        <f ca="1">_xlfn.NORM.S.INV(RAND())</f>
        <v>-0.44517371353458568</v>
      </c>
      <c r="AG448">
        <f ca="1">_xlfn.NORM.S.INV(RAND())</f>
        <v>0.28110848457179127</v>
      </c>
      <c r="AH448">
        <f ca="1">_xlfn.NORM.S.INV(RAND())</f>
        <v>-0.9206942911996131</v>
      </c>
      <c r="AI448">
        <f ca="1">_xlfn.NORM.S.INV(RAND())</f>
        <v>0.71277377185728086</v>
      </c>
      <c r="AJ448">
        <f ca="1">_xlfn.NORM.S.INV(RAND())</f>
        <v>-0.75952541006558261</v>
      </c>
      <c r="AK448">
        <f ca="1">_xlfn.NORM.S.INV(RAND())</f>
        <v>-0.49846734694670197</v>
      </c>
      <c r="AL448" s="13">
        <f t="shared" si="246"/>
        <v>360</v>
      </c>
      <c r="AM448">
        <f t="shared" ca="1" si="247"/>
        <v>353.72132966471645</v>
      </c>
      <c r="AN448">
        <f t="shared" ca="1" si="248"/>
        <v>324.7665408777911</v>
      </c>
      <c r="AO448">
        <f t="shared" ca="1" si="249"/>
        <v>315.96423442304206</v>
      </c>
      <c r="AP448">
        <f t="shared" ca="1" si="250"/>
        <v>316.76223465133825</v>
      </c>
      <c r="AQ448">
        <f t="shared" ca="1" si="251"/>
        <v>324.6887936404122</v>
      </c>
      <c r="AR448">
        <f t="shared" ca="1" si="252"/>
        <v>309.68334682042371</v>
      </c>
      <c r="AS448">
        <f t="shared" ca="1" si="253"/>
        <v>329.17627773903763</v>
      </c>
      <c r="AT448">
        <f t="shared" ca="1" si="254"/>
        <v>318.43054047413318</v>
      </c>
      <c r="AU448">
        <f t="shared" ca="1" si="255"/>
        <v>335.05242034179497</v>
      </c>
      <c r="AV448">
        <f t="shared" ca="1" si="256"/>
        <v>357.64313210618423</v>
      </c>
      <c r="AW448">
        <f t="shared" ca="1" si="257"/>
        <v>347.88983406952821</v>
      </c>
      <c r="AX448">
        <f t="shared" ca="1" si="258"/>
        <v>339.24515699050022</v>
      </c>
      <c r="AY448">
        <f t="shared" ca="1" si="259"/>
        <v>299.07154326247655</v>
      </c>
      <c r="AZ448">
        <f t="shared" ca="1" si="260"/>
        <v>337.07680472120057</v>
      </c>
      <c r="BA448">
        <f t="shared" ca="1" si="261"/>
        <v>328.43023104500662</v>
      </c>
      <c r="BB448">
        <f t="shared" ca="1" si="262"/>
        <v>338.72628916409116</v>
      </c>
      <c r="BC448">
        <f t="shared" ca="1" si="263"/>
        <v>356.9257489939983</v>
      </c>
      <c r="BD448">
        <f t="shared" ca="1" si="264"/>
        <v>326.55893654413353</v>
      </c>
      <c r="BE448">
        <f t="shared" ca="1" si="265"/>
        <v>332.83009396317533</v>
      </c>
      <c r="BF448">
        <f t="shared" ca="1" si="266"/>
        <v>311.44209135769216</v>
      </c>
      <c r="BG448">
        <f t="shared" ca="1" si="267"/>
        <v>301.67249051285091</v>
      </c>
      <c r="BH448">
        <f t="shared" ca="1" si="268"/>
        <v>320.66700126961831</v>
      </c>
      <c r="BI448">
        <f t="shared" ca="1" si="269"/>
        <v>304.95153007981583</v>
      </c>
      <c r="BJ448">
        <f t="shared" ca="1" si="270"/>
        <v>340.61786016442096</v>
      </c>
      <c r="BK448">
        <f t="shared" ca="1" si="271"/>
        <v>311.85293064777812</v>
      </c>
      <c r="BL448">
        <f t="shared" ca="1" si="272"/>
        <v>312.82350400923121</v>
      </c>
      <c r="BM448">
        <f t="shared" ca="1" si="273"/>
        <v>298.77619000375887</v>
      </c>
      <c r="BN448">
        <f t="shared" ca="1" si="274"/>
        <v>298.64600622099886</v>
      </c>
      <c r="BO448">
        <f t="shared" ca="1" si="275"/>
        <v>310.52893156313775</v>
      </c>
      <c r="BP448">
        <f t="shared" ca="1" si="276"/>
        <v>288.93758712208512</v>
      </c>
      <c r="BQ448">
        <f t="shared" ca="1" si="277"/>
        <v>281.48859179429917</v>
      </c>
      <c r="BR448">
        <f t="shared" ca="1" si="278"/>
        <v>285.97519020729953</v>
      </c>
      <c r="BS448">
        <f t="shared" ca="1" si="279"/>
        <v>271.05780024563717</v>
      </c>
      <c r="BT448">
        <f t="shared" ca="1" si="280"/>
        <v>282.32741101097912</v>
      </c>
      <c r="BU448">
        <f t="shared" ca="1" si="281"/>
        <v>270.10196686308984</v>
      </c>
      <c r="BV448" s="13">
        <f t="shared" ca="1" si="282"/>
        <v>262.3301566645768</v>
      </c>
      <c r="BW448" s="13">
        <f t="shared" ca="1" si="283"/>
        <v>262.3301566645768</v>
      </c>
      <c r="BX448" s="20">
        <f t="shared" ca="1" si="284"/>
        <v>0</v>
      </c>
      <c r="BY448" s="20">
        <f t="shared" ca="1" si="285"/>
        <v>0</v>
      </c>
      <c r="BZ448" s="21">
        <f t="shared" ca="1" si="286"/>
        <v>0.91393118527122819</v>
      </c>
    </row>
    <row r="449" spans="1:78" x14ac:dyDescent="0.3">
      <c r="A449">
        <v>442</v>
      </c>
      <c r="B449">
        <f ca="1">_xlfn.NORM.S.INV(RAND())</f>
        <v>0.22815494772806347</v>
      </c>
      <c r="C449">
        <f ca="1">_xlfn.NORM.S.INV(RAND())</f>
        <v>-0.33837368490757475</v>
      </c>
      <c r="D449">
        <f ca="1">_xlfn.NORM.S.INV(RAND())</f>
        <v>-0.13805845553952303</v>
      </c>
      <c r="E449">
        <f ca="1">_xlfn.NORM.S.INV(RAND())</f>
        <v>1.0696514486877331</v>
      </c>
      <c r="F449">
        <f ca="1">_xlfn.NORM.S.INV(RAND())</f>
        <v>-1.7101815917284539E-2</v>
      </c>
      <c r="G449">
        <f ca="1">_xlfn.NORM.S.INV(RAND())</f>
        <v>-0.16129635505064313</v>
      </c>
      <c r="H449">
        <f ca="1">_xlfn.NORM.S.INV(RAND())</f>
        <v>0.50707535515093161</v>
      </c>
      <c r="I449">
        <f ca="1">_xlfn.NORM.S.INV(RAND())</f>
        <v>-1.983984030675352</v>
      </c>
      <c r="J449">
        <f ca="1">_xlfn.NORM.S.INV(RAND())</f>
        <v>0.36719501029071838</v>
      </c>
      <c r="K449">
        <f ca="1">_xlfn.NORM.S.INV(RAND())</f>
        <v>-0.52987736251903972</v>
      </c>
      <c r="L449">
        <f ca="1">_xlfn.NORM.S.INV(RAND())</f>
        <v>1.5311372972040287E-2</v>
      </c>
      <c r="M449">
        <f ca="1">_xlfn.NORM.S.INV(RAND())</f>
        <v>-1.0476852487496133</v>
      </c>
      <c r="N449">
        <f ca="1">_xlfn.NORM.S.INV(RAND())</f>
        <v>0.80925757284710564</v>
      </c>
      <c r="O449">
        <f ca="1">_xlfn.NORM.S.INV(RAND())</f>
        <v>0.96623184661030648</v>
      </c>
      <c r="P449">
        <f ca="1">_xlfn.NORM.S.INV(RAND())</f>
        <v>0.35405846465441682</v>
      </c>
      <c r="Q449">
        <f ca="1">_xlfn.NORM.S.INV(RAND())</f>
        <v>-0.60990330206908827</v>
      </c>
      <c r="R449">
        <f ca="1">_xlfn.NORM.S.INV(RAND())</f>
        <v>0.24667415323857309</v>
      </c>
      <c r="S449">
        <f ca="1">_xlfn.NORM.S.INV(RAND())</f>
        <v>-1.9657336916948505</v>
      </c>
      <c r="T449">
        <f ca="1">_xlfn.NORM.S.INV(RAND())</f>
        <v>-0.10427012777774923</v>
      </c>
      <c r="U449">
        <f ca="1">_xlfn.NORM.S.INV(RAND())</f>
        <v>-0.98671470824371366</v>
      </c>
      <c r="V449">
        <f ca="1">_xlfn.NORM.S.INV(RAND())</f>
        <v>-0.78640279192515106</v>
      </c>
      <c r="W449">
        <f ca="1">_xlfn.NORM.S.INV(RAND())</f>
        <v>1.9924538182379083</v>
      </c>
      <c r="X449">
        <f ca="1">_xlfn.NORM.S.INV(RAND())</f>
        <v>0.69345945533841458</v>
      </c>
      <c r="Y449">
        <f ca="1">_xlfn.NORM.S.INV(RAND())</f>
        <v>-1.8089156849271668</v>
      </c>
      <c r="Z449">
        <f ca="1">_xlfn.NORM.S.INV(RAND())</f>
        <v>0.53281902934737146</v>
      </c>
      <c r="AA449">
        <f ca="1">_xlfn.NORM.S.INV(RAND())</f>
        <v>0.46845623466685327</v>
      </c>
      <c r="AB449">
        <f ca="1">_xlfn.NORM.S.INV(RAND())</f>
        <v>1.3070350792797041</v>
      </c>
      <c r="AC449">
        <f ca="1">_xlfn.NORM.S.INV(RAND())</f>
        <v>-6.0230594351360758E-2</v>
      </c>
      <c r="AD449">
        <f ca="1">_xlfn.NORM.S.INV(RAND())</f>
        <v>-0.81878248405442111</v>
      </c>
      <c r="AE449">
        <f ca="1">_xlfn.NORM.S.INV(RAND())</f>
        <v>0.80538758502066576</v>
      </c>
      <c r="AF449">
        <f ca="1">_xlfn.NORM.S.INV(RAND())</f>
        <v>1.665067165389053</v>
      </c>
      <c r="AG449">
        <f ca="1">_xlfn.NORM.S.INV(RAND())</f>
        <v>0.22054898399483039</v>
      </c>
      <c r="AH449">
        <f ca="1">_xlfn.NORM.S.INV(RAND())</f>
        <v>1.6896186604391916</v>
      </c>
      <c r="AI449">
        <f ca="1">_xlfn.NORM.S.INV(RAND())</f>
        <v>1.5200885386014635</v>
      </c>
      <c r="AJ449">
        <f ca="1">_xlfn.NORM.S.INV(RAND())</f>
        <v>1.1661522398304445</v>
      </c>
      <c r="AK449">
        <f ca="1">_xlfn.NORM.S.INV(RAND())</f>
        <v>0.84035808063718875</v>
      </c>
      <c r="AL449" s="13">
        <f t="shared" si="246"/>
        <v>360</v>
      </c>
      <c r="AM449">
        <f t="shared" ca="1" si="247"/>
        <v>364.62152464601871</v>
      </c>
      <c r="AN449">
        <f t="shared" ca="1" si="248"/>
        <v>357.41844718865832</v>
      </c>
      <c r="AO449">
        <f t="shared" ca="1" si="249"/>
        <v>354.43314585807838</v>
      </c>
      <c r="AP449">
        <f t="shared" ca="1" si="250"/>
        <v>376.8545973240366</v>
      </c>
      <c r="AQ449">
        <f t="shared" ca="1" si="251"/>
        <v>376.32584949699446</v>
      </c>
      <c r="AR449">
        <f t="shared" ca="1" si="252"/>
        <v>372.68228470076139</v>
      </c>
      <c r="AS449">
        <f t="shared" ca="1" si="253"/>
        <v>383.59435062229818</v>
      </c>
      <c r="AT449">
        <f t="shared" ca="1" si="254"/>
        <v>341.93599743770403</v>
      </c>
      <c r="AU449">
        <f t="shared" ca="1" si="255"/>
        <v>349.11693545436276</v>
      </c>
      <c r="AV449">
        <f t="shared" ca="1" si="256"/>
        <v>338.45724401806069</v>
      </c>
      <c r="AW449">
        <f t="shared" ca="1" si="257"/>
        <v>338.6154541923994</v>
      </c>
      <c r="AX449">
        <f t="shared" ca="1" si="258"/>
        <v>318.60761779098635</v>
      </c>
      <c r="AY449">
        <f t="shared" ca="1" si="259"/>
        <v>333.70792971480893</v>
      </c>
      <c r="AZ449">
        <f t="shared" ca="1" si="260"/>
        <v>352.70601931613214</v>
      </c>
      <c r="BA449">
        <f t="shared" ca="1" si="261"/>
        <v>359.84011644333935</v>
      </c>
      <c r="BB449">
        <f t="shared" ca="1" si="262"/>
        <v>347.24492322282242</v>
      </c>
      <c r="BC449">
        <f t="shared" ca="1" si="263"/>
        <v>352.07894773544439</v>
      </c>
      <c r="BD449">
        <f t="shared" ca="1" si="264"/>
        <v>314.1740336043045</v>
      </c>
      <c r="BE449">
        <f t="shared" ca="1" si="265"/>
        <v>312.15828229498578</v>
      </c>
      <c r="BF449">
        <f t="shared" ca="1" si="266"/>
        <v>294.74945998630989</v>
      </c>
      <c r="BG449">
        <f t="shared" ca="1" si="267"/>
        <v>281.54887452866166</v>
      </c>
      <c r="BH449">
        <f t="shared" ca="1" si="268"/>
        <v>315.74147524845131</v>
      </c>
      <c r="BI449">
        <f t="shared" ca="1" si="269"/>
        <v>328.50235146877338</v>
      </c>
      <c r="BJ449">
        <f t="shared" ca="1" si="270"/>
        <v>295.80176989279619</v>
      </c>
      <c r="BK449">
        <f t="shared" ca="1" si="271"/>
        <v>304.91565214158084</v>
      </c>
      <c r="BL449">
        <f t="shared" ca="1" si="272"/>
        <v>313.14453422914517</v>
      </c>
      <c r="BM449">
        <f t="shared" ca="1" si="273"/>
        <v>337.5487328358688</v>
      </c>
      <c r="BN449">
        <f t="shared" ca="1" si="274"/>
        <v>336.23684646247847</v>
      </c>
      <c r="BO449">
        <f t="shared" ca="1" si="275"/>
        <v>320.57835260825675</v>
      </c>
      <c r="BP449">
        <f t="shared" ca="1" si="276"/>
        <v>335.69705244880487</v>
      </c>
      <c r="BQ449">
        <f t="shared" ca="1" si="277"/>
        <v>369.41665544599738</v>
      </c>
      <c r="BR449">
        <f t="shared" ca="1" si="278"/>
        <v>373.99479845528884</v>
      </c>
      <c r="BS449">
        <f t="shared" ca="1" si="279"/>
        <v>412.14507107057824</v>
      </c>
      <c r="BT449">
        <f t="shared" ca="1" si="280"/>
        <v>449.763139556726</v>
      </c>
      <c r="BU449">
        <f t="shared" ca="1" si="281"/>
        <v>480.88696954541206</v>
      </c>
      <c r="BV449" s="13">
        <f t="shared" ca="1" si="282"/>
        <v>504.58367417059611</v>
      </c>
      <c r="BW449" s="13">
        <f t="shared" ca="1" si="283"/>
        <v>281.54887452866166</v>
      </c>
      <c r="BX449" s="20">
        <f t="shared" ca="1" si="284"/>
        <v>6</v>
      </c>
      <c r="BY449" s="20">
        <f t="shared" ca="1" si="285"/>
        <v>0</v>
      </c>
      <c r="BZ449" s="21">
        <f t="shared" ca="1" si="286"/>
        <v>1.0245164171871852</v>
      </c>
    </row>
    <row r="450" spans="1:78" x14ac:dyDescent="0.3">
      <c r="A450">
        <v>443</v>
      </c>
      <c r="B450">
        <f ca="1">_xlfn.NORM.S.INV(RAND())</f>
        <v>1.4399402916723685</v>
      </c>
      <c r="C450">
        <f ca="1">_xlfn.NORM.S.INV(RAND())</f>
        <v>-0.33554880953922428</v>
      </c>
      <c r="D450">
        <f ca="1">_xlfn.NORM.S.INV(RAND())</f>
        <v>-0.82067950386582067</v>
      </c>
      <c r="E450">
        <f ca="1">_xlfn.NORM.S.INV(RAND())</f>
        <v>-0.67947574493170693</v>
      </c>
      <c r="F450">
        <f ca="1">_xlfn.NORM.S.INV(RAND())</f>
        <v>-0.81993976295010929</v>
      </c>
      <c r="G450">
        <f ca="1">_xlfn.NORM.S.INV(RAND())</f>
        <v>-4.6079768480544965E-2</v>
      </c>
      <c r="H450">
        <f ca="1">_xlfn.NORM.S.INV(RAND())</f>
        <v>-1.012305450192027</v>
      </c>
      <c r="I450">
        <f ca="1">_xlfn.NORM.S.INV(RAND())</f>
        <v>0.52935037222539183</v>
      </c>
      <c r="J450">
        <f ca="1">_xlfn.NORM.S.INV(RAND())</f>
        <v>0.61596120223195205</v>
      </c>
      <c r="K450">
        <f ca="1">_xlfn.NORM.S.INV(RAND())</f>
        <v>8.0127016900196094E-2</v>
      </c>
      <c r="L450">
        <f ca="1">_xlfn.NORM.S.INV(RAND())</f>
        <v>-1.3031188085405654</v>
      </c>
      <c r="M450">
        <f ca="1">_xlfn.NORM.S.INV(RAND())</f>
        <v>-0.81631274108312046</v>
      </c>
      <c r="N450">
        <f ca="1">_xlfn.NORM.S.INV(RAND())</f>
        <v>-0.13180772977471067</v>
      </c>
      <c r="O450">
        <f ca="1">_xlfn.NORM.S.INV(RAND())</f>
        <v>6.3858519115641055E-2</v>
      </c>
      <c r="P450">
        <f ca="1">_xlfn.NORM.S.INV(RAND())</f>
        <v>0.69881160704030509</v>
      </c>
      <c r="Q450">
        <f ca="1">_xlfn.NORM.S.INV(RAND())</f>
        <v>1.6209934644352273</v>
      </c>
      <c r="R450">
        <f ca="1">_xlfn.NORM.S.INV(RAND())</f>
        <v>1.7764432779753387</v>
      </c>
      <c r="S450">
        <f ca="1">_xlfn.NORM.S.INV(RAND())</f>
        <v>-0.85508945974470396</v>
      </c>
      <c r="T450">
        <f ca="1">_xlfn.NORM.S.INV(RAND())</f>
        <v>-0.553801650670251</v>
      </c>
      <c r="U450">
        <f ca="1">_xlfn.NORM.S.INV(RAND())</f>
        <v>0.98696095297311026</v>
      </c>
      <c r="V450">
        <f ca="1">_xlfn.NORM.S.INV(RAND())</f>
        <v>-0.11423362414146417</v>
      </c>
      <c r="W450">
        <f ca="1">_xlfn.NORM.S.INV(RAND())</f>
        <v>0.40383981952333808</v>
      </c>
      <c r="X450">
        <f ca="1">_xlfn.NORM.S.INV(RAND())</f>
        <v>-0.23560550478527989</v>
      </c>
      <c r="Y450">
        <f ca="1">_xlfn.NORM.S.INV(RAND())</f>
        <v>0.74958657366454995</v>
      </c>
      <c r="Z450">
        <f ca="1">_xlfn.NORM.S.INV(RAND())</f>
        <v>-0.84670785657700309</v>
      </c>
      <c r="AA450">
        <f ca="1">_xlfn.NORM.S.INV(RAND())</f>
        <v>0.28791710703183537</v>
      </c>
      <c r="AB450">
        <f ca="1">_xlfn.NORM.S.INV(RAND())</f>
        <v>-4.9594830123062345E-2</v>
      </c>
      <c r="AC450">
        <f ca="1">_xlfn.NORM.S.INV(RAND())</f>
        <v>-8.2581921137231187E-2</v>
      </c>
      <c r="AD450">
        <f ca="1">_xlfn.NORM.S.INV(RAND())</f>
        <v>1.1748561141303524</v>
      </c>
      <c r="AE450">
        <f ca="1">_xlfn.NORM.S.INV(RAND())</f>
        <v>-0.2607037938544679</v>
      </c>
      <c r="AF450">
        <f ca="1">_xlfn.NORM.S.INV(RAND())</f>
        <v>-1.3758395333786455</v>
      </c>
      <c r="AG450">
        <f ca="1">_xlfn.NORM.S.INV(RAND())</f>
        <v>-0.84215135694176535</v>
      </c>
      <c r="AH450">
        <f ca="1">_xlfn.NORM.S.INV(RAND())</f>
        <v>-0.2979361305940596</v>
      </c>
      <c r="AI450">
        <f ca="1">_xlfn.NORM.S.INV(RAND())</f>
        <v>0.32855514509254563</v>
      </c>
      <c r="AJ450">
        <f ca="1">_xlfn.NORM.S.INV(RAND())</f>
        <v>0.17457074565373149</v>
      </c>
      <c r="AK450">
        <f ca="1">_xlfn.NORM.S.INV(RAND())</f>
        <v>-1.1576863273273912</v>
      </c>
      <c r="AL450" s="13">
        <f t="shared" si="246"/>
        <v>360</v>
      </c>
      <c r="AM450">
        <f t="shared" ca="1" si="247"/>
        <v>391.04488792954959</v>
      </c>
      <c r="AN450">
        <f t="shared" ca="1" si="248"/>
        <v>383.38234079386461</v>
      </c>
      <c r="AO450">
        <f t="shared" ca="1" si="249"/>
        <v>365.48825702555638</v>
      </c>
      <c r="AP450">
        <f t="shared" ca="1" si="250"/>
        <v>351.28151289881032</v>
      </c>
      <c r="AQ450">
        <f t="shared" ca="1" si="251"/>
        <v>334.90001416924849</v>
      </c>
      <c r="AR450">
        <f t="shared" ca="1" si="252"/>
        <v>333.87108278066023</v>
      </c>
      <c r="AS450">
        <f t="shared" ca="1" si="253"/>
        <v>314.78592029990415</v>
      </c>
      <c r="AT450">
        <f t="shared" ca="1" si="254"/>
        <v>324.419743184813</v>
      </c>
      <c r="AU450">
        <f t="shared" ca="1" si="255"/>
        <v>336.02449225866974</v>
      </c>
      <c r="AV450">
        <f t="shared" ca="1" si="256"/>
        <v>337.44195817476765</v>
      </c>
      <c r="AW450">
        <f t="shared" ca="1" si="257"/>
        <v>312.8554471237747</v>
      </c>
      <c r="AX450">
        <f t="shared" ca="1" si="258"/>
        <v>298.32835694634116</v>
      </c>
      <c r="AY450">
        <f t="shared" ca="1" si="259"/>
        <v>295.94338210246934</v>
      </c>
      <c r="AZ450">
        <f t="shared" ca="1" si="260"/>
        <v>296.91276229254839</v>
      </c>
      <c r="BA450">
        <f t="shared" ca="1" si="261"/>
        <v>309.00813588562471</v>
      </c>
      <c r="BB450">
        <f t="shared" ca="1" si="262"/>
        <v>339.18274770857221</v>
      </c>
      <c r="BC450">
        <f t="shared" ca="1" si="263"/>
        <v>375.6603364930894</v>
      </c>
      <c r="BD450">
        <f t="shared" ca="1" si="264"/>
        <v>357.41590192136073</v>
      </c>
      <c r="BE450">
        <f t="shared" ca="1" si="265"/>
        <v>346.02453232036038</v>
      </c>
      <c r="BF450">
        <f t="shared" ca="1" si="266"/>
        <v>366.16176833007444</v>
      </c>
      <c r="BG450">
        <f t="shared" ca="1" si="267"/>
        <v>363.60324165047342</v>
      </c>
      <c r="BH450">
        <f t="shared" ca="1" si="268"/>
        <v>372.02546784489948</v>
      </c>
      <c r="BI450">
        <f t="shared" ca="1" si="269"/>
        <v>366.84629919576486</v>
      </c>
      <c r="BJ450">
        <f t="shared" ca="1" si="270"/>
        <v>382.91142319139755</v>
      </c>
      <c r="BK450">
        <f t="shared" ca="1" si="271"/>
        <v>364.49116914141302</v>
      </c>
      <c r="BL450">
        <f t="shared" ca="1" si="272"/>
        <v>370.44632375748927</v>
      </c>
      <c r="BM450">
        <f t="shared" ca="1" si="273"/>
        <v>369.23324092111153</v>
      </c>
      <c r="BN450">
        <f t="shared" ca="1" si="274"/>
        <v>367.32389167372344</v>
      </c>
      <c r="BO450">
        <f t="shared" ca="1" si="275"/>
        <v>392.94029537993794</v>
      </c>
      <c r="BP450">
        <f t="shared" ca="1" si="276"/>
        <v>386.9089031535903</v>
      </c>
      <c r="BQ450">
        <f t="shared" ca="1" si="277"/>
        <v>357.21522589872399</v>
      </c>
      <c r="BR450">
        <f t="shared" ca="1" si="278"/>
        <v>340.12057117864742</v>
      </c>
      <c r="BS450">
        <f t="shared" ca="1" si="279"/>
        <v>334.18079825940174</v>
      </c>
      <c r="BT450">
        <f t="shared" ca="1" si="280"/>
        <v>340.43854753111697</v>
      </c>
      <c r="BU450">
        <f t="shared" ca="1" si="281"/>
        <v>343.74386865666634</v>
      </c>
      <c r="BV450" s="13">
        <f t="shared" ca="1" si="282"/>
        <v>321.38542193019276</v>
      </c>
      <c r="BW450" s="13">
        <f t="shared" ca="1" si="283"/>
        <v>295.94338210246934</v>
      </c>
      <c r="BX450" s="20">
        <f t="shared" ca="1" si="284"/>
        <v>18</v>
      </c>
      <c r="BY450" s="20">
        <f t="shared" ca="1" si="285"/>
        <v>0</v>
      </c>
      <c r="BZ450" s="21">
        <f t="shared" ca="1" si="286"/>
        <v>1.0707171796530719</v>
      </c>
    </row>
    <row r="451" spans="1:78" x14ac:dyDescent="0.3">
      <c r="A451">
        <v>444</v>
      </c>
      <c r="B451">
        <f ca="1">_xlfn.NORM.S.INV(RAND())</f>
        <v>-1.233103399225534</v>
      </c>
      <c r="C451">
        <f ca="1">_xlfn.NORM.S.INV(RAND())</f>
        <v>0.39639990024740146</v>
      </c>
      <c r="D451">
        <f ca="1">_xlfn.NORM.S.INV(RAND())</f>
        <v>-0.25730626446431076</v>
      </c>
      <c r="E451">
        <f ca="1">_xlfn.NORM.S.INV(RAND())</f>
        <v>-0.38064555115603954</v>
      </c>
      <c r="F451">
        <f ca="1">_xlfn.NORM.S.INV(RAND())</f>
        <v>0.71369672488105862</v>
      </c>
      <c r="G451">
        <f ca="1">_xlfn.NORM.S.INV(RAND())</f>
        <v>-0.24583302512710681</v>
      </c>
      <c r="H451">
        <f ca="1">_xlfn.NORM.S.INV(RAND())</f>
        <v>-3.8975021820449859E-2</v>
      </c>
      <c r="I451">
        <f ca="1">_xlfn.NORM.S.INV(RAND())</f>
        <v>1.4338938176946725</v>
      </c>
      <c r="J451">
        <f ca="1">_xlfn.NORM.S.INV(RAND())</f>
        <v>-6.6243891790785285E-3</v>
      </c>
      <c r="K451">
        <f ca="1">_xlfn.NORM.S.INV(RAND())</f>
        <v>0.34940560315894903</v>
      </c>
      <c r="L451">
        <f ca="1">_xlfn.NORM.S.INV(RAND())</f>
        <v>-2.3224242193791315E-2</v>
      </c>
      <c r="M451">
        <f ca="1">_xlfn.NORM.S.INV(RAND())</f>
        <v>-0.18857179206815347</v>
      </c>
      <c r="N451">
        <f ca="1">_xlfn.NORM.S.INV(RAND())</f>
        <v>1.4062714448838929</v>
      </c>
      <c r="O451">
        <f ca="1">_xlfn.NORM.S.INV(RAND())</f>
        <v>-1.0346209475036368</v>
      </c>
      <c r="P451">
        <f ca="1">_xlfn.NORM.S.INV(RAND())</f>
        <v>0.45901728637230643</v>
      </c>
      <c r="Q451">
        <f ca="1">_xlfn.NORM.S.INV(RAND())</f>
        <v>1.5895568540794951</v>
      </c>
      <c r="R451">
        <f ca="1">_xlfn.NORM.S.INV(RAND())</f>
        <v>1.1521643755902773</v>
      </c>
      <c r="S451">
        <f ca="1">_xlfn.NORM.S.INV(RAND())</f>
        <v>-0.13112031190730494</v>
      </c>
      <c r="T451">
        <f ca="1">_xlfn.NORM.S.INV(RAND())</f>
        <v>0.80482417068188761</v>
      </c>
      <c r="U451">
        <f ca="1">_xlfn.NORM.S.INV(RAND())</f>
        <v>-0.76299716444514021</v>
      </c>
      <c r="V451">
        <f ca="1">_xlfn.NORM.S.INV(RAND())</f>
        <v>0.21307905583497067</v>
      </c>
      <c r="W451">
        <f ca="1">_xlfn.NORM.S.INV(RAND())</f>
        <v>0.7741632429793841</v>
      </c>
      <c r="X451">
        <f ca="1">_xlfn.NORM.S.INV(RAND())</f>
        <v>1.507798563413753</v>
      </c>
      <c r="Y451">
        <f ca="1">_xlfn.NORM.S.INV(RAND())</f>
        <v>0.5869768139437388</v>
      </c>
      <c r="Z451">
        <f ca="1">_xlfn.NORM.S.INV(RAND())</f>
        <v>1.0984032412981792</v>
      </c>
      <c r="AA451">
        <f ca="1">_xlfn.NORM.S.INV(RAND())</f>
        <v>0.86554763462143258</v>
      </c>
      <c r="AB451">
        <f ca="1">_xlfn.NORM.S.INV(RAND())</f>
        <v>-0.27052090270921841</v>
      </c>
      <c r="AC451">
        <f ca="1">_xlfn.NORM.S.INV(RAND())</f>
        <v>-0.51501733042667885</v>
      </c>
      <c r="AD451">
        <f ca="1">_xlfn.NORM.S.INV(RAND())</f>
        <v>-0.14712529484692718</v>
      </c>
      <c r="AE451">
        <f ca="1">_xlfn.NORM.S.INV(RAND())</f>
        <v>-1.0934840958464942</v>
      </c>
      <c r="AF451">
        <f ca="1">_xlfn.NORM.S.INV(RAND())</f>
        <v>2.5198549296930777</v>
      </c>
      <c r="AG451">
        <f ca="1">_xlfn.NORM.S.INV(RAND())</f>
        <v>-0.34761633468205488</v>
      </c>
      <c r="AH451">
        <f ca="1">_xlfn.NORM.S.INV(RAND())</f>
        <v>-0.27422231732925434</v>
      </c>
      <c r="AI451">
        <f ca="1">_xlfn.NORM.S.INV(RAND())</f>
        <v>-0.425695594317058</v>
      </c>
      <c r="AJ451">
        <f ca="1">_xlfn.NORM.S.INV(RAND())</f>
        <v>0.52512618812493417</v>
      </c>
      <c r="AK451">
        <f ca="1">_xlfn.NORM.S.INV(RAND())</f>
        <v>-0.26257889217849839</v>
      </c>
      <c r="AL451" s="13">
        <f t="shared" si="246"/>
        <v>360</v>
      </c>
      <c r="AM451">
        <f t="shared" ca="1" si="247"/>
        <v>335.12181977241175</v>
      </c>
      <c r="AN451">
        <f t="shared" ca="1" si="248"/>
        <v>342.73707193239449</v>
      </c>
      <c r="AO451">
        <f t="shared" ca="1" si="249"/>
        <v>337.54247299582192</v>
      </c>
      <c r="AP451">
        <f t="shared" ca="1" si="250"/>
        <v>330.06780415749063</v>
      </c>
      <c r="AQ451">
        <f t="shared" ca="1" si="251"/>
        <v>343.80915912814362</v>
      </c>
      <c r="AR451">
        <f t="shared" ca="1" si="252"/>
        <v>338.82267585931129</v>
      </c>
      <c r="AS451">
        <f t="shared" ca="1" si="253"/>
        <v>337.92027668456262</v>
      </c>
      <c r="AT451">
        <f t="shared" ca="1" si="254"/>
        <v>366.93298579280514</v>
      </c>
      <c r="AU451">
        <f t="shared" ca="1" si="255"/>
        <v>366.63987725131022</v>
      </c>
      <c r="AV451">
        <f t="shared" ca="1" si="256"/>
        <v>373.95534079465062</v>
      </c>
      <c r="AW451">
        <f t="shared" ca="1" si="257"/>
        <v>373.29868442190218</v>
      </c>
      <c r="AX451">
        <f t="shared" ca="1" si="258"/>
        <v>369.10272674958469</v>
      </c>
      <c r="AY451">
        <f t="shared" ca="1" si="259"/>
        <v>400.15399104313707</v>
      </c>
      <c r="AZ451">
        <f t="shared" ca="1" si="260"/>
        <v>376.79411179505991</v>
      </c>
      <c r="BA451">
        <f t="shared" ca="1" si="261"/>
        <v>386.75198595644008</v>
      </c>
      <c r="BB451">
        <f t="shared" ca="1" si="262"/>
        <v>423.7484773951382</v>
      </c>
      <c r="BC451">
        <f t="shared" ca="1" si="263"/>
        <v>452.70633134874595</v>
      </c>
      <c r="BD451">
        <f t="shared" ca="1" si="264"/>
        <v>449.10501135321982</v>
      </c>
      <c r="BE451">
        <f t="shared" ca="1" si="265"/>
        <v>470.26982098533273</v>
      </c>
      <c r="BF451">
        <f t="shared" ca="1" si="266"/>
        <v>449.81585535237889</v>
      </c>
      <c r="BG451">
        <f t="shared" ca="1" si="267"/>
        <v>455.19402063796747</v>
      </c>
      <c r="BH451">
        <f t="shared" ca="1" si="268"/>
        <v>475.80276829920047</v>
      </c>
      <c r="BI451">
        <f t="shared" ca="1" si="269"/>
        <v>518.86282404485121</v>
      </c>
      <c r="BJ451">
        <f t="shared" ca="1" si="270"/>
        <v>536.5243755985839</v>
      </c>
      <c r="BK451">
        <f t="shared" ca="1" si="271"/>
        <v>571.41267365520957</v>
      </c>
      <c r="BL451">
        <f t="shared" ca="1" si="272"/>
        <v>600.4428215235381</v>
      </c>
      <c r="BM451">
        <f t="shared" ca="1" si="273"/>
        <v>590.89138607374332</v>
      </c>
      <c r="BN451">
        <f t="shared" ca="1" si="274"/>
        <v>573.34120718360055</v>
      </c>
      <c r="BO451">
        <f t="shared" ca="1" si="275"/>
        <v>568.2548882479324</v>
      </c>
      <c r="BP451">
        <f t="shared" ca="1" si="276"/>
        <v>533.26637489378629</v>
      </c>
      <c r="BQ451">
        <f t="shared" ca="1" si="277"/>
        <v>616.5184752594198</v>
      </c>
      <c r="BR451">
        <f t="shared" ca="1" si="278"/>
        <v>604.01678363744031</v>
      </c>
      <c r="BS451">
        <f t="shared" ca="1" si="279"/>
        <v>594.28148375222895</v>
      </c>
      <c r="BT451">
        <f t="shared" ca="1" si="280"/>
        <v>579.61197569032413</v>
      </c>
      <c r="BU451">
        <f t="shared" ca="1" si="281"/>
        <v>597.20496544016316</v>
      </c>
      <c r="BV451" s="13">
        <f t="shared" ca="1" si="282"/>
        <v>587.97457907022579</v>
      </c>
      <c r="BW451" s="13">
        <f t="shared" ca="1" si="283"/>
        <v>330.06780415749063</v>
      </c>
      <c r="BX451" s="20">
        <f t="shared" ca="1" si="284"/>
        <v>12</v>
      </c>
      <c r="BY451" s="20">
        <f t="shared" ca="1" si="285"/>
        <v>0</v>
      </c>
      <c r="BZ451" s="21">
        <f t="shared" ca="1" si="286"/>
        <v>1.0480811762323889</v>
      </c>
    </row>
    <row r="452" spans="1:78" x14ac:dyDescent="0.3">
      <c r="A452">
        <v>445</v>
      </c>
      <c r="B452">
        <f ca="1">_xlfn.NORM.S.INV(RAND())</f>
        <v>0.49401486603770584</v>
      </c>
      <c r="C452">
        <f ca="1">_xlfn.NORM.S.INV(RAND())</f>
        <v>1.6999079826727601</v>
      </c>
      <c r="D452">
        <f ca="1">_xlfn.NORM.S.INV(RAND())</f>
        <v>-0.76041894606794058</v>
      </c>
      <c r="E452">
        <f ca="1">_xlfn.NORM.S.INV(RAND())</f>
        <v>0.75196350006524437</v>
      </c>
      <c r="F452">
        <f ca="1">_xlfn.NORM.S.INV(RAND())</f>
        <v>0.86937106372989859</v>
      </c>
      <c r="G452">
        <f ca="1">_xlfn.NORM.S.INV(RAND())</f>
        <v>0.56765219539294876</v>
      </c>
      <c r="H452">
        <f ca="1">_xlfn.NORM.S.INV(RAND())</f>
        <v>0.16692205145928091</v>
      </c>
      <c r="I452">
        <f ca="1">_xlfn.NORM.S.INV(RAND())</f>
        <v>2.4919270427549267</v>
      </c>
      <c r="J452">
        <f ca="1">_xlfn.NORM.S.INV(RAND())</f>
        <v>-0.64671178517438188</v>
      </c>
      <c r="K452">
        <f ca="1">_xlfn.NORM.S.INV(RAND())</f>
        <v>-0.92391928166566173</v>
      </c>
      <c r="L452">
        <f ca="1">_xlfn.NORM.S.INV(RAND())</f>
        <v>0.31343392367899864</v>
      </c>
      <c r="M452">
        <f ca="1">_xlfn.NORM.S.INV(RAND())</f>
        <v>0.64476297915665104</v>
      </c>
      <c r="N452">
        <f ca="1">_xlfn.NORM.S.INV(RAND())</f>
        <v>-0.96963067521638557</v>
      </c>
      <c r="O452">
        <f ca="1">_xlfn.NORM.S.INV(RAND())</f>
        <v>-0.92785666025822944</v>
      </c>
      <c r="P452">
        <f ca="1">_xlfn.NORM.S.INV(RAND())</f>
        <v>-1.9031612709802179</v>
      </c>
      <c r="Q452">
        <f ca="1">_xlfn.NORM.S.INV(RAND())</f>
        <v>-0.26268417867118465</v>
      </c>
      <c r="R452">
        <f ca="1">_xlfn.NORM.S.INV(RAND())</f>
        <v>2.0981689824961385</v>
      </c>
      <c r="S452">
        <f ca="1">_xlfn.NORM.S.INV(RAND())</f>
        <v>0.68233552694492705</v>
      </c>
      <c r="T452">
        <f ca="1">_xlfn.NORM.S.INV(RAND())</f>
        <v>-0.83744972516171456</v>
      </c>
      <c r="U452">
        <f ca="1">_xlfn.NORM.S.INV(RAND())</f>
        <v>-0.71957312132931306</v>
      </c>
      <c r="V452">
        <f ca="1">_xlfn.NORM.S.INV(RAND())</f>
        <v>-3.9265706804684553E-2</v>
      </c>
      <c r="W452">
        <f ca="1">_xlfn.NORM.S.INV(RAND())</f>
        <v>-1.5278177832819146</v>
      </c>
      <c r="X452">
        <f ca="1">_xlfn.NORM.S.INV(RAND())</f>
        <v>0.58936718569183033</v>
      </c>
      <c r="Y452">
        <f ca="1">_xlfn.NORM.S.INV(RAND())</f>
        <v>1.1546173928065238</v>
      </c>
      <c r="Z452">
        <f ca="1">_xlfn.NORM.S.INV(RAND())</f>
        <v>-1.3742214928187402</v>
      </c>
      <c r="AA452">
        <f ca="1">_xlfn.NORM.S.INV(RAND())</f>
        <v>0.39934815706958898</v>
      </c>
      <c r="AB452">
        <f ca="1">_xlfn.NORM.S.INV(RAND())</f>
        <v>-0.31732009663173899</v>
      </c>
      <c r="AC452">
        <f ca="1">_xlfn.NORM.S.INV(RAND())</f>
        <v>1.2658852422509255</v>
      </c>
      <c r="AD452">
        <f ca="1">_xlfn.NORM.S.INV(RAND())</f>
        <v>0.8513553242140296</v>
      </c>
      <c r="AE452">
        <f ca="1">_xlfn.NORM.S.INV(RAND())</f>
        <v>0.33484998329431698</v>
      </c>
      <c r="AF452">
        <f ca="1">_xlfn.NORM.S.INV(RAND())</f>
        <v>-0.58260963803401611</v>
      </c>
      <c r="AG452">
        <f ca="1">_xlfn.NORM.S.INV(RAND())</f>
        <v>-7.1728321869875461E-2</v>
      </c>
      <c r="AH452">
        <f ca="1">_xlfn.NORM.S.INV(RAND())</f>
        <v>-8.7051622918011634E-2</v>
      </c>
      <c r="AI452">
        <f ca="1">_xlfn.NORM.S.INV(RAND())</f>
        <v>1.63466536070373</v>
      </c>
      <c r="AJ452">
        <f ca="1">_xlfn.NORM.S.INV(RAND())</f>
        <v>1.2631885471262894</v>
      </c>
      <c r="AK452">
        <f ca="1">_xlfn.NORM.S.INV(RAND())</f>
        <v>-0.63086295041443097</v>
      </c>
      <c r="AL452" s="13">
        <f t="shared" si="246"/>
        <v>360</v>
      </c>
      <c r="AM452">
        <f t="shared" ca="1" si="247"/>
        <v>370.26143098787611</v>
      </c>
      <c r="AN452">
        <f t="shared" ca="1" si="248"/>
        <v>408.27333664304206</v>
      </c>
      <c r="AO452">
        <f t="shared" ca="1" si="249"/>
        <v>390.57398667779159</v>
      </c>
      <c r="AP452">
        <f t="shared" ca="1" si="250"/>
        <v>407.73415620632551</v>
      </c>
      <c r="AQ452">
        <f t="shared" ca="1" si="251"/>
        <v>428.54334118388937</v>
      </c>
      <c r="AR452">
        <f t="shared" ca="1" si="252"/>
        <v>442.63638308594153</v>
      </c>
      <c r="AS452">
        <f t="shared" ca="1" si="253"/>
        <v>446.73662260785363</v>
      </c>
      <c r="AT452">
        <f t="shared" ca="1" si="254"/>
        <v>515.64782254724275</v>
      </c>
      <c r="AU452">
        <f t="shared" ca="1" si="255"/>
        <v>496.54267379512623</v>
      </c>
      <c r="AV452">
        <f t="shared" ca="1" si="256"/>
        <v>470.55378062908005</v>
      </c>
      <c r="AW452">
        <f t="shared" ca="1" si="257"/>
        <v>478.94688649385546</v>
      </c>
      <c r="AX452">
        <f t="shared" ca="1" si="258"/>
        <v>496.90479500845345</v>
      </c>
      <c r="AY452">
        <f t="shared" ca="1" si="259"/>
        <v>469.65582001654428</v>
      </c>
      <c r="AZ452">
        <f t="shared" ca="1" si="260"/>
        <v>444.97301179807243</v>
      </c>
      <c r="BA452">
        <f t="shared" ca="1" si="261"/>
        <v>398.50414465037602</v>
      </c>
      <c r="BB452">
        <f t="shared" ca="1" si="262"/>
        <v>392.34248870282886</v>
      </c>
      <c r="BC452">
        <f t="shared" ca="1" si="263"/>
        <v>442.68405878894913</v>
      </c>
      <c r="BD452">
        <f t="shared" ca="1" si="264"/>
        <v>460.27968858539674</v>
      </c>
      <c r="BE452">
        <f t="shared" ca="1" si="265"/>
        <v>438.3718287304838</v>
      </c>
      <c r="BF452">
        <f t="shared" ca="1" si="266"/>
        <v>420.35779189350268</v>
      </c>
      <c r="BG452">
        <f t="shared" ca="1" si="267"/>
        <v>419.23120128514046</v>
      </c>
      <c r="BH452">
        <f t="shared" ca="1" si="268"/>
        <v>383.67555756104122</v>
      </c>
      <c r="BI452">
        <f t="shared" ca="1" si="269"/>
        <v>396.79023150960103</v>
      </c>
      <c r="BJ452">
        <f t="shared" ca="1" si="270"/>
        <v>423.96586992174349</v>
      </c>
      <c r="BK452">
        <f t="shared" ca="1" si="271"/>
        <v>391.46478989584818</v>
      </c>
      <c r="BL452">
        <f t="shared" ca="1" si="272"/>
        <v>400.42852449817474</v>
      </c>
      <c r="BM452">
        <f t="shared" ca="1" si="273"/>
        <v>392.99548919238595</v>
      </c>
      <c r="BN452">
        <f t="shared" ca="1" si="274"/>
        <v>422.61744554606435</v>
      </c>
      <c r="BO452">
        <f t="shared" ca="1" si="275"/>
        <v>443.72444113423899</v>
      </c>
      <c r="BP452">
        <f t="shared" ca="1" si="276"/>
        <v>452.19777878803797</v>
      </c>
      <c r="BQ452">
        <f t="shared" ca="1" si="277"/>
        <v>437.05803873073233</v>
      </c>
      <c r="BR452">
        <f t="shared" ca="1" si="278"/>
        <v>435.0705034085932</v>
      </c>
      <c r="BS452">
        <f t="shared" ca="1" si="279"/>
        <v>432.70902321617382</v>
      </c>
      <c r="BT452">
        <f t="shared" ca="1" si="280"/>
        <v>475.33807239643363</v>
      </c>
      <c r="BU452">
        <f t="shared" ca="1" si="281"/>
        <v>511.08700522591522</v>
      </c>
      <c r="BV452" s="13">
        <f t="shared" ca="1" si="282"/>
        <v>492.60137857398445</v>
      </c>
      <c r="BW452" s="13">
        <f t="shared" ca="1" si="283"/>
        <v>360</v>
      </c>
      <c r="BX452" s="20">
        <f t="shared" ca="1" si="284"/>
        <v>6</v>
      </c>
      <c r="BY452" s="20">
        <f t="shared" ca="1" si="285"/>
        <v>0</v>
      </c>
      <c r="BZ452" s="21">
        <f t="shared" ca="1" si="286"/>
        <v>1.0245164171871852</v>
      </c>
    </row>
    <row r="453" spans="1:78" x14ac:dyDescent="0.3">
      <c r="A453">
        <v>446</v>
      </c>
      <c r="B453">
        <f ca="1">_xlfn.NORM.S.INV(RAND())</f>
        <v>-1.7158304740217776</v>
      </c>
      <c r="C453">
        <f ca="1">_xlfn.NORM.S.INV(RAND())</f>
        <v>-0.74785271601481751</v>
      </c>
      <c r="D453">
        <f ca="1">_xlfn.NORM.S.INV(RAND())</f>
        <v>-1.0864772548243877</v>
      </c>
      <c r="E453">
        <f ca="1">_xlfn.NORM.S.INV(RAND())</f>
        <v>-0.97353063816532992</v>
      </c>
      <c r="F453">
        <f ca="1">_xlfn.NORM.S.INV(RAND())</f>
        <v>1.4441665106092108</v>
      </c>
      <c r="G453">
        <f ca="1">_xlfn.NORM.S.INV(RAND())</f>
        <v>-1.1440090125089162</v>
      </c>
      <c r="H453">
        <f ca="1">_xlfn.NORM.S.INV(RAND())</f>
        <v>0.45963799583762271</v>
      </c>
      <c r="I453">
        <f ca="1">_xlfn.NORM.S.INV(RAND())</f>
        <v>0.86147602673618962</v>
      </c>
      <c r="J453">
        <f ca="1">_xlfn.NORM.S.INV(RAND())</f>
        <v>1.4003029849434183</v>
      </c>
      <c r="K453">
        <f ca="1">_xlfn.NORM.S.INV(RAND())</f>
        <v>1.0385081603416757</v>
      </c>
      <c r="L453">
        <f ca="1">_xlfn.NORM.S.INV(RAND())</f>
        <v>3.0999775753820153</v>
      </c>
      <c r="M453">
        <f ca="1">_xlfn.NORM.S.INV(RAND())</f>
        <v>1.1143528026568801</v>
      </c>
      <c r="N453">
        <f ca="1">_xlfn.NORM.S.INV(RAND())</f>
        <v>-1.0097394562799464</v>
      </c>
      <c r="O453">
        <f ca="1">_xlfn.NORM.S.INV(RAND())</f>
        <v>-0.28519843305735393</v>
      </c>
      <c r="P453">
        <f ca="1">_xlfn.NORM.S.INV(RAND())</f>
        <v>-0.43699066870334635</v>
      </c>
      <c r="Q453">
        <f ca="1">_xlfn.NORM.S.INV(RAND())</f>
        <v>-0.30534031448830445</v>
      </c>
      <c r="R453">
        <f ca="1">_xlfn.NORM.S.INV(RAND())</f>
        <v>-0.76103222131858905</v>
      </c>
      <c r="S453">
        <f ca="1">_xlfn.NORM.S.INV(RAND())</f>
        <v>-1.3289388149702528</v>
      </c>
      <c r="T453">
        <f ca="1">_xlfn.NORM.S.INV(RAND())</f>
        <v>-1.7728071132651266</v>
      </c>
      <c r="U453">
        <f ca="1">_xlfn.NORM.S.INV(RAND())</f>
        <v>0.28063784967622796</v>
      </c>
      <c r="V453">
        <f ca="1">_xlfn.NORM.S.INV(RAND())</f>
        <v>-1.8151731110183308E-2</v>
      </c>
      <c r="W453">
        <f ca="1">_xlfn.NORM.S.INV(RAND())</f>
        <v>-1.1414330827368009</v>
      </c>
      <c r="X453">
        <f ca="1">_xlfn.NORM.S.INV(RAND())</f>
        <v>-5.6037660813687259E-2</v>
      </c>
      <c r="Y453">
        <f ca="1">_xlfn.NORM.S.INV(RAND())</f>
        <v>-0.57008495298112427</v>
      </c>
      <c r="Z453">
        <f ca="1">_xlfn.NORM.S.INV(RAND())</f>
        <v>-1.9610061869377757</v>
      </c>
      <c r="AA453">
        <f ca="1">_xlfn.NORM.S.INV(RAND())</f>
        <v>-0.32200662061233359</v>
      </c>
      <c r="AB453">
        <f ca="1">_xlfn.NORM.S.INV(RAND())</f>
        <v>0.33010312996071778</v>
      </c>
      <c r="AC453">
        <f ca="1">_xlfn.NORM.S.INV(RAND())</f>
        <v>1.3757178774982481</v>
      </c>
      <c r="AD453">
        <f ca="1">_xlfn.NORM.S.INV(RAND())</f>
        <v>0.43969212488351966</v>
      </c>
      <c r="AE453">
        <f ca="1">_xlfn.NORM.S.INV(RAND())</f>
        <v>-0.16983140574467326</v>
      </c>
      <c r="AF453">
        <f ca="1">_xlfn.NORM.S.INV(RAND())</f>
        <v>-0.59812556058743815</v>
      </c>
      <c r="AG453">
        <f ca="1">_xlfn.NORM.S.INV(RAND())</f>
        <v>1.8919475229992209</v>
      </c>
      <c r="AH453">
        <f ca="1">_xlfn.NORM.S.INV(RAND())</f>
        <v>0.30616023861131153</v>
      </c>
      <c r="AI453">
        <f ca="1">_xlfn.NORM.S.INV(RAND())</f>
        <v>0.6576197015443962</v>
      </c>
      <c r="AJ453">
        <f ca="1">_xlfn.NORM.S.INV(RAND())</f>
        <v>0.2632535699278013</v>
      </c>
      <c r="AK453">
        <f ca="1">_xlfn.NORM.S.INV(RAND())</f>
        <v>-0.51320700889332427</v>
      </c>
      <c r="AL453" s="13">
        <f t="shared" si="246"/>
        <v>360</v>
      </c>
      <c r="AM453">
        <f t="shared" ca="1" si="247"/>
        <v>325.91083972309957</v>
      </c>
      <c r="AN453">
        <f t="shared" ca="1" si="248"/>
        <v>312.00832895453414</v>
      </c>
      <c r="AO453">
        <f t="shared" ca="1" si="249"/>
        <v>292.91586646122727</v>
      </c>
      <c r="AP453">
        <f t="shared" ca="1" si="250"/>
        <v>276.79078675139766</v>
      </c>
      <c r="AQ453">
        <f t="shared" ca="1" si="251"/>
        <v>300.73343189103934</v>
      </c>
      <c r="AR453">
        <f t="shared" ca="1" si="252"/>
        <v>281.3946707709211</v>
      </c>
      <c r="AS453">
        <f t="shared" ca="1" si="253"/>
        <v>288.84168973174536</v>
      </c>
      <c r="AT453">
        <f t="shared" ca="1" si="254"/>
        <v>303.4447122090408</v>
      </c>
      <c r="AU453">
        <f t="shared" ca="1" si="255"/>
        <v>328.85906674004036</v>
      </c>
      <c r="AV453">
        <f t="shared" ca="1" si="256"/>
        <v>349.03455206176699</v>
      </c>
      <c r="AW453">
        <f t="shared" ca="1" si="257"/>
        <v>417.26918555372549</v>
      </c>
      <c r="AX453">
        <f t="shared" ca="1" si="258"/>
        <v>444.81215294537554</v>
      </c>
      <c r="AY453">
        <f t="shared" ca="1" si="259"/>
        <v>419.44737181170183</v>
      </c>
      <c r="AZ453">
        <f t="shared" ca="1" si="260"/>
        <v>412.42544811560003</v>
      </c>
      <c r="BA453">
        <f t="shared" ca="1" si="261"/>
        <v>401.98272815691269</v>
      </c>
      <c r="BB453">
        <f t="shared" ca="1" si="262"/>
        <v>394.79380856193376</v>
      </c>
      <c r="BC453">
        <f t="shared" ca="1" si="263"/>
        <v>377.66544686517307</v>
      </c>
      <c r="BD453">
        <f t="shared" ca="1" si="264"/>
        <v>349.6266104022157</v>
      </c>
      <c r="BE453">
        <f t="shared" ca="1" si="265"/>
        <v>315.48023219110866</v>
      </c>
      <c r="BF453">
        <f t="shared" ca="1" si="266"/>
        <v>320.49990875391364</v>
      </c>
      <c r="BG453">
        <f t="shared" ca="1" si="267"/>
        <v>320.03082981039989</v>
      </c>
      <c r="BH453">
        <f t="shared" ca="1" si="268"/>
        <v>299.49568134008979</v>
      </c>
      <c r="BI453">
        <f t="shared" ca="1" si="269"/>
        <v>298.40391713267695</v>
      </c>
      <c r="BJ453">
        <f t="shared" ca="1" si="270"/>
        <v>288.62188024495964</v>
      </c>
      <c r="BK453">
        <f t="shared" ca="1" si="271"/>
        <v>257.61907668251575</v>
      </c>
      <c r="BL453">
        <f t="shared" ca="1" si="272"/>
        <v>252.76856806511364</v>
      </c>
      <c r="BM453">
        <f t="shared" ca="1" si="273"/>
        <v>257.52483596045568</v>
      </c>
      <c r="BN453">
        <f t="shared" ca="1" si="274"/>
        <v>278.69740066649302</v>
      </c>
      <c r="BO453">
        <f t="shared" ca="1" si="275"/>
        <v>285.74379218663989</v>
      </c>
      <c r="BP453">
        <f t="shared" ca="1" si="276"/>
        <v>282.83782882177633</v>
      </c>
      <c r="BQ453">
        <f t="shared" ca="1" si="277"/>
        <v>273.12354219941551</v>
      </c>
      <c r="BR453">
        <f t="shared" ca="1" si="278"/>
        <v>304.52074193817589</v>
      </c>
      <c r="BS453">
        <f t="shared" ca="1" si="279"/>
        <v>309.82223756729582</v>
      </c>
      <c r="BT453">
        <f t="shared" ca="1" si="280"/>
        <v>321.67757702532208</v>
      </c>
      <c r="BU453">
        <f t="shared" ca="1" si="281"/>
        <v>326.46802639945105</v>
      </c>
      <c r="BV453" s="13">
        <f t="shared" ca="1" si="282"/>
        <v>316.80464701752362</v>
      </c>
      <c r="BW453" s="13">
        <f t="shared" ca="1" si="283"/>
        <v>252.76856806511364</v>
      </c>
      <c r="BX453" s="20">
        <f t="shared" ca="1" si="284"/>
        <v>12</v>
      </c>
      <c r="BY453" s="20">
        <f t="shared" ca="1" si="285"/>
        <v>0</v>
      </c>
      <c r="BZ453" s="21">
        <f t="shared" ca="1" si="286"/>
        <v>1.0480811762323889</v>
      </c>
    </row>
    <row r="454" spans="1:78" x14ac:dyDescent="0.3">
      <c r="A454">
        <v>447</v>
      </c>
      <c r="B454">
        <f ca="1">_xlfn.NORM.S.INV(RAND())</f>
        <v>0.61429004653064823</v>
      </c>
      <c r="C454">
        <f ca="1">_xlfn.NORM.S.INV(RAND())</f>
        <v>1.7929099719430501</v>
      </c>
      <c r="D454">
        <f ca="1">_xlfn.NORM.S.INV(RAND())</f>
        <v>1.6954870179342849</v>
      </c>
      <c r="E454">
        <f ca="1">_xlfn.NORM.S.INV(RAND())</f>
        <v>1.7984635309544297</v>
      </c>
      <c r="F454">
        <f ca="1">_xlfn.NORM.S.INV(RAND())</f>
        <v>0.75665020257772619</v>
      </c>
      <c r="G454">
        <f ca="1">_xlfn.NORM.S.INV(RAND())</f>
        <v>-0.70371829557402055</v>
      </c>
      <c r="H454">
        <f ca="1">_xlfn.NORM.S.INV(RAND())</f>
        <v>-1.3613669557483787</v>
      </c>
      <c r="I454">
        <f ca="1">_xlfn.NORM.S.INV(RAND())</f>
        <v>-0.74962761442064663</v>
      </c>
      <c r="J454">
        <f ca="1">_xlfn.NORM.S.INV(RAND())</f>
        <v>0.37569318534515722</v>
      </c>
      <c r="K454">
        <f ca="1">_xlfn.NORM.S.INV(RAND())</f>
        <v>-0.27100178508757788</v>
      </c>
      <c r="L454">
        <f ca="1">_xlfn.NORM.S.INV(RAND())</f>
        <v>0.2054500362631215</v>
      </c>
      <c r="M454">
        <f ca="1">_xlfn.NORM.S.INV(RAND())</f>
        <v>-2.823251856516062</v>
      </c>
      <c r="N454">
        <f ca="1">_xlfn.NORM.S.INV(RAND())</f>
        <v>-0.15609531168870081</v>
      </c>
      <c r="O454">
        <f ca="1">_xlfn.NORM.S.INV(RAND())</f>
        <v>-0.400149929056765</v>
      </c>
      <c r="P454">
        <f ca="1">_xlfn.NORM.S.INV(RAND())</f>
        <v>0.31275476944903696</v>
      </c>
      <c r="Q454">
        <f ca="1">_xlfn.NORM.S.INV(RAND())</f>
        <v>1.6162503027790314</v>
      </c>
      <c r="R454">
        <f ca="1">_xlfn.NORM.S.INV(RAND())</f>
        <v>-0.8316659819576514</v>
      </c>
      <c r="S454">
        <f ca="1">_xlfn.NORM.S.INV(RAND())</f>
        <v>-0.83419890734615543</v>
      </c>
      <c r="T454">
        <f ca="1">_xlfn.NORM.S.INV(RAND())</f>
        <v>-0.67702908248585836</v>
      </c>
      <c r="U454">
        <f ca="1">_xlfn.NORM.S.INV(RAND())</f>
        <v>0.45290630205368554</v>
      </c>
      <c r="V454">
        <f ca="1">_xlfn.NORM.S.INV(RAND())</f>
        <v>0.87550385012698351</v>
      </c>
      <c r="W454">
        <f ca="1">_xlfn.NORM.S.INV(RAND())</f>
        <v>-0.18946919984835925</v>
      </c>
      <c r="X454">
        <f ca="1">_xlfn.NORM.S.INV(RAND())</f>
        <v>-1.2946652425044465</v>
      </c>
      <c r="Y454">
        <f ca="1">_xlfn.NORM.S.INV(RAND())</f>
        <v>0.43874589829206628</v>
      </c>
      <c r="Z454">
        <f ca="1">_xlfn.NORM.S.INV(RAND())</f>
        <v>0.69896005363241565</v>
      </c>
      <c r="AA454">
        <f ca="1">_xlfn.NORM.S.INV(RAND())</f>
        <v>-1.1713375220286468</v>
      </c>
      <c r="AB454">
        <f ca="1">_xlfn.NORM.S.INV(RAND())</f>
        <v>-0.70481817093947152</v>
      </c>
      <c r="AC454">
        <f ca="1">_xlfn.NORM.S.INV(RAND())</f>
        <v>0.32665259255640816</v>
      </c>
      <c r="AD454">
        <f ca="1">_xlfn.NORM.S.INV(RAND())</f>
        <v>-6.5401267496201176E-2</v>
      </c>
      <c r="AE454">
        <f ca="1">_xlfn.NORM.S.INV(RAND())</f>
        <v>1.3335526583281108</v>
      </c>
      <c r="AF454">
        <f ca="1">_xlfn.NORM.S.INV(RAND())</f>
        <v>0.43991677691317504</v>
      </c>
      <c r="AG454">
        <f ca="1">_xlfn.NORM.S.INV(RAND())</f>
        <v>-0.13065852758145519</v>
      </c>
      <c r="AH454">
        <f ca="1">_xlfn.NORM.S.INV(RAND())</f>
        <v>-0.61912470403362796</v>
      </c>
      <c r="AI454">
        <f ca="1">_xlfn.NORM.S.INV(RAND())</f>
        <v>-0.15598736710038882</v>
      </c>
      <c r="AJ454">
        <f ca="1">_xlfn.NORM.S.INV(RAND())</f>
        <v>0.559812157642675</v>
      </c>
      <c r="AK454">
        <f ca="1">_xlfn.NORM.S.INV(RAND())</f>
        <v>1.1857760404668658</v>
      </c>
      <c r="AL454" s="13">
        <f t="shared" si="246"/>
        <v>360</v>
      </c>
      <c r="AM454">
        <f t="shared" ca="1" si="247"/>
        <v>372.84150775422495</v>
      </c>
      <c r="AN454">
        <f t="shared" ca="1" si="248"/>
        <v>413.33171557122495</v>
      </c>
      <c r="AO454">
        <f t="shared" ca="1" si="249"/>
        <v>455.64900075841916</v>
      </c>
      <c r="AP454">
        <f t="shared" ca="1" si="250"/>
        <v>505.29400684664392</v>
      </c>
      <c r="AQ454">
        <f t="shared" ca="1" si="251"/>
        <v>527.63724140487454</v>
      </c>
      <c r="AR454">
        <f t="shared" ca="1" si="252"/>
        <v>506.41836875521392</v>
      </c>
      <c r="AS454">
        <f t="shared" ca="1" si="253"/>
        <v>467.9436669379989</v>
      </c>
      <c r="AT454">
        <f t="shared" ca="1" si="254"/>
        <v>447.93650018824059</v>
      </c>
      <c r="AU454">
        <f t="shared" ca="1" si="255"/>
        <v>457.56798337639526</v>
      </c>
      <c r="AV454">
        <f t="shared" ca="1" si="256"/>
        <v>450.27680199208021</v>
      </c>
      <c r="AW454">
        <f t="shared" ca="1" si="257"/>
        <v>455.45982175442373</v>
      </c>
      <c r="AX454">
        <f t="shared" ca="1" si="258"/>
        <v>386.79325183892854</v>
      </c>
      <c r="AY454">
        <f t="shared" ca="1" si="259"/>
        <v>383.1633822059996</v>
      </c>
      <c r="AZ454">
        <f t="shared" ca="1" si="260"/>
        <v>374.25678398685778</v>
      </c>
      <c r="BA454">
        <f t="shared" ca="1" si="261"/>
        <v>380.9173370210155</v>
      </c>
      <c r="BB454">
        <f t="shared" ca="1" si="262"/>
        <v>417.99939136512779</v>
      </c>
      <c r="BC454">
        <f t="shared" ca="1" si="263"/>
        <v>398.23689904365409</v>
      </c>
      <c r="BD454">
        <f t="shared" ca="1" si="264"/>
        <v>379.35327271007145</v>
      </c>
      <c r="BE454">
        <f t="shared" ca="1" si="265"/>
        <v>364.65909466659696</v>
      </c>
      <c r="BF454">
        <f t="shared" ca="1" si="266"/>
        <v>374.16423079561389</v>
      </c>
      <c r="BG454">
        <f t="shared" ca="1" si="267"/>
        <v>393.39940460416113</v>
      </c>
      <c r="BH454">
        <f t="shared" ca="1" si="268"/>
        <v>388.95735737741984</v>
      </c>
      <c r="BI454">
        <f t="shared" ca="1" si="269"/>
        <v>360.79340787970534</v>
      </c>
      <c r="BJ454">
        <f t="shared" ca="1" si="270"/>
        <v>369.89524974568957</v>
      </c>
      <c r="BK454">
        <f t="shared" ca="1" si="271"/>
        <v>384.96701973982471</v>
      </c>
      <c r="BL454">
        <f t="shared" ca="1" si="272"/>
        <v>359.64369224729785</v>
      </c>
      <c r="BM454">
        <f t="shared" ca="1" si="273"/>
        <v>345.15874265134948</v>
      </c>
      <c r="BN454">
        <f t="shared" ca="1" si="274"/>
        <v>351.58343953100501</v>
      </c>
      <c r="BO454">
        <f t="shared" ca="1" si="275"/>
        <v>350.11247282352821</v>
      </c>
      <c r="BP454">
        <f t="shared" ca="1" si="276"/>
        <v>377.97591843469598</v>
      </c>
      <c r="BQ454">
        <f t="shared" ca="1" si="277"/>
        <v>387.53742548868587</v>
      </c>
      <c r="BR454">
        <f t="shared" ca="1" si="278"/>
        <v>384.46478018908579</v>
      </c>
      <c r="BS454">
        <f t="shared" ca="1" si="279"/>
        <v>370.81019860499885</v>
      </c>
      <c r="BT454">
        <f t="shared" ca="1" si="280"/>
        <v>367.3326115578235</v>
      </c>
      <c r="BU454">
        <f t="shared" ca="1" si="281"/>
        <v>379.24098200963192</v>
      </c>
      <c r="BV454" s="13">
        <f t="shared" ca="1" si="282"/>
        <v>405.94431069210657</v>
      </c>
      <c r="BW454" s="13">
        <f t="shared" ca="1" si="283"/>
        <v>345.15874265134948</v>
      </c>
      <c r="BX454" s="20">
        <f t="shared" ca="1" si="284"/>
        <v>6</v>
      </c>
      <c r="BY454" s="20">
        <f t="shared" ca="1" si="285"/>
        <v>0</v>
      </c>
      <c r="BZ454" s="21">
        <f t="shared" ca="1" si="286"/>
        <v>1.0245164171871852</v>
      </c>
    </row>
    <row r="455" spans="1:78" x14ac:dyDescent="0.3">
      <c r="A455">
        <v>448</v>
      </c>
      <c r="B455">
        <f ca="1">_xlfn.NORM.S.INV(RAND())</f>
        <v>-0.17889968272215467</v>
      </c>
      <c r="C455">
        <f ca="1">_xlfn.NORM.S.INV(RAND())</f>
        <v>-1.1815695027868514E-2</v>
      </c>
      <c r="D455">
        <f ca="1">_xlfn.NORM.S.INV(RAND())</f>
        <v>-0.75223628548545385</v>
      </c>
      <c r="E455">
        <f ca="1">_xlfn.NORM.S.INV(RAND())</f>
        <v>0.21401740305182904</v>
      </c>
      <c r="F455">
        <f ca="1">_xlfn.NORM.S.INV(RAND())</f>
        <v>-0.63835102611877614</v>
      </c>
      <c r="G455">
        <f ca="1">_xlfn.NORM.S.INV(RAND())</f>
        <v>-0.5336132697541548</v>
      </c>
      <c r="H455">
        <f ca="1">_xlfn.NORM.S.INV(RAND())</f>
        <v>0.57393438536223718</v>
      </c>
      <c r="I455">
        <f ca="1">_xlfn.NORM.S.INV(RAND())</f>
        <v>0.76699853637672133</v>
      </c>
      <c r="J455">
        <f ca="1">_xlfn.NORM.S.INV(RAND())</f>
        <v>-1.9152879980806834</v>
      </c>
      <c r="K455">
        <f ca="1">_xlfn.NORM.S.INV(RAND())</f>
        <v>-1.3453837193566511</v>
      </c>
      <c r="L455">
        <f ca="1">_xlfn.NORM.S.INV(RAND())</f>
        <v>-0.53805608422638751</v>
      </c>
      <c r="M455">
        <f ca="1">_xlfn.NORM.S.INV(RAND())</f>
        <v>-0.97736783463071286</v>
      </c>
      <c r="N455">
        <f ca="1">_xlfn.NORM.S.INV(RAND())</f>
        <v>-0.29787998327323284</v>
      </c>
      <c r="O455">
        <f ca="1">_xlfn.NORM.S.INV(RAND())</f>
        <v>-0.9842318592416256</v>
      </c>
      <c r="P455">
        <f ca="1">_xlfn.NORM.S.INV(RAND())</f>
        <v>-0.66203342735541348</v>
      </c>
      <c r="Q455">
        <f ca="1">_xlfn.NORM.S.INV(RAND())</f>
        <v>-0.2978312485701417</v>
      </c>
      <c r="R455">
        <f ca="1">_xlfn.NORM.S.INV(RAND())</f>
        <v>1.4351078744739114</v>
      </c>
      <c r="S455">
        <f ca="1">_xlfn.NORM.S.INV(RAND())</f>
        <v>0.28873417152860348</v>
      </c>
      <c r="T455">
        <f ca="1">_xlfn.NORM.S.INV(RAND())</f>
        <v>0.21159857086112083</v>
      </c>
      <c r="U455">
        <f ca="1">_xlfn.NORM.S.INV(RAND())</f>
        <v>-0.32453857405566827</v>
      </c>
      <c r="V455">
        <f ca="1">_xlfn.NORM.S.INV(RAND())</f>
        <v>1.7889571666419664</v>
      </c>
      <c r="W455">
        <f ca="1">_xlfn.NORM.S.INV(RAND())</f>
        <v>-1.4789442448821297</v>
      </c>
      <c r="X455">
        <f ca="1">_xlfn.NORM.S.INV(RAND())</f>
        <v>0.32264955970712894</v>
      </c>
      <c r="Y455">
        <f ca="1">_xlfn.NORM.S.INV(RAND())</f>
        <v>0.81020596798315103</v>
      </c>
      <c r="Z455">
        <f ca="1">_xlfn.NORM.S.INV(RAND())</f>
        <v>-1.7886491868780561</v>
      </c>
      <c r="AA455">
        <f ca="1">_xlfn.NORM.S.INV(RAND())</f>
        <v>-1.5852636402653728</v>
      </c>
      <c r="AB455">
        <f ca="1">_xlfn.NORM.S.INV(RAND())</f>
        <v>0.10095901294104344</v>
      </c>
      <c r="AC455">
        <f ca="1">_xlfn.NORM.S.INV(RAND())</f>
        <v>1.4744086137589107</v>
      </c>
      <c r="AD455">
        <f ca="1">_xlfn.NORM.S.INV(RAND())</f>
        <v>-0.47767348768202622</v>
      </c>
      <c r="AE455">
        <f ca="1">_xlfn.NORM.S.INV(RAND())</f>
        <v>-0.47104191467920931</v>
      </c>
      <c r="AF455">
        <f ca="1">_xlfn.NORM.S.INV(RAND())</f>
        <v>0.18937410611596944</v>
      </c>
      <c r="AG455">
        <f ca="1">_xlfn.NORM.S.INV(RAND())</f>
        <v>0.98374485671345102</v>
      </c>
      <c r="AH455">
        <f ca="1">_xlfn.NORM.S.INV(RAND())</f>
        <v>0.27289783086589214</v>
      </c>
      <c r="AI455">
        <f ca="1">_xlfn.NORM.S.INV(RAND())</f>
        <v>-0.35115351859413352</v>
      </c>
      <c r="AJ455">
        <f ca="1">_xlfn.NORM.S.INV(RAND())</f>
        <v>-0.47834066656638546</v>
      </c>
      <c r="AK455">
        <f ca="1">_xlfn.NORM.S.INV(RAND())</f>
        <v>-1.0274157535709729</v>
      </c>
      <c r="AL455" s="13">
        <f t="shared" si="246"/>
        <v>360</v>
      </c>
      <c r="AM455">
        <f t="shared" ca="1" si="247"/>
        <v>356.15234930184988</v>
      </c>
      <c r="AN455">
        <f t="shared" ca="1" si="248"/>
        <v>355.76120761020252</v>
      </c>
      <c r="AO455">
        <f t="shared" ca="1" si="249"/>
        <v>340.4991712922473</v>
      </c>
      <c r="AP455">
        <f t="shared" ca="1" si="250"/>
        <v>344.58897351254581</v>
      </c>
      <c r="AQ455">
        <f t="shared" ca="1" si="251"/>
        <v>331.98189865488081</v>
      </c>
      <c r="AR455">
        <f t="shared" ca="1" si="252"/>
        <v>321.77598418592152</v>
      </c>
      <c r="AS455">
        <f t="shared" ca="1" si="253"/>
        <v>332.47845222843989</v>
      </c>
      <c r="AT455">
        <f t="shared" ca="1" si="254"/>
        <v>347.38756793635014</v>
      </c>
      <c r="AU455">
        <f t="shared" ca="1" si="255"/>
        <v>310.89187917659848</v>
      </c>
      <c r="AV455">
        <f t="shared" ca="1" si="256"/>
        <v>287.53734988193952</v>
      </c>
      <c r="AW455">
        <f t="shared" ca="1" si="257"/>
        <v>278.62628824040524</v>
      </c>
      <c r="AX455">
        <f t="shared" ca="1" si="258"/>
        <v>263.22953030109426</v>
      </c>
      <c r="AY455">
        <f t="shared" ca="1" si="259"/>
        <v>258.63339995697163</v>
      </c>
      <c r="AZ455">
        <f t="shared" ca="1" si="260"/>
        <v>244.24462762235225</v>
      </c>
      <c r="BA455">
        <f t="shared" ca="1" si="261"/>
        <v>234.98721557593646</v>
      </c>
      <c r="BB455">
        <f t="shared" ca="1" si="262"/>
        <v>230.88486100193978</v>
      </c>
      <c r="BC455">
        <f t="shared" ca="1" si="263"/>
        <v>250.7254395621928</v>
      </c>
      <c r="BD455">
        <f t="shared" ca="1" si="264"/>
        <v>254.83388018976146</v>
      </c>
      <c r="BE455">
        <f t="shared" ca="1" si="265"/>
        <v>257.85872699257447</v>
      </c>
      <c r="BF455">
        <f t="shared" ca="1" si="266"/>
        <v>252.96672420053531</v>
      </c>
      <c r="BG455">
        <f t="shared" ca="1" si="267"/>
        <v>280.37465958127376</v>
      </c>
      <c r="BH455">
        <f t="shared" ca="1" si="268"/>
        <v>257.3207152695872</v>
      </c>
      <c r="BI455">
        <f t="shared" ca="1" si="269"/>
        <v>262.04984678680751</v>
      </c>
      <c r="BJ455">
        <f t="shared" ca="1" si="270"/>
        <v>274.48464938224993</v>
      </c>
      <c r="BK455">
        <f t="shared" ca="1" si="271"/>
        <v>247.45059889495334</v>
      </c>
      <c r="BL455">
        <f t="shared" ca="1" si="272"/>
        <v>225.71407785065549</v>
      </c>
      <c r="BM455">
        <f t="shared" ca="1" si="273"/>
        <v>226.93900041111439</v>
      </c>
      <c r="BN455">
        <f t="shared" ca="1" si="274"/>
        <v>247.00031577091283</v>
      </c>
      <c r="BO455">
        <f t="shared" ca="1" si="275"/>
        <v>240.18139652656487</v>
      </c>
      <c r="BP455">
        <f t="shared" ca="1" si="276"/>
        <v>233.64016430802005</v>
      </c>
      <c r="BQ455">
        <f t="shared" ca="1" si="277"/>
        <v>236.11028964661753</v>
      </c>
      <c r="BR455">
        <f t="shared" ca="1" si="278"/>
        <v>249.80457045707803</v>
      </c>
      <c r="BS455">
        <f t="shared" ca="1" si="279"/>
        <v>253.66588581604441</v>
      </c>
      <c r="BT455">
        <f t="shared" ca="1" si="280"/>
        <v>248.47132994317545</v>
      </c>
      <c r="BU455">
        <f t="shared" ca="1" si="281"/>
        <v>241.60249391213526</v>
      </c>
      <c r="BV455" s="13">
        <f t="shared" ca="1" si="282"/>
        <v>227.59306817956721</v>
      </c>
      <c r="BW455" s="13">
        <f t="shared" ca="1" si="283"/>
        <v>225.71407785065549</v>
      </c>
      <c r="BX455" s="20">
        <f t="shared" ca="1" si="284"/>
        <v>0</v>
      </c>
      <c r="BY455" s="20">
        <f t="shared" ca="1" si="285"/>
        <v>0</v>
      </c>
      <c r="BZ455" s="21">
        <f t="shared" ca="1" si="286"/>
        <v>0.91393118527122819</v>
      </c>
    </row>
    <row r="456" spans="1:78" x14ac:dyDescent="0.3">
      <c r="A456">
        <v>449</v>
      </c>
      <c r="B456">
        <f ca="1">_xlfn.NORM.S.INV(RAND())</f>
        <v>3.5576566963904994E-2</v>
      </c>
      <c r="C456">
        <f ca="1">_xlfn.NORM.S.INV(RAND())</f>
        <v>-1.7407289894742595E-2</v>
      </c>
      <c r="D456">
        <f ca="1">_xlfn.NORM.S.INV(RAND())</f>
        <v>-0.1712364090147673</v>
      </c>
      <c r="E456">
        <f ca="1">_xlfn.NORM.S.INV(RAND())</f>
        <v>-0.46354579661639533</v>
      </c>
      <c r="F456">
        <f ca="1">_xlfn.NORM.S.INV(RAND())</f>
        <v>1.0727753079098443</v>
      </c>
      <c r="G456">
        <f ca="1">_xlfn.NORM.S.INV(RAND())</f>
        <v>0.97149490883718803</v>
      </c>
      <c r="H456">
        <f ca="1">_xlfn.NORM.S.INV(RAND())</f>
        <v>-0.59557718075014554</v>
      </c>
      <c r="I456">
        <f ca="1">_xlfn.NORM.S.INV(RAND())</f>
        <v>-1.121975747927723</v>
      </c>
      <c r="J456">
        <f ca="1">_xlfn.NORM.S.INV(RAND())</f>
        <v>0.76226293297895253</v>
      </c>
      <c r="K456">
        <f ca="1">_xlfn.NORM.S.INV(RAND())</f>
        <v>0.57283572909102809</v>
      </c>
      <c r="L456">
        <f ca="1">_xlfn.NORM.S.INV(RAND())</f>
        <v>1.2315555530293072</v>
      </c>
      <c r="M456">
        <f ca="1">_xlfn.NORM.S.INV(RAND())</f>
        <v>0.77374659901654641</v>
      </c>
      <c r="N456">
        <f ca="1">_xlfn.NORM.S.INV(RAND())</f>
        <v>1.3181234369962549</v>
      </c>
      <c r="O456">
        <f ca="1">_xlfn.NORM.S.INV(RAND())</f>
        <v>-0.77474211736927467</v>
      </c>
      <c r="P456">
        <f ca="1">_xlfn.NORM.S.INV(RAND())</f>
        <v>1.1020167590968228</v>
      </c>
      <c r="Q456">
        <f ca="1">_xlfn.NORM.S.INV(RAND())</f>
        <v>2.5333843696869471</v>
      </c>
      <c r="R456">
        <f ca="1">_xlfn.NORM.S.INV(RAND())</f>
        <v>-0.94185455138548024</v>
      </c>
      <c r="S456">
        <f ca="1">_xlfn.NORM.S.INV(RAND())</f>
        <v>-0.42983510924516555</v>
      </c>
      <c r="T456">
        <f ca="1">_xlfn.NORM.S.INV(RAND())</f>
        <v>-0.78805826767934406</v>
      </c>
      <c r="U456">
        <f ca="1">_xlfn.NORM.S.INV(RAND())</f>
        <v>1.3293702149829714</v>
      </c>
      <c r="V456">
        <f ca="1">_xlfn.NORM.S.INV(RAND())</f>
        <v>1.4063801968051637</v>
      </c>
      <c r="W456">
        <f ca="1">_xlfn.NORM.S.INV(RAND())</f>
        <v>1.6828744663940215E-2</v>
      </c>
      <c r="X456">
        <f ca="1">_xlfn.NORM.S.INV(RAND())</f>
        <v>0.18824971983125816</v>
      </c>
      <c r="Y456">
        <f ca="1">_xlfn.NORM.S.INV(RAND())</f>
        <v>0.18472439861434567</v>
      </c>
      <c r="Z456">
        <f ca="1">_xlfn.NORM.S.INV(RAND())</f>
        <v>0.92031535044446877</v>
      </c>
      <c r="AA456">
        <f ca="1">_xlfn.NORM.S.INV(RAND())</f>
        <v>0.87519115734716135</v>
      </c>
      <c r="AB456">
        <f ca="1">_xlfn.NORM.S.INV(RAND())</f>
        <v>-0.18311136530141825</v>
      </c>
      <c r="AC456">
        <f ca="1">_xlfn.NORM.S.INV(RAND())</f>
        <v>-2.1964715570906741E-2</v>
      </c>
      <c r="AD456">
        <f ca="1">_xlfn.NORM.S.INV(RAND())</f>
        <v>-0.10922881944695591</v>
      </c>
      <c r="AE456">
        <f ca="1">_xlfn.NORM.S.INV(RAND())</f>
        <v>-3.7915992783153538E-2</v>
      </c>
      <c r="AF456">
        <f ca="1">_xlfn.NORM.S.INV(RAND())</f>
        <v>1.2167473369052373</v>
      </c>
      <c r="AG456">
        <f ca="1">_xlfn.NORM.S.INV(RAND())</f>
        <v>-5.0374061027176106E-2</v>
      </c>
      <c r="AH456">
        <f ca="1">_xlfn.NORM.S.INV(RAND())</f>
        <v>-0.17879407845671658</v>
      </c>
      <c r="AI456">
        <f ca="1">_xlfn.NORM.S.INV(RAND())</f>
        <v>-0.93467907547595364</v>
      </c>
      <c r="AJ456">
        <f ca="1">_xlfn.NORM.S.INV(RAND())</f>
        <v>0.30548330164001303</v>
      </c>
      <c r="AK456">
        <f ca="1">_xlfn.NORM.S.INV(RAND())</f>
        <v>-0.82145495765478305</v>
      </c>
      <c r="AL456" s="13">
        <f t="shared" ref="AL456:AL519" si="287">S0</f>
        <v>360</v>
      </c>
      <c r="AM456">
        <f t="shared" ref="AM456:AM519" ca="1" si="288">AL456*EXP((r_rate-q_yield-0.5*vol_sigma^2)*ELS_dt+vol_sigma*SQRT(ELS_dt)*B456)</f>
        <v>360.58992788512916</v>
      </c>
      <c r="AN456">
        <f t="shared" ref="AN456:AN519" ca="1" si="289">AM456*EXP((r_rate-q_yield-0.5*vol_sigma^2)*ELS_dt+vol_sigma*SQRT(ELS_dt)*C456)</f>
        <v>360.07764970531633</v>
      </c>
      <c r="AO456">
        <f t="shared" ref="AO456:AO519" ca="1" si="290">AN456*EXP((r_rate-q_yield-0.5*vol_sigma^2)*ELS_dt+vol_sigma*SQRT(ELS_dt)*D456)</f>
        <v>356.38681375408544</v>
      </c>
      <c r="AP456">
        <f t="shared" ref="AP456:AP519" ca="1" si="291">AO456*EXP((r_rate-q_yield-0.5*vol_sigma^2)*ELS_dt+vol_sigma*SQRT(ELS_dt)*E456)</f>
        <v>346.83085126026424</v>
      </c>
      <c r="AQ456">
        <f t="shared" ref="AQ456:AQ519" ca="1" si="292">AP456*EXP((r_rate-q_yield-0.5*vol_sigma^2)*ELS_dt+vol_sigma*SQRT(ELS_dt)*F456)</f>
        <v>368.83789750621457</v>
      </c>
      <c r="AR456">
        <f t="shared" ref="AR456:AR519" ca="1" si="293">AQ456*EXP((r_rate-q_yield-0.5*vol_sigma^2)*ELS_dt+vol_sigma*SQRT(ELS_dt)*G456)</f>
        <v>389.9544211370258</v>
      </c>
      <c r="AS456">
        <f t="shared" ref="AS456:AS519" ca="1" si="294">AR456*EXP((r_rate-q_yield-0.5*vol_sigma^2)*ELS_dt+vol_sigma*SQRT(ELS_dt)*H456)</f>
        <v>376.61653911442318</v>
      </c>
      <c r="AT456">
        <f t="shared" ref="AT456:AT519" ca="1" si="295">AS456*EXP((r_rate-q_yield-0.5*vol_sigma^2)*ELS_dt+vol_sigma*SQRT(ELS_dt)*I456)</f>
        <v>352.84665784266002</v>
      </c>
      <c r="AU456">
        <f t="shared" ref="AU456:AU519" ca="1" si="296">AT456*EXP((r_rate-q_yield-0.5*vol_sigma^2)*ELS_dt+vol_sigma*SQRT(ELS_dt)*J456)</f>
        <v>368.56834767256146</v>
      </c>
      <c r="AV456">
        <f t="shared" ref="AV456:AV519" ca="1" si="297">AU456*EXP((r_rate-q_yield-0.5*vol_sigma^2)*ELS_dt+vol_sigma*SQRT(ELS_dt)*K456)</f>
        <v>380.80300317307456</v>
      </c>
      <c r="AW456">
        <f t="shared" ref="AW456:AW519" ca="1" si="298">AV456*EXP((r_rate-q_yield-0.5*vol_sigma^2)*ELS_dt+vol_sigma*SQRT(ELS_dt)*L456)</f>
        <v>408.69510590380577</v>
      </c>
      <c r="AX456">
        <f t="shared" ref="AX456:AX519" ca="1" si="299">AW456*EXP((r_rate-q_yield-0.5*vol_sigma^2)*ELS_dt+vol_sigma*SQRT(ELS_dt)*M456)</f>
        <v>427.18835559224988</v>
      </c>
      <c r="AY456">
        <f t="shared" ref="AY456:AY519" ca="1" si="300">AX456*EXP((r_rate-q_yield-0.5*vol_sigma^2)*ELS_dt+vol_sigma*SQRT(ELS_dt)*N456)</f>
        <v>460.77518466891405</v>
      </c>
      <c r="AZ456">
        <f t="shared" ref="AZ456:AZ519" ca="1" si="301">AY456*EXP((r_rate-q_yield-0.5*vol_sigma^2)*ELS_dt+vol_sigma*SQRT(ELS_dt)*O456)</f>
        <v>440.4354213429753</v>
      </c>
      <c r="BA456">
        <f t="shared" ref="BA456:BA519" ca="1" si="302">AZ456*EXP((r_rate-q_yield-0.5*vol_sigma^2)*ELS_dt+vol_sigma*SQRT(ELS_dt)*P456)</f>
        <v>469.17326356585045</v>
      </c>
      <c r="BB456">
        <f t="shared" ref="BB456:BB519" ca="1" si="303">BA456*EXP((r_rate-q_yield-0.5*vol_sigma^2)*ELS_dt+vol_sigma*SQRT(ELS_dt)*Q456)</f>
        <v>542.84318269835956</v>
      </c>
      <c r="BC456">
        <f t="shared" ref="BC456:BC519" ca="1" si="304">BB456*EXP((r_rate-q_yield-0.5*vol_sigma^2)*ELS_dt+vol_sigma*SQRT(ELS_dt)*R456)</f>
        <v>513.89852084565587</v>
      </c>
      <c r="BD456">
        <f t="shared" ref="BD456:BD519" ca="1" si="305">BC456*EXP((r_rate-q_yield-0.5*vol_sigma^2)*ELS_dt+vol_sigma*SQRT(ELS_dt)*S456)</f>
        <v>501.09344839411546</v>
      </c>
      <c r="BE456">
        <f t="shared" ref="BE456:BE519" ca="1" si="306">BD456*EXP((r_rate-q_yield-0.5*vol_sigma^2)*ELS_dt+vol_sigma*SQRT(ELS_dt)*T456)</f>
        <v>478.60583895231832</v>
      </c>
      <c r="BF456">
        <f t="shared" ref="BF456:BF519" ca="1" si="307">BE456*EXP((r_rate-q_yield-0.5*vol_sigma^2)*ELS_dt+vol_sigma*SQRT(ELS_dt)*U456)</f>
        <v>516.57058216532562</v>
      </c>
      <c r="BG456">
        <f t="shared" ref="BG456:BG519" ca="1" si="308">BF456*EXP((r_rate-q_yield-0.5*vol_sigma^2)*ELS_dt+vol_sigma*SQRT(ELS_dt)*V456)</f>
        <v>560.03129483528323</v>
      </c>
      <c r="BH456">
        <f t="shared" ref="BH456:BH519" ca="1" si="309">BG456*EXP((r_rate-q_yield-0.5*vol_sigma^2)*ELS_dt+vol_sigma*SQRT(ELS_dt)*W456)</f>
        <v>560.34216561296</v>
      </c>
      <c r="BI456">
        <f t="shared" ref="BI456:BI519" ca="1" si="310">BH456*EXP((r_rate-q_yield-0.5*vol_sigma^2)*ELS_dt+vol_sigma*SQRT(ELS_dt)*X456)</f>
        <v>566.22953968453874</v>
      </c>
      <c r="BJ456">
        <f t="shared" ref="BJ456:BJ519" ca="1" si="311">BI456*EXP((r_rate-q_yield-0.5*vol_sigma^2)*ELS_dt+vol_sigma*SQRT(ELS_dt)*Y456)</f>
        <v>572.06232463536435</v>
      </c>
      <c r="BK456">
        <f t="shared" ref="BK456:BK519" ca="1" si="312">BJ456*EXP((r_rate-q_yield-0.5*vol_sigma^2)*ELS_dt+vol_sigma*SQRT(ELS_dt)*Z456)</f>
        <v>603.02925388873757</v>
      </c>
      <c r="BL456">
        <f t="shared" ref="BL456:BL519" ca="1" si="313">BK456*EXP((r_rate-q_yield-0.5*vol_sigma^2)*ELS_dt+vol_sigma*SQRT(ELS_dt)*AA456)</f>
        <v>634.01855959893066</v>
      </c>
      <c r="BM456">
        <f t="shared" ref="BM456:BM519" ca="1" si="314">BL456*EXP((r_rate-q_yield-0.5*vol_sigma^2)*ELS_dt+vol_sigma*SQRT(ELS_dt)*AB456)</f>
        <v>627.08971815495897</v>
      </c>
      <c r="BN456">
        <f t="shared" ref="BN456:BN519" ca="1" si="315">BM456*EXP((r_rate-q_yield-0.5*vol_sigma^2)*ELS_dt+vol_sigma*SQRT(ELS_dt)*AC456)</f>
        <v>626.0340868415235</v>
      </c>
      <c r="BO456">
        <f t="shared" ref="BO456:BO519" ca="1" si="316">BN456*EXP((r_rate-q_yield-0.5*vol_sigma^2)*ELS_dt+vol_sigma*SQRT(ELS_dt)*AD456)</f>
        <v>621.83937879548523</v>
      </c>
      <c r="BP456">
        <f t="shared" ref="BP456:BP519" ca="1" si="317">BO456*EXP((r_rate-q_yield-0.5*vol_sigma^2)*ELS_dt+vol_sigma*SQRT(ELS_dt)*AE456)</f>
        <v>620.22113165711073</v>
      </c>
      <c r="BQ456">
        <f t="shared" ref="BQ456:BQ519" ca="1" si="318">BP456*EXP((r_rate-q_yield-0.5*vol_sigma^2)*ELS_dt+vol_sigma*SQRT(ELS_dt)*AF456)</f>
        <v>665.08067693453222</v>
      </c>
      <c r="BR456">
        <f t="shared" ref="BR456:BR519" ca="1" si="319">BQ456*EXP((r_rate-q_yield-0.5*vol_sigma^2)*ELS_dt+vol_sigma*SQRT(ELS_dt)*AG456)</f>
        <v>662.87294648437444</v>
      </c>
      <c r="BS456">
        <f t="shared" ref="BS456:BS519" ca="1" si="320">BR456*EXP((r_rate-q_yield-0.5*vol_sigma^2)*ELS_dt+vol_sigma*SQRT(ELS_dt)*AH456)</f>
        <v>655.79221278187754</v>
      </c>
      <c r="BT456">
        <f t="shared" ref="BT456:BT519" ca="1" si="321">BS456*EXP((r_rate-q_yield-0.5*vol_sigma^2)*ELS_dt+vol_sigma*SQRT(ELS_dt)*AI456)</f>
        <v>621.08230023468502</v>
      </c>
      <c r="BU456">
        <f t="shared" ref="BU456:BU519" ca="1" si="322">BT456*EXP((r_rate-q_yield-0.5*vol_sigma^2)*ELS_dt+vol_sigma*SQRT(ELS_dt)*AJ456)</f>
        <v>631.87021793292752</v>
      </c>
      <c r="BV456" s="13">
        <f t="shared" ref="BV456:BV519" ca="1" si="323">BU456*EXP((r_rate-q_yield-0.5*vol_sigma^2)*ELS_dt+vol_sigma*SQRT(ELS_dt)*AK456)</f>
        <v>602.35118013430213</v>
      </c>
      <c r="BW456" s="13">
        <f t="shared" ref="BW456:BW519" ca="1" si="324">MIN(AL456:BV456)</f>
        <v>346.83085126026424</v>
      </c>
      <c r="BX456" s="20">
        <f t="shared" ref="BX456:BX519" ca="1" si="325">IF(AR456&gt;=ELS_autocall*S0,6,IF(AX456&gt;=ELS_autocall*S0,12,IF(BD456&gt;=ELS_autocall*S0,18,IF(BJ456&gt;=ELS_autocall*S0,24,IF(BP456&gt;=ELS_autocall*S0,30,IF(BV456&gt;=ELS_autocall*S0,36,0))))))</f>
        <v>6</v>
      </c>
      <c r="BY456" s="20">
        <f t="shared" ref="BY456:BY519" ca="1" si="326">IF(BW456&lt;=ELS_KI*S0,1,0)</f>
        <v>0</v>
      </c>
      <c r="BZ456" s="21">
        <f t="shared" ref="BZ456:BZ519" ca="1" si="327">IF(BX456&gt;0,(1+(BX456/12)*ELS_coupon)*EXP(-r_rate*BX456/12),IF(BY456=0,1,BV456/S0)*df_T_ELS)</f>
        <v>1.0245164171871852</v>
      </c>
    </row>
    <row r="457" spans="1:78" x14ac:dyDescent="0.3">
      <c r="A457">
        <v>450</v>
      </c>
      <c r="B457">
        <f ca="1">_xlfn.NORM.S.INV(RAND())</f>
        <v>1.2896907214431095</v>
      </c>
      <c r="C457">
        <f ca="1">_xlfn.NORM.S.INV(RAND())</f>
        <v>-0.37455022016976053</v>
      </c>
      <c r="D457">
        <f ca="1">_xlfn.NORM.S.INV(RAND())</f>
        <v>0.71924573211981291</v>
      </c>
      <c r="E457">
        <f ca="1">_xlfn.NORM.S.INV(RAND())</f>
        <v>0.66667556970191955</v>
      </c>
      <c r="F457">
        <f ca="1">_xlfn.NORM.S.INV(RAND())</f>
        <v>1.005639496383832</v>
      </c>
      <c r="G457">
        <f ca="1">_xlfn.NORM.S.INV(RAND())</f>
        <v>0.93657625793368793</v>
      </c>
      <c r="H457">
        <f ca="1">_xlfn.NORM.S.INV(RAND())</f>
        <v>-0.49645813176789511</v>
      </c>
      <c r="I457">
        <f ca="1">_xlfn.NORM.S.INV(RAND())</f>
        <v>-0.47657329825995015</v>
      </c>
      <c r="J457">
        <f ca="1">_xlfn.NORM.S.INV(RAND())</f>
        <v>0.8737139008729401</v>
      </c>
      <c r="K457">
        <f ca="1">_xlfn.NORM.S.INV(RAND())</f>
        <v>0.93356176897485077</v>
      </c>
      <c r="L457">
        <f ca="1">_xlfn.NORM.S.INV(RAND())</f>
        <v>-5.7777878764468426E-3</v>
      </c>
      <c r="M457">
        <f ca="1">_xlfn.NORM.S.INV(RAND())</f>
        <v>-0.26980743772669102</v>
      </c>
      <c r="N457">
        <f ca="1">_xlfn.NORM.S.INV(RAND())</f>
        <v>-0.44177046030583372</v>
      </c>
      <c r="O457">
        <f ca="1">_xlfn.NORM.S.INV(RAND())</f>
        <v>0.64535939005489285</v>
      </c>
      <c r="P457">
        <f ca="1">_xlfn.NORM.S.INV(RAND())</f>
        <v>-0.19679388699740216</v>
      </c>
      <c r="Q457">
        <f ca="1">_xlfn.NORM.S.INV(RAND())</f>
        <v>-1.9097524176777554</v>
      </c>
      <c r="R457">
        <f ca="1">_xlfn.NORM.S.INV(RAND())</f>
        <v>-1.0655270057148167</v>
      </c>
      <c r="S457">
        <f ca="1">_xlfn.NORM.S.INV(RAND())</f>
        <v>-7.9916670825825195E-2</v>
      </c>
      <c r="T457">
        <f ca="1">_xlfn.NORM.S.INV(RAND())</f>
        <v>-0.1345433705924183</v>
      </c>
      <c r="U457">
        <f ca="1">_xlfn.NORM.S.INV(RAND())</f>
        <v>0.42746490141907156</v>
      </c>
      <c r="V457">
        <f ca="1">_xlfn.NORM.S.INV(RAND())</f>
        <v>0.68741605402513084</v>
      </c>
      <c r="W457">
        <f ca="1">_xlfn.NORM.S.INV(RAND())</f>
        <v>-0.25092819935507843</v>
      </c>
      <c r="X457">
        <f ca="1">_xlfn.NORM.S.INV(RAND())</f>
        <v>1.0741523838097882</v>
      </c>
      <c r="Y457">
        <f ca="1">_xlfn.NORM.S.INV(RAND())</f>
        <v>-2.1434825443933687</v>
      </c>
      <c r="Z457">
        <f ca="1">_xlfn.NORM.S.INV(RAND())</f>
        <v>0.64085792907344596</v>
      </c>
      <c r="AA457">
        <f ca="1">_xlfn.NORM.S.INV(RAND())</f>
        <v>0.12660477233685549</v>
      </c>
      <c r="AB457">
        <f ca="1">_xlfn.NORM.S.INV(RAND())</f>
        <v>-0.43592210758616462</v>
      </c>
      <c r="AC457">
        <f ca="1">_xlfn.NORM.S.INV(RAND())</f>
        <v>1.2467236891510785</v>
      </c>
      <c r="AD457">
        <f ca="1">_xlfn.NORM.S.INV(RAND())</f>
        <v>0.43565737552048994</v>
      </c>
      <c r="AE457">
        <f ca="1">_xlfn.NORM.S.INV(RAND())</f>
        <v>-0.50254126628724716</v>
      </c>
      <c r="AF457">
        <f ca="1">_xlfn.NORM.S.INV(RAND())</f>
        <v>5.3968660050084931E-2</v>
      </c>
      <c r="AG457">
        <f ca="1">_xlfn.NORM.S.INV(RAND())</f>
        <v>-1.9174571692837588</v>
      </c>
      <c r="AH457">
        <f ca="1">_xlfn.NORM.S.INV(RAND())</f>
        <v>-0.63762163297205643</v>
      </c>
      <c r="AI457">
        <f ca="1">_xlfn.NORM.S.INV(RAND())</f>
        <v>-0.61735308530936939</v>
      </c>
      <c r="AJ457">
        <f ca="1">_xlfn.NORM.S.INV(RAND())</f>
        <v>-4.2440043188709378E-2</v>
      </c>
      <c r="AK457">
        <f ca="1">_xlfn.NORM.S.INV(RAND())</f>
        <v>0.76271561799109244</v>
      </c>
      <c r="AL457" s="13">
        <f t="shared" si="287"/>
        <v>360</v>
      </c>
      <c r="AM457">
        <f t="shared" ca="1" si="288"/>
        <v>387.66737588510222</v>
      </c>
      <c r="AN457">
        <f t="shared" ca="1" si="289"/>
        <v>379.21615017294988</v>
      </c>
      <c r="AO457">
        <f t="shared" ca="1" si="290"/>
        <v>395.13021335130202</v>
      </c>
      <c r="AP457">
        <f t="shared" ca="1" si="291"/>
        <v>410.4644116175856</v>
      </c>
      <c r="AQ457">
        <f t="shared" ca="1" si="292"/>
        <v>434.82044973715051</v>
      </c>
      <c r="AR457">
        <f t="shared" ca="1" si="293"/>
        <v>458.78870916121883</v>
      </c>
      <c r="AS457">
        <f t="shared" ca="1" si="294"/>
        <v>445.63939125281667</v>
      </c>
      <c r="AT457">
        <f t="shared" ca="1" si="295"/>
        <v>433.36418409512504</v>
      </c>
      <c r="AU457">
        <f t="shared" ca="1" si="296"/>
        <v>455.59564615215896</v>
      </c>
      <c r="AV457">
        <f t="shared" ca="1" si="297"/>
        <v>480.62542399238436</v>
      </c>
      <c r="AW457">
        <f t="shared" ca="1" si="298"/>
        <v>480.26497124641514</v>
      </c>
      <c r="AX457">
        <f t="shared" ca="1" si="299"/>
        <v>472.64471192918558</v>
      </c>
      <c r="AY457">
        <f t="shared" ca="1" si="300"/>
        <v>460.55011290737383</v>
      </c>
      <c r="AZ457">
        <f t="shared" ca="1" si="301"/>
        <v>477.83469565108038</v>
      </c>
      <c r="BA457">
        <f t="shared" ca="1" si="302"/>
        <v>472.23950401607055</v>
      </c>
      <c r="BB457">
        <f t="shared" ca="1" si="303"/>
        <v>422.76226794502213</v>
      </c>
      <c r="BC457">
        <f t="shared" ca="1" si="304"/>
        <v>397.3728901379551</v>
      </c>
      <c r="BD457">
        <f t="shared" ca="1" si="305"/>
        <v>395.37886294502272</v>
      </c>
      <c r="BE457">
        <f t="shared" ca="1" si="306"/>
        <v>392.15607855322099</v>
      </c>
      <c r="BF457">
        <f t="shared" ca="1" si="307"/>
        <v>401.78734296229487</v>
      </c>
      <c r="BG457">
        <f t="shared" ca="1" si="308"/>
        <v>417.87998277995354</v>
      </c>
      <c r="BH457">
        <f t="shared" ca="1" si="309"/>
        <v>411.69807611976302</v>
      </c>
      <c r="BI457">
        <f t="shared" ca="1" si="310"/>
        <v>437.85587594678429</v>
      </c>
      <c r="BJ457">
        <f t="shared" ca="1" si="311"/>
        <v>386.72703831196435</v>
      </c>
      <c r="BK457">
        <f t="shared" ca="1" si="312"/>
        <v>401.13675333514965</v>
      </c>
      <c r="BL457">
        <f t="shared" ca="1" si="313"/>
        <v>403.91128537919576</v>
      </c>
      <c r="BM457">
        <f t="shared" ca="1" si="314"/>
        <v>393.70843470719251</v>
      </c>
      <c r="BN457">
        <f t="shared" ca="1" si="315"/>
        <v>422.91600137034425</v>
      </c>
      <c r="BO457">
        <f t="shared" ca="1" si="316"/>
        <v>433.50772001974269</v>
      </c>
      <c r="BP457">
        <f t="shared" ca="1" si="317"/>
        <v>420.93511658892106</v>
      </c>
      <c r="BQ457">
        <f t="shared" ca="1" si="318"/>
        <v>422.07284592460712</v>
      </c>
      <c r="BR457">
        <f t="shared" ca="1" si="319"/>
        <v>377.68360143162374</v>
      </c>
      <c r="BS457">
        <f t="shared" ca="1" si="320"/>
        <v>363.88105528908034</v>
      </c>
      <c r="BT457">
        <f t="shared" ca="1" si="321"/>
        <v>350.99342088964477</v>
      </c>
      <c r="BU457">
        <f t="shared" ca="1" si="322"/>
        <v>349.98858360618948</v>
      </c>
      <c r="BV457" s="13">
        <f t="shared" ca="1" si="323"/>
        <v>365.59248194215252</v>
      </c>
      <c r="BW457" s="13">
        <f t="shared" ca="1" si="324"/>
        <v>349.98858360618948</v>
      </c>
      <c r="BX457" s="20">
        <f t="shared" ca="1" si="325"/>
        <v>6</v>
      </c>
      <c r="BY457" s="20">
        <f t="shared" ca="1" si="326"/>
        <v>0</v>
      </c>
      <c r="BZ457" s="21">
        <f t="shared" ca="1" si="327"/>
        <v>1.0245164171871852</v>
      </c>
    </row>
    <row r="458" spans="1:78" x14ac:dyDescent="0.3">
      <c r="A458">
        <v>451</v>
      </c>
      <c r="B458">
        <f ca="1">_xlfn.NORM.S.INV(RAND())</f>
        <v>1.8441713699193392</v>
      </c>
      <c r="C458">
        <f ca="1">_xlfn.NORM.S.INV(RAND())</f>
        <v>-8.9339894003992337E-2</v>
      </c>
      <c r="D458">
        <f ca="1">_xlfn.NORM.S.INV(RAND())</f>
        <v>-0.31525423724841434</v>
      </c>
      <c r="E458">
        <f ca="1">_xlfn.NORM.S.INV(RAND())</f>
        <v>1.1028807132936753</v>
      </c>
      <c r="F458">
        <f ca="1">_xlfn.NORM.S.INV(RAND())</f>
        <v>-0.70925400286307427</v>
      </c>
      <c r="G458">
        <f ca="1">_xlfn.NORM.S.INV(RAND())</f>
        <v>1.2903443749665693</v>
      </c>
      <c r="H458">
        <f ca="1">_xlfn.NORM.S.INV(RAND())</f>
        <v>1.3361816872365113</v>
      </c>
      <c r="I458">
        <f ca="1">_xlfn.NORM.S.INV(RAND())</f>
        <v>0.83728303406171845</v>
      </c>
      <c r="J458">
        <f ca="1">_xlfn.NORM.S.INV(RAND())</f>
        <v>0.56608313130234855</v>
      </c>
      <c r="K458">
        <f ca="1">_xlfn.NORM.S.INV(RAND())</f>
        <v>-0.52544742330098704</v>
      </c>
      <c r="L458">
        <f ca="1">_xlfn.NORM.S.INV(RAND())</f>
        <v>0.81764443242091556</v>
      </c>
      <c r="M458">
        <f ca="1">_xlfn.NORM.S.INV(RAND())</f>
        <v>1.1156456818963085</v>
      </c>
      <c r="N458">
        <f ca="1">_xlfn.NORM.S.INV(RAND())</f>
        <v>0.40102551330866154</v>
      </c>
      <c r="O458">
        <f ca="1">_xlfn.NORM.S.INV(RAND())</f>
        <v>-1.0821958969719974</v>
      </c>
      <c r="P458">
        <f ca="1">_xlfn.NORM.S.INV(RAND())</f>
        <v>0.57287257419119986</v>
      </c>
      <c r="Q458">
        <f ca="1">_xlfn.NORM.S.INV(RAND())</f>
        <v>-0.43435262908545358</v>
      </c>
      <c r="R458">
        <f ca="1">_xlfn.NORM.S.INV(RAND())</f>
        <v>1.3083855186441316</v>
      </c>
      <c r="S458">
        <f ca="1">_xlfn.NORM.S.INV(RAND())</f>
        <v>-0.26556604105373205</v>
      </c>
      <c r="T458">
        <f ca="1">_xlfn.NORM.S.INV(RAND())</f>
        <v>-1.440137919104838</v>
      </c>
      <c r="U458">
        <f ca="1">_xlfn.NORM.S.INV(RAND())</f>
        <v>-0.45877342002239374</v>
      </c>
      <c r="V458">
        <f ca="1">_xlfn.NORM.S.INV(RAND())</f>
        <v>1.0144296865640188</v>
      </c>
      <c r="W458">
        <f ca="1">_xlfn.NORM.S.INV(RAND())</f>
        <v>0.16822807671028558</v>
      </c>
      <c r="X458">
        <f ca="1">_xlfn.NORM.S.INV(RAND())</f>
        <v>0.97901362122597735</v>
      </c>
      <c r="Y458">
        <f ca="1">_xlfn.NORM.S.INV(RAND())</f>
        <v>1.2199085040842305E-2</v>
      </c>
      <c r="Z458">
        <f ca="1">_xlfn.NORM.S.INV(RAND())</f>
        <v>0.25907492199439885</v>
      </c>
      <c r="AA458">
        <f ca="1">_xlfn.NORM.S.INV(RAND())</f>
        <v>0.75649583054932057</v>
      </c>
      <c r="AB458">
        <f ca="1">_xlfn.NORM.S.INV(RAND())</f>
        <v>-1.9756465953227071</v>
      </c>
      <c r="AC458">
        <f ca="1">_xlfn.NORM.S.INV(RAND())</f>
        <v>-1.2453793084956417</v>
      </c>
      <c r="AD458">
        <f ca="1">_xlfn.NORM.S.INV(RAND())</f>
        <v>1.216116401913576</v>
      </c>
      <c r="AE458">
        <f ca="1">_xlfn.NORM.S.INV(RAND())</f>
        <v>-0.6839266077159184</v>
      </c>
      <c r="AF458">
        <f ca="1">_xlfn.NORM.S.INV(RAND())</f>
        <v>-3.1046967932365284E-2</v>
      </c>
      <c r="AG458">
        <f ca="1">_xlfn.NORM.S.INV(RAND())</f>
        <v>-0.85210356387102659</v>
      </c>
      <c r="AH458">
        <f ca="1">_xlfn.NORM.S.INV(RAND())</f>
        <v>1.6381022311472746</v>
      </c>
      <c r="AI458">
        <f ca="1">_xlfn.NORM.S.INV(RAND())</f>
        <v>0.51935478074687036</v>
      </c>
      <c r="AJ458">
        <f ca="1">_xlfn.NORM.S.INV(RAND())</f>
        <v>2.6848859733269719</v>
      </c>
      <c r="AK458">
        <f ca="1">_xlfn.NORM.S.INV(RAND())</f>
        <v>-0.45650343210754002</v>
      </c>
      <c r="AL458" s="13">
        <f t="shared" si="287"/>
        <v>360</v>
      </c>
      <c r="AM458">
        <f t="shared" ca="1" si="288"/>
        <v>400.27853747830363</v>
      </c>
      <c r="AN458">
        <f t="shared" ca="1" si="289"/>
        <v>398.05330983233017</v>
      </c>
      <c r="AO458">
        <f t="shared" ca="1" si="290"/>
        <v>390.71096320186581</v>
      </c>
      <c r="AP458">
        <f t="shared" ca="1" si="291"/>
        <v>416.22510973746495</v>
      </c>
      <c r="AQ458">
        <f t="shared" ca="1" si="292"/>
        <v>399.35900628369598</v>
      </c>
      <c r="AR458">
        <f t="shared" ca="1" si="293"/>
        <v>430.06750211182202</v>
      </c>
      <c r="AS458">
        <f t="shared" ca="1" si="294"/>
        <v>464.36458955603871</v>
      </c>
      <c r="AT458">
        <f t="shared" ca="1" si="295"/>
        <v>487.16062242621916</v>
      </c>
      <c r="AU458">
        <f t="shared" ca="1" si="296"/>
        <v>503.13576641941415</v>
      </c>
      <c r="AV458">
        <f t="shared" ca="1" si="297"/>
        <v>487.89814228580019</v>
      </c>
      <c r="AW458">
        <f t="shared" ca="1" si="298"/>
        <v>511.26943223291039</v>
      </c>
      <c r="AX458">
        <f t="shared" ca="1" si="299"/>
        <v>545.05782104804439</v>
      </c>
      <c r="AY458">
        <f t="shared" ca="1" si="300"/>
        <v>557.59251449045871</v>
      </c>
      <c r="AZ458">
        <f t="shared" ca="1" si="301"/>
        <v>523.60163619787409</v>
      </c>
      <c r="BA458">
        <f t="shared" ca="1" si="302"/>
        <v>540.98378480144311</v>
      </c>
      <c r="BB458">
        <f t="shared" ca="1" si="303"/>
        <v>527.36624982069304</v>
      </c>
      <c r="BC458">
        <f t="shared" ca="1" si="304"/>
        <v>568.50964845893748</v>
      </c>
      <c r="BD458">
        <f t="shared" ca="1" si="305"/>
        <v>559.6262530428022</v>
      </c>
      <c r="BE458">
        <f t="shared" ca="1" si="306"/>
        <v>514.76273586183561</v>
      </c>
      <c r="BF458">
        <f t="shared" ca="1" si="307"/>
        <v>501.09821761762464</v>
      </c>
      <c r="BG458">
        <f t="shared" ca="1" si="308"/>
        <v>531.10172936320942</v>
      </c>
      <c r="BH458">
        <f t="shared" ca="1" si="309"/>
        <v>536.06186247971937</v>
      </c>
      <c r="BI458">
        <f t="shared" ca="1" si="310"/>
        <v>566.99828588572188</v>
      </c>
      <c r="BJ458">
        <f t="shared" ca="1" si="311"/>
        <v>567.16140517531687</v>
      </c>
      <c r="BK458">
        <f t="shared" ca="1" si="312"/>
        <v>575.46876915146572</v>
      </c>
      <c r="BL458">
        <f t="shared" ca="1" si="313"/>
        <v>600.90965563532222</v>
      </c>
      <c r="BM458">
        <f t="shared" ca="1" si="314"/>
        <v>535.90876059107029</v>
      </c>
      <c r="BN458">
        <f t="shared" ca="1" si="315"/>
        <v>498.52076786010406</v>
      </c>
      <c r="BO458">
        <f t="shared" ca="1" si="316"/>
        <v>534.55845895254538</v>
      </c>
      <c r="BP458">
        <f t="shared" ca="1" si="317"/>
        <v>513.64784695569165</v>
      </c>
      <c r="BQ458">
        <f t="shared" ca="1" si="318"/>
        <v>512.51436700549607</v>
      </c>
      <c r="BR458">
        <f t="shared" ca="1" si="319"/>
        <v>487.70750684375287</v>
      </c>
      <c r="BS458">
        <f t="shared" ca="1" si="320"/>
        <v>535.86114232472539</v>
      </c>
      <c r="BT458">
        <f t="shared" ca="1" si="321"/>
        <v>551.94221634399912</v>
      </c>
      <c r="BU458">
        <f t="shared" ca="1" si="322"/>
        <v>644.21895305643511</v>
      </c>
      <c r="BV458" s="13">
        <f t="shared" ca="1" si="323"/>
        <v>627.20017805896339</v>
      </c>
      <c r="BW458" s="13">
        <f t="shared" ca="1" si="324"/>
        <v>360</v>
      </c>
      <c r="BX458" s="20">
        <f t="shared" ca="1" si="325"/>
        <v>6</v>
      </c>
      <c r="BY458" s="20">
        <f t="shared" ca="1" si="326"/>
        <v>0</v>
      </c>
      <c r="BZ458" s="21">
        <f t="shared" ca="1" si="327"/>
        <v>1.0245164171871852</v>
      </c>
    </row>
    <row r="459" spans="1:78" x14ac:dyDescent="0.3">
      <c r="A459">
        <v>452</v>
      </c>
      <c r="B459">
        <f ca="1">_xlfn.NORM.S.INV(RAND())</f>
        <v>-0.24009865620263138</v>
      </c>
      <c r="C459">
        <f ca="1">_xlfn.NORM.S.INV(RAND())</f>
        <v>0.69147962769087112</v>
      </c>
      <c r="D459">
        <f ca="1">_xlfn.NORM.S.INV(RAND())</f>
        <v>1.2668505249761508</v>
      </c>
      <c r="E459">
        <f ca="1">_xlfn.NORM.S.INV(RAND())</f>
        <v>-2.3199560411102511</v>
      </c>
      <c r="F459">
        <f ca="1">_xlfn.NORM.S.INV(RAND())</f>
        <v>0.57910531091839224</v>
      </c>
      <c r="G459">
        <f ca="1">_xlfn.NORM.S.INV(RAND())</f>
        <v>-0.36390868474788413</v>
      </c>
      <c r="H459">
        <f ca="1">_xlfn.NORM.S.INV(RAND())</f>
        <v>-0.35290187678204205</v>
      </c>
      <c r="I459">
        <f ca="1">_xlfn.NORM.S.INV(RAND())</f>
        <v>-0.64575698976955609</v>
      </c>
      <c r="J459">
        <f ca="1">_xlfn.NORM.S.INV(RAND())</f>
        <v>-0.66580401718267856</v>
      </c>
      <c r="K459">
        <f ca="1">_xlfn.NORM.S.INV(RAND())</f>
        <v>-0.15488586115127256</v>
      </c>
      <c r="L459">
        <f ca="1">_xlfn.NORM.S.INV(RAND())</f>
        <v>0.89521625302496965</v>
      </c>
      <c r="M459">
        <f ca="1">_xlfn.NORM.S.INV(RAND())</f>
        <v>-0.25447150612367725</v>
      </c>
      <c r="N459">
        <f ca="1">_xlfn.NORM.S.INV(RAND())</f>
        <v>-5.7932562226197682E-3</v>
      </c>
      <c r="O459">
        <f ca="1">_xlfn.NORM.S.INV(RAND())</f>
        <v>-0.22680822746288909</v>
      </c>
      <c r="P459">
        <f ca="1">_xlfn.NORM.S.INV(RAND())</f>
        <v>1.5059936158122493</v>
      </c>
      <c r="Q459">
        <f ca="1">_xlfn.NORM.S.INV(RAND())</f>
        <v>-0.60021892075952299</v>
      </c>
      <c r="R459">
        <f ca="1">_xlfn.NORM.S.INV(RAND())</f>
        <v>0.5847005758076903</v>
      </c>
      <c r="S459">
        <f ca="1">_xlfn.NORM.S.INV(RAND())</f>
        <v>1.9308713632314674</v>
      </c>
      <c r="T459">
        <f ca="1">_xlfn.NORM.S.INV(RAND())</f>
        <v>0.48846243858944283</v>
      </c>
      <c r="U459">
        <f ca="1">_xlfn.NORM.S.INV(RAND())</f>
        <v>-0.23912880560562036</v>
      </c>
      <c r="V459">
        <f ca="1">_xlfn.NORM.S.INV(RAND())</f>
        <v>-1.4988267494038978</v>
      </c>
      <c r="W459">
        <f ca="1">_xlfn.NORM.S.INV(RAND())</f>
        <v>1.4890338887712851</v>
      </c>
      <c r="X459">
        <f ca="1">_xlfn.NORM.S.INV(RAND())</f>
        <v>-0.56339241055776412</v>
      </c>
      <c r="Y459">
        <f ca="1">_xlfn.NORM.S.INV(RAND())</f>
        <v>7.1455591385563691E-2</v>
      </c>
      <c r="Z459">
        <f ca="1">_xlfn.NORM.S.INV(RAND())</f>
        <v>-0.4593980079824837</v>
      </c>
      <c r="AA459">
        <f ca="1">_xlfn.NORM.S.INV(RAND())</f>
        <v>-8.4266627926828291E-2</v>
      </c>
      <c r="AB459">
        <f ca="1">_xlfn.NORM.S.INV(RAND())</f>
        <v>-1.7637353457301741</v>
      </c>
      <c r="AC459">
        <f ca="1">_xlfn.NORM.S.INV(RAND())</f>
        <v>1.1244301350618846</v>
      </c>
      <c r="AD459">
        <f ca="1">_xlfn.NORM.S.INV(RAND())</f>
        <v>1.0519442609888068</v>
      </c>
      <c r="AE459">
        <f ca="1">_xlfn.NORM.S.INV(RAND())</f>
        <v>-0.47746140487958122</v>
      </c>
      <c r="AF459">
        <f ca="1">_xlfn.NORM.S.INV(RAND())</f>
        <v>-1.0493716598755607</v>
      </c>
      <c r="AG459">
        <f ca="1">_xlfn.NORM.S.INV(RAND())</f>
        <v>0.27412434889091136</v>
      </c>
      <c r="AH459">
        <f ca="1">_xlfn.NORM.S.INV(RAND())</f>
        <v>-1.4764472846363355</v>
      </c>
      <c r="AI459">
        <f ca="1">_xlfn.NORM.S.INV(RAND())</f>
        <v>0.13014526246226329</v>
      </c>
      <c r="AJ459">
        <f ca="1">_xlfn.NORM.S.INV(RAND())</f>
        <v>1.2494264861985087</v>
      </c>
      <c r="AK459">
        <f ca="1">_xlfn.NORM.S.INV(RAND())</f>
        <v>1.4853602742920484</v>
      </c>
      <c r="AL459" s="13">
        <f t="shared" si="287"/>
        <v>360</v>
      </c>
      <c r="AM459">
        <f t="shared" ca="1" si="288"/>
        <v>354.89616807736218</v>
      </c>
      <c r="AN459">
        <f t="shared" ca="1" si="289"/>
        <v>369.19730042969866</v>
      </c>
      <c r="AO459">
        <f t="shared" ca="1" si="290"/>
        <v>397.04760016173861</v>
      </c>
      <c r="AP459">
        <f t="shared" ca="1" si="291"/>
        <v>347.12910872550054</v>
      </c>
      <c r="AQ459">
        <f t="shared" ca="1" si="292"/>
        <v>358.78193339088529</v>
      </c>
      <c r="AR459">
        <f t="shared" ca="1" si="293"/>
        <v>351.17610864544901</v>
      </c>
      <c r="AS459">
        <f t="shared" ca="1" si="294"/>
        <v>343.95002327771016</v>
      </c>
      <c r="AT459">
        <f t="shared" ca="1" si="295"/>
        <v>331.22466845762477</v>
      </c>
      <c r="AU459">
        <f t="shared" ca="1" si="296"/>
        <v>318.60115486276436</v>
      </c>
      <c r="AV459">
        <f t="shared" ca="1" si="297"/>
        <v>315.63327460126368</v>
      </c>
      <c r="AW459">
        <f t="shared" ca="1" si="298"/>
        <v>332.23737023843171</v>
      </c>
      <c r="AX459">
        <f t="shared" ca="1" si="299"/>
        <v>327.25546293837078</v>
      </c>
      <c r="AY459">
        <f t="shared" ca="1" si="300"/>
        <v>327.0097404135434</v>
      </c>
      <c r="AZ459">
        <f t="shared" ca="1" si="301"/>
        <v>322.62108136491071</v>
      </c>
      <c r="BA459">
        <f t="shared" ca="1" si="302"/>
        <v>351.78156434950398</v>
      </c>
      <c r="BB459">
        <f t="shared" ca="1" si="303"/>
        <v>339.65829751209901</v>
      </c>
      <c r="BC459">
        <f t="shared" ca="1" si="304"/>
        <v>351.17375931304133</v>
      </c>
      <c r="BD459">
        <f t="shared" ca="1" si="305"/>
        <v>392.42419515943419</v>
      </c>
      <c r="BE459">
        <f t="shared" ca="1" si="306"/>
        <v>403.48048030514462</v>
      </c>
      <c r="BF459">
        <f t="shared" ca="1" si="307"/>
        <v>397.78248504353957</v>
      </c>
      <c r="BG459">
        <f t="shared" ca="1" si="308"/>
        <v>364.65578962181274</v>
      </c>
      <c r="BH459">
        <f t="shared" ca="1" si="309"/>
        <v>397.22648590902776</v>
      </c>
      <c r="BI459">
        <f t="shared" ca="1" si="310"/>
        <v>384.35341036804488</v>
      </c>
      <c r="BJ459">
        <f t="shared" ca="1" si="311"/>
        <v>385.78155618739015</v>
      </c>
      <c r="BK459">
        <f t="shared" ca="1" si="312"/>
        <v>375.52733680637874</v>
      </c>
      <c r="BL459">
        <f t="shared" ca="1" si="313"/>
        <v>373.54910442105626</v>
      </c>
      <c r="BM459">
        <f t="shared" ca="1" si="314"/>
        <v>337.24291698799101</v>
      </c>
      <c r="BN459">
        <f t="shared" ca="1" si="315"/>
        <v>359.712762150706</v>
      </c>
      <c r="BO459">
        <f t="shared" ca="1" si="316"/>
        <v>382.07739531298893</v>
      </c>
      <c r="BP459">
        <f t="shared" ca="1" si="317"/>
        <v>371.53396249537883</v>
      </c>
      <c r="BQ459">
        <f t="shared" ca="1" si="318"/>
        <v>349.54702856865208</v>
      </c>
      <c r="BR459">
        <f t="shared" ca="1" si="319"/>
        <v>354.97523347557166</v>
      </c>
      <c r="BS459">
        <f t="shared" ca="1" si="320"/>
        <v>325.83418982100312</v>
      </c>
      <c r="BT459">
        <f t="shared" ca="1" si="321"/>
        <v>328.15494999627111</v>
      </c>
      <c r="BU459">
        <f t="shared" ca="1" si="322"/>
        <v>352.55439080554476</v>
      </c>
      <c r="BV459" s="13">
        <f t="shared" ca="1" si="323"/>
        <v>383.96275636867909</v>
      </c>
      <c r="BW459" s="13">
        <f t="shared" ca="1" si="324"/>
        <v>315.63327460126368</v>
      </c>
      <c r="BX459" s="20">
        <f t="shared" ca="1" si="325"/>
        <v>6</v>
      </c>
      <c r="BY459" s="20">
        <f t="shared" ca="1" si="326"/>
        <v>0</v>
      </c>
      <c r="BZ459" s="21">
        <f t="shared" ca="1" si="327"/>
        <v>1.0245164171871852</v>
      </c>
    </row>
    <row r="460" spans="1:78" x14ac:dyDescent="0.3">
      <c r="A460">
        <v>453</v>
      </c>
      <c r="B460">
        <f ca="1">_xlfn.NORM.S.INV(RAND())</f>
        <v>1.1891821785379453</v>
      </c>
      <c r="C460">
        <f ca="1">_xlfn.NORM.S.INV(RAND())</f>
        <v>1.1514157408710313E-2</v>
      </c>
      <c r="D460">
        <f ca="1">_xlfn.NORM.S.INV(RAND())</f>
        <v>-0.34295450895621787</v>
      </c>
      <c r="E460">
        <f ca="1">_xlfn.NORM.S.INV(RAND())</f>
        <v>2.1999824756759514</v>
      </c>
      <c r="F460">
        <f ca="1">_xlfn.NORM.S.INV(RAND())</f>
        <v>-6.1946278474642083E-2</v>
      </c>
      <c r="G460">
        <f ca="1">_xlfn.NORM.S.INV(RAND())</f>
        <v>0.82315373102797562</v>
      </c>
      <c r="H460">
        <f ca="1">_xlfn.NORM.S.INV(RAND())</f>
        <v>-2.0616450496832339</v>
      </c>
      <c r="I460">
        <f ca="1">_xlfn.NORM.S.INV(RAND())</f>
        <v>0.52223156259497472</v>
      </c>
      <c r="J460">
        <f ca="1">_xlfn.NORM.S.INV(RAND())</f>
        <v>0.37190453862253359</v>
      </c>
      <c r="K460">
        <f ca="1">_xlfn.NORM.S.INV(RAND())</f>
        <v>-0.11965103754431129</v>
      </c>
      <c r="L460">
        <f ca="1">_xlfn.NORM.S.INV(RAND())</f>
        <v>0.27549844541983243</v>
      </c>
      <c r="M460">
        <f ca="1">_xlfn.NORM.S.INV(RAND())</f>
        <v>0.15711221158304736</v>
      </c>
      <c r="N460">
        <f ca="1">_xlfn.NORM.S.INV(RAND())</f>
        <v>-1.6957572646258219</v>
      </c>
      <c r="O460">
        <f ca="1">_xlfn.NORM.S.INV(RAND())</f>
        <v>0.40322286766759396</v>
      </c>
      <c r="P460">
        <f ca="1">_xlfn.NORM.S.INV(RAND())</f>
        <v>0.96687167751175085</v>
      </c>
      <c r="Q460">
        <f ca="1">_xlfn.NORM.S.INV(RAND())</f>
        <v>-0.15140946319366397</v>
      </c>
      <c r="R460">
        <f ca="1">_xlfn.NORM.S.INV(RAND())</f>
        <v>-1.4324295210640088</v>
      </c>
      <c r="S460">
        <f ca="1">_xlfn.NORM.S.INV(RAND())</f>
        <v>0.49936560163064825</v>
      </c>
      <c r="T460">
        <f ca="1">_xlfn.NORM.S.INV(RAND())</f>
        <v>-2.0214457952663865</v>
      </c>
      <c r="U460">
        <f ca="1">_xlfn.NORM.S.INV(RAND())</f>
        <v>0.65097376266843709</v>
      </c>
      <c r="V460">
        <f ca="1">_xlfn.NORM.S.INV(RAND())</f>
        <v>-1.8056154274544525</v>
      </c>
      <c r="W460">
        <f ca="1">_xlfn.NORM.S.INV(RAND())</f>
        <v>0.66696301562050153</v>
      </c>
      <c r="X460">
        <f ca="1">_xlfn.NORM.S.INV(RAND())</f>
        <v>-0.28181803543932898</v>
      </c>
      <c r="Y460">
        <f ca="1">_xlfn.NORM.S.INV(RAND())</f>
        <v>0.17744517858253364</v>
      </c>
      <c r="Z460">
        <f ca="1">_xlfn.NORM.S.INV(RAND())</f>
        <v>-0.8187949539330075</v>
      </c>
      <c r="AA460">
        <f ca="1">_xlfn.NORM.S.INV(RAND())</f>
        <v>-0.50215256285733434</v>
      </c>
      <c r="AB460">
        <f ca="1">_xlfn.NORM.S.INV(RAND())</f>
        <v>1.3455569776025165</v>
      </c>
      <c r="AC460">
        <f ca="1">_xlfn.NORM.S.INV(RAND())</f>
        <v>-1.9683575204200967</v>
      </c>
      <c r="AD460">
        <f ca="1">_xlfn.NORM.S.INV(RAND())</f>
        <v>-1.0628280801297005</v>
      </c>
      <c r="AE460">
        <f ca="1">_xlfn.NORM.S.INV(RAND())</f>
        <v>1.79691514140218</v>
      </c>
      <c r="AF460">
        <f ca="1">_xlfn.NORM.S.INV(RAND())</f>
        <v>-0.14403977372897145</v>
      </c>
      <c r="AG460">
        <f ca="1">_xlfn.NORM.S.INV(RAND())</f>
        <v>1.2321162870991202</v>
      </c>
      <c r="AH460">
        <f ca="1">_xlfn.NORM.S.INV(RAND())</f>
        <v>-0.55224032131602985</v>
      </c>
      <c r="AI460">
        <f ca="1">_xlfn.NORM.S.INV(RAND())</f>
        <v>-0.31569717546824883</v>
      </c>
      <c r="AJ460">
        <f ca="1">_xlfn.NORM.S.INV(RAND())</f>
        <v>-1.8568735886352079</v>
      </c>
      <c r="AK460">
        <f ca="1">_xlfn.NORM.S.INV(RAND())</f>
        <v>1.2095359484662891</v>
      </c>
      <c r="AL460" s="13">
        <f t="shared" si="287"/>
        <v>360</v>
      </c>
      <c r="AM460">
        <f t="shared" ca="1" si="288"/>
        <v>385.42430944486944</v>
      </c>
      <c r="AN460">
        <f t="shared" ca="1" si="289"/>
        <v>385.5199464366741</v>
      </c>
      <c r="AO460">
        <f t="shared" ca="1" si="290"/>
        <v>377.80408927400555</v>
      </c>
      <c r="AP460">
        <f t="shared" ca="1" si="291"/>
        <v>428.79337507064122</v>
      </c>
      <c r="AQ460">
        <f t="shared" ca="1" si="292"/>
        <v>427.08455853815934</v>
      </c>
      <c r="AR460">
        <f t="shared" ca="1" si="293"/>
        <v>447.68513387250897</v>
      </c>
      <c r="AS460">
        <f t="shared" ca="1" si="294"/>
        <v>397.28120704658016</v>
      </c>
      <c r="AT460">
        <f t="shared" ca="1" si="295"/>
        <v>409.27149864658298</v>
      </c>
      <c r="AU460">
        <f t="shared" ca="1" si="296"/>
        <v>417.98017307783942</v>
      </c>
      <c r="AV460">
        <f t="shared" ca="1" si="297"/>
        <v>414.92976960053568</v>
      </c>
      <c r="AW460">
        <f t="shared" ca="1" si="298"/>
        <v>421.40675010549364</v>
      </c>
      <c r="AX460">
        <f t="shared" ca="1" si="299"/>
        <v>425.06951940822017</v>
      </c>
      <c r="AY460">
        <f t="shared" ca="1" si="300"/>
        <v>385.26502444102817</v>
      </c>
      <c r="AZ460">
        <f t="shared" ca="1" si="301"/>
        <v>394.1749668761716</v>
      </c>
      <c r="BA460">
        <f t="shared" ca="1" si="302"/>
        <v>416.63085284076749</v>
      </c>
      <c r="BB460">
        <f t="shared" ca="1" si="303"/>
        <v>412.83264323784994</v>
      </c>
      <c r="BC460">
        <f t="shared" ca="1" si="304"/>
        <v>379.90615626615011</v>
      </c>
      <c r="BD460">
        <f t="shared" ca="1" si="305"/>
        <v>390.85571823466051</v>
      </c>
      <c r="BE460">
        <f t="shared" ca="1" si="306"/>
        <v>347.65603671529004</v>
      </c>
      <c r="BF460">
        <f t="shared" ca="1" si="307"/>
        <v>360.82061078265093</v>
      </c>
      <c r="BG460">
        <f t="shared" ca="1" si="308"/>
        <v>324.96483933315358</v>
      </c>
      <c r="BH460">
        <f t="shared" ca="1" si="309"/>
        <v>337.58166479448272</v>
      </c>
      <c r="BI460">
        <f t="shared" ca="1" si="310"/>
        <v>331.995034432176</v>
      </c>
      <c r="BJ460">
        <f t="shared" ca="1" si="311"/>
        <v>335.27401334529037</v>
      </c>
      <c r="BK460">
        <f t="shared" ca="1" si="312"/>
        <v>319.66012832973109</v>
      </c>
      <c r="BL460">
        <f t="shared" ca="1" si="313"/>
        <v>310.39630181948036</v>
      </c>
      <c r="BM460">
        <f t="shared" ca="1" si="314"/>
        <v>335.33129238732084</v>
      </c>
      <c r="BN460">
        <f t="shared" ca="1" si="315"/>
        <v>299.18410944872812</v>
      </c>
      <c r="BO460">
        <f t="shared" ca="1" si="316"/>
        <v>281.26015515244922</v>
      </c>
      <c r="BP460">
        <f t="shared" ca="1" si="317"/>
        <v>311.87683101195586</v>
      </c>
      <c r="BQ460">
        <f t="shared" ca="1" si="318"/>
        <v>309.16512849675695</v>
      </c>
      <c r="BR460">
        <f t="shared" ca="1" si="319"/>
        <v>331.82082215459883</v>
      </c>
      <c r="BS460">
        <f t="shared" ca="1" si="320"/>
        <v>321.27416476574984</v>
      </c>
      <c r="BT460">
        <f t="shared" ca="1" si="321"/>
        <v>315.33999402155263</v>
      </c>
      <c r="BU460">
        <f t="shared" ca="1" si="322"/>
        <v>283.16452511785531</v>
      </c>
      <c r="BV460" s="13">
        <f t="shared" ca="1" si="323"/>
        <v>303.51893988229648</v>
      </c>
      <c r="BW460" s="13">
        <f t="shared" ca="1" si="324"/>
        <v>281.26015515244922</v>
      </c>
      <c r="BX460" s="20">
        <f t="shared" ca="1" si="325"/>
        <v>6</v>
      </c>
      <c r="BY460" s="20">
        <f t="shared" ca="1" si="326"/>
        <v>0</v>
      </c>
      <c r="BZ460" s="21">
        <f t="shared" ca="1" si="327"/>
        <v>1.0245164171871852</v>
      </c>
    </row>
    <row r="461" spans="1:78" x14ac:dyDescent="0.3">
      <c r="A461">
        <v>454</v>
      </c>
      <c r="B461">
        <f ca="1">_xlfn.NORM.S.INV(RAND())</f>
        <v>0.77657390871877408</v>
      </c>
      <c r="C461">
        <f ca="1">_xlfn.NORM.S.INV(RAND())</f>
        <v>-0.12441695273375351</v>
      </c>
      <c r="D461">
        <f ca="1">_xlfn.NORM.S.INV(RAND())</f>
        <v>0.55418372127109783</v>
      </c>
      <c r="E461">
        <f ca="1">_xlfn.NORM.S.INV(RAND())</f>
        <v>-1.096044424942177</v>
      </c>
      <c r="F461">
        <f ca="1">_xlfn.NORM.S.INV(RAND())</f>
        <v>-7.4782007635845651E-2</v>
      </c>
      <c r="G461">
        <f ca="1">_xlfn.NORM.S.INV(RAND())</f>
        <v>-0.89006857859407673</v>
      </c>
      <c r="H461">
        <f ca="1">_xlfn.NORM.S.INV(RAND())</f>
        <v>-8.5494074672494841E-2</v>
      </c>
      <c r="I461">
        <f ca="1">_xlfn.NORM.S.INV(RAND())</f>
        <v>0.16083283710030352</v>
      </c>
      <c r="J461">
        <f ca="1">_xlfn.NORM.S.INV(RAND())</f>
        <v>0.66065717339431873</v>
      </c>
      <c r="K461">
        <f ca="1">_xlfn.NORM.S.INV(RAND())</f>
        <v>-0.76373113705479734</v>
      </c>
      <c r="L461">
        <f ca="1">_xlfn.NORM.S.INV(RAND())</f>
        <v>-0.36130137544618524</v>
      </c>
      <c r="M461">
        <f ca="1">_xlfn.NORM.S.INV(RAND())</f>
        <v>-1.3700243411951722</v>
      </c>
      <c r="N461">
        <f ca="1">_xlfn.NORM.S.INV(RAND())</f>
        <v>-0.82766929302535253</v>
      </c>
      <c r="O461">
        <f ca="1">_xlfn.NORM.S.INV(RAND())</f>
        <v>1.4559488932672988</v>
      </c>
      <c r="P461">
        <f ca="1">_xlfn.NORM.S.INV(RAND())</f>
        <v>-0.66865727098698069</v>
      </c>
      <c r="Q461">
        <f ca="1">_xlfn.NORM.S.INV(RAND())</f>
        <v>0.78531270035559331</v>
      </c>
      <c r="R461">
        <f ca="1">_xlfn.NORM.S.INV(RAND())</f>
        <v>0.97835141273001858</v>
      </c>
      <c r="S461">
        <f ca="1">_xlfn.NORM.S.INV(RAND())</f>
        <v>0.25369096484552794</v>
      </c>
      <c r="T461">
        <f ca="1">_xlfn.NORM.S.INV(RAND())</f>
        <v>0.52986593109277103</v>
      </c>
      <c r="U461">
        <f ca="1">_xlfn.NORM.S.INV(RAND())</f>
        <v>1.8039998224843636</v>
      </c>
      <c r="V461">
        <f ca="1">_xlfn.NORM.S.INV(RAND())</f>
        <v>1.5022010318272994</v>
      </c>
      <c r="W461">
        <f ca="1">_xlfn.NORM.S.INV(RAND())</f>
        <v>-0.6925125095630138</v>
      </c>
      <c r="X461">
        <f ca="1">_xlfn.NORM.S.INV(RAND())</f>
        <v>0.72695101207807855</v>
      </c>
      <c r="Y461">
        <f ca="1">_xlfn.NORM.S.INV(RAND())</f>
        <v>-1.2374001303204125</v>
      </c>
      <c r="Z461">
        <f ca="1">_xlfn.NORM.S.INV(RAND())</f>
        <v>-0.97229154041983079</v>
      </c>
      <c r="AA461">
        <f ca="1">_xlfn.NORM.S.INV(RAND())</f>
        <v>-0.24905766095983836</v>
      </c>
      <c r="AB461">
        <f ca="1">_xlfn.NORM.S.INV(RAND())</f>
        <v>1.2537751120693146</v>
      </c>
      <c r="AC461">
        <f ca="1">_xlfn.NORM.S.INV(RAND())</f>
        <v>-3.2421364254488765E-2</v>
      </c>
      <c r="AD461">
        <f ca="1">_xlfn.NORM.S.INV(RAND())</f>
        <v>-1.2508210759036467</v>
      </c>
      <c r="AE461">
        <f ca="1">_xlfn.NORM.S.INV(RAND())</f>
        <v>-1.8776813320501973</v>
      </c>
      <c r="AF461">
        <f ca="1">_xlfn.NORM.S.INV(RAND())</f>
        <v>0.93666476590829073</v>
      </c>
      <c r="AG461">
        <f ca="1">_xlfn.NORM.S.INV(RAND())</f>
        <v>-1.6169711277045657</v>
      </c>
      <c r="AH461">
        <f ca="1">_xlfn.NORM.S.INV(RAND())</f>
        <v>-1.6333478514306181</v>
      </c>
      <c r="AI461">
        <f ca="1">_xlfn.NORM.S.INV(RAND())</f>
        <v>-0.79710431724157016</v>
      </c>
      <c r="AJ461">
        <f ca="1">_xlfn.NORM.S.INV(RAND())</f>
        <v>1.6032769270382292</v>
      </c>
      <c r="AK461">
        <f ca="1">_xlfn.NORM.S.INV(RAND())</f>
        <v>-0.47348795208000571</v>
      </c>
      <c r="AL461" s="13">
        <f t="shared" si="287"/>
        <v>360</v>
      </c>
      <c r="AM461">
        <f t="shared" ca="1" si="288"/>
        <v>376.35124904276108</v>
      </c>
      <c r="AN461">
        <f t="shared" ca="1" si="289"/>
        <v>373.50186487265125</v>
      </c>
      <c r="AO461">
        <f t="shared" ca="1" si="290"/>
        <v>385.48494648869644</v>
      </c>
      <c r="AP461">
        <f t="shared" ca="1" si="291"/>
        <v>361.69644918025995</v>
      </c>
      <c r="AQ461">
        <f t="shared" ca="1" si="292"/>
        <v>359.98814990913729</v>
      </c>
      <c r="AR461">
        <f t="shared" ca="1" si="293"/>
        <v>341.81385797960098</v>
      </c>
      <c r="AS461">
        <f t="shared" ca="1" si="294"/>
        <v>339.98912935320607</v>
      </c>
      <c r="AT461">
        <f t="shared" ca="1" si="295"/>
        <v>343.01791156933871</v>
      </c>
      <c r="AU461">
        <f t="shared" ca="1" si="296"/>
        <v>356.20594441820583</v>
      </c>
      <c r="AV461">
        <f t="shared" ca="1" si="297"/>
        <v>340.69864744223327</v>
      </c>
      <c r="AW461">
        <f t="shared" ca="1" si="298"/>
        <v>333.52637357637366</v>
      </c>
      <c r="AX461">
        <f t="shared" ca="1" si="299"/>
        <v>308.03298904662933</v>
      </c>
      <c r="AY461">
        <f t="shared" ca="1" si="300"/>
        <v>293.53729732206341</v>
      </c>
      <c r="AZ461">
        <f t="shared" ca="1" si="301"/>
        <v>319.14555718508893</v>
      </c>
      <c r="BA461">
        <f t="shared" ca="1" si="302"/>
        <v>306.93183239779677</v>
      </c>
      <c r="BB461">
        <f t="shared" ca="1" si="303"/>
        <v>321.03465020010174</v>
      </c>
      <c r="BC461">
        <f t="shared" ca="1" si="304"/>
        <v>339.54875343842735</v>
      </c>
      <c r="BD461">
        <f t="shared" ca="1" si="305"/>
        <v>344.41513871049068</v>
      </c>
      <c r="BE461">
        <f t="shared" ca="1" si="306"/>
        <v>354.96631068124896</v>
      </c>
      <c r="BF461">
        <f t="shared" ca="1" si="307"/>
        <v>393.76732813325987</v>
      </c>
      <c r="BG461">
        <f t="shared" ca="1" si="308"/>
        <v>429.26444351607176</v>
      </c>
      <c r="BH461">
        <f t="shared" ca="1" si="309"/>
        <v>412.26825936287162</v>
      </c>
      <c r="BI461">
        <f t="shared" ca="1" si="310"/>
        <v>429.76051944010902</v>
      </c>
      <c r="BJ461">
        <f t="shared" ca="1" si="311"/>
        <v>399.96223314334344</v>
      </c>
      <c r="BK461">
        <f t="shared" ca="1" si="312"/>
        <v>377.97126740819152</v>
      </c>
      <c r="BL461">
        <f t="shared" ca="1" si="313"/>
        <v>372.41996778667817</v>
      </c>
      <c r="BM461">
        <f t="shared" ca="1" si="314"/>
        <v>400.21113139190862</v>
      </c>
      <c r="BN461">
        <f t="shared" ca="1" si="315"/>
        <v>399.29628942674793</v>
      </c>
      <c r="BO461">
        <f t="shared" ca="1" si="316"/>
        <v>371.32246618349552</v>
      </c>
      <c r="BP461">
        <f t="shared" ca="1" si="317"/>
        <v>333.03454297494073</v>
      </c>
      <c r="BQ461">
        <f t="shared" ca="1" si="318"/>
        <v>351.39393499803276</v>
      </c>
      <c r="BR461">
        <f t="shared" ca="1" si="319"/>
        <v>319.94060775854717</v>
      </c>
      <c r="BS461">
        <f t="shared" ca="1" si="320"/>
        <v>291.02737327255034</v>
      </c>
      <c r="BT461">
        <f t="shared" ca="1" si="321"/>
        <v>277.82177836684059</v>
      </c>
      <c r="BU461">
        <f t="shared" ca="1" si="322"/>
        <v>304.63928146714744</v>
      </c>
      <c r="BV461" s="13">
        <f t="shared" ca="1" si="323"/>
        <v>296.30072062188833</v>
      </c>
      <c r="BW461" s="13">
        <f t="shared" ca="1" si="324"/>
        <v>277.82177836684059</v>
      </c>
      <c r="BX461" s="20">
        <f t="shared" ca="1" si="325"/>
        <v>18</v>
      </c>
      <c r="BY461" s="20">
        <f t="shared" ca="1" si="326"/>
        <v>0</v>
      </c>
      <c r="BZ461" s="21">
        <f t="shared" ca="1" si="327"/>
        <v>1.0707171796530719</v>
      </c>
    </row>
    <row r="462" spans="1:78" x14ac:dyDescent="0.3">
      <c r="A462">
        <v>455</v>
      </c>
      <c r="B462">
        <f ca="1">_xlfn.NORM.S.INV(RAND())</f>
        <v>-0.28404628414481031</v>
      </c>
      <c r="C462">
        <f ca="1">_xlfn.NORM.S.INV(RAND())</f>
        <v>-1.5974563033072127</v>
      </c>
      <c r="D462">
        <f ca="1">_xlfn.NORM.S.INV(RAND())</f>
        <v>1.2232596123122434</v>
      </c>
      <c r="E462">
        <f ca="1">_xlfn.NORM.S.INV(RAND())</f>
        <v>-0.74247319983254134</v>
      </c>
      <c r="F462">
        <f ca="1">_xlfn.NORM.S.INV(RAND())</f>
        <v>0.74123192510642089</v>
      </c>
      <c r="G462">
        <f ca="1">_xlfn.NORM.S.INV(RAND())</f>
        <v>0.30866613842994933</v>
      </c>
      <c r="H462">
        <f ca="1">_xlfn.NORM.S.INV(RAND())</f>
        <v>-1.4801345729548798</v>
      </c>
      <c r="I462">
        <f ca="1">_xlfn.NORM.S.INV(RAND())</f>
        <v>-0.89407835285349679</v>
      </c>
      <c r="J462">
        <f ca="1">_xlfn.NORM.S.INV(RAND())</f>
        <v>0.50959605743484093</v>
      </c>
      <c r="K462">
        <f ca="1">_xlfn.NORM.S.INV(RAND())</f>
        <v>1.2063100762510957</v>
      </c>
      <c r="L462">
        <f ca="1">_xlfn.NORM.S.INV(RAND())</f>
        <v>-2.1390802778648008</v>
      </c>
      <c r="M462">
        <f ca="1">_xlfn.NORM.S.INV(RAND())</f>
        <v>9.7831739888945113E-2</v>
      </c>
      <c r="N462">
        <f ca="1">_xlfn.NORM.S.INV(RAND())</f>
        <v>-0.43049314024259766</v>
      </c>
      <c r="O462">
        <f ca="1">_xlfn.NORM.S.INV(RAND())</f>
        <v>-0.21735925421043756</v>
      </c>
      <c r="P462">
        <f ca="1">_xlfn.NORM.S.INV(RAND())</f>
        <v>0.38921220413813784</v>
      </c>
      <c r="Q462">
        <f ca="1">_xlfn.NORM.S.INV(RAND())</f>
        <v>0.26671277423076634</v>
      </c>
      <c r="R462">
        <f ca="1">_xlfn.NORM.S.INV(RAND())</f>
        <v>1.6491179540123573</v>
      </c>
      <c r="S462">
        <f ca="1">_xlfn.NORM.S.INV(RAND())</f>
        <v>1.4618281742762669</v>
      </c>
      <c r="T462">
        <f ca="1">_xlfn.NORM.S.INV(RAND())</f>
        <v>-0.73515176534786786</v>
      </c>
      <c r="U462">
        <f ca="1">_xlfn.NORM.S.INV(RAND())</f>
        <v>-0.1320385312450916</v>
      </c>
      <c r="V462">
        <f ca="1">_xlfn.NORM.S.INV(RAND())</f>
        <v>0.77623318729902557</v>
      </c>
      <c r="W462">
        <f ca="1">_xlfn.NORM.S.INV(RAND())</f>
        <v>0.33666046205774464</v>
      </c>
      <c r="X462">
        <f ca="1">_xlfn.NORM.S.INV(RAND())</f>
        <v>0.82642666681871713</v>
      </c>
      <c r="Y462">
        <f ca="1">_xlfn.NORM.S.INV(RAND())</f>
        <v>-0.5894397052732907</v>
      </c>
      <c r="Z462">
        <f ca="1">_xlfn.NORM.S.INV(RAND())</f>
        <v>-0.98625052684358472</v>
      </c>
      <c r="AA462">
        <f ca="1">_xlfn.NORM.S.INV(RAND())</f>
        <v>0.24335202465133995</v>
      </c>
      <c r="AB462">
        <f ca="1">_xlfn.NORM.S.INV(RAND())</f>
        <v>1.8702260813594507</v>
      </c>
      <c r="AC462">
        <f ca="1">_xlfn.NORM.S.INV(RAND())</f>
        <v>-0.82323799408140086</v>
      </c>
      <c r="AD462">
        <f ca="1">_xlfn.NORM.S.INV(RAND())</f>
        <v>8.8060118448553493E-2</v>
      </c>
      <c r="AE462">
        <f ca="1">_xlfn.NORM.S.INV(RAND())</f>
        <v>-0.7944835505582265</v>
      </c>
      <c r="AF462">
        <f ca="1">_xlfn.NORM.S.INV(RAND())</f>
        <v>-0.32823573249618548</v>
      </c>
      <c r="AG462">
        <f ca="1">_xlfn.NORM.S.INV(RAND())</f>
        <v>-0.11881938387309746</v>
      </c>
      <c r="AH462">
        <f ca="1">_xlfn.NORM.S.INV(RAND())</f>
        <v>2.5883978745755657E-3</v>
      </c>
      <c r="AI462">
        <f ca="1">_xlfn.NORM.S.INV(RAND())</f>
        <v>-0.16398259887170638</v>
      </c>
      <c r="AJ462">
        <f ca="1">_xlfn.NORM.S.INV(RAND())</f>
        <v>0.47058720426518724</v>
      </c>
      <c r="AK462">
        <f ca="1">_xlfn.NORM.S.INV(RAND())</f>
        <v>1.004452438998459</v>
      </c>
      <c r="AL462" s="13">
        <f t="shared" si="287"/>
        <v>360</v>
      </c>
      <c r="AM462">
        <f t="shared" ca="1" si="288"/>
        <v>353.99682526732329</v>
      </c>
      <c r="AN462">
        <f t="shared" ca="1" si="289"/>
        <v>322.67386123706018</v>
      </c>
      <c r="AO462">
        <f t="shared" ca="1" si="290"/>
        <v>346.14243616418065</v>
      </c>
      <c r="AP462">
        <f t="shared" ca="1" si="291"/>
        <v>331.47983516657047</v>
      </c>
      <c r="AQ462">
        <f t="shared" ca="1" si="292"/>
        <v>345.82931953245691</v>
      </c>
      <c r="AR462">
        <f t="shared" ca="1" si="293"/>
        <v>351.90087764504392</v>
      </c>
      <c r="AS462">
        <f t="shared" ca="1" si="294"/>
        <v>322.94346025907345</v>
      </c>
      <c r="AT462">
        <f t="shared" ca="1" si="295"/>
        <v>306.56841918638145</v>
      </c>
      <c r="AU462">
        <f t="shared" ca="1" si="296"/>
        <v>315.59060923509043</v>
      </c>
      <c r="AV462">
        <f t="shared" ca="1" si="297"/>
        <v>338.21287715856056</v>
      </c>
      <c r="AW462">
        <f t="shared" ca="1" si="298"/>
        <v>298.79537878366364</v>
      </c>
      <c r="AX462">
        <f t="shared" ca="1" si="299"/>
        <v>300.36266824747787</v>
      </c>
      <c r="AY462">
        <f t="shared" ca="1" si="300"/>
        <v>292.8672512612489</v>
      </c>
      <c r="AZ462">
        <f t="shared" ca="1" si="301"/>
        <v>289.09447272143115</v>
      </c>
      <c r="BA462">
        <f t="shared" ca="1" si="302"/>
        <v>295.54113749564561</v>
      </c>
      <c r="BB462">
        <f t="shared" ca="1" si="303"/>
        <v>300.00227047372397</v>
      </c>
      <c r="BC462">
        <f t="shared" ca="1" si="304"/>
        <v>329.83259757479851</v>
      </c>
      <c r="BD462">
        <f t="shared" ca="1" si="305"/>
        <v>358.7290140711558</v>
      </c>
      <c r="BE462">
        <f t="shared" ca="1" si="306"/>
        <v>343.67848866748756</v>
      </c>
      <c r="BF462">
        <f t="shared" ca="1" si="307"/>
        <v>340.92642091197371</v>
      </c>
      <c r="BG462">
        <f t="shared" ca="1" si="308"/>
        <v>356.40433429583771</v>
      </c>
      <c r="BH462">
        <f t="shared" ca="1" si="309"/>
        <v>363.2481796022509</v>
      </c>
      <c r="BI462">
        <f t="shared" ca="1" si="310"/>
        <v>380.84154270620252</v>
      </c>
      <c r="BJ462">
        <f t="shared" ca="1" si="311"/>
        <v>367.94571227335769</v>
      </c>
      <c r="BK462">
        <f t="shared" ca="1" si="312"/>
        <v>347.43497976485514</v>
      </c>
      <c r="BL462">
        <f t="shared" ca="1" si="313"/>
        <v>352.20408972533158</v>
      </c>
      <c r="BM462">
        <f t="shared" ca="1" si="314"/>
        <v>392.19991397399451</v>
      </c>
      <c r="BN462">
        <f t="shared" ca="1" si="315"/>
        <v>373.8390510503076</v>
      </c>
      <c r="BO462">
        <f t="shared" ca="1" si="316"/>
        <v>375.58801829296573</v>
      </c>
      <c r="BP462">
        <f t="shared" ca="1" si="317"/>
        <v>358.59967354181174</v>
      </c>
      <c r="BQ462">
        <f t="shared" ca="1" si="318"/>
        <v>351.72136494816124</v>
      </c>
      <c r="BR462">
        <f t="shared" ca="1" si="319"/>
        <v>349.17128099144389</v>
      </c>
      <c r="BS462">
        <f t="shared" ca="1" si="320"/>
        <v>349.07798600620714</v>
      </c>
      <c r="BT462">
        <f t="shared" ca="1" si="321"/>
        <v>345.64462311978161</v>
      </c>
      <c r="BU462">
        <f t="shared" ca="1" si="322"/>
        <v>355.01634996619316</v>
      </c>
      <c r="BV462" s="13">
        <f t="shared" ca="1" si="323"/>
        <v>376.05645056242776</v>
      </c>
      <c r="BW462" s="13">
        <f t="shared" ca="1" si="324"/>
        <v>289.09447272143115</v>
      </c>
      <c r="BX462" s="20">
        <f t="shared" ca="1" si="325"/>
        <v>6</v>
      </c>
      <c r="BY462" s="20">
        <f t="shared" ca="1" si="326"/>
        <v>0</v>
      </c>
      <c r="BZ462" s="21">
        <f t="shared" ca="1" si="327"/>
        <v>1.0245164171871852</v>
      </c>
    </row>
    <row r="463" spans="1:78" x14ac:dyDescent="0.3">
      <c r="A463">
        <v>456</v>
      </c>
      <c r="B463">
        <f ca="1">_xlfn.NORM.S.INV(RAND())</f>
        <v>-0.18091194957762807</v>
      </c>
      <c r="C463">
        <f ca="1">_xlfn.NORM.S.INV(RAND())</f>
        <v>-0.72778396934368716</v>
      </c>
      <c r="D463">
        <f ca="1">_xlfn.NORM.S.INV(RAND())</f>
        <v>-0.61521883759322726</v>
      </c>
      <c r="E463">
        <f ca="1">_xlfn.NORM.S.INV(RAND())</f>
        <v>-9.4800147440727164E-2</v>
      </c>
      <c r="F463">
        <f ca="1">_xlfn.NORM.S.INV(RAND())</f>
        <v>-1.054997670026828</v>
      </c>
      <c r="G463">
        <f ca="1">_xlfn.NORM.S.INV(RAND())</f>
        <v>-1.4821484862901992</v>
      </c>
      <c r="H463">
        <f ca="1">_xlfn.NORM.S.INV(RAND())</f>
        <v>-0.44561721675918842</v>
      </c>
      <c r="I463">
        <f ca="1">_xlfn.NORM.S.INV(RAND())</f>
        <v>-8.1177478142409804E-2</v>
      </c>
      <c r="J463">
        <f ca="1">_xlfn.NORM.S.INV(RAND())</f>
        <v>0.73465604536512419</v>
      </c>
      <c r="K463">
        <f ca="1">_xlfn.NORM.S.INV(RAND())</f>
        <v>-0.5619614851427911</v>
      </c>
      <c r="L463">
        <f ca="1">_xlfn.NORM.S.INV(RAND())</f>
        <v>0.61064099397797156</v>
      </c>
      <c r="M463">
        <f ca="1">_xlfn.NORM.S.INV(RAND())</f>
        <v>-1.1520646653708131</v>
      </c>
      <c r="N463">
        <f ca="1">_xlfn.NORM.S.INV(RAND())</f>
        <v>1.0871926212908654</v>
      </c>
      <c r="O463">
        <f ca="1">_xlfn.NORM.S.INV(RAND())</f>
        <v>-0.3218033608130258</v>
      </c>
      <c r="P463">
        <f ca="1">_xlfn.NORM.S.INV(RAND())</f>
        <v>1.0507302511703431</v>
      </c>
      <c r="Q463">
        <f ca="1">_xlfn.NORM.S.INV(RAND())</f>
        <v>0.51723086037447374</v>
      </c>
      <c r="R463">
        <f ca="1">_xlfn.NORM.S.INV(RAND())</f>
        <v>1.501755900260457</v>
      </c>
      <c r="S463">
        <f ca="1">_xlfn.NORM.S.INV(RAND())</f>
        <v>-0.4912221842884919</v>
      </c>
      <c r="T463">
        <f ca="1">_xlfn.NORM.S.INV(RAND())</f>
        <v>0.72454590612411174</v>
      </c>
      <c r="U463">
        <f ca="1">_xlfn.NORM.S.INV(RAND())</f>
        <v>0.50972250641078731</v>
      </c>
      <c r="V463">
        <f ca="1">_xlfn.NORM.S.INV(RAND())</f>
        <v>-4.4523845601586974E-2</v>
      </c>
      <c r="W463">
        <f ca="1">_xlfn.NORM.S.INV(RAND())</f>
        <v>-0.54188069530476346</v>
      </c>
      <c r="X463">
        <f ca="1">_xlfn.NORM.S.INV(RAND())</f>
        <v>-1.0751625208397428</v>
      </c>
      <c r="Y463">
        <f ca="1">_xlfn.NORM.S.INV(RAND())</f>
        <v>0.61020308464200235</v>
      </c>
      <c r="Z463">
        <f ca="1">_xlfn.NORM.S.INV(RAND())</f>
        <v>-1.291658727366257</v>
      </c>
      <c r="AA463">
        <f ca="1">_xlfn.NORM.S.INV(RAND())</f>
        <v>1.8389961061708107</v>
      </c>
      <c r="AB463">
        <f ca="1">_xlfn.NORM.S.INV(RAND())</f>
        <v>0.82898124017044739</v>
      </c>
      <c r="AC463">
        <f ca="1">_xlfn.NORM.S.INV(RAND())</f>
        <v>0.42191944689910488</v>
      </c>
      <c r="AD463">
        <f ca="1">_xlfn.NORM.S.INV(RAND())</f>
        <v>-0.78066540771627591</v>
      </c>
      <c r="AE463">
        <f ca="1">_xlfn.NORM.S.INV(RAND())</f>
        <v>-0.90981284596880341</v>
      </c>
      <c r="AF463">
        <f ca="1">_xlfn.NORM.S.INV(RAND())</f>
        <v>0.18299097225688676</v>
      </c>
      <c r="AG463">
        <f ca="1">_xlfn.NORM.S.INV(RAND())</f>
        <v>-0.1937195683963959</v>
      </c>
      <c r="AH463">
        <f ca="1">_xlfn.NORM.S.INV(RAND())</f>
        <v>-0.91081280672267118</v>
      </c>
      <c r="AI463">
        <f ca="1">_xlfn.NORM.S.INV(RAND())</f>
        <v>0.1113070637772956</v>
      </c>
      <c r="AJ463">
        <f ca="1">_xlfn.NORM.S.INV(RAND())</f>
        <v>-0.21784754792804267</v>
      </c>
      <c r="AK463">
        <f ca="1">_xlfn.NORM.S.INV(RAND())</f>
        <v>0.17775382094222056</v>
      </c>
      <c r="AL463" s="13">
        <f t="shared" si="287"/>
        <v>360</v>
      </c>
      <c r="AM463">
        <f t="shared" ca="1" si="288"/>
        <v>356.11097453758038</v>
      </c>
      <c r="AN463">
        <f t="shared" ca="1" si="289"/>
        <v>341.31544719987176</v>
      </c>
      <c r="AO463">
        <f t="shared" ca="1" si="290"/>
        <v>329.26759273776861</v>
      </c>
      <c r="AP463">
        <f t="shared" ca="1" si="291"/>
        <v>327.33392140231911</v>
      </c>
      <c r="AQ463">
        <f t="shared" ca="1" si="292"/>
        <v>307.86267731689162</v>
      </c>
      <c r="AR463">
        <f t="shared" ca="1" si="293"/>
        <v>282.49625144122763</v>
      </c>
      <c r="AS463">
        <f t="shared" ca="1" si="294"/>
        <v>275.20627092529077</v>
      </c>
      <c r="AT463">
        <f t="shared" ca="1" si="295"/>
        <v>273.80534714314047</v>
      </c>
      <c r="AU463">
        <f t="shared" ca="1" si="296"/>
        <v>285.54971925235168</v>
      </c>
      <c r="AV463">
        <f t="shared" ca="1" si="297"/>
        <v>276.31862376158028</v>
      </c>
      <c r="AW463">
        <f t="shared" ca="1" si="298"/>
        <v>286.11486078955153</v>
      </c>
      <c r="AX463">
        <f t="shared" ca="1" si="299"/>
        <v>267.59166759012993</v>
      </c>
      <c r="AY463">
        <f t="shared" ca="1" si="300"/>
        <v>284.8078148100472</v>
      </c>
      <c r="AZ463">
        <f t="shared" ca="1" si="301"/>
        <v>279.44867002288692</v>
      </c>
      <c r="BA463">
        <f t="shared" ca="1" si="302"/>
        <v>296.8021927111634</v>
      </c>
      <c r="BB463">
        <f t="shared" ca="1" si="303"/>
        <v>305.67167551417151</v>
      </c>
      <c r="BC463">
        <f t="shared" ca="1" si="304"/>
        <v>333.2186298844199</v>
      </c>
      <c r="BD463">
        <f t="shared" ca="1" si="305"/>
        <v>323.76612801903883</v>
      </c>
      <c r="BE463">
        <f t="shared" ca="1" si="306"/>
        <v>337.45644116736838</v>
      </c>
      <c r="BF463">
        <f t="shared" ca="1" si="307"/>
        <v>347.39018988579539</v>
      </c>
      <c r="BG463">
        <f t="shared" ca="1" si="308"/>
        <v>346.35399627098843</v>
      </c>
      <c r="BH463">
        <f t="shared" ca="1" si="309"/>
        <v>335.5460481990325</v>
      </c>
      <c r="BI463">
        <f t="shared" ca="1" si="310"/>
        <v>315.21911358766761</v>
      </c>
      <c r="BJ463">
        <f t="shared" ca="1" si="311"/>
        <v>326.38622538200781</v>
      </c>
      <c r="BK463">
        <f t="shared" ca="1" si="312"/>
        <v>302.80553551517534</v>
      </c>
      <c r="BL463">
        <f t="shared" ca="1" si="313"/>
        <v>336.58429587602484</v>
      </c>
      <c r="BM463">
        <f t="shared" ca="1" si="314"/>
        <v>352.93828551047255</v>
      </c>
      <c r="BN463">
        <f t="shared" ca="1" si="315"/>
        <v>361.49061392822045</v>
      </c>
      <c r="BO463">
        <f t="shared" ca="1" si="316"/>
        <v>345.4153728236405</v>
      </c>
      <c r="BP463">
        <f t="shared" ca="1" si="317"/>
        <v>327.60313980872172</v>
      </c>
      <c r="BQ463">
        <f t="shared" ca="1" si="318"/>
        <v>330.94468885318958</v>
      </c>
      <c r="BR463">
        <f t="shared" ca="1" si="319"/>
        <v>327.12756016816724</v>
      </c>
      <c r="BS463">
        <f t="shared" ca="1" si="320"/>
        <v>310.24047374092584</v>
      </c>
      <c r="BT463">
        <f t="shared" ca="1" si="321"/>
        <v>312.11052384223217</v>
      </c>
      <c r="BU463">
        <f t="shared" ca="1" si="322"/>
        <v>308.08116391214628</v>
      </c>
      <c r="BV463" s="13">
        <f t="shared" ca="1" si="323"/>
        <v>311.12949944027065</v>
      </c>
      <c r="BW463" s="13">
        <f t="shared" ca="1" si="324"/>
        <v>267.59166759012993</v>
      </c>
      <c r="BX463" s="20">
        <f t="shared" ca="1" si="325"/>
        <v>0</v>
      </c>
      <c r="BY463" s="20">
        <f t="shared" ca="1" si="326"/>
        <v>0</v>
      </c>
      <c r="BZ463" s="21">
        <f t="shared" ca="1" si="327"/>
        <v>0.91393118527122819</v>
      </c>
    </row>
    <row r="464" spans="1:78" x14ac:dyDescent="0.3">
      <c r="A464">
        <v>457</v>
      </c>
      <c r="B464">
        <f ca="1">_xlfn.NORM.S.INV(RAND())</f>
        <v>0.74310085549386484</v>
      </c>
      <c r="C464">
        <f ca="1">_xlfn.NORM.S.INV(RAND())</f>
        <v>1.104435084277243</v>
      </c>
      <c r="D464">
        <f ca="1">_xlfn.NORM.S.INV(RAND())</f>
        <v>-1.2402099511022562</v>
      </c>
      <c r="E464">
        <f ca="1">_xlfn.NORM.S.INV(RAND())</f>
        <v>-2.0349158728934746</v>
      </c>
      <c r="F464">
        <f ca="1">_xlfn.NORM.S.INV(RAND())</f>
        <v>-0.3763368765510709</v>
      </c>
      <c r="G464">
        <f ca="1">_xlfn.NORM.S.INV(RAND())</f>
        <v>-0.76525566869539363</v>
      </c>
      <c r="H464">
        <f ca="1">_xlfn.NORM.S.INV(RAND())</f>
        <v>0.44395733318968544</v>
      </c>
      <c r="I464">
        <f ca="1">_xlfn.NORM.S.INV(RAND())</f>
        <v>-0.51264725914600284</v>
      </c>
      <c r="J464">
        <f ca="1">_xlfn.NORM.S.INV(RAND())</f>
        <v>-0.95155076271175998</v>
      </c>
      <c r="K464">
        <f ca="1">_xlfn.NORM.S.INV(RAND())</f>
        <v>0.6407460532054754</v>
      </c>
      <c r="L464">
        <f ca="1">_xlfn.NORM.S.INV(RAND())</f>
        <v>-0.86543219263945936</v>
      </c>
      <c r="M464">
        <f ca="1">_xlfn.NORM.S.INV(RAND())</f>
        <v>1.404292137418413</v>
      </c>
      <c r="N464">
        <f ca="1">_xlfn.NORM.S.INV(RAND())</f>
        <v>1.2492797521449457</v>
      </c>
      <c r="O464">
        <f ca="1">_xlfn.NORM.S.INV(RAND())</f>
        <v>-0.76649312333451491</v>
      </c>
      <c r="P464">
        <f ca="1">_xlfn.NORM.S.INV(RAND())</f>
        <v>0.75642643487082661</v>
      </c>
      <c r="Q464">
        <f ca="1">_xlfn.NORM.S.INV(RAND())</f>
        <v>0.95244380715381805</v>
      </c>
      <c r="R464">
        <f ca="1">_xlfn.NORM.S.INV(RAND())</f>
        <v>0.85920432975758187</v>
      </c>
      <c r="S464">
        <f ca="1">_xlfn.NORM.S.INV(RAND())</f>
        <v>0.13413571245303754</v>
      </c>
      <c r="T464">
        <f ca="1">_xlfn.NORM.S.INV(RAND())</f>
        <v>-2.4757674002638774</v>
      </c>
      <c r="U464">
        <f ca="1">_xlfn.NORM.S.INV(RAND())</f>
        <v>1.0421257797841581</v>
      </c>
      <c r="V464">
        <f ca="1">_xlfn.NORM.S.INV(RAND())</f>
        <v>0.21838832069639755</v>
      </c>
      <c r="W464">
        <f ca="1">_xlfn.NORM.S.INV(RAND())</f>
        <v>2.3395601851106781E-2</v>
      </c>
      <c r="X464">
        <f ca="1">_xlfn.NORM.S.INV(RAND())</f>
        <v>-1.0397833169996467</v>
      </c>
      <c r="Y464">
        <f ca="1">_xlfn.NORM.S.INV(RAND())</f>
        <v>-0.2913336539749114</v>
      </c>
      <c r="Z464">
        <f ca="1">_xlfn.NORM.S.INV(RAND())</f>
        <v>0.87946737104625416</v>
      </c>
      <c r="AA464">
        <f ca="1">_xlfn.NORM.S.INV(RAND())</f>
        <v>-2.0059255722949327</v>
      </c>
      <c r="AB464">
        <f ca="1">_xlfn.NORM.S.INV(RAND())</f>
        <v>-0.13131299553750464</v>
      </c>
      <c r="AC464">
        <f ca="1">_xlfn.NORM.S.INV(RAND())</f>
        <v>-3.1774625535878218E-2</v>
      </c>
      <c r="AD464">
        <f ca="1">_xlfn.NORM.S.INV(RAND())</f>
        <v>-1.0545481476818921</v>
      </c>
      <c r="AE464">
        <f ca="1">_xlfn.NORM.S.INV(RAND())</f>
        <v>1.6652061368526818</v>
      </c>
      <c r="AF464">
        <f ca="1">_xlfn.NORM.S.INV(RAND())</f>
        <v>-0.6227498086970169</v>
      </c>
      <c r="AG464">
        <f ca="1">_xlfn.NORM.S.INV(RAND())</f>
        <v>0.82226932845966938</v>
      </c>
      <c r="AH464">
        <f ca="1">_xlfn.NORM.S.INV(RAND())</f>
        <v>-1.1317971998567438</v>
      </c>
      <c r="AI464">
        <f ca="1">_xlfn.NORM.S.INV(RAND())</f>
        <v>-0.1402849455994197</v>
      </c>
      <c r="AJ464">
        <f ca="1">_xlfn.NORM.S.INV(RAND())</f>
        <v>0.12026386181126053</v>
      </c>
      <c r="AK464">
        <f ca="1">_xlfn.NORM.S.INV(RAND())</f>
        <v>-0.29195908583594204</v>
      </c>
      <c r="AL464" s="13">
        <f t="shared" si="287"/>
        <v>360</v>
      </c>
      <c r="AM464">
        <f t="shared" ca="1" si="288"/>
        <v>375.62462715085076</v>
      </c>
      <c r="AN464">
        <f t="shared" ca="1" si="289"/>
        <v>400.189520173304</v>
      </c>
      <c r="AO464">
        <f t="shared" ca="1" si="290"/>
        <v>372.38118248958921</v>
      </c>
      <c r="AP464">
        <f t="shared" ca="1" si="291"/>
        <v>330.96592497685828</v>
      </c>
      <c r="AQ464">
        <f t="shared" ca="1" si="292"/>
        <v>323.71740811256149</v>
      </c>
      <c r="AR464">
        <f t="shared" ca="1" si="293"/>
        <v>309.59723621602927</v>
      </c>
      <c r="AS464">
        <f t="shared" ca="1" si="294"/>
        <v>317.50305382750207</v>
      </c>
      <c r="AT464">
        <f t="shared" ca="1" si="295"/>
        <v>308.11499283884928</v>
      </c>
      <c r="AU464">
        <f t="shared" ca="1" si="296"/>
        <v>291.52290851807641</v>
      </c>
      <c r="AV464">
        <f t="shared" ca="1" si="297"/>
        <v>302.38329913866454</v>
      </c>
      <c r="AW464">
        <f t="shared" ca="1" si="298"/>
        <v>287.52591561916398</v>
      </c>
      <c r="AX464">
        <f t="shared" ca="1" si="299"/>
        <v>311.67880149735356</v>
      </c>
      <c r="AY464">
        <f t="shared" ca="1" si="300"/>
        <v>334.85034765649283</v>
      </c>
      <c r="AZ464">
        <f t="shared" ca="1" si="301"/>
        <v>320.22169116681749</v>
      </c>
      <c r="BA464">
        <f t="shared" ca="1" si="302"/>
        <v>334.37702534491433</v>
      </c>
      <c r="BB464">
        <f t="shared" ca="1" si="303"/>
        <v>353.13198312145232</v>
      </c>
      <c r="BC464">
        <f t="shared" ca="1" si="304"/>
        <v>370.93668785295193</v>
      </c>
      <c r="BD464">
        <f t="shared" ca="1" si="305"/>
        <v>373.66476966136224</v>
      </c>
      <c r="BE464">
        <f t="shared" ca="1" si="306"/>
        <v>323.76045097408422</v>
      </c>
      <c r="BF464">
        <f t="shared" ca="1" si="307"/>
        <v>343.69491428126116</v>
      </c>
      <c r="BG464">
        <f t="shared" ca="1" si="308"/>
        <v>347.91088718787205</v>
      </c>
      <c r="BH464">
        <f t="shared" ca="1" si="309"/>
        <v>348.23601527801458</v>
      </c>
      <c r="BI464">
        <f t="shared" ca="1" si="310"/>
        <v>327.809245383921</v>
      </c>
      <c r="BJ464">
        <f t="shared" ca="1" si="311"/>
        <v>322.20727422773342</v>
      </c>
      <c r="BK464">
        <f t="shared" ca="1" si="312"/>
        <v>338.84895679342031</v>
      </c>
      <c r="BL464">
        <f t="shared" ca="1" si="313"/>
        <v>301.66756089765619</v>
      </c>
      <c r="BM464">
        <f t="shared" ca="1" si="314"/>
        <v>299.26443882929556</v>
      </c>
      <c r="BN464">
        <f t="shared" ca="1" si="315"/>
        <v>298.59149978455304</v>
      </c>
      <c r="BO464">
        <f t="shared" ca="1" si="316"/>
        <v>280.83726836500898</v>
      </c>
      <c r="BP464">
        <f t="shared" ca="1" si="317"/>
        <v>309.04887623669856</v>
      </c>
      <c r="BQ464">
        <f t="shared" ca="1" si="318"/>
        <v>298.01037349249731</v>
      </c>
      <c r="BR464">
        <f t="shared" ca="1" si="319"/>
        <v>312.36905939261698</v>
      </c>
      <c r="BS464">
        <f t="shared" ca="1" si="320"/>
        <v>292.48821140078621</v>
      </c>
      <c r="BT464">
        <f t="shared" ca="1" si="321"/>
        <v>290.00795138663995</v>
      </c>
      <c r="BU464">
        <f t="shared" ca="1" si="322"/>
        <v>291.906957213373</v>
      </c>
      <c r="BV464" s="13">
        <f t="shared" ca="1" si="323"/>
        <v>286.90816427961011</v>
      </c>
      <c r="BW464" s="13">
        <f t="shared" ca="1" si="324"/>
        <v>280.83726836500898</v>
      </c>
      <c r="BX464" s="20">
        <f t="shared" ca="1" si="325"/>
        <v>18</v>
      </c>
      <c r="BY464" s="20">
        <f t="shared" ca="1" si="326"/>
        <v>0</v>
      </c>
      <c r="BZ464" s="21">
        <f t="shared" ca="1" si="327"/>
        <v>1.0707171796530719</v>
      </c>
    </row>
    <row r="465" spans="1:78" x14ac:dyDescent="0.3">
      <c r="A465">
        <v>458</v>
      </c>
      <c r="B465">
        <f ca="1">_xlfn.NORM.S.INV(RAND())</f>
        <v>1.1841957831345054</v>
      </c>
      <c r="C465">
        <f ca="1">_xlfn.NORM.S.INV(RAND())</f>
        <v>-1.0109370387189691</v>
      </c>
      <c r="D465">
        <f ca="1">_xlfn.NORM.S.INV(RAND())</f>
        <v>0.65480796883919801</v>
      </c>
      <c r="E465">
        <f ca="1">_xlfn.NORM.S.INV(RAND())</f>
        <v>-0.49277471890976721</v>
      </c>
      <c r="F465">
        <f ca="1">_xlfn.NORM.S.INV(RAND())</f>
        <v>0.44456294738012486</v>
      </c>
      <c r="G465">
        <f ca="1">_xlfn.NORM.S.INV(RAND())</f>
        <v>0.73349613319761664</v>
      </c>
      <c r="H465">
        <f ca="1">_xlfn.NORM.S.INV(RAND())</f>
        <v>0.86729901236551477</v>
      </c>
      <c r="I465">
        <f ca="1">_xlfn.NORM.S.INV(RAND())</f>
        <v>0.64008407252674882</v>
      </c>
      <c r="J465">
        <f ca="1">_xlfn.NORM.S.INV(RAND())</f>
        <v>1.8064520358822542</v>
      </c>
      <c r="K465">
        <f ca="1">_xlfn.NORM.S.INV(RAND())</f>
        <v>1.2028886826538852</v>
      </c>
      <c r="L465">
        <f ca="1">_xlfn.NORM.S.INV(RAND())</f>
        <v>0.47324305703300462</v>
      </c>
      <c r="M465">
        <f ca="1">_xlfn.NORM.S.INV(RAND())</f>
        <v>0.54053259963944444</v>
      </c>
      <c r="N465">
        <f ca="1">_xlfn.NORM.S.INV(RAND())</f>
        <v>0.83099104492980225</v>
      </c>
      <c r="O465">
        <f ca="1">_xlfn.NORM.S.INV(RAND())</f>
        <v>1.0667646493658016</v>
      </c>
      <c r="P465">
        <f ca="1">_xlfn.NORM.S.INV(RAND())</f>
        <v>-1.1067616489580123</v>
      </c>
      <c r="Q465">
        <f ca="1">_xlfn.NORM.S.INV(RAND())</f>
        <v>1.1683212030070429</v>
      </c>
      <c r="R465">
        <f ca="1">_xlfn.NORM.S.INV(RAND())</f>
        <v>-1.6391727537003216</v>
      </c>
      <c r="S465">
        <f ca="1">_xlfn.NORM.S.INV(RAND())</f>
        <v>-0.3587363940415359</v>
      </c>
      <c r="T465">
        <f ca="1">_xlfn.NORM.S.INV(RAND())</f>
        <v>-1.4544360495118547</v>
      </c>
      <c r="U465">
        <f ca="1">_xlfn.NORM.S.INV(RAND())</f>
        <v>0.18590148803421322</v>
      </c>
      <c r="V465">
        <f ca="1">_xlfn.NORM.S.INV(RAND())</f>
        <v>1.3543617537796901</v>
      </c>
      <c r="W465">
        <f ca="1">_xlfn.NORM.S.INV(RAND())</f>
        <v>-2.2641915135330977</v>
      </c>
      <c r="X465">
        <f ca="1">_xlfn.NORM.S.INV(RAND())</f>
        <v>-1.8991441985334188</v>
      </c>
      <c r="Y465">
        <f ca="1">_xlfn.NORM.S.INV(RAND())</f>
        <v>0.11472123796246379</v>
      </c>
      <c r="Z465">
        <f ca="1">_xlfn.NORM.S.INV(RAND())</f>
        <v>-0.42111558345928901</v>
      </c>
      <c r="AA465">
        <f ca="1">_xlfn.NORM.S.INV(RAND())</f>
        <v>-0.68176992788475688</v>
      </c>
      <c r="AB465">
        <f ca="1">_xlfn.NORM.S.INV(RAND())</f>
        <v>1.3031037680537001</v>
      </c>
      <c r="AC465">
        <f ca="1">_xlfn.NORM.S.INV(RAND())</f>
        <v>-0.43130582515529942</v>
      </c>
      <c r="AD465">
        <f ca="1">_xlfn.NORM.S.INV(RAND())</f>
        <v>-0.15476224384315251</v>
      </c>
      <c r="AE465">
        <f ca="1">_xlfn.NORM.S.INV(RAND())</f>
        <v>0.33697276729159209</v>
      </c>
      <c r="AF465">
        <f ca="1">_xlfn.NORM.S.INV(RAND())</f>
        <v>-0.20426276972715329</v>
      </c>
      <c r="AG465">
        <f ca="1">_xlfn.NORM.S.INV(RAND())</f>
        <v>-0.13517936900486024</v>
      </c>
      <c r="AH465">
        <f ca="1">_xlfn.NORM.S.INV(RAND())</f>
        <v>0.27415779118928701</v>
      </c>
      <c r="AI465">
        <f ca="1">_xlfn.NORM.S.INV(RAND())</f>
        <v>-1.201750754547507</v>
      </c>
      <c r="AJ465">
        <f ca="1">_xlfn.NORM.S.INV(RAND())</f>
        <v>0.9643178662101306</v>
      </c>
      <c r="AK465">
        <f ca="1">_xlfn.NORM.S.INV(RAND())</f>
        <v>-0.45023278171771791</v>
      </c>
      <c r="AL465" s="13">
        <f t="shared" si="287"/>
        <v>360</v>
      </c>
      <c r="AM465">
        <f t="shared" ca="1" si="288"/>
        <v>385.31336573705653</v>
      </c>
      <c r="AN465">
        <f t="shared" ca="1" si="289"/>
        <v>363.31629697263065</v>
      </c>
      <c r="AO465">
        <f t="shared" ca="1" si="290"/>
        <v>377.15735416894677</v>
      </c>
      <c r="AP465">
        <f t="shared" ca="1" si="291"/>
        <v>366.42558451772152</v>
      </c>
      <c r="AQ465">
        <f t="shared" ca="1" si="292"/>
        <v>375.79569981692134</v>
      </c>
      <c r="AR465">
        <f t="shared" ca="1" si="293"/>
        <v>391.88851408607485</v>
      </c>
      <c r="AS465">
        <f t="shared" ca="1" si="294"/>
        <v>411.83972705310703</v>
      </c>
      <c r="AT465">
        <f t="shared" ca="1" si="295"/>
        <v>427.16607248369434</v>
      </c>
      <c r="AU465">
        <f t="shared" ca="1" si="296"/>
        <v>473.92626778611782</v>
      </c>
      <c r="AV465">
        <f t="shared" ca="1" si="297"/>
        <v>507.79808607385837</v>
      </c>
      <c r="AW465">
        <f t="shared" ca="1" si="298"/>
        <v>521.6463845945209</v>
      </c>
      <c r="AX465">
        <f t="shared" ca="1" si="299"/>
        <v>537.95823751011449</v>
      </c>
      <c r="AY465">
        <f t="shared" ca="1" si="300"/>
        <v>564.16206267154712</v>
      </c>
      <c r="AZ465">
        <f t="shared" ca="1" si="301"/>
        <v>599.75100322996695</v>
      </c>
      <c r="BA465">
        <f t="shared" ca="1" si="302"/>
        <v>562.39193170254566</v>
      </c>
      <c r="BB465">
        <f t="shared" ca="1" si="303"/>
        <v>601.38503319718586</v>
      </c>
      <c r="BC465">
        <f t="shared" ca="1" si="304"/>
        <v>546.85355023528382</v>
      </c>
      <c r="BD465">
        <f t="shared" ca="1" si="305"/>
        <v>535.42065655666579</v>
      </c>
      <c r="BE465">
        <f t="shared" ca="1" si="306"/>
        <v>492.09123719092594</v>
      </c>
      <c r="BF465">
        <f t="shared" ca="1" si="307"/>
        <v>497.19410416667893</v>
      </c>
      <c r="BG465">
        <f t="shared" ca="1" si="308"/>
        <v>537.40819592777314</v>
      </c>
      <c r="BH465">
        <f t="shared" ca="1" si="309"/>
        <v>471.35810948053614</v>
      </c>
      <c r="BI465">
        <f t="shared" ca="1" si="310"/>
        <v>422.23174176011435</v>
      </c>
      <c r="BJ465">
        <f t="shared" ca="1" si="311"/>
        <v>424.86058571307302</v>
      </c>
      <c r="BK465">
        <f t="shared" ca="1" si="312"/>
        <v>414.48272429195009</v>
      </c>
      <c r="BL465">
        <f t="shared" ca="1" si="313"/>
        <v>398.31877363040434</v>
      </c>
      <c r="BM465">
        <f t="shared" ca="1" si="314"/>
        <v>429.26338772496166</v>
      </c>
      <c r="BN465">
        <f t="shared" ca="1" si="315"/>
        <v>418.53167240472425</v>
      </c>
      <c r="BO465">
        <f t="shared" ca="1" si="316"/>
        <v>414.63586397807342</v>
      </c>
      <c r="BP465">
        <f t="shared" ca="1" si="317"/>
        <v>422.60551868606859</v>
      </c>
      <c r="BQ465">
        <f t="shared" ca="1" si="318"/>
        <v>417.4769698816375</v>
      </c>
      <c r="BR465">
        <f t="shared" ca="1" si="319"/>
        <v>414.05885668820321</v>
      </c>
      <c r="BS465">
        <f t="shared" ca="1" si="320"/>
        <v>420.48969409554519</v>
      </c>
      <c r="BT465">
        <f t="shared" ca="1" si="321"/>
        <v>392.14049907858055</v>
      </c>
      <c r="BU465">
        <f t="shared" ca="1" si="322"/>
        <v>414.41937445836714</v>
      </c>
      <c r="BV465" s="13">
        <f t="shared" ca="1" si="323"/>
        <v>403.61747059584405</v>
      </c>
      <c r="BW465" s="13">
        <f t="shared" ca="1" si="324"/>
        <v>360</v>
      </c>
      <c r="BX465" s="20">
        <f t="shared" ca="1" si="325"/>
        <v>6</v>
      </c>
      <c r="BY465" s="20">
        <f t="shared" ca="1" si="326"/>
        <v>0</v>
      </c>
      <c r="BZ465" s="21">
        <f t="shared" ca="1" si="327"/>
        <v>1.0245164171871852</v>
      </c>
    </row>
    <row r="466" spans="1:78" x14ac:dyDescent="0.3">
      <c r="A466">
        <v>459</v>
      </c>
      <c r="B466">
        <f ca="1">_xlfn.NORM.S.INV(RAND())</f>
        <v>0.81340408782979035</v>
      </c>
      <c r="C466">
        <f ca="1">_xlfn.NORM.S.INV(RAND())</f>
        <v>0.44059415227333587</v>
      </c>
      <c r="D466">
        <f ca="1">_xlfn.NORM.S.INV(RAND())</f>
        <v>0.35951427956556875</v>
      </c>
      <c r="E466">
        <f ca="1">_xlfn.NORM.S.INV(RAND())</f>
        <v>-0.47235426843340617</v>
      </c>
      <c r="F466">
        <f ca="1">_xlfn.NORM.S.INV(RAND())</f>
        <v>0.167277459121146</v>
      </c>
      <c r="G466">
        <f ca="1">_xlfn.NORM.S.INV(RAND())</f>
        <v>2.876619664052427E-2</v>
      </c>
      <c r="H466">
        <f ca="1">_xlfn.NORM.S.INV(RAND())</f>
        <v>-5.383392722131182E-2</v>
      </c>
      <c r="I466">
        <f ca="1">_xlfn.NORM.S.INV(RAND())</f>
        <v>-1.2962174358077396</v>
      </c>
      <c r="J466">
        <f ca="1">_xlfn.NORM.S.INV(RAND())</f>
        <v>-0.25102022722234507</v>
      </c>
      <c r="K466">
        <f ca="1">_xlfn.NORM.S.INV(RAND())</f>
        <v>-1.4846288972194832</v>
      </c>
      <c r="L466">
        <f ca="1">_xlfn.NORM.S.INV(RAND())</f>
        <v>1.4982957705895179</v>
      </c>
      <c r="M466">
        <f ca="1">_xlfn.NORM.S.INV(RAND())</f>
        <v>-0.49241237643439356</v>
      </c>
      <c r="N466">
        <f ca="1">_xlfn.NORM.S.INV(RAND())</f>
        <v>-0.58191626672730279</v>
      </c>
      <c r="O466">
        <f ca="1">_xlfn.NORM.S.INV(RAND())</f>
        <v>4.3188556461139387E-2</v>
      </c>
      <c r="P466">
        <f ca="1">_xlfn.NORM.S.INV(RAND())</f>
        <v>-0.22289705756274089</v>
      </c>
      <c r="Q466">
        <f ca="1">_xlfn.NORM.S.INV(RAND())</f>
        <v>-0.89325047229679377</v>
      </c>
      <c r="R466">
        <f ca="1">_xlfn.NORM.S.INV(RAND())</f>
        <v>-0.37141266768824127</v>
      </c>
      <c r="S466">
        <f ca="1">_xlfn.NORM.S.INV(RAND())</f>
        <v>0.79978801115578779</v>
      </c>
      <c r="T466">
        <f ca="1">_xlfn.NORM.S.INV(RAND())</f>
        <v>-0.96537884478961045</v>
      </c>
      <c r="U466">
        <f ca="1">_xlfn.NORM.S.INV(RAND())</f>
        <v>-0.3711756195186065</v>
      </c>
      <c r="V466">
        <f ca="1">_xlfn.NORM.S.INV(RAND())</f>
        <v>1.2028870595659364</v>
      </c>
      <c r="W466">
        <f ca="1">_xlfn.NORM.S.INV(RAND())</f>
        <v>0.28439387544988021</v>
      </c>
      <c r="X466">
        <f ca="1">_xlfn.NORM.S.INV(RAND())</f>
        <v>-1.8120843511514386</v>
      </c>
      <c r="Y466">
        <f ca="1">_xlfn.NORM.S.INV(RAND())</f>
        <v>-0.96047295352903928</v>
      </c>
      <c r="Z466">
        <f ca="1">_xlfn.NORM.S.INV(RAND())</f>
        <v>-0.1760173164554448</v>
      </c>
      <c r="AA466">
        <f ca="1">_xlfn.NORM.S.INV(RAND())</f>
        <v>-0.61794519844090767</v>
      </c>
      <c r="AB466">
        <f ca="1">_xlfn.NORM.S.INV(RAND())</f>
        <v>-0.75479258416403283</v>
      </c>
      <c r="AC466">
        <f ca="1">_xlfn.NORM.S.INV(RAND())</f>
        <v>-0.36501451282619318</v>
      </c>
      <c r="AD466">
        <f ca="1">_xlfn.NORM.S.INV(RAND())</f>
        <v>0.16138843522202648</v>
      </c>
      <c r="AE466">
        <f ca="1">_xlfn.NORM.S.INV(RAND())</f>
        <v>0.58903612300602781</v>
      </c>
      <c r="AF466">
        <f ca="1">_xlfn.NORM.S.INV(RAND())</f>
        <v>0.93359960706507394</v>
      </c>
      <c r="AG466">
        <f ca="1">_xlfn.NORM.S.INV(RAND())</f>
        <v>-0.52002591490927796</v>
      </c>
      <c r="AH466">
        <f ca="1">_xlfn.NORM.S.INV(RAND())</f>
        <v>0.24423760273188383</v>
      </c>
      <c r="AI466">
        <f ca="1">_xlfn.NORM.S.INV(RAND())</f>
        <v>0.75079387475605308</v>
      </c>
      <c r="AJ466">
        <f ca="1">_xlfn.NORM.S.INV(RAND())</f>
        <v>-0.52246988571405562</v>
      </c>
      <c r="AK466">
        <f ca="1">_xlfn.NORM.S.INV(RAND())</f>
        <v>-4.4859124663764703E-2</v>
      </c>
      <c r="AL466" s="13">
        <f t="shared" si="287"/>
        <v>360</v>
      </c>
      <c r="AM466">
        <f t="shared" ca="1" si="288"/>
        <v>377.15237054255101</v>
      </c>
      <c r="AN466">
        <f t="shared" ca="1" si="289"/>
        <v>386.70816782918638</v>
      </c>
      <c r="AO466">
        <f t="shared" ca="1" si="290"/>
        <v>394.65431120102465</v>
      </c>
      <c r="AP466">
        <f t="shared" ca="1" si="291"/>
        <v>383.87699169314521</v>
      </c>
      <c r="AQ466">
        <f t="shared" ca="1" si="292"/>
        <v>387.44087986988137</v>
      </c>
      <c r="AR466">
        <f t="shared" ca="1" si="293"/>
        <v>387.92321460923051</v>
      </c>
      <c r="AS466">
        <f t="shared" ca="1" si="294"/>
        <v>386.55828148808916</v>
      </c>
      <c r="AT466">
        <f t="shared" ca="1" si="295"/>
        <v>358.53591431664302</v>
      </c>
      <c r="AU466">
        <f t="shared" ca="1" si="296"/>
        <v>353.23003721250575</v>
      </c>
      <c r="AV466">
        <f t="shared" ca="1" si="297"/>
        <v>324.0791422513476</v>
      </c>
      <c r="AW466">
        <f t="shared" ca="1" si="298"/>
        <v>353.21439793450611</v>
      </c>
      <c r="AX466">
        <f t="shared" ca="1" si="299"/>
        <v>343.17108869891501</v>
      </c>
      <c r="AY466">
        <f t="shared" ca="1" si="300"/>
        <v>331.69487850325783</v>
      </c>
      <c r="AZ466">
        <f t="shared" ca="1" si="301"/>
        <v>332.38446681526409</v>
      </c>
      <c r="BA466">
        <f t="shared" ca="1" si="302"/>
        <v>327.99773314102799</v>
      </c>
      <c r="BB466">
        <f t="shared" ca="1" si="303"/>
        <v>311.38129509850961</v>
      </c>
      <c r="BC466">
        <f t="shared" ca="1" si="304"/>
        <v>304.64830211307287</v>
      </c>
      <c r="BD466">
        <f t="shared" ca="1" si="305"/>
        <v>318.91261118554957</v>
      </c>
      <c r="BE466">
        <f t="shared" ca="1" si="306"/>
        <v>301.4982702099511</v>
      </c>
      <c r="BF466">
        <f t="shared" ca="1" si="307"/>
        <v>294.98301482538835</v>
      </c>
      <c r="BG466">
        <f t="shared" ca="1" si="308"/>
        <v>316.06561293915354</v>
      </c>
      <c r="BH466">
        <f t="shared" ca="1" si="309"/>
        <v>321.16424190560002</v>
      </c>
      <c r="BI466">
        <f t="shared" ca="1" si="310"/>
        <v>289.14122710260369</v>
      </c>
      <c r="BJ466">
        <f t="shared" ca="1" si="311"/>
        <v>273.42999938402261</v>
      </c>
      <c r="BK466">
        <f t="shared" ca="1" si="312"/>
        <v>270.55262166719717</v>
      </c>
      <c r="BL466">
        <f t="shared" ca="1" si="313"/>
        <v>260.9614942548003</v>
      </c>
      <c r="BM466">
        <f t="shared" ca="1" si="314"/>
        <v>249.72947401284029</v>
      </c>
      <c r="BN466">
        <f t="shared" ca="1" si="315"/>
        <v>244.41984885464669</v>
      </c>
      <c r="BO466">
        <f t="shared" ca="1" si="316"/>
        <v>246.60516555494752</v>
      </c>
      <c r="BP466">
        <f t="shared" ca="1" si="317"/>
        <v>255.02966898789302</v>
      </c>
      <c r="BQ466">
        <f t="shared" ca="1" si="318"/>
        <v>269.04122459465515</v>
      </c>
      <c r="BR466">
        <f t="shared" ca="1" si="319"/>
        <v>260.97490213033075</v>
      </c>
      <c r="BS466">
        <f t="shared" ca="1" si="320"/>
        <v>264.57073381561793</v>
      </c>
      <c r="BT466">
        <f t="shared" ca="1" si="321"/>
        <v>276.17620283452999</v>
      </c>
      <c r="BU466">
        <f t="shared" ca="1" si="322"/>
        <v>267.85816316753164</v>
      </c>
      <c r="BV466" s="13">
        <f t="shared" ca="1" si="323"/>
        <v>267.05402775278264</v>
      </c>
      <c r="BW466" s="13">
        <f t="shared" ca="1" si="324"/>
        <v>244.41984885464669</v>
      </c>
      <c r="BX466" s="20">
        <f t="shared" ca="1" si="325"/>
        <v>6</v>
      </c>
      <c r="BY466" s="20">
        <f t="shared" ca="1" si="326"/>
        <v>0</v>
      </c>
      <c r="BZ466" s="21">
        <f t="shared" ca="1" si="327"/>
        <v>1.0245164171871852</v>
      </c>
    </row>
    <row r="467" spans="1:78" x14ac:dyDescent="0.3">
      <c r="A467">
        <v>460</v>
      </c>
      <c r="B467">
        <f ca="1">_xlfn.NORM.S.INV(RAND())</f>
        <v>-0.61991753839586872</v>
      </c>
      <c r="C467">
        <f ca="1">_xlfn.NORM.S.INV(RAND())</f>
        <v>-0.17959886940240385</v>
      </c>
      <c r="D467">
        <f ca="1">_xlfn.NORM.S.INV(RAND())</f>
        <v>0.20395337119502027</v>
      </c>
      <c r="E467">
        <f ca="1">_xlfn.NORM.S.INV(RAND())</f>
        <v>0.21643667826867116</v>
      </c>
      <c r="F467">
        <f ca="1">_xlfn.NORM.S.INV(RAND())</f>
        <v>-0.14213572124146284</v>
      </c>
      <c r="G467">
        <f ca="1">_xlfn.NORM.S.INV(RAND())</f>
        <v>0.44925016363646303</v>
      </c>
      <c r="H467">
        <f ca="1">_xlfn.NORM.S.INV(RAND())</f>
        <v>0.78232044736040884</v>
      </c>
      <c r="I467">
        <f ca="1">_xlfn.NORM.S.INV(RAND())</f>
        <v>0.16793363009818874</v>
      </c>
      <c r="J467">
        <f ca="1">_xlfn.NORM.S.INV(RAND())</f>
        <v>0.7289293215438597</v>
      </c>
      <c r="K467">
        <f ca="1">_xlfn.NORM.S.INV(RAND())</f>
        <v>-0.33449857956276768</v>
      </c>
      <c r="L467">
        <f ca="1">_xlfn.NORM.S.INV(RAND())</f>
        <v>0.32941987744790407</v>
      </c>
      <c r="M467">
        <f ca="1">_xlfn.NORM.S.INV(RAND())</f>
        <v>-0.62082129470383707</v>
      </c>
      <c r="N467">
        <f ca="1">_xlfn.NORM.S.INV(RAND())</f>
        <v>-0.21195576897697763</v>
      </c>
      <c r="O467">
        <f ca="1">_xlfn.NORM.S.INV(RAND())</f>
        <v>-0.68883416679885745</v>
      </c>
      <c r="P467">
        <f ca="1">_xlfn.NORM.S.INV(RAND())</f>
        <v>1.2311268569842446</v>
      </c>
      <c r="Q467">
        <f ca="1">_xlfn.NORM.S.INV(RAND())</f>
        <v>1.6697542688481752</v>
      </c>
      <c r="R467">
        <f ca="1">_xlfn.NORM.S.INV(RAND())</f>
        <v>0.94065997966453885</v>
      </c>
      <c r="S467">
        <f ca="1">_xlfn.NORM.S.INV(RAND())</f>
        <v>0.14582475650654367</v>
      </c>
      <c r="T467">
        <f ca="1">_xlfn.NORM.S.INV(RAND())</f>
        <v>-0.43230457187550703</v>
      </c>
      <c r="U467">
        <f ca="1">_xlfn.NORM.S.INV(RAND())</f>
        <v>-0.58847194177962336</v>
      </c>
      <c r="V467">
        <f ca="1">_xlfn.NORM.S.INV(RAND())</f>
        <v>-0.17853348853213324</v>
      </c>
      <c r="W467">
        <f ca="1">_xlfn.NORM.S.INV(RAND())</f>
        <v>2.8833653150061225</v>
      </c>
      <c r="X467">
        <f ca="1">_xlfn.NORM.S.INV(RAND())</f>
        <v>-1.6647686747403345</v>
      </c>
      <c r="Y467">
        <f ca="1">_xlfn.NORM.S.INV(RAND())</f>
        <v>-0.54443952330991752</v>
      </c>
      <c r="Z467">
        <f ca="1">_xlfn.NORM.S.INV(RAND())</f>
        <v>-0.22979219811953677</v>
      </c>
      <c r="AA467">
        <f ca="1">_xlfn.NORM.S.INV(RAND())</f>
        <v>-0.35455520422924003</v>
      </c>
      <c r="AB467">
        <f ca="1">_xlfn.NORM.S.INV(RAND())</f>
        <v>-1.1982239174986098</v>
      </c>
      <c r="AC467">
        <f ca="1">_xlfn.NORM.S.INV(RAND())</f>
        <v>-7.1844769370235581E-2</v>
      </c>
      <c r="AD467">
        <f ca="1">_xlfn.NORM.S.INV(RAND())</f>
        <v>-0.45445963904116393</v>
      </c>
      <c r="AE467">
        <f ca="1">_xlfn.NORM.S.INV(RAND())</f>
        <v>-0.53261311438353942</v>
      </c>
      <c r="AF467">
        <f ca="1">_xlfn.NORM.S.INV(RAND())</f>
        <v>0.19599254209440645</v>
      </c>
      <c r="AG467">
        <f ca="1">_xlfn.NORM.S.INV(RAND())</f>
        <v>0.43950231329658773</v>
      </c>
      <c r="AH467">
        <f ca="1">_xlfn.NORM.S.INV(RAND())</f>
        <v>0.76840506761255167</v>
      </c>
      <c r="AI467">
        <f ca="1">_xlfn.NORM.S.INV(RAND())</f>
        <v>-0.1481048637149332</v>
      </c>
      <c r="AJ467">
        <f ca="1">_xlfn.NORM.S.INV(RAND())</f>
        <v>0.32205416578770335</v>
      </c>
      <c r="AK467">
        <f ca="1">_xlfn.NORM.S.INV(RAND())</f>
        <v>2.9045316067161767E-2</v>
      </c>
      <c r="AL467" s="13">
        <f t="shared" si="287"/>
        <v>360</v>
      </c>
      <c r="AM467">
        <f t="shared" ca="1" si="288"/>
        <v>347.19841199085124</v>
      </c>
      <c r="AN467">
        <f t="shared" ca="1" si="289"/>
        <v>343.47371814696839</v>
      </c>
      <c r="AO467">
        <f t="shared" ca="1" si="290"/>
        <v>347.39733534554091</v>
      </c>
      <c r="AP467">
        <f t="shared" ca="1" si="291"/>
        <v>351.61910240836306</v>
      </c>
      <c r="AQ467">
        <f t="shared" ca="1" si="292"/>
        <v>348.60016901343295</v>
      </c>
      <c r="AR467">
        <f t="shared" ca="1" si="293"/>
        <v>357.61122103665201</v>
      </c>
      <c r="AS467">
        <f t="shared" ca="1" si="294"/>
        <v>373.97802797762836</v>
      </c>
      <c r="AT467">
        <f t="shared" ca="1" si="295"/>
        <v>377.46431444662187</v>
      </c>
      <c r="AU467">
        <f t="shared" ca="1" si="296"/>
        <v>393.52481191370663</v>
      </c>
      <c r="AV467">
        <f t="shared" ca="1" si="297"/>
        <v>385.83706506726293</v>
      </c>
      <c r="AW467">
        <f t="shared" ca="1" si="298"/>
        <v>393.08173523870772</v>
      </c>
      <c r="AX467">
        <f t="shared" ca="1" si="299"/>
        <v>379.08398131667354</v>
      </c>
      <c r="AY467">
        <f t="shared" ca="1" si="300"/>
        <v>374.31729811975305</v>
      </c>
      <c r="AZ467">
        <f t="shared" ca="1" si="301"/>
        <v>359.57303101211443</v>
      </c>
      <c r="BA467">
        <f t="shared" ca="1" si="302"/>
        <v>385.90058256202411</v>
      </c>
      <c r="BB467">
        <f t="shared" ca="1" si="303"/>
        <v>424.77788940714555</v>
      </c>
      <c r="BC467">
        <f t="shared" ca="1" si="304"/>
        <v>448.29826533984453</v>
      </c>
      <c r="BD467">
        <f t="shared" ca="1" si="305"/>
        <v>451.9001784527315</v>
      </c>
      <c r="BE467">
        <f t="shared" ca="1" si="306"/>
        <v>440.57713089016607</v>
      </c>
      <c r="BF467">
        <f t="shared" ca="1" si="307"/>
        <v>425.6823532489264</v>
      </c>
      <c r="BG467">
        <f t="shared" ca="1" si="308"/>
        <v>421.14159868441914</v>
      </c>
      <c r="BH467">
        <f t="shared" ca="1" si="309"/>
        <v>497.2155446176987</v>
      </c>
      <c r="BI467">
        <f t="shared" ca="1" si="310"/>
        <v>451.46212962821841</v>
      </c>
      <c r="BJ467">
        <f t="shared" ca="1" si="311"/>
        <v>437.30968058540009</v>
      </c>
      <c r="BK467">
        <f t="shared" ca="1" si="312"/>
        <v>431.36641076953822</v>
      </c>
      <c r="BL467">
        <f t="shared" ca="1" si="313"/>
        <v>422.44993765028164</v>
      </c>
      <c r="BM467">
        <f t="shared" ca="1" si="314"/>
        <v>394.04881289070903</v>
      </c>
      <c r="BN467">
        <f t="shared" ca="1" si="315"/>
        <v>392.25422621695543</v>
      </c>
      <c r="BO467">
        <f t="shared" ca="1" si="316"/>
        <v>381.9368419352466</v>
      </c>
      <c r="BP467">
        <f t="shared" ca="1" si="317"/>
        <v>370.2165706660308</v>
      </c>
      <c r="BQ467">
        <f t="shared" ca="1" si="318"/>
        <v>374.2736178863172</v>
      </c>
      <c r="BR467">
        <f t="shared" ca="1" si="319"/>
        <v>383.73228684431962</v>
      </c>
      <c r="BS467">
        <f t="shared" ca="1" si="320"/>
        <v>400.97230511576828</v>
      </c>
      <c r="BT467">
        <f t="shared" ca="1" si="321"/>
        <v>397.3926582198543</v>
      </c>
      <c r="BU467">
        <f t="shared" ca="1" si="322"/>
        <v>404.68217044183888</v>
      </c>
      <c r="BV467" s="13">
        <f t="shared" ca="1" si="323"/>
        <v>405.19249890187473</v>
      </c>
      <c r="BW467" s="13">
        <f t="shared" ca="1" si="324"/>
        <v>343.47371814696839</v>
      </c>
      <c r="BX467" s="20">
        <f t="shared" ca="1" si="325"/>
        <v>6</v>
      </c>
      <c r="BY467" s="20">
        <f t="shared" ca="1" si="326"/>
        <v>0</v>
      </c>
      <c r="BZ467" s="21">
        <f t="shared" ca="1" si="327"/>
        <v>1.0245164171871852</v>
      </c>
    </row>
    <row r="468" spans="1:78" x14ac:dyDescent="0.3">
      <c r="A468">
        <v>461</v>
      </c>
      <c r="B468">
        <f ca="1">_xlfn.NORM.S.INV(RAND())</f>
        <v>0.66334755362823294</v>
      </c>
      <c r="C468">
        <f ca="1">_xlfn.NORM.S.INV(RAND())</f>
        <v>-1.6229171175463688</v>
      </c>
      <c r="D468">
        <f ca="1">_xlfn.NORM.S.INV(RAND())</f>
        <v>1.0347225044615656</v>
      </c>
      <c r="E468">
        <f ca="1">_xlfn.NORM.S.INV(RAND())</f>
        <v>-2.1527147484019098</v>
      </c>
      <c r="F468">
        <f ca="1">_xlfn.NORM.S.INV(RAND())</f>
        <v>-0.20605583836087971</v>
      </c>
      <c r="G468">
        <f ca="1">_xlfn.NORM.S.INV(RAND())</f>
        <v>1.70580514360792</v>
      </c>
      <c r="H468">
        <f ca="1">_xlfn.NORM.S.INV(RAND())</f>
        <v>0.21206699806287535</v>
      </c>
      <c r="I468">
        <f ca="1">_xlfn.NORM.S.INV(RAND())</f>
        <v>0.35385645628125778</v>
      </c>
      <c r="J468">
        <f ca="1">_xlfn.NORM.S.INV(RAND())</f>
        <v>-0.15792861670857028</v>
      </c>
      <c r="K468">
        <f ca="1">_xlfn.NORM.S.INV(RAND())</f>
        <v>0.17881001451069239</v>
      </c>
      <c r="L468">
        <f ca="1">_xlfn.NORM.S.INV(RAND())</f>
        <v>-1.0688468659394159</v>
      </c>
      <c r="M468">
        <f ca="1">_xlfn.NORM.S.INV(RAND())</f>
        <v>0.83567855756561815</v>
      </c>
      <c r="N468">
        <f ca="1">_xlfn.NORM.S.INV(RAND())</f>
        <v>0.12260217900491112</v>
      </c>
      <c r="O468">
        <f ca="1">_xlfn.NORM.S.INV(RAND())</f>
        <v>-0.55097808971287598</v>
      </c>
      <c r="P468">
        <f ca="1">_xlfn.NORM.S.INV(RAND())</f>
        <v>0.27743501029747697</v>
      </c>
      <c r="Q468">
        <f ca="1">_xlfn.NORM.S.INV(RAND())</f>
        <v>7.3192555810832699E-2</v>
      </c>
      <c r="R468">
        <f ca="1">_xlfn.NORM.S.INV(RAND())</f>
        <v>0.8785248762086848</v>
      </c>
      <c r="S468">
        <f ca="1">_xlfn.NORM.S.INV(RAND())</f>
        <v>-0.32069864553669025</v>
      </c>
      <c r="T468">
        <f ca="1">_xlfn.NORM.S.INV(RAND())</f>
        <v>0.34851373745031111</v>
      </c>
      <c r="U468">
        <f ca="1">_xlfn.NORM.S.INV(RAND())</f>
        <v>-1.0861744228723804</v>
      </c>
      <c r="V468">
        <f ca="1">_xlfn.NORM.S.INV(RAND())</f>
        <v>0.84505999323912206</v>
      </c>
      <c r="W468">
        <f ca="1">_xlfn.NORM.S.INV(RAND())</f>
        <v>-0.51771214285789235</v>
      </c>
      <c r="X468">
        <f ca="1">_xlfn.NORM.S.INV(RAND())</f>
        <v>0.28719634895083973</v>
      </c>
      <c r="Y468">
        <f ca="1">_xlfn.NORM.S.INV(RAND())</f>
        <v>-1.097997053074387</v>
      </c>
      <c r="Z468">
        <f ca="1">_xlfn.NORM.S.INV(RAND())</f>
        <v>1.0490367210044325</v>
      </c>
      <c r="AA468">
        <f ca="1">_xlfn.NORM.S.INV(RAND())</f>
        <v>0.25642314727564047</v>
      </c>
      <c r="AB468">
        <f ca="1">_xlfn.NORM.S.INV(RAND())</f>
        <v>0.6766053362157235</v>
      </c>
      <c r="AC468">
        <f ca="1">_xlfn.NORM.S.INV(RAND())</f>
        <v>1.1013347951472987</v>
      </c>
      <c r="AD468">
        <f ca="1">_xlfn.NORM.S.INV(RAND())</f>
        <v>-1.33302137473239</v>
      </c>
      <c r="AE468">
        <f ca="1">_xlfn.NORM.S.INV(RAND())</f>
        <v>1.057392301607327</v>
      </c>
      <c r="AF468">
        <f ca="1">_xlfn.NORM.S.INV(RAND())</f>
        <v>-1.1371846666670431</v>
      </c>
      <c r="AG468">
        <f ca="1">_xlfn.NORM.S.INV(RAND())</f>
        <v>-0.68984374890642386</v>
      </c>
      <c r="AH468">
        <f ca="1">_xlfn.NORM.S.INV(RAND())</f>
        <v>1.5658221802777805</v>
      </c>
      <c r="AI468">
        <f ca="1">_xlfn.NORM.S.INV(RAND())</f>
        <v>-1.0324392240765403</v>
      </c>
      <c r="AJ468">
        <f ca="1">_xlfn.NORM.S.INV(RAND())</f>
        <v>-0.71447885185867932</v>
      </c>
      <c r="AK468">
        <f ca="1">_xlfn.NORM.S.INV(RAND())</f>
        <v>1.4182873708383343</v>
      </c>
      <c r="AL468" s="13">
        <f t="shared" si="287"/>
        <v>360</v>
      </c>
      <c r="AM468">
        <f t="shared" ca="1" si="288"/>
        <v>373.8990172671248</v>
      </c>
      <c r="AN468">
        <f t="shared" ca="1" si="289"/>
        <v>340.31440928987973</v>
      </c>
      <c r="AO468">
        <f t="shared" ca="1" si="290"/>
        <v>361.11374380411854</v>
      </c>
      <c r="AP468">
        <f t="shared" ca="1" si="291"/>
        <v>318.77619640032071</v>
      </c>
      <c r="AQ468">
        <f t="shared" ca="1" si="292"/>
        <v>314.87507467795399</v>
      </c>
      <c r="AR468">
        <f t="shared" ca="1" si="293"/>
        <v>347.31911984546053</v>
      </c>
      <c r="AS468">
        <f t="shared" ca="1" si="294"/>
        <v>351.45125981378476</v>
      </c>
      <c r="AT468">
        <f t="shared" ca="1" si="295"/>
        <v>358.55579538603422</v>
      </c>
      <c r="AU468">
        <f t="shared" ca="1" si="296"/>
        <v>355.15332725527986</v>
      </c>
      <c r="AV468">
        <f t="shared" ca="1" si="297"/>
        <v>358.68929432341423</v>
      </c>
      <c r="AW468">
        <f t="shared" ca="1" si="298"/>
        <v>337.08326233598194</v>
      </c>
      <c r="AX468">
        <f t="shared" ca="1" si="299"/>
        <v>353.59819511299327</v>
      </c>
      <c r="AY468">
        <f t="shared" ca="1" si="300"/>
        <v>355.96164983636572</v>
      </c>
      <c r="AZ468">
        <f t="shared" ca="1" si="301"/>
        <v>344.67281280445275</v>
      </c>
      <c r="BA468">
        <f t="shared" ca="1" si="302"/>
        <v>350.09223540131012</v>
      </c>
      <c r="BB468">
        <f t="shared" ca="1" si="303"/>
        <v>351.42831739004242</v>
      </c>
      <c r="BC468">
        <f t="shared" ca="1" si="304"/>
        <v>369.55912743463125</v>
      </c>
      <c r="BD468">
        <f t="shared" ca="1" si="305"/>
        <v>362.6283701313011</v>
      </c>
      <c r="BE468">
        <f t="shared" ca="1" si="306"/>
        <v>369.84474869260345</v>
      </c>
      <c r="BF468">
        <f t="shared" ca="1" si="307"/>
        <v>347.21922168312761</v>
      </c>
      <c r="BG468">
        <f t="shared" ca="1" si="308"/>
        <v>364.42808635587465</v>
      </c>
      <c r="BH468">
        <f t="shared" ca="1" si="309"/>
        <v>353.54912631340824</v>
      </c>
      <c r="BI468">
        <f t="shared" ca="1" si="310"/>
        <v>359.31055459834346</v>
      </c>
      <c r="BJ468">
        <f t="shared" ca="1" si="311"/>
        <v>337.09928899374734</v>
      </c>
      <c r="BK468">
        <f t="shared" ca="1" si="312"/>
        <v>357.99786035195649</v>
      </c>
      <c r="BL468">
        <f t="shared" ca="1" si="313"/>
        <v>363.18594211816531</v>
      </c>
      <c r="BM468">
        <f t="shared" ca="1" si="314"/>
        <v>377.49680345695253</v>
      </c>
      <c r="BN468">
        <f t="shared" ca="1" si="315"/>
        <v>402.1121494196185</v>
      </c>
      <c r="BO468">
        <f t="shared" ca="1" si="316"/>
        <v>372.17059458463063</v>
      </c>
      <c r="BP468">
        <f t="shared" ca="1" si="317"/>
        <v>395.43413728122749</v>
      </c>
      <c r="BQ468">
        <f t="shared" ca="1" si="318"/>
        <v>370.15142884838275</v>
      </c>
      <c r="BR468">
        <f t="shared" ca="1" si="319"/>
        <v>355.55052929342776</v>
      </c>
      <c r="BS468">
        <f t="shared" ca="1" si="320"/>
        <v>389.02884558787167</v>
      </c>
      <c r="BT468">
        <f t="shared" ca="1" si="321"/>
        <v>366.36456650645664</v>
      </c>
      <c r="BU468">
        <f t="shared" ca="1" si="322"/>
        <v>351.41286949662646</v>
      </c>
      <c r="BV468" s="13">
        <f t="shared" ca="1" si="323"/>
        <v>381.24034059113592</v>
      </c>
      <c r="BW468" s="13">
        <f t="shared" ca="1" si="324"/>
        <v>314.87507467795399</v>
      </c>
      <c r="BX468" s="20">
        <f t="shared" ca="1" si="325"/>
        <v>6</v>
      </c>
      <c r="BY468" s="20">
        <f t="shared" ca="1" si="326"/>
        <v>0</v>
      </c>
      <c r="BZ468" s="21">
        <f t="shared" ca="1" si="327"/>
        <v>1.0245164171871852</v>
      </c>
    </row>
    <row r="469" spans="1:78" x14ac:dyDescent="0.3">
      <c r="A469">
        <v>462</v>
      </c>
      <c r="B469">
        <f ca="1">_xlfn.NORM.S.INV(RAND())</f>
        <v>-0.91753046462830201</v>
      </c>
      <c r="C469">
        <f ca="1">_xlfn.NORM.S.INV(RAND())</f>
        <v>0.95996125707138247</v>
      </c>
      <c r="D469">
        <f ca="1">_xlfn.NORM.S.INV(RAND())</f>
        <v>-1.1235434539503233</v>
      </c>
      <c r="E469">
        <f ca="1">_xlfn.NORM.S.INV(RAND())</f>
        <v>1.7905793161286432E-2</v>
      </c>
      <c r="F469">
        <f ca="1">_xlfn.NORM.S.INV(RAND())</f>
        <v>1.0039571623007668</v>
      </c>
      <c r="G469">
        <f ca="1">_xlfn.NORM.S.INV(RAND())</f>
        <v>-0.22843296537143615</v>
      </c>
      <c r="H469">
        <f ca="1">_xlfn.NORM.S.INV(RAND())</f>
        <v>0.31281554086723368</v>
      </c>
      <c r="I469">
        <f ca="1">_xlfn.NORM.S.INV(RAND())</f>
        <v>0.15355868238017598</v>
      </c>
      <c r="J469">
        <f ca="1">_xlfn.NORM.S.INV(RAND())</f>
        <v>-0.23242774422188461</v>
      </c>
      <c r="K469">
        <f ca="1">_xlfn.NORM.S.INV(RAND())</f>
        <v>-0.7900982103549099</v>
      </c>
      <c r="L469">
        <f ca="1">_xlfn.NORM.S.INV(RAND())</f>
        <v>4.8188620459943023E-2</v>
      </c>
      <c r="M469">
        <f ca="1">_xlfn.NORM.S.INV(RAND())</f>
        <v>-1.3050247651950573</v>
      </c>
      <c r="N469">
        <f ca="1">_xlfn.NORM.S.INV(RAND())</f>
        <v>-1.1322754177397032</v>
      </c>
      <c r="O469">
        <f ca="1">_xlfn.NORM.S.INV(RAND())</f>
        <v>0.29292647301341296</v>
      </c>
      <c r="P469">
        <f ca="1">_xlfn.NORM.S.INV(RAND())</f>
        <v>6.0440663369803714E-2</v>
      </c>
      <c r="Q469">
        <f ca="1">_xlfn.NORM.S.INV(RAND())</f>
        <v>0.17718621085368788</v>
      </c>
      <c r="R469">
        <f ca="1">_xlfn.NORM.S.INV(RAND())</f>
        <v>-0.69717466823611407</v>
      </c>
      <c r="S469">
        <f ca="1">_xlfn.NORM.S.INV(RAND())</f>
        <v>1.3090188494617145</v>
      </c>
      <c r="T469">
        <f ca="1">_xlfn.NORM.S.INV(RAND())</f>
        <v>1.1994257240608794</v>
      </c>
      <c r="U469">
        <f ca="1">_xlfn.NORM.S.INV(RAND())</f>
        <v>2.1417773379609826</v>
      </c>
      <c r="V469">
        <f ca="1">_xlfn.NORM.S.INV(RAND())</f>
        <v>0.16076139769410447</v>
      </c>
      <c r="W469">
        <f ca="1">_xlfn.NORM.S.INV(RAND())</f>
        <v>0.28949447456659833</v>
      </c>
      <c r="X469">
        <f ca="1">_xlfn.NORM.S.INV(RAND())</f>
        <v>-0.87564036622893104</v>
      </c>
      <c r="Y469">
        <f ca="1">_xlfn.NORM.S.INV(RAND())</f>
        <v>-0.60144811347689864</v>
      </c>
      <c r="Z469">
        <f ca="1">_xlfn.NORM.S.INV(RAND())</f>
        <v>2.536329256508389</v>
      </c>
      <c r="AA469">
        <f ca="1">_xlfn.NORM.S.INV(RAND())</f>
        <v>-1.1060797364419224</v>
      </c>
      <c r="AB469">
        <f ca="1">_xlfn.NORM.S.INV(RAND())</f>
        <v>1.9908612072291945</v>
      </c>
      <c r="AC469">
        <f ca="1">_xlfn.NORM.S.INV(RAND())</f>
        <v>-1.1170465970952255</v>
      </c>
      <c r="AD469">
        <f ca="1">_xlfn.NORM.S.INV(RAND())</f>
        <v>-9.5787628549958481E-2</v>
      </c>
      <c r="AE469">
        <f ca="1">_xlfn.NORM.S.INV(RAND())</f>
        <v>0.77266420172731587</v>
      </c>
      <c r="AF469">
        <f ca="1">_xlfn.NORM.S.INV(RAND())</f>
        <v>0.83341969584437725</v>
      </c>
      <c r="AG469">
        <f ca="1">_xlfn.NORM.S.INV(RAND())</f>
        <v>-9.6230105141715774E-2</v>
      </c>
      <c r="AH469">
        <f ca="1">_xlfn.NORM.S.INV(RAND())</f>
        <v>1.595674842939472</v>
      </c>
      <c r="AI469">
        <f ca="1">_xlfn.NORM.S.INV(RAND())</f>
        <v>2.4434353426673456</v>
      </c>
      <c r="AJ469">
        <f ca="1">_xlfn.NORM.S.INV(RAND())</f>
        <v>0.87131924038797492</v>
      </c>
      <c r="AK469">
        <f ca="1">_xlfn.NORM.S.INV(RAND())</f>
        <v>-5.7131981536847502E-2</v>
      </c>
      <c r="AL469" s="13">
        <f t="shared" si="287"/>
        <v>360</v>
      </c>
      <c r="AM469">
        <f t="shared" ca="1" si="288"/>
        <v>341.28357116788277</v>
      </c>
      <c r="AN469">
        <f t="shared" ca="1" si="289"/>
        <v>360.58237801370888</v>
      </c>
      <c r="AO469">
        <f t="shared" ca="1" si="290"/>
        <v>337.79390562340728</v>
      </c>
      <c r="AP469">
        <f t="shared" ca="1" si="291"/>
        <v>338.00243095074046</v>
      </c>
      <c r="AQ469">
        <f t="shared" ca="1" si="292"/>
        <v>358.02396114850421</v>
      </c>
      <c r="AR469">
        <f t="shared" ca="1" si="293"/>
        <v>353.18594148650669</v>
      </c>
      <c r="AS469">
        <f t="shared" ca="1" si="294"/>
        <v>359.47276334055499</v>
      </c>
      <c r="AT469">
        <f t="shared" ca="1" si="295"/>
        <v>362.52283291830997</v>
      </c>
      <c r="AU469">
        <f t="shared" ca="1" si="296"/>
        <v>357.54154706068908</v>
      </c>
      <c r="AV469">
        <f t="shared" ca="1" si="297"/>
        <v>341.45590966925664</v>
      </c>
      <c r="AW469">
        <f t="shared" ca="1" si="298"/>
        <v>342.26458128661221</v>
      </c>
      <c r="AX469">
        <f t="shared" ca="1" si="299"/>
        <v>317.29177006002652</v>
      </c>
      <c r="AY469">
        <f t="shared" ca="1" si="300"/>
        <v>297.08941154033545</v>
      </c>
      <c r="AZ469">
        <f t="shared" ca="1" si="301"/>
        <v>302.03067757558875</v>
      </c>
      <c r="BA469">
        <f t="shared" ca="1" si="302"/>
        <v>302.96020803010094</v>
      </c>
      <c r="BB469">
        <f t="shared" ca="1" si="303"/>
        <v>305.9478474443456</v>
      </c>
      <c r="BC469">
        <f t="shared" ca="1" si="304"/>
        <v>293.75514768359488</v>
      </c>
      <c r="BD469">
        <f t="shared" ca="1" si="305"/>
        <v>316.68454783464085</v>
      </c>
      <c r="BE469">
        <f t="shared" ca="1" si="306"/>
        <v>339.25036376535826</v>
      </c>
      <c r="BF469">
        <f t="shared" ca="1" si="307"/>
        <v>383.7446189691006</v>
      </c>
      <c r="BG469">
        <f t="shared" ca="1" si="308"/>
        <v>387.16159868318186</v>
      </c>
      <c r="BH469">
        <f t="shared" ca="1" si="309"/>
        <v>393.52298511934515</v>
      </c>
      <c r="BI469">
        <f t="shared" ca="1" si="310"/>
        <v>373.96704978814512</v>
      </c>
      <c r="BJ469">
        <f t="shared" ca="1" si="311"/>
        <v>361.05359202372</v>
      </c>
      <c r="BK469">
        <f t="shared" ca="1" si="312"/>
        <v>417.81751612441212</v>
      </c>
      <c r="BL469">
        <f t="shared" ca="1" si="313"/>
        <v>391.80668313536938</v>
      </c>
      <c r="BM469">
        <f t="shared" ca="1" si="314"/>
        <v>439.349103579852</v>
      </c>
      <c r="BN469">
        <f t="shared" ca="1" si="315"/>
        <v>411.73705911895934</v>
      </c>
      <c r="BO469">
        <f t="shared" ca="1" si="316"/>
        <v>409.29573843543267</v>
      </c>
      <c r="BP469">
        <f t="shared" ca="1" si="317"/>
        <v>427.78943209258784</v>
      </c>
      <c r="BQ469">
        <f t="shared" ca="1" si="318"/>
        <v>448.68986952418442</v>
      </c>
      <c r="BR469">
        <f t="shared" ca="1" si="319"/>
        <v>446.01804951134756</v>
      </c>
      <c r="BS469">
        <f t="shared" ca="1" si="320"/>
        <v>488.85654591654327</v>
      </c>
      <c r="BT469">
        <f t="shared" ca="1" si="321"/>
        <v>562.68739368032323</v>
      </c>
      <c r="BU469">
        <f t="shared" ca="1" si="322"/>
        <v>591.47132041748955</v>
      </c>
      <c r="BV469" s="13">
        <f t="shared" ca="1" si="323"/>
        <v>589.27797299558472</v>
      </c>
      <c r="BW469" s="13">
        <f t="shared" ca="1" si="324"/>
        <v>293.75514768359488</v>
      </c>
      <c r="BX469" s="20">
        <f t="shared" ca="1" si="325"/>
        <v>6</v>
      </c>
      <c r="BY469" s="20">
        <f t="shared" ca="1" si="326"/>
        <v>0</v>
      </c>
      <c r="BZ469" s="21">
        <f t="shared" ca="1" si="327"/>
        <v>1.0245164171871852</v>
      </c>
    </row>
    <row r="470" spans="1:78" x14ac:dyDescent="0.3">
      <c r="A470">
        <v>463</v>
      </c>
      <c r="B470">
        <f ca="1">_xlfn.NORM.S.INV(RAND())</f>
        <v>0.10607343705927168</v>
      </c>
      <c r="C470">
        <f ca="1">_xlfn.NORM.S.INV(RAND())</f>
        <v>1.0731147270893182</v>
      </c>
      <c r="D470">
        <f ca="1">_xlfn.NORM.S.INV(RAND())</f>
        <v>1.0169400731376865</v>
      </c>
      <c r="E470">
        <f ca="1">_xlfn.NORM.S.INV(RAND())</f>
        <v>0.96329158196092168</v>
      </c>
      <c r="F470">
        <f ca="1">_xlfn.NORM.S.INV(RAND())</f>
        <v>-0.39709326670298412</v>
      </c>
      <c r="G470">
        <f ca="1">_xlfn.NORM.S.INV(RAND())</f>
        <v>1.2868941418027422</v>
      </c>
      <c r="H470">
        <f ca="1">_xlfn.NORM.S.INV(RAND())</f>
        <v>-1.2665325244121952</v>
      </c>
      <c r="I470">
        <f ca="1">_xlfn.NORM.S.INV(RAND())</f>
        <v>-1.4455165190981891</v>
      </c>
      <c r="J470">
        <f ca="1">_xlfn.NORM.S.INV(RAND())</f>
        <v>0.52868647001360247</v>
      </c>
      <c r="K470">
        <f ca="1">_xlfn.NORM.S.INV(RAND())</f>
        <v>0.2432649997632548</v>
      </c>
      <c r="L470">
        <f ca="1">_xlfn.NORM.S.INV(RAND())</f>
        <v>1.2849567702133926</v>
      </c>
      <c r="M470">
        <f ca="1">_xlfn.NORM.S.INV(RAND())</f>
        <v>0.82360477843038915</v>
      </c>
      <c r="N470">
        <f ca="1">_xlfn.NORM.S.INV(RAND())</f>
        <v>0.7137623935177998</v>
      </c>
      <c r="O470">
        <f ca="1">_xlfn.NORM.S.INV(RAND())</f>
        <v>1.9810959450516596</v>
      </c>
      <c r="P470">
        <f ca="1">_xlfn.NORM.S.INV(RAND())</f>
        <v>-0.96283261977315804</v>
      </c>
      <c r="Q470">
        <f ca="1">_xlfn.NORM.S.INV(RAND())</f>
        <v>1.0163466399213925</v>
      </c>
      <c r="R470">
        <f ca="1">_xlfn.NORM.S.INV(RAND())</f>
        <v>0.63837168358556051</v>
      </c>
      <c r="S470">
        <f ca="1">_xlfn.NORM.S.INV(RAND())</f>
        <v>-0.97435660348716979</v>
      </c>
      <c r="T470">
        <f ca="1">_xlfn.NORM.S.INV(RAND())</f>
        <v>-0.11775003520176099</v>
      </c>
      <c r="U470">
        <f ca="1">_xlfn.NORM.S.INV(RAND())</f>
        <v>0.14636646692091304</v>
      </c>
      <c r="V470">
        <f ca="1">_xlfn.NORM.S.INV(RAND())</f>
        <v>0.2008210319837955</v>
      </c>
      <c r="W470">
        <f ca="1">_xlfn.NORM.S.INV(RAND())</f>
        <v>0.89534255986624589</v>
      </c>
      <c r="X470">
        <f ca="1">_xlfn.NORM.S.INV(RAND())</f>
        <v>1.1989067954464745</v>
      </c>
      <c r="Y470">
        <f ca="1">_xlfn.NORM.S.INV(RAND())</f>
        <v>-1.5243936458123717</v>
      </c>
      <c r="Z470">
        <f ca="1">_xlfn.NORM.S.INV(RAND())</f>
        <v>-0.1604310890328636</v>
      </c>
      <c r="AA470">
        <f ca="1">_xlfn.NORM.S.INV(RAND())</f>
        <v>0.6477629625279121</v>
      </c>
      <c r="AB470">
        <f ca="1">_xlfn.NORM.S.INV(RAND())</f>
        <v>0.24721647189827023</v>
      </c>
      <c r="AC470">
        <f ca="1">_xlfn.NORM.S.INV(RAND())</f>
        <v>-0.12898250365095026</v>
      </c>
      <c r="AD470">
        <f ca="1">_xlfn.NORM.S.INV(RAND())</f>
        <v>0.42160823342176557</v>
      </c>
      <c r="AE470">
        <f ca="1">_xlfn.NORM.S.INV(RAND())</f>
        <v>1.4144481121665538</v>
      </c>
      <c r="AF470">
        <f ca="1">_xlfn.NORM.S.INV(RAND())</f>
        <v>-1.8610603192717654</v>
      </c>
      <c r="AG470">
        <f ca="1">_xlfn.NORM.S.INV(RAND())</f>
        <v>0.86485440665058799</v>
      </c>
      <c r="AH470">
        <f ca="1">_xlfn.NORM.S.INV(RAND())</f>
        <v>1.9574211955292296</v>
      </c>
      <c r="AI470">
        <f ca="1">_xlfn.NORM.S.INV(RAND())</f>
        <v>-1.0999756124449722</v>
      </c>
      <c r="AJ470">
        <f ca="1">_xlfn.NORM.S.INV(RAND())</f>
        <v>0.52733634274160535</v>
      </c>
      <c r="AK470">
        <f ca="1">_xlfn.NORM.S.INV(RAND())</f>
        <v>1.5352969819923683</v>
      </c>
      <c r="AL470" s="13">
        <f t="shared" si="287"/>
        <v>360</v>
      </c>
      <c r="AM470">
        <f t="shared" ca="1" si="288"/>
        <v>362.0605697307127</v>
      </c>
      <c r="AN470">
        <f t="shared" ca="1" si="289"/>
        <v>385.04151456613931</v>
      </c>
      <c r="AO470">
        <f t="shared" ca="1" si="290"/>
        <v>408.15522453710889</v>
      </c>
      <c r="AP470">
        <f t="shared" ca="1" si="291"/>
        <v>431.31839509670249</v>
      </c>
      <c r="AQ470">
        <f t="shared" ca="1" si="292"/>
        <v>421.36679272000947</v>
      </c>
      <c r="AR470">
        <f t="shared" ca="1" si="293"/>
        <v>453.6771842589369</v>
      </c>
      <c r="AS470">
        <f t="shared" ca="1" si="294"/>
        <v>421.51102816061143</v>
      </c>
      <c r="AT470">
        <f t="shared" ca="1" si="295"/>
        <v>387.59940284705283</v>
      </c>
      <c r="AU470">
        <f t="shared" ca="1" si="296"/>
        <v>399.44632481980295</v>
      </c>
      <c r="AV470">
        <f t="shared" ca="1" si="297"/>
        <v>404.92734053604858</v>
      </c>
      <c r="AW470">
        <f t="shared" ca="1" si="298"/>
        <v>435.92839228357974</v>
      </c>
      <c r="AX470">
        <f t="shared" ca="1" si="299"/>
        <v>456.96745292038401</v>
      </c>
      <c r="AY470">
        <f t="shared" ca="1" si="300"/>
        <v>475.99368802996202</v>
      </c>
      <c r="AZ470">
        <f t="shared" ca="1" si="301"/>
        <v>533.45064500263277</v>
      </c>
      <c r="BA470">
        <f t="shared" ca="1" si="302"/>
        <v>504.39551932055173</v>
      </c>
      <c r="BB470">
        <f t="shared" ca="1" si="303"/>
        <v>534.65562861630531</v>
      </c>
      <c r="BC470">
        <f t="shared" ca="1" si="304"/>
        <v>554.49766427995382</v>
      </c>
      <c r="BD470">
        <f t="shared" ca="1" si="305"/>
        <v>523.94746574563419</v>
      </c>
      <c r="BE470">
        <f t="shared" ca="1" si="306"/>
        <v>520.18080598909091</v>
      </c>
      <c r="BF470">
        <f t="shared" ca="1" si="307"/>
        <v>524.37666908055019</v>
      </c>
      <c r="BG470">
        <f t="shared" ca="1" si="308"/>
        <v>530.27089638853897</v>
      </c>
      <c r="BH470">
        <f t="shared" ca="1" si="309"/>
        <v>558.17021538456288</v>
      </c>
      <c r="BI470">
        <f t="shared" ca="1" si="310"/>
        <v>597.92552783244457</v>
      </c>
      <c r="BJ470">
        <f t="shared" ca="1" si="311"/>
        <v>547.32273411316055</v>
      </c>
      <c r="BK470">
        <f t="shared" ca="1" si="312"/>
        <v>542.0506656039563</v>
      </c>
      <c r="BL470">
        <f t="shared" ca="1" si="313"/>
        <v>562.47203734532684</v>
      </c>
      <c r="BM470">
        <f t="shared" ca="1" si="314"/>
        <v>570.32011271842987</v>
      </c>
      <c r="BN470">
        <f t="shared" ca="1" si="315"/>
        <v>565.85300130524536</v>
      </c>
      <c r="BO470">
        <f t="shared" ca="1" si="316"/>
        <v>579.55422213416944</v>
      </c>
      <c r="BP470">
        <f t="shared" ca="1" si="317"/>
        <v>628.60668475870636</v>
      </c>
      <c r="BQ470">
        <f t="shared" ca="1" si="318"/>
        <v>564.33086771236742</v>
      </c>
      <c r="BR470">
        <f t="shared" ca="1" si="319"/>
        <v>592.97749676123181</v>
      </c>
      <c r="BS470">
        <f t="shared" ca="1" si="320"/>
        <v>663.64777467136037</v>
      </c>
      <c r="BT470">
        <f t="shared" ca="1" si="321"/>
        <v>622.55237456010912</v>
      </c>
      <c r="BU470">
        <f t="shared" ca="1" si="322"/>
        <v>641.53059249185412</v>
      </c>
      <c r="BV470" s="13">
        <f t="shared" ca="1" si="323"/>
        <v>700.70054826770684</v>
      </c>
      <c r="BW470" s="13">
        <f t="shared" ca="1" si="324"/>
        <v>360</v>
      </c>
      <c r="BX470" s="20">
        <f t="shared" ca="1" si="325"/>
        <v>6</v>
      </c>
      <c r="BY470" s="20">
        <f t="shared" ca="1" si="326"/>
        <v>0</v>
      </c>
      <c r="BZ470" s="21">
        <f t="shared" ca="1" si="327"/>
        <v>1.0245164171871852</v>
      </c>
    </row>
    <row r="471" spans="1:78" x14ac:dyDescent="0.3">
      <c r="A471">
        <v>464</v>
      </c>
      <c r="B471">
        <f ca="1">_xlfn.NORM.S.INV(RAND())</f>
        <v>-1.3131248835422105</v>
      </c>
      <c r="C471">
        <f ca="1">_xlfn.NORM.S.INV(RAND())</f>
        <v>0.16289757429178678</v>
      </c>
      <c r="D471">
        <f ca="1">_xlfn.NORM.S.INV(RAND())</f>
        <v>0.52942560092825086</v>
      </c>
      <c r="E471">
        <f ca="1">_xlfn.NORM.S.INV(RAND())</f>
        <v>-0.4858311230435805</v>
      </c>
      <c r="F471">
        <f ca="1">_xlfn.NORM.S.INV(RAND())</f>
        <v>-0.28619690488785204</v>
      </c>
      <c r="G471">
        <f ca="1">_xlfn.NORM.S.INV(RAND())</f>
        <v>-0.61860498767970595</v>
      </c>
      <c r="H471">
        <f ca="1">_xlfn.NORM.S.INV(RAND())</f>
        <v>0.44925537554000283</v>
      </c>
      <c r="I471">
        <f ca="1">_xlfn.NORM.S.INV(RAND())</f>
        <v>-1.4707853656071552</v>
      </c>
      <c r="J471">
        <f ca="1">_xlfn.NORM.S.INV(RAND())</f>
        <v>-0.13374331181492838</v>
      </c>
      <c r="K471">
        <f ca="1">_xlfn.NORM.S.INV(RAND())</f>
        <v>-0.46231349291751866</v>
      </c>
      <c r="L471">
        <f ca="1">_xlfn.NORM.S.INV(RAND())</f>
        <v>0.15267823546275491</v>
      </c>
      <c r="M471">
        <f ca="1">_xlfn.NORM.S.INV(RAND())</f>
        <v>0.89332770230855885</v>
      </c>
      <c r="N471">
        <f ca="1">_xlfn.NORM.S.INV(RAND())</f>
        <v>-0.95623732814823414</v>
      </c>
      <c r="O471">
        <f ca="1">_xlfn.NORM.S.INV(RAND())</f>
        <v>0.36896386751757532</v>
      </c>
      <c r="P471">
        <f ca="1">_xlfn.NORM.S.INV(RAND())</f>
        <v>-0.55294844121832087</v>
      </c>
      <c r="Q471">
        <f ca="1">_xlfn.NORM.S.INV(RAND())</f>
        <v>-1.3936995048249285</v>
      </c>
      <c r="R471">
        <f ca="1">_xlfn.NORM.S.INV(RAND())</f>
        <v>-0.48913663160911869</v>
      </c>
      <c r="S471">
        <f ca="1">_xlfn.NORM.S.INV(RAND())</f>
        <v>0.82389663620637421</v>
      </c>
      <c r="T471">
        <f ca="1">_xlfn.NORM.S.INV(RAND())</f>
        <v>2.1845553519747387</v>
      </c>
      <c r="U471">
        <f ca="1">_xlfn.NORM.S.INV(RAND())</f>
        <v>-0.92198869856790888</v>
      </c>
      <c r="V471">
        <f ca="1">_xlfn.NORM.S.INV(RAND())</f>
        <v>0.84429448043869604</v>
      </c>
      <c r="W471">
        <f ca="1">_xlfn.NORM.S.INV(RAND())</f>
        <v>0.80013487978584297</v>
      </c>
      <c r="X471">
        <f ca="1">_xlfn.NORM.S.INV(RAND())</f>
        <v>0.92599201542619625</v>
      </c>
      <c r="Y471">
        <f ca="1">_xlfn.NORM.S.INV(RAND())</f>
        <v>1.3793787132181135</v>
      </c>
      <c r="Z471">
        <f ca="1">_xlfn.NORM.S.INV(RAND())</f>
        <v>0.14395594794289038</v>
      </c>
      <c r="AA471">
        <f ca="1">_xlfn.NORM.S.INV(RAND())</f>
        <v>-0.38334077238061748</v>
      </c>
      <c r="AB471">
        <f ca="1">_xlfn.NORM.S.INV(RAND())</f>
        <v>1.4068725184942998</v>
      </c>
      <c r="AC471">
        <f ca="1">_xlfn.NORM.S.INV(RAND())</f>
        <v>0.62725495754445992</v>
      </c>
      <c r="AD471">
        <f ca="1">_xlfn.NORM.S.INV(RAND())</f>
        <v>0.75097650101124591</v>
      </c>
      <c r="AE471">
        <f ca="1">_xlfn.NORM.S.INV(RAND())</f>
        <v>-1.6372430155665609</v>
      </c>
      <c r="AF471">
        <f ca="1">_xlfn.NORM.S.INV(RAND())</f>
        <v>-3.49281494146804E-2</v>
      </c>
      <c r="AG471">
        <f ca="1">_xlfn.NORM.S.INV(RAND())</f>
        <v>-0.62158854707912603</v>
      </c>
      <c r="AH471">
        <f ca="1">_xlfn.NORM.S.INV(RAND())</f>
        <v>-0.72295343019795899</v>
      </c>
      <c r="AI471">
        <f ca="1">_xlfn.NORM.S.INV(RAND())</f>
        <v>-0.47302718543405481</v>
      </c>
      <c r="AJ471">
        <f ca="1">_xlfn.NORM.S.INV(RAND())</f>
        <v>0.66073769381042124</v>
      </c>
      <c r="AK471">
        <f ca="1">_xlfn.NORM.S.INV(RAND())</f>
        <v>1.8137010888654568</v>
      </c>
      <c r="AL471" s="13">
        <f t="shared" si="287"/>
        <v>360</v>
      </c>
      <c r="AM471">
        <f t="shared" ca="1" si="288"/>
        <v>333.57711375663405</v>
      </c>
      <c r="AN471">
        <f t="shared" ca="1" si="289"/>
        <v>336.58889632056491</v>
      </c>
      <c r="AO471">
        <f t="shared" ca="1" si="290"/>
        <v>346.89149208111638</v>
      </c>
      <c r="AP471">
        <f t="shared" ca="1" si="291"/>
        <v>337.15605300760615</v>
      </c>
      <c r="AQ471">
        <f t="shared" ca="1" si="292"/>
        <v>331.49264945843197</v>
      </c>
      <c r="AR471">
        <f t="shared" ca="1" si="293"/>
        <v>319.72901007964174</v>
      </c>
      <c r="AS471">
        <f t="shared" ca="1" si="294"/>
        <v>327.99386306838841</v>
      </c>
      <c r="AT471">
        <f t="shared" ca="1" si="295"/>
        <v>301.16623821087853</v>
      </c>
      <c r="AU471">
        <f t="shared" ca="1" si="296"/>
        <v>298.72519136311462</v>
      </c>
      <c r="AV471">
        <f t="shared" ca="1" si="297"/>
        <v>290.73602058505418</v>
      </c>
      <c r="AW471">
        <f t="shared" ca="1" si="298"/>
        <v>293.18796587207925</v>
      </c>
      <c r="AX471">
        <f t="shared" ca="1" si="299"/>
        <v>308.57766354487899</v>
      </c>
      <c r="AY471">
        <f t="shared" ca="1" si="300"/>
        <v>291.88167653598066</v>
      </c>
      <c r="AZ471">
        <f t="shared" ca="1" si="301"/>
        <v>298.04186850030237</v>
      </c>
      <c r="BA471">
        <f t="shared" ca="1" si="302"/>
        <v>288.55705051609175</v>
      </c>
      <c r="BB471">
        <f t="shared" ca="1" si="303"/>
        <v>266.13690852084397</v>
      </c>
      <c r="BC471">
        <f t="shared" ca="1" si="304"/>
        <v>258.61846999110827</v>
      </c>
      <c r="BD471">
        <f t="shared" ca="1" si="305"/>
        <v>271.10465160043105</v>
      </c>
      <c r="BE471">
        <f t="shared" ca="1" si="306"/>
        <v>307.41960625424809</v>
      </c>
      <c r="BF471">
        <f t="shared" ca="1" si="307"/>
        <v>291.36183120684967</v>
      </c>
      <c r="BG471">
        <f t="shared" ca="1" si="308"/>
        <v>305.78877899270879</v>
      </c>
      <c r="BH471">
        <f t="shared" ca="1" si="309"/>
        <v>320.11289838880106</v>
      </c>
      <c r="BI471">
        <f t="shared" ca="1" si="310"/>
        <v>337.55189056197935</v>
      </c>
      <c r="BJ471">
        <f t="shared" ca="1" si="311"/>
        <v>365.38114761345537</v>
      </c>
      <c r="BK471">
        <f t="shared" ca="1" si="312"/>
        <v>368.27711425146532</v>
      </c>
      <c r="BL471">
        <f t="shared" ca="1" si="313"/>
        <v>360.06581211176518</v>
      </c>
      <c r="BM471">
        <f t="shared" ca="1" si="314"/>
        <v>390.3703805718726</v>
      </c>
      <c r="BN471">
        <f t="shared" ca="1" si="315"/>
        <v>404.59796595244217</v>
      </c>
      <c r="BO471">
        <f t="shared" ca="1" si="316"/>
        <v>422.35022176647283</v>
      </c>
      <c r="BP471">
        <f t="shared" ca="1" si="317"/>
        <v>384.09577786376047</v>
      </c>
      <c r="BQ471">
        <f t="shared" ca="1" si="318"/>
        <v>383.16231512849777</v>
      </c>
      <c r="BR471">
        <f t="shared" ca="1" si="319"/>
        <v>369.50142632490866</v>
      </c>
      <c r="BS471">
        <f t="shared" ca="1" si="320"/>
        <v>354.24834195032895</v>
      </c>
      <c r="BT471">
        <f t="shared" ca="1" si="321"/>
        <v>344.56105208529613</v>
      </c>
      <c r="BU471">
        <f t="shared" ca="1" si="322"/>
        <v>357.81007756289983</v>
      </c>
      <c r="BV471" s="13">
        <f t="shared" ca="1" si="323"/>
        <v>397.14432376332536</v>
      </c>
      <c r="BW471" s="13">
        <f t="shared" ca="1" si="324"/>
        <v>258.61846999110827</v>
      </c>
      <c r="BX471" s="20">
        <f t="shared" ca="1" si="325"/>
        <v>24</v>
      </c>
      <c r="BY471" s="20">
        <f t="shared" ca="1" si="326"/>
        <v>0</v>
      </c>
      <c r="BZ471" s="21">
        <f t="shared" ca="1" si="327"/>
        <v>1.0924468589577285</v>
      </c>
    </row>
    <row r="472" spans="1:78" x14ac:dyDescent="0.3">
      <c r="A472">
        <v>465</v>
      </c>
      <c r="B472">
        <f ca="1">_xlfn.NORM.S.INV(RAND())</f>
        <v>-0.33177150170146313</v>
      </c>
      <c r="C472">
        <f ca="1">_xlfn.NORM.S.INV(RAND())</f>
        <v>0.83292903191392798</v>
      </c>
      <c r="D472">
        <f ca="1">_xlfn.NORM.S.INV(RAND())</f>
        <v>-0.33357328289271254</v>
      </c>
      <c r="E472">
        <f ca="1">_xlfn.NORM.S.INV(RAND())</f>
        <v>-1.4161911112461472</v>
      </c>
      <c r="F472">
        <f ca="1">_xlfn.NORM.S.INV(RAND())</f>
        <v>-1.3936682979136346</v>
      </c>
      <c r="G472">
        <f ca="1">_xlfn.NORM.S.INV(RAND())</f>
        <v>-9.4341418238665223E-2</v>
      </c>
      <c r="H472">
        <f ca="1">_xlfn.NORM.S.INV(RAND())</f>
        <v>0.52161832304902933</v>
      </c>
      <c r="I472">
        <f ca="1">_xlfn.NORM.S.INV(RAND())</f>
        <v>-0.62559513684203971</v>
      </c>
      <c r="J472">
        <f ca="1">_xlfn.NORM.S.INV(RAND())</f>
        <v>-1.4385993307001721</v>
      </c>
      <c r="K472">
        <f ca="1">_xlfn.NORM.S.INV(RAND())</f>
        <v>-0.39963347295092599</v>
      </c>
      <c r="L472">
        <f ca="1">_xlfn.NORM.S.INV(RAND())</f>
        <v>-1.0747544305887258</v>
      </c>
      <c r="M472">
        <f ca="1">_xlfn.NORM.S.INV(RAND())</f>
        <v>-0.66331511152803357</v>
      </c>
      <c r="N472">
        <f ca="1">_xlfn.NORM.S.INV(RAND())</f>
        <v>0.16353473789885076</v>
      </c>
      <c r="O472">
        <f ca="1">_xlfn.NORM.S.INV(RAND())</f>
        <v>0.42531947562576627</v>
      </c>
      <c r="P472">
        <f ca="1">_xlfn.NORM.S.INV(RAND())</f>
        <v>-1.1148662388231061</v>
      </c>
      <c r="Q472">
        <f ca="1">_xlfn.NORM.S.INV(RAND())</f>
        <v>-0.19727047339818743</v>
      </c>
      <c r="R472">
        <f ca="1">_xlfn.NORM.S.INV(RAND())</f>
        <v>-2.5725275427089929</v>
      </c>
      <c r="S472">
        <f ca="1">_xlfn.NORM.S.INV(RAND())</f>
        <v>1.218927889898191</v>
      </c>
      <c r="T472">
        <f ca="1">_xlfn.NORM.S.INV(RAND())</f>
        <v>-1.3654013672504188</v>
      </c>
      <c r="U472">
        <f ca="1">_xlfn.NORM.S.INV(RAND())</f>
        <v>1.7833217863475461</v>
      </c>
      <c r="V472">
        <f ca="1">_xlfn.NORM.S.INV(RAND())</f>
        <v>-0.89761089511904379</v>
      </c>
      <c r="W472">
        <f ca="1">_xlfn.NORM.S.INV(RAND())</f>
        <v>-1.5029567849844043</v>
      </c>
      <c r="X472">
        <f ca="1">_xlfn.NORM.S.INV(RAND())</f>
        <v>0.6754614350968916</v>
      </c>
      <c r="Y472">
        <f ca="1">_xlfn.NORM.S.INV(RAND())</f>
        <v>-7.0314157889613788E-2</v>
      </c>
      <c r="Z472">
        <f ca="1">_xlfn.NORM.S.INV(RAND())</f>
        <v>1.7570185035169974</v>
      </c>
      <c r="AA472">
        <f ca="1">_xlfn.NORM.S.INV(RAND())</f>
        <v>0.98125439724882701</v>
      </c>
      <c r="AB472">
        <f ca="1">_xlfn.NORM.S.INV(RAND())</f>
        <v>-0.76845383100291553</v>
      </c>
      <c r="AC472">
        <f ca="1">_xlfn.NORM.S.INV(RAND())</f>
        <v>0.47282466126740436</v>
      </c>
      <c r="AD472">
        <f ca="1">_xlfn.NORM.S.INV(RAND())</f>
        <v>-0.89291776697456249</v>
      </c>
      <c r="AE472">
        <f ca="1">_xlfn.NORM.S.INV(RAND())</f>
        <v>1.1047901382365677</v>
      </c>
      <c r="AF472">
        <f ca="1">_xlfn.NORM.S.INV(RAND())</f>
        <v>0.60285038726618168</v>
      </c>
      <c r="AG472">
        <f ca="1">_xlfn.NORM.S.INV(RAND())</f>
        <v>0.21800208322520445</v>
      </c>
      <c r="AH472">
        <f ca="1">_xlfn.NORM.S.INV(RAND())</f>
        <v>-0.44168140352642826</v>
      </c>
      <c r="AI472">
        <f ca="1">_xlfn.NORM.S.INV(RAND())</f>
        <v>-0.30519568820198689</v>
      </c>
      <c r="AJ472">
        <f ca="1">_xlfn.NORM.S.INV(RAND())</f>
        <v>7.6397373210435118E-2</v>
      </c>
      <c r="AK472">
        <f ca="1">_xlfn.NORM.S.INV(RAND())</f>
        <v>-0.31018779421744874</v>
      </c>
      <c r="AL472" s="13">
        <f t="shared" si="287"/>
        <v>360</v>
      </c>
      <c r="AM472">
        <f t="shared" ca="1" si="288"/>
        <v>353.02275909143117</v>
      </c>
      <c r="AN472">
        <f t="shared" ca="1" si="289"/>
        <v>370.25984451054876</v>
      </c>
      <c r="AO472">
        <f t="shared" ca="1" si="290"/>
        <v>363.04598710494901</v>
      </c>
      <c r="AP472">
        <f t="shared" ca="1" si="291"/>
        <v>334.40372278655695</v>
      </c>
      <c r="AQ472">
        <f t="shared" ca="1" si="292"/>
        <v>308.4219677539964</v>
      </c>
      <c r="AR472">
        <f t="shared" ca="1" si="293"/>
        <v>306.61883596541082</v>
      </c>
      <c r="AS472">
        <f t="shared" ca="1" si="294"/>
        <v>315.86167511947298</v>
      </c>
      <c r="AT472">
        <f t="shared" ca="1" si="295"/>
        <v>304.52980436736061</v>
      </c>
      <c r="AU472">
        <f t="shared" ca="1" si="296"/>
        <v>280.14146964481557</v>
      </c>
      <c r="AV472">
        <f t="shared" ca="1" si="297"/>
        <v>273.63776558188175</v>
      </c>
      <c r="AW472">
        <f t="shared" ca="1" si="298"/>
        <v>257.06720934632381</v>
      </c>
      <c r="AX472">
        <f t="shared" ca="1" si="299"/>
        <v>247.30549226223943</v>
      </c>
      <c r="AY472">
        <f t="shared" ca="1" si="300"/>
        <v>249.54753024042233</v>
      </c>
      <c r="AZ472">
        <f t="shared" ca="1" si="301"/>
        <v>255.64469332241771</v>
      </c>
      <c r="BA472">
        <f t="shared" ca="1" si="302"/>
        <v>239.60819410173991</v>
      </c>
      <c r="BB472">
        <f t="shared" ca="1" si="303"/>
        <v>236.79599313567877</v>
      </c>
      <c r="BC472">
        <f t="shared" ca="1" si="304"/>
        <v>204.02802633279964</v>
      </c>
      <c r="BD472">
        <f t="shared" ca="1" si="305"/>
        <v>218.81257385934214</v>
      </c>
      <c r="BE472">
        <f t="shared" ca="1" si="306"/>
        <v>202.14138633232221</v>
      </c>
      <c r="BF472">
        <f t="shared" ca="1" si="307"/>
        <v>223.96971673634715</v>
      </c>
      <c r="BG472">
        <f t="shared" ca="1" si="308"/>
        <v>212.56984011131792</v>
      </c>
      <c r="BH472">
        <f t="shared" ca="1" si="309"/>
        <v>194.82090031724107</v>
      </c>
      <c r="BI472">
        <f t="shared" ca="1" si="310"/>
        <v>202.48418689312541</v>
      </c>
      <c r="BJ472">
        <f t="shared" ca="1" si="311"/>
        <v>201.57984129388134</v>
      </c>
      <c r="BK472">
        <f t="shared" ca="1" si="312"/>
        <v>223.00861021550188</v>
      </c>
      <c r="BL472">
        <f t="shared" ca="1" si="313"/>
        <v>235.90907701824813</v>
      </c>
      <c r="BM472">
        <f t="shared" ca="1" si="314"/>
        <v>225.57734525980979</v>
      </c>
      <c r="BN472">
        <f t="shared" ca="1" si="315"/>
        <v>231.72352826161307</v>
      </c>
      <c r="BO472">
        <f t="shared" ca="1" si="316"/>
        <v>219.98858849593623</v>
      </c>
      <c r="BP472">
        <f t="shared" ca="1" si="317"/>
        <v>234.38008587867463</v>
      </c>
      <c r="BQ472">
        <f t="shared" ca="1" si="318"/>
        <v>242.58035417379492</v>
      </c>
      <c r="BR472">
        <f t="shared" ca="1" si="319"/>
        <v>245.5505180864869</v>
      </c>
      <c r="BS472">
        <f t="shared" ca="1" si="320"/>
        <v>239.26830755136132</v>
      </c>
      <c r="BT472">
        <f t="shared" ca="1" si="321"/>
        <v>234.99127835108581</v>
      </c>
      <c r="BU472">
        <f t="shared" ca="1" si="322"/>
        <v>235.9317428046806</v>
      </c>
      <c r="BV472" s="13">
        <f t="shared" ca="1" si="323"/>
        <v>231.6475812645364</v>
      </c>
      <c r="BW472" s="13">
        <f t="shared" ca="1" si="324"/>
        <v>194.82090031724107</v>
      </c>
      <c r="BX472" s="20">
        <f t="shared" ca="1" si="325"/>
        <v>0</v>
      </c>
      <c r="BY472" s="20">
        <f t="shared" ca="1" si="326"/>
        <v>0</v>
      </c>
      <c r="BZ472" s="21">
        <f t="shared" ca="1" si="327"/>
        <v>0.91393118527122819</v>
      </c>
    </row>
    <row r="473" spans="1:78" x14ac:dyDescent="0.3">
      <c r="A473">
        <v>466</v>
      </c>
      <c r="B473">
        <f ca="1">_xlfn.NORM.S.INV(RAND())</f>
        <v>-1.1149357014275025</v>
      </c>
      <c r="C473">
        <f ca="1">_xlfn.NORM.S.INV(RAND())</f>
        <v>-4.9517090664938083E-2</v>
      </c>
      <c r="D473">
        <f ca="1">_xlfn.NORM.S.INV(RAND())</f>
        <v>-0.23923470852007084</v>
      </c>
      <c r="E473">
        <f ca="1">_xlfn.NORM.S.INV(RAND())</f>
        <v>0.1801945739545302</v>
      </c>
      <c r="F473">
        <f ca="1">_xlfn.NORM.S.INV(RAND())</f>
        <v>8.3225951838264336E-3</v>
      </c>
      <c r="G473">
        <f ca="1">_xlfn.NORM.S.INV(RAND())</f>
        <v>-1.5459883814352906</v>
      </c>
      <c r="H473">
        <f ca="1">_xlfn.NORM.S.INV(RAND())</f>
        <v>2.5756816465672063</v>
      </c>
      <c r="I473">
        <f ca="1">_xlfn.NORM.S.INV(RAND())</f>
        <v>0.38925609248370918</v>
      </c>
      <c r="J473">
        <f ca="1">_xlfn.NORM.S.INV(RAND())</f>
        <v>0.84390411630717932</v>
      </c>
      <c r="K473">
        <f ca="1">_xlfn.NORM.S.INV(RAND())</f>
        <v>-0.12880374105424031</v>
      </c>
      <c r="L473">
        <f ca="1">_xlfn.NORM.S.INV(RAND())</f>
        <v>-1.3687673675634657</v>
      </c>
      <c r="M473">
        <f ca="1">_xlfn.NORM.S.INV(RAND())</f>
        <v>-2.3848564231973173</v>
      </c>
      <c r="N473">
        <f ca="1">_xlfn.NORM.S.INV(RAND())</f>
        <v>-0.40824676676308697</v>
      </c>
      <c r="O473">
        <f ca="1">_xlfn.NORM.S.INV(RAND())</f>
        <v>-0.45288052618019881</v>
      </c>
      <c r="P473">
        <f ca="1">_xlfn.NORM.S.INV(RAND())</f>
        <v>-1.0865133805723681E-2</v>
      </c>
      <c r="Q473">
        <f ca="1">_xlfn.NORM.S.INV(RAND())</f>
        <v>-1.2875734217489447</v>
      </c>
      <c r="R473">
        <f ca="1">_xlfn.NORM.S.INV(RAND())</f>
        <v>0.43418698993301574</v>
      </c>
      <c r="S473">
        <f ca="1">_xlfn.NORM.S.INV(RAND())</f>
        <v>9.6927198713249951E-2</v>
      </c>
      <c r="T473">
        <f ca="1">_xlfn.NORM.S.INV(RAND())</f>
        <v>0.36582944259012556</v>
      </c>
      <c r="U473">
        <f ca="1">_xlfn.NORM.S.INV(RAND())</f>
        <v>-0.21444801650778469</v>
      </c>
      <c r="V473">
        <f ca="1">_xlfn.NORM.S.INV(RAND())</f>
        <v>0.49432839613417656</v>
      </c>
      <c r="W473">
        <f ca="1">_xlfn.NORM.S.INV(RAND())</f>
        <v>-1.1199190278405307</v>
      </c>
      <c r="X473">
        <f ca="1">_xlfn.NORM.S.INV(RAND())</f>
        <v>0.22590168794624016</v>
      </c>
      <c r="Y473">
        <f ca="1">_xlfn.NORM.S.INV(RAND())</f>
        <v>-0.40953340981253883</v>
      </c>
      <c r="Z473">
        <f ca="1">_xlfn.NORM.S.INV(RAND())</f>
        <v>-0.36486869726834764</v>
      </c>
      <c r="AA473">
        <f ca="1">_xlfn.NORM.S.INV(RAND())</f>
        <v>-1.1178706770519427</v>
      </c>
      <c r="AB473">
        <f ca="1">_xlfn.NORM.S.INV(RAND())</f>
        <v>1.0623581876769803</v>
      </c>
      <c r="AC473">
        <f ca="1">_xlfn.NORM.S.INV(RAND())</f>
        <v>0.81011345192434603</v>
      </c>
      <c r="AD473">
        <f ca="1">_xlfn.NORM.S.INV(RAND())</f>
        <v>0.34767855417740701</v>
      </c>
      <c r="AE473">
        <f ca="1">_xlfn.NORM.S.INV(RAND())</f>
        <v>0.72305293517159075</v>
      </c>
      <c r="AF473">
        <f ca="1">_xlfn.NORM.S.INV(RAND())</f>
        <v>-0.20727414217902235</v>
      </c>
      <c r="AG473">
        <f ca="1">_xlfn.NORM.S.INV(RAND())</f>
        <v>-0.10179724790884584</v>
      </c>
      <c r="AH473">
        <f ca="1">_xlfn.NORM.S.INV(RAND())</f>
        <v>-0.23698323672987343</v>
      </c>
      <c r="AI473">
        <f ca="1">_xlfn.NORM.S.INV(RAND())</f>
        <v>2.6008694697224839</v>
      </c>
      <c r="AJ473">
        <f ca="1">_xlfn.NORM.S.INV(RAND())</f>
        <v>-1.7099688708816745</v>
      </c>
      <c r="AK473">
        <f ca="1">_xlfn.NORM.S.INV(RAND())</f>
        <v>-0.41122090428532959</v>
      </c>
      <c r="AL473" s="13">
        <f t="shared" si="287"/>
        <v>360</v>
      </c>
      <c r="AM473">
        <f t="shared" ca="1" si="288"/>
        <v>337.41597692173968</v>
      </c>
      <c r="AN473">
        <f t="shared" ca="1" si="289"/>
        <v>336.31256644522205</v>
      </c>
      <c r="AO473">
        <f t="shared" ca="1" si="290"/>
        <v>331.56109650161977</v>
      </c>
      <c r="AP473">
        <f t="shared" ca="1" si="291"/>
        <v>334.88894443942809</v>
      </c>
      <c r="AQ473">
        <f t="shared" ca="1" si="292"/>
        <v>334.91032395996251</v>
      </c>
      <c r="AR473">
        <f t="shared" ca="1" si="293"/>
        <v>306.18468291465945</v>
      </c>
      <c r="AS473">
        <f t="shared" ca="1" si="294"/>
        <v>355.12819656234649</v>
      </c>
      <c r="AT473">
        <f t="shared" ca="1" si="295"/>
        <v>363.0483008756508</v>
      </c>
      <c r="AU473">
        <f t="shared" ca="1" si="296"/>
        <v>381.01625790462418</v>
      </c>
      <c r="AV473">
        <f t="shared" ca="1" si="297"/>
        <v>378.03579683530819</v>
      </c>
      <c r="AW473">
        <f t="shared" ca="1" si="298"/>
        <v>349.16563353687525</v>
      </c>
      <c r="AX473">
        <f t="shared" ca="1" si="299"/>
        <v>304.12536091083291</v>
      </c>
      <c r="AY473">
        <f t="shared" ca="1" si="300"/>
        <v>296.91716170690296</v>
      </c>
      <c r="AZ473">
        <f t="shared" ca="1" si="301"/>
        <v>289.13376828170055</v>
      </c>
      <c r="BA473">
        <f t="shared" ca="1" si="302"/>
        <v>288.83208011787423</v>
      </c>
      <c r="BB473">
        <f t="shared" ca="1" si="303"/>
        <v>268.02780597281867</v>
      </c>
      <c r="BC473">
        <f t="shared" ca="1" si="304"/>
        <v>274.71710515175653</v>
      </c>
      <c r="BD473">
        <f t="shared" ca="1" si="305"/>
        <v>276.14367376778455</v>
      </c>
      <c r="BE473">
        <f t="shared" ca="1" si="306"/>
        <v>281.92069090364299</v>
      </c>
      <c r="BF473">
        <f t="shared" ca="1" si="307"/>
        <v>278.33570713649885</v>
      </c>
      <c r="BG473">
        <f t="shared" ca="1" si="308"/>
        <v>286.27456316530919</v>
      </c>
      <c r="BH473">
        <f t="shared" ca="1" si="309"/>
        <v>268.23840057746514</v>
      </c>
      <c r="BI473">
        <f t="shared" ca="1" si="310"/>
        <v>271.6465880582474</v>
      </c>
      <c r="BJ473">
        <f t="shared" ca="1" si="311"/>
        <v>265.18848140356607</v>
      </c>
      <c r="BK473">
        <f t="shared" ca="1" si="312"/>
        <v>259.55235951445002</v>
      </c>
      <c r="BL473">
        <f t="shared" ca="1" si="313"/>
        <v>243.22853940235868</v>
      </c>
      <c r="BM473">
        <f t="shared" ca="1" si="314"/>
        <v>258.50631023555803</v>
      </c>
      <c r="BN473">
        <f t="shared" ca="1" si="315"/>
        <v>270.77151844769281</v>
      </c>
      <c r="BO473">
        <f t="shared" ca="1" si="316"/>
        <v>276.14661099149697</v>
      </c>
      <c r="BP473">
        <f t="shared" ca="1" si="317"/>
        <v>287.79854473761515</v>
      </c>
      <c r="BQ473">
        <f t="shared" ca="1" si="318"/>
        <v>284.25652658539894</v>
      </c>
      <c r="BR473">
        <f t="shared" ca="1" si="319"/>
        <v>282.47305332442107</v>
      </c>
      <c r="BS473">
        <f t="shared" ca="1" si="320"/>
        <v>278.51843730713324</v>
      </c>
      <c r="BT473">
        <f t="shared" ca="1" si="321"/>
        <v>323.50962349031255</v>
      </c>
      <c r="BU473">
        <f t="shared" ca="1" si="322"/>
        <v>292.97494578037492</v>
      </c>
      <c r="BV473" s="13">
        <f t="shared" ca="1" si="323"/>
        <v>285.98191639529864</v>
      </c>
      <c r="BW473" s="13">
        <f t="shared" ca="1" si="324"/>
        <v>243.22853940235868</v>
      </c>
      <c r="BX473" s="20">
        <f t="shared" ca="1" si="325"/>
        <v>0</v>
      </c>
      <c r="BY473" s="20">
        <f t="shared" ca="1" si="326"/>
        <v>0</v>
      </c>
      <c r="BZ473" s="21">
        <f t="shared" ca="1" si="327"/>
        <v>0.91393118527122819</v>
      </c>
    </row>
    <row r="474" spans="1:78" x14ac:dyDescent="0.3">
      <c r="A474">
        <v>467</v>
      </c>
      <c r="B474">
        <f ca="1">_xlfn.NORM.S.INV(RAND())</f>
        <v>0.97130642275069257</v>
      </c>
      <c r="C474">
        <f ca="1">_xlfn.NORM.S.INV(RAND())</f>
        <v>-1.829077113054878</v>
      </c>
      <c r="D474">
        <f ca="1">_xlfn.NORM.S.INV(RAND())</f>
        <v>-0.13495613442901491</v>
      </c>
      <c r="E474">
        <f ca="1">_xlfn.NORM.S.INV(RAND())</f>
        <v>-1.1563209233094509</v>
      </c>
      <c r="F474">
        <f ca="1">_xlfn.NORM.S.INV(RAND())</f>
        <v>1.6196583862088287</v>
      </c>
      <c r="G474">
        <f ca="1">_xlfn.NORM.S.INV(RAND())</f>
        <v>-0.25935894950116428</v>
      </c>
      <c r="H474">
        <f ca="1">_xlfn.NORM.S.INV(RAND())</f>
        <v>-1.6321923380071626</v>
      </c>
      <c r="I474">
        <f ca="1">_xlfn.NORM.S.INV(RAND())</f>
        <v>0.21228593997682929</v>
      </c>
      <c r="J474">
        <f ca="1">_xlfn.NORM.S.INV(RAND())</f>
        <v>0.94200471325257296</v>
      </c>
      <c r="K474">
        <f ca="1">_xlfn.NORM.S.INV(RAND())</f>
        <v>0.753991216136909</v>
      </c>
      <c r="L474">
        <f ca="1">_xlfn.NORM.S.INV(RAND())</f>
        <v>-1.60897145747832</v>
      </c>
      <c r="M474">
        <f ca="1">_xlfn.NORM.S.INV(RAND())</f>
        <v>-0.87046536494713223</v>
      </c>
      <c r="N474">
        <f ca="1">_xlfn.NORM.S.INV(RAND())</f>
        <v>-0.91907715642919596</v>
      </c>
      <c r="O474">
        <f ca="1">_xlfn.NORM.S.INV(RAND())</f>
        <v>-1.4414096959680369</v>
      </c>
      <c r="P474">
        <f ca="1">_xlfn.NORM.S.INV(RAND())</f>
        <v>-0.83803148041049502</v>
      </c>
      <c r="Q474">
        <f ca="1">_xlfn.NORM.S.INV(RAND())</f>
        <v>0.4689500815778937</v>
      </c>
      <c r="R474">
        <f ca="1">_xlfn.NORM.S.INV(RAND())</f>
        <v>-1.2118622390593101</v>
      </c>
      <c r="S474">
        <f ca="1">_xlfn.NORM.S.INV(RAND())</f>
        <v>-1.7232261114106495</v>
      </c>
      <c r="T474">
        <f ca="1">_xlfn.NORM.S.INV(RAND())</f>
        <v>1.1736373110411524</v>
      </c>
      <c r="U474">
        <f ca="1">_xlfn.NORM.S.INV(RAND())</f>
        <v>-0.47047726174174326</v>
      </c>
      <c r="V474">
        <f ca="1">_xlfn.NORM.S.INV(RAND())</f>
        <v>1.5861113143388743</v>
      </c>
      <c r="W474">
        <f ca="1">_xlfn.NORM.S.INV(RAND())</f>
        <v>-0.34569612237537878</v>
      </c>
      <c r="X474">
        <f ca="1">_xlfn.NORM.S.INV(RAND())</f>
        <v>0.50841884295216255</v>
      </c>
      <c r="Y474">
        <f ca="1">_xlfn.NORM.S.INV(RAND())</f>
        <v>2.1033386517772539</v>
      </c>
      <c r="Z474">
        <f ca="1">_xlfn.NORM.S.INV(RAND())</f>
        <v>-0.74513781440009386</v>
      </c>
      <c r="AA474">
        <f ca="1">_xlfn.NORM.S.INV(RAND())</f>
        <v>7.1775232391716223E-2</v>
      </c>
      <c r="AB474">
        <f ca="1">_xlfn.NORM.S.INV(RAND())</f>
        <v>-5.4519999615891643E-2</v>
      </c>
      <c r="AC474">
        <f ca="1">_xlfn.NORM.S.INV(RAND())</f>
        <v>1.2372425843602828</v>
      </c>
      <c r="AD474">
        <f ca="1">_xlfn.NORM.S.INV(RAND())</f>
        <v>-1.6539634508811856</v>
      </c>
      <c r="AE474">
        <f ca="1">_xlfn.NORM.S.INV(RAND())</f>
        <v>-0.47925204037561592</v>
      </c>
      <c r="AF474">
        <f ca="1">_xlfn.NORM.S.INV(RAND())</f>
        <v>-1.0452650002907069</v>
      </c>
      <c r="AG474">
        <f ca="1">_xlfn.NORM.S.INV(RAND())</f>
        <v>-7.140306206842674E-2</v>
      </c>
      <c r="AH474">
        <f ca="1">_xlfn.NORM.S.INV(RAND())</f>
        <v>6.1797176384358762E-2</v>
      </c>
      <c r="AI474">
        <f ca="1">_xlfn.NORM.S.INV(RAND())</f>
        <v>0.42111040381111742</v>
      </c>
      <c r="AJ474">
        <f ca="1">_xlfn.NORM.S.INV(RAND())</f>
        <v>-0.21563098659025376</v>
      </c>
      <c r="AK474">
        <f ca="1">_xlfn.NORM.S.INV(RAND())</f>
        <v>0.44134115831276055</v>
      </c>
      <c r="AL474" s="13">
        <f t="shared" si="287"/>
        <v>360</v>
      </c>
      <c r="AM474">
        <f t="shared" ca="1" si="288"/>
        <v>380.60639884771581</v>
      </c>
      <c r="AN474">
        <f t="shared" ca="1" si="289"/>
        <v>342.320449162903</v>
      </c>
      <c r="AO474">
        <f t="shared" ca="1" si="290"/>
        <v>339.52205956016303</v>
      </c>
      <c r="AP474">
        <f t="shared" ca="1" si="291"/>
        <v>317.46324098346628</v>
      </c>
      <c r="AQ474">
        <f t="shared" ca="1" si="292"/>
        <v>348.43663412420034</v>
      </c>
      <c r="AR474">
        <f t="shared" ca="1" si="293"/>
        <v>343.11498576822032</v>
      </c>
      <c r="AS474">
        <f t="shared" ca="1" si="294"/>
        <v>312.12829063404047</v>
      </c>
      <c r="AT474">
        <f t="shared" ca="1" si="295"/>
        <v>315.84574921577268</v>
      </c>
      <c r="AU474">
        <f t="shared" ca="1" si="296"/>
        <v>333.36032426392489</v>
      </c>
      <c r="AV474">
        <f t="shared" ca="1" si="297"/>
        <v>348.04751100125497</v>
      </c>
      <c r="AW474">
        <f t="shared" ca="1" si="298"/>
        <v>317.04011741995237</v>
      </c>
      <c r="AX474">
        <f t="shared" ca="1" si="299"/>
        <v>301.37499240537204</v>
      </c>
      <c r="AY474">
        <f t="shared" ca="1" si="300"/>
        <v>285.6809704513247</v>
      </c>
      <c r="AZ474">
        <f t="shared" ca="1" si="301"/>
        <v>262.75951073576266</v>
      </c>
      <c r="BA474">
        <f t="shared" ca="1" si="302"/>
        <v>250.24458241156506</v>
      </c>
      <c r="BB474">
        <f t="shared" ca="1" si="303"/>
        <v>257.00536191828212</v>
      </c>
      <c r="BC474">
        <f t="shared" ca="1" si="304"/>
        <v>239.53831484026705</v>
      </c>
      <c r="BD474">
        <f t="shared" ca="1" si="305"/>
        <v>216.76335096592547</v>
      </c>
      <c r="BE474">
        <f t="shared" ca="1" si="306"/>
        <v>231.86365964978921</v>
      </c>
      <c r="BF474">
        <f t="shared" ca="1" si="307"/>
        <v>225.55631032373932</v>
      </c>
      <c r="BG474">
        <f t="shared" ca="1" si="308"/>
        <v>247.08375141752282</v>
      </c>
      <c r="BH474">
        <f t="shared" ca="1" si="309"/>
        <v>242.10025376408854</v>
      </c>
      <c r="BI474">
        <f t="shared" ca="1" si="310"/>
        <v>249.2082322402342</v>
      </c>
      <c r="BJ474">
        <f t="shared" ca="1" si="311"/>
        <v>281.2681452980861</v>
      </c>
      <c r="BK474">
        <f t="shared" ca="1" si="312"/>
        <v>269.31218604576702</v>
      </c>
      <c r="BL474">
        <f t="shared" ca="1" si="313"/>
        <v>270.31786056490705</v>
      </c>
      <c r="BM474">
        <f t="shared" ca="1" si="314"/>
        <v>269.35606003442541</v>
      </c>
      <c r="BN474">
        <f t="shared" ca="1" si="315"/>
        <v>289.18011082990438</v>
      </c>
      <c r="BO474">
        <f t="shared" ca="1" si="316"/>
        <v>262.73381879578147</v>
      </c>
      <c r="BP474">
        <f t="shared" ca="1" si="317"/>
        <v>255.45726304076027</v>
      </c>
      <c r="BQ474">
        <f t="shared" ca="1" si="318"/>
        <v>240.3965996751258</v>
      </c>
      <c r="BR474">
        <f t="shared" ca="1" si="319"/>
        <v>239.3078823902035</v>
      </c>
      <c r="BS474">
        <f t="shared" ca="1" si="320"/>
        <v>240.06317760299638</v>
      </c>
      <c r="BT474">
        <f t="shared" ca="1" si="321"/>
        <v>245.86885463694807</v>
      </c>
      <c r="BU474">
        <f t="shared" ca="1" si="322"/>
        <v>242.72573783849413</v>
      </c>
      <c r="BV474" s="13">
        <f t="shared" ca="1" si="323"/>
        <v>248.88634140971175</v>
      </c>
      <c r="BW474" s="13">
        <f t="shared" ca="1" si="324"/>
        <v>216.76335096592547</v>
      </c>
      <c r="BX474" s="20">
        <f t="shared" ca="1" si="325"/>
        <v>6</v>
      </c>
      <c r="BY474" s="20">
        <f t="shared" ca="1" si="326"/>
        <v>0</v>
      </c>
      <c r="BZ474" s="21">
        <f t="shared" ca="1" si="327"/>
        <v>1.0245164171871852</v>
      </c>
    </row>
    <row r="475" spans="1:78" x14ac:dyDescent="0.3">
      <c r="A475">
        <v>468</v>
      </c>
      <c r="B475">
        <f ca="1">_xlfn.NORM.S.INV(RAND())</f>
        <v>-0.13892974000605987</v>
      </c>
      <c r="C475">
        <f ca="1">_xlfn.NORM.S.INV(RAND())</f>
        <v>-8.7577457265996486E-2</v>
      </c>
      <c r="D475">
        <f ca="1">_xlfn.NORM.S.INV(RAND())</f>
        <v>2.6631210509359313</v>
      </c>
      <c r="E475">
        <f ca="1">_xlfn.NORM.S.INV(RAND())</f>
        <v>0.38912060446029811</v>
      </c>
      <c r="F475">
        <f ca="1">_xlfn.NORM.S.INV(RAND())</f>
        <v>-0.62320371912334038</v>
      </c>
      <c r="G475">
        <f ca="1">_xlfn.NORM.S.INV(RAND())</f>
        <v>-0.96693228356957894</v>
      </c>
      <c r="H475">
        <f ca="1">_xlfn.NORM.S.INV(RAND())</f>
        <v>0.17845974682275487</v>
      </c>
      <c r="I475">
        <f ca="1">_xlfn.NORM.S.INV(RAND())</f>
        <v>0.33239601891982373</v>
      </c>
      <c r="J475">
        <f ca="1">_xlfn.NORM.S.INV(RAND())</f>
        <v>2.1468800067971974</v>
      </c>
      <c r="K475">
        <f ca="1">_xlfn.NORM.S.INV(RAND())</f>
        <v>1.034630349383332</v>
      </c>
      <c r="L475">
        <f ca="1">_xlfn.NORM.S.INV(RAND())</f>
        <v>0.31580995591481509</v>
      </c>
      <c r="M475">
        <f ca="1">_xlfn.NORM.S.INV(RAND())</f>
        <v>-1.3543007564227143</v>
      </c>
      <c r="N475">
        <f ca="1">_xlfn.NORM.S.INV(RAND())</f>
        <v>-1.2719912878622401</v>
      </c>
      <c r="O475">
        <f ca="1">_xlfn.NORM.S.INV(RAND())</f>
        <v>-3.1299714008295729</v>
      </c>
      <c r="P475">
        <f ca="1">_xlfn.NORM.S.INV(RAND())</f>
        <v>0.51294903197676167</v>
      </c>
      <c r="Q475">
        <f ca="1">_xlfn.NORM.S.INV(RAND())</f>
        <v>1.9238371191462391</v>
      </c>
      <c r="R475">
        <f ca="1">_xlfn.NORM.S.INV(RAND())</f>
        <v>-0.84365911331032106</v>
      </c>
      <c r="S475">
        <f ca="1">_xlfn.NORM.S.INV(RAND())</f>
        <v>0.49335484693514131</v>
      </c>
      <c r="T475">
        <f ca="1">_xlfn.NORM.S.INV(RAND())</f>
        <v>1.0710195478292226</v>
      </c>
      <c r="U475">
        <f ca="1">_xlfn.NORM.S.INV(RAND())</f>
        <v>1.59579319822945</v>
      </c>
      <c r="V475">
        <f ca="1">_xlfn.NORM.S.INV(RAND())</f>
        <v>-8.2676564740386344E-2</v>
      </c>
      <c r="W475">
        <f ca="1">_xlfn.NORM.S.INV(RAND())</f>
        <v>0.511324518707437</v>
      </c>
      <c r="X475">
        <f ca="1">_xlfn.NORM.S.INV(RAND())</f>
        <v>-0.62101846355096535</v>
      </c>
      <c r="Y475">
        <f ca="1">_xlfn.NORM.S.INV(RAND())</f>
        <v>0.92459304579749813</v>
      </c>
      <c r="Z475">
        <f ca="1">_xlfn.NORM.S.INV(RAND())</f>
        <v>0.28688695182599533</v>
      </c>
      <c r="AA475">
        <f ca="1">_xlfn.NORM.S.INV(RAND())</f>
        <v>1.2839439479742696</v>
      </c>
      <c r="AB475">
        <f ca="1">_xlfn.NORM.S.INV(RAND())</f>
        <v>-0.22987633852533879</v>
      </c>
      <c r="AC475">
        <f ca="1">_xlfn.NORM.S.INV(RAND())</f>
        <v>-0.56211020866695915</v>
      </c>
      <c r="AD475">
        <f ca="1">_xlfn.NORM.S.INV(RAND())</f>
        <v>-0.68543451304504421</v>
      </c>
      <c r="AE475">
        <f ca="1">_xlfn.NORM.S.INV(RAND())</f>
        <v>0.81863671701547758</v>
      </c>
      <c r="AF475">
        <f ca="1">_xlfn.NORM.S.INV(RAND())</f>
        <v>-8.2157782753439046E-2</v>
      </c>
      <c r="AG475">
        <f ca="1">_xlfn.NORM.S.INV(RAND())</f>
        <v>1.2259375632207981</v>
      </c>
      <c r="AH475">
        <f ca="1">_xlfn.NORM.S.INV(RAND())</f>
        <v>-2.9380419865089047E-2</v>
      </c>
      <c r="AI475">
        <f ca="1">_xlfn.NORM.S.INV(RAND())</f>
        <v>-0.54415319739307699</v>
      </c>
      <c r="AJ475">
        <f ca="1">_xlfn.NORM.S.INV(RAND())</f>
        <v>-0.17247706134336907</v>
      </c>
      <c r="AK475">
        <f ca="1">_xlfn.NORM.S.INV(RAND())</f>
        <v>-1.1432179231205877</v>
      </c>
      <c r="AL475" s="13">
        <f t="shared" si="287"/>
        <v>360</v>
      </c>
      <c r="AM475">
        <f t="shared" ca="1" si="288"/>
        <v>356.97517891164392</v>
      </c>
      <c r="AN475">
        <f t="shared" ca="1" si="289"/>
        <v>355.02680688797057</v>
      </c>
      <c r="AO475">
        <f t="shared" ca="1" si="290"/>
        <v>413.8617570458938</v>
      </c>
      <c r="AP475">
        <f t="shared" ca="1" si="291"/>
        <v>423.08843347700355</v>
      </c>
      <c r="AQ475">
        <f t="shared" ca="1" si="292"/>
        <v>407.96601306489305</v>
      </c>
      <c r="AR475">
        <f t="shared" ca="1" si="293"/>
        <v>385.65428812615858</v>
      </c>
      <c r="AS475">
        <f t="shared" ca="1" si="294"/>
        <v>389.48605141531601</v>
      </c>
      <c r="AT475">
        <f t="shared" ca="1" si="295"/>
        <v>396.86742370557664</v>
      </c>
      <c r="AU475">
        <f t="shared" ca="1" si="296"/>
        <v>449.05069503546815</v>
      </c>
      <c r="AV475">
        <f t="shared" ca="1" si="297"/>
        <v>476.4932381405842</v>
      </c>
      <c r="AW475">
        <f t="shared" ca="1" si="298"/>
        <v>485.05882000859282</v>
      </c>
      <c r="AX475">
        <f t="shared" ca="1" si="299"/>
        <v>448.38978263141667</v>
      </c>
      <c r="AY475">
        <f t="shared" ca="1" si="300"/>
        <v>416.46723320895916</v>
      </c>
      <c r="AZ475">
        <f t="shared" ca="1" si="301"/>
        <v>347.47132270019938</v>
      </c>
      <c r="BA475">
        <f t="shared" ca="1" si="302"/>
        <v>357.76652058303904</v>
      </c>
      <c r="BB475">
        <f t="shared" ca="1" si="303"/>
        <v>399.62904035436281</v>
      </c>
      <c r="BC475">
        <f t="shared" ca="1" si="304"/>
        <v>380.47153666154412</v>
      </c>
      <c r="BD475">
        <f t="shared" ca="1" si="305"/>
        <v>391.30157650962144</v>
      </c>
      <c r="BE475">
        <f t="shared" ca="1" si="306"/>
        <v>416.08819036747281</v>
      </c>
      <c r="BF475">
        <f t="shared" ca="1" si="307"/>
        <v>456.05514328472708</v>
      </c>
      <c r="BG475">
        <f t="shared" ca="1" si="308"/>
        <v>453.69434849015977</v>
      </c>
      <c r="BH475">
        <f t="shared" ca="1" si="309"/>
        <v>467.09300792910341</v>
      </c>
      <c r="BI475">
        <f t="shared" ca="1" si="310"/>
        <v>450.45456344758094</v>
      </c>
      <c r="BJ475">
        <f t="shared" ca="1" si="311"/>
        <v>474.95589715603393</v>
      </c>
      <c r="BK475">
        <f t="shared" ca="1" si="312"/>
        <v>482.68714499392627</v>
      </c>
      <c r="BL475">
        <f t="shared" ca="1" si="313"/>
        <v>519.61106644784491</v>
      </c>
      <c r="BM475">
        <f t="shared" ca="1" si="314"/>
        <v>512.54678739501855</v>
      </c>
      <c r="BN475">
        <f t="shared" ca="1" si="315"/>
        <v>495.97319584433899</v>
      </c>
      <c r="BO475">
        <f t="shared" ca="1" si="316"/>
        <v>476.53045637811772</v>
      </c>
      <c r="BP475">
        <f t="shared" ca="1" si="317"/>
        <v>499.3858203781175</v>
      </c>
      <c r="BQ475">
        <f t="shared" ca="1" si="318"/>
        <v>496.81560226987091</v>
      </c>
      <c r="BR475">
        <f t="shared" ca="1" si="319"/>
        <v>533.03218513325498</v>
      </c>
      <c r="BS475">
        <f t="shared" ca="1" si="320"/>
        <v>531.90710594498751</v>
      </c>
      <c r="BT475">
        <f t="shared" ca="1" si="321"/>
        <v>515.24138265643046</v>
      </c>
      <c r="BU475">
        <f t="shared" ca="1" si="322"/>
        <v>509.9235745151297</v>
      </c>
      <c r="BV475" s="13">
        <f t="shared" ca="1" si="323"/>
        <v>477.1545661095912</v>
      </c>
      <c r="BW475" s="13">
        <f t="shared" ca="1" si="324"/>
        <v>347.47132270019938</v>
      </c>
      <c r="BX475" s="20">
        <f t="shared" ca="1" si="325"/>
        <v>6</v>
      </c>
      <c r="BY475" s="20">
        <f t="shared" ca="1" si="326"/>
        <v>0</v>
      </c>
      <c r="BZ475" s="21">
        <f t="shared" ca="1" si="327"/>
        <v>1.0245164171871852</v>
      </c>
    </row>
    <row r="476" spans="1:78" x14ac:dyDescent="0.3">
      <c r="A476">
        <v>469</v>
      </c>
      <c r="B476">
        <f ca="1">_xlfn.NORM.S.INV(RAND())</f>
        <v>-0.94379566677475535</v>
      </c>
      <c r="C476">
        <f ca="1">_xlfn.NORM.S.INV(RAND())</f>
        <v>0.77055642917484357</v>
      </c>
      <c r="D476">
        <f ca="1">_xlfn.NORM.S.INV(RAND())</f>
        <v>1.399688792873506</v>
      </c>
      <c r="E476">
        <f ca="1">_xlfn.NORM.S.INV(RAND())</f>
        <v>0.64987262452592787</v>
      </c>
      <c r="F476">
        <f ca="1">_xlfn.NORM.S.INV(RAND())</f>
        <v>-0.7268674039082188</v>
      </c>
      <c r="G476">
        <f ca="1">_xlfn.NORM.S.INV(RAND())</f>
        <v>1.0706162436797595</v>
      </c>
      <c r="H476">
        <f ca="1">_xlfn.NORM.S.INV(RAND())</f>
        <v>-0.26852053099146417</v>
      </c>
      <c r="I476">
        <f ca="1">_xlfn.NORM.S.INV(RAND())</f>
        <v>1.1935470201853815</v>
      </c>
      <c r="J476">
        <f ca="1">_xlfn.NORM.S.INV(RAND())</f>
        <v>1.7126766903023871</v>
      </c>
      <c r="K476">
        <f ca="1">_xlfn.NORM.S.INV(RAND())</f>
        <v>0.23377731875599522</v>
      </c>
      <c r="L476">
        <f ca="1">_xlfn.NORM.S.INV(RAND())</f>
        <v>-0.82401900172496667</v>
      </c>
      <c r="M476">
        <f ca="1">_xlfn.NORM.S.INV(RAND())</f>
        <v>1.7805649921195132</v>
      </c>
      <c r="N476">
        <f ca="1">_xlfn.NORM.S.INV(RAND())</f>
        <v>1.4331161470424945</v>
      </c>
      <c r="O476">
        <f ca="1">_xlfn.NORM.S.INV(RAND())</f>
        <v>1.7474236959293601</v>
      </c>
      <c r="P476">
        <f ca="1">_xlfn.NORM.S.INV(RAND())</f>
        <v>-8.4955374612143156E-2</v>
      </c>
      <c r="Q476">
        <f ca="1">_xlfn.NORM.S.INV(RAND())</f>
        <v>0.48353882065904802</v>
      </c>
      <c r="R476">
        <f ca="1">_xlfn.NORM.S.INV(RAND())</f>
        <v>0.93258024752302671</v>
      </c>
      <c r="S476">
        <f ca="1">_xlfn.NORM.S.INV(RAND())</f>
        <v>1.7645814229880477</v>
      </c>
      <c r="T476">
        <f ca="1">_xlfn.NORM.S.INV(RAND())</f>
        <v>-1.4393052935128992</v>
      </c>
      <c r="U476">
        <f ca="1">_xlfn.NORM.S.INV(RAND())</f>
        <v>-0.68617647562928996</v>
      </c>
      <c r="V476">
        <f ca="1">_xlfn.NORM.S.INV(RAND())</f>
        <v>-1.2182704370155371</v>
      </c>
      <c r="W476">
        <f ca="1">_xlfn.NORM.S.INV(RAND())</f>
        <v>0.10613235612528303</v>
      </c>
      <c r="X476">
        <f ca="1">_xlfn.NORM.S.INV(RAND())</f>
        <v>1.1230975327330976</v>
      </c>
      <c r="Y476">
        <f ca="1">_xlfn.NORM.S.INV(RAND())</f>
        <v>-0.91692062601730373</v>
      </c>
      <c r="Z476">
        <f ca="1">_xlfn.NORM.S.INV(RAND())</f>
        <v>0.10497823708378301</v>
      </c>
      <c r="AA476">
        <f ca="1">_xlfn.NORM.S.INV(RAND())</f>
        <v>-1.8810636313789866</v>
      </c>
      <c r="AB476">
        <f ca="1">_xlfn.NORM.S.INV(RAND())</f>
        <v>-1.0591261343338347</v>
      </c>
      <c r="AC476">
        <f ca="1">_xlfn.NORM.S.INV(RAND())</f>
        <v>0.53761711898200959</v>
      </c>
      <c r="AD476">
        <f ca="1">_xlfn.NORM.S.INV(RAND())</f>
        <v>0.23406240983008172</v>
      </c>
      <c r="AE476">
        <f ca="1">_xlfn.NORM.S.INV(RAND())</f>
        <v>3.0099148428584601E-2</v>
      </c>
      <c r="AF476">
        <f ca="1">_xlfn.NORM.S.INV(RAND())</f>
        <v>0.39815178361389203</v>
      </c>
      <c r="AG476">
        <f ca="1">_xlfn.NORM.S.INV(RAND())</f>
        <v>-2.6477677440228709</v>
      </c>
      <c r="AH476">
        <f ca="1">_xlfn.NORM.S.INV(RAND())</f>
        <v>-1.5735042265116657</v>
      </c>
      <c r="AI476">
        <f ca="1">_xlfn.NORM.S.INV(RAND())</f>
        <v>0.35700789173849118</v>
      </c>
      <c r="AJ476">
        <f ca="1">_xlfn.NORM.S.INV(RAND())</f>
        <v>-4.0938372472978171E-2</v>
      </c>
      <c r="AK476">
        <f ca="1">_xlfn.NORM.S.INV(RAND())</f>
        <v>2.8849678292135579</v>
      </c>
      <c r="AL476" s="13">
        <f t="shared" si="287"/>
        <v>360</v>
      </c>
      <c r="AM476">
        <f t="shared" ca="1" si="288"/>
        <v>340.76643339880604</v>
      </c>
      <c r="AN476">
        <f t="shared" ca="1" si="289"/>
        <v>356.12034663494831</v>
      </c>
      <c r="AO476">
        <f t="shared" ca="1" si="290"/>
        <v>385.93274924753825</v>
      </c>
      <c r="AP476">
        <f t="shared" ca="1" si="291"/>
        <v>400.52127105354214</v>
      </c>
      <c r="AQ476">
        <f t="shared" ca="1" si="292"/>
        <v>383.90092079995185</v>
      </c>
      <c r="AR476">
        <f t="shared" ca="1" si="293"/>
        <v>408.2092422226101</v>
      </c>
      <c r="AS476">
        <f t="shared" ca="1" si="294"/>
        <v>401.76212506133311</v>
      </c>
      <c r="AT476">
        <f t="shared" ca="1" si="295"/>
        <v>430.24421419027908</v>
      </c>
      <c r="AU476">
        <f t="shared" ca="1" si="296"/>
        <v>474.76396065968453</v>
      </c>
      <c r="AV476">
        <f t="shared" ca="1" si="297"/>
        <v>481.01489132602603</v>
      </c>
      <c r="AW476">
        <f t="shared" ca="1" si="298"/>
        <v>458.47547600201847</v>
      </c>
      <c r="AX476">
        <f t="shared" ca="1" si="299"/>
        <v>507.90331461112817</v>
      </c>
      <c r="AY476">
        <f t="shared" ca="1" si="300"/>
        <v>551.4854394136064</v>
      </c>
      <c r="AZ476">
        <f t="shared" ca="1" si="301"/>
        <v>609.772736121565</v>
      </c>
      <c r="BA476">
        <f t="shared" ca="1" si="302"/>
        <v>606.53640814885523</v>
      </c>
      <c r="BB476">
        <f t="shared" ca="1" si="303"/>
        <v>623.44790971539976</v>
      </c>
      <c r="BC476">
        <f t="shared" ca="1" si="304"/>
        <v>657.66198300521842</v>
      </c>
      <c r="BD476">
        <f t="shared" ca="1" si="305"/>
        <v>727.89192680465578</v>
      </c>
      <c r="BE476">
        <f t="shared" ca="1" si="306"/>
        <v>669.57125420536238</v>
      </c>
      <c r="BF476">
        <f t="shared" ca="1" si="307"/>
        <v>643.2957066801016</v>
      </c>
      <c r="BG476">
        <f t="shared" ca="1" si="308"/>
        <v>599.35313263034982</v>
      </c>
      <c r="BH476">
        <f t="shared" ca="1" si="309"/>
        <v>602.78576346145496</v>
      </c>
      <c r="BI476">
        <f t="shared" ca="1" si="310"/>
        <v>642.89875122849992</v>
      </c>
      <c r="BJ476">
        <f t="shared" ca="1" si="311"/>
        <v>609.49585305421488</v>
      </c>
      <c r="BK476">
        <f t="shared" ca="1" si="312"/>
        <v>612.94572970607669</v>
      </c>
      <c r="BL476">
        <f t="shared" ca="1" si="313"/>
        <v>549.63612791117373</v>
      </c>
      <c r="BM476">
        <f t="shared" ca="1" si="314"/>
        <v>516.81818064854974</v>
      </c>
      <c r="BN476">
        <f t="shared" ca="1" si="315"/>
        <v>532.88934956183107</v>
      </c>
      <c r="BO476">
        <f t="shared" ca="1" si="316"/>
        <v>539.91446893851958</v>
      </c>
      <c r="BP476">
        <f t="shared" ca="1" si="317"/>
        <v>540.62822589225038</v>
      </c>
      <c r="BQ476">
        <f t="shared" ca="1" si="318"/>
        <v>552.96929850929757</v>
      </c>
      <c r="BR476">
        <f t="shared" ca="1" si="319"/>
        <v>474.38388281286592</v>
      </c>
      <c r="BS476">
        <f t="shared" ca="1" si="320"/>
        <v>433.0070015487799</v>
      </c>
      <c r="BT476">
        <f t="shared" ca="1" si="321"/>
        <v>441.8405592419158</v>
      </c>
      <c r="BU476">
        <f t="shared" ca="1" si="322"/>
        <v>440.61384044673383</v>
      </c>
      <c r="BV476" s="13">
        <f t="shared" ca="1" si="323"/>
        <v>520.25333478180278</v>
      </c>
      <c r="BW476" s="13">
        <f t="shared" ca="1" si="324"/>
        <v>340.76643339880604</v>
      </c>
      <c r="BX476" s="20">
        <f t="shared" ca="1" si="325"/>
        <v>6</v>
      </c>
      <c r="BY476" s="20">
        <f t="shared" ca="1" si="326"/>
        <v>0</v>
      </c>
      <c r="BZ476" s="21">
        <f t="shared" ca="1" si="327"/>
        <v>1.0245164171871852</v>
      </c>
    </row>
    <row r="477" spans="1:78" x14ac:dyDescent="0.3">
      <c r="A477">
        <v>470</v>
      </c>
      <c r="B477">
        <f ca="1">_xlfn.NORM.S.INV(RAND())</f>
        <v>1.9062024443978214</v>
      </c>
      <c r="C477">
        <f ca="1">_xlfn.NORM.S.INV(RAND())</f>
        <v>-4.1907874257155614E-2</v>
      </c>
      <c r="D477">
        <f ca="1">_xlfn.NORM.S.INV(RAND())</f>
        <v>-0.49969893527192993</v>
      </c>
      <c r="E477">
        <f ca="1">_xlfn.NORM.S.INV(RAND())</f>
        <v>-0.13884839299233534</v>
      </c>
      <c r="F477">
        <f ca="1">_xlfn.NORM.S.INV(RAND())</f>
        <v>0.11768430157256006</v>
      </c>
      <c r="G477">
        <f ca="1">_xlfn.NORM.S.INV(RAND())</f>
        <v>-0.51652055868416036</v>
      </c>
      <c r="H477">
        <f ca="1">_xlfn.NORM.S.INV(RAND())</f>
        <v>-0.41211334808583483</v>
      </c>
      <c r="I477">
        <f ca="1">_xlfn.NORM.S.INV(RAND())</f>
        <v>-0.57369709745982611</v>
      </c>
      <c r="J477">
        <f ca="1">_xlfn.NORM.S.INV(RAND())</f>
        <v>0.18600919960493348</v>
      </c>
      <c r="K477">
        <f ca="1">_xlfn.NORM.S.INV(RAND())</f>
        <v>3.0011248591101207</v>
      </c>
      <c r="L477">
        <f ca="1">_xlfn.NORM.S.INV(RAND())</f>
        <v>-0.13403123805558029</v>
      </c>
      <c r="M477">
        <f ca="1">_xlfn.NORM.S.INV(RAND())</f>
        <v>-0.18275170227289242</v>
      </c>
      <c r="N477">
        <f ca="1">_xlfn.NORM.S.INV(RAND())</f>
        <v>-0.89808124079835849</v>
      </c>
      <c r="O477">
        <f ca="1">_xlfn.NORM.S.INV(RAND())</f>
        <v>2.6575779666408172E-2</v>
      </c>
      <c r="P477">
        <f ca="1">_xlfn.NORM.S.INV(RAND())</f>
        <v>0.37078494436813053</v>
      </c>
      <c r="Q477">
        <f ca="1">_xlfn.NORM.S.INV(RAND())</f>
        <v>2.0318910529254741</v>
      </c>
      <c r="R477">
        <f ca="1">_xlfn.NORM.S.INV(RAND())</f>
        <v>1.0157090880864901</v>
      </c>
      <c r="S477">
        <f ca="1">_xlfn.NORM.S.INV(RAND())</f>
        <v>0.65708639879051023</v>
      </c>
      <c r="T477">
        <f ca="1">_xlfn.NORM.S.INV(RAND())</f>
        <v>2.0965016620778834E-2</v>
      </c>
      <c r="U477">
        <f ca="1">_xlfn.NORM.S.INV(RAND())</f>
        <v>-0.50415549214202471</v>
      </c>
      <c r="V477">
        <f ca="1">_xlfn.NORM.S.INV(RAND())</f>
        <v>0.23582197649866557</v>
      </c>
      <c r="W477">
        <f ca="1">_xlfn.NORM.S.INV(RAND())</f>
        <v>0.36611845461220849</v>
      </c>
      <c r="X477">
        <f ca="1">_xlfn.NORM.S.INV(RAND())</f>
        <v>-1.2987254541312541</v>
      </c>
      <c r="Y477">
        <f ca="1">_xlfn.NORM.S.INV(RAND())</f>
        <v>-1.1708551087526715</v>
      </c>
      <c r="Z477">
        <f ca="1">_xlfn.NORM.S.INV(RAND())</f>
        <v>-1.492515023911505</v>
      </c>
      <c r="AA477">
        <f ca="1">_xlfn.NORM.S.INV(RAND())</f>
        <v>0.99380159034358195</v>
      </c>
      <c r="AB477">
        <f ca="1">_xlfn.NORM.S.INV(RAND())</f>
        <v>0.32579187005434723</v>
      </c>
      <c r="AC477">
        <f ca="1">_xlfn.NORM.S.INV(RAND())</f>
        <v>-0.59915083481374187</v>
      </c>
      <c r="AD477">
        <f ca="1">_xlfn.NORM.S.INV(RAND())</f>
        <v>-0.18547410982257589</v>
      </c>
      <c r="AE477">
        <f ca="1">_xlfn.NORM.S.INV(RAND())</f>
        <v>-0.67815059581773451</v>
      </c>
      <c r="AF477">
        <f ca="1">_xlfn.NORM.S.INV(RAND())</f>
        <v>0.14723349984856607</v>
      </c>
      <c r="AG477">
        <f ca="1">_xlfn.NORM.S.INV(RAND())</f>
        <v>1.1497674610558108</v>
      </c>
      <c r="AH477">
        <f ca="1">_xlfn.NORM.S.INV(RAND())</f>
        <v>2.0836292552903153</v>
      </c>
      <c r="AI477">
        <f ca="1">_xlfn.NORM.S.INV(RAND())</f>
        <v>-1.8565627144104349</v>
      </c>
      <c r="AJ477">
        <f ca="1">_xlfn.NORM.S.INV(RAND())</f>
        <v>0.79063352531499909</v>
      </c>
      <c r="AK477">
        <f ca="1">_xlfn.NORM.S.INV(RAND())</f>
        <v>0.3139220381564744</v>
      </c>
      <c r="AL477" s="13">
        <f t="shared" si="287"/>
        <v>360</v>
      </c>
      <c r="AM477">
        <f t="shared" ca="1" si="288"/>
        <v>401.71465141446856</v>
      </c>
      <c r="AN477">
        <f t="shared" ca="1" si="289"/>
        <v>400.57691491924584</v>
      </c>
      <c r="AO477">
        <f t="shared" ca="1" si="290"/>
        <v>389.02320592090479</v>
      </c>
      <c r="AP477">
        <f t="shared" ca="1" si="291"/>
        <v>385.75633543481615</v>
      </c>
      <c r="AQ477">
        <f t="shared" ca="1" si="292"/>
        <v>388.22448986739704</v>
      </c>
      <c r="AR477">
        <f t="shared" ca="1" si="293"/>
        <v>376.66106807689198</v>
      </c>
      <c r="AS477">
        <f t="shared" ca="1" si="294"/>
        <v>367.6515878326166</v>
      </c>
      <c r="AT477">
        <f t="shared" ca="1" si="295"/>
        <v>355.52537799881458</v>
      </c>
      <c r="AU477">
        <f t="shared" ca="1" si="296"/>
        <v>359.21432393261273</v>
      </c>
      <c r="AV477">
        <f t="shared" ca="1" si="297"/>
        <v>426.99511411612008</v>
      </c>
      <c r="AW477">
        <f t="shared" ca="1" si="298"/>
        <v>423.52714421990163</v>
      </c>
      <c r="AX477">
        <f t="shared" ca="1" si="299"/>
        <v>418.90734670685987</v>
      </c>
      <c r="AY477">
        <f t="shared" ca="1" si="300"/>
        <v>397.57450663753468</v>
      </c>
      <c r="AZ477">
        <f t="shared" ca="1" si="301"/>
        <v>398.01911879325741</v>
      </c>
      <c r="BA477">
        <f t="shared" ca="1" si="302"/>
        <v>406.46208523257462</v>
      </c>
      <c r="BB477">
        <f t="shared" ca="1" si="303"/>
        <v>456.86377967319828</v>
      </c>
      <c r="BC477">
        <f t="shared" ca="1" si="304"/>
        <v>484.25450060960281</v>
      </c>
      <c r="BD477">
        <f t="shared" ca="1" si="305"/>
        <v>502.7690052273885</v>
      </c>
      <c r="BE477">
        <f t="shared" ca="1" si="306"/>
        <v>503.1682361126538</v>
      </c>
      <c r="BF477">
        <f t="shared" ca="1" si="307"/>
        <v>488.52980456368761</v>
      </c>
      <c r="BG477">
        <f t="shared" ca="1" si="308"/>
        <v>495.0204146963577</v>
      </c>
      <c r="BH477">
        <f t="shared" ca="1" si="309"/>
        <v>505.38483860186642</v>
      </c>
      <c r="BI477">
        <f t="shared" ca="1" si="310"/>
        <v>468.68063139382343</v>
      </c>
      <c r="BJ477">
        <f t="shared" ca="1" si="311"/>
        <v>437.86277494909075</v>
      </c>
      <c r="BK477">
        <f t="shared" ca="1" si="312"/>
        <v>401.54455570209848</v>
      </c>
      <c r="BL477">
        <f t="shared" ca="1" si="313"/>
        <v>425.08068384174646</v>
      </c>
      <c r="BM477">
        <f t="shared" ca="1" si="314"/>
        <v>432.97151081815986</v>
      </c>
      <c r="BN477">
        <f t="shared" ca="1" si="315"/>
        <v>418.07601694791254</v>
      </c>
      <c r="BO477">
        <f t="shared" ca="1" si="316"/>
        <v>413.45068928758991</v>
      </c>
      <c r="BP477">
        <f t="shared" ca="1" si="317"/>
        <v>397.41002082106093</v>
      </c>
      <c r="BQ477">
        <f t="shared" ca="1" si="318"/>
        <v>400.6356493516484</v>
      </c>
      <c r="BR477">
        <f t="shared" ca="1" si="319"/>
        <v>427.95480654183285</v>
      </c>
      <c r="BS477">
        <f t="shared" ca="1" si="320"/>
        <v>482.4606303359044</v>
      </c>
      <c r="BT477">
        <f t="shared" ca="1" si="321"/>
        <v>433.24091429497554</v>
      </c>
      <c r="BU477">
        <f t="shared" ca="1" si="322"/>
        <v>453.28657371800148</v>
      </c>
      <c r="BV477" s="13">
        <f t="shared" ca="1" si="323"/>
        <v>461.38469259322915</v>
      </c>
      <c r="BW477" s="13">
        <f t="shared" ca="1" si="324"/>
        <v>355.52537799881458</v>
      </c>
      <c r="BX477" s="20">
        <f t="shared" ca="1" si="325"/>
        <v>6</v>
      </c>
      <c r="BY477" s="20">
        <f t="shared" ca="1" si="326"/>
        <v>0</v>
      </c>
      <c r="BZ477" s="21">
        <f t="shared" ca="1" si="327"/>
        <v>1.0245164171871852</v>
      </c>
    </row>
    <row r="478" spans="1:78" x14ac:dyDescent="0.3">
      <c r="A478">
        <v>471</v>
      </c>
      <c r="B478">
        <f ca="1">_xlfn.NORM.S.INV(RAND())</f>
        <v>-0.51670143380189082</v>
      </c>
      <c r="C478">
        <f ca="1">_xlfn.NORM.S.INV(RAND())</f>
        <v>-0.8216151871908699</v>
      </c>
      <c r="D478">
        <f ca="1">_xlfn.NORM.S.INV(RAND())</f>
        <v>1.4320446852720772</v>
      </c>
      <c r="E478">
        <f ca="1">_xlfn.NORM.S.INV(RAND())</f>
        <v>0.75621193586648827</v>
      </c>
      <c r="F478">
        <f ca="1">_xlfn.NORM.S.INV(RAND())</f>
        <v>-5.6972464900346978E-2</v>
      </c>
      <c r="G478">
        <f ca="1">_xlfn.NORM.S.INV(RAND())</f>
        <v>0.58061298369208758</v>
      </c>
      <c r="H478">
        <f ca="1">_xlfn.NORM.S.INV(RAND())</f>
        <v>0.33562131182071669</v>
      </c>
      <c r="I478">
        <f ca="1">_xlfn.NORM.S.INV(RAND())</f>
        <v>-7.6397987279107099E-2</v>
      </c>
      <c r="J478">
        <f ca="1">_xlfn.NORM.S.INV(RAND())</f>
        <v>0.30426188261302473</v>
      </c>
      <c r="K478">
        <f ca="1">_xlfn.NORM.S.INV(RAND())</f>
        <v>0.56448808030107178</v>
      </c>
      <c r="L478">
        <f ca="1">_xlfn.NORM.S.INV(RAND())</f>
        <v>0.89315264999141231</v>
      </c>
      <c r="M478">
        <f ca="1">_xlfn.NORM.S.INV(RAND())</f>
        <v>1.2257819261886176</v>
      </c>
      <c r="N478">
        <f ca="1">_xlfn.NORM.S.INV(RAND())</f>
        <v>0.12103144972462328</v>
      </c>
      <c r="O478">
        <f ca="1">_xlfn.NORM.S.INV(RAND())</f>
        <v>-0.36977574943285302</v>
      </c>
      <c r="P478">
        <f ca="1">_xlfn.NORM.S.INV(RAND())</f>
        <v>-0.35831643049554501</v>
      </c>
      <c r="Q478">
        <f ca="1">_xlfn.NORM.S.INV(RAND())</f>
        <v>-0.45264151690233434</v>
      </c>
      <c r="R478">
        <f ca="1">_xlfn.NORM.S.INV(RAND())</f>
        <v>6.2963587646614498E-3</v>
      </c>
      <c r="S478">
        <f ca="1">_xlfn.NORM.S.INV(RAND())</f>
        <v>-1.6572235575577894</v>
      </c>
      <c r="T478">
        <f ca="1">_xlfn.NORM.S.INV(RAND())</f>
        <v>-1.0317855851469682</v>
      </c>
      <c r="U478">
        <f ca="1">_xlfn.NORM.S.INV(RAND())</f>
        <v>1.4720353183126385</v>
      </c>
      <c r="V478">
        <f ca="1">_xlfn.NORM.S.INV(RAND())</f>
        <v>1.5207872192507426</v>
      </c>
      <c r="W478">
        <f ca="1">_xlfn.NORM.S.INV(RAND())</f>
        <v>-0.13949727890107669</v>
      </c>
      <c r="X478">
        <f ca="1">_xlfn.NORM.S.INV(RAND())</f>
        <v>-0.47027097302485471</v>
      </c>
      <c r="Y478">
        <f ca="1">_xlfn.NORM.S.INV(RAND())</f>
        <v>0.99476603544000886</v>
      </c>
      <c r="Z478">
        <f ca="1">_xlfn.NORM.S.INV(RAND())</f>
        <v>-1.1101492696180435</v>
      </c>
      <c r="AA478">
        <f ca="1">_xlfn.NORM.S.INV(RAND())</f>
        <v>-0.61334643284103119</v>
      </c>
      <c r="AB478">
        <f ca="1">_xlfn.NORM.S.INV(RAND())</f>
        <v>-2.0412558282679714E-2</v>
      </c>
      <c r="AC478">
        <f ca="1">_xlfn.NORM.S.INV(RAND())</f>
        <v>-0.22329575531363824</v>
      </c>
      <c r="AD478">
        <f ca="1">_xlfn.NORM.S.INV(RAND())</f>
        <v>-0.4045835805608014</v>
      </c>
      <c r="AE478">
        <f ca="1">_xlfn.NORM.S.INV(RAND())</f>
        <v>1.1874850321376014</v>
      </c>
      <c r="AF478">
        <f ca="1">_xlfn.NORM.S.INV(RAND())</f>
        <v>0.86214690765738822</v>
      </c>
      <c r="AG478">
        <f ca="1">_xlfn.NORM.S.INV(RAND())</f>
        <v>-0.21989917040323981</v>
      </c>
      <c r="AH478">
        <f ca="1">_xlfn.NORM.S.INV(RAND())</f>
        <v>-0.83545516784987106</v>
      </c>
      <c r="AI478">
        <f ca="1">_xlfn.NORM.S.INV(RAND())</f>
        <v>0.61183786487948177</v>
      </c>
      <c r="AJ478">
        <f ca="1">_xlfn.NORM.S.INV(RAND())</f>
        <v>0.11248126199962713</v>
      </c>
      <c r="AK478">
        <f ca="1">_xlfn.NORM.S.INV(RAND())</f>
        <v>0.77699707351287173</v>
      </c>
      <c r="AL478" s="13">
        <f t="shared" si="287"/>
        <v>360</v>
      </c>
      <c r="AM478">
        <f t="shared" ca="1" si="288"/>
        <v>349.27360851119215</v>
      </c>
      <c r="AN478">
        <f t="shared" ca="1" si="289"/>
        <v>332.95353708683621</v>
      </c>
      <c r="AO478">
        <f t="shared" ca="1" si="290"/>
        <v>361.50122265491933</v>
      </c>
      <c r="AP478">
        <f t="shared" ca="1" si="291"/>
        <v>377.47663531616723</v>
      </c>
      <c r="AQ478">
        <f t="shared" ca="1" si="292"/>
        <v>376.08030590141783</v>
      </c>
      <c r="AR478">
        <f t="shared" ca="1" si="293"/>
        <v>388.73883378037181</v>
      </c>
      <c r="AS478">
        <f t="shared" ca="1" si="294"/>
        <v>396.17981183741307</v>
      </c>
      <c r="AT478">
        <f t="shared" ca="1" si="295"/>
        <v>394.27186024290955</v>
      </c>
      <c r="AU478">
        <f t="shared" ca="1" si="296"/>
        <v>401.09189806794507</v>
      </c>
      <c r="AV478">
        <f t="shared" ca="1" si="297"/>
        <v>414.20649974920025</v>
      </c>
      <c r="AW478">
        <f t="shared" ca="1" si="298"/>
        <v>435.94416218221681</v>
      </c>
      <c r="AX478">
        <f t="shared" ca="1" si="299"/>
        <v>467.7191704173058</v>
      </c>
      <c r="AY478">
        <f t="shared" ca="1" si="300"/>
        <v>470.8027139588483</v>
      </c>
      <c r="AZ478">
        <f t="shared" ca="1" si="301"/>
        <v>460.66608842180494</v>
      </c>
      <c r="BA478">
        <f t="shared" ca="1" si="302"/>
        <v>451.0460248662223</v>
      </c>
      <c r="BB478">
        <f t="shared" ca="1" si="303"/>
        <v>439.22835477657088</v>
      </c>
      <c r="BC478">
        <f t="shared" ca="1" si="304"/>
        <v>439.20501206837969</v>
      </c>
      <c r="BD478">
        <f t="shared" ca="1" si="305"/>
        <v>398.96344197545585</v>
      </c>
      <c r="BE478">
        <f t="shared" ca="1" si="306"/>
        <v>375.73456628714393</v>
      </c>
      <c r="BF478">
        <f t="shared" ca="1" si="307"/>
        <v>408.89331783611436</v>
      </c>
      <c r="BG478">
        <f t="shared" ca="1" si="308"/>
        <v>446.23258619814925</v>
      </c>
      <c r="BH478">
        <f t="shared" ca="1" si="309"/>
        <v>442.46871615242856</v>
      </c>
      <c r="BI478">
        <f t="shared" ca="1" si="310"/>
        <v>430.43743833112558</v>
      </c>
      <c r="BJ478">
        <f t="shared" ca="1" si="311"/>
        <v>455.69246685475298</v>
      </c>
      <c r="BK478">
        <f t="shared" ca="1" si="312"/>
        <v>427.22337485504835</v>
      </c>
      <c r="BL478">
        <f t="shared" ca="1" si="313"/>
        <v>412.18767319341811</v>
      </c>
      <c r="BM478">
        <f t="shared" ca="1" si="314"/>
        <v>411.53068122864954</v>
      </c>
      <c r="BN478">
        <f t="shared" ca="1" si="315"/>
        <v>406.09004621351966</v>
      </c>
      <c r="BO478">
        <f t="shared" ca="1" si="316"/>
        <v>396.5489993481271</v>
      </c>
      <c r="BP478">
        <f t="shared" ca="1" si="317"/>
        <v>424.5129139153625</v>
      </c>
      <c r="BQ478">
        <f t="shared" ca="1" si="318"/>
        <v>445.99236588191923</v>
      </c>
      <c r="BR478">
        <f t="shared" ca="1" si="319"/>
        <v>440.18244285655942</v>
      </c>
      <c r="BS478">
        <f t="shared" ca="1" si="320"/>
        <v>419.27942812827843</v>
      </c>
      <c r="BT478">
        <f t="shared" ca="1" si="321"/>
        <v>434.1740104531205</v>
      </c>
      <c r="BU478">
        <f t="shared" ca="1" si="322"/>
        <v>436.82071227147594</v>
      </c>
      <c r="BV478" s="13">
        <f t="shared" ca="1" si="323"/>
        <v>456.67232555290332</v>
      </c>
      <c r="BW478" s="13">
        <f t="shared" ca="1" si="324"/>
        <v>332.95353708683621</v>
      </c>
      <c r="BX478" s="20">
        <f t="shared" ca="1" si="325"/>
        <v>6</v>
      </c>
      <c r="BY478" s="20">
        <f t="shared" ca="1" si="326"/>
        <v>0</v>
      </c>
      <c r="BZ478" s="21">
        <f t="shared" ca="1" si="327"/>
        <v>1.0245164171871852</v>
      </c>
    </row>
    <row r="479" spans="1:78" x14ac:dyDescent="0.3">
      <c r="A479">
        <v>472</v>
      </c>
      <c r="B479">
        <f ca="1">_xlfn.NORM.S.INV(RAND())</f>
        <v>-1.6660655454851903</v>
      </c>
      <c r="C479">
        <f ca="1">_xlfn.NORM.S.INV(RAND())</f>
        <v>-1.4328631749367875</v>
      </c>
      <c r="D479">
        <f ca="1">_xlfn.NORM.S.INV(RAND())</f>
        <v>1.2144324368644961</v>
      </c>
      <c r="E479">
        <f ca="1">_xlfn.NORM.S.INV(RAND())</f>
        <v>0.33987002981526437</v>
      </c>
      <c r="F479">
        <f ca="1">_xlfn.NORM.S.INV(RAND())</f>
        <v>-1.494896600461552</v>
      </c>
      <c r="G479">
        <f ca="1">_xlfn.NORM.S.INV(RAND())</f>
        <v>2.2861285334093431</v>
      </c>
      <c r="H479">
        <f ca="1">_xlfn.NORM.S.INV(RAND())</f>
        <v>0.14501684034734277</v>
      </c>
      <c r="I479">
        <f ca="1">_xlfn.NORM.S.INV(RAND())</f>
        <v>-0.51750607424031692</v>
      </c>
      <c r="J479">
        <f ca="1">_xlfn.NORM.S.INV(RAND())</f>
        <v>1.0388133090081804</v>
      </c>
      <c r="K479">
        <f ca="1">_xlfn.NORM.S.INV(RAND())</f>
        <v>-0.68626152259801321</v>
      </c>
      <c r="L479">
        <f ca="1">_xlfn.NORM.S.INV(RAND())</f>
        <v>-1.1168011507747198</v>
      </c>
      <c r="M479">
        <f ca="1">_xlfn.NORM.S.INV(RAND())</f>
        <v>-0.41213256954240174</v>
      </c>
      <c r="N479">
        <f ca="1">_xlfn.NORM.S.INV(RAND())</f>
        <v>0.9386980815141116</v>
      </c>
      <c r="O479">
        <f ca="1">_xlfn.NORM.S.INV(RAND())</f>
        <v>-1.4433227143237912</v>
      </c>
      <c r="P479">
        <f ca="1">_xlfn.NORM.S.INV(RAND())</f>
        <v>-8.9097087171473494E-2</v>
      </c>
      <c r="Q479">
        <f ca="1">_xlfn.NORM.S.INV(RAND())</f>
        <v>1.5957677777837511</v>
      </c>
      <c r="R479">
        <f ca="1">_xlfn.NORM.S.INV(RAND())</f>
        <v>-1.7025978899806571</v>
      </c>
      <c r="S479">
        <f ca="1">_xlfn.NORM.S.INV(RAND())</f>
        <v>-0.43134274126005229</v>
      </c>
      <c r="T479">
        <f ca="1">_xlfn.NORM.S.INV(RAND())</f>
        <v>-2.0118332564640111</v>
      </c>
      <c r="U479">
        <f ca="1">_xlfn.NORM.S.INV(RAND())</f>
        <v>0.37901198937144687</v>
      </c>
      <c r="V479">
        <f ca="1">_xlfn.NORM.S.INV(RAND())</f>
        <v>0.99448432752632676</v>
      </c>
      <c r="W479">
        <f ca="1">_xlfn.NORM.S.INV(RAND())</f>
        <v>2.0733026276561095E-2</v>
      </c>
      <c r="X479">
        <f ca="1">_xlfn.NORM.S.INV(RAND())</f>
        <v>-0.92755522931743772</v>
      </c>
      <c r="Y479">
        <f ca="1">_xlfn.NORM.S.INV(RAND())</f>
        <v>1.2741583745856457</v>
      </c>
      <c r="Z479">
        <f ca="1">_xlfn.NORM.S.INV(RAND())</f>
        <v>-1.4164142980513033</v>
      </c>
      <c r="AA479">
        <f ca="1">_xlfn.NORM.S.INV(RAND())</f>
        <v>2.5374855407938655</v>
      </c>
      <c r="AB479">
        <f ca="1">_xlfn.NORM.S.INV(RAND())</f>
        <v>-0.40596053108002095</v>
      </c>
      <c r="AC479">
        <f ca="1">_xlfn.NORM.S.INV(RAND())</f>
        <v>0.59078593768774279</v>
      </c>
      <c r="AD479">
        <f ca="1">_xlfn.NORM.S.INV(RAND())</f>
        <v>1.1326267331953022</v>
      </c>
      <c r="AE479">
        <f ca="1">_xlfn.NORM.S.INV(RAND())</f>
        <v>-0.2442879525922291</v>
      </c>
      <c r="AF479">
        <f ca="1">_xlfn.NORM.S.INV(RAND())</f>
        <v>0.24124846616496035</v>
      </c>
      <c r="AG479">
        <f ca="1">_xlfn.NORM.S.INV(RAND())</f>
        <v>7.6435901236871412E-2</v>
      </c>
      <c r="AH479">
        <f ca="1">_xlfn.NORM.S.INV(RAND())</f>
        <v>0.19930737970409748</v>
      </c>
      <c r="AI479">
        <f ca="1">_xlfn.NORM.S.INV(RAND())</f>
        <v>-1.2231293928552409</v>
      </c>
      <c r="AJ479">
        <f ca="1">_xlfn.NORM.S.INV(RAND())</f>
        <v>0.74805283621286922</v>
      </c>
      <c r="AK479">
        <f ca="1">_xlfn.NORM.S.INV(RAND())</f>
        <v>-1.4581926939623162</v>
      </c>
      <c r="AL479" s="13">
        <f t="shared" si="287"/>
        <v>360</v>
      </c>
      <c r="AM479">
        <f t="shared" ca="1" si="288"/>
        <v>326.84858657533704</v>
      </c>
      <c r="AN479">
        <f t="shared" ca="1" si="289"/>
        <v>300.77243984529377</v>
      </c>
      <c r="AO479">
        <f t="shared" ca="1" si="290"/>
        <v>322.48369853832116</v>
      </c>
      <c r="AP479">
        <f t="shared" ca="1" si="291"/>
        <v>328.73709449877822</v>
      </c>
      <c r="AQ479">
        <f t="shared" ca="1" si="292"/>
        <v>301.42877847804942</v>
      </c>
      <c r="AR479">
        <f t="shared" ca="1" si="293"/>
        <v>343.81605484118546</v>
      </c>
      <c r="AS479">
        <f t="shared" ca="1" si="294"/>
        <v>346.56232568891403</v>
      </c>
      <c r="AT479">
        <f t="shared" ca="1" si="295"/>
        <v>336.22069704342448</v>
      </c>
      <c r="AU479">
        <f t="shared" ca="1" si="296"/>
        <v>356.85410488876778</v>
      </c>
      <c r="AV479">
        <f t="shared" ca="1" si="297"/>
        <v>342.84862880651156</v>
      </c>
      <c r="AW479">
        <f t="shared" ca="1" si="298"/>
        <v>321.30596243006619</v>
      </c>
      <c r="AX479">
        <f t="shared" ca="1" si="299"/>
        <v>313.62019116357794</v>
      </c>
      <c r="AY479">
        <f t="shared" ca="1" si="300"/>
        <v>330.94816563692189</v>
      </c>
      <c r="AZ479">
        <f t="shared" ca="1" si="301"/>
        <v>304.36109876917902</v>
      </c>
      <c r="BA479">
        <f t="shared" ca="1" si="302"/>
        <v>302.67333814092206</v>
      </c>
      <c r="BB479">
        <f t="shared" ca="1" si="303"/>
        <v>331.74584908167395</v>
      </c>
      <c r="BC479">
        <f t="shared" ca="1" si="304"/>
        <v>300.56167051820017</v>
      </c>
      <c r="BD479">
        <f t="shared" ca="1" si="305"/>
        <v>293.04691270586579</v>
      </c>
      <c r="BE479">
        <f t="shared" ca="1" si="306"/>
        <v>260.80233779223516</v>
      </c>
      <c r="BF479">
        <f t="shared" ca="1" si="307"/>
        <v>266.4611340961003</v>
      </c>
      <c r="BG479">
        <f t="shared" ca="1" si="308"/>
        <v>282.0906032440069</v>
      </c>
      <c r="BH479">
        <f t="shared" ca="1" si="309"/>
        <v>282.31082001530154</v>
      </c>
      <c r="BI479">
        <f t="shared" ca="1" si="310"/>
        <v>267.47860178219867</v>
      </c>
      <c r="BJ479">
        <f t="shared" ca="1" si="311"/>
        <v>287.77717166964976</v>
      </c>
      <c r="BK479">
        <f t="shared" ca="1" si="312"/>
        <v>265.06977332467619</v>
      </c>
      <c r="BL479">
        <f t="shared" ca="1" si="313"/>
        <v>306.76384475016255</v>
      </c>
      <c r="BM479">
        <f t="shared" ca="1" si="314"/>
        <v>299.53264423008517</v>
      </c>
      <c r="BN479">
        <f t="shared" ca="1" si="315"/>
        <v>309.79654721834152</v>
      </c>
      <c r="BO479">
        <f t="shared" ca="1" si="316"/>
        <v>330.59410400041139</v>
      </c>
      <c r="BP479">
        <f t="shared" ca="1" si="317"/>
        <v>325.82835125313477</v>
      </c>
      <c r="BQ479">
        <f t="shared" ca="1" si="318"/>
        <v>330.26076283195732</v>
      </c>
      <c r="BR479">
        <f t="shared" ca="1" si="319"/>
        <v>331.58324524300053</v>
      </c>
      <c r="BS479">
        <f t="shared" ca="1" si="320"/>
        <v>335.28108685279602</v>
      </c>
      <c r="BT479">
        <f t="shared" ca="1" si="321"/>
        <v>312.29091403265119</v>
      </c>
      <c r="BU479">
        <f t="shared" ca="1" si="322"/>
        <v>325.93805700292688</v>
      </c>
      <c r="BV479" s="13">
        <f t="shared" ca="1" si="323"/>
        <v>299.49624892318479</v>
      </c>
      <c r="BW479" s="13">
        <f t="shared" ca="1" si="324"/>
        <v>260.80233779223516</v>
      </c>
      <c r="BX479" s="20">
        <f t="shared" ca="1" si="325"/>
        <v>6</v>
      </c>
      <c r="BY479" s="20">
        <f t="shared" ca="1" si="326"/>
        <v>0</v>
      </c>
      <c r="BZ479" s="21">
        <f t="shared" ca="1" si="327"/>
        <v>1.0245164171871852</v>
      </c>
    </row>
    <row r="480" spans="1:78" x14ac:dyDescent="0.3">
      <c r="A480">
        <v>473</v>
      </c>
      <c r="B480">
        <f ca="1">_xlfn.NORM.S.INV(RAND())</f>
        <v>1.8348738211316238</v>
      </c>
      <c r="C480">
        <f ca="1">_xlfn.NORM.S.INV(RAND())</f>
        <v>0.53853875263019158</v>
      </c>
      <c r="D480">
        <f ca="1">_xlfn.NORM.S.INV(RAND())</f>
        <v>-1.2438998732421469</v>
      </c>
      <c r="E480">
        <f ca="1">_xlfn.NORM.S.INV(RAND())</f>
        <v>-6.9268637902006339E-2</v>
      </c>
      <c r="F480">
        <f ca="1">_xlfn.NORM.S.INV(RAND())</f>
        <v>-1.9130746188267393</v>
      </c>
      <c r="G480">
        <f ca="1">_xlfn.NORM.S.INV(RAND())</f>
        <v>0.61332069314329996</v>
      </c>
      <c r="H480">
        <f ca="1">_xlfn.NORM.S.INV(RAND())</f>
        <v>-0.19645153916931951</v>
      </c>
      <c r="I480">
        <f ca="1">_xlfn.NORM.S.INV(RAND())</f>
        <v>-3.3544726418275488E-2</v>
      </c>
      <c r="J480">
        <f ca="1">_xlfn.NORM.S.INV(RAND())</f>
        <v>-1.4414586634625834</v>
      </c>
      <c r="K480">
        <f ca="1">_xlfn.NORM.S.INV(RAND())</f>
        <v>-1.334192815881956</v>
      </c>
      <c r="L480">
        <f ca="1">_xlfn.NORM.S.INV(RAND())</f>
        <v>-0.4854661741166727</v>
      </c>
      <c r="M480">
        <f ca="1">_xlfn.NORM.S.INV(RAND())</f>
        <v>-0.43109915234316881</v>
      </c>
      <c r="N480">
        <f ca="1">_xlfn.NORM.S.INV(RAND())</f>
        <v>-1.0975135711290283</v>
      </c>
      <c r="O480">
        <f ca="1">_xlfn.NORM.S.INV(RAND())</f>
        <v>1.2922990792078023E-2</v>
      </c>
      <c r="P480">
        <f ca="1">_xlfn.NORM.S.INV(RAND())</f>
        <v>1.6157634752744934</v>
      </c>
      <c r="Q480">
        <f ca="1">_xlfn.NORM.S.INV(RAND())</f>
        <v>0.3741753762996004</v>
      </c>
      <c r="R480">
        <f ca="1">_xlfn.NORM.S.INV(RAND())</f>
        <v>-0.77714265704445584</v>
      </c>
      <c r="S480">
        <f ca="1">_xlfn.NORM.S.INV(RAND())</f>
        <v>0.57430999652008219</v>
      </c>
      <c r="T480">
        <f ca="1">_xlfn.NORM.S.INV(RAND())</f>
        <v>1.3221908661099138</v>
      </c>
      <c r="U480">
        <f ca="1">_xlfn.NORM.S.INV(RAND())</f>
        <v>-0.80387065968210047</v>
      </c>
      <c r="V480">
        <f ca="1">_xlfn.NORM.S.INV(RAND())</f>
        <v>1.200171326943505</v>
      </c>
      <c r="W480">
        <f ca="1">_xlfn.NORM.S.INV(RAND())</f>
        <v>-0.56428586339302389</v>
      </c>
      <c r="X480">
        <f ca="1">_xlfn.NORM.S.INV(RAND())</f>
        <v>1.4417940959151219</v>
      </c>
      <c r="Y480">
        <f ca="1">_xlfn.NORM.S.INV(RAND())</f>
        <v>-0.17666470873941612</v>
      </c>
      <c r="Z480">
        <f ca="1">_xlfn.NORM.S.INV(RAND())</f>
        <v>-0.63298383483060239</v>
      </c>
      <c r="AA480">
        <f ca="1">_xlfn.NORM.S.INV(RAND())</f>
        <v>-8.6449571086360116E-2</v>
      </c>
      <c r="AB480">
        <f ca="1">_xlfn.NORM.S.INV(RAND())</f>
        <v>0.1049838088320071</v>
      </c>
      <c r="AC480">
        <f ca="1">_xlfn.NORM.S.INV(RAND())</f>
        <v>-1.2529782340922648</v>
      </c>
      <c r="AD480">
        <f ca="1">_xlfn.NORM.S.INV(RAND())</f>
        <v>-0.29602601138914741</v>
      </c>
      <c r="AE480">
        <f ca="1">_xlfn.NORM.S.INV(RAND())</f>
        <v>-2.3239286580293288</v>
      </c>
      <c r="AF480">
        <f ca="1">_xlfn.NORM.S.INV(RAND())</f>
        <v>-0.65517513325389709</v>
      </c>
      <c r="AG480">
        <f ca="1">_xlfn.NORM.S.INV(RAND())</f>
        <v>2.6626381458946078</v>
      </c>
      <c r="AH480">
        <f ca="1">_xlfn.NORM.S.INV(RAND())</f>
        <v>-2.2694386684996073</v>
      </c>
      <c r="AI480">
        <f ca="1">_xlfn.NORM.S.INV(RAND())</f>
        <v>-0.12344923327071634</v>
      </c>
      <c r="AJ480">
        <f ca="1">_xlfn.NORM.S.INV(RAND())</f>
        <v>1.0164576772145217</v>
      </c>
      <c r="AK480">
        <f ca="1">_xlfn.NORM.S.INV(RAND())</f>
        <v>0.67095809900794123</v>
      </c>
      <c r="AL480" s="13">
        <f t="shared" si="287"/>
        <v>360</v>
      </c>
      <c r="AM480">
        <f t="shared" ca="1" si="288"/>
        <v>400.06372792859838</v>
      </c>
      <c r="AN480">
        <f t="shared" ca="1" si="289"/>
        <v>412.52620744342312</v>
      </c>
      <c r="AO480">
        <f t="shared" ca="1" si="290"/>
        <v>383.77885091772202</v>
      </c>
      <c r="AP480">
        <f t="shared" ca="1" si="291"/>
        <v>382.08786080955235</v>
      </c>
      <c r="AQ480">
        <f t="shared" ca="1" si="292"/>
        <v>341.99034408580042</v>
      </c>
      <c r="AR480">
        <f t="shared" ca="1" si="293"/>
        <v>354.16961013264756</v>
      </c>
      <c r="AS480">
        <f t="shared" ca="1" si="294"/>
        <v>350.02938968608987</v>
      </c>
      <c r="AT480">
        <f t="shared" ca="1" si="295"/>
        <v>349.20660873362971</v>
      </c>
      <c r="AU480">
        <f t="shared" ca="1" si="296"/>
        <v>321.18729539839319</v>
      </c>
      <c r="AV480">
        <f t="shared" ca="1" si="297"/>
        <v>297.25135765043302</v>
      </c>
      <c r="AW480">
        <f t="shared" ca="1" si="298"/>
        <v>288.91514631457267</v>
      </c>
      <c r="AX480">
        <f t="shared" ca="1" si="299"/>
        <v>281.69554098279212</v>
      </c>
      <c r="AY480">
        <f t="shared" ca="1" si="300"/>
        <v>264.28952915680406</v>
      </c>
      <c r="AZ480">
        <f t="shared" ca="1" si="301"/>
        <v>264.37661171800329</v>
      </c>
      <c r="BA480">
        <f t="shared" ca="1" si="302"/>
        <v>290.10534835043978</v>
      </c>
      <c r="BB480">
        <f t="shared" ca="1" si="303"/>
        <v>296.31719519228596</v>
      </c>
      <c r="BC480">
        <f t="shared" ca="1" si="304"/>
        <v>283.19776421099584</v>
      </c>
      <c r="BD480">
        <f t="shared" ca="1" si="305"/>
        <v>292.62344256153966</v>
      </c>
      <c r="BE480">
        <f t="shared" ca="1" si="306"/>
        <v>315.70450396987661</v>
      </c>
      <c r="BF480">
        <f t="shared" ca="1" si="307"/>
        <v>301.26145266663445</v>
      </c>
      <c r="BG480">
        <f t="shared" ca="1" si="308"/>
        <v>322.74216653554464</v>
      </c>
      <c r="BH480">
        <f t="shared" ca="1" si="309"/>
        <v>312.26682549790502</v>
      </c>
      <c r="BI480">
        <f t="shared" ca="1" si="310"/>
        <v>339.23171078344546</v>
      </c>
      <c r="BJ480">
        <f t="shared" ca="1" si="311"/>
        <v>335.64933801879414</v>
      </c>
      <c r="BK480">
        <f t="shared" ca="1" si="312"/>
        <v>323.46954675378942</v>
      </c>
      <c r="BL480">
        <f t="shared" ca="1" si="313"/>
        <v>321.72499819067127</v>
      </c>
      <c r="BM480">
        <f t="shared" ca="1" si="314"/>
        <v>323.54613444664955</v>
      </c>
      <c r="BN480">
        <f t="shared" ca="1" si="315"/>
        <v>300.8417308635922</v>
      </c>
      <c r="BO480">
        <f t="shared" ca="1" si="316"/>
        <v>295.62051236621369</v>
      </c>
      <c r="BP480">
        <f t="shared" ca="1" si="317"/>
        <v>258.39458832609432</v>
      </c>
      <c r="BQ480">
        <f t="shared" ca="1" si="318"/>
        <v>248.69931787841202</v>
      </c>
      <c r="BR480">
        <f t="shared" ca="1" si="319"/>
        <v>289.90562135794494</v>
      </c>
      <c r="BS480">
        <f t="shared" ca="1" si="320"/>
        <v>254.19778805786754</v>
      </c>
      <c r="BT480">
        <f t="shared" ca="1" si="321"/>
        <v>252.28733233902386</v>
      </c>
      <c r="BU480">
        <f t="shared" ca="1" si="322"/>
        <v>267.42447508802019</v>
      </c>
      <c r="BV480" s="13">
        <f t="shared" ca="1" si="323"/>
        <v>277.87136967266321</v>
      </c>
      <c r="BW480" s="13">
        <f t="shared" ca="1" si="324"/>
        <v>248.69931787841202</v>
      </c>
      <c r="BX480" s="20">
        <f t="shared" ca="1" si="325"/>
        <v>6</v>
      </c>
      <c r="BY480" s="20">
        <f t="shared" ca="1" si="326"/>
        <v>0</v>
      </c>
      <c r="BZ480" s="21">
        <f t="shared" ca="1" si="327"/>
        <v>1.0245164171871852</v>
      </c>
    </row>
    <row r="481" spans="1:78" x14ac:dyDescent="0.3">
      <c r="A481">
        <v>474</v>
      </c>
      <c r="B481">
        <f ca="1">_xlfn.NORM.S.INV(RAND())</f>
        <v>-1.3242561129841861</v>
      </c>
      <c r="C481">
        <f ca="1">_xlfn.NORM.S.INV(RAND())</f>
        <v>0.16554029932260186</v>
      </c>
      <c r="D481">
        <f ca="1">_xlfn.NORM.S.INV(RAND())</f>
        <v>-0.55085351825371143</v>
      </c>
      <c r="E481">
        <f ca="1">_xlfn.NORM.S.INV(RAND())</f>
        <v>1.7536030965973022</v>
      </c>
      <c r="F481">
        <f ca="1">_xlfn.NORM.S.INV(RAND())</f>
        <v>0.1377358638743949</v>
      </c>
      <c r="G481">
        <f ca="1">_xlfn.NORM.S.INV(RAND())</f>
        <v>0.73942161024333208</v>
      </c>
      <c r="H481">
        <f ca="1">_xlfn.NORM.S.INV(RAND())</f>
        <v>0.22383304829285405</v>
      </c>
      <c r="I481">
        <f ca="1">_xlfn.NORM.S.INV(RAND())</f>
        <v>-0.6262599147586565</v>
      </c>
      <c r="J481">
        <f ca="1">_xlfn.NORM.S.INV(RAND())</f>
        <v>1.919815152133922</v>
      </c>
      <c r="K481">
        <f ca="1">_xlfn.NORM.S.INV(RAND())</f>
        <v>3.7074282237031075E-2</v>
      </c>
      <c r="L481">
        <f ca="1">_xlfn.NORM.S.INV(RAND())</f>
        <v>-0.10649240804682039</v>
      </c>
      <c r="M481">
        <f ca="1">_xlfn.NORM.S.INV(RAND())</f>
        <v>-0.55505104468034394</v>
      </c>
      <c r="N481">
        <f ca="1">_xlfn.NORM.S.INV(RAND())</f>
        <v>-1.565751379275609</v>
      </c>
      <c r="O481">
        <f ca="1">_xlfn.NORM.S.INV(RAND())</f>
        <v>-0.73605384276424779</v>
      </c>
      <c r="P481">
        <f ca="1">_xlfn.NORM.S.INV(RAND())</f>
        <v>-2.3983034735828217</v>
      </c>
      <c r="Q481">
        <f ca="1">_xlfn.NORM.S.INV(RAND())</f>
        <v>-0.27044748768976429</v>
      </c>
      <c r="R481">
        <f ca="1">_xlfn.NORM.S.INV(RAND())</f>
        <v>0.93098541892632913</v>
      </c>
      <c r="S481">
        <f ca="1">_xlfn.NORM.S.INV(RAND())</f>
        <v>0.76884917837824418</v>
      </c>
      <c r="T481">
        <f ca="1">_xlfn.NORM.S.INV(RAND())</f>
        <v>0.49626783019158477</v>
      </c>
      <c r="U481">
        <f ca="1">_xlfn.NORM.S.INV(RAND())</f>
        <v>-1.4651772249060073</v>
      </c>
      <c r="V481">
        <f ca="1">_xlfn.NORM.S.INV(RAND())</f>
        <v>-0.27193828324163494</v>
      </c>
      <c r="W481">
        <f ca="1">_xlfn.NORM.S.INV(RAND())</f>
        <v>0.81115301959165376</v>
      </c>
      <c r="X481">
        <f ca="1">_xlfn.NORM.S.INV(RAND())</f>
        <v>1.3652391009660276</v>
      </c>
      <c r="Y481">
        <f ca="1">_xlfn.NORM.S.INV(RAND())</f>
        <v>-0.49272556897575726</v>
      </c>
      <c r="Z481">
        <f ca="1">_xlfn.NORM.S.INV(RAND())</f>
        <v>0.92812545160705084</v>
      </c>
      <c r="AA481">
        <f ca="1">_xlfn.NORM.S.INV(RAND())</f>
        <v>-0.58516087564494979</v>
      </c>
      <c r="AB481">
        <f ca="1">_xlfn.NORM.S.INV(RAND())</f>
        <v>-0.93001868317276137</v>
      </c>
      <c r="AC481">
        <f ca="1">_xlfn.NORM.S.INV(RAND())</f>
        <v>0.8213681987110546</v>
      </c>
      <c r="AD481">
        <f ca="1">_xlfn.NORM.S.INV(RAND())</f>
        <v>-0.99991750839604931</v>
      </c>
      <c r="AE481">
        <f ca="1">_xlfn.NORM.S.INV(RAND())</f>
        <v>0.40142923616503395</v>
      </c>
      <c r="AF481">
        <f ca="1">_xlfn.NORM.S.INV(RAND())</f>
        <v>-2.1167736547133366E-2</v>
      </c>
      <c r="AG481">
        <f ca="1">_xlfn.NORM.S.INV(RAND())</f>
        <v>-2.1001181312221597E-2</v>
      </c>
      <c r="AH481">
        <f ca="1">_xlfn.NORM.S.INV(RAND())</f>
        <v>0.80639513926136697</v>
      </c>
      <c r="AI481">
        <f ca="1">_xlfn.NORM.S.INV(RAND())</f>
        <v>-1.4155878402960413</v>
      </c>
      <c r="AJ481">
        <f ca="1">_xlfn.NORM.S.INV(RAND())</f>
        <v>-3.817872022878932E-2</v>
      </c>
      <c r="AK481">
        <f ca="1">_xlfn.NORM.S.INV(RAND())</f>
        <v>0.24883601604477043</v>
      </c>
      <c r="AL481" s="13">
        <f t="shared" si="287"/>
        <v>360</v>
      </c>
      <c r="AM481">
        <f t="shared" ca="1" si="288"/>
        <v>333.36280534906246</v>
      </c>
      <c r="AN481">
        <f t="shared" ca="1" si="289"/>
        <v>336.4239798923287</v>
      </c>
      <c r="AO481">
        <f t="shared" ca="1" si="290"/>
        <v>325.75709623068002</v>
      </c>
      <c r="AP481">
        <f t="shared" ca="1" si="291"/>
        <v>360.31536266152909</v>
      </c>
      <c r="AQ481">
        <f t="shared" ca="1" si="292"/>
        <v>363.04078107524469</v>
      </c>
      <c r="AR481">
        <f t="shared" ca="1" si="293"/>
        <v>378.71692732610444</v>
      </c>
      <c r="AS481">
        <f t="shared" ca="1" si="294"/>
        <v>383.48303127291609</v>
      </c>
      <c r="AT481">
        <f t="shared" ca="1" si="295"/>
        <v>369.71098290592982</v>
      </c>
      <c r="AU481">
        <f t="shared" ca="1" si="296"/>
        <v>412.87524864511914</v>
      </c>
      <c r="AV481">
        <f t="shared" ca="1" si="297"/>
        <v>413.58758422927542</v>
      </c>
      <c r="AW481">
        <f t="shared" ca="1" si="298"/>
        <v>410.88127133953731</v>
      </c>
      <c r="AX481">
        <f t="shared" ca="1" si="299"/>
        <v>397.75718913892752</v>
      </c>
      <c r="AY481">
        <f t="shared" ca="1" si="300"/>
        <v>363.22641654977997</v>
      </c>
      <c r="AZ481">
        <f t="shared" ca="1" si="301"/>
        <v>347.96907879209476</v>
      </c>
      <c r="BA481">
        <f t="shared" ca="1" si="302"/>
        <v>302.84794246839203</v>
      </c>
      <c r="BB481">
        <f t="shared" ca="1" si="303"/>
        <v>298.03170690592492</v>
      </c>
      <c r="BC481">
        <f t="shared" ca="1" si="304"/>
        <v>314.35838275299602</v>
      </c>
      <c r="BD481">
        <f t="shared" ca="1" si="305"/>
        <v>328.49004818863898</v>
      </c>
      <c r="BE481">
        <f t="shared" ca="1" si="306"/>
        <v>337.89726940958917</v>
      </c>
      <c r="BF481">
        <f t="shared" ca="1" si="307"/>
        <v>310.36008858093936</v>
      </c>
      <c r="BG481">
        <f t="shared" ca="1" si="308"/>
        <v>305.39809916112569</v>
      </c>
      <c r="BH481">
        <f t="shared" ca="1" si="309"/>
        <v>319.90735665492201</v>
      </c>
      <c r="BI481">
        <f t="shared" ca="1" si="310"/>
        <v>345.999348809536</v>
      </c>
      <c r="BJ481">
        <f t="shared" ca="1" si="311"/>
        <v>336.1551140342022</v>
      </c>
      <c r="BK481">
        <f t="shared" ca="1" si="312"/>
        <v>354.51171203731042</v>
      </c>
      <c r="BL481">
        <f t="shared" ca="1" si="313"/>
        <v>342.59206963820981</v>
      </c>
      <c r="BM481">
        <f t="shared" ca="1" si="314"/>
        <v>324.54659554848655</v>
      </c>
      <c r="BN481">
        <f t="shared" ca="1" si="315"/>
        <v>340.16614705542412</v>
      </c>
      <c r="BO481">
        <f t="shared" ca="1" si="316"/>
        <v>320.95060575280922</v>
      </c>
      <c r="BP481">
        <f t="shared" ca="1" si="317"/>
        <v>328.33915923837191</v>
      </c>
      <c r="BQ481">
        <f t="shared" ca="1" si="318"/>
        <v>327.80152211136976</v>
      </c>
      <c r="BR481">
        <f t="shared" ca="1" si="319"/>
        <v>327.26791235162665</v>
      </c>
      <c r="BS481">
        <f t="shared" ca="1" si="320"/>
        <v>342.72203248135503</v>
      </c>
      <c r="BT481">
        <f t="shared" ca="1" si="321"/>
        <v>315.69420802782878</v>
      </c>
      <c r="BU481">
        <f t="shared" ca="1" si="322"/>
        <v>314.86788333005359</v>
      </c>
      <c r="BV481" s="13">
        <f t="shared" ca="1" si="323"/>
        <v>319.2910343551988</v>
      </c>
      <c r="BW481" s="13">
        <f t="shared" ca="1" si="324"/>
        <v>298.03170690592492</v>
      </c>
      <c r="BX481" s="20">
        <f t="shared" ca="1" si="325"/>
        <v>6</v>
      </c>
      <c r="BY481" s="20">
        <f t="shared" ca="1" si="326"/>
        <v>0</v>
      </c>
      <c r="BZ481" s="21">
        <f t="shared" ca="1" si="327"/>
        <v>1.0245164171871852</v>
      </c>
    </row>
    <row r="482" spans="1:78" x14ac:dyDescent="0.3">
      <c r="A482">
        <v>475</v>
      </c>
      <c r="B482">
        <f ca="1">_xlfn.NORM.S.INV(RAND())</f>
        <v>-0.18979805876267167</v>
      </c>
      <c r="C482">
        <f ca="1">_xlfn.NORM.S.INV(RAND())</f>
        <v>-0.5210469592812077</v>
      </c>
      <c r="D482">
        <f ca="1">_xlfn.NORM.S.INV(RAND())</f>
        <v>0.6425202331543266</v>
      </c>
      <c r="E482">
        <f ca="1">_xlfn.NORM.S.INV(RAND())</f>
        <v>1.3466493413541274</v>
      </c>
      <c r="F482">
        <f ca="1">_xlfn.NORM.S.INV(RAND())</f>
        <v>-1.2842733078214259</v>
      </c>
      <c r="G482">
        <f ca="1">_xlfn.NORM.S.INV(RAND())</f>
        <v>0.85333721369359505</v>
      </c>
      <c r="H482">
        <f ca="1">_xlfn.NORM.S.INV(RAND())</f>
        <v>0.27657110753115471</v>
      </c>
      <c r="I482">
        <f ca="1">_xlfn.NORM.S.INV(RAND())</f>
        <v>7.3483625878496495E-2</v>
      </c>
      <c r="J482">
        <f ca="1">_xlfn.NORM.S.INV(RAND())</f>
        <v>5.5453062235356322E-2</v>
      </c>
      <c r="K482">
        <f ca="1">_xlfn.NORM.S.INV(RAND())</f>
        <v>1.0081508955739797</v>
      </c>
      <c r="L482">
        <f ca="1">_xlfn.NORM.S.INV(RAND())</f>
        <v>0.33331212218184747</v>
      </c>
      <c r="M482">
        <f ca="1">_xlfn.NORM.S.INV(RAND())</f>
        <v>1.5523260817354063</v>
      </c>
      <c r="N482">
        <f ca="1">_xlfn.NORM.S.INV(RAND())</f>
        <v>1.511323026595156</v>
      </c>
      <c r="O482">
        <f ca="1">_xlfn.NORM.S.INV(RAND())</f>
        <v>7.8657170934736648E-2</v>
      </c>
      <c r="P482">
        <f ca="1">_xlfn.NORM.S.INV(RAND())</f>
        <v>-1.5515785498062284</v>
      </c>
      <c r="Q482">
        <f ca="1">_xlfn.NORM.S.INV(RAND())</f>
        <v>-1.0286065857309441</v>
      </c>
      <c r="R482">
        <f ca="1">_xlfn.NORM.S.INV(RAND())</f>
        <v>-0.1481993620844301</v>
      </c>
      <c r="S482">
        <f ca="1">_xlfn.NORM.S.INV(RAND())</f>
        <v>0.60989328775944607</v>
      </c>
      <c r="T482">
        <f ca="1">_xlfn.NORM.S.INV(RAND())</f>
        <v>1.6443521637616922</v>
      </c>
      <c r="U482">
        <f ca="1">_xlfn.NORM.S.INV(RAND())</f>
        <v>-0.1054767134620148</v>
      </c>
      <c r="V482">
        <f ca="1">_xlfn.NORM.S.INV(RAND())</f>
        <v>0.44840436833698943</v>
      </c>
      <c r="W482">
        <f ca="1">_xlfn.NORM.S.INV(RAND())</f>
        <v>0.15330579380749829</v>
      </c>
      <c r="X482">
        <f ca="1">_xlfn.NORM.S.INV(RAND())</f>
        <v>-0.26434490313907932</v>
      </c>
      <c r="Y482">
        <f ca="1">_xlfn.NORM.S.INV(RAND())</f>
        <v>-1.2668721064037256</v>
      </c>
      <c r="Z482">
        <f ca="1">_xlfn.NORM.S.INV(RAND())</f>
        <v>-2.4421393036602934</v>
      </c>
      <c r="AA482">
        <f ca="1">_xlfn.NORM.S.INV(RAND())</f>
        <v>-0.46353812615948431</v>
      </c>
      <c r="AB482">
        <f ca="1">_xlfn.NORM.S.INV(RAND())</f>
        <v>-1.6990049840692298</v>
      </c>
      <c r="AC482">
        <f ca="1">_xlfn.NORM.S.INV(RAND())</f>
        <v>0.11063586633817495</v>
      </c>
      <c r="AD482">
        <f ca="1">_xlfn.NORM.S.INV(RAND())</f>
        <v>-1.5185460202505421</v>
      </c>
      <c r="AE482">
        <f ca="1">_xlfn.NORM.S.INV(RAND())</f>
        <v>0.77744670469614507</v>
      </c>
      <c r="AF482">
        <f ca="1">_xlfn.NORM.S.INV(RAND())</f>
        <v>-0.46533537037865069</v>
      </c>
      <c r="AG482">
        <f ca="1">_xlfn.NORM.S.INV(RAND())</f>
        <v>-9.8420664970436972E-2</v>
      </c>
      <c r="AH482">
        <f ca="1">_xlfn.NORM.S.INV(RAND())</f>
        <v>-0.68324574446116282</v>
      </c>
      <c r="AI482">
        <f ca="1">_xlfn.NORM.S.INV(RAND())</f>
        <v>-2.2393072948593939E-2</v>
      </c>
      <c r="AJ482">
        <f ca="1">_xlfn.NORM.S.INV(RAND())</f>
        <v>0.83101410312129742</v>
      </c>
      <c r="AK482">
        <f ca="1">_xlfn.NORM.S.INV(RAND())</f>
        <v>0.61392455991126371</v>
      </c>
      <c r="AL482" s="13">
        <f t="shared" si="287"/>
        <v>360</v>
      </c>
      <c r="AM482">
        <f t="shared" ca="1" si="288"/>
        <v>355.92832230909528</v>
      </c>
      <c r="AN482">
        <f t="shared" ca="1" si="289"/>
        <v>345.23662167513265</v>
      </c>
      <c r="AO482">
        <f t="shared" ca="1" si="290"/>
        <v>358.13474495962163</v>
      </c>
      <c r="AP482">
        <f t="shared" ca="1" si="291"/>
        <v>386.92909820103296</v>
      </c>
      <c r="AQ482">
        <f t="shared" ca="1" si="292"/>
        <v>359.12741673897403</v>
      </c>
      <c r="AR482">
        <f t="shared" ca="1" si="293"/>
        <v>377.10664564271167</v>
      </c>
      <c r="AS482">
        <f t="shared" ca="1" si="294"/>
        <v>383.0169334266962</v>
      </c>
      <c r="AT482">
        <f t="shared" ca="1" si="295"/>
        <v>384.48512948532584</v>
      </c>
      <c r="AU482">
        <f t="shared" ca="1" si="296"/>
        <v>385.55738117573298</v>
      </c>
      <c r="AV482">
        <f t="shared" ca="1" si="297"/>
        <v>408.49471762221162</v>
      </c>
      <c r="AW482">
        <f t="shared" ca="1" si="298"/>
        <v>416.25834982745192</v>
      </c>
      <c r="AX482">
        <f t="shared" ca="1" si="299"/>
        <v>455.0981100490481</v>
      </c>
      <c r="AY482">
        <f t="shared" ca="1" si="300"/>
        <v>496.38539504218562</v>
      </c>
      <c r="AZ482">
        <f t="shared" ca="1" si="301"/>
        <v>498.43701798462115</v>
      </c>
      <c r="BA482">
        <f t="shared" ca="1" si="302"/>
        <v>455.53845750848808</v>
      </c>
      <c r="BB482">
        <f t="shared" ca="1" si="303"/>
        <v>429.09435942018519</v>
      </c>
      <c r="BC482">
        <f t="shared" ca="1" si="304"/>
        <v>425.26133504887224</v>
      </c>
      <c r="BD482">
        <f t="shared" ca="1" si="305"/>
        <v>440.31898257992003</v>
      </c>
      <c r="BE482">
        <f t="shared" ca="1" si="306"/>
        <v>483.96833181259677</v>
      </c>
      <c r="BF482">
        <f t="shared" ca="1" si="307"/>
        <v>480.82967765066655</v>
      </c>
      <c r="BG482">
        <f t="shared" ca="1" si="308"/>
        <v>493.23467672937903</v>
      </c>
      <c r="BH482">
        <f t="shared" ca="1" si="309"/>
        <v>497.4124324620459</v>
      </c>
      <c r="BI482">
        <f t="shared" ca="1" si="310"/>
        <v>489.67450711709199</v>
      </c>
      <c r="BJ482">
        <f t="shared" ca="1" si="311"/>
        <v>454.94718593992519</v>
      </c>
      <c r="BK482">
        <f t="shared" ca="1" si="312"/>
        <v>394.95336405729438</v>
      </c>
      <c r="BL482">
        <f t="shared" ca="1" si="313"/>
        <v>384.36346924346969</v>
      </c>
      <c r="BM482">
        <f t="shared" ca="1" si="314"/>
        <v>348.30546726110191</v>
      </c>
      <c r="BN482">
        <f t="shared" ca="1" si="315"/>
        <v>350.39138490156603</v>
      </c>
      <c r="BO482">
        <f t="shared" ca="1" si="316"/>
        <v>320.84585659289451</v>
      </c>
      <c r="BP482">
        <f t="shared" ca="1" si="317"/>
        <v>335.4356215848826</v>
      </c>
      <c r="BQ482">
        <f t="shared" ca="1" si="318"/>
        <v>326.4077064385765</v>
      </c>
      <c r="BR482">
        <f t="shared" ca="1" si="319"/>
        <v>324.42300874779102</v>
      </c>
      <c r="BS482">
        <f t="shared" ca="1" si="320"/>
        <v>311.74463300180474</v>
      </c>
      <c r="BT482">
        <f t="shared" ca="1" si="321"/>
        <v>311.21215105977529</v>
      </c>
      <c r="BU482">
        <f t="shared" ca="1" si="322"/>
        <v>326.37165966415745</v>
      </c>
      <c r="BV482" s="13">
        <f t="shared" ca="1" si="323"/>
        <v>338.00648329221377</v>
      </c>
      <c r="BW482" s="13">
        <f t="shared" ca="1" si="324"/>
        <v>311.21215105977529</v>
      </c>
      <c r="BX482" s="20">
        <f t="shared" ca="1" si="325"/>
        <v>6</v>
      </c>
      <c r="BY482" s="20">
        <f t="shared" ca="1" si="326"/>
        <v>0</v>
      </c>
      <c r="BZ482" s="21">
        <f t="shared" ca="1" si="327"/>
        <v>1.0245164171871852</v>
      </c>
    </row>
    <row r="483" spans="1:78" x14ac:dyDescent="0.3">
      <c r="A483">
        <v>476</v>
      </c>
      <c r="B483">
        <f ca="1">_xlfn.NORM.S.INV(RAND())</f>
        <v>-1.4220945078488194</v>
      </c>
      <c r="C483">
        <f ca="1">_xlfn.NORM.S.INV(RAND())</f>
        <v>-0.7072845488813122</v>
      </c>
      <c r="D483">
        <f ca="1">_xlfn.NORM.S.INV(RAND())</f>
        <v>0.5165028075793292</v>
      </c>
      <c r="E483">
        <f ca="1">_xlfn.NORM.S.INV(RAND())</f>
        <v>-0.90899837558078334</v>
      </c>
      <c r="F483">
        <f ca="1">_xlfn.NORM.S.INV(RAND())</f>
        <v>-0.58401444637096001</v>
      </c>
      <c r="G483">
        <f ca="1">_xlfn.NORM.S.INV(RAND())</f>
        <v>0.92215406292029378</v>
      </c>
      <c r="H483">
        <f ca="1">_xlfn.NORM.S.INV(RAND())</f>
        <v>-1.4193830550151023</v>
      </c>
      <c r="I483">
        <f ca="1">_xlfn.NORM.S.INV(RAND())</f>
        <v>-0.14625620625955979</v>
      </c>
      <c r="J483">
        <f ca="1">_xlfn.NORM.S.INV(RAND())</f>
        <v>-7.8999131576694609E-2</v>
      </c>
      <c r="K483">
        <f ca="1">_xlfn.NORM.S.INV(RAND())</f>
        <v>1.1795527297513293</v>
      </c>
      <c r="L483">
        <f ca="1">_xlfn.NORM.S.INV(RAND())</f>
        <v>1.0878044853552533</v>
      </c>
      <c r="M483">
        <f ca="1">_xlfn.NORM.S.INV(RAND())</f>
        <v>-0.52569923861791024</v>
      </c>
      <c r="N483">
        <f ca="1">_xlfn.NORM.S.INV(RAND())</f>
        <v>1.0214313056653419</v>
      </c>
      <c r="O483">
        <f ca="1">_xlfn.NORM.S.INV(RAND())</f>
        <v>-3.3467840842620625E-2</v>
      </c>
      <c r="P483">
        <f ca="1">_xlfn.NORM.S.INV(RAND())</f>
        <v>0.37445047516819557</v>
      </c>
      <c r="Q483">
        <f ca="1">_xlfn.NORM.S.INV(RAND())</f>
        <v>-0.17658601433304236</v>
      </c>
      <c r="R483">
        <f ca="1">_xlfn.NORM.S.INV(RAND())</f>
        <v>0.54982232845630519</v>
      </c>
      <c r="S483">
        <f ca="1">_xlfn.NORM.S.INV(RAND())</f>
        <v>-1.2241604559968366</v>
      </c>
      <c r="T483">
        <f ca="1">_xlfn.NORM.S.INV(RAND())</f>
        <v>0.68158308960402714</v>
      </c>
      <c r="U483">
        <f ca="1">_xlfn.NORM.S.INV(RAND())</f>
        <v>-0.2086019380486642</v>
      </c>
      <c r="V483">
        <f ca="1">_xlfn.NORM.S.INV(RAND())</f>
        <v>5.6942027155599269E-2</v>
      </c>
      <c r="W483">
        <f ca="1">_xlfn.NORM.S.INV(RAND())</f>
        <v>1.3037692970919561</v>
      </c>
      <c r="X483">
        <f ca="1">_xlfn.NORM.S.INV(RAND())</f>
        <v>-0.22286395830423741</v>
      </c>
      <c r="Y483">
        <f ca="1">_xlfn.NORM.S.INV(RAND())</f>
        <v>-0.55351556404348357</v>
      </c>
      <c r="Z483">
        <f ca="1">_xlfn.NORM.S.INV(RAND())</f>
        <v>-0.15152490224502796</v>
      </c>
      <c r="AA483">
        <f ca="1">_xlfn.NORM.S.INV(RAND())</f>
        <v>-1.6313867085780447</v>
      </c>
      <c r="AB483">
        <f ca="1">_xlfn.NORM.S.INV(RAND())</f>
        <v>-0.45042099681918879</v>
      </c>
      <c r="AC483">
        <f ca="1">_xlfn.NORM.S.INV(RAND())</f>
        <v>-0.15951612489002218</v>
      </c>
      <c r="AD483">
        <f ca="1">_xlfn.NORM.S.INV(RAND())</f>
        <v>1.0078870142860255</v>
      </c>
      <c r="AE483">
        <f ca="1">_xlfn.NORM.S.INV(RAND())</f>
        <v>1.0222731724133938</v>
      </c>
      <c r="AF483">
        <f ca="1">_xlfn.NORM.S.INV(RAND())</f>
        <v>3.1807982445410568E-2</v>
      </c>
      <c r="AG483">
        <f ca="1">_xlfn.NORM.S.INV(RAND())</f>
        <v>1.588664588054459</v>
      </c>
      <c r="AH483">
        <f ca="1">_xlfn.NORM.S.INV(RAND())</f>
        <v>0.78844318435534566</v>
      </c>
      <c r="AI483">
        <f ca="1">_xlfn.NORM.S.INV(RAND())</f>
        <v>0.48769234228978908</v>
      </c>
      <c r="AJ483">
        <f ca="1">_xlfn.NORM.S.INV(RAND())</f>
        <v>-1.5292909543144093</v>
      </c>
      <c r="AK483">
        <f ca="1">_xlfn.NORM.S.INV(RAND())</f>
        <v>-0.15523177411911782</v>
      </c>
      <c r="AL483" s="13">
        <f t="shared" si="287"/>
        <v>360</v>
      </c>
      <c r="AM483">
        <f t="shared" ca="1" si="288"/>
        <v>331.48504652662484</v>
      </c>
      <c r="AN483">
        <f t="shared" ca="1" si="289"/>
        <v>318.08891192730772</v>
      </c>
      <c r="AO483">
        <f t="shared" ca="1" si="290"/>
        <v>327.58074614103379</v>
      </c>
      <c r="AP483">
        <f t="shared" ca="1" si="291"/>
        <v>310.70281154925016</v>
      </c>
      <c r="AQ483">
        <f t="shared" ca="1" si="292"/>
        <v>300.27601719795416</v>
      </c>
      <c r="AR483">
        <f t="shared" ca="1" si="293"/>
        <v>316.56418966504248</v>
      </c>
      <c r="AS483">
        <f t="shared" ca="1" si="294"/>
        <v>291.53534378383324</v>
      </c>
      <c r="AT483">
        <f t="shared" ca="1" si="295"/>
        <v>288.9635263482985</v>
      </c>
      <c r="AU483">
        <f t="shared" ca="1" si="296"/>
        <v>287.52873126689917</v>
      </c>
      <c r="AV483">
        <f t="shared" ca="1" si="297"/>
        <v>307.66380113075292</v>
      </c>
      <c r="AW483">
        <f t="shared" ca="1" si="298"/>
        <v>327.4696524809429</v>
      </c>
      <c r="AX483">
        <f t="shared" ca="1" si="299"/>
        <v>317.54751486115561</v>
      </c>
      <c r="AY483">
        <f t="shared" ca="1" si="300"/>
        <v>336.69691292518655</v>
      </c>
      <c r="AZ483">
        <f t="shared" ca="1" si="301"/>
        <v>335.90696244839233</v>
      </c>
      <c r="BA483">
        <f t="shared" ca="1" si="302"/>
        <v>343.10498043374554</v>
      </c>
      <c r="BB483">
        <f t="shared" ca="1" si="303"/>
        <v>339.48324737353249</v>
      </c>
      <c r="BC483">
        <f t="shared" ca="1" si="304"/>
        <v>350.28669265291143</v>
      </c>
      <c r="BD483">
        <f t="shared" ca="1" si="305"/>
        <v>326.24816611084441</v>
      </c>
      <c r="BE483">
        <f t="shared" ca="1" si="306"/>
        <v>339.20101249529694</v>
      </c>
      <c r="BF483">
        <f t="shared" ca="1" si="307"/>
        <v>335.00068737505478</v>
      </c>
      <c r="BG483">
        <f t="shared" ca="1" si="308"/>
        <v>335.96381694231155</v>
      </c>
      <c r="BH483">
        <f t="shared" ca="1" si="309"/>
        <v>362.07810755928517</v>
      </c>
      <c r="BI483">
        <f t="shared" ca="1" si="310"/>
        <v>357.30016684550458</v>
      </c>
      <c r="BJ483">
        <f t="shared" ca="1" si="311"/>
        <v>345.91819945081374</v>
      </c>
      <c r="BK483">
        <f t="shared" ca="1" si="312"/>
        <v>342.76235633119774</v>
      </c>
      <c r="BL483">
        <f t="shared" ca="1" si="313"/>
        <v>311.82201059305567</v>
      </c>
      <c r="BM483">
        <f t="shared" ca="1" si="314"/>
        <v>303.69102247566917</v>
      </c>
      <c r="BN483">
        <f t="shared" ca="1" si="315"/>
        <v>300.78161705132561</v>
      </c>
      <c r="BO483">
        <f t="shared" ca="1" si="316"/>
        <v>318.67067218306033</v>
      </c>
      <c r="BP483">
        <f t="shared" ca="1" si="317"/>
        <v>337.90422467431762</v>
      </c>
      <c r="BQ483">
        <f t="shared" ca="1" si="318"/>
        <v>338.3843110235041</v>
      </c>
      <c r="BR483">
        <f t="shared" ca="1" si="319"/>
        <v>370.73487723257585</v>
      </c>
      <c r="BS483">
        <f t="shared" ca="1" si="320"/>
        <v>387.83939066069007</v>
      </c>
      <c r="BT483">
        <f t="shared" ca="1" si="321"/>
        <v>398.74877267897341</v>
      </c>
      <c r="BU483">
        <f t="shared" ca="1" si="322"/>
        <v>364.89923796184809</v>
      </c>
      <c r="BV483" s="13">
        <f t="shared" ca="1" si="323"/>
        <v>361.4928554458333</v>
      </c>
      <c r="BW483" s="13">
        <f t="shared" ca="1" si="324"/>
        <v>287.52873126689917</v>
      </c>
      <c r="BX483" s="20">
        <f t="shared" ca="1" si="325"/>
        <v>24</v>
      </c>
      <c r="BY483" s="20">
        <f t="shared" ca="1" si="326"/>
        <v>0</v>
      </c>
      <c r="BZ483" s="21">
        <f t="shared" ca="1" si="327"/>
        <v>1.0924468589577285</v>
      </c>
    </row>
    <row r="484" spans="1:78" x14ac:dyDescent="0.3">
      <c r="A484">
        <v>477</v>
      </c>
      <c r="B484">
        <f ca="1">_xlfn.NORM.S.INV(RAND())</f>
        <v>-0.61003621673291819</v>
      </c>
      <c r="C484">
        <f ca="1">_xlfn.NORM.S.INV(RAND())</f>
        <v>-0.21018738521650795</v>
      </c>
      <c r="D484">
        <f ca="1">_xlfn.NORM.S.INV(RAND())</f>
        <v>-1.005762438806783</v>
      </c>
      <c r="E484">
        <f ca="1">_xlfn.NORM.S.INV(RAND())</f>
        <v>0.54795019914548193</v>
      </c>
      <c r="F484">
        <f ca="1">_xlfn.NORM.S.INV(RAND())</f>
        <v>0.16009388971184257</v>
      </c>
      <c r="G484">
        <f ca="1">_xlfn.NORM.S.INV(RAND())</f>
        <v>-0.64793014703945606</v>
      </c>
      <c r="H484">
        <f ca="1">_xlfn.NORM.S.INV(RAND())</f>
        <v>-0.4331292537024195</v>
      </c>
      <c r="I484">
        <f ca="1">_xlfn.NORM.S.INV(RAND())</f>
        <v>-0.44526430892519486</v>
      </c>
      <c r="J484">
        <f ca="1">_xlfn.NORM.S.INV(RAND())</f>
        <v>-0.30772006379035383</v>
      </c>
      <c r="K484">
        <f ca="1">_xlfn.NORM.S.INV(RAND())</f>
        <v>0.22146179915165146</v>
      </c>
      <c r="L484">
        <f ca="1">_xlfn.NORM.S.INV(RAND())</f>
        <v>2.6469689627549684</v>
      </c>
      <c r="M484">
        <f ca="1">_xlfn.NORM.S.INV(RAND())</f>
        <v>0.55300511665310859</v>
      </c>
      <c r="N484">
        <f ca="1">_xlfn.NORM.S.INV(RAND())</f>
        <v>0.23097497318303206</v>
      </c>
      <c r="O484">
        <f ca="1">_xlfn.NORM.S.INV(RAND())</f>
        <v>-1.1130863196401357</v>
      </c>
      <c r="P484">
        <f ca="1">_xlfn.NORM.S.INV(RAND())</f>
        <v>-2.566572566678051</v>
      </c>
      <c r="Q484">
        <f ca="1">_xlfn.NORM.S.INV(RAND())</f>
        <v>1.1960603723769039</v>
      </c>
      <c r="R484">
        <f ca="1">_xlfn.NORM.S.INV(RAND())</f>
        <v>0.30087205658083432</v>
      </c>
      <c r="S484">
        <f ca="1">_xlfn.NORM.S.INV(RAND())</f>
        <v>-0.36098786810892386</v>
      </c>
      <c r="T484">
        <f ca="1">_xlfn.NORM.S.INV(RAND())</f>
        <v>-1.1879412868738606</v>
      </c>
      <c r="U484">
        <f ca="1">_xlfn.NORM.S.INV(RAND())</f>
        <v>1.8911963532661649</v>
      </c>
      <c r="V484">
        <f ca="1">_xlfn.NORM.S.INV(RAND())</f>
        <v>-0.95681881306291783</v>
      </c>
      <c r="W484">
        <f ca="1">_xlfn.NORM.S.INV(RAND())</f>
        <v>2.0402577532054376</v>
      </c>
      <c r="X484">
        <f ca="1">_xlfn.NORM.S.INV(RAND())</f>
        <v>0.89195332191044763</v>
      </c>
      <c r="Y484">
        <f ca="1">_xlfn.NORM.S.INV(RAND())</f>
        <v>-0.41566505961682571</v>
      </c>
      <c r="Z484">
        <f ca="1">_xlfn.NORM.S.INV(RAND())</f>
        <v>-1.149585207351266</v>
      </c>
      <c r="AA484">
        <f ca="1">_xlfn.NORM.S.INV(RAND())</f>
        <v>0.10874308965453436</v>
      </c>
      <c r="AB484">
        <f ca="1">_xlfn.NORM.S.INV(RAND())</f>
        <v>0.64092179329348209</v>
      </c>
      <c r="AC484">
        <f ca="1">_xlfn.NORM.S.INV(RAND())</f>
        <v>-2.2110756145149787E-2</v>
      </c>
      <c r="AD484">
        <f ca="1">_xlfn.NORM.S.INV(RAND())</f>
        <v>-0.22156608966820834</v>
      </c>
      <c r="AE484">
        <f ca="1">_xlfn.NORM.S.INV(RAND())</f>
        <v>-2.6563674993115716</v>
      </c>
      <c r="AF484">
        <f ca="1">_xlfn.NORM.S.INV(RAND())</f>
        <v>0.11151856613864915</v>
      </c>
      <c r="AG484">
        <f ca="1">_xlfn.NORM.S.INV(RAND())</f>
        <v>0.41155326664721753</v>
      </c>
      <c r="AH484">
        <f ca="1">_xlfn.NORM.S.INV(RAND())</f>
        <v>0.93172532041175304</v>
      </c>
      <c r="AI484">
        <f ca="1">_xlfn.NORM.S.INV(RAND())</f>
        <v>-0.63206971095928977</v>
      </c>
      <c r="AJ484">
        <f ca="1">_xlfn.NORM.S.INV(RAND())</f>
        <v>0.56367379886548685</v>
      </c>
      <c r="AK484">
        <f ca="1">_xlfn.NORM.S.INV(RAND())</f>
        <v>-0.68895746737008701</v>
      </c>
      <c r="AL484" s="13">
        <f t="shared" si="287"/>
        <v>360</v>
      </c>
      <c r="AM484">
        <f t="shared" ca="1" si="288"/>
        <v>347.39654463152499</v>
      </c>
      <c r="AN484">
        <f t="shared" ca="1" si="289"/>
        <v>343.06333023578725</v>
      </c>
      <c r="AO484">
        <f t="shared" ca="1" si="290"/>
        <v>323.57491972265228</v>
      </c>
      <c r="AP484">
        <f t="shared" ca="1" si="291"/>
        <v>333.83602558547989</v>
      </c>
      <c r="AQ484">
        <f t="shared" ca="1" si="292"/>
        <v>336.7956240068869</v>
      </c>
      <c r="AR484">
        <f t="shared" ca="1" si="293"/>
        <v>324.29427452406424</v>
      </c>
      <c r="AS484">
        <f t="shared" ca="1" si="294"/>
        <v>316.15353394107382</v>
      </c>
      <c r="AT484">
        <f t="shared" ca="1" si="295"/>
        <v>308.00128312816224</v>
      </c>
      <c r="AU484">
        <f t="shared" ca="1" si="296"/>
        <v>302.45153692759226</v>
      </c>
      <c r="AV484">
        <f t="shared" ca="1" si="297"/>
        <v>306.21592562431931</v>
      </c>
      <c r="AW484">
        <f t="shared" ca="1" si="298"/>
        <v>356.62922265015067</v>
      </c>
      <c r="AX484">
        <f t="shared" ca="1" si="299"/>
        <v>368.04593313539027</v>
      </c>
      <c r="AY484">
        <f t="shared" ca="1" si="300"/>
        <v>372.83144532802959</v>
      </c>
      <c r="AZ484">
        <f t="shared" ca="1" si="301"/>
        <v>349.47977548923268</v>
      </c>
      <c r="BA484">
        <f t="shared" ca="1" si="302"/>
        <v>301.22210714335699</v>
      </c>
      <c r="BB484">
        <f t="shared" ca="1" si="303"/>
        <v>322.62343308291673</v>
      </c>
      <c r="BC484">
        <f t="shared" ca="1" si="304"/>
        <v>328.13988327546679</v>
      </c>
      <c r="BD484">
        <f t="shared" ca="1" si="305"/>
        <v>321.23780677396326</v>
      </c>
      <c r="BE484">
        <f t="shared" ca="1" si="306"/>
        <v>299.81906950858217</v>
      </c>
      <c r="BF484">
        <f t="shared" ca="1" si="307"/>
        <v>334.27058401462585</v>
      </c>
      <c r="BG484">
        <f t="shared" ca="1" si="308"/>
        <v>316.17383408025586</v>
      </c>
      <c r="BH484">
        <f t="shared" ca="1" si="309"/>
        <v>355.55140566569048</v>
      </c>
      <c r="BI484">
        <f t="shared" ca="1" si="310"/>
        <v>374.18492317300019</v>
      </c>
      <c r="BJ484">
        <f t="shared" ca="1" si="311"/>
        <v>365.15978398336125</v>
      </c>
      <c r="BK484">
        <f t="shared" ca="1" si="312"/>
        <v>341.56808261144215</v>
      </c>
      <c r="BL484">
        <f t="shared" ca="1" si="313"/>
        <v>343.57610379547134</v>
      </c>
      <c r="BM484">
        <f t="shared" ca="1" si="314"/>
        <v>356.37929940589254</v>
      </c>
      <c r="BN484">
        <f t="shared" ca="1" si="315"/>
        <v>355.77637724224496</v>
      </c>
      <c r="BO484">
        <f t="shared" ca="1" si="316"/>
        <v>351.10790183122447</v>
      </c>
      <c r="BP484">
        <f t="shared" ca="1" si="317"/>
        <v>301.06056980789651</v>
      </c>
      <c r="BQ484">
        <f t="shared" ca="1" si="318"/>
        <v>302.87898426123917</v>
      </c>
      <c r="BR484">
        <f t="shared" ca="1" si="319"/>
        <v>310.03267839963888</v>
      </c>
      <c r="BS484">
        <f t="shared" ca="1" si="320"/>
        <v>327.03075743371863</v>
      </c>
      <c r="BT484">
        <f t="shared" ca="1" si="321"/>
        <v>315.18034457601442</v>
      </c>
      <c r="BU484">
        <f t="shared" ca="1" si="322"/>
        <v>325.4705732321305</v>
      </c>
      <c r="BV484" s="13">
        <f t="shared" ca="1" si="323"/>
        <v>312.64814103253917</v>
      </c>
      <c r="BW484" s="13">
        <f t="shared" ca="1" si="324"/>
        <v>299.81906950858217</v>
      </c>
      <c r="BX484" s="20">
        <f t="shared" ca="1" si="325"/>
        <v>12</v>
      </c>
      <c r="BY484" s="20">
        <f t="shared" ca="1" si="326"/>
        <v>0</v>
      </c>
      <c r="BZ484" s="21">
        <f t="shared" ca="1" si="327"/>
        <v>1.0480811762323889</v>
      </c>
    </row>
    <row r="485" spans="1:78" x14ac:dyDescent="0.3">
      <c r="A485">
        <v>478</v>
      </c>
      <c r="B485">
        <f ca="1">_xlfn.NORM.S.INV(RAND())</f>
        <v>1.6742544154460008</v>
      </c>
      <c r="C485">
        <f ca="1">_xlfn.NORM.S.INV(RAND())</f>
        <v>0.42251761659287174</v>
      </c>
      <c r="D485">
        <f ca="1">_xlfn.NORM.S.INV(RAND())</f>
        <v>-0.73760978434608382</v>
      </c>
      <c r="E485">
        <f ca="1">_xlfn.NORM.S.INV(RAND())</f>
        <v>0.55957396359739453</v>
      </c>
      <c r="F485">
        <f ca="1">_xlfn.NORM.S.INV(RAND())</f>
        <v>-1.2820660018951293</v>
      </c>
      <c r="G485">
        <f ca="1">_xlfn.NORM.S.INV(RAND())</f>
        <v>0.45018880234059244</v>
      </c>
      <c r="H485">
        <f ca="1">_xlfn.NORM.S.INV(RAND())</f>
        <v>0.93329344292552274</v>
      </c>
      <c r="I485">
        <f ca="1">_xlfn.NORM.S.INV(RAND())</f>
        <v>0.29532835253419348</v>
      </c>
      <c r="J485">
        <f ca="1">_xlfn.NORM.S.INV(RAND())</f>
        <v>1.5688933124655529</v>
      </c>
      <c r="K485">
        <f ca="1">_xlfn.NORM.S.INV(RAND())</f>
        <v>0.21268104260891071</v>
      </c>
      <c r="L485">
        <f ca="1">_xlfn.NORM.S.INV(RAND())</f>
        <v>-1.4803531859753978</v>
      </c>
      <c r="M485">
        <f ca="1">_xlfn.NORM.S.INV(RAND())</f>
        <v>2.4289511983359061E-2</v>
      </c>
      <c r="N485">
        <f ca="1">_xlfn.NORM.S.INV(RAND())</f>
        <v>-0.31843405806953545</v>
      </c>
      <c r="O485">
        <f ca="1">_xlfn.NORM.S.INV(RAND())</f>
        <v>-8.7701153495441497E-2</v>
      </c>
      <c r="P485">
        <f ca="1">_xlfn.NORM.S.INV(RAND())</f>
        <v>-0.15118212278412635</v>
      </c>
      <c r="Q485">
        <f ca="1">_xlfn.NORM.S.INV(RAND())</f>
        <v>2.2880966439375161</v>
      </c>
      <c r="R485">
        <f ca="1">_xlfn.NORM.S.INV(RAND())</f>
        <v>-0.23487395927618121</v>
      </c>
      <c r="S485">
        <f ca="1">_xlfn.NORM.S.INV(RAND())</f>
        <v>-0.936380319830317</v>
      </c>
      <c r="T485">
        <f ca="1">_xlfn.NORM.S.INV(RAND())</f>
        <v>0.25413236228593128</v>
      </c>
      <c r="U485">
        <f ca="1">_xlfn.NORM.S.INV(RAND())</f>
        <v>-0.15725288129914072</v>
      </c>
      <c r="V485">
        <f ca="1">_xlfn.NORM.S.INV(RAND())</f>
        <v>0.60115356073871407</v>
      </c>
      <c r="W485">
        <f ca="1">_xlfn.NORM.S.INV(RAND())</f>
        <v>-0.40857705092781882</v>
      </c>
      <c r="X485">
        <f ca="1">_xlfn.NORM.S.INV(RAND())</f>
        <v>1.6280712431067543</v>
      </c>
      <c r="Y485">
        <f ca="1">_xlfn.NORM.S.INV(RAND())</f>
        <v>-0.36426494428264894</v>
      </c>
      <c r="Z485">
        <f ca="1">_xlfn.NORM.S.INV(RAND())</f>
        <v>-0.72220897211299773</v>
      </c>
      <c r="AA485">
        <f ca="1">_xlfn.NORM.S.INV(RAND())</f>
        <v>0.38307850367948226</v>
      </c>
      <c r="AB485">
        <f ca="1">_xlfn.NORM.S.INV(RAND())</f>
        <v>0.90045238656829552</v>
      </c>
      <c r="AC485">
        <f ca="1">_xlfn.NORM.S.INV(RAND())</f>
        <v>-0.6356387736941006</v>
      </c>
      <c r="AD485">
        <f ca="1">_xlfn.NORM.S.INV(RAND())</f>
        <v>-0.58112346326427033</v>
      </c>
      <c r="AE485">
        <f ca="1">_xlfn.NORM.S.INV(RAND())</f>
        <v>-0.92438727860182146</v>
      </c>
      <c r="AF485">
        <f ca="1">_xlfn.NORM.S.INV(RAND())</f>
        <v>-0.21112473310092927</v>
      </c>
      <c r="AG485">
        <f ca="1">_xlfn.NORM.S.INV(RAND())</f>
        <v>1.3576108278944823</v>
      </c>
      <c r="AH485">
        <f ca="1">_xlfn.NORM.S.INV(RAND())</f>
        <v>0.61340015967952688</v>
      </c>
      <c r="AI485">
        <f ca="1">_xlfn.NORM.S.INV(RAND())</f>
        <v>-2.0351298084443741</v>
      </c>
      <c r="AJ485">
        <f ca="1">_xlfn.NORM.S.INV(RAND())</f>
        <v>-1.8020779907550781</v>
      </c>
      <c r="AK485">
        <f ca="1">_xlfn.NORM.S.INV(RAND())</f>
        <v>-2.5387358297684117</v>
      </c>
      <c r="AL485" s="13">
        <f t="shared" si="287"/>
        <v>360</v>
      </c>
      <c r="AM485">
        <f t="shared" ca="1" si="288"/>
        <v>396.37093942447325</v>
      </c>
      <c r="AN485">
        <f t="shared" ca="1" si="289"/>
        <v>405.98973979012692</v>
      </c>
      <c r="AO485">
        <f t="shared" ca="1" si="290"/>
        <v>388.90118974268069</v>
      </c>
      <c r="AP485">
        <f t="shared" ca="1" si="291"/>
        <v>401.50325947289923</v>
      </c>
      <c r="AQ485">
        <f t="shared" ca="1" si="292"/>
        <v>372.70188710024104</v>
      </c>
      <c r="AR485">
        <f t="shared" ca="1" si="293"/>
        <v>382.35667063554524</v>
      </c>
      <c r="AS485">
        <f t="shared" ca="1" si="294"/>
        <v>403.35655439022918</v>
      </c>
      <c r="AT485">
        <f t="shared" ca="1" si="295"/>
        <v>410.12215110501307</v>
      </c>
      <c r="AU485">
        <f t="shared" ca="1" si="296"/>
        <v>448.81845575516434</v>
      </c>
      <c r="AV485">
        <f t="shared" ca="1" si="297"/>
        <v>454.17425903262381</v>
      </c>
      <c r="AW485">
        <f t="shared" ca="1" si="298"/>
        <v>416.79565143071676</v>
      </c>
      <c r="AX485">
        <f t="shared" ca="1" si="299"/>
        <v>417.20668484582097</v>
      </c>
      <c r="AY485">
        <f t="shared" ca="1" si="300"/>
        <v>409.43586800392666</v>
      </c>
      <c r="AZ485">
        <f t="shared" ca="1" si="301"/>
        <v>407.19825725961476</v>
      </c>
      <c r="BA485">
        <f t="shared" ca="1" si="302"/>
        <v>403.4913357809283</v>
      </c>
      <c r="BB485">
        <f t="shared" ca="1" si="303"/>
        <v>460.28306985992725</v>
      </c>
      <c r="BC485">
        <f t="shared" ca="1" si="304"/>
        <v>453.89438937285865</v>
      </c>
      <c r="BD485">
        <f t="shared" ca="1" si="305"/>
        <v>429.82834822489252</v>
      </c>
      <c r="BE485">
        <f t="shared" ca="1" si="306"/>
        <v>435.99972426374126</v>
      </c>
      <c r="BF485">
        <f t="shared" ca="1" si="307"/>
        <v>431.87921097570887</v>
      </c>
      <c r="BG485">
        <f t="shared" ca="1" si="308"/>
        <v>446.94560370334506</v>
      </c>
      <c r="BH485">
        <f t="shared" ca="1" si="309"/>
        <v>436.34404297296692</v>
      </c>
      <c r="BI485">
        <f t="shared" ca="1" si="310"/>
        <v>479.14874997572582</v>
      </c>
      <c r="BJ485">
        <f t="shared" ca="1" si="311"/>
        <v>468.98162047178278</v>
      </c>
      <c r="BK485">
        <f t="shared" ca="1" si="312"/>
        <v>449.64130180524728</v>
      </c>
      <c r="BL485">
        <f t="shared" ca="1" si="313"/>
        <v>459.50532888260284</v>
      </c>
      <c r="BM485">
        <f t="shared" ca="1" si="314"/>
        <v>483.82415034896508</v>
      </c>
      <c r="BN485">
        <f t="shared" ca="1" si="315"/>
        <v>466.19603731417556</v>
      </c>
      <c r="BO485">
        <f t="shared" ca="1" si="316"/>
        <v>450.62629469040905</v>
      </c>
      <c r="BP485">
        <f t="shared" ca="1" si="317"/>
        <v>427.02911249689924</v>
      </c>
      <c r="BQ485">
        <f t="shared" ca="1" si="318"/>
        <v>421.67978860837741</v>
      </c>
      <c r="BR485">
        <f t="shared" ca="1" si="319"/>
        <v>455.87163252632365</v>
      </c>
      <c r="BS485">
        <f t="shared" ca="1" si="320"/>
        <v>472.10870691590304</v>
      </c>
      <c r="BT485">
        <f t="shared" ca="1" si="321"/>
        <v>419.59683323518095</v>
      </c>
      <c r="BU485">
        <f t="shared" ca="1" si="322"/>
        <v>377.97748918163251</v>
      </c>
      <c r="BV485" s="13">
        <f t="shared" ca="1" si="323"/>
        <v>326.30874158934029</v>
      </c>
      <c r="BW485" s="13">
        <f t="shared" ca="1" si="324"/>
        <v>326.30874158934029</v>
      </c>
      <c r="BX485" s="20">
        <f t="shared" ca="1" si="325"/>
        <v>6</v>
      </c>
      <c r="BY485" s="20">
        <f t="shared" ca="1" si="326"/>
        <v>0</v>
      </c>
      <c r="BZ485" s="21">
        <f t="shared" ca="1" si="327"/>
        <v>1.0245164171871852</v>
      </c>
    </row>
    <row r="486" spans="1:78" x14ac:dyDescent="0.3">
      <c r="A486">
        <v>479</v>
      </c>
      <c r="B486">
        <f ca="1">_xlfn.NORM.S.INV(RAND())</f>
        <v>-7.7599587771933251E-2</v>
      </c>
      <c r="C486">
        <f ca="1">_xlfn.NORM.S.INV(RAND())</f>
        <v>0.11554257361409997</v>
      </c>
      <c r="D486">
        <f ca="1">_xlfn.NORM.S.INV(RAND())</f>
        <v>0.93456826364080892</v>
      </c>
      <c r="E486">
        <f ca="1">_xlfn.NORM.S.INV(RAND())</f>
        <v>-1.3096513003788983</v>
      </c>
      <c r="F486">
        <f ca="1">_xlfn.NORM.S.INV(RAND())</f>
        <v>-1.0850905609823975</v>
      </c>
      <c r="G486">
        <f ca="1">_xlfn.NORM.S.INV(RAND())</f>
        <v>1.3026657989086978E-3</v>
      </c>
      <c r="H486">
        <f ca="1">_xlfn.NORM.S.INV(RAND())</f>
        <v>0.65737070396571107</v>
      </c>
      <c r="I486">
        <f ca="1">_xlfn.NORM.S.INV(RAND())</f>
        <v>-0.41798724926202097</v>
      </c>
      <c r="J486">
        <f ca="1">_xlfn.NORM.S.INV(RAND())</f>
        <v>0.98274720115607217</v>
      </c>
      <c r="K486">
        <f ca="1">_xlfn.NORM.S.INV(RAND())</f>
        <v>-0.67463603429893926</v>
      </c>
      <c r="L486">
        <f ca="1">_xlfn.NORM.S.INV(RAND())</f>
        <v>2.0071925934493509</v>
      </c>
      <c r="M486">
        <f ca="1">_xlfn.NORM.S.INV(RAND())</f>
        <v>-1.5122348279298345</v>
      </c>
      <c r="N486">
        <f ca="1">_xlfn.NORM.S.INV(RAND())</f>
        <v>0.72406992905842216</v>
      </c>
      <c r="O486">
        <f ca="1">_xlfn.NORM.S.INV(RAND())</f>
        <v>0.45352440887157108</v>
      </c>
      <c r="P486">
        <f ca="1">_xlfn.NORM.S.INV(RAND())</f>
        <v>-0.19228464659720809</v>
      </c>
      <c r="Q486">
        <f ca="1">_xlfn.NORM.S.INV(RAND())</f>
        <v>-0.82483761075516338</v>
      </c>
      <c r="R486">
        <f ca="1">_xlfn.NORM.S.INV(RAND())</f>
        <v>0.46670494213877961</v>
      </c>
      <c r="S486">
        <f ca="1">_xlfn.NORM.S.INV(RAND())</f>
        <v>0.59424646052850716</v>
      </c>
      <c r="T486">
        <f ca="1">_xlfn.NORM.S.INV(RAND())</f>
        <v>-5.2958190257890968E-2</v>
      </c>
      <c r="U486">
        <f ca="1">_xlfn.NORM.S.INV(RAND())</f>
        <v>-6.414210670872357E-2</v>
      </c>
      <c r="V486">
        <f ca="1">_xlfn.NORM.S.INV(RAND())</f>
        <v>-1.5555688491553055</v>
      </c>
      <c r="W486">
        <f ca="1">_xlfn.NORM.S.INV(RAND())</f>
        <v>0.33200223332596229</v>
      </c>
      <c r="X486">
        <f ca="1">_xlfn.NORM.S.INV(RAND())</f>
        <v>-1.1304654006606674</v>
      </c>
      <c r="Y486">
        <f ca="1">_xlfn.NORM.S.INV(RAND())</f>
        <v>0.31121306515288455</v>
      </c>
      <c r="Z486">
        <f ca="1">_xlfn.NORM.S.INV(RAND())</f>
        <v>-0.78646646522555008</v>
      </c>
      <c r="AA486">
        <f ca="1">_xlfn.NORM.S.INV(RAND())</f>
        <v>0.85848810915771601</v>
      </c>
      <c r="AB486">
        <f ca="1">_xlfn.NORM.S.INV(RAND())</f>
        <v>-1.1052285758981251</v>
      </c>
      <c r="AC486">
        <f ca="1">_xlfn.NORM.S.INV(RAND())</f>
        <v>-1.3559595301984817</v>
      </c>
      <c r="AD486">
        <f ca="1">_xlfn.NORM.S.INV(RAND())</f>
        <v>-0.39153027844050892</v>
      </c>
      <c r="AE486">
        <f ca="1">_xlfn.NORM.S.INV(RAND())</f>
        <v>1.4084726879888716</v>
      </c>
      <c r="AF486">
        <f ca="1">_xlfn.NORM.S.INV(RAND())</f>
        <v>1.3924438036561047</v>
      </c>
      <c r="AG486">
        <f ca="1">_xlfn.NORM.S.INV(RAND())</f>
        <v>-0.81861002957364304</v>
      </c>
      <c r="AH486">
        <f ca="1">_xlfn.NORM.S.INV(RAND())</f>
        <v>0.14680447097080948</v>
      </c>
      <c r="AI486">
        <f ca="1">_xlfn.NORM.S.INV(RAND())</f>
        <v>-2.1433280935128445</v>
      </c>
      <c r="AJ486">
        <f ca="1">_xlfn.NORM.S.INV(RAND())</f>
        <v>-0.98799818607071654</v>
      </c>
      <c r="AK486">
        <f ca="1">_xlfn.NORM.S.INV(RAND())</f>
        <v>-0.86156330724349461</v>
      </c>
      <c r="AL486" s="13">
        <f t="shared" si="287"/>
        <v>360</v>
      </c>
      <c r="AM486">
        <f t="shared" ca="1" si="288"/>
        <v>358.24143211889617</v>
      </c>
      <c r="AN486">
        <f t="shared" ca="1" si="289"/>
        <v>360.48896191162925</v>
      </c>
      <c r="AO486">
        <f t="shared" ca="1" si="290"/>
        <v>380.3158130825118</v>
      </c>
      <c r="AP486">
        <f t="shared" ca="1" si="291"/>
        <v>352.47248937115359</v>
      </c>
      <c r="AQ486">
        <f t="shared" ca="1" si="292"/>
        <v>330.93043113775627</v>
      </c>
      <c r="AR486">
        <f t="shared" ca="1" si="293"/>
        <v>330.81745184205982</v>
      </c>
      <c r="AS486">
        <f t="shared" ca="1" si="294"/>
        <v>343.47123486344316</v>
      </c>
      <c r="AT486">
        <f t="shared" ca="1" si="295"/>
        <v>335.14195726645289</v>
      </c>
      <c r="AU486">
        <f t="shared" ca="1" si="296"/>
        <v>354.55960304514372</v>
      </c>
      <c r="AV486">
        <f t="shared" ca="1" si="297"/>
        <v>340.87289582423028</v>
      </c>
      <c r="AW486">
        <f t="shared" ca="1" si="298"/>
        <v>382.59550945857404</v>
      </c>
      <c r="AX486">
        <f t="shared" ca="1" si="299"/>
        <v>350.4621579931478</v>
      </c>
      <c r="AY486">
        <f t="shared" ca="1" si="300"/>
        <v>365.27126343256691</v>
      </c>
      <c r="AZ486">
        <f t="shared" ca="1" si="301"/>
        <v>374.80573147252221</v>
      </c>
      <c r="BA486">
        <f t="shared" ca="1" si="302"/>
        <v>370.51340184969121</v>
      </c>
      <c r="BB486">
        <f t="shared" ca="1" si="303"/>
        <v>353.1351793942452</v>
      </c>
      <c r="BC486">
        <f t="shared" ca="1" si="304"/>
        <v>362.62871379862725</v>
      </c>
      <c r="BD486">
        <f t="shared" ca="1" si="305"/>
        <v>375.12963236741592</v>
      </c>
      <c r="BE486">
        <f t="shared" ca="1" si="306"/>
        <v>373.82861485703393</v>
      </c>
      <c r="BF486">
        <f t="shared" ca="1" si="307"/>
        <v>372.29164178688836</v>
      </c>
      <c r="BG486">
        <f t="shared" ca="1" si="308"/>
        <v>340.17155176316743</v>
      </c>
      <c r="BH486">
        <f t="shared" ca="1" si="309"/>
        <v>346.61045649049362</v>
      </c>
      <c r="BI486">
        <f t="shared" ca="1" si="310"/>
        <v>324.57525781988721</v>
      </c>
      <c r="BJ486">
        <f t="shared" ca="1" si="311"/>
        <v>330.32223793428022</v>
      </c>
      <c r="BK486">
        <f t="shared" ca="1" si="312"/>
        <v>315.52733781294569</v>
      </c>
      <c r="BL486">
        <f t="shared" ca="1" si="313"/>
        <v>331.4223337420367</v>
      </c>
      <c r="BM486">
        <f t="shared" ca="1" si="314"/>
        <v>310.80522399540422</v>
      </c>
      <c r="BN486">
        <f t="shared" ca="1" si="315"/>
        <v>287.28173805291465</v>
      </c>
      <c r="BO486">
        <f t="shared" ca="1" si="316"/>
        <v>280.74357889418667</v>
      </c>
      <c r="BP486">
        <f t="shared" ca="1" si="317"/>
        <v>304.4001942072627</v>
      </c>
      <c r="BQ486">
        <f t="shared" ca="1" si="318"/>
        <v>329.74491734214018</v>
      </c>
      <c r="BR486">
        <f t="shared" ca="1" si="319"/>
        <v>314.39188182295146</v>
      </c>
      <c r="BS486">
        <f t="shared" ca="1" si="320"/>
        <v>316.9358325674462</v>
      </c>
      <c r="BT486">
        <f t="shared" ca="1" si="321"/>
        <v>279.92943697978649</v>
      </c>
      <c r="BU486">
        <f t="shared" ca="1" si="322"/>
        <v>264.29840640190957</v>
      </c>
      <c r="BV486" s="13">
        <f t="shared" ca="1" si="323"/>
        <v>251.36843834140399</v>
      </c>
      <c r="BW486" s="13">
        <f t="shared" ca="1" si="324"/>
        <v>251.36843834140399</v>
      </c>
      <c r="BX486" s="20">
        <f t="shared" ca="1" si="325"/>
        <v>12</v>
      </c>
      <c r="BY486" s="20">
        <f t="shared" ca="1" si="326"/>
        <v>0</v>
      </c>
      <c r="BZ486" s="21">
        <f t="shared" ca="1" si="327"/>
        <v>1.0480811762323889</v>
      </c>
    </row>
    <row r="487" spans="1:78" x14ac:dyDescent="0.3">
      <c r="A487">
        <v>480</v>
      </c>
      <c r="B487">
        <f ca="1">_xlfn.NORM.S.INV(RAND())</f>
        <v>-0.74937278885651215</v>
      </c>
      <c r="C487">
        <f ca="1">_xlfn.NORM.S.INV(RAND())</f>
        <v>1.0638071361864219</v>
      </c>
      <c r="D487">
        <f ca="1">_xlfn.NORM.S.INV(RAND())</f>
        <v>1.6906818120227032</v>
      </c>
      <c r="E487">
        <f ca="1">_xlfn.NORM.S.INV(RAND())</f>
        <v>0.98417094920681047</v>
      </c>
      <c r="F487">
        <f ca="1">_xlfn.NORM.S.INV(RAND())</f>
        <v>1.0955119579405428</v>
      </c>
      <c r="G487">
        <f ca="1">_xlfn.NORM.S.INV(RAND())</f>
        <v>-0.72804088514714305</v>
      </c>
      <c r="H487">
        <f ca="1">_xlfn.NORM.S.INV(RAND())</f>
        <v>1.3981098512158106</v>
      </c>
      <c r="I487">
        <f ca="1">_xlfn.NORM.S.INV(RAND())</f>
        <v>-1.0912493335199194</v>
      </c>
      <c r="J487">
        <f ca="1">_xlfn.NORM.S.INV(RAND())</f>
        <v>1.2685256065390882</v>
      </c>
      <c r="K487">
        <f ca="1">_xlfn.NORM.S.INV(RAND())</f>
        <v>-1.8509274081099103</v>
      </c>
      <c r="L487">
        <f ca="1">_xlfn.NORM.S.INV(RAND())</f>
        <v>0.75597765058069588</v>
      </c>
      <c r="M487">
        <f ca="1">_xlfn.NORM.S.INV(RAND())</f>
        <v>-0.791206878665345</v>
      </c>
      <c r="N487">
        <f ca="1">_xlfn.NORM.S.INV(RAND())</f>
        <v>-1.2960181882113666</v>
      </c>
      <c r="O487">
        <f ca="1">_xlfn.NORM.S.INV(RAND())</f>
        <v>-0.59737367597097624</v>
      </c>
      <c r="P487">
        <f ca="1">_xlfn.NORM.S.INV(RAND())</f>
        <v>-1.1433743563203898</v>
      </c>
      <c r="Q487">
        <f ca="1">_xlfn.NORM.S.INV(RAND())</f>
        <v>-0.74806364211528786</v>
      </c>
      <c r="R487">
        <f ca="1">_xlfn.NORM.S.INV(RAND())</f>
        <v>-0.56874898782947492</v>
      </c>
      <c r="S487">
        <f ca="1">_xlfn.NORM.S.INV(RAND())</f>
        <v>-2.2793727545171945</v>
      </c>
      <c r="T487">
        <f ca="1">_xlfn.NORM.S.INV(RAND())</f>
        <v>-0.22493464473556612</v>
      </c>
      <c r="U487">
        <f ca="1">_xlfn.NORM.S.INV(RAND())</f>
        <v>0.33332864727178924</v>
      </c>
      <c r="V487">
        <f ca="1">_xlfn.NORM.S.INV(RAND())</f>
        <v>0.11739137926921299</v>
      </c>
      <c r="W487">
        <f ca="1">_xlfn.NORM.S.INV(RAND())</f>
        <v>-0.80173780707679043</v>
      </c>
      <c r="X487">
        <f ca="1">_xlfn.NORM.S.INV(RAND())</f>
        <v>0.33395692190812776</v>
      </c>
      <c r="Y487">
        <f ca="1">_xlfn.NORM.S.INV(RAND())</f>
        <v>-1.6071333660668976</v>
      </c>
      <c r="Z487">
        <f ca="1">_xlfn.NORM.S.INV(RAND())</f>
        <v>0.42903926972547762</v>
      </c>
      <c r="AA487">
        <f ca="1">_xlfn.NORM.S.INV(RAND())</f>
        <v>1.3761823016116799</v>
      </c>
      <c r="AB487">
        <f ca="1">_xlfn.NORM.S.INV(RAND())</f>
        <v>-0.84040772411463849</v>
      </c>
      <c r="AC487">
        <f ca="1">_xlfn.NORM.S.INV(RAND())</f>
        <v>0.53711089916990618</v>
      </c>
      <c r="AD487">
        <f ca="1">_xlfn.NORM.S.INV(RAND())</f>
        <v>-0.19520250210410842</v>
      </c>
      <c r="AE487">
        <f ca="1">_xlfn.NORM.S.INV(RAND())</f>
        <v>-0.20156601471041016</v>
      </c>
      <c r="AF487">
        <f ca="1">_xlfn.NORM.S.INV(RAND())</f>
        <v>0.91583967969054747</v>
      </c>
      <c r="AG487">
        <f ca="1">_xlfn.NORM.S.INV(RAND())</f>
        <v>0.35169919271490691</v>
      </c>
      <c r="AH487">
        <f ca="1">_xlfn.NORM.S.INV(RAND())</f>
        <v>0.8035110934737324</v>
      </c>
      <c r="AI487">
        <f ca="1">_xlfn.NORM.S.INV(RAND())</f>
        <v>1.8109647468815226</v>
      </c>
      <c r="AJ487">
        <f ca="1">_xlfn.NORM.S.INV(RAND())</f>
        <v>4.5414230397373016E-2</v>
      </c>
      <c r="AK487">
        <f ca="1">_xlfn.NORM.S.INV(RAND())</f>
        <v>-0.35208791440692111</v>
      </c>
      <c r="AL487" s="13">
        <f t="shared" si="287"/>
        <v>360</v>
      </c>
      <c r="AM487">
        <f t="shared" ca="1" si="288"/>
        <v>344.61308903623325</v>
      </c>
      <c r="AN487">
        <f t="shared" ca="1" si="289"/>
        <v>366.28970852094562</v>
      </c>
      <c r="AO487">
        <f t="shared" ca="1" si="290"/>
        <v>403.67878169288491</v>
      </c>
      <c r="AP487">
        <f t="shared" ca="1" si="291"/>
        <v>427.10245951251096</v>
      </c>
      <c r="AQ487">
        <f t="shared" ca="1" si="292"/>
        <v>454.79950895423781</v>
      </c>
      <c r="AR487">
        <f t="shared" ca="1" si="293"/>
        <v>435.89725216770887</v>
      </c>
      <c r="AS487">
        <f t="shared" ca="1" si="294"/>
        <v>472.34506983708866</v>
      </c>
      <c r="AT487">
        <f t="shared" ca="1" si="295"/>
        <v>443.31909803080657</v>
      </c>
      <c r="AU487">
        <f t="shared" ca="1" si="296"/>
        <v>476.80686594575445</v>
      </c>
      <c r="AV487">
        <f t="shared" ca="1" si="297"/>
        <v>428.30326395019989</v>
      </c>
      <c r="AW487">
        <f t="shared" ca="1" si="298"/>
        <v>447.22473388555221</v>
      </c>
      <c r="AX487">
        <f t="shared" ca="1" si="299"/>
        <v>427.07695161091505</v>
      </c>
      <c r="AY487">
        <f t="shared" ca="1" si="300"/>
        <v>396.12186344547018</v>
      </c>
      <c r="AZ487">
        <f t="shared" ca="1" si="301"/>
        <v>382.53335342331775</v>
      </c>
      <c r="BA487">
        <f t="shared" ca="1" si="302"/>
        <v>357.94753738688433</v>
      </c>
      <c r="BB487">
        <f t="shared" ca="1" si="303"/>
        <v>342.67425117073577</v>
      </c>
      <c r="BC487">
        <f t="shared" ca="1" si="304"/>
        <v>331.46654553261493</v>
      </c>
      <c r="BD487">
        <f t="shared" ca="1" si="305"/>
        <v>290.4729835306137</v>
      </c>
      <c r="BE487">
        <f t="shared" ca="1" si="306"/>
        <v>286.60566964693339</v>
      </c>
      <c r="BF487">
        <f t="shared" ca="1" si="307"/>
        <v>292.05302241399335</v>
      </c>
      <c r="BG487">
        <f t="shared" ca="1" si="308"/>
        <v>293.9166715812425</v>
      </c>
      <c r="BH487">
        <f t="shared" ca="1" si="309"/>
        <v>280.50492328554384</v>
      </c>
      <c r="BI487">
        <f t="shared" ca="1" si="310"/>
        <v>285.84669105623601</v>
      </c>
      <c r="BJ487">
        <f t="shared" ca="1" si="311"/>
        <v>260.40837373540836</v>
      </c>
      <c r="BK487">
        <f t="shared" ca="1" si="312"/>
        <v>266.82819694009288</v>
      </c>
      <c r="BL487">
        <f t="shared" ca="1" si="313"/>
        <v>288.77338619326986</v>
      </c>
      <c r="BM487">
        <f t="shared" ca="1" si="314"/>
        <v>274.98171937598465</v>
      </c>
      <c r="BN487">
        <f t="shared" ca="1" si="315"/>
        <v>283.52436584447355</v>
      </c>
      <c r="BO487">
        <f t="shared" ca="1" si="316"/>
        <v>280.23019142035952</v>
      </c>
      <c r="BP487">
        <f t="shared" ca="1" si="317"/>
        <v>276.87254991194516</v>
      </c>
      <c r="BQ487">
        <f t="shared" ca="1" si="318"/>
        <v>291.78483189746936</v>
      </c>
      <c r="BR487">
        <f t="shared" ca="1" si="319"/>
        <v>297.6461453592882</v>
      </c>
      <c r="BS487">
        <f t="shared" ca="1" si="320"/>
        <v>311.64958050674261</v>
      </c>
      <c r="BT487">
        <f t="shared" ca="1" si="321"/>
        <v>345.85473607173333</v>
      </c>
      <c r="BU487">
        <f t="shared" ca="1" si="322"/>
        <v>346.6182998624397</v>
      </c>
      <c r="BV487" s="13">
        <f t="shared" ca="1" si="323"/>
        <v>339.5019539043131</v>
      </c>
      <c r="BW487" s="13">
        <f t="shared" ca="1" si="324"/>
        <v>260.40837373540836</v>
      </c>
      <c r="BX487" s="20">
        <f t="shared" ca="1" si="325"/>
        <v>6</v>
      </c>
      <c r="BY487" s="20">
        <f t="shared" ca="1" si="326"/>
        <v>0</v>
      </c>
      <c r="BZ487" s="21">
        <f t="shared" ca="1" si="327"/>
        <v>1.0245164171871852</v>
      </c>
    </row>
    <row r="488" spans="1:78" x14ac:dyDescent="0.3">
      <c r="A488">
        <v>481</v>
      </c>
      <c r="B488">
        <f ca="1">_xlfn.NORM.S.INV(RAND())</f>
        <v>-0.25866621734328599</v>
      </c>
      <c r="C488">
        <f ca="1">_xlfn.NORM.S.INV(RAND())</f>
        <v>1.3296343602952665</v>
      </c>
      <c r="D488">
        <f ca="1">_xlfn.NORM.S.INV(RAND())</f>
        <v>0.45225647336366503</v>
      </c>
      <c r="E488">
        <f ca="1">_xlfn.NORM.S.INV(RAND())</f>
        <v>-1.1091497887222359</v>
      </c>
      <c r="F488">
        <f ca="1">_xlfn.NORM.S.INV(RAND())</f>
        <v>1.6674900134719661</v>
      </c>
      <c r="G488">
        <f ca="1">_xlfn.NORM.S.INV(RAND())</f>
        <v>0.3144684128521108</v>
      </c>
      <c r="H488">
        <f ca="1">_xlfn.NORM.S.INV(RAND())</f>
        <v>-1.353871963670688</v>
      </c>
      <c r="I488">
        <f ca="1">_xlfn.NORM.S.INV(RAND())</f>
        <v>1.6909900583545707</v>
      </c>
      <c r="J488">
        <f ca="1">_xlfn.NORM.S.INV(RAND())</f>
        <v>0.87230523987205211</v>
      </c>
      <c r="K488">
        <f ca="1">_xlfn.NORM.S.INV(RAND())</f>
        <v>-0.42899213145472881</v>
      </c>
      <c r="L488">
        <f ca="1">_xlfn.NORM.S.INV(RAND())</f>
        <v>0.41684268335411129</v>
      </c>
      <c r="M488">
        <f ca="1">_xlfn.NORM.S.INV(RAND())</f>
        <v>-0.21675327758490795</v>
      </c>
      <c r="N488">
        <f ca="1">_xlfn.NORM.S.INV(RAND())</f>
        <v>-0.81467667274237787</v>
      </c>
      <c r="O488">
        <f ca="1">_xlfn.NORM.S.INV(RAND())</f>
        <v>1.1484627209806344</v>
      </c>
      <c r="P488">
        <f ca="1">_xlfn.NORM.S.INV(RAND())</f>
        <v>-1.0518815983817331</v>
      </c>
      <c r="Q488">
        <f ca="1">_xlfn.NORM.S.INV(RAND())</f>
        <v>-0.66815942323329736</v>
      </c>
      <c r="R488">
        <f ca="1">_xlfn.NORM.S.INV(RAND())</f>
        <v>-1.7037758568546055</v>
      </c>
      <c r="S488">
        <f ca="1">_xlfn.NORM.S.INV(RAND())</f>
        <v>-0.14557336770246887</v>
      </c>
      <c r="T488">
        <f ca="1">_xlfn.NORM.S.INV(RAND())</f>
        <v>1.6442998354170859</v>
      </c>
      <c r="U488">
        <f ca="1">_xlfn.NORM.S.INV(RAND())</f>
        <v>-0.51195879894066632</v>
      </c>
      <c r="V488">
        <f ca="1">_xlfn.NORM.S.INV(RAND())</f>
        <v>-0.65933315295612105</v>
      </c>
      <c r="W488">
        <f ca="1">_xlfn.NORM.S.INV(RAND())</f>
        <v>-1.517933473535555</v>
      </c>
      <c r="X488">
        <f ca="1">_xlfn.NORM.S.INV(RAND())</f>
        <v>7.1967654634239778E-2</v>
      </c>
      <c r="Y488">
        <f ca="1">_xlfn.NORM.S.INV(RAND())</f>
        <v>1.9941120578679095</v>
      </c>
      <c r="Z488">
        <f ca="1">_xlfn.NORM.S.INV(RAND())</f>
        <v>-1.6772227987707056</v>
      </c>
      <c r="AA488">
        <f ca="1">_xlfn.NORM.S.INV(RAND())</f>
        <v>-0.27194102688184352</v>
      </c>
      <c r="AB488">
        <f ca="1">_xlfn.NORM.S.INV(RAND())</f>
        <v>-0.5339132656049197</v>
      </c>
      <c r="AC488">
        <f ca="1">_xlfn.NORM.S.INV(RAND())</f>
        <v>0.22692549810769946</v>
      </c>
      <c r="AD488">
        <f ca="1">_xlfn.NORM.S.INV(RAND())</f>
        <v>0.58571127474773765</v>
      </c>
      <c r="AE488">
        <f ca="1">_xlfn.NORM.S.INV(RAND())</f>
        <v>-8.1695683793417823E-2</v>
      </c>
      <c r="AF488">
        <f ca="1">_xlfn.NORM.S.INV(RAND())</f>
        <v>1.0531109946096087</v>
      </c>
      <c r="AG488">
        <f ca="1">_xlfn.NORM.S.INV(RAND())</f>
        <v>0.70807009508789609</v>
      </c>
      <c r="AH488">
        <f ca="1">_xlfn.NORM.S.INV(RAND())</f>
        <v>-2.0844238925281018</v>
      </c>
      <c r="AI488">
        <f ca="1">_xlfn.NORM.S.INV(RAND())</f>
        <v>0.41507850156773518</v>
      </c>
      <c r="AJ488">
        <f ca="1">_xlfn.NORM.S.INV(RAND())</f>
        <v>-2.9988270482250116E-2</v>
      </c>
      <c r="AK488">
        <f ca="1">_xlfn.NORM.S.INV(RAND())</f>
        <v>0.45174874413285993</v>
      </c>
      <c r="AL488" s="13">
        <f t="shared" si="287"/>
        <v>360</v>
      </c>
      <c r="AM488">
        <f t="shared" ca="1" si="288"/>
        <v>354.51592371416928</v>
      </c>
      <c r="AN488">
        <f t="shared" ca="1" si="289"/>
        <v>382.64324224010454</v>
      </c>
      <c r="AO488">
        <f t="shared" ca="1" si="290"/>
        <v>392.60241992884551</v>
      </c>
      <c r="AP488">
        <f t="shared" ca="1" si="291"/>
        <v>368.09607817898262</v>
      </c>
      <c r="AQ488">
        <f t="shared" ca="1" si="292"/>
        <v>405.12671724246047</v>
      </c>
      <c r="AR488">
        <f t="shared" ca="1" si="293"/>
        <v>412.37745211896583</v>
      </c>
      <c r="AS488">
        <f t="shared" ca="1" si="294"/>
        <v>381.2123522808069</v>
      </c>
      <c r="AT488">
        <f t="shared" ca="1" si="295"/>
        <v>420.13213326069507</v>
      </c>
      <c r="AU488">
        <f t="shared" ca="1" si="296"/>
        <v>441.64887443418485</v>
      </c>
      <c r="AV488">
        <f t="shared" ca="1" si="297"/>
        <v>430.66504307454801</v>
      </c>
      <c r="AW488">
        <f t="shared" ca="1" si="298"/>
        <v>440.97155956915998</v>
      </c>
      <c r="AX488">
        <f t="shared" ca="1" si="299"/>
        <v>435.30609905422426</v>
      </c>
      <c r="AY488">
        <f t="shared" ca="1" si="300"/>
        <v>415.13236173300407</v>
      </c>
      <c r="AZ488">
        <f t="shared" ca="1" si="301"/>
        <v>443.40664022021087</v>
      </c>
      <c r="BA488">
        <f t="shared" ca="1" si="302"/>
        <v>417.10591972988777</v>
      </c>
      <c r="BB488">
        <f t="shared" ca="1" si="303"/>
        <v>401.15477473264019</v>
      </c>
      <c r="BC488">
        <f t="shared" ca="1" si="304"/>
        <v>363.42142566073937</v>
      </c>
      <c r="BD488">
        <f t="shared" ca="1" si="305"/>
        <v>360.22965699214694</v>
      </c>
      <c r="BE488">
        <f t="shared" ca="1" si="306"/>
        <v>395.93845905017929</v>
      </c>
      <c r="BF488">
        <f t="shared" ca="1" si="307"/>
        <v>384.24646054165248</v>
      </c>
      <c r="BG488">
        <f t="shared" ca="1" si="308"/>
        <v>369.7403072941288</v>
      </c>
      <c r="BH488">
        <f t="shared" ca="1" si="309"/>
        <v>338.57522239941943</v>
      </c>
      <c r="BI488">
        <f t="shared" ca="1" si="310"/>
        <v>339.84331672124159</v>
      </c>
      <c r="BJ488">
        <f t="shared" ca="1" si="311"/>
        <v>381.15195395547778</v>
      </c>
      <c r="BK488">
        <f t="shared" ca="1" si="312"/>
        <v>345.82987202772324</v>
      </c>
      <c r="BL488">
        <f t="shared" ca="1" si="313"/>
        <v>340.30074325385368</v>
      </c>
      <c r="BM488">
        <f t="shared" ca="1" si="314"/>
        <v>329.83337483124859</v>
      </c>
      <c r="BN488">
        <f t="shared" ca="1" si="315"/>
        <v>334.0439213117134</v>
      </c>
      <c r="BO488">
        <f t="shared" ca="1" si="316"/>
        <v>345.38919229207346</v>
      </c>
      <c r="BP488">
        <f t="shared" ca="1" si="317"/>
        <v>343.62072504193884</v>
      </c>
      <c r="BQ488">
        <f t="shared" ca="1" si="318"/>
        <v>365.00944523295863</v>
      </c>
      <c r="BR488">
        <f t="shared" ca="1" si="319"/>
        <v>380.08199658575364</v>
      </c>
      <c r="BS488">
        <f t="shared" ca="1" si="320"/>
        <v>336.84607447841472</v>
      </c>
      <c r="BT488">
        <f t="shared" ca="1" si="321"/>
        <v>344.87222134541065</v>
      </c>
      <c r="BU488">
        <f t="shared" ca="1" si="322"/>
        <v>344.13221698999723</v>
      </c>
      <c r="BV488" s="13">
        <f t="shared" ca="1" si="323"/>
        <v>353.07870572715893</v>
      </c>
      <c r="BW488" s="13">
        <f t="shared" ca="1" si="324"/>
        <v>329.83337483124859</v>
      </c>
      <c r="BX488" s="20">
        <f t="shared" ca="1" si="325"/>
        <v>6</v>
      </c>
      <c r="BY488" s="20">
        <f t="shared" ca="1" si="326"/>
        <v>0</v>
      </c>
      <c r="BZ488" s="21">
        <f t="shared" ca="1" si="327"/>
        <v>1.0245164171871852</v>
      </c>
    </row>
    <row r="489" spans="1:78" x14ac:dyDescent="0.3">
      <c r="A489">
        <v>482</v>
      </c>
      <c r="B489">
        <f ca="1">_xlfn.NORM.S.INV(RAND())</f>
        <v>0.17603938191085061</v>
      </c>
      <c r="C489">
        <f ca="1">_xlfn.NORM.S.INV(RAND())</f>
        <v>-0.48376966683962974</v>
      </c>
      <c r="D489">
        <f ca="1">_xlfn.NORM.S.INV(RAND())</f>
        <v>0.62344156495089398</v>
      </c>
      <c r="E489">
        <f ca="1">_xlfn.NORM.S.INV(RAND())</f>
        <v>-0.80760067088634435</v>
      </c>
      <c r="F489">
        <f ca="1">_xlfn.NORM.S.INV(RAND())</f>
        <v>0.19056141957363035</v>
      </c>
      <c r="G489">
        <f ca="1">_xlfn.NORM.S.INV(RAND())</f>
        <v>-0.76690447142957674</v>
      </c>
      <c r="H489">
        <f ca="1">_xlfn.NORM.S.INV(RAND())</f>
        <v>-5.3216026223205565E-2</v>
      </c>
      <c r="I489">
        <f ca="1">_xlfn.NORM.S.INV(RAND())</f>
        <v>-1.3555456673380053</v>
      </c>
      <c r="J489">
        <f ca="1">_xlfn.NORM.S.INV(RAND())</f>
        <v>-0.37568495931296603</v>
      </c>
      <c r="K489">
        <f ca="1">_xlfn.NORM.S.INV(RAND())</f>
        <v>-0.9090534176192393</v>
      </c>
      <c r="L489">
        <f ca="1">_xlfn.NORM.S.INV(RAND())</f>
        <v>-0.73329667016568911</v>
      </c>
      <c r="M489">
        <f ca="1">_xlfn.NORM.S.INV(RAND())</f>
        <v>0.68975512931211413</v>
      </c>
      <c r="N489">
        <f ca="1">_xlfn.NORM.S.INV(RAND())</f>
        <v>1.4074263250183505</v>
      </c>
      <c r="O489">
        <f ca="1">_xlfn.NORM.S.INV(RAND())</f>
        <v>0.80822667310265461</v>
      </c>
      <c r="P489">
        <f ca="1">_xlfn.NORM.S.INV(RAND())</f>
        <v>0.14292557308504697</v>
      </c>
      <c r="Q489">
        <f ca="1">_xlfn.NORM.S.INV(RAND())</f>
        <v>-0.77629433311033313</v>
      </c>
      <c r="R489">
        <f ca="1">_xlfn.NORM.S.INV(RAND())</f>
        <v>0.18124449827964195</v>
      </c>
      <c r="S489">
        <f ca="1">_xlfn.NORM.S.INV(RAND())</f>
        <v>-0.12676318476086285</v>
      </c>
      <c r="T489">
        <f ca="1">_xlfn.NORM.S.INV(RAND())</f>
        <v>0.63756142230657231</v>
      </c>
      <c r="U489">
        <f ca="1">_xlfn.NORM.S.INV(RAND())</f>
        <v>-0.75148287226987021</v>
      </c>
      <c r="V489">
        <f ca="1">_xlfn.NORM.S.INV(RAND())</f>
        <v>2.1814722388799401</v>
      </c>
      <c r="W489">
        <f ca="1">_xlfn.NORM.S.INV(RAND())</f>
        <v>-1.4276269065328109</v>
      </c>
      <c r="X489">
        <f ca="1">_xlfn.NORM.S.INV(RAND())</f>
        <v>-3.0711862848031228</v>
      </c>
      <c r="Y489">
        <f ca="1">_xlfn.NORM.S.INV(RAND())</f>
        <v>-2.3879607563129341</v>
      </c>
      <c r="Z489">
        <f ca="1">_xlfn.NORM.S.INV(RAND())</f>
        <v>0.25034686639287745</v>
      </c>
      <c r="AA489">
        <f ca="1">_xlfn.NORM.S.INV(RAND())</f>
        <v>-0.30762824391953791</v>
      </c>
      <c r="AB489">
        <f ca="1">_xlfn.NORM.S.INV(RAND())</f>
        <v>-0.83960213360496672</v>
      </c>
      <c r="AC489">
        <f ca="1">_xlfn.NORM.S.INV(RAND())</f>
        <v>0.26397220880542832</v>
      </c>
      <c r="AD489">
        <f ca="1">_xlfn.NORM.S.INV(RAND())</f>
        <v>-0.28195630222946844</v>
      </c>
      <c r="AE489">
        <f ca="1">_xlfn.NORM.S.INV(RAND())</f>
        <v>-0.20431569746099804</v>
      </c>
      <c r="AF489">
        <f ca="1">_xlfn.NORM.S.INV(RAND())</f>
        <v>-1.6237138064035801</v>
      </c>
      <c r="AG489">
        <f ca="1">_xlfn.NORM.S.INV(RAND())</f>
        <v>0.28371475725577999</v>
      </c>
      <c r="AH489">
        <f ca="1">_xlfn.NORM.S.INV(RAND())</f>
        <v>-0.37810545850382415</v>
      </c>
      <c r="AI489">
        <f ca="1">_xlfn.NORM.S.INV(RAND())</f>
        <v>1.7768028348317142</v>
      </c>
      <c r="AJ489">
        <f ca="1">_xlfn.NORM.S.INV(RAND())</f>
        <v>3.7162185039724627E-2</v>
      </c>
      <c r="AK489">
        <f ca="1">_xlfn.NORM.S.INV(RAND())</f>
        <v>0.40445542399024748</v>
      </c>
      <c r="AL489" s="13">
        <f t="shared" si="287"/>
        <v>360</v>
      </c>
      <c r="AM489">
        <f t="shared" ca="1" si="288"/>
        <v>363.52606616126479</v>
      </c>
      <c r="AN489">
        <f t="shared" ca="1" si="289"/>
        <v>353.3658356275983</v>
      </c>
      <c r="AO489">
        <f t="shared" ca="1" si="290"/>
        <v>366.16411359470413</v>
      </c>
      <c r="AP489">
        <f t="shared" ca="1" si="291"/>
        <v>349.33736513413703</v>
      </c>
      <c r="AQ489">
        <f t="shared" ca="1" si="292"/>
        <v>353.05488258130333</v>
      </c>
      <c r="AR489">
        <f t="shared" ca="1" si="293"/>
        <v>337.62290352448258</v>
      </c>
      <c r="AS489">
        <f t="shared" ca="1" si="294"/>
        <v>336.44695770045723</v>
      </c>
      <c r="AT489">
        <f t="shared" ca="1" si="295"/>
        <v>310.99019208585281</v>
      </c>
      <c r="AU489">
        <f t="shared" ca="1" si="296"/>
        <v>304.19061473812832</v>
      </c>
      <c r="AV489">
        <f t="shared" ca="1" si="297"/>
        <v>288.51689243581779</v>
      </c>
      <c r="AW489">
        <f t="shared" ca="1" si="298"/>
        <v>276.44173272850401</v>
      </c>
      <c r="AX489">
        <f t="shared" ca="1" si="299"/>
        <v>287.55278158374932</v>
      </c>
      <c r="AY489">
        <f t="shared" ca="1" si="300"/>
        <v>311.76433367145819</v>
      </c>
      <c r="AZ489">
        <f t="shared" ca="1" si="301"/>
        <v>326.52087542665299</v>
      </c>
      <c r="BA489">
        <f t="shared" ca="1" si="302"/>
        <v>329.08926258152781</v>
      </c>
      <c r="BB489">
        <f t="shared" ca="1" si="303"/>
        <v>314.53425461929362</v>
      </c>
      <c r="BC489">
        <f t="shared" ca="1" si="304"/>
        <v>317.71046392768449</v>
      </c>
      <c r="BD489">
        <f t="shared" ca="1" si="305"/>
        <v>315.26234538191778</v>
      </c>
      <c r="BE489">
        <f t="shared" ca="1" si="306"/>
        <v>326.94700511655731</v>
      </c>
      <c r="BF489">
        <f t="shared" ca="1" si="307"/>
        <v>312.93470024935976</v>
      </c>
      <c r="BG489">
        <f t="shared" ca="1" si="308"/>
        <v>354.78970552305668</v>
      </c>
      <c r="BH489">
        <f t="shared" ca="1" si="309"/>
        <v>326.58311850175073</v>
      </c>
      <c r="BI489">
        <f t="shared" ca="1" si="310"/>
        <v>273.4046141596458</v>
      </c>
      <c r="BJ489">
        <f t="shared" ca="1" si="311"/>
        <v>238.09438147686112</v>
      </c>
      <c r="BK489">
        <f t="shared" ca="1" si="312"/>
        <v>241.46010730207632</v>
      </c>
      <c r="BL489">
        <f t="shared" ca="1" si="313"/>
        <v>237.11059566931604</v>
      </c>
      <c r="BM489">
        <f t="shared" ca="1" si="314"/>
        <v>225.79681861675311</v>
      </c>
      <c r="BN489">
        <f t="shared" ca="1" si="315"/>
        <v>229.1689118860053</v>
      </c>
      <c r="BO489">
        <f t="shared" ca="1" si="316"/>
        <v>225.37460227118007</v>
      </c>
      <c r="BP489">
        <f t="shared" ca="1" si="317"/>
        <v>222.63887803133156</v>
      </c>
      <c r="BQ489">
        <f t="shared" ca="1" si="318"/>
        <v>202.63153897150835</v>
      </c>
      <c r="BR489">
        <f t="shared" ca="1" si="319"/>
        <v>205.89222727325256</v>
      </c>
      <c r="BS489">
        <f t="shared" ca="1" si="320"/>
        <v>201.36239962022108</v>
      </c>
      <c r="BT489">
        <f t="shared" ca="1" si="321"/>
        <v>223.02265554080489</v>
      </c>
      <c r="BU489">
        <f t="shared" ca="1" si="322"/>
        <v>223.40857137568898</v>
      </c>
      <c r="BV489" s="13">
        <f t="shared" ca="1" si="323"/>
        <v>228.59156035908603</v>
      </c>
      <c r="BW489" s="13">
        <f t="shared" ca="1" si="324"/>
        <v>201.36239962022108</v>
      </c>
      <c r="BX489" s="20">
        <f t="shared" ca="1" si="325"/>
        <v>0</v>
      </c>
      <c r="BY489" s="20">
        <f t="shared" ca="1" si="326"/>
        <v>0</v>
      </c>
      <c r="BZ489" s="21">
        <f t="shared" ca="1" si="327"/>
        <v>0.91393118527122819</v>
      </c>
    </row>
    <row r="490" spans="1:78" x14ac:dyDescent="0.3">
      <c r="A490">
        <v>483</v>
      </c>
      <c r="B490">
        <f ca="1">_xlfn.NORM.S.INV(RAND())</f>
        <v>-0.6578993806867196</v>
      </c>
      <c r="C490">
        <f ca="1">_xlfn.NORM.S.INV(RAND())</f>
        <v>-0.58242938879691475</v>
      </c>
      <c r="D490">
        <f ca="1">_xlfn.NORM.S.INV(RAND())</f>
        <v>2.9052746214272042E-3</v>
      </c>
      <c r="E490">
        <f ca="1">_xlfn.NORM.S.INV(RAND())</f>
        <v>-0.57846394853114003</v>
      </c>
      <c r="F490">
        <f ca="1">_xlfn.NORM.S.INV(RAND())</f>
        <v>1.6266573759695335</v>
      </c>
      <c r="G490">
        <f ca="1">_xlfn.NORM.S.INV(RAND())</f>
        <v>0.25539470303694189</v>
      </c>
      <c r="H490">
        <f ca="1">_xlfn.NORM.S.INV(RAND())</f>
        <v>-0.55397966199831816</v>
      </c>
      <c r="I490">
        <f ca="1">_xlfn.NORM.S.INV(RAND())</f>
        <v>0.28061220099183593</v>
      </c>
      <c r="J490">
        <f ca="1">_xlfn.NORM.S.INV(RAND())</f>
        <v>2.0368010923687998</v>
      </c>
      <c r="K490">
        <f ca="1">_xlfn.NORM.S.INV(RAND())</f>
        <v>-0.10385877615442594</v>
      </c>
      <c r="L490">
        <f ca="1">_xlfn.NORM.S.INV(RAND())</f>
        <v>-0.61139175765624665</v>
      </c>
      <c r="M490">
        <f ca="1">_xlfn.NORM.S.INV(RAND())</f>
        <v>0.97365121678847899</v>
      </c>
      <c r="N490">
        <f ca="1">_xlfn.NORM.S.INV(RAND())</f>
        <v>-0.77118700592434797</v>
      </c>
      <c r="O490">
        <f ca="1">_xlfn.NORM.S.INV(RAND())</f>
        <v>-2.39307020626913</v>
      </c>
      <c r="P490">
        <f ca="1">_xlfn.NORM.S.INV(RAND())</f>
        <v>1.1583174497003002</v>
      </c>
      <c r="Q490">
        <f ca="1">_xlfn.NORM.S.INV(RAND())</f>
        <v>0.30576771429273109</v>
      </c>
      <c r="R490">
        <f ca="1">_xlfn.NORM.S.INV(RAND())</f>
        <v>-1.1313767393462022</v>
      </c>
      <c r="S490">
        <f ca="1">_xlfn.NORM.S.INV(RAND())</f>
        <v>0.2155206701396169</v>
      </c>
      <c r="T490">
        <f ca="1">_xlfn.NORM.S.INV(RAND())</f>
        <v>1.5958947393209288</v>
      </c>
      <c r="U490">
        <f ca="1">_xlfn.NORM.S.INV(RAND())</f>
        <v>1.2117311714003758</v>
      </c>
      <c r="V490">
        <f ca="1">_xlfn.NORM.S.INV(RAND())</f>
        <v>1.1073593067951741</v>
      </c>
      <c r="W490">
        <f ca="1">_xlfn.NORM.S.INV(RAND())</f>
        <v>2.3302608223021033</v>
      </c>
      <c r="X490">
        <f ca="1">_xlfn.NORM.S.INV(RAND())</f>
        <v>-0.63699743667144915</v>
      </c>
      <c r="Y490">
        <f ca="1">_xlfn.NORM.S.INV(RAND())</f>
        <v>0.95812518623139564</v>
      </c>
      <c r="Z490">
        <f ca="1">_xlfn.NORM.S.INV(RAND())</f>
        <v>0.19467337408822802</v>
      </c>
      <c r="AA490">
        <f ca="1">_xlfn.NORM.S.INV(RAND())</f>
        <v>-0.13694573108901478</v>
      </c>
      <c r="AB490">
        <f ca="1">_xlfn.NORM.S.INV(RAND())</f>
        <v>1.6310027675416372</v>
      </c>
      <c r="AC490">
        <f ca="1">_xlfn.NORM.S.INV(RAND())</f>
        <v>-0.57330083803322762</v>
      </c>
      <c r="AD490">
        <f ca="1">_xlfn.NORM.S.INV(RAND())</f>
        <v>-0.40245261570506302</v>
      </c>
      <c r="AE490">
        <f ca="1">_xlfn.NORM.S.INV(RAND())</f>
        <v>0.89631040672450124</v>
      </c>
      <c r="AF490">
        <f ca="1">_xlfn.NORM.S.INV(RAND())</f>
        <v>0.66702107601064586</v>
      </c>
      <c r="AG490">
        <f ca="1">_xlfn.NORM.S.INV(RAND())</f>
        <v>1.1135549312878734</v>
      </c>
      <c r="AH490">
        <f ca="1">_xlfn.NORM.S.INV(RAND())</f>
        <v>-0.29980375860238273</v>
      </c>
      <c r="AI490">
        <f ca="1">_xlfn.NORM.S.INV(RAND())</f>
        <v>2.0112977739786007E-2</v>
      </c>
      <c r="AJ490">
        <f ca="1">_xlfn.NORM.S.INV(RAND())</f>
        <v>-0.24598388273018756</v>
      </c>
      <c r="AK490">
        <f ca="1">_xlfn.NORM.S.INV(RAND())</f>
        <v>-0.84530563933715919</v>
      </c>
      <c r="AL490" s="13">
        <f t="shared" si="287"/>
        <v>360</v>
      </c>
      <c r="AM490">
        <f t="shared" ca="1" si="288"/>
        <v>346.43788078683116</v>
      </c>
      <c r="AN490">
        <f t="shared" ca="1" si="289"/>
        <v>334.84250375217783</v>
      </c>
      <c r="AO490">
        <f t="shared" ca="1" si="290"/>
        <v>334.75916159444785</v>
      </c>
      <c r="AP490">
        <f t="shared" ca="1" si="291"/>
        <v>323.6287593422835</v>
      </c>
      <c r="AQ490">
        <f t="shared" ca="1" si="292"/>
        <v>355.34725521873435</v>
      </c>
      <c r="AR490">
        <f t="shared" ca="1" si="293"/>
        <v>360.47551990469066</v>
      </c>
      <c r="AS490">
        <f t="shared" ca="1" si="294"/>
        <v>348.98304909819745</v>
      </c>
      <c r="AT490">
        <f t="shared" ca="1" si="295"/>
        <v>354.53527147107292</v>
      </c>
      <c r="AU490">
        <f t="shared" ca="1" si="296"/>
        <v>398.61097315709628</v>
      </c>
      <c r="AV490">
        <f t="shared" ca="1" si="297"/>
        <v>396.06287770812258</v>
      </c>
      <c r="AW490">
        <f t="shared" ca="1" si="298"/>
        <v>382.16696508480669</v>
      </c>
      <c r="AX490">
        <f t="shared" ca="1" si="299"/>
        <v>404.09690256437563</v>
      </c>
      <c r="AY490">
        <f t="shared" ca="1" si="300"/>
        <v>386.33834918857076</v>
      </c>
      <c r="AZ490">
        <f t="shared" ca="1" si="301"/>
        <v>336.34347954948134</v>
      </c>
      <c r="BA490">
        <f t="shared" ca="1" si="302"/>
        <v>359.45597965046039</v>
      </c>
      <c r="BB490">
        <f t="shared" ca="1" si="303"/>
        <v>365.70557193568965</v>
      </c>
      <c r="BC490">
        <f t="shared" ca="1" si="304"/>
        <v>342.43841394264297</v>
      </c>
      <c r="BD490">
        <f t="shared" ca="1" si="305"/>
        <v>346.58158770086624</v>
      </c>
      <c r="BE490">
        <f t="shared" ca="1" si="306"/>
        <v>379.87437741733834</v>
      </c>
      <c r="BF490">
        <f t="shared" ca="1" si="307"/>
        <v>407.23209359960845</v>
      </c>
      <c r="BG490">
        <f t="shared" ca="1" si="308"/>
        <v>433.93728982692545</v>
      </c>
      <c r="BH490">
        <f t="shared" ca="1" si="309"/>
        <v>496.22082275205122</v>
      </c>
      <c r="BI490">
        <f t="shared" ca="1" si="310"/>
        <v>478.10353238737105</v>
      </c>
      <c r="BJ490">
        <f t="shared" ca="1" si="311"/>
        <v>505.08565095376514</v>
      </c>
      <c r="BK490">
        <f t="shared" ca="1" si="312"/>
        <v>510.58178301680357</v>
      </c>
      <c r="BL490">
        <f t="shared" ca="1" si="313"/>
        <v>506.34972892755167</v>
      </c>
      <c r="BM490">
        <f t="shared" ca="1" si="314"/>
        <v>556.11600604562057</v>
      </c>
      <c r="BN490">
        <f t="shared" ca="1" si="315"/>
        <v>537.78599943932841</v>
      </c>
      <c r="BO490">
        <f t="shared" ca="1" si="316"/>
        <v>525.21538268967583</v>
      </c>
      <c r="BP490">
        <f t="shared" ca="1" si="317"/>
        <v>552.87960757332166</v>
      </c>
      <c r="BQ490">
        <f t="shared" ca="1" si="318"/>
        <v>574.34719517864312</v>
      </c>
      <c r="BR490">
        <f t="shared" ca="1" si="319"/>
        <v>612.23031313831825</v>
      </c>
      <c r="BS490">
        <f t="shared" ca="1" si="320"/>
        <v>601.47363095101775</v>
      </c>
      <c r="BT490">
        <f t="shared" ca="1" si="321"/>
        <v>601.92162889869837</v>
      </c>
      <c r="BU490">
        <f t="shared" ca="1" si="322"/>
        <v>593.1864095040745</v>
      </c>
      <c r="BV490" s="13">
        <f t="shared" ca="1" si="323"/>
        <v>564.69642677907996</v>
      </c>
      <c r="BW490" s="13">
        <f t="shared" ca="1" si="324"/>
        <v>323.6287593422835</v>
      </c>
      <c r="BX490" s="20">
        <f t="shared" ca="1" si="325"/>
        <v>6</v>
      </c>
      <c r="BY490" s="20">
        <f t="shared" ca="1" si="326"/>
        <v>0</v>
      </c>
      <c r="BZ490" s="21">
        <f t="shared" ca="1" si="327"/>
        <v>1.0245164171871852</v>
      </c>
    </row>
    <row r="491" spans="1:78" x14ac:dyDescent="0.3">
      <c r="A491">
        <v>484</v>
      </c>
      <c r="B491">
        <f ca="1">_xlfn.NORM.S.INV(RAND())</f>
        <v>0.21609034952507439</v>
      </c>
      <c r="C491">
        <f ca="1">_xlfn.NORM.S.INV(RAND())</f>
        <v>1.322663333037468</v>
      </c>
      <c r="D491">
        <f ca="1">_xlfn.NORM.S.INV(RAND())</f>
        <v>1.3424544644842744</v>
      </c>
      <c r="E491">
        <f ca="1">_xlfn.NORM.S.INV(RAND())</f>
        <v>0.95644816939927069</v>
      </c>
      <c r="F491">
        <f ca="1">_xlfn.NORM.S.INV(RAND())</f>
        <v>-1.2440259295332232</v>
      </c>
      <c r="G491">
        <f ca="1">_xlfn.NORM.S.INV(RAND())</f>
        <v>-1.0349187202617225</v>
      </c>
      <c r="H491">
        <f ca="1">_xlfn.NORM.S.INV(RAND())</f>
        <v>0.72513561505176527</v>
      </c>
      <c r="I491">
        <f ca="1">_xlfn.NORM.S.INV(RAND())</f>
        <v>-0.58475525216243984</v>
      </c>
      <c r="J491">
        <f ca="1">_xlfn.NORM.S.INV(RAND())</f>
        <v>0.12410511815668723</v>
      </c>
      <c r="K491">
        <f ca="1">_xlfn.NORM.S.INV(RAND())</f>
        <v>-0.75586254230326499</v>
      </c>
      <c r="L491">
        <f ca="1">_xlfn.NORM.S.INV(RAND())</f>
        <v>-0.74445311545793302</v>
      </c>
      <c r="M491">
        <f ca="1">_xlfn.NORM.S.INV(RAND())</f>
        <v>-7.6102142568192241E-2</v>
      </c>
      <c r="N491">
        <f ca="1">_xlfn.NORM.S.INV(RAND())</f>
        <v>-0.46240579477537169</v>
      </c>
      <c r="O491">
        <f ca="1">_xlfn.NORM.S.INV(RAND())</f>
        <v>0.88808058884478691</v>
      </c>
      <c r="P491">
        <f ca="1">_xlfn.NORM.S.INV(RAND())</f>
        <v>-1.9728385400172757E-2</v>
      </c>
      <c r="Q491">
        <f ca="1">_xlfn.NORM.S.INV(RAND())</f>
        <v>-0.69285084877240599</v>
      </c>
      <c r="R491">
        <f ca="1">_xlfn.NORM.S.INV(RAND())</f>
        <v>-0.85471884195286296</v>
      </c>
      <c r="S491">
        <f ca="1">_xlfn.NORM.S.INV(RAND())</f>
        <v>4.2733250429792508E-2</v>
      </c>
      <c r="T491">
        <f ca="1">_xlfn.NORM.S.INV(RAND())</f>
        <v>-0.19059905553699064</v>
      </c>
      <c r="U491">
        <f ca="1">_xlfn.NORM.S.INV(RAND())</f>
        <v>1.6854297078169396</v>
      </c>
      <c r="V491">
        <f ca="1">_xlfn.NORM.S.INV(RAND())</f>
        <v>-2.0746383351988369</v>
      </c>
      <c r="W491">
        <f ca="1">_xlfn.NORM.S.INV(RAND())</f>
        <v>0.86455799942077816</v>
      </c>
      <c r="X491">
        <f ca="1">_xlfn.NORM.S.INV(RAND())</f>
        <v>8.078076031438948E-2</v>
      </c>
      <c r="Y491">
        <f ca="1">_xlfn.NORM.S.INV(RAND())</f>
        <v>-0.49086657725768407</v>
      </c>
      <c r="Z491">
        <f ca="1">_xlfn.NORM.S.INV(RAND())</f>
        <v>-2.1785167011237641</v>
      </c>
      <c r="AA491">
        <f ca="1">_xlfn.NORM.S.INV(RAND())</f>
        <v>0.1238899734453834</v>
      </c>
      <c r="AB491">
        <f ca="1">_xlfn.NORM.S.INV(RAND())</f>
        <v>0.91066379994246549</v>
      </c>
      <c r="AC491">
        <f ca="1">_xlfn.NORM.S.INV(RAND())</f>
        <v>1.5523692249222554</v>
      </c>
      <c r="AD491">
        <f ca="1">_xlfn.NORM.S.INV(RAND())</f>
        <v>0.30463543235749047</v>
      </c>
      <c r="AE491">
        <f ca="1">_xlfn.NORM.S.INV(RAND())</f>
        <v>-0.56299302392671668</v>
      </c>
      <c r="AF491">
        <f ca="1">_xlfn.NORM.S.INV(RAND())</f>
        <v>0.94915243387466763</v>
      </c>
      <c r="AG491">
        <f ca="1">_xlfn.NORM.S.INV(RAND())</f>
        <v>0.90808383499696577</v>
      </c>
      <c r="AH491">
        <f ca="1">_xlfn.NORM.S.INV(RAND())</f>
        <v>0.37788746541359242</v>
      </c>
      <c r="AI491">
        <f ca="1">_xlfn.NORM.S.INV(RAND())</f>
        <v>0.87131026456947247</v>
      </c>
      <c r="AJ491">
        <f ca="1">_xlfn.NORM.S.INV(RAND())</f>
        <v>0.19043714208349877</v>
      </c>
      <c r="AK491">
        <f ca="1">_xlfn.NORM.S.INV(RAND())</f>
        <v>-0.65616387124094533</v>
      </c>
      <c r="AL491" s="13">
        <f t="shared" si="287"/>
        <v>360</v>
      </c>
      <c r="AM491">
        <f t="shared" ca="1" si="288"/>
        <v>364.36763599207723</v>
      </c>
      <c r="AN491">
        <f t="shared" ca="1" si="289"/>
        <v>393.11833892540801</v>
      </c>
      <c r="AO491">
        <f t="shared" ca="1" si="290"/>
        <v>424.62255200074276</v>
      </c>
      <c r="AP491">
        <f t="shared" ca="1" si="291"/>
        <v>448.54300155947351</v>
      </c>
      <c r="AQ491">
        <f t="shared" ca="1" si="292"/>
        <v>417.28273695886202</v>
      </c>
      <c r="AR491">
        <f t="shared" ca="1" si="293"/>
        <v>392.91617402947429</v>
      </c>
      <c r="AS491">
        <f t="shared" ca="1" si="294"/>
        <v>409.54441095425295</v>
      </c>
      <c r="AT491">
        <f t="shared" ca="1" si="295"/>
        <v>395.7836890269171</v>
      </c>
      <c r="AU491">
        <f t="shared" ca="1" si="296"/>
        <v>398.46368619854189</v>
      </c>
      <c r="AV491">
        <f t="shared" ca="1" si="297"/>
        <v>381.28989190679732</v>
      </c>
      <c r="AW491">
        <f t="shared" ca="1" si="298"/>
        <v>365.09670716638203</v>
      </c>
      <c r="AX491">
        <f t="shared" ca="1" si="299"/>
        <v>363.34465394390924</v>
      </c>
      <c r="AY491">
        <f t="shared" ca="1" si="300"/>
        <v>353.62540186542088</v>
      </c>
      <c r="AZ491">
        <f t="shared" ca="1" si="301"/>
        <v>372.07478018531486</v>
      </c>
      <c r="BA491">
        <f t="shared" ca="1" si="302"/>
        <v>371.49639884053613</v>
      </c>
      <c r="BB491">
        <f t="shared" ca="1" si="303"/>
        <v>356.78049811915974</v>
      </c>
      <c r="BC491">
        <f t="shared" ca="1" si="304"/>
        <v>339.46025110746035</v>
      </c>
      <c r="BD491">
        <f t="shared" ca="1" si="305"/>
        <v>340.15704164235609</v>
      </c>
      <c r="BE491">
        <f t="shared" ca="1" si="306"/>
        <v>336.29423961422424</v>
      </c>
      <c r="BF491">
        <f t="shared" ca="1" si="307"/>
        <v>370.50915444034109</v>
      </c>
      <c r="BG491">
        <f t="shared" ca="1" si="308"/>
        <v>328.54775030479374</v>
      </c>
      <c r="BH491">
        <f t="shared" ca="1" si="309"/>
        <v>345.21962154234546</v>
      </c>
      <c r="BI491">
        <f t="shared" ca="1" si="310"/>
        <v>346.6889607942519</v>
      </c>
      <c r="BJ491">
        <f t="shared" ca="1" si="311"/>
        <v>336.86125847574891</v>
      </c>
      <c r="BK491">
        <f t="shared" ca="1" si="312"/>
        <v>296.92445988052805</v>
      </c>
      <c r="BL491">
        <f t="shared" ca="1" si="313"/>
        <v>298.93133162580716</v>
      </c>
      <c r="BM491">
        <f t="shared" ca="1" si="314"/>
        <v>314.93756701767603</v>
      </c>
      <c r="BN491">
        <f t="shared" ca="1" si="315"/>
        <v>344.32426065118807</v>
      </c>
      <c r="BO491">
        <f t="shared" ca="1" si="316"/>
        <v>350.28786917303097</v>
      </c>
      <c r="BP491">
        <f t="shared" ca="1" si="317"/>
        <v>338.94376739238839</v>
      </c>
      <c r="BQ491">
        <f t="shared" ca="1" si="318"/>
        <v>357.88685550633193</v>
      </c>
      <c r="BR491">
        <f t="shared" ca="1" si="319"/>
        <v>376.99369695932859</v>
      </c>
      <c r="BS491">
        <f t="shared" ca="1" si="320"/>
        <v>385.14856566163712</v>
      </c>
      <c r="BT491">
        <f t="shared" ca="1" si="321"/>
        <v>404.85039329969794</v>
      </c>
      <c r="BU491">
        <f t="shared" ca="1" si="322"/>
        <v>409.15572383836621</v>
      </c>
      <c r="BV491" s="13">
        <f t="shared" ca="1" si="323"/>
        <v>393.78123777456312</v>
      </c>
      <c r="BW491" s="13">
        <f t="shared" ca="1" si="324"/>
        <v>296.92445988052805</v>
      </c>
      <c r="BX491" s="20">
        <f t="shared" ca="1" si="325"/>
        <v>6</v>
      </c>
      <c r="BY491" s="20">
        <f t="shared" ca="1" si="326"/>
        <v>0</v>
      </c>
      <c r="BZ491" s="21">
        <f t="shared" ca="1" si="327"/>
        <v>1.0245164171871852</v>
      </c>
    </row>
    <row r="492" spans="1:78" x14ac:dyDescent="0.3">
      <c r="A492">
        <v>485</v>
      </c>
      <c r="B492">
        <f ca="1">_xlfn.NORM.S.INV(RAND())</f>
        <v>1.2849535203833411</v>
      </c>
      <c r="C492">
        <f ca="1">_xlfn.NORM.S.INV(RAND())</f>
        <v>-0.85032178733160912</v>
      </c>
      <c r="D492">
        <f ca="1">_xlfn.NORM.S.INV(RAND())</f>
        <v>1.1988419616926245</v>
      </c>
      <c r="E492">
        <f ca="1">_xlfn.NORM.S.INV(RAND())</f>
        <v>0.81155741923079283</v>
      </c>
      <c r="F492">
        <f ca="1">_xlfn.NORM.S.INV(RAND())</f>
        <v>5.606965821232384E-2</v>
      </c>
      <c r="G492">
        <f ca="1">_xlfn.NORM.S.INV(RAND())</f>
        <v>1.4314255965378146</v>
      </c>
      <c r="H492">
        <f ca="1">_xlfn.NORM.S.INV(RAND())</f>
        <v>-0.58045544365725088</v>
      </c>
      <c r="I492">
        <f ca="1">_xlfn.NORM.S.INV(RAND())</f>
        <v>0.3585621813569525</v>
      </c>
      <c r="J492">
        <f ca="1">_xlfn.NORM.S.INV(RAND())</f>
        <v>0.76825951489603395</v>
      </c>
      <c r="K492">
        <f ca="1">_xlfn.NORM.S.INV(RAND())</f>
        <v>-1.6426942035957142</v>
      </c>
      <c r="L492">
        <f ca="1">_xlfn.NORM.S.INV(RAND())</f>
        <v>-0.41491099682525323</v>
      </c>
      <c r="M492">
        <f ca="1">_xlfn.NORM.S.INV(RAND())</f>
        <v>-0.81202450217425759</v>
      </c>
      <c r="N492">
        <f ca="1">_xlfn.NORM.S.INV(RAND())</f>
        <v>0.29604523308363362</v>
      </c>
      <c r="O492">
        <f ca="1">_xlfn.NORM.S.INV(RAND())</f>
        <v>-2.8353423355356462E-2</v>
      </c>
      <c r="P492">
        <f ca="1">_xlfn.NORM.S.INV(RAND())</f>
        <v>0.1005408172811544</v>
      </c>
      <c r="Q492">
        <f ca="1">_xlfn.NORM.S.INV(RAND())</f>
        <v>-0.71296076588569635</v>
      </c>
      <c r="R492">
        <f ca="1">_xlfn.NORM.S.INV(RAND())</f>
        <v>-0.41908234432357855</v>
      </c>
      <c r="S492">
        <f ca="1">_xlfn.NORM.S.INV(RAND())</f>
        <v>1.1707692079086729</v>
      </c>
      <c r="T492">
        <f ca="1">_xlfn.NORM.S.INV(RAND())</f>
        <v>0.72665299819531692</v>
      </c>
      <c r="U492">
        <f ca="1">_xlfn.NORM.S.INV(RAND())</f>
        <v>1.1988465542524107</v>
      </c>
      <c r="V492">
        <f ca="1">_xlfn.NORM.S.INV(RAND())</f>
        <v>0.56312162185175596</v>
      </c>
      <c r="W492">
        <f ca="1">_xlfn.NORM.S.INV(RAND())</f>
        <v>0.38044050669477075</v>
      </c>
      <c r="X492">
        <f ca="1">_xlfn.NORM.S.INV(RAND())</f>
        <v>0.43331560608704056</v>
      </c>
      <c r="Y492">
        <f ca="1">_xlfn.NORM.S.INV(RAND())</f>
        <v>1.166421519421891</v>
      </c>
      <c r="Z492">
        <f ca="1">_xlfn.NORM.S.INV(RAND())</f>
        <v>-1.5519932165380481</v>
      </c>
      <c r="AA492">
        <f ca="1">_xlfn.NORM.S.INV(RAND())</f>
        <v>0.65930725574452653</v>
      </c>
      <c r="AB492">
        <f ca="1">_xlfn.NORM.S.INV(RAND())</f>
        <v>0.65628035274749319</v>
      </c>
      <c r="AC492">
        <f ca="1">_xlfn.NORM.S.INV(RAND())</f>
        <v>-1.0061453373488825</v>
      </c>
      <c r="AD492">
        <f ca="1">_xlfn.NORM.S.INV(RAND())</f>
        <v>1.0159985027212697</v>
      </c>
      <c r="AE492">
        <f ca="1">_xlfn.NORM.S.INV(RAND())</f>
        <v>-0.64710460748483556</v>
      </c>
      <c r="AF492">
        <f ca="1">_xlfn.NORM.S.INV(RAND())</f>
        <v>-0.1260172406605225</v>
      </c>
      <c r="AG492">
        <f ca="1">_xlfn.NORM.S.INV(RAND())</f>
        <v>-1.5527161963709617</v>
      </c>
      <c r="AH492">
        <f ca="1">_xlfn.NORM.S.INV(RAND())</f>
        <v>-0.18995827612034688</v>
      </c>
      <c r="AI492">
        <f ca="1">_xlfn.NORM.S.INV(RAND())</f>
        <v>0.71903468878008248</v>
      </c>
      <c r="AJ492">
        <f ca="1">_xlfn.NORM.S.INV(RAND())</f>
        <v>-2.1791531688090848</v>
      </c>
      <c r="AK492">
        <f ca="1">_xlfn.NORM.S.INV(RAND())</f>
        <v>-0.3411782573278373</v>
      </c>
      <c r="AL492" s="13">
        <f t="shared" si="287"/>
        <v>360</v>
      </c>
      <c r="AM492">
        <f t="shared" ca="1" si="288"/>
        <v>387.56136241362407</v>
      </c>
      <c r="AN492">
        <f t="shared" ca="1" si="289"/>
        <v>368.84045266044365</v>
      </c>
      <c r="AO492">
        <f t="shared" ca="1" si="290"/>
        <v>395.10939628917276</v>
      </c>
      <c r="AP492">
        <f t="shared" ca="1" si="291"/>
        <v>413.89044034978747</v>
      </c>
      <c r="AQ492">
        <f t="shared" ca="1" si="292"/>
        <v>415.05947305368545</v>
      </c>
      <c r="AR492">
        <f t="shared" ca="1" si="293"/>
        <v>450.6308758137605</v>
      </c>
      <c r="AS492">
        <f t="shared" ca="1" si="294"/>
        <v>435.59776921872788</v>
      </c>
      <c r="AT492">
        <f t="shared" ca="1" si="295"/>
        <v>444.5240683035376</v>
      </c>
      <c r="AU492">
        <f t="shared" ca="1" si="296"/>
        <v>464.49138790395926</v>
      </c>
      <c r="AV492">
        <f t="shared" ca="1" si="297"/>
        <v>422.28707563806773</v>
      </c>
      <c r="AW492">
        <f t="shared" ca="1" si="298"/>
        <v>412.11967997417617</v>
      </c>
      <c r="AX492">
        <f t="shared" ca="1" si="299"/>
        <v>393.08067448193282</v>
      </c>
      <c r="AY492">
        <f t="shared" ca="1" si="300"/>
        <v>399.69045387898706</v>
      </c>
      <c r="AZ492">
        <f t="shared" ca="1" si="301"/>
        <v>398.87047091631456</v>
      </c>
      <c r="BA492">
        <f t="shared" ca="1" si="302"/>
        <v>401.0254092511953</v>
      </c>
      <c r="BB492">
        <f t="shared" ca="1" si="303"/>
        <v>384.69288487765448</v>
      </c>
      <c r="BC492">
        <f t="shared" ca="1" si="304"/>
        <v>375.34023848266276</v>
      </c>
      <c r="BD492">
        <f t="shared" ca="1" si="305"/>
        <v>401.4209560138188</v>
      </c>
      <c r="BE492">
        <f t="shared" ca="1" si="306"/>
        <v>418.44577266138225</v>
      </c>
      <c r="BF492">
        <f t="shared" ca="1" si="307"/>
        <v>448.24774305926394</v>
      </c>
      <c r="BG492">
        <f t="shared" ca="1" si="308"/>
        <v>462.86769291109152</v>
      </c>
      <c r="BH492">
        <f t="shared" ca="1" si="309"/>
        <v>472.94983653288688</v>
      </c>
      <c r="BI492">
        <f t="shared" ca="1" si="310"/>
        <v>484.72908660004157</v>
      </c>
      <c r="BJ492">
        <f t="shared" ca="1" si="311"/>
        <v>518.28063486059636</v>
      </c>
      <c r="BK492">
        <f t="shared" ca="1" si="312"/>
        <v>473.66287046465771</v>
      </c>
      <c r="BL492">
        <f t="shared" ca="1" si="313"/>
        <v>491.8354849478107</v>
      </c>
      <c r="BM492">
        <f t="shared" ca="1" si="314"/>
        <v>510.61607023680148</v>
      </c>
      <c r="BN492">
        <f t="shared" ca="1" si="315"/>
        <v>481.59883874605026</v>
      </c>
      <c r="BO492">
        <f t="shared" ca="1" si="316"/>
        <v>510.4810502767188</v>
      </c>
      <c r="BP492">
        <f t="shared" ca="1" si="317"/>
        <v>491.55618598704251</v>
      </c>
      <c r="BQ492">
        <f t="shared" ca="1" si="318"/>
        <v>487.78950614865749</v>
      </c>
      <c r="BR492">
        <f t="shared" ca="1" si="319"/>
        <v>445.77805555661115</v>
      </c>
      <c r="BS492">
        <f t="shared" ca="1" si="320"/>
        <v>440.73213268704751</v>
      </c>
      <c r="BT492">
        <f t="shared" ca="1" si="321"/>
        <v>459.2221603634502</v>
      </c>
      <c r="BU492">
        <f t="shared" ca="1" si="322"/>
        <v>404.76391408139284</v>
      </c>
      <c r="BV492" s="13">
        <f t="shared" ca="1" si="323"/>
        <v>396.70358574220751</v>
      </c>
      <c r="BW492" s="13">
        <f t="shared" ca="1" si="324"/>
        <v>360</v>
      </c>
      <c r="BX492" s="20">
        <f t="shared" ca="1" si="325"/>
        <v>6</v>
      </c>
      <c r="BY492" s="20">
        <f t="shared" ca="1" si="326"/>
        <v>0</v>
      </c>
      <c r="BZ492" s="21">
        <f t="shared" ca="1" si="327"/>
        <v>1.0245164171871852</v>
      </c>
    </row>
    <row r="493" spans="1:78" x14ac:dyDescent="0.3">
      <c r="A493">
        <v>486</v>
      </c>
      <c r="B493">
        <f ca="1">_xlfn.NORM.S.INV(RAND())</f>
        <v>-1.1977081329939152</v>
      </c>
      <c r="C493">
        <f ca="1">_xlfn.NORM.S.INV(RAND())</f>
        <v>2.4992933879432258E-2</v>
      </c>
      <c r="D493">
        <f ca="1">_xlfn.NORM.S.INV(RAND())</f>
        <v>0.83417695849671902</v>
      </c>
      <c r="E493">
        <f ca="1">_xlfn.NORM.S.INV(RAND())</f>
        <v>-3.4682990078271803E-2</v>
      </c>
      <c r="F493">
        <f ca="1">_xlfn.NORM.S.INV(RAND())</f>
        <v>0.15600056965982176</v>
      </c>
      <c r="G493">
        <f ca="1">_xlfn.NORM.S.INV(RAND())</f>
        <v>0.10215289485851214</v>
      </c>
      <c r="H493">
        <f ca="1">_xlfn.NORM.S.INV(RAND())</f>
        <v>0.85291912971358785</v>
      </c>
      <c r="I493">
        <f ca="1">_xlfn.NORM.S.INV(RAND())</f>
        <v>1.0440649948310823</v>
      </c>
      <c r="J493">
        <f ca="1">_xlfn.NORM.S.INV(RAND())</f>
        <v>8.0323979383373934E-2</v>
      </c>
      <c r="K493">
        <f ca="1">_xlfn.NORM.S.INV(RAND())</f>
        <v>1.126188157063706</v>
      </c>
      <c r="L493">
        <f ca="1">_xlfn.NORM.S.INV(RAND())</f>
        <v>-0.80843995543748148</v>
      </c>
      <c r="M493">
        <f ca="1">_xlfn.NORM.S.INV(RAND())</f>
        <v>0.62158368765510053</v>
      </c>
      <c r="N493">
        <f ca="1">_xlfn.NORM.S.INV(RAND())</f>
        <v>-1.3909823698891242</v>
      </c>
      <c r="O493">
        <f ca="1">_xlfn.NORM.S.INV(RAND())</f>
        <v>0.5166046643546659</v>
      </c>
      <c r="P493">
        <f ca="1">_xlfn.NORM.S.INV(RAND())</f>
        <v>-1.1333332794468478</v>
      </c>
      <c r="Q493">
        <f ca="1">_xlfn.NORM.S.INV(RAND())</f>
        <v>-1.2749546722133376</v>
      </c>
      <c r="R493">
        <f ca="1">_xlfn.NORM.S.INV(RAND())</f>
        <v>-0.65288579365707455</v>
      </c>
      <c r="S493">
        <f ca="1">_xlfn.NORM.S.INV(RAND())</f>
        <v>0.22632032144358663</v>
      </c>
      <c r="T493">
        <f ca="1">_xlfn.NORM.S.INV(RAND())</f>
        <v>-0.91472425320101225</v>
      </c>
      <c r="U493">
        <f ca="1">_xlfn.NORM.S.INV(RAND())</f>
        <v>-0.23467335902665099</v>
      </c>
      <c r="V493">
        <f ca="1">_xlfn.NORM.S.INV(RAND())</f>
        <v>1.4767181778282037</v>
      </c>
      <c r="W493">
        <f ca="1">_xlfn.NORM.S.INV(RAND())</f>
        <v>7.681808332317426E-2</v>
      </c>
      <c r="X493">
        <f ca="1">_xlfn.NORM.S.INV(RAND())</f>
        <v>0.7387739158279365</v>
      </c>
      <c r="Y493">
        <f ca="1">_xlfn.NORM.S.INV(RAND())</f>
        <v>0.58502158327692733</v>
      </c>
      <c r="Z493">
        <f ca="1">_xlfn.NORM.S.INV(RAND())</f>
        <v>-0.43696493570391071</v>
      </c>
      <c r="AA493">
        <f ca="1">_xlfn.NORM.S.INV(RAND())</f>
        <v>-1.542057332749976</v>
      </c>
      <c r="AB493">
        <f ca="1">_xlfn.NORM.S.INV(RAND())</f>
        <v>3.5183893457728377E-2</v>
      </c>
      <c r="AC493">
        <f ca="1">_xlfn.NORM.S.INV(RAND())</f>
        <v>-0.67737803324870105</v>
      </c>
      <c r="AD493">
        <f ca="1">_xlfn.NORM.S.INV(RAND())</f>
        <v>-0.36207389685565511</v>
      </c>
      <c r="AE493">
        <f ca="1">_xlfn.NORM.S.INV(RAND())</f>
        <v>1.3032258818451936</v>
      </c>
      <c r="AF493">
        <f ca="1">_xlfn.NORM.S.INV(RAND())</f>
        <v>0.43951153239368851</v>
      </c>
      <c r="AG493">
        <f ca="1">_xlfn.NORM.S.INV(RAND())</f>
        <v>-0.32813923254848343</v>
      </c>
      <c r="AH493">
        <f ca="1">_xlfn.NORM.S.INV(RAND())</f>
        <v>-0.26528145946715648</v>
      </c>
      <c r="AI493">
        <f ca="1">_xlfn.NORM.S.INV(RAND())</f>
        <v>-1.1114109090307778</v>
      </c>
      <c r="AJ493">
        <f ca="1">_xlfn.NORM.S.INV(RAND())</f>
        <v>-2.3589776416697417</v>
      </c>
      <c r="AK493">
        <f ca="1">_xlfn.NORM.S.INV(RAND())</f>
        <v>0.96634883956807183</v>
      </c>
      <c r="AL493" s="13">
        <f t="shared" si="287"/>
        <v>360</v>
      </c>
      <c r="AM493">
        <f t="shared" ca="1" si="288"/>
        <v>335.80735706926043</v>
      </c>
      <c r="AN493">
        <f t="shared" ca="1" si="289"/>
        <v>336.15217342271029</v>
      </c>
      <c r="AO493">
        <f t="shared" ca="1" si="290"/>
        <v>352.59091962718423</v>
      </c>
      <c r="AP493">
        <f t="shared" ca="1" si="291"/>
        <v>351.73900129699854</v>
      </c>
      <c r="AQ493">
        <f t="shared" ca="1" si="292"/>
        <v>354.77346442499322</v>
      </c>
      <c r="AR493">
        <f t="shared" ca="1" si="293"/>
        <v>356.72336408278579</v>
      </c>
      <c r="AS493">
        <f t="shared" ca="1" si="294"/>
        <v>374.57319574782156</v>
      </c>
      <c r="AT493">
        <f t="shared" ca="1" si="295"/>
        <v>397.6808054014648</v>
      </c>
      <c r="AU493">
        <f t="shared" ca="1" si="296"/>
        <v>399.36290005851356</v>
      </c>
      <c r="AV493">
        <f t="shared" ca="1" si="297"/>
        <v>426.01491797503684</v>
      </c>
      <c r="AW493">
        <f t="shared" ca="1" si="298"/>
        <v>406.41808473764814</v>
      </c>
      <c r="AX493">
        <f t="shared" ca="1" si="299"/>
        <v>421.09264943745626</v>
      </c>
      <c r="AY493">
        <f t="shared" ca="1" si="300"/>
        <v>388.43576231016294</v>
      </c>
      <c r="AZ493">
        <f t="shared" ca="1" si="301"/>
        <v>400.0291124935938</v>
      </c>
      <c r="BA493">
        <f t="shared" ca="1" si="302"/>
        <v>374.53588955747819</v>
      </c>
      <c r="BB493">
        <f t="shared" ca="1" si="303"/>
        <v>347.81176304613598</v>
      </c>
      <c r="BC493">
        <f t="shared" ca="1" si="304"/>
        <v>334.80570453461735</v>
      </c>
      <c r="BD493">
        <f t="shared" ca="1" si="305"/>
        <v>339.06787897062839</v>
      </c>
      <c r="BE493">
        <f t="shared" ca="1" si="306"/>
        <v>321.49179560533236</v>
      </c>
      <c r="BF493">
        <f t="shared" ca="1" si="307"/>
        <v>317.03319512334616</v>
      </c>
      <c r="BG493">
        <f t="shared" ca="1" si="308"/>
        <v>345.10481481713799</v>
      </c>
      <c r="BH493">
        <f t="shared" ca="1" si="309"/>
        <v>346.49438354600545</v>
      </c>
      <c r="BI493">
        <f t="shared" ca="1" si="310"/>
        <v>361.44253801425816</v>
      </c>
      <c r="BJ493">
        <f t="shared" ca="1" si="311"/>
        <v>373.70347854561339</v>
      </c>
      <c r="BK493">
        <f t="shared" ca="1" si="312"/>
        <v>364.24175011189141</v>
      </c>
      <c r="BL493">
        <f t="shared" ca="1" si="313"/>
        <v>333.07590520475935</v>
      </c>
      <c r="BM493">
        <f t="shared" ca="1" si="314"/>
        <v>333.61414942622417</v>
      </c>
      <c r="BN493">
        <f t="shared" ca="1" si="315"/>
        <v>320.68520695773861</v>
      </c>
      <c r="BO493">
        <f t="shared" ca="1" si="316"/>
        <v>313.92024770069827</v>
      </c>
      <c r="BP493">
        <f t="shared" ca="1" si="317"/>
        <v>338.31048893418483</v>
      </c>
      <c r="BQ493">
        <f t="shared" ca="1" si="318"/>
        <v>346.8604798122692</v>
      </c>
      <c r="BR493">
        <f t="shared" ca="1" si="319"/>
        <v>340.20923640946887</v>
      </c>
      <c r="BS493">
        <f t="shared" ca="1" si="320"/>
        <v>334.89871092636389</v>
      </c>
      <c r="BT493">
        <f t="shared" ca="1" si="321"/>
        <v>313.95326123065905</v>
      </c>
      <c r="BU493">
        <f t="shared" ca="1" si="322"/>
        <v>273.86405152340245</v>
      </c>
      <c r="BV493" s="13">
        <f t="shared" ca="1" si="323"/>
        <v>289.45716687343389</v>
      </c>
      <c r="BW493" s="13">
        <f t="shared" ca="1" si="324"/>
        <v>273.86405152340245</v>
      </c>
      <c r="BX493" s="20">
        <f t="shared" ca="1" si="325"/>
        <v>6</v>
      </c>
      <c r="BY493" s="20">
        <f t="shared" ca="1" si="326"/>
        <v>0</v>
      </c>
      <c r="BZ493" s="21">
        <f t="shared" ca="1" si="327"/>
        <v>1.0245164171871852</v>
      </c>
    </row>
    <row r="494" spans="1:78" x14ac:dyDescent="0.3">
      <c r="A494">
        <v>487</v>
      </c>
      <c r="B494">
        <f ca="1">_xlfn.NORM.S.INV(RAND())</f>
        <v>0.76471767894030607</v>
      </c>
      <c r="C494">
        <f ca="1">_xlfn.NORM.S.INV(RAND())</f>
        <v>-0.53775910578517094</v>
      </c>
      <c r="D494">
        <f ca="1">_xlfn.NORM.S.INV(RAND())</f>
        <v>0.82770385045483552</v>
      </c>
      <c r="E494">
        <f ca="1">_xlfn.NORM.S.INV(RAND())</f>
        <v>1.3392297222705134</v>
      </c>
      <c r="F494">
        <f ca="1">_xlfn.NORM.S.INV(RAND())</f>
        <v>-0.67639887965663159</v>
      </c>
      <c r="G494">
        <f ca="1">_xlfn.NORM.S.INV(RAND())</f>
        <v>0.57981478498670502</v>
      </c>
      <c r="H494">
        <f ca="1">_xlfn.NORM.S.INV(RAND())</f>
        <v>-0.11364551232173091</v>
      </c>
      <c r="I494">
        <f ca="1">_xlfn.NORM.S.INV(RAND())</f>
        <v>1.1262313393753629</v>
      </c>
      <c r="J494">
        <f ca="1">_xlfn.NORM.S.INV(RAND())</f>
        <v>-0.62794949180499859</v>
      </c>
      <c r="K494">
        <f ca="1">_xlfn.NORM.S.INV(RAND())</f>
        <v>-1.3605784529036362</v>
      </c>
      <c r="L494">
        <f ca="1">_xlfn.NORM.S.INV(RAND())</f>
        <v>-0.62503295398943315</v>
      </c>
      <c r="M494">
        <f ca="1">_xlfn.NORM.S.INV(RAND())</f>
        <v>0.81707312456522174</v>
      </c>
      <c r="N494">
        <f ca="1">_xlfn.NORM.S.INV(RAND())</f>
        <v>-1.1280131472619761</v>
      </c>
      <c r="O494">
        <f ca="1">_xlfn.NORM.S.INV(RAND())</f>
        <v>-0.30312413011695449</v>
      </c>
      <c r="P494">
        <f ca="1">_xlfn.NORM.S.INV(RAND())</f>
        <v>0.84671034967305647</v>
      </c>
      <c r="Q494">
        <f ca="1">_xlfn.NORM.S.INV(RAND())</f>
        <v>1.229745771765389</v>
      </c>
      <c r="R494">
        <f ca="1">_xlfn.NORM.S.INV(RAND())</f>
        <v>0.47329271394371275</v>
      </c>
      <c r="S494">
        <f ca="1">_xlfn.NORM.S.INV(RAND())</f>
        <v>0.29365985204257716</v>
      </c>
      <c r="T494">
        <f ca="1">_xlfn.NORM.S.INV(RAND())</f>
        <v>-0.17555926078875397</v>
      </c>
      <c r="U494">
        <f ca="1">_xlfn.NORM.S.INV(RAND())</f>
        <v>0.35608361138155675</v>
      </c>
      <c r="V494">
        <f ca="1">_xlfn.NORM.S.INV(RAND())</f>
        <v>1.1288261938994</v>
      </c>
      <c r="W494">
        <f ca="1">_xlfn.NORM.S.INV(RAND())</f>
        <v>-0.60784170411576643</v>
      </c>
      <c r="X494">
        <f ca="1">_xlfn.NORM.S.INV(RAND())</f>
        <v>-0.4494003726157158</v>
      </c>
      <c r="Y494">
        <f ca="1">_xlfn.NORM.S.INV(RAND())</f>
        <v>-1.7025751996008192</v>
      </c>
      <c r="Z494">
        <f ca="1">_xlfn.NORM.S.INV(RAND())</f>
        <v>0.61763239503333156</v>
      </c>
      <c r="AA494">
        <f ca="1">_xlfn.NORM.S.INV(RAND())</f>
        <v>0.25714245535537411</v>
      </c>
      <c r="AB494">
        <f ca="1">_xlfn.NORM.S.INV(RAND())</f>
        <v>-0.35685203921531095</v>
      </c>
      <c r="AC494">
        <f ca="1">_xlfn.NORM.S.INV(RAND())</f>
        <v>-1.692952804914446</v>
      </c>
      <c r="AD494">
        <f ca="1">_xlfn.NORM.S.INV(RAND())</f>
        <v>-2.1622109884319438</v>
      </c>
      <c r="AE494">
        <f ca="1">_xlfn.NORM.S.INV(RAND())</f>
        <v>-0.84610326294261329</v>
      </c>
      <c r="AF494">
        <f ca="1">_xlfn.NORM.S.INV(RAND())</f>
        <v>-1.5876467491226693</v>
      </c>
      <c r="AG494">
        <f ca="1">_xlfn.NORM.S.INV(RAND())</f>
        <v>-0.67832474102585638</v>
      </c>
      <c r="AH494">
        <f ca="1">_xlfn.NORM.S.INV(RAND())</f>
        <v>0.97431587723531099</v>
      </c>
      <c r="AI494">
        <f ca="1">_xlfn.NORM.S.INV(RAND())</f>
        <v>1.1499115724568152</v>
      </c>
      <c r="AJ494">
        <f ca="1">_xlfn.NORM.S.INV(RAND())</f>
        <v>0.68919745705794266</v>
      </c>
      <c r="AK494">
        <f ca="1">_xlfn.NORM.S.INV(RAND())</f>
        <v>-0.46373086360016325</v>
      </c>
      <c r="AL494" s="13">
        <f t="shared" si="287"/>
        <v>360</v>
      </c>
      <c r="AM494">
        <f t="shared" ca="1" si="288"/>
        <v>376.09371733440452</v>
      </c>
      <c r="AN494">
        <f t="shared" ca="1" si="289"/>
        <v>364.44445661887659</v>
      </c>
      <c r="AO494">
        <f t="shared" ca="1" si="290"/>
        <v>382.12393565217269</v>
      </c>
      <c r="AP494">
        <f t="shared" ca="1" si="291"/>
        <v>412.67022704233011</v>
      </c>
      <c r="AQ494">
        <f t="shared" ca="1" si="292"/>
        <v>396.6999565832142</v>
      </c>
      <c r="AR494">
        <f t="shared" ca="1" si="293"/>
        <v>410.03362709005938</v>
      </c>
      <c r="AS494">
        <f t="shared" ca="1" si="294"/>
        <v>407.18237473428394</v>
      </c>
      <c r="AT494">
        <f t="shared" ca="1" si="295"/>
        <v>434.35731867298938</v>
      </c>
      <c r="AU494">
        <f t="shared" ca="1" si="296"/>
        <v>418.71737212810109</v>
      </c>
      <c r="AV494">
        <f t="shared" ca="1" si="297"/>
        <v>386.92329239861402</v>
      </c>
      <c r="AW494">
        <f t="shared" ca="1" si="298"/>
        <v>373.05411943449866</v>
      </c>
      <c r="AX494">
        <f t="shared" ca="1" si="299"/>
        <v>390.91125839976706</v>
      </c>
      <c r="AY494">
        <f t="shared" ca="1" si="300"/>
        <v>366.1115387007037</v>
      </c>
      <c r="AZ494">
        <f t="shared" ca="1" si="301"/>
        <v>359.61013670822956</v>
      </c>
      <c r="BA494">
        <f t="shared" ca="1" si="302"/>
        <v>377.46908421199248</v>
      </c>
      <c r="BB494">
        <f t="shared" ca="1" si="303"/>
        <v>405.0746648535843</v>
      </c>
      <c r="BC494">
        <f t="shared" ca="1" si="304"/>
        <v>416.12275825583964</v>
      </c>
      <c r="BD494">
        <f t="shared" ca="1" si="305"/>
        <v>423.06172969634935</v>
      </c>
      <c r="BE494">
        <f t="shared" ca="1" si="306"/>
        <v>418.62080751624643</v>
      </c>
      <c r="BF494">
        <f t="shared" ca="1" si="307"/>
        <v>427.13808558468423</v>
      </c>
      <c r="BG494">
        <f t="shared" ca="1" si="308"/>
        <v>455.71312077171279</v>
      </c>
      <c r="BH494">
        <f t="shared" ca="1" si="309"/>
        <v>439.81450857416235</v>
      </c>
      <c r="BI494">
        <f t="shared" ca="1" si="310"/>
        <v>428.37126335768966</v>
      </c>
      <c r="BJ494">
        <f t="shared" ca="1" si="311"/>
        <v>388.10478425643049</v>
      </c>
      <c r="BK494">
        <f t="shared" ca="1" si="312"/>
        <v>402.02638547141407</v>
      </c>
      <c r="BL494">
        <f t="shared" ca="1" si="313"/>
        <v>407.86946393711719</v>
      </c>
      <c r="BM494">
        <f t="shared" ca="1" si="314"/>
        <v>399.38571457333762</v>
      </c>
      <c r="BN494">
        <f t="shared" ca="1" si="315"/>
        <v>362.04492657777786</v>
      </c>
      <c r="BO494">
        <f t="shared" ca="1" si="316"/>
        <v>319.42302913082733</v>
      </c>
      <c r="BP494">
        <f t="shared" ca="1" si="317"/>
        <v>304.0675476910763</v>
      </c>
      <c r="BQ494">
        <f t="shared" ca="1" si="318"/>
        <v>277.31952981463712</v>
      </c>
      <c r="BR494">
        <f t="shared" ca="1" si="319"/>
        <v>266.5576691518018</v>
      </c>
      <c r="BS494">
        <f t="shared" ca="1" si="320"/>
        <v>281.86439922954685</v>
      </c>
      <c r="BT494">
        <f t="shared" ca="1" si="321"/>
        <v>301.0871056477622</v>
      </c>
      <c r="BU494">
        <f t="shared" ca="1" si="322"/>
        <v>313.17864467584155</v>
      </c>
      <c r="BV494" s="13">
        <f t="shared" ca="1" si="323"/>
        <v>304.77798604054084</v>
      </c>
      <c r="BW494" s="13">
        <f t="shared" ca="1" si="324"/>
        <v>266.5576691518018</v>
      </c>
      <c r="BX494" s="20">
        <f t="shared" ca="1" si="325"/>
        <v>6</v>
      </c>
      <c r="BY494" s="20">
        <f t="shared" ca="1" si="326"/>
        <v>0</v>
      </c>
      <c r="BZ494" s="21">
        <f t="shared" ca="1" si="327"/>
        <v>1.0245164171871852</v>
      </c>
    </row>
    <row r="495" spans="1:78" x14ac:dyDescent="0.3">
      <c r="A495">
        <v>488</v>
      </c>
      <c r="B495">
        <f ca="1">_xlfn.NORM.S.INV(RAND())</f>
        <v>0.13366575978870979</v>
      </c>
      <c r="C495">
        <f ca="1">_xlfn.NORM.S.INV(RAND())</f>
        <v>-0.33811420655621044</v>
      </c>
      <c r="D495">
        <f ca="1">_xlfn.NORM.S.INV(RAND())</f>
        <v>0.29034276487580002</v>
      </c>
      <c r="E495">
        <f ca="1">_xlfn.NORM.S.INV(RAND())</f>
        <v>-0.92977939086696892</v>
      </c>
      <c r="F495">
        <f ca="1">_xlfn.NORM.S.INV(RAND())</f>
        <v>-1.3098018378442249</v>
      </c>
      <c r="G495">
        <f ca="1">_xlfn.NORM.S.INV(RAND())</f>
        <v>0.8302644550073176</v>
      </c>
      <c r="H495">
        <f ca="1">_xlfn.NORM.S.INV(RAND())</f>
        <v>1.3746964364002601</v>
      </c>
      <c r="I495">
        <f ca="1">_xlfn.NORM.S.INV(RAND())</f>
        <v>0.43400462028717512</v>
      </c>
      <c r="J495">
        <f ca="1">_xlfn.NORM.S.INV(RAND())</f>
        <v>0.74607747183454287</v>
      </c>
      <c r="K495">
        <f ca="1">_xlfn.NORM.S.INV(RAND())</f>
        <v>-1.4422165668572435</v>
      </c>
      <c r="L495">
        <f ca="1">_xlfn.NORM.S.INV(RAND())</f>
        <v>0.18061790633955743</v>
      </c>
      <c r="M495">
        <f ca="1">_xlfn.NORM.S.INV(RAND())</f>
        <v>0.37349753035673861</v>
      </c>
      <c r="N495">
        <f ca="1">_xlfn.NORM.S.INV(RAND())</f>
        <v>-0.21100384960149787</v>
      </c>
      <c r="O495">
        <f ca="1">_xlfn.NORM.S.INV(RAND())</f>
        <v>-1.0108859034827284</v>
      </c>
      <c r="P495">
        <f ca="1">_xlfn.NORM.S.INV(RAND())</f>
        <v>-0.55627094564967461</v>
      </c>
      <c r="Q495">
        <f ca="1">_xlfn.NORM.S.INV(RAND())</f>
        <v>0.2518218872223203</v>
      </c>
      <c r="R495">
        <f ca="1">_xlfn.NORM.S.INV(RAND())</f>
        <v>-0.23204466532886006</v>
      </c>
      <c r="S495">
        <f ca="1">_xlfn.NORM.S.INV(RAND())</f>
        <v>-3.1910318627473559E-2</v>
      </c>
      <c r="T495">
        <f ca="1">_xlfn.NORM.S.INV(RAND())</f>
        <v>-1.1799524159519075</v>
      </c>
      <c r="U495">
        <f ca="1">_xlfn.NORM.S.INV(RAND())</f>
        <v>0.15436706966194569</v>
      </c>
      <c r="V495">
        <f ca="1">_xlfn.NORM.S.INV(RAND())</f>
        <v>0.63753196668704526</v>
      </c>
      <c r="W495">
        <f ca="1">_xlfn.NORM.S.INV(RAND())</f>
        <v>0.86032078839529413</v>
      </c>
      <c r="X495">
        <f ca="1">_xlfn.NORM.S.INV(RAND())</f>
        <v>0.93364744386052667</v>
      </c>
      <c r="Y495">
        <f ca="1">_xlfn.NORM.S.INV(RAND())</f>
        <v>-1.202822922550046</v>
      </c>
      <c r="Z495">
        <f ca="1">_xlfn.NORM.S.INV(RAND())</f>
        <v>0.1062332631552364</v>
      </c>
      <c r="AA495">
        <f ca="1">_xlfn.NORM.S.INV(RAND())</f>
        <v>0.5034136929677695</v>
      </c>
      <c r="AB495">
        <f ca="1">_xlfn.NORM.S.INV(RAND())</f>
        <v>7.8490005283490386E-2</v>
      </c>
      <c r="AC495">
        <f ca="1">_xlfn.NORM.S.INV(RAND())</f>
        <v>2.5675147558451501</v>
      </c>
      <c r="AD495">
        <f ca="1">_xlfn.NORM.S.INV(RAND())</f>
        <v>-0.34226995361796753</v>
      </c>
      <c r="AE495">
        <f ca="1">_xlfn.NORM.S.INV(RAND())</f>
        <v>-0.87310411355573181</v>
      </c>
      <c r="AF495">
        <f ca="1">_xlfn.NORM.S.INV(RAND())</f>
        <v>-3.109448661685462</v>
      </c>
      <c r="AG495">
        <f ca="1">_xlfn.NORM.S.INV(RAND())</f>
        <v>-1.9356750549352544</v>
      </c>
      <c r="AH495">
        <f ca="1">_xlfn.NORM.S.INV(RAND())</f>
        <v>1.3522582590738128</v>
      </c>
      <c r="AI495">
        <f ca="1">_xlfn.NORM.S.INV(RAND())</f>
        <v>-0.54730036175353236</v>
      </c>
      <c r="AJ495">
        <f ca="1">_xlfn.NORM.S.INV(RAND())</f>
        <v>-0.63171293423548702</v>
      </c>
      <c r="AK495">
        <f ca="1">_xlfn.NORM.S.INV(RAND())</f>
        <v>-0.23798167313132459</v>
      </c>
      <c r="AL495" s="13">
        <f t="shared" si="287"/>
        <v>360</v>
      </c>
      <c r="AM495">
        <f t="shared" ca="1" si="288"/>
        <v>362.63780762677629</v>
      </c>
      <c r="AN495">
        <f t="shared" ca="1" si="289"/>
        <v>355.47924377714003</v>
      </c>
      <c r="AO495">
        <f t="shared" ca="1" si="290"/>
        <v>361.33775929155217</v>
      </c>
      <c r="AP495">
        <f t="shared" ca="1" si="291"/>
        <v>342.30961597707119</v>
      </c>
      <c r="AQ495">
        <f t="shared" ca="1" si="292"/>
        <v>317.24600894512218</v>
      </c>
      <c r="AR495">
        <f t="shared" ca="1" si="293"/>
        <v>332.68503460120559</v>
      </c>
      <c r="AS495">
        <f t="shared" ca="1" si="294"/>
        <v>360.01571002109472</v>
      </c>
      <c r="AT495">
        <f t="shared" ca="1" si="295"/>
        <v>368.99691043996677</v>
      </c>
      <c r="AU495">
        <f t="shared" ca="1" si="296"/>
        <v>385.0781911131383</v>
      </c>
      <c r="AV495">
        <f t="shared" ca="1" si="297"/>
        <v>354.16514954733952</v>
      </c>
      <c r="AW495">
        <f t="shared" ca="1" si="298"/>
        <v>357.72861544301571</v>
      </c>
      <c r="AX495">
        <f t="shared" ca="1" si="299"/>
        <v>365.37413822000582</v>
      </c>
      <c r="AY495">
        <f t="shared" ca="1" si="300"/>
        <v>360.79967420456751</v>
      </c>
      <c r="AZ495">
        <f t="shared" ca="1" si="301"/>
        <v>340.20306648455153</v>
      </c>
      <c r="BA495">
        <f t="shared" ca="1" si="302"/>
        <v>329.31334338147002</v>
      </c>
      <c r="BB495">
        <f t="shared" ca="1" si="303"/>
        <v>333.99699160786037</v>
      </c>
      <c r="BC495">
        <f t="shared" ca="1" si="304"/>
        <v>329.41495390194643</v>
      </c>
      <c r="BD495">
        <f t="shared" ca="1" si="305"/>
        <v>328.67164219247388</v>
      </c>
      <c r="BE495">
        <f t="shared" ca="1" si="306"/>
        <v>306.89876980798175</v>
      </c>
      <c r="BF495">
        <f t="shared" ca="1" si="307"/>
        <v>309.51720289131208</v>
      </c>
      <c r="BG495">
        <f t="shared" ca="1" si="308"/>
        <v>320.98838286365611</v>
      </c>
      <c r="BH495">
        <f t="shared" ca="1" si="309"/>
        <v>337.19416079248691</v>
      </c>
      <c r="BI495">
        <f t="shared" ca="1" si="310"/>
        <v>355.72088870901649</v>
      </c>
      <c r="BJ495">
        <f t="shared" ca="1" si="311"/>
        <v>331.7178381231538</v>
      </c>
      <c r="BK495">
        <f t="shared" ca="1" si="312"/>
        <v>333.61960476178371</v>
      </c>
      <c r="BL495">
        <f t="shared" ca="1" si="313"/>
        <v>343.31533624493784</v>
      </c>
      <c r="BM495">
        <f t="shared" ca="1" si="314"/>
        <v>344.73097436044912</v>
      </c>
      <c r="BN495">
        <f t="shared" ca="1" si="315"/>
        <v>399.64761456968586</v>
      </c>
      <c r="BO495">
        <f t="shared" ca="1" si="316"/>
        <v>391.66448340259973</v>
      </c>
      <c r="BP495">
        <f t="shared" ca="1" si="317"/>
        <v>372.25541101819863</v>
      </c>
      <c r="BQ495">
        <f t="shared" ca="1" si="318"/>
        <v>310.9522733747703</v>
      </c>
      <c r="BR495">
        <f t="shared" ca="1" si="319"/>
        <v>277.95702641913306</v>
      </c>
      <c r="BS495">
        <f t="shared" ca="1" si="320"/>
        <v>300.40228333344419</v>
      </c>
      <c r="BT495">
        <f t="shared" ca="1" si="321"/>
        <v>290.93720486770519</v>
      </c>
      <c r="BU495">
        <f t="shared" ca="1" si="322"/>
        <v>280.40046769705492</v>
      </c>
      <c r="BV495" s="13">
        <f t="shared" ca="1" si="323"/>
        <v>276.45893096318594</v>
      </c>
      <c r="BW495" s="13">
        <f t="shared" ca="1" si="324"/>
        <v>276.45893096318594</v>
      </c>
      <c r="BX495" s="20">
        <f t="shared" ca="1" si="325"/>
        <v>12</v>
      </c>
      <c r="BY495" s="20">
        <f t="shared" ca="1" si="326"/>
        <v>0</v>
      </c>
      <c r="BZ495" s="21">
        <f t="shared" ca="1" si="327"/>
        <v>1.0480811762323889</v>
      </c>
    </row>
    <row r="496" spans="1:78" x14ac:dyDescent="0.3">
      <c r="A496">
        <v>489</v>
      </c>
      <c r="B496">
        <f ca="1">_xlfn.NORM.S.INV(RAND())</f>
        <v>-2.9435375831542632</v>
      </c>
      <c r="C496">
        <f ca="1">_xlfn.NORM.S.INV(RAND())</f>
        <v>0.66641977618782422</v>
      </c>
      <c r="D496">
        <f ca="1">_xlfn.NORM.S.INV(RAND())</f>
        <v>-1.642305167717617</v>
      </c>
      <c r="E496">
        <f ca="1">_xlfn.NORM.S.INV(RAND())</f>
        <v>1.2141192348871233</v>
      </c>
      <c r="F496">
        <f ca="1">_xlfn.NORM.S.INV(RAND())</f>
        <v>1.5956856589159305</v>
      </c>
      <c r="G496">
        <f ca="1">_xlfn.NORM.S.INV(RAND())</f>
        <v>0.16979627386170276</v>
      </c>
      <c r="H496">
        <f ca="1">_xlfn.NORM.S.INV(RAND())</f>
        <v>-1.6567612105457279</v>
      </c>
      <c r="I496">
        <f ca="1">_xlfn.NORM.S.INV(RAND())</f>
        <v>-0.69677009124562161</v>
      </c>
      <c r="J496">
        <f ca="1">_xlfn.NORM.S.INV(RAND())</f>
        <v>-1.5247911046569294</v>
      </c>
      <c r="K496">
        <f ca="1">_xlfn.NORM.S.INV(RAND())</f>
        <v>1.5581351855855614</v>
      </c>
      <c r="L496">
        <f ca="1">_xlfn.NORM.S.INV(RAND())</f>
        <v>-0.32675424323145141</v>
      </c>
      <c r="M496">
        <f ca="1">_xlfn.NORM.S.INV(RAND())</f>
        <v>-0.46645866106846573</v>
      </c>
      <c r="N496">
        <f ca="1">_xlfn.NORM.S.INV(RAND())</f>
        <v>0.31383195778565198</v>
      </c>
      <c r="O496">
        <f ca="1">_xlfn.NORM.S.INV(RAND())</f>
        <v>0.42726373138930474</v>
      </c>
      <c r="P496">
        <f ca="1">_xlfn.NORM.S.INV(RAND())</f>
        <v>-0.78554628125954218</v>
      </c>
      <c r="Q496">
        <f ca="1">_xlfn.NORM.S.INV(RAND())</f>
        <v>-0.12850673820317426</v>
      </c>
      <c r="R496">
        <f ca="1">_xlfn.NORM.S.INV(RAND())</f>
        <v>-0.60247523427857352</v>
      </c>
      <c r="S496">
        <f ca="1">_xlfn.NORM.S.INV(RAND())</f>
        <v>1.2440585281093299</v>
      </c>
      <c r="T496">
        <f ca="1">_xlfn.NORM.S.INV(RAND())</f>
        <v>-1.2020493522333511</v>
      </c>
      <c r="U496">
        <f ca="1">_xlfn.NORM.S.INV(RAND())</f>
        <v>0.70013558316600866</v>
      </c>
      <c r="V496">
        <f ca="1">_xlfn.NORM.S.INV(RAND())</f>
        <v>0.88738849244914597</v>
      </c>
      <c r="W496">
        <f ca="1">_xlfn.NORM.S.INV(RAND())</f>
        <v>-0.13465321069645397</v>
      </c>
      <c r="X496">
        <f ca="1">_xlfn.NORM.S.INV(RAND())</f>
        <v>0.93255173932219215</v>
      </c>
      <c r="Y496">
        <f ca="1">_xlfn.NORM.S.INV(RAND())</f>
        <v>0.81269876510556638</v>
      </c>
      <c r="Z496">
        <f ca="1">_xlfn.NORM.S.INV(RAND())</f>
        <v>1.580487541565643</v>
      </c>
      <c r="AA496">
        <f ca="1">_xlfn.NORM.S.INV(RAND())</f>
        <v>0.50237579805193877</v>
      </c>
      <c r="AB496">
        <f ca="1">_xlfn.NORM.S.INV(RAND())</f>
        <v>-1.8608653183873871</v>
      </c>
      <c r="AC496">
        <f ca="1">_xlfn.NORM.S.INV(RAND())</f>
        <v>2.2464793392252282</v>
      </c>
      <c r="AD496">
        <f ca="1">_xlfn.NORM.S.INV(RAND())</f>
        <v>0.39967768738207099</v>
      </c>
      <c r="AE496">
        <f ca="1">_xlfn.NORM.S.INV(RAND())</f>
        <v>-0.2277115242724877</v>
      </c>
      <c r="AF496">
        <f ca="1">_xlfn.NORM.S.INV(RAND())</f>
        <v>-1.460887330925779</v>
      </c>
      <c r="AG496">
        <f ca="1">_xlfn.NORM.S.INV(RAND())</f>
        <v>-0.83638547621313131</v>
      </c>
      <c r="AH496">
        <f ca="1">_xlfn.NORM.S.INV(RAND())</f>
        <v>-1.0062530171712616</v>
      </c>
      <c r="AI496">
        <f ca="1">_xlfn.NORM.S.INV(RAND())</f>
        <v>-1.8949318207804098</v>
      </c>
      <c r="AJ496">
        <f ca="1">_xlfn.NORM.S.INV(RAND())</f>
        <v>0.97482345507632251</v>
      </c>
      <c r="AK496">
        <f ca="1">_xlfn.NORM.S.INV(RAND())</f>
        <v>0.18261833757267393</v>
      </c>
      <c r="AL496" s="13">
        <f t="shared" si="287"/>
        <v>360</v>
      </c>
      <c r="AM496">
        <f t="shared" ca="1" si="288"/>
        <v>303.6094413968712</v>
      </c>
      <c r="AN496">
        <f t="shared" ca="1" si="289"/>
        <v>315.38724728119121</v>
      </c>
      <c r="AO496">
        <f t="shared" ca="1" si="290"/>
        <v>286.73717811431914</v>
      </c>
      <c r="AP496">
        <f t="shared" ca="1" si="291"/>
        <v>307.4297422159425</v>
      </c>
      <c r="AQ496">
        <f t="shared" ca="1" si="292"/>
        <v>336.95751978195159</v>
      </c>
      <c r="AR496">
        <f t="shared" ca="1" si="293"/>
        <v>340.13527091631795</v>
      </c>
      <c r="AS496">
        <f t="shared" ca="1" si="294"/>
        <v>308.97908062617074</v>
      </c>
      <c r="AT496">
        <f t="shared" ca="1" si="295"/>
        <v>296.6725091790114</v>
      </c>
      <c r="AU496">
        <f t="shared" ca="1" si="296"/>
        <v>271.55870633271269</v>
      </c>
      <c r="AV496">
        <f t="shared" ca="1" si="297"/>
        <v>296.99658956856916</v>
      </c>
      <c r="AW496">
        <f t="shared" ca="1" si="298"/>
        <v>291.32480820561221</v>
      </c>
      <c r="AX496">
        <f t="shared" ca="1" si="299"/>
        <v>283.46570733983782</v>
      </c>
      <c r="AY496">
        <f t="shared" ca="1" si="300"/>
        <v>288.52841807342344</v>
      </c>
      <c r="AZ496">
        <f t="shared" ca="1" si="301"/>
        <v>295.61117721496788</v>
      </c>
      <c r="BA496">
        <f t="shared" ca="1" si="302"/>
        <v>282.38596290497372</v>
      </c>
      <c r="BB496">
        <f t="shared" ca="1" si="303"/>
        <v>280.18183169183533</v>
      </c>
      <c r="BC496">
        <f t="shared" ca="1" si="304"/>
        <v>270.49083087574712</v>
      </c>
      <c r="BD496">
        <f t="shared" ca="1" si="305"/>
        <v>290.51269815313896</v>
      </c>
      <c r="BE496">
        <f t="shared" ca="1" si="306"/>
        <v>270.92181354040434</v>
      </c>
      <c r="BF496">
        <f t="shared" ca="1" si="307"/>
        <v>281.97994415909233</v>
      </c>
      <c r="BG496">
        <f t="shared" ca="1" si="308"/>
        <v>296.67957378087402</v>
      </c>
      <c r="BH496">
        <f t="shared" ca="1" si="309"/>
        <v>294.25943400834188</v>
      </c>
      <c r="BI496">
        <f t="shared" ca="1" si="310"/>
        <v>310.40752779556254</v>
      </c>
      <c r="BJ496">
        <f t="shared" ca="1" si="311"/>
        <v>325.18379915866103</v>
      </c>
      <c r="BK496">
        <f t="shared" ca="1" si="312"/>
        <v>356.10419921093137</v>
      </c>
      <c r="BL496">
        <f t="shared" ca="1" si="313"/>
        <v>366.43142498233908</v>
      </c>
      <c r="BM496">
        <f t="shared" ca="1" si="314"/>
        <v>328.96705865345638</v>
      </c>
      <c r="BN496">
        <f t="shared" ca="1" si="315"/>
        <v>374.3688339693968</v>
      </c>
      <c r="BO496">
        <f t="shared" ca="1" si="316"/>
        <v>382.94839220814077</v>
      </c>
      <c r="BP496">
        <f t="shared" ca="1" si="317"/>
        <v>377.78930130545234</v>
      </c>
      <c r="BQ496">
        <f t="shared" ca="1" si="318"/>
        <v>347.08704554904625</v>
      </c>
      <c r="BR496">
        <f t="shared" ca="1" si="319"/>
        <v>330.58711021606712</v>
      </c>
      <c r="BS496">
        <f t="shared" ca="1" si="320"/>
        <v>311.79860539677219</v>
      </c>
      <c r="BT496">
        <f t="shared" ca="1" si="321"/>
        <v>279.36994675191761</v>
      </c>
      <c r="BU496">
        <f t="shared" ca="1" si="322"/>
        <v>295.42106252611808</v>
      </c>
      <c r="BV496" s="13">
        <f t="shared" ca="1" si="323"/>
        <v>298.42793420561577</v>
      </c>
      <c r="BW496" s="13">
        <f t="shared" ca="1" si="324"/>
        <v>270.49083087574712</v>
      </c>
      <c r="BX496" s="20">
        <f t="shared" ca="1" si="325"/>
        <v>30</v>
      </c>
      <c r="BY496" s="20">
        <f t="shared" ca="1" si="326"/>
        <v>0</v>
      </c>
      <c r="BZ496" s="21">
        <f t="shared" ca="1" si="327"/>
        <v>1.1132921835942633</v>
      </c>
    </row>
    <row r="497" spans="1:78" x14ac:dyDescent="0.3">
      <c r="A497">
        <v>490</v>
      </c>
      <c r="B497">
        <f ca="1">_xlfn.NORM.S.INV(RAND())</f>
        <v>-0.13996411297276593</v>
      </c>
      <c r="C497">
        <f ca="1">_xlfn.NORM.S.INV(RAND())</f>
        <v>1.1682206972342322</v>
      </c>
      <c r="D497">
        <f ca="1">_xlfn.NORM.S.INV(RAND())</f>
        <v>0.86255798629099756</v>
      </c>
      <c r="E497">
        <f ca="1">_xlfn.NORM.S.INV(RAND())</f>
        <v>0.34671444755581743</v>
      </c>
      <c r="F497">
        <f ca="1">_xlfn.NORM.S.INV(RAND())</f>
        <v>-0.55628667348976368</v>
      </c>
      <c r="G497">
        <f ca="1">_xlfn.NORM.S.INV(RAND())</f>
        <v>0.58352040879678313</v>
      </c>
      <c r="H497">
        <f ca="1">_xlfn.NORM.S.INV(RAND())</f>
        <v>0.51406786700291507</v>
      </c>
      <c r="I497">
        <f ca="1">_xlfn.NORM.S.INV(RAND())</f>
        <v>0.25307319598659805</v>
      </c>
      <c r="J497">
        <f ca="1">_xlfn.NORM.S.INV(RAND())</f>
        <v>0.44521847469003595</v>
      </c>
      <c r="K497">
        <f ca="1">_xlfn.NORM.S.INV(RAND())</f>
        <v>-0.64258455723626096</v>
      </c>
      <c r="L497">
        <f ca="1">_xlfn.NORM.S.INV(RAND())</f>
        <v>0.31450154751338749</v>
      </c>
      <c r="M497">
        <f ca="1">_xlfn.NORM.S.INV(RAND())</f>
        <v>0.53376549050448208</v>
      </c>
      <c r="N497">
        <f ca="1">_xlfn.NORM.S.INV(RAND())</f>
        <v>-1.5123068430298907</v>
      </c>
      <c r="O497">
        <f ca="1">_xlfn.NORM.S.INV(RAND())</f>
        <v>0.38659741061637382</v>
      </c>
      <c r="P497">
        <f ca="1">_xlfn.NORM.S.INV(RAND())</f>
        <v>0.87565115498451374</v>
      </c>
      <c r="Q497">
        <f ca="1">_xlfn.NORM.S.INV(RAND())</f>
        <v>0.12792920325618268</v>
      </c>
      <c r="R497">
        <f ca="1">_xlfn.NORM.S.INV(RAND())</f>
        <v>0.41966386372320313</v>
      </c>
      <c r="S497">
        <f ca="1">_xlfn.NORM.S.INV(RAND())</f>
        <v>-0.18093057733287912</v>
      </c>
      <c r="T497">
        <f ca="1">_xlfn.NORM.S.INV(RAND())</f>
        <v>-0.40791935073204399</v>
      </c>
      <c r="U497">
        <f ca="1">_xlfn.NORM.S.INV(RAND())</f>
        <v>-0.82461448824081995</v>
      </c>
      <c r="V497">
        <f ca="1">_xlfn.NORM.S.INV(RAND())</f>
        <v>-0.47601984126665381</v>
      </c>
      <c r="W497">
        <f ca="1">_xlfn.NORM.S.INV(RAND())</f>
        <v>-0.1328747532379124</v>
      </c>
      <c r="X497">
        <f ca="1">_xlfn.NORM.S.INV(RAND())</f>
        <v>1.4549221429568175</v>
      </c>
      <c r="Y497">
        <f ca="1">_xlfn.NORM.S.INV(RAND())</f>
        <v>0.5555048674303219</v>
      </c>
      <c r="Z497">
        <f ca="1">_xlfn.NORM.S.INV(RAND())</f>
        <v>1.0927174847377077</v>
      </c>
      <c r="AA497">
        <f ca="1">_xlfn.NORM.S.INV(RAND())</f>
        <v>-0.50350296998766486</v>
      </c>
      <c r="AB497">
        <f ca="1">_xlfn.NORM.S.INV(RAND())</f>
        <v>1.9915512924024057</v>
      </c>
      <c r="AC497">
        <f ca="1">_xlfn.NORM.S.INV(RAND())</f>
        <v>1.2611583752776774</v>
      </c>
      <c r="AD497">
        <f ca="1">_xlfn.NORM.S.INV(RAND())</f>
        <v>0.96590714212375794</v>
      </c>
      <c r="AE497">
        <f ca="1">_xlfn.NORM.S.INV(RAND())</f>
        <v>-0.80078756672350559</v>
      </c>
      <c r="AF497">
        <f ca="1">_xlfn.NORM.S.INV(RAND())</f>
        <v>0.41228026193161099</v>
      </c>
      <c r="AG497">
        <f ca="1">_xlfn.NORM.S.INV(RAND())</f>
        <v>-0.49996415365350405</v>
      </c>
      <c r="AH497">
        <f ca="1">_xlfn.NORM.S.INV(RAND())</f>
        <v>-0.33186891694867121</v>
      </c>
      <c r="AI497">
        <f ca="1">_xlfn.NORM.S.INV(RAND())</f>
        <v>-1.642300029587324</v>
      </c>
      <c r="AJ497">
        <f ca="1">_xlfn.NORM.S.INV(RAND())</f>
        <v>-0.53918560736811949</v>
      </c>
      <c r="AK497">
        <f ca="1">_xlfn.NORM.S.INV(RAND())</f>
        <v>-0.61595156318890987</v>
      </c>
      <c r="AL497" s="13">
        <f t="shared" si="287"/>
        <v>360</v>
      </c>
      <c r="AM497">
        <f t="shared" ca="1" si="288"/>
        <v>356.95386115076354</v>
      </c>
      <c r="AN497">
        <f t="shared" ca="1" si="289"/>
        <v>381.70082444906257</v>
      </c>
      <c r="AO497">
        <f t="shared" ca="1" si="290"/>
        <v>401.02359323759168</v>
      </c>
      <c r="AP497">
        <f t="shared" ca="1" si="291"/>
        <v>408.96155860139226</v>
      </c>
      <c r="AQ497">
        <f t="shared" ca="1" si="292"/>
        <v>395.87055248094288</v>
      </c>
      <c r="AR497">
        <f t="shared" ca="1" si="293"/>
        <v>409.26389580089352</v>
      </c>
      <c r="AS497">
        <f t="shared" ca="1" si="294"/>
        <v>421.41716147948449</v>
      </c>
      <c r="AT497">
        <f t="shared" ca="1" si="295"/>
        <v>427.44163236362539</v>
      </c>
      <c r="AU497">
        <f t="shared" ca="1" si="296"/>
        <v>438.38862142886114</v>
      </c>
      <c r="AV497">
        <f t="shared" ca="1" si="297"/>
        <v>422.24658885141213</v>
      </c>
      <c r="AW497">
        <f t="shared" ca="1" si="298"/>
        <v>429.80454799028121</v>
      </c>
      <c r="AX497">
        <f t="shared" ca="1" si="299"/>
        <v>443.07137041115959</v>
      </c>
      <c r="AY497">
        <f t="shared" ca="1" si="300"/>
        <v>405.85709753675167</v>
      </c>
      <c r="AZ497">
        <f t="shared" ca="1" si="301"/>
        <v>414.84487964789133</v>
      </c>
      <c r="BA497">
        <f t="shared" ca="1" si="302"/>
        <v>436.17508886939527</v>
      </c>
      <c r="BB497">
        <f t="shared" ca="1" si="303"/>
        <v>439.22555420961709</v>
      </c>
      <c r="BC497">
        <f t="shared" ca="1" si="304"/>
        <v>449.81019722426191</v>
      </c>
      <c r="BD497">
        <f t="shared" ca="1" si="305"/>
        <v>444.95048727395402</v>
      </c>
      <c r="BE497">
        <f t="shared" ca="1" si="306"/>
        <v>434.41274610909255</v>
      </c>
      <c r="BF497">
        <f t="shared" ca="1" si="307"/>
        <v>414.04278078580262</v>
      </c>
      <c r="BG497">
        <f t="shared" ca="1" si="308"/>
        <v>402.6507732740796</v>
      </c>
      <c r="BH497">
        <f t="shared" ca="1" si="309"/>
        <v>399.40719070193973</v>
      </c>
      <c r="BI497">
        <f t="shared" ca="1" si="310"/>
        <v>434.22582244985199</v>
      </c>
      <c r="BJ497">
        <f t="shared" ca="1" si="311"/>
        <v>448.19129937653355</v>
      </c>
      <c r="BK497">
        <f t="shared" ca="1" si="312"/>
        <v>477.17893939347465</v>
      </c>
      <c r="BL497">
        <f t="shared" ca="1" si="313"/>
        <v>463.31405623686095</v>
      </c>
      <c r="BM497">
        <f t="shared" ca="1" si="314"/>
        <v>519.55399008603695</v>
      </c>
      <c r="BN497">
        <f t="shared" ca="1" si="315"/>
        <v>558.5628122896195</v>
      </c>
      <c r="BO497">
        <f t="shared" ca="1" si="316"/>
        <v>590.35088851792534</v>
      </c>
      <c r="BP497">
        <f t="shared" ca="1" si="317"/>
        <v>563.44342437152432</v>
      </c>
      <c r="BQ497">
        <f t="shared" ca="1" si="318"/>
        <v>576.77559461862222</v>
      </c>
      <c r="BR497">
        <f t="shared" ca="1" si="319"/>
        <v>560.13126769118185</v>
      </c>
      <c r="BS497">
        <f t="shared" ca="1" si="320"/>
        <v>549.27214844017522</v>
      </c>
      <c r="BT497">
        <f t="shared" ca="1" si="321"/>
        <v>499.37590672946908</v>
      </c>
      <c r="BU497">
        <f t="shared" ca="1" si="322"/>
        <v>483.86820698815319</v>
      </c>
      <c r="BV497" s="13">
        <f t="shared" ca="1" si="323"/>
        <v>466.76873612016669</v>
      </c>
      <c r="BW497" s="13">
        <f t="shared" ca="1" si="324"/>
        <v>356.95386115076354</v>
      </c>
      <c r="BX497" s="20">
        <f t="shared" ca="1" si="325"/>
        <v>6</v>
      </c>
      <c r="BY497" s="20">
        <f t="shared" ca="1" si="326"/>
        <v>0</v>
      </c>
      <c r="BZ497" s="21">
        <f t="shared" ca="1" si="327"/>
        <v>1.0245164171871852</v>
      </c>
    </row>
    <row r="498" spans="1:78" x14ac:dyDescent="0.3">
      <c r="A498">
        <v>491</v>
      </c>
      <c r="B498">
        <f ca="1">_xlfn.NORM.S.INV(RAND())</f>
        <v>-0.4296164665869866</v>
      </c>
      <c r="C498">
        <f ca="1">_xlfn.NORM.S.INV(RAND())</f>
        <v>-0.53027958493519955</v>
      </c>
      <c r="D498">
        <f ca="1">_xlfn.NORM.S.INV(RAND())</f>
        <v>0.22691889914505781</v>
      </c>
      <c r="E498">
        <f ca="1">_xlfn.NORM.S.INV(RAND())</f>
        <v>0.90054869197631582</v>
      </c>
      <c r="F498">
        <f ca="1">_xlfn.NORM.S.INV(RAND())</f>
        <v>0.33189735367258411</v>
      </c>
      <c r="G498">
        <f ca="1">_xlfn.NORM.S.INV(RAND())</f>
        <v>0.32895725226011902</v>
      </c>
      <c r="H498">
        <f ca="1">_xlfn.NORM.S.INV(RAND())</f>
        <v>-0.71608000681498551</v>
      </c>
      <c r="I498">
        <f ca="1">_xlfn.NORM.S.INV(RAND())</f>
        <v>0.54230115209780339</v>
      </c>
      <c r="J498">
        <f ca="1">_xlfn.NORM.S.INV(RAND())</f>
        <v>0.7570931895831754</v>
      </c>
      <c r="K498">
        <f ca="1">_xlfn.NORM.S.INV(RAND())</f>
        <v>1.0983458513423345</v>
      </c>
      <c r="L498">
        <f ca="1">_xlfn.NORM.S.INV(RAND())</f>
        <v>0.33786819216654734</v>
      </c>
      <c r="M498">
        <f ca="1">_xlfn.NORM.S.INV(RAND())</f>
        <v>0.19470106310511526</v>
      </c>
      <c r="N498">
        <f ca="1">_xlfn.NORM.S.INV(RAND())</f>
        <v>-0.91675285993439981</v>
      </c>
      <c r="O498">
        <f ca="1">_xlfn.NORM.S.INV(RAND())</f>
        <v>-0.55216135025852142</v>
      </c>
      <c r="P498">
        <f ca="1">_xlfn.NORM.S.INV(RAND())</f>
        <v>0.59154194676680805</v>
      </c>
      <c r="Q498">
        <f ca="1">_xlfn.NORM.S.INV(RAND())</f>
        <v>0.11800795221814366</v>
      </c>
      <c r="R498">
        <f ca="1">_xlfn.NORM.S.INV(RAND())</f>
        <v>1.1477700643058988</v>
      </c>
      <c r="S498">
        <f ca="1">_xlfn.NORM.S.INV(RAND())</f>
        <v>-2.1197008244364786</v>
      </c>
      <c r="T498">
        <f ca="1">_xlfn.NORM.S.INV(RAND())</f>
        <v>-1.0042172805724019</v>
      </c>
      <c r="U498">
        <f ca="1">_xlfn.NORM.S.INV(RAND())</f>
        <v>0.90746696114130443</v>
      </c>
      <c r="V498">
        <f ca="1">_xlfn.NORM.S.INV(RAND())</f>
        <v>0.68280121950264683</v>
      </c>
      <c r="W498">
        <f ca="1">_xlfn.NORM.S.INV(RAND())</f>
        <v>-0.36982685600739396</v>
      </c>
      <c r="X498">
        <f ca="1">_xlfn.NORM.S.INV(RAND())</f>
        <v>-0.12800951424376542</v>
      </c>
      <c r="Y498">
        <f ca="1">_xlfn.NORM.S.INV(RAND())</f>
        <v>0.79229334119124295</v>
      </c>
      <c r="Z498">
        <f ca="1">_xlfn.NORM.S.INV(RAND())</f>
        <v>0.91683594968321169</v>
      </c>
      <c r="AA498">
        <f ca="1">_xlfn.NORM.S.INV(RAND())</f>
        <v>-0.42854231235781776</v>
      </c>
      <c r="AB498">
        <f ca="1">_xlfn.NORM.S.INV(RAND())</f>
        <v>0.65212422973156814</v>
      </c>
      <c r="AC498">
        <f ca="1">_xlfn.NORM.S.INV(RAND())</f>
        <v>0.13045707769706674</v>
      </c>
      <c r="AD498">
        <f ca="1">_xlfn.NORM.S.INV(RAND())</f>
        <v>1.482320220922823</v>
      </c>
      <c r="AE498">
        <f ca="1">_xlfn.NORM.S.INV(RAND())</f>
        <v>-1.2658240383590436</v>
      </c>
      <c r="AF498">
        <f ca="1">_xlfn.NORM.S.INV(RAND())</f>
        <v>1.8475357663354086</v>
      </c>
      <c r="AG498">
        <f ca="1">_xlfn.NORM.S.INV(RAND())</f>
        <v>-0.82920673951203083</v>
      </c>
      <c r="AH498">
        <f ca="1">_xlfn.NORM.S.INV(RAND())</f>
        <v>0.48624625672381266</v>
      </c>
      <c r="AI498">
        <f ca="1">_xlfn.NORM.S.INV(RAND())</f>
        <v>-0.9895235899994711</v>
      </c>
      <c r="AJ498">
        <f ca="1">_xlfn.NORM.S.INV(RAND())</f>
        <v>0.29178795548010589</v>
      </c>
      <c r="AK498">
        <f ca="1">_xlfn.NORM.S.INV(RAND())</f>
        <v>-0.49391808666360881</v>
      </c>
      <c r="AL498" s="13">
        <f t="shared" si="287"/>
        <v>360</v>
      </c>
      <c r="AM498">
        <f t="shared" ca="1" si="288"/>
        <v>351.03412695102861</v>
      </c>
      <c r="AN498">
        <f t="shared" ca="1" si="289"/>
        <v>340.30799450178858</v>
      </c>
      <c r="AO498">
        <f t="shared" ca="1" si="290"/>
        <v>344.65212528906034</v>
      </c>
      <c r="AP498">
        <f t="shared" ca="1" si="291"/>
        <v>362.89448320495148</v>
      </c>
      <c r="AQ498">
        <f t="shared" ca="1" si="292"/>
        <v>369.76125777368117</v>
      </c>
      <c r="AR498">
        <f t="shared" ca="1" si="293"/>
        <v>376.6940190176478</v>
      </c>
      <c r="AS498">
        <f t="shared" ca="1" si="294"/>
        <v>361.28736699529344</v>
      </c>
      <c r="AT498">
        <f t="shared" ca="1" si="295"/>
        <v>372.62284812523251</v>
      </c>
      <c r="AU498">
        <f t="shared" ca="1" si="296"/>
        <v>389.10954322176377</v>
      </c>
      <c r="AV498">
        <f t="shared" ca="1" si="297"/>
        <v>414.41059873468799</v>
      </c>
      <c r="AW498">
        <f t="shared" ca="1" si="298"/>
        <v>422.3977599454571</v>
      </c>
      <c r="AX498">
        <f t="shared" ca="1" si="299"/>
        <v>426.99479936074385</v>
      </c>
      <c r="AY498">
        <f t="shared" ca="1" si="300"/>
        <v>404.81347924880242</v>
      </c>
      <c r="AZ498">
        <f t="shared" ca="1" si="301"/>
        <v>391.94859613020026</v>
      </c>
      <c r="BA498">
        <f t="shared" ca="1" si="302"/>
        <v>405.39695481149755</v>
      </c>
      <c r="BB498">
        <f t="shared" ca="1" si="303"/>
        <v>407.99839805303793</v>
      </c>
      <c r="BC498">
        <f t="shared" ca="1" si="304"/>
        <v>435.76936191317435</v>
      </c>
      <c r="BD498">
        <f t="shared" ca="1" si="305"/>
        <v>385.41299210799912</v>
      </c>
      <c r="BE498">
        <f t="shared" ca="1" si="306"/>
        <v>363.55125375303533</v>
      </c>
      <c r="BF498">
        <f t="shared" ca="1" si="307"/>
        <v>382.94686676850131</v>
      </c>
      <c r="BG498">
        <f t="shared" ca="1" si="308"/>
        <v>398.17879202838697</v>
      </c>
      <c r="BH498">
        <f t="shared" ca="1" si="309"/>
        <v>389.60464744633413</v>
      </c>
      <c r="BI498">
        <f t="shared" ca="1" si="310"/>
        <v>386.57473043439444</v>
      </c>
      <c r="BJ498">
        <f t="shared" ca="1" si="311"/>
        <v>404.4999495425472</v>
      </c>
      <c r="BK498">
        <f t="shared" ca="1" si="312"/>
        <v>426.31072991660096</v>
      </c>
      <c r="BL498">
        <f t="shared" ca="1" si="313"/>
        <v>415.71915525782686</v>
      </c>
      <c r="BM498">
        <f t="shared" ca="1" si="314"/>
        <v>431.4897120787831</v>
      </c>
      <c r="BN498">
        <f t="shared" ca="1" si="315"/>
        <v>434.57082906910659</v>
      </c>
      <c r="BO498">
        <f t="shared" ca="1" si="316"/>
        <v>473.20281238935985</v>
      </c>
      <c r="BP498">
        <f t="shared" ca="1" si="317"/>
        <v>439.67025426598912</v>
      </c>
      <c r="BQ498">
        <f t="shared" ca="1" si="318"/>
        <v>488.95765193697116</v>
      </c>
      <c r="BR498">
        <f t="shared" ca="1" si="319"/>
        <v>465.90648791341908</v>
      </c>
      <c r="BS498">
        <f t="shared" ca="1" si="320"/>
        <v>478.97179775032868</v>
      </c>
      <c r="BT498">
        <f t="shared" ca="1" si="321"/>
        <v>452.18657922581207</v>
      </c>
      <c r="BU498">
        <f t="shared" ca="1" si="322"/>
        <v>459.67724382398848</v>
      </c>
      <c r="BV498" s="13">
        <f t="shared" ca="1" si="323"/>
        <v>446.56794386890152</v>
      </c>
      <c r="BW498" s="13">
        <f t="shared" ca="1" si="324"/>
        <v>340.30799450178858</v>
      </c>
      <c r="BX498" s="20">
        <f t="shared" ca="1" si="325"/>
        <v>6</v>
      </c>
      <c r="BY498" s="20">
        <f t="shared" ca="1" si="326"/>
        <v>0</v>
      </c>
      <c r="BZ498" s="21">
        <f t="shared" ca="1" si="327"/>
        <v>1.0245164171871852</v>
      </c>
    </row>
    <row r="499" spans="1:78" x14ac:dyDescent="0.3">
      <c r="A499">
        <v>492</v>
      </c>
      <c r="B499">
        <f ca="1">_xlfn.NORM.S.INV(RAND())</f>
        <v>1.6210242618818378</v>
      </c>
      <c r="C499">
        <f ca="1">_xlfn.NORM.S.INV(RAND())</f>
        <v>0.5016641693577103</v>
      </c>
      <c r="D499">
        <f ca="1">_xlfn.NORM.S.INV(RAND())</f>
        <v>-0.4346888111627501</v>
      </c>
      <c r="E499">
        <f ca="1">_xlfn.NORM.S.INV(RAND())</f>
        <v>0.24189192433567833</v>
      </c>
      <c r="F499">
        <f ca="1">_xlfn.NORM.S.INV(RAND())</f>
        <v>-1.3037496416009888</v>
      </c>
      <c r="G499">
        <f ca="1">_xlfn.NORM.S.INV(RAND())</f>
        <v>-1.4283709497473442</v>
      </c>
      <c r="H499">
        <f ca="1">_xlfn.NORM.S.INV(RAND())</f>
        <v>-0.93809734448539805</v>
      </c>
      <c r="I499">
        <f ca="1">_xlfn.NORM.S.INV(RAND())</f>
        <v>2.083073934187242</v>
      </c>
      <c r="J499">
        <f ca="1">_xlfn.NORM.S.INV(RAND())</f>
        <v>1.3099896121938706</v>
      </c>
      <c r="K499">
        <f ca="1">_xlfn.NORM.S.INV(RAND())</f>
        <v>-1.3161065129855924</v>
      </c>
      <c r="L499">
        <f ca="1">_xlfn.NORM.S.INV(RAND())</f>
        <v>0.11120662245770851</v>
      </c>
      <c r="M499">
        <f ca="1">_xlfn.NORM.S.INV(RAND())</f>
        <v>0.55272991610120803</v>
      </c>
      <c r="N499">
        <f ca="1">_xlfn.NORM.S.INV(RAND())</f>
        <v>1.8155659503757284</v>
      </c>
      <c r="O499">
        <f ca="1">_xlfn.NORM.S.INV(RAND())</f>
        <v>0.63871457159245615</v>
      </c>
      <c r="P499">
        <f ca="1">_xlfn.NORM.S.INV(RAND())</f>
        <v>0.18515632450849143</v>
      </c>
      <c r="Q499">
        <f ca="1">_xlfn.NORM.S.INV(RAND())</f>
        <v>-0.79964682953921984</v>
      </c>
      <c r="R499">
        <f ca="1">_xlfn.NORM.S.INV(RAND())</f>
        <v>-0.31351447994876347</v>
      </c>
      <c r="S499">
        <f ca="1">_xlfn.NORM.S.INV(RAND())</f>
        <v>0.15958214890243311</v>
      </c>
      <c r="T499">
        <f ca="1">_xlfn.NORM.S.INV(RAND())</f>
        <v>0.44705170238849967</v>
      </c>
      <c r="U499">
        <f ca="1">_xlfn.NORM.S.INV(RAND())</f>
        <v>-0.26661913420455691</v>
      </c>
      <c r="V499">
        <f ca="1">_xlfn.NORM.S.INV(RAND())</f>
        <v>-1.8272990222880023</v>
      </c>
      <c r="W499">
        <f ca="1">_xlfn.NORM.S.INV(RAND())</f>
        <v>0.42973976024444577</v>
      </c>
      <c r="X499">
        <f ca="1">_xlfn.NORM.S.INV(RAND())</f>
        <v>0.22687853106688469</v>
      </c>
      <c r="Y499">
        <f ca="1">_xlfn.NORM.S.INV(RAND())</f>
        <v>-0.4203540056595011</v>
      </c>
      <c r="Z499">
        <f ca="1">_xlfn.NORM.S.INV(RAND())</f>
        <v>-3.8755261076751792E-2</v>
      </c>
      <c r="AA499">
        <f ca="1">_xlfn.NORM.S.INV(RAND())</f>
        <v>1.3159734133928829</v>
      </c>
      <c r="AB499">
        <f ca="1">_xlfn.NORM.S.INV(RAND())</f>
        <v>1.0427148199878984</v>
      </c>
      <c r="AC499">
        <f ca="1">_xlfn.NORM.S.INV(RAND())</f>
        <v>0.21581588967364457</v>
      </c>
      <c r="AD499">
        <f ca="1">_xlfn.NORM.S.INV(RAND())</f>
        <v>0.11672287988754784</v>
      </c>
      <c r="AE499">
        <f ca="1">_xlfn.NORM.S.INV(RAND())</f>
        <v>0.94998441313079363</v>
      </c>
      <c r="AF499">
        <f ca="1">_xlfn.NORM.S.INV(RAND())</f>
        <v>4.6215409516203232E-2</v>
      </c>
      <c r="AG499">
        <f ca="1">_xlfn.NORM.S.INV(RAND())</f>
        <v>0.39689049882785221</v>
      </c>
      <c r="AH499">
        <f ca="1">_xlfn.NORM.S.INV(RAND())</f>
        <v>0.49577977863084244</v>
      </c>
      <c r="AI499">
        <f ca="1">_xlfn.NORM.S.INV(RAND())</f>
        <v>-1.3947128934162982</v>
      </c>
      <c r="AJ499">
        <f ca="1">_xlfn.NORM.S.INV(RAND())</f>
        <v>2.1039567032285547</v>
      </c>
      <c r="AK499">
        <f ca="1">_xlfn.NORM.S.INV(RAND())</f>
        <v>-1.9384650968541479</v>
      </c>
      <c r="AL499" s="13">
        <f t="shared" si="287"/>
        <v>360</v>
      </c>
      <c r="AM499">
        <f t="shared" ca="1" si="288"/>
        <v>395.15466458698575</v>
      </c>
      <c r="AN499">
        <f t="shared" ca="1" si="289"/>
        <v>406.59767044920716</v>
      </c>
      <c r="AO499">
        <f t="shared" ca="1" si="290"/>
        <v>396.35518257621175</v>
      </c>
      <c r="AP499">
        <f t="shared" ca="1" si="291"/>
        <v>401.76193232623467</v>
      </c>
      <c r="AQ499">
        <f t="shared" ca="1" si="292"/>
        <v>372.47540832867321</v>
      </c>
      <c r="AR499">
        <f t="shared" ca="1" si="293"/>
        <v>342.84803962350964</v>
      </c>
      <c r="AS499">
        <f t="shared" ca="1" si="294"/>
        <v>324.63762937358831</v>
      </c>
      <c r="AT499">
        <f t="shared" ca="1" si="295"/>
        <v>365.97288162108907</v>
      </c>
      <c r="AU499">
        <f t="shared" ca="1" si="296"/>
        <v>394.56143446721347</v>
      </c>
      <c r="AV499">
        <f t="shared" ca="1" si="297"/>
        <v>365.53891494485589</v>
      </c>
      <c r="AW499">
        <f t="shared" ca="1" si="298"/>
        <v>367.74015735907653</v>
      </c>
      <c r="AX499">
        <f t="shared" ca="1" si="299"/>
        <v>379.50653038470608</v>
      </c>
      <c r="AY499">
        <f t="shared" ca="1" si="300"/>
        <v>421.27123374136482</v>
      </c>
      <c r="AZ499">
        <f t="shared" ca="1" si="301"/>
        <v>436.91401915067399</v>
      </c>
      <c r="BA499">
        <f t="shared" ca="1" si="302"/>
        <v>441.42572029399503</v>
      </c>
      <c r="BB499">
        <f t="shared" ca="1" si="303"/>
        <v>421.33382966439012</v>
      </c>
      <c r="BC499">
        <f t="shared" ca="1" si="304"/>
        <v>413.60360132961034</v>
      </c>
      <c r="BD499">
        <f t="shared" ca="1" si="305"/>
        <v>417.2580450276534</v>
      </c>
      <c r="BE499">
        <f t="shared" ca="1" si="306"/>
        <v>427.98952408008091</v>
      </c>
      <c r="BF499">
        <f t="shared" ca="1" si="307"/>
        <v>421.27624789850421</v>
      </c>
      <c r="BG499">
        <f t="shared" ca="1" si="308"/>
        <v>378.93813681915691</v>
      </c>
      <c r="BH499">
        <f t="shared" ca="1" si="309"/>
        <v>388.29576661761268</v>
      </c>
      <c r="BI499">
        <f t="shared" ca="1" si="310"/>
        <v>393.25155877605977</v>
      </c>
      <c r="BJ499">
        <f t="shared" ca="1" si="311"/>
        <v>383.66266474019653</v>
      </c>
      <c r="BK499">
        <f t="shared" ca="1" si="312"/>
        <v>382.64569647340522</v>
      </c>
      <c r="BL499">
        <f t="shared" ca="1" si="313"/>
        <v>412.67921842660292</v>
      </c>
      <c r="BM499">
        <f t="shared" ca="1" si="314"/>
        <v>438.10345532922599</v>
      </c>
      <c r="BN499">
        <f t="shared" ca="1" si="315"/>
        <v>443.41164127331109</v>
      </c>
      <c r="BO499">
        <f t="shared" ca="1" si="316"/>
        <v>446.2239175624818</v>
      </c>
      <c r="BP499">
        <f t="shared" ca="1" si="317"/>
        <v>471.1853741823378</v>
      </c>
      <c r="BQ499">
        <f t="shared" ca="1" si="318"/>
        <v>472.24748159601279</v>
      </c>
      <c r="BR499">
        <f t="shared" ca="1" si="319"/>
        <v>482.99243478424813</v>
      </c>
      <c r="BS499">
        <f t="shared" ca="1" si="320"/>
        <v>496.81026008737365</v>
      </c>
      <c r="BT499">
        <f t="shared" ca="1" si="321"/>
        <v>458.18257023129235</v>
      </c>
      <c r="BU499">
        <f t="shared" ca="1" si="322"/>
        <v>517.14487612918083</v>
      </c>
      <c r="BV499" s="13">
        <f t="shared" ca="1" si="323"/>
        <v>462.19600698769398</v>
      </c>
      <c r="BW499" s="13">
        <f t="shared" ca="1" si="324"/>
        <v>324.63762937358831</v>
      </c>
      <c r="BX499" s="20">
        <f t="shared" ca="1" si="325"/>
        <v>6</v>
      </c>
      <c r="BY499" s="20">
        <f t="shared" ca="1" si="326"/>
        <v>0</v>
      </c>
      <c r="BZ499" s="21">
        <f t="shared" ca="1" si="327"/>
        <v>1.0245164171871852</v>
      </c>
    </row>
    <row r="500" spans="1:78" x14ac:dyDescent="0.3">
      <c r="A500">
        <v>493</v>
      </c>
      <c r="B500">
        <f ca="1">_xlfn.NORM.S.INV(RAND())</f>
        <v>5.2275446692307805E-2</v>
      </c>
      <c r="C500">
        <f ca="1">_xlfn.NORM.S.INV(RAND())</f>
        <v>-0.81960635648621705</v>
      </c>
      <c r="D500">
        <f ca="1">_xlfn.NORM.S.INV(RAND())</f>
        <v>-0.59757108392703606</v>
      </c>
      <c r="E500">
        <f ca="1">_xlfn.NORM.S.INV(RAND())</f>
        <v>1.0956991130587732</v>
      </c>
      <c r="F500">
        <f ca="1">_xlfn.NORM.S.INV(RAND())</f>
        <v>0.17312776496933105</v>
      </c>
      <c r="G500">
        <f ca="1">_xlfn.NORM.S.INV(RAND())</f>
        <v>1.7050589744747241E-2</v>
      </c>
      <c r="H500">
        <f ca="1">_xlfn.NORM.S.INV(RAND())</f>
        <v>-0.80085875382549199</v>
      </c>
      <c r="I500">
        <f ca="1">_xlfn.NORM.S.INV(RAND())</f>
        <v>1.9944354447992438</v>
      </c>
      <c r="J500">
        <f ca="1">_xlfn.NORM.S.INV(RAND())</f>
        <v>0.44584519786268051</v>
      </c>
      <c r="K500">
        <f ca="1">_xlfn.NORM.S.INV(RAND())</f>
        <v>-1.8369958891153129</v>
      </c>
      <c r="L500">
        <f ca="1">_xlfn.NORM.S.INV(RAND())</f>
        <v>-0.80821802313445601</v>
      </c>
      <c r="M500">
        <f ca="1">_xlfn.NORM.S.INV(RAND())</f>
        <v>-1.5707379983112775</v>
      </c>
      <c r="N500">
        <f ca="1">_xlfn.NORM.S.INV(RAND())</f>
        <v>2.0257774698084199</v>
      </c>
      <c r="O500">
        <f ca="1">_xlfn.NORM.S.INV(RAND())</f>
        <v>-0.1347664354118184</v>
      </c>
      <c r="P500">
        <f ca="1">_xlfn.NORM.S.INV(RAND())</f>
        <v>9.0965164089753248E-2</v>
      </c>
      <c r="Q500">
        <f ca="1">_xlfn.NORM.S.INV(RAND())</f>
        <v>-1.41133005043745</v>
      </c>
      <c r="R500">
        <f ca="1">_xlfn.NORM.S.INV(RAND())</f>
        <v>-1.1543271621465647</v>
      </c>
      <c r="S500">
        <f ca="1">_xlfn.NORM.S.INV(RAND())</f>
        <v>1.3246429165337874</v>
      </c>
      <c r="T500">
        <f ca="1">_xlfn.NORM.S.INV(RAND())</f>
        <v>0.3800616044509828</v>
      </c>
      <c r="U500">
        <f ca="1">_xlfn.NORM.S.INV(RAND())</f>
        <v>1.4438335553383239</v>
      </c>
      <c r="V500">
        <f ca="1">_xlfn.NORM.S.INV(RAND())</f>
        <v>1.880468872482066</v>
      </c>
      <c r="W500">
        <f ca="1">_xlfn.NORM.S.INV(RAND())</f>
        <v>-0.74107897851206683</v>
      </c>
      <c r="X500">
        <f ca="1">_xlfn.NORM.S.INV(RAND())</f>
        <v>1.0168725422314908</v>
      </c>
      <c r="Y500">
        <f ca="1">_xlfn.NORM.S.INV(RAND())</f>
        <v>0.72063097393058495</v>
      </c>
      <c r="Z500">
        <f ca="1">_xlfn.NORM.S.INV(RAND())</f>
        <v>1.3906572456736448</v>
      </c>
      <c r="AA500">
        <f ca="1">_xlfn.NORM.S.INV(RAND())</f>
        <v>-1.7528123751530384</v>
      </c>
      <c r="AB500">
        <f ca="1">_xlfn.NORM.S.INV(RAND())</f>
        <v>1.6114565681605713</v>
      </c>
      <c r="AC500">
        <f ca="1">_xlfn.NORM.S.INV(RAND())</f>
        <v>1.0445049795213952</v>
      </c>
      <c r="AD500">
        <f ca="1">_xlfn.NORM.S.INV(RAND())</f>
        <v>2.0697102990305463</v>
      </c>
      <c r="AE500">
        <f ca="1">_xlfn.NORM.S.INV(RAND())</f>
        <v>-0.67479662282167319</v>
      </c>
      <c r="AF500">
        <f ca="1">_xlfn.NORM.S.INV(RAND())</f>
        <v>-6.5330162541378148E-2</v>
      </c>
      <c r="AG500">
        <f ca="1">_xlfn.NORM.S.INV(RAND())</f>
        <v>-0.4224562766006445</v>
      </c>
      <c r="AH500">
        <f ca="1">_xlfn.NORM.S.INV(RAND())</f>
        <v>-1.1259665990152883</v>
      </c>
      <c r="AI500">
        <f ca="1">_xlfn.NORM.S.INV(RAND())</f>
        <v>-1.2491243382100103</v>
      </c>
      <c r="AJ500">
        <f ca="1">_xlfn.NORM.S.INV(RAND())</f>
        <v>0.78159480483457777</v>
      </c>
      <c r="AK500">
        <f ca="1">_xlfn.NORM.S.INV(RAND())</f>
        <v>-0.69261937468104096</v>
      </c>
      <c r="AL500" s="13">
        <f t="shared" si="287"/>
        <v>360</v>
      </c>
      <c r="AM500">
        <f t="shared" ca="1" si="288"/>
        <v>360.93774397768311</v>
      </c>
      <c r="AN500">
        <f t="shared" ca="1" si="289"/>
        <v>344.11256489661304</v>
      </c>
      <c r="AO500">
        <f t="shared" ca="1" si="290"/>
        <v>332.30438729959127</v>
      </c>
      <c r="AP500">
        <f t="shared" ca="1" si="291"/>
        <v>353.85772629294627</v>
      </c>
      <c r="AQ500">
        <f t="shared" ca="1" si="292"/>
        <v>357.26356929721084</v>
      </c>
      <c r="AR500">
        <f t="shared" ca="1" si="293"/>
        <v>357.46646313363715</v>
      </c>
      <c r="AS500">
        <f t="shared" ca="1" si="294"/>
        <v>341.17218116103186</v>
      </c>
      <c r="AT500">
        <f t="shared" ca="1" si="295"/>
        <v>382.64948882250616</v>
      </c>
      <c r="AU500">
        <f t="shared" ca="1" si="296"/>
        <v>392.4635298009627</v>
      </c>
      <c r="AV500">
        <f t="shared" ca="1" si="297"/>
        <v>352.82350336396564</v>
      </c>
      <c r="AW500">
        <f t="shared" ca="1" si="298"/>
        <v>336.59781334599205</v>
      </c>
      <c r="AX500">
        <f t="shared" ca="1" si="299"/>
        <v>307.28803059666848</v>
      </c>
      <c r="AY500">
        <f t="shared" ca="1" si="300"/>
        <v>345.27015488523551</v>
      </c>
      <c r="AZ500">
        <f t="shared" ca="1" si="301"/>
        <v>342.45140273053414</v>
      </c>
      <c r="BA500">
        <f t="shared" ca="1" si="302"/>
        <v>344.11123660531376</v>
      </c>
      <c r="BB500">
        <f t="shared" ca="1" si="303"/>
        <v>317.0517856501578</v>
      </c>
      <c r="BC500">
        <f t="shared" ca="1" si="304"/>
        <v>296.48699203672817</v>
      </c>
      <c r="BD500">
        <f t="shared" ca="1" si="305"/>
        <v>319.91808336502481</v>
      </c>
      <c r="BE500">
        <f t="shared" ca="1" si="306"/>
        <v>326.879360220119</v>
      </c>
      <c r="BF500">
        <f t="shared" ca="1" si="307"/>
        <v>355.14788363521626</v>
      </c>
      <c r="BG500">
        <f t="shared" ca="1" si="308"/>
        <v>395.71194330369246</v>
      </c>
      <c r="BH500">
        <f t="shared" ca="1" si="309"/>
        <v>378.98008185127236</v>
      </c>
      <c r="BI500">
        <f t="shared" ca="1" si="310"/>
        <v>401.72836294390305</v>
      </c>
      <c r="BJ500">
        <f t="shared" ca="1" si="311"/>
        <v>418.62064508727616</v>
      </c>
      <c r="BK500">
        <f t="shared" ca="1" si="312"/>
        <v>453.42872694536948</v>
      </c>
      <c r="BL500">
        <f t="shared" ca="1" si="313"/>
        <v>409.61707451359302</v>
      </c>
      <c r="BM500">
        <f t="shared" ca="1" si="314"/>
        <v>449.36864223363204</v>
      </c>
      <c r="BN500">
        <f t="shared" ca="1" si="315"/>
        <v>477.10254021904387</v>
      </c>
      <c r="BO500">
        <f t="shared" ca="1" si="316"/>
        <v>537.43592842201667</v>
      </c>
      <c r="BP500">
        <f t="shared" ca="1" si="317"/>
        <v>516.68504010720278</v>
      </c>
      <c r="BQ500">
        <f t="shared" ca="1" si="318"/>
        <v>514.52542797824606</v>
      </c>
      <c r="BR500">
        <f t="shared" ca="1" si="319"/>
        <v>501.91851489140095</v>
      </c>
      <c r="BS500">
        <f t="shared" ca="1" si="320"/>
        <v>470.13195330436361</v>
      </c>
      <c r="BT500">
        <f t="shared" ca="1" si="321"/>
        <v>437.23836893525089</v>
      </c>
      <c r="BU500">
        <f t="shared" ca="1" si="322"/>
        <v>457.2303186519681</v>
      </c>
      <c r="BV500" s="13">
        <f t="shared" ca="1" si="323"/>
        <v>439.12415160670548</v>
      </c>
      <c r="BW500" s="13">
        <f t="shared" ca="1" si="324"/>
        <v>296.48699203672817</v>
      </c>
      <c r="BX500" s="20">
        <f t="shared" ca="1" si="325"/>
        <v>6</v>
      </c>
      <c r="BY500" s="20">
        <f t="shared" ca="1" si="326"/>
        <v>0</v>
      </c>
      <c r="BZ500" s="21">
        <f t="shared" ca="1" si="327"/>
        <v>1.0245164171871852</v>
      </c>
    </row>
    <row r="501" spans="1:78" x14ac:dyDescent="0.3">
      <c r="A501">
        <v>494</v>
      </c>
      <c r="B501">
        <f ca="1">_xlfn.NORM.S.INV(RAND())</f>
        <v>1.3875991313058398</v>
      </c>
      <c r="C501">
        <f ca="1">_xlfn.NORM.S.INV(RAND())</f>
        <v>-2.79984822547578E-2</v>
      </c>
      <c r="D501">
        <f ca="1">_xlfn.NORM.S.INV(RAND())</f>
        <v>-4.6141820180927336E-2</v>
      </c>
      <c r="E501">
        <f ca="1">_xlfn.NORM.S.INV(RAND())</f>
        <v>0.43458225909150666</v>
      </c>
      <c r="F501">
        <f ca="1">_xlfn.NORM.S.INV(RAND())</f>
        <v>0.54627336901381018</v>
      </c>
      <c r="G501">
        <f ca="1">_xlfn.NORM.S.INV(RAND())</f>
        <v>0.46157597315214915</v>
      </c>
      <c r="H501">
        <f ca="1">_xlfn.NORM.S.INV(RAND())</f>
        <v>-0.10853155949131614</v>
      </c>
      <c r="I501">
        <f ca="1">_xlfn.NORM.S.INV(RAND())</f>
        <v>-1.5384100298146735</v>
      </c>
      <c r="J501">
        <f ca="1">_xlfn.NORM.S.INV(RAND())</f>
        <v>2.0123027702135832</v>
      </c>
      <c r="K501">
        <f ca="1">_xlfn.NORM.S.INV(RAND())</f>
        <v>1.033007346568203</v>
      </c>
      <c r="L501">
        <f ca="1">_xlfn.NORM.S.INV(RAND())</f>
        <v>-0.49544950000364418</v>
      </c>
      <c r="M501">
        <f ca="1">_xlfn.NORM.S.INV(RAND())</f>
        <v>-0.40004135035808358</v>
      </c>
      <c r="N501">
        <f ca="1">_xlfn.NORM.S.INV(RAND())</f>
        <v>1.4858672067869447</v>
      </c>
      <c r="O501">
        <f ca="1">_xlfn.NORM.S.INV(RAND())</f>
        <v>1.1822285939119789E-2</v>
      </c>
      <c r="P501">
        <f ca="1">_xlfn.NORM.S.INV(RAND())</f>
        <v>-1.5412913255412766</v>
      </c>
      <c r="Q501">
        <f ca="1">_xlfn.NORM.S.INV(RAND())</f>
        <v>0.16598793343677301</v>
      </c>
      <c r="R501">
        <f ca="1">_xlfn.NORM.S.INV(RAND())</f>
        <v>-0.54100262919280306</v>
      </c>
      <c r="S501">
        <f ca="1">_xlfn.NORM.S.INV(RAND())</f>
        <v>-1.1367623004166689</v>
      </c>
      <c r="T501">
        <f ca="1">_xlfn.NORM.S.INV(RAND())</f>
        <v>-0.80896002465689765</v>
      </c>
      <c r="U501">
        <f ca="1">_xlfn.NORM.S.INV(RAND())</f>
        <v>-0.98305234684732712</v>
      </c>
      <c r="V501">
        <f ca="1">_xlfn.NORM.S.INV(RAND())</f>
        <v>0.55372261817022661</v>
      </c>
      <c r="W501">
        <f ca="1">_xlfn.NORM.S.INV(RAND())</f>
        <v>0.48465942787391009</v>
      </c>
      <c r="X501">
        <f ca="1">_xlfn.NORM.S.INV(RAND())</f>
        <v>1.5232003753406176</v>
      </c>
      <c r="Y501">
        <f ca="1">_xlfn.NORM.S.INV(RAND())</f>
        <v>-2.2945160499635264</v>
      </c>
      <c r="Z501">
        <f ca="1">_xlfn.NORM.S.INV(RAND())</f>
        <v>0.26258080895695962</v>
      </c>
      <c r="AA501">
        <f ca="1">_xlfn.NORM.S.INV(RAND())</f>
        <v>-7.0824110509865104E-2</v>
      </c>
      <c r="AB501">
        <f ca="1">_xlfn.NORM.S.INV(RAND())</f>
        <v>3.0301192023363264E-2</v>
      </c>
      <c r="AC501">
        <f ca="1">_xlfn.NORM.S.INV(RAND())</f>
        <v>-1.1429600148283774</v>
      </c>
      <c r="AD501">
        <f ca="1">_xlfn.NORM.S.INV(RAND())</f>
        <v>1.9068625510192752</v>
      </c>
      <c r="AE501">
        <f ca="1">_xlfn.NORM.S.INV(RAND())</f>
        <v>-0.29264863520051826</v>
      </c>
      <c r="AF501">
        <f ca="1">_xlfn.NORM.S.INV(RAND())</f>
        <v>0.29244053800440478</v>
      </c>
      <c r="AG501">
        <f ca="1">_xlfn.NORM.S.INV(RAND())</f>
        <v>-1.5429043502429622</v>
      </c>
      <c r="AH501">
        <f ca="1">_xlfn.NORM.S.INV(RAND())</f>
        <v>0.11642194434613824</v>
      </c>
      <c r="AI501">
        <f ca="1">_xlfn.NORM.S.INV(RAND())</f>
        <v>-2.0557231744259106</v>
      </c>
      <c r="AJ501">
        <f ca="1">_xlfn.NORM.S.INV(RAND())</f>
        <v>-0.32581138033330798</v>
      </c>
      <c r="AK501">
        <f ca="1">_xlfn.NORM.S.INV(RAND())</f>
        <v>1.2600891454100938</v>
      </c>
      <c r="AL501" s="13">
        <f t="shared" si="287"/>
        <v>360</v>
      </c>
      <c r="AM501">
        <f t="shared" ca="1" si="288"/>
        <v>389.86496593737724</v>
      </c>
      <c r="AN501">
        <f t="shared" ca="1" si="289"/>
        <v>389.07311341793167</v>
      </c>
      <c r="AO501">
        <f t="shared" ca="1" si="290"/>
        <v>387.87635350124202</v>
      </c>
      <c r="AP501">
        <f t="shared" ca="1" si="291"/>
        <v>397.5658433609795</v>
      </c>
      <c r="AQ501">
        <f t="shared" ca="1" si="292"/>
        <v>410.13361836280916</v>
      </c>
      <c r="AR501">
        <f t="shared" ca="1" si="293"/>
        <v>421.03477853587339</v>
      </c>
      <c r="AS501">
        <f t="shared" ca="1" si="294"/>
        <v>418.23049351617618</v>
      </c>
      <c r="AT501">
        <f t="shared" ca="1" si="295"/>
        <v>382.52571864485901</v>
      </c>
      <c r="AU501">
        <f t="shared" ca="1" si="296"/>
        <v>429.47330131017696</v>
      </c>
      <c r="AV501">
        <f t="shared" ca="1" si="297"/>
        <v>455.67672310093525</v>
      </c>
      <c r="AW501">
        <f t="shared" ca="1" si="298"/>
        <v>442.6423734654349</v>
      </c>
      <c r="AX501">
        <f t="shared" ca="1" si="299"/>
        <v>432.3559018071382</v>
      </c>
      <c r="AY501">
        <f t="shared" ca="1" si="300"/>
        <v>470.88740599975165</v>
      </c>
      <c r="AZ501">
        <f t="shared" ca="1" si="301"/>
        <v>471.01262846748779</v>
      </c>
      <c r="BA501">
        <f t="shared" ca="1" si="302"/>
        <v>430.73012886032052</v>
      </c>
      <c r="BB501">
        <f t="shared" ca="1" si="303"/>
        <v>434.69663369488279</v>
      </c>
      <c r="BC501">
        <f t="shared" ca="1" si="304"/>
        <v>421.15331075904493</v>
      </c>
      <c r="BD501">
        <f t="shared" ca="1" si="305"/>
        <v>394.235819650427</v>
      </c>
      <c r="BE501">
        <f t="shared" ca="1" si="306"/>
        <v>376.08954318911492</v>
      </c>
      <c r="BF501">
        <f t="shared" ca="1" si="307"/>
        <v>355.19042050038803</v>
      </c>
      <c r="BG501">
        <f t="shared" ca="1" si="308"/>
        <v>366.57625595344462</v>
      </c>
      <c r="BH501">
        <f t="shared" ca="1" si="309"/>
        <v>376.82154633668597</v>
      </c>
      <c r="BI501">
        <f t="shared" ca="1" si="310"/>
        <v>411.28938705857388</v>
      </c>
      <c r="BJ501">
        <f t="shared" ca="1" si="311"/>
        <v>360.10889035361822</v>
      </c>
      <c r="BK501">
        <f t="shared" ca="1" si="312"/>
        <v>365.45746673115877</v>
      </c>
      <c r="BL501">
        <f t="shared" ca="1" si="313"/>
        <v>363.81452960656424</v>
      </c>
      <c r="BM501">
        <f t="shared" ca="1" si="314"/>
        <v>364.29973522256302</v>
      </c>
      <c r="BN501">
        <f t="shared" ca="1" si="315"/>
        <v>340.89396754451707</v>
      </c>
      <c r="BO501">
        <f t="shared" ca="1" si="316"/>
        <v>380.40922355216713</v>
      </c>
      <c r="BP501">
        <f t="shared" ca="1" si="317"/>
        <v>373.87997889361333</v>
      </c>
      <c r="BQ501">
        <f t="shared" ca="1" si="318"/>
        <v>380.08778132470212</v>
      </c>
      <c r="BR501">
        <f t="shared" ca="1" si="319"/>
        <v>347.54909606584215</v>
      </c>
      <c r="BS501">
        <f t="shared" ca="1" si="320"/>
        <v>349.74730083104998</v>
      </c>
      <c r="BT501">
        <f t="shared" ca="1" si="321"/>
        <v>310.47612198972132</v>
      </c>
      <c r="BU501">
        <f t="shared" ca="1" si="322"/>
        <v>304.56349912731338</v>
      </c>
      <c r="BV501" s="13">
        <f t="shared" ca="1" si="323"/>
        <v>327.41032971746239</v>
      </c>
      <c r="BW501" s="13">
        <f t="shared" ca="1" si="324"/>
        <v>304.56349912731338</v>
      </c>
      <c r="BX501" s="20">
        <f t="shared" ca="1" si="325"/>
        <v>6</v>
      </c>
      <c r="BY501" s="20">
        <f t="shared" ca="1" si="326"/>
        <v>0</v>
      </c>
      <c r="BZ501" s="21">
        <f t="shared" ca="1" si="327"/>
        <v>1.0245164171871852</v>
      </c>
    </row>
    <row r="502" spans="1:78" x14ac:dyDescent="0.3">
      <c r="A502">
        <v>495</v>
      </c>
      <c r="B502">
        <f ca="1">_xlfn.NORM.S.INV(RAND())</f>
        <v>0.39912369070705367</v>
      </c>
      <c r="C502">
        <f ca="1">_xlfn.NORM.S.INV(RAND())</f>
        <v>-0.20782456106999031</v>
      </c>
      <c r="D502">
        <f ca="1">_xlfn.NORM.S.INV(RAND())</f>
        <v>-0.27598433581439136</v>
      </c>
      <c r="E502">
        <f ca="1">_xlfn.NORM.S.INV(RAND())</f>
        <v>0.35445210267061661</v>
      </c>
      <c r="F502">
        <f ca="1">_xlfn.NORM.S.INV(RAND())</f>
        <v>2.1402396270949731</v>
      </c>
      <c r="G502">
        <f ca="1">_xlfn.NORM.S.INV(RAND())</f>
        <v>-7.7507307195879019E-2</v>
      </c>
      <c r="H502">
        <f ca="1">_xlfn.NORM.S.INV(RAND())</f>
        <v>2.125168552250789</v>
      </c>
      <c r="I502">
        <f ca="1">_xlfn.NORM.S.INV(RAND())</f>
        <v>-0.1299375429592653</v>
      </c>
      <c r="J502">
        <f ca="1">_xlfn.NORM.S.INV(RAND())</f>
        <v>1.9865364470811435</v>
      </c>
      <c r="K502">
        <f ca="1">_xlfn.NORM.S.INV(RAND())</f>
        <v>0.71321500219094291</v>
      </c>
      <c r="L502">
        <f ca="1">_xlfn.NORM.S.INV(RAND())</f>
        <v>0.40329113186772247</v>
      </c>
      <c r="M502">
        <f ca="1">_xlfn.NORM.S.INV(RAND())</f>
        <v>-2.0036639180641722</v>
      </c>
      <c r="N502">
        <f ca="1">_xlfn.NORM.S.INV(RAND())</f>
        <v>1.7890926448829614</v>
      </c>
      <c r="O502">
        <f ca="1">_xlfn.NORM.S.INV(RAND())</f>
        <v>0.29105098028803045</v>
      </c>
      <c r="P502">
        <f ca="1">_xlfn.NORM.S.INV(RAND())</f>
        <v>-0.36517195634927985</v>
      </c>
      <c r="Q502">
        <f ca="1">_xlfn.NORM.S.INV(RAND())</f>
        <v>-1.7502726872190297</v>
      </c>
      <c r="R502">
        <f ca="1">_xlfn.NORM.S.INV(RAND())</f>
        <v>-0.46300048369931507</v>
      </c>
      <c r="S502">
        <f ca="1">_xlfn.NORM.S.INV(RAND())</f>
        <v>0.48604167214920846</v>
      </c>
      <c r="T502">
        <f ca="1">_xlfn.NORM.S.INV(RAND())</f>
        <v>0.24187825469850457</v>
      </c>
      <c r="U502">
        <f ca="1">_xlfn.NORM.S.INV(RAND())</f>
        <v>1.0453315295345831</v>
      </c>
      <c r="V502">
        <f ca="1">_xlfn.NORM.S.INV(RAND())</f>
        <v>0.48738232053626224</v>
      </c>
      <c r="W502">
        <f ca="1">_xlfn.NORM.S.INV(RAND())</f>
        <v>-0.11680540388715481</v>
      </c>
      <c r="X502">
        <f ca="1">_xlfn.NORM.S.INV(RAND())</f>
        <v>1.9827414845875007</v>
      </c>
      <c r="Y502">
        <f ca="1">_xlfn.NORM.S.INV(RAND())</f>
        <v>-0.27774568891723594</v>
      </c>
      <c r="Z502">
        <f ca="1">_xlfn.NORM.S.INV(RAND())</f>
        <v>0.63255282049287764</v>
      </c>
      <c r="AA502">
        <f ca="1">_xlfn.NORM.S.INV(RAND())</f>
        <v>-1.9093892312699974</v>
      </c>
      <c r="AB502">
        <f ca="1">_xlfn.NORM.S.INV(RAND())</f>
        <v>-1.4795123528217369</v>
      </c>
      <c r="AC502">
        <f ca="1">_xlfn.NORM.S.INV(RAND())</f>
        <v>0.86128458874787195</v>
      </c>
      <c r="AD502">
        <f ca="1">_xlfn.NORM.S.INV(RAND())</f>
        <v>6.6093299563283178E-2</v>
      </c>
      <c r="AE502">
        <f ca="1">_xlfn.NORM.S.INV(RAND())</f>
        <v>-0.66779985598461455</v>
      </c>
      <c r="AF502">
        <f ca="1">_xlfn.NORM.S.INV(RAND())</f>
        <v>0.95667338293565518</v>
      </c>
      <c r="AG502">
        <f ca="1">_xlfn.NORM.S.INV(RAND())</f>
        <v>-3.2288358538245084E-2</v>
      </c>
      <c r="AH502">
        <f ca="1">_xlfn.NORM.S.INV(RAND())</f>
        <v>-0.18543972018017374</v>
      </c>
      <c r="AI502">
        <f ca="1">_xlfn.NORM.S.INV(RAND())</f>
        <v>-0.25140898248477844</v>
      </c>
      <c r="AJ502">
        <f ca="1">_xlfn.NORM.S.INV(RAND())</f>
        <v>1.3540560846482923</v>
      </c>
      <c r="AK502">
        <f ca="1">_xlfn.NORM.S.INV(RAND())</f>
        <v>0.51823181548557751</v>
      </c>
      <c r="AL502" s="13">
        <f t="shared" si="287"/>
        <v>360</v>
      </c>
      <c r="AM502">
        <f t="shared" ca="1" si="288"/>
        <v>368.23848370181531</v>
      </c>
      <c r="AN502">
        <f t="shared" ca="1" si="289"/>
        <v>363.69491060804211</v>
      </c>
      <c r="AO502">
        <f t="shared" ca="1" si="290"/>
        <v>357.79662156718246</v>
      </c>
      <c r="AP502">
        <f t="shared" ca="1" si="291"/>
        <v>365.04198114872167</v>
      </c>
      <c r="AQ502">
        <f t="shared" ca="1" si="292"/>
        <v>412.88226910825591</v>
      </c>
      <c r="AR502">
        <f t="shared" ca="1" si="293"/>
        <v>410.86756508390272</v>
      </c>
      <c r="AS502">
        <f t="shared" ca="1" si="294"/>
        <v>464.30930391120273</v>
      </c>
      <c r="AT502">
        <f t="shared" ca="1" si="295"/>
        <v>460.64713644255124</v>
      </c>
      <c r="AU502">
        <f t="shared" ca="1" si="296"/>
        <v>516.41380293847419</v>
      </c>
      <c r="AV502">
        <f t="shared" ca="1" si="297"/>
        <v>537.89813842835451</v>
      </c>
      <c r="AW502">
        <f t="shared" ca="1" si="298"/>
        <v>550.34016350518914</v>
      </c>
      <c r="AX502">
        <f t="shared" ca="1" si="299"/>
        <v>490.01613014926249</v>
      </c>
      <c r="AY502">
        <f t="shared" ca="1" si="300"/>
        <v>543.11167109468454</v>
      </c>
      <c r="AZ502">
        <f t="shared" ca="1" si="301"/>
        <v>552.0850575086331</v>
      </c>
      <c r="BA502">
        <f t="shared" ca="1" si="302"/>
        <v>540.34198502105642</v>
      </c>
      <c r="BB502">
        <f t="shared" ca="1" si="303"/>
        <v>488.20409082160251</v>
      </c>
      <c r="BC502">
        <f t="shared" ca="1" si="304"/>
        <v>475.12860999197636</v>
      </c>
      <c r="BD502">
        <f t="shared" ca="1" si="305"/>
        <v>488.44676428533762</v>
      </c>
      <c r="BE502">
        <f t="shared" ca="1" si="306"/>
        <v>495.10936051586367</v>
      </c>
      <c r="BF502">
        <f t="shared" ca="1" si="307"/>
        <v>525.69134600156713</v>
      </c>
      <c r="BG502">
        <f t="shared" ca="1" si="308"/>
        <v>540.46863757726226</v>
      </c>
      <c r="BH502">
        <f t="shared" ca="1" si="309"/>
        <v>536.61247221314409</v>
      </c>
      <c r="BI502">
        <f t="shared" ca="1" si="310"/>
        <v>601.44382953760351</v>
      </c>
      <c r="BJ502">
        <f t="shared" ca="1" si="311"/>
        <v>591.62963679477343</v>
      </c>
      <c r="BK502">
        <f t="shared" ca="1" si="312"/>
        <v>613.37997978240855</v>
      </c>
      <c r="BL502">
        <f t="shared" ca="1" si="313"/>
        <v>549.12676017208264</v>
      </c>
      <c r="BM502">
        <f t="shared" ca="1" si="314"/>
        <v>503.95801222290481</v>
      </c>
      <c r="BN502">
        <f t="shared" ca="1" si="315"/>
        <v>529.43085855383481</v>
      </c>
      <c r="BO502">
        <f t="shared" ca="1" si="316"/>
        <v>531.23357894079197</v>
      </c>
      <c r="BP502">
        <f t="shared" ca="1" si="317"/>
        <v>510.92852120953501</v>
      </c>
      <c r="BQ502">
        <f t="shared" ca="1" si="318"/>
        <v>539.71790075805416</v>
      </c>
      <c r="BR502">
        <f t="shared" ca="1" si="319"/>
        <v>538.48829558235389</v>
      </c>
      <c r="BS502">
        <f t="shared" ca="1" si="320"/>
        <v>532.5318602419344</v>
      </c>
      <c r="BT502">
        <f t="shared" ca="1" si="321"/>
        <v>524.6392881162418</v>
      </c>
      <c r="BU502">
        <f t="shared" ca="1" si="322"/>
        <v>567.06319584075027</v>
      </c>
      <c r="BV502" s="13">
        <f t="shared" ca="1" si="323"/>
        <v>584.04276925762485</v>
      </c>
      <c r="BW502" s="13">
        <f t="shared" ca="1" si="324"/>
        <v>357.79662156718246</v>
      </c>
      <c r="BX502" s="20">
        <f t="shared" ca="1" si="325"/>
        <v>6</v>
      </c>
      <c r="BY502" s="20">
        <f t="shared" ca="1" si="326"/>
        <v>0</v>
      </c>
      <c r="BZ502" s="21">
        <f t="shared" ca="1" si="327"/>
        <v>1.0245164171871852</v>
      </c>
    </row>
    <row r="503" spans="1:78" x14ac:dyDescent="0.3">
      <c r="A503">
        <v>496</v>
      </c>
      <c r="B503">
        <f ca="1">_xlfn.NORM.S.INV(RAND())</f>
        <v>-1.0398872243970763</v>
      </c>
      <c r="C503">
        <f ca="1">_xlfn.NORM.S.INV(RAND())</f>
        <v>-1.4096182406372175</v>
      </c>
      <c r="D503">
        <f ca="1">_xlfn.NORM.S.INV(RAND())</f>
        <v>1.1346188598842424</v>
      </c>
      <c r="E503">
        <f ca="1">_xlfn.NORM.S.INV(RAND())</f>
        <v>1.6080787358260087</v>
      </c>
      <c r="F503">
        <f ca="1">_xlfn.NORM.S.INV(RAND())</f>
        <v>0.28847421608973439</v>
      </c>
      <c r="G503">
        <f ca="1">_xlfn.NORM.S.INV(RAND())</f>
        <v>-0.98324527572907516</v>
      </c>
      <c r="H503">
        <f ca="1">_xlfn.NORM.S.INV(RAND())</f>
        <v>-1.3823542059710356</v>
      </c>
      <c r="I503">
        <f ca="1">_xlfn.NORM.S.INV(RAND())</f>
        <v>-0.39763444303599227</v>
      </c>
      <c r="J503">
        <f ca="1">_xlfn.NORM.S.INV(RAND())</f>
        <v>2.192481807182769</v>
      </c>
      <c r="K503">
        <f ca="1">_xlfn.NORM.S.INV(RAND())</f>
        <v>0.76327343837196315</v>
      </c>
      <c r="L503">
        <f ca="1">_xlfn.NORM.S.INV(RAND())</f>
        <v>-1.0595912302370347E-2</v>
      </c>
      <c r="M503">
        <f ca="1">_xlfn.NORM.S.INV(RAND())</f>
        <v>1.0874589266157768</v>
      </c>
      <c r="N503">
        <f ca="1">_xlfn.NORM.S.INV(RAND())</f>
        <v>-0.27744580122837992</v>
      </c>
      <c r="O503">
        <f ca="1">_xlfn.NORM.S.INV(RAND())</f>
        <v>-0.49445217761617422</v>
      </c>
      <c r="P503">
        <f ca="1">_xlfn.NORM.S.INV(RAND())</f>
        <v>1.5135092183493997</v>
      </c>
      <c r="Q503">
        <f ca="1">_xlfn.NORM.S.INV(RAND())</f>
        <v>5.0772929870194487E-2</v>
      </c>
      <c r="R503">
        <f ca="1">_xlfn.NORM.S.INV(RAND())</f>
        <v>0.60177937341623211</v>
      </c>
      <c r="S503">
        <f ca="1">_xlfn.NORM.S.INV(RAND())</f>
        <v>-0.6401425873734129</v>
      </c>
      <c r="T503">
        <f ca="1">_xlfn.NORM.S.INV(RAND())</f>
        <v>-0.45844752528512517</v>
      </c>
      <c r="U503">
        <f ca="1">_xlfn.NORM.S.INV(RAND())</f>
        <v>-1.0867328078909242</v>
      </c>
      <c r="V503">
        <f ca="1">_xlfn.NORM.S.INV(RAND())</f>
        <v>0.75163975609654199</v>
      </c>
      <c r="W503">
        <f ca="1">_xlfn.NORM.S.INV(RAND())</f>
        <v>2.8968698699105072E-3</v>
      </c>
      <c r="X503">
        <f ca="1">_xlfn.NORM.S.INV(RAND())</f>
        <v>-1.2393771714077697</v>
      </c>
      <c r="Y503">
        <f ca="1">_xlfn.NORM.S.INV(RAND())</f>
        <v>2.2984438444460196</v>
      </c>
      <c r="Z503">
        <f ca="1">_xlfn.NORM.S.INV(RAND())</f>
        <v>0.2953633074164661</v>
      </c>
      <c r="AA503">
        <f ca="1">_xlfn.NORM.S.INV(RAND())</f>
        <v>0.31930684711174373</v>
      </c>
      <c r="AB503">
        <f ca="1">_xlfn.NORM.S.INV(RAND())</f>
        <v>-0.2635134821188384</v>
      </c>
      <c r="AC503">
        <f ca="1">_xlfn.NORM.S.INV(RAND())</f>
        <v>-0.16567098303878033</v>
      </c>
      <c r="AD503">
        <f ca="1">_xlfn.NORM.S.INV(RAND())</f>
        <v>1.0854105625182484</v>
      </c>
      <c r="AE503">
        <f ca="1">_xlfn.NORM.S.INV(RAND())</f>
        <v>1.5550104679409937</v>
      </c>
      <c r="AF503">
        <f ca="1">_xlfn.NORM.S.INV(RAND())</f>
        <v>0.43682458804221963</v>
      </c>
      <c r="AG503">
        <f ca="1">_xlfn.NORM.S.INV(RAND())</f>
        <v>-0.38940213062899121</v>
      </c>
      <c r="AH503">
        <f ca="1">_xlfn.NORM.S.INV(RAND())</f>
        <v>0.70271065639034236</v>
      </c>
      <c r="AI503">
        <f ca="1">_xlfn.NORM.S.INV(RAND())</f>
        <v>1.1904852984444814</v>
      </c>
      <c r="AJ503">
        <f ca="1">_xlfn.NORM.S.INV(RAND())</f>
        <v>0.13945463755509441</v>
      </c>
      <c r="AK503">
        <f ca="1">_xlfn.NORM.S.INV(RAND())</f>
        <v>0.42812181335371974</v>
      </c>
      <c r="AL503" s="13">
        <f t="shared" si="287"/>
        <v>360</v>
      </c>
      <c r="AM503">
        <f t="shared" ca="1" si="288"/>
        <v>338.88114727245454</v>
      </c>
      <c r="AN503">
        <f t="shared" ca="1" si="289"/>
        <v>312.26382834404137</v>
      </c>
      <c r="AO503">
        <f t="shared" ca="1" si="290"/>
        <v>333.26534946445469</v>
      </c>
      <c r="AP503">
        <f t="shared" ca="1" si="291"/>
        <v>365.53601856519259</v>
      </c>
      <c r="AQ503">
        <f t="shared" ca="1" si="292"/>
        <v>371.520193857577</v>
      </c>
      <c r="AR503">
        <f t="shared" ca="1" si="293"/>
        <v>350.87107951809736</v>
      </c>
      <c r="AS503">
        <f t="shared" ca="1" si="294"/>
        <v>323.82133781905105</v>
      </c>
      <c r="AT503">
        <f t="shared" ca="1" si="295"/>
        <v>316.3400793196779</v>
      </c>
      <c r="AU503">
        <f t="shared" ca="1" si="296"/>
        <v>358.87859821589035</v>
      </c>
      <c r="AV503">
        <f t="shared" ca="1" si="297"/>
        <v>374.89092260743416</v>
      </c>
      <c r="AW503">
        <f t="shared" ca="1" si="298"/>
        <v>374.50557473833254</v>
      </c>
      <c r="AX503">
        <f t="shared" ca="1" si="299"/>
        <v>398.60641138077165</v>
      </c>
      <c r="AY503">
        <f t="shared" ca="1" si="300"/>
        <v>392.10885200462235</v>
      </c>
      <c r="AZ503">
        <f t="shared" ca="1" si="301"/>
        <v>380.91475444447821</v>
      </c>
      <c r="BA503">
        <f t="shared" ca="1" si="302"/>
        <v>415.524441666467</v>
      </c>
      <c r="BB503">
        <f t="shared" ca="1" si="303"/>
        <v>416.57067999616459</v>
      </c>
      <c r="BC503">
        <f t="shared" ca="1" si="304"/>
        <v>431.1186010660694</v>
      </c>
      <c r="BD503">
        <f t="shared" ca="1" si="305"/>
        <v>415.30280823474158</v>
      </c>
      <c r="BE503">
        <f t="shared" ca="1" si="306"/>
        <v>404.28608788408877</v>
      </c>
      <c r="BF503">
        <f t="shared" ca="1" si="307"/>
        <v>379.54135039306863</v>
      </c>
      <c r="BG503">
        <f t="shared" ca="1" si="308"/>
        <v>396.20938676787347</v>
      </c>
      <c r="BH503">
        <f t="shared" ca="1" si="309"/>
        <v>396.1105782067529</v>
      </c>
      <c r="BI503">
        <f t="shared" ca="1" si="310"/>
        <v>368.60339995049554</v>
      </c>
      <c r="BJ503">
        <f t="shared" ca="1" si="311"/>
        <v>420.7358994914336</v>
      </c>
      <c r="BK503">
        <f t="shared" ca="1" si="312"/>
        <v>427.79386748978965</v>
      </c>
      <c r="BL503">
        <f t="shared" ca="1" si="313"/>
        <v>435.57194531881476</v>
      </c>
      <c r="BM503">
        <f t="shared" ca="1" si="314"/>
        <v>428.81661627559197</v>
      </c>
      <c r="BN503">
        <f t="shared" ca="1" si="315"/>
        <v>424.55759521268703</v>
      </c>
      <c r="BO503">
        <f t="shared" ca="1" si="316"/>
        <v>451.82602969822017</v>
      </c>
      <c r="BP503">
        <f t="shared" ca="1" si="317"/>
        <v>494.06106368841137</v>
      </c>
      <c r="BQ503">
        <f t="shared" ca="1" si="318"/>
        <v>506.46870395108209</v>
      </c>
      <c r="BR503">
        <f t="shared" ca="1" si="319"/>
        <v>495.00295080642223</v>
      </c>
      <c r="BS503">
        <f t="shared" ca="1" si="320"/>
        <v>515.28393342223421</v>
      </c>
      <c r="BT503">
        <f t="shared" ca="1" si="321"/>
        <v>551.71637998419897</v>
      </c>
      <c r="BU503">
        <f t="shared" ca="1" si="322"/>
        <v>555.94471755233303</v>
      </c>
      <c r="BV503" s="13">
        <f t="shared" ca="1" si="323"/>
        <v>569.62019729105873</v>
      </c>
      <c r="BW503" s="13">
        <f t="shared" ca="1" si="324"/>
        <v>312.26382834404137</v>
      </c>
      <c r="BX503" s="20">
        <f t="shared" ca="1" si="325"/>
        <v>6</v>
      </c>
      <c r="BY503" s="20">
        <f t="shared" ca="1" si="326"/>
        <v>0</v>
      </c>
      <c r="BZ503" s="21">
        <f t="shared" ca="1" si="327"/>
        <v>1.0245164171871852</v>
      </c>
    </row>
    <row r="504" spans="1:78" x14ac:dyDescent="0.3">
      <c r="A504">
        <v>497</v>
      </c>
      <c r="B504">
        <f ca="1">_xlfn.NORM.S.INV(RAND())</f>
        <v>0.40394899369945209</v>
      </c>
      <c r="C504">
        <f ca="1">_xlfn.NORM.S.INV(RAND())</f>
        <v>-1.3807057036523263</v>
      </c>
      <c r="D504">
        <f ca="1">_xlfn.NORM.S.INV(RAND())</f>
        <v>0.34513092923031752</v>
      </c>
      <c r="E504">
        <f ca="1">_xlfn.NORM.S.INV(RAND())</f>
        <v>-0.63339248288590244</v>
      </c>
      <c r="F504">
        <f ca="1">_xlfn.NORM.S.INV(RAND())</f>
        <v>-1.1817480077342424</v>
      </c>
      <c r="G504">
        <f ca="1">_xlfn.NORM.S.INV(RAND())</f>
        <v>0.67639652805708128</v>
      </c>
      <c r="H504">
        <f ca="1">_xlfn.NORM.S.INV(RAND())</f>
        <v>-0.77069686740448606</v>
      </c>
      <c r="I504">
        <f ca="1">_xlfn.NORM.S.INV(RAND())</f>
        <v>-0.77431681719830736</v>
      </c>
      <c r="J504">
        <f ca="1">_xlfn.NORM.S.INV(RAND())</f>
        <v>1.2995227625314028</v>
      </c>
      <c r="K504">
        <f ca="1">_xlfn.NORM.S.INV(RAND())</f>
        <v>0.58698955601088154</v>
      </c>
      <c r="L504">
        <f ca="1">_xlfn.NORM.S.INV(RAND())</f>
        <v>-1.2961865573940585</v>
      </c>
      <c r="M504">
        <f ca="1">_xlfn.NORM.S.INV(RAND())</f>
        <v>-0.25139900184783243</v>
      </c>
      <c r="N504">
        <f ca="1">_xlfn.NORM.S.INV(RAND())</f>
        <v>0.23432090214086593</v>
      </c>
      <c r="O504">
        <f ca="1">_xlfn.NORM.S.INV(RAND())</f>
        <v>-1.785804850719821</v>
      </c>
      <c r="P504">
        <f ca="1">_xlfn.NORM.S.INV(RAND())</f>
        <v>-1.5902948077907038</v>
      </c>
      <c r="Q504">
        <f ca="1">_xlfn.NORM.S.INV(RAND())</f>
        <v>0.67690145841878802</v>
      </c>
      <c r="R504">
        <f ca="1">_xlfn.NORM.S.INV(RAND())</f>
        <v>0.32383300972182</v>
      </c>
      <c r="S504">
        <f ca="1">_xlfn.NORM.S.INV(RAND())</f>
        <v>-2.6128718571010991</v>
      </c>
      <c r="T504">
        <f ca="1">_xlfn.NORM.S.INV(RAND())</f>
        <v>1.4255077823861177</v>
      </c>
      <c r="U504">
        <f ca="1">_xlfn.NORM.S.INV(RAND())</f>
        <v>-0.97970370800784912</v>
      </c>
      <c r="V504">
        <f ca="1">_xlfn.NORM.S.INV(RAND())</f>
        <v>2.0819964613842843</v>
      </c>
      <c r="W504">
        <f ca="1">_xlfn.NORM.S.INV(RAND())</f>
        <v>6.0955453382196823E-3</v>
      </c>
      <c r="X504">
        <f ca="1">_xlfn.NORM.S.INV(RAND())</f>
        <v>-0.47548355205246456</v>
      </c>
      <c r="Y504">
        <f ca="1">_xlfn.NORM.S.INV(RAND())</f>
        <v>0.37200655983966757</v>
      </c>
      <c r="Z504">
        <f ca="1">_xlfn.NORM.S.INV(RAND())</f>
        <v>0.86084711461831664</v>
      </c>
      <c r="AA504">
        <f ca="1">_xlfn.NORM.S.INV(RAND())</f>
        <v>0.71307186039398651</v>
      </c>
      <c r="AB504">
        <f ca="1">_xlfn.NORM.S.INV(RAND())</f>
        <v>0.14956876126214833</v>
      </c>
      <c r="AC504">
        <f ca="1">_xlfn.NORM.S.INV(RAND())</f>
        <v>-8.6565519542015287E-3</v>
      </c>
      <c r="AD504">
        <f ca="1">_xlfn.NORM.S.INV(RAND())</f>
        <v>0.90143264972800674</v>
      </c>
      <c r="AE504">
        <f ca="1">_xlfn.NORM.S.INV(RAND())</f>
        <v>-0.22274763353054902</v>
      </c>
      <c r="AF504">
        <f ca="1">_xlfn.NORM.S.INV(RAND())</f>
        <v>-0.53031022183642074</v>
      </c>
      <c r="AG504">
        <f ca="1">_xlfn.NORM.S.INV(RAND())</f>
        <v>-3.0605019173773E-2</v>
      </c>
      <c r="AH504">
        <f ca="1">_xlfn.NORM.S.INV(RAND())</f>
        <v>2.1443113887697045</v>
      </c>
      <c r="AI504">
        <f ca="1">_xlfn.NORM.S.INV(RAND())</f>
        <v>0.95003562526757779</v>
      </c>
      <c r="AJ504">
        <f ca="1">_xlfn.NORM.S.INV(RAND())</f>
        <v>-0.2600158669348987</v>
      </c>
      <c r="AK504">
        <f ca="1">_xlfn.NORM.S.INV(RAND())</f>
        <v>1.0951872656847697</v>
      </c>
      <c r="AL504" s="13">
        <f t="shared" si="287"/>
        <v>360</v>
      </c>
      <c r="AM504">
        <f t="shared" ca="1" si="288"/>
        <v>368.34108518323148</v>
      </c>
      <c r="AN504">
        <f t="shared" ca="1" si="289"/>
        <v>339.97688267776454</v>
      </c>
      <c r="AO504">
        <f t="shared" ca="1" si="290"/>
        <v>346.67477755865775</v>
      </c>
      <c r="AP504">
        <f t="shared" ca="1" si="291"/>
        <v>334.08702110802972</v>
      </c>
      <c r="AQ504">
        <f t="shared" ca="1" si="292"/>
        <v>311.92306834159444</v>
      </c>
      <c r="AR504">
        <f t="shared" ca="1" si="293"/>
        <v>324.2100754377945</v>
      </c>
      <c r="AS504">
        <f t="shared" ca="1" si="294"/>
        <v>309.97102197578135</v>
      </c>
      <c r="AT504">
        <f t="shared" ca="1" si="295"/>
        <v>296.29540503937261</v>
      </c>
      <c r="AU504">
        <f t="shared" ca="1" si="296"/>
        <v>319.24801004377082</v>
      </c>
      <c r="AV504">
        <f t="shared" ca="1" si="297"/>
        <v>330.11512353545817</v>
      </c>
      <c r="AW504">
        <f t="shared" ca="1" si="298"/>
        <v>306.18497732333071</v>
      </c>
      <c r="AX504">
        <f t="shared" ca="1" si="299"/>
        <v>301.64723107062844</v>
      </c>
      <c r="AY504">
        <f t="shared" ca="1" si="300"/>
        <v>305.62842982339782</v>
      </c>
      <c r="AZ504">
        <f t="shared" ca="1" si="301"/>
        <v>275.57227205464682</v>
      </c>
      <c r="BA504">
        <f t="shared" ca="1" si="302"/>
        <v>251.29248622829084</v>
      </c>
      <c r="BB504">
        <f t="shared" ca="1" si="303"/>
        <v>261.19879961846237</v>
      </c>
      <c r="BC504">
        <f t="shared" ca="1" si="304"/>
        <v>266.01737936796007</v>
      </c>
      <c r="BD504">
        <f t="shared" ca="1" si="305"/>
        <v>228.67247713469408</v>
      </c>
      <c r="BE504">
        <f t="shared" ca="1" si="306"/>
        <v>248.18534166567582</v>
      </c>
      <c r="BF504">
        <f t="shared" ca="1" si="307"/>
        <v>234.43911715647172</v>
      </c>
      <c r="BG504">
        <f t="shared" ca="1" si="308"/>
        <v>264.27319058616536</v>
      </c>
      <c r="BH504">
        <f t="shared" ca="1" si="309"/>
        <v>264.25608204275096</v>
      </c>
      <c r="BI504">
        <f t="shared" ca="1" si="310"/>
        <v>256.99327529525954</v>
      </c>
      <c r="BJ504">
        <f t="shared" ca="1" si="311"/>
        <v>262.46324691225578</v>
      </c>
      <c r="BK504">
        <f t="shared" ca="1" si="312"/>
        <v>275.72263785832808</v>
      </c>
      <c r="BL504">
        <f t="shared" ca="1" si="313"/>
        <v>287.19113839388672</v>
      </c>
      <c r="BM504">
        <f t="shared" ca="1" si="314"/>
        <v>289.56119932805024</v>
      </c>
      <c r="BN504">
        <f t="shared" ca="1" si="315"/>
        <v>289.29595168150342</v>
      </c>
      <c r="BO504">
        <f t="shared" ca="1" si="316"/>
        <v>304.6238662102383</v>
      </c>
      <c r="BP504">
        <f t="shared" ca="1" si="317"/>
        <v>300.60610386980079</v>
      </c>
      <c r="BQ504">
        <f t="shared" ca="1" si="318"/>
        <v>291.42032509336667</v>
      </c>
      <c r="BR504">
        <f t="shared" ca="1" si="319"/>
        <v>290.7846598910977</v>
      </c>
      <c r="BS504">
        <f t="shared" ca="1" si="320"/>
        <v>328.97053975830784</v>
      </c>
      <c r="BT504">
        <f t="shared" ca="1" si="321"/>
        <v>347.37395079634689</v>
      </c>
      <c r="BU504">
        <f t="shared" ca="1" si="322"/>
        <v>342.05555929148488</v>
      </c>
      <c r="BV504" s="13">
        <f t="shared" ca="1" si="323"/>
        <v>364.23059781555895</v>
      </c>
      <c r="BW504" s="13">
        <f t="shared" ca="1" si="324"/>
        <v>228.67247713469408</v>
      </c>
      <c r="BX504" s="20">
        <f t="shared" ca="1" si="325"/>
        <v>36</v>
      </c>
      <c r="BY504" s="20">
        <f t="shared" ca="1" si="326"/>
        <v>0</v>
      </c>
      <c r="BZ504" s="21">
        <f t="shared" ca="1" si="327"/>
        <v>1.133274669736323</v>
      </c>
    </row>
    <row r="505" spans="1:78" x14ac:dyDescent="0.3">
      <c r="A505">
        <v>498</v>
      </c>
      <c r="B505">
        <f ca="1">_xlfn.NORM.S.INV(RAND())</f>
        <v>0.68957371292340341</v>
      </c>
      <c r="C505">
        <f ca="1">_xlfn.NORM.S.INV(RAND())</f>
        <v>-0.7314359052722208</v>
      </c>
      <c r="D505">
        <f ca="1">_xlfn.NORM.S.INV(RAND())</f>
        <v>-0.8786065769708139</v>
      </c>
      <c r="E505">
        <f ca="1">_xlfn.NORM.S.INV(RAND())</f>
        <v>0.1229952245818135</v>
      </c>
      <c r="F505">
        <f ca="1">_xlfn.NORM.S.INV(RAND())</f>
        <v>0.58339561655037842</v>
      </c>
      <c r="G505">
        <f ca="1">_xlfn.NORM.S.INV(RAND())</f>
        <v>-0.27806298033807397</v>
      </c>
      <c r="H505">
        <f ca="1">_xlfn.NORM.S.INV(RAND())</f>
        <v>-0.54488827223746406</v>
      </c>
      <c r="I505">
        <f ca="1">_xlfn.NORM.S.INV(RAND())</f>
        <v>-1.1468751936858699</v>
      </c>
      <c r="J505">
        <f ca="1">_xlfn.NORM.S.INV(RAND())</f>
        <v>-0.64642485871555733</v>
      </c>
      <c r="K505">
        <f ca="1">_xlfn.NORM.S.INV(RAND())</f>
        <v>0.55430651675368481</v>
      </c>
      <c r="L505">
        <f ca="1">_xlfn.NORM.S.INV(RAND())</f>
        <v>0.6681486904511682</v>
      </c>
      <c r="M505">
        <f ca="1">_xlfn.NORM.S.INV(RAND())</f>
        <v>-0.67071255223506998</v>
      </c>
      <c r="N505">
        <f ca="1">_xlfn.NORM.S.INV(RAND())</f>
        <v>-0.59320856234493369</v>
      </c>
      <c r="O505">
        <f ca="1">_xlfn.NORM.S.INV(RAND())</f>
        <v>1.0886375423235051</v>
      </c>
      <c r="P505">
        <f ca="1">_xlfn.NORM.S.INV(RAND())</f>
        <v>-0.15796835462586184</v>
      </c>
      <c r="Q505">
        <f ca="1">_xlfn.NORM.S.INV(RAND())</f>
        <v>0.27438966468652748</v>
      </c>
      <c r="R505">
        <f ca="1">_xlfn.NORM.S.INV(RAND())</f>
        <v>1.2339059138073372</v>
      </c>
      <c r="S505">
        <f ca="1">_xlfn.NORM.S.INV(RAND())</f>
        <v>2.4081003069854039</v>
      </c>
      <c r="T505">
        <f ca="1">_xlfn.NORM.S.INV(RAND())</f>
        <v>1.1584586045499394</v>
      </c>
      <c r="U505">
        <f ca="1">_xlfn.NORM.S.INV(RAND())</f>
        <v>0.74070097479588637</v>
      </c>
      <c r="V505">
        <f ca="1">_xlfn.NORM.S.INV(RAND())</f>
        <v>0.14056702394632858</v>
      </c>
      <c r="W505">
        <f ca="1">_xlfn.NORM.S.INV(RAND())</f>
        <v>1.6295733902083032</v>
      </c>
      <c r="X505">
        <f ca="1">_xlfn.NORM.S.INV(RAND())</f>
        <v>0.78064282555565667</v>
      </c>
      <c r="Y505">
        <f ca="1">_xlfn.NORM.S.INV(RAND())</f>
        <v>0.6565196412665244</v>
      </c>
      <c r="Z505">
        <f ca="1">_xlfn.NORM.S.INV(RAND())</f>
        <v>-0.78292723081404381</v>
      </c>
      <c r="AA505">
        <f ca="1">_xlfn.NORM.S.INV(RAND())</f>
        <v>1.5346511059963899</v>
      </c>
      <c r="AB505">
        <f ca="1">_xlfn.NORM.S.INV(RAND())</f>
        <v>4.2206032370297047E-2</v>
      </c>
      <c r="AC505">
        <f ca="1">_xlfn.NORM.S.INV(RAND())</f>
        <v>2.850558699440978E-2</v>
      </c>
      <c r="AD505">
        <f ca="1">_xlfn.NORM.S.INV(RAND())</f>
        <v>-1.5372473835046627</v>
      </c>
      <c r="AE505">
        <f ca="1">_xlfn.NORM.S.INV(RAND())</f>
        <v>0.54521171901235177</v>
      </c>
      <c r="AF505">
        <f ca="1">_xlfn.NORM.S.INV(RAND())</f>
        <v>0.69196939213724962</v>
      </c>
      <c r="AG505">
        <f ca="1">_xlfn.NORM.S.INV(RAND())</f>
        <v>-0.59903473793707496</v>
      </c>
      <c r="AH505">
        <f ca="1">_xlfn.NORM.S.INV(RAND())</f>
        <v>-1.6069963164145959</v>
      </c>
      <c r="AI505">
        <f ca="1">_xlfn.NORM.S.INV(RAND())</f>
        <v>0.23476567262807674</v>
      </c>
      <c r="AJ505">
        <f ca="1">_xlfn.NORM.S.INV(RAND())</f>
        <v>0.15611724611213468</v>
      </c>
      <c r="AK505">
        <f ca="1">_xlfn.NORM.S.INV(RAND())</f>
        <v>1.3957355767638895</v>
      </c>
      <c r="AL505" s="13">
        <f t="shared" si="287"/>
        <v>360</v>
      </c>
      <c r="AM505">
        <f t="shared" ca="1" si="288"/>
        <v>374.46559203556734</v>
      </c>
      <c r="AN505">
        <f t="shared" ca="1" si="289"/>
        <v>358.83181015307071</v>
      </c>
      <c r="AO505">
        <f t="shared" ca="1" si="290"/>
        <v>340.94144339049359</v>
      </c>
      <c r="AP505">
        <f t="shared" ca="1" si="291"/>
        <v>343.22808884230716</v>
      </c>
      <c r="AQ505">
        <f t="shared" ca="1" si="292"/>
        <v>354.83784240824815</v>
      </c>
      <c r="AR505">
        <f t="shared" ca="1" si="293"/>
        <v>349.04130332936688</v>
      </c>
      <c r="AS505">
        <f t="shared" ca="1" si="294"/>
        <v>338.09078602235462</v>
      </c>
      <c r="AT505">
        <f t="shared" ca="1" si="295"/>
        <v>316.29740317436745</v>
      </c>
      <c r="AU505">
        <f t="shared" ca="1" si="296"/>
        <v>304.58338650993403</v>
      </c>
      <c r="AV505">
        <f t="shared" ca="1" si="297"/>
        <v>314.35758131886615</v>
      </c>
      <c r="AW505">
        <f t="shared" ca="1" si="298"/>
        <v>326.58493344343657</v>
      </c>
      <c r="AX505">
        <f t="shared" ca="1" si="299"/>
        <v>314.04923532702799</v>
      </c>
      <c r="AY505">
        <f t="shared" ca="1" si="300"/>
        <v>303.34907194771398</v>
      </c>
      <c r="AZ505">
        <f t="shared" ca="1" si="301"/>
        <v>322.89269234513455</v>
      </c>
      <c r="BA505">
        <f t="shared" ca="1" si="302"/>
        <v>319.82791077467436</v>
      </c>
      <c r="BB505">
        <f t="shared" ca="1" si="303"/>
        <v>324.79957517243491</v>
      </c>
      <c r="BC505">
        <f t="shared" ca="1" si="304"/>
        <v>348.63698553429197</v>
      </c>
      <c r="BD505">
        <f t="shared" ca="1" si="305"/>
        <v>400.47297824536872</v>
      </c>
      <c r="BE505">
        <f t="shared" ca="1" si="306"/>
        <v>427.99575026054919</v>
      </c>
      <c r="BF505">
        <f t="shared" ca="1" si="307"/>
        <v>446.50964002577604</v>
      </c>
      <c r="BG505">
        <f t="shared" ca="1" si="308"/>
        <v>449.96057352251432</v>
      </c>
      <c r="BH505">
        <f t="shared" ca="1" si="309"/>
        <v>494.14389560155183</v>
      </c>
      <c r="BI505">
        <f t="shared" ca="1" si="310"/>
        <v>516.70934925581253</v>
      </c>
      <c r="BJ505">
        <f t="shared" ca="1" si="311"/>
        <v>536.4471464733075</v>
      </c>
      <c r="BK505">
        <f t="shared" ca="1" si="312"/>
        <v>512.52477452320795</v>
      </c>
      <c r="BL505">
        <f t="shared" ca="1" si="313"/>
        <v>559.77532990300892</v>
      </c>
      <c r="BM505">
        <f t="shared" ca="1" si="314"/>
        <v>560.90727484199874</v>
      </c>
      <c r="BN505">
        <f t="shared" ca="1" si="315"/>
        <v>561.59711216425114</v>
      </c>
      <c r="BO505">
        <f t="shared" ca="1" si="316"/>
        <v>513.68745936607513</v>
      </c>
      <c r="BP505">
        <f t="shared" ca="1" si="317"/>
        <v>529.89356806759474</v>
      </c>
      <c r="BQ505">
        <f t="shared" ca="1" si="318"/>
        <v>551.26209977689382</v>
      </c>
      <c r="BR505">
        <f t="shared" ca="1" si="319"/>
        <v>532.30062953201821</v>
      </c>
      <c r="BS505">
        <f t="shared" ca="1" si="320"/>
        <v>484.93350603931401</v>
      </c>
      <c r="BT505">
        <f t="shared" ca="1" si="321"/>
        <v>491.34636969464594</v>
      </c>
      <c r="BU505">
        <f t="shared" ca="1" si="322"/>
        <v>495.58856829303346</v>
      </c>
      <c r="BV505" s="13">
        <f t="shared" ca="1" si="323"/>
        <v>536.9539021458321</v>
      </c>
      <c r="BW505" s="13">
        <f t="shared" ca="1" si="324"/>
        <v>303.34907194771398</v>
      </c>
      <c r="BX505" s="20">
        <f t="shared" ca="1" si="325"/>
        <v>6</v>
      </c>
      <c r="BY505" s="20">
        <f t="shared" ca="1" si="326"/>
        <v>0</v>
      </c>
      <c r="BZ505" s="21">
        <f t="shared" ca="1" si="327"/>
        <v>1.0245164171871852</v>
      </c>
    </row>
    <row r="506" spans="1:78" x14ac:dyDescent="0.3">
      <c r="A506">
        <v>499</v>
      </c>
      <c r="B506">
        <f ca="1">_xlfn.NORM.S.INV(RAND())</f>
        <v>-0.57604465867469656</v>
      </c>
      <c r="C506">
        <f ca="1">_xlfn.NORM.S.INV(RAND())</f>
        <v>0.89425947377071013</v>
      </c>
      <c r="D506">
        <f ca="1">_xlfn.NORM.S.INV(RAND())</f>
        <v>0.68290915122947671</v>
      </c>
      <c r="E506">
        <f ca="1">_xlfn.NORM.S.INV(RAND())</f>
        <v>-0.50638178932748446</v>
      </c>
      <c r="F506">
        <f ca="1">_xlfn.NORM.S.INV(RAND())</f>
        <v>0.75193755707431131</v>
      </c>
      <c r="G506">
        <f ca="1">_xlfn.NORM.S.INV(RAND())</f>
        <v>-1.201232905323655</v>
      </c>
      <c r="H506">
        <f ca="1">_xlfn.NORM.S.INV(RAND())</f>
        <v>1.2077564926095328</v>
      </c>
      <c r="I506">
        <f ca="1">_xlfn.NORM.S.INV(RAND())</f>
        <v>0.62413050335374753</v>
      </c>
      <c r="J506">
        <f ca="1">_xlfn.NORM.S.INV(RAND())</f>
        <v>-0.45691643817154654</v>
      </c>
      <c r="K506">
        <f ca="1">_xlfn.NORM.S.INV(RAND())</f>
        <v>0.61404904317099351</v>
      </c>
      <c r="L506">
        <f ca="1">_xlfn.NORM.S.INV(RAND())</f>
        <v>1.8317698256708304</v>
      </c>
      <c r="M506">
        <f ca="1">_xlfn.NORM.S.INV(RAND())</f>
        <v>-1.1096793381687551</v>
      </c>
      <c r="N506">
        <f ca="1">_xlfn.NORM.S.INV(RAND())</f>
        <v>0.35466275160809008</v>
      </c>
      <c r="O506">
        <f ca="1">_xlfn.NORM.S.INV(RAND())</f>
        <v>-2.0047557913853926</v>
      </c>
      <c r="P506">
        <f ca="1">_xlfn.NORM.S.INV(RAND())</f>
        <v>0.81433476793169268</v>
      </c>
      <c r="Q506">
        <f ca="1">_xlfn.NORM.S.INV(RAND())</f>
        <v>-0.51486427519620293</v>
      </c>
      <c r="R506">
        <f ca="1">_xlfn.NORM.S.INV(RAND())</f>
        <v>-1.6422529405122905</v>
      </c>
      <c r="S506">
        <f ca="1">_xlfn.NORM.S.INV(RAND())</f>
        <v>-0.82870574840034972</v>
      </c>
      <c r="T506">
        <f ca="1">_xlfn.NORM.S.INV(RAND())</f>
        <v>1.2881517916099421</v>
      </c>
      <c r="U506">
        <f ca="1">_xlfn.NORM.S.INV(RAND())</f>
        <v>-1.2981940440699542</v>
      </c>
      <c r="V506">
        <f ca="1">_xlfn.NORM.S.INV(RAND())</f>
        <v>0.40654287350693363</v>
      </c>
      <c r="W506">
        <f ca="1">_xlfn.NORM.S.INV(RAND())</f>
        <v>2.5001767884364416</v>
      </c>
      <c r="X506">
        <f ca="1">_xlfn.NORM.S.INV(RAND())</f>
        <v>-0.62996659350586304</v>
      </c>
      <c r="Y506">
        <f ca="1">_xlfn.NORM.S.INV(RAND())</f>
        <v>0.14129135435161086</v>
      </c>
      <c r="Z506">
        <f ca="1">_xlfn.NORM.S.INV(RAND())</f>
        <v>-0.8915518200337107</v>
      </c>
      <c r="AA506">
        <f ca="1">_xlfn.NORM.S.INV(RAND())</f>
        <v>-1.158306079918483</v>
      </c>
      <c r="AB506">
        <f ca="1">_xlfn.NORM.S.INV(RAND())</f>
        <v>-0.78464061099743587</v>
      </c>
      <c r="AC506">
        <f ca="1">_xlfn.NORM.S.INV(RAND())</f>
        <v>0.44175356149008987</v>
      </c>
      <c r="AD506">
        <f ca="1">_xlfn.NORM.S.INV(RAND())</f>
        <v>0.13384176764920055</v>
      </c>
      <c r="AE506">
        <f ca="1">_xlfn.NORM.S.INV(RAND())</f>
        <v>0.13704256472893042</v>
      </c>
      <c r="AF506">
        <f ca="1">_xlfn.NORM.S.INV(RAND())</f>
        <v>-0.7243298559169502</v>
      </c>
      <c r="AG506">
        <f ca="1">_xlfn.NORM.S.INV(RAND())</f>
        <v>-1.2449995122089541</v>
      </c>
      <c r="AH506">
        <f ca="1">_xlfn.NORM.S.INV(RAND())</f>
        <v>-0.22855358492776418</v>
      </c>
      <c r="AI506">
        <f ca="1">_xlfn.NORM.S.INV(RAND())</f>
        <v>-8.5397456142799477E-2</v>
      </c>
      <c r="AJ506">
        <f ca="1">_xlfn.NORM.S.INV(RAND())</f>
        <v>-0.16053225099739005</v>
      </c>
      <c r="AK506">
        <f ca="1">_xlfn.NORM.S.INV(RAND())</f>
        <v>0.52957463792565684</v>
      </c>
      <c r="AL506" s="13">
        <f t="shared" si="287"/>
        <v>360</v>
      </c>
      <c r="AM506">
        <f t="shared" ca="1" si="288"/>
        <v>348.07898099588402</v>
      </c>
      <c r="AN506">
        <f t="shared" ca="1" si="289"/>
        <v>366.36966561932786</v>
      </c>
      <c r="AO506">
        <f t="shared" ca="1" si="290"/>
        <v>380.94459728204401</v>
      </c>
      <c r="AP506">
        <f t="shared" ca="1" si="291"/>
        <v>369.81442201430542</v>
      </c>
      <c r="AQ506">
        <f t="shared" ca="1" si="292"/>
        <v>386.06192579681289</v>
      </c>
      <c r="AR506">
        <f t="shared" ca="1" si="293"/>
        <v>360.04459735939378</v>
      </c>
      <c r="AS506">
        <f t="shared" ca="1" si="294"/>
        <v>385.88565394541206</v>
      </c>
      <c r="AT506">
        <f t="shared" ca="1" si="295"/>
        <v>399.87764668252004</v>
      </c>
      <c r="AU506">
        <f t="shared" ca="1" si="296"/>
        <v>389.30452092114206</v>
      </c>
      <c r="AV506">
        <f t="shared" ca="1" si="297"/>
        <v>403.1857358876523</v>
      </c>
      <c r="AW506">
        <f t="shared" ca="1" si="298"/>
        <v>447.97523523617116</v>
      </c>
      <c r="AX506">
        <f t="shared" ca="1" si="299"/>
        <v>419.99966735665134</v>
      </c>
      <c r="AY506">
        <f t="shared" ca="1" si="300"/>
        <v>428.50984621863461</v>
      </c>
      <c r="AZ506">
        <f t="shared" ca="1" si="301"/>
        <v>381.51585895689061</v>
      </c>
      <c r="BA506">
        <f t="shared" ca="1" si="302"/>
        <v>399.71484002895318</v>
      </c>
      <c r="BB506">
        <f t="shared" ca="1" si="303"/>
        <v>387.84625980779913</v>
      </c>
      <c r="BC506">
        <f t="shared" ca="1" si="304"/>
        <v>352.61501019577366</v>
      </c>
      <c r="BD506">
        <f t="shared" ca="1" si="305"/>
        <v>336.00123103068552</v>
      </c>
      <c r="BE506">
        <f t="shared" ca="1" si="306"/>
        <v>361.79206309042047</v>
      </c>
      <c r="BF506">
        <f t="shared" ca="1" si="307"/>
        <v>335.52675527174915</v>
      </c>
      <c r="BG506">
        <f t="shared" ca="1" si="308"/>
        <v>343.35221897560621</v>
      </c>
      <c r="BH506">
        <f t="shared" ca="1" si="309"/>
        <v>396.50470418669408</v>
      </c>
      <c r="BI506">
        <f t="shared" ca="1" si="310"/>
        <v>382.1832097788469</v>
      </c>
      <c r="BJ506">
        <f t="shared" ca="1" si="311"/>
        <v>385.15309086587541</v>
      </c>
      <c r="BK506">
        <f t="shared" ca="1" si="312"/>
        <v>365.67701052106906</v>
      </c>
      <c r="BL506">
        <f t="shared" ca="1" si="313"/>
        <v>341.87971323057025</v>
      </c>
      <c r="BM506">
        <f t="shared" ca="1" si="314"/>
        <v>326.60158907465205</v>
      </c>
      <c r="BN506">
        <f t="shared" ca="1" si="315"/>
        <v>334.8990131613636</v>
      </c>
      <c r="BO506">
        <f t="shared" ca="1" si="316"/>
        <v>337.35632788417644</v>
      </c>
      <c r="BP506">
        <f t="shared" ca="1" si="317"/>
        <v>339.89447915641398</v>
      </c>
      <c r="BQ506">
        <f t="shared" ca="1" si="318"/>
        <v>325.83768011911309</v>
      </c>
      <c r="BR506">
        <f t="shared" ca="1" si="319"/>
        <v>303.11206742095061</v>
      </c>
      <c r="BS506">
        <f t="shared" ca="1" si="320"/>
        <v>299.0139962687212</v>
      </c>
      <c r="BT506">
        <f t="shared" ca="1" si="321"/>
        <v>297.41940819486234</v>
      </c>
      <c r="BU506">
        <f t="shared" ca="1" si="322"/>
        <v>294.55280501166902</v>
      </c>
      <c r="BV506" s="13">
        <f t="shared" ca="1" si="323"/>
        <v>303.57133688361944</v>
      </c>
      <c r="BW506" s="13">
        <f t="shared" ca="1" si="324"/>
        <v>294.55280501166902</v>
      </c>
      <c r="BX506" s="20">
        <f t="shared" ca="1" si="325"/>
        <v>6</v>
      </c>
      <c r="BY506" s="20">
        <f t="shared" ca="1" si="326"/>
        <v>0</v>
      </c>
      <c r="BZ506" s="21">
        <f t="shared" ca="1" si="327"/>
        <v>1.0245164171871852</v>
      </c>
    </row>
    <row r="507" spans="1:78" x14ac:dyDescent="0.3">
      <c r="A507">
        <v>500</v>
      </c>
      <c r="B507">
        <f ca="1">_xlfn.NORM.S.INV(RAND())</f>
        <v>0.1960595161835155</v>
      </c>
      <c r="C507">
        <f ca="1">_xlfn.NORM.S.INV(RAND())</f>
        <v>1.0654216122178854</v>
      </c>
      <c r="D507">
        <f ca="1">_xlfn.NORM.S.INV(RAND())</f>
        <v>-0.74548558006082066</v>
      </c>
      <c r="E507">
        <f ca="1">_xlfn.NORM.S.INV(RAND())</f>
        <v>0.1073365084133807</v>
      </c>
      <c r="F507">
        <f ca="1">_xlfn.NORM.S.INV(RAND())</f>
        <v>1.6625535412355863</v>
      </c>
      <c r="G507">
        <f ca="1">_xlfn.NORM.S.INV(RAND())</f>
        <v>1.8430245940010392</v>
      </c>
      <c r="H507">
        <f ca="1">_xlfn.NORM.S.INV(RAND())</f>
        <v>-0.42256454044032299</v>
      </c>
      <c r="I507">
        <f ca="1">_xlfn.NORM.S.INV(RAND())</f>
        <v>0.29517002801316977</v>
      </c>
      <c r="J507">
        <f ca="1">_xlfn.NORM.S.INV(RAND())</f>
        <v>-0.6426519608071225</v>
      </c>
      <c r="K507">
        <f ca="1">_xlfn.NORM.S.INV(RAND())</f>
        <v>0.63291686566631045</v>
      </c>
      <c r="L507">
        <f ca="1">_xlfn.NORM.S.INV(RAND())</f>
        <v>-0.54823042011897638</v>
      </c>
      <c r="M507">
        <f ca="1">_xlfn.NORM.S.INV(RAND())</f>
        <v>1.029701822654105</v>
      </c>
      <c r="N507">
        <f ca="1">_xlfn.NORM.S.INV(RAND())</f>
        <v>0.88902173232621218</v>
      </c>
      <c r="O507">
        <f ca="1">_xlfn.NORM.S.INV(RAND())</f>
        <v>-0.42278605452995999</v>
      </c>
      <c r="P507">
        <f ca="1">_xlfn.NORM.S.INV(RAND())</f>
        <v>0.80157989142017538</v>
      </c>
      <c r="Q507">
        <f ca="1">_xlfn.NORM.S.INV(RAND())</f>
        <v>0.10330604175231331</v>
      </c>
      <c r="R507">
        <f ca="1">_xlfn.NORM.S.INV(RAND())</f>
        <v>-0.44325964253211281</v>
      </c>
      <c r="S507">
        <f ca="1">_xlfn.NORM.S.INV(RAND())</f>
        <v>-0.82466947758023534</v>
      </c>
      <c r="T507">
        <f ca="1">_xlfn.NORM.S.INV(RAND())</f>
        <v>-0.22697451910746269</v>
      </c>
      <c r="U507">
        <f ca="1">_xlfn.NORM.S.INV(RAND())</f>
        <v>0.84443291251489094</v>
      </c>
      <c r="V507">
        <f ca="1">_xlfn.NORM.S.INV(RAND())</f>
        <v>-2.1352296739049312</v>
      </c>
      <c r="W507">
        <f ca="1">_xlfn.NORM.S.INV(RAND())</f>
        <v>-1.1462471227133668</v>
      </c>
      <c r="X507">
        <f ca="1">_xlfn.NORM.S.INV(RAND())</f>
        <v>-1.2824488209314235</v>
      </c>
      <c r="Y507">
        <f ca="1">_xlfn.NORM.S.INV(RAND())</f>
        <v>-0.72880966041865269</v>
      </c>
      <c r="Z507">
        <f ca="1">_xlfn.NORM.S.INV(RAND())</f>
        <v>0.66797334811066178</v>
      </c>
      <c r="AA507">
        <f ca="1">_xlfn.NORM.S.INV(RAND())</f>
        <v>0.56324564061411486</v>
      </c>
      <c r="AB507">
        <f ca="1">_xlfn.NORM.S.INV(RAND())</f>
        <v>-1.4581034608829218</v>
      </c>
      <c r="AC507">
        <f ca="1">_xlfn.NORM.S.INV(RAND())</f>
        <v>-0.92829497493532132</v>
      </c>
      <c r="AD507">
        <f ca="1">_xlfn.NORM.S.INV(RAND())</f>
        <v>0.96601355914456022</v>
      </c>
      <c r="AE507">
        <f ca="1">_xlfn.NORM.S.INV(RAND())</f>
        <v>-0.17665818339535888</v>
      </c>
      <c r="AF507">
        <f ca="1">_xlfn.NORM.S.INV(RAND())</f>
        <v>-0.21671302822923802</v>
      </c>
      <c r="AG507">
        <f ca="1">_xlfn.NORM.S.INV(RAND())</f>
        <v>-1.4371674662205083</v>
      </c>
      <c r="AH507">
        <f ca="1">_xlfn.NORM.S.INV(RAND())</f>
        <v>0.47324840426239945</v>
      </c>
      <c r="AI507">
        <f ca="1">_xlfn.NORM.S.INV(RAND())</f>
        <v>1.3614183043493013</v>
      </c>
      <c r="AJ507">
        <f ca="1">_xlfn.NORM.S.INV(RAND())</f>
        <v>0.52692909800427401</v>
      </c>
      <c r="AK507">
        <f ca="1">_xlfn.NORM.S.INV(RAND())</f>
        <v>0.66481037687736066</v>
      </c>
      <c r="AL507" s="13">
        <f t="shared" si="287"/>
        <v>360</v>
      </c>
      <c r="AM507">
        <f t="shared" ca="1" si="288"/>
        <v>363.94649541996205</v>
      </c>
      <c r="AN507">
        <f t="shared" ca="1" si="289"/>
        <v>386.8752714253975</v>
      </c>
      <c r="AO507">
        <f t="shared" ca="1" si="290"/>
        <v>370.42279717385247</v>
      </c>
      <c r="AP507">
        <f t="shared" ca="1" si="291"/>
        <v>372.57019307758998</v>
      </c>
      <c r="AQ507">
        <f t="shared" ca="1" si="292"/>
        <v>409.93407933034706</v>
      </c>
      <c r="AR507">
        <f t="shared" ca="1" si="293"/>
        <v>455.76930551033905</v>
      </c>
      <c r="AS507">
        <f t="shared" ca="1" si="294"/>
        <v>444.59925717033309</v>
      </c>
      <c r="AT507">
        <f t="shared" ca="1" si="295"/>
        <v>452.05249550808969</v>
      </c>
      <c r="AU507">
        <f t="shared" ca="1" si="296"/>
        <v>435.40564711768434</v>
      </c>
      <c r="AV507">
        <f t="shared" ca="1" si="297"/>
        <v>451.42214618042374</v>
      </c>
      <c r="AW507">
        <f t="shared" ca="1" si="298"/>
        <v>437.17525659992771</v>
      </c>
      <c r="AX507">
        <f t="shared" ca="1" si="299"/>
        <v>463.76008268887313</v>
      </c>
      <c r="AY507">
        <f t="shared" ca="1" si="300"/>
        <v>487.98193284696009</v>
      </c>
      <c r="AZ507">
        <f t="shared" ca="1" si="301"/>
        <v>476.01632573567036</v>
      </c>
      <c r="BA507">
        <f t="shared" ca="1" si="302"/>
        <v>498.35602007246132</v>
      </c>
      <c r="BB507">
        <f t="shared" ca="1" si="303"/>
        <v>501.12843814100768</v>
      </c>
      <c r="BC507">
        <f t="shared" ca="1" si="304"/>
        <v>488.26298174752134</v>
      </c>
      <c r="BD507">
        <f t="shared" ca="1" si="305"/>
        <v>465.36645783035061</v>
      </c>
      <c r="BE507">
        <f t="shared" ca="1" si="306"/>
        <v>459.11656401962495</v>
      </c>
      <c r="BF507">
        <f t="shared" ca="1" si="307"/>
        <v>481.85383453129037</v>
      </c>
      <c r="BG507">
        <f t="shared" ca="1" si="308"/>
        <v>425.79014640973276</v>
      </c>
      <c r="BH507">
        <f t="shared" ca="1" si="309"/>
        <v>398.35809449642267</v>
      </c>
      <c r="BI507">
        <f t="shared" ca="1" si="310"/>
        <v>369.77416403524461</v>
      </c>
      <c r="BJ507">
        <f t="shared" ca="1" si="311"/>
        <v>354.3899780836814</v>
      </c>
      <c r="BK507">
        <f t="shared" ca="1" si="312"/>
        <v>368.1707158454854</v>
      </c>
      <c r="BL507">
        <f t="shared" ca="1" si="313"/>
        <v>380.18161315734051</v>
      </c>
      <c r="BM507">
        <f t="shared" ca="1" si="314"/>
        <v>349.34108249397929</v>
      </c>
      <c r="BN507">
        <f t="shared" ca="1" si="315"/>
        <v>330.97305149686537</v>
      </c>
      <c r="BO507">
        <f t="shared" ca="1" si="316"/>
        <v>349.81103504721608</v>
      </c>
      <c r="BP507">
        <f t="shared" ca="1" si="317"/>
        <v>346.11707233592676</v>
      </c>
      <c r="BQ507">
        <f t="shared" ca="1" si="318"/>
        <v>341.67106568404387</v>
      </c>
      <c r="BR507">
        <f t="shared" ca="1" si="319"/>
        <v>314.33424962042591</v>
      </c>
      <c r="BS507">
        <f t="shared" ca="1" si="320"/>
        <v>322.90664338288127</v>
      </c>
      <c r="BT507">
        <f t="shared" ca="1" si="321"/>
        <v>349.16622822738992</v>
      </c>
      <c r="BU507">
        <f t="shared" ca="1" si="322"/>
        <v>359.80193750253073</v>
      </c>
      <c r="BV507" s="13">
        <f t="shared" ca="1" si="323"/>
        <v>373.7248699242212</v>
      </c>
      <c r="BW507" s="13">
        <f t="shared" ca="1" si="324"/>
        <v>314.33424962042591</v>
      </c>
      <c r="BX507" s="20">
        <f t="shared" ca="1" si="325"/>
        <v>6</v>
      </c>
      <c r="BY507" s="20">
        <f t="shared" ca="1" si="326"/>
        <v>0</v>
      </c>
      <c r="BZ507" s="21">
        <f t="shared" ca="1" si="327"/>
        <v>1.0245164171871852</v>
      </c>
    </row>
    <row r="508" spans="1:78" x14ac:dyDescent="0.3">
      <c r="A508">
        <v>501</v>
      </c>
      <c r="B508">
        <f ca="1">_xlfn.NORM.S.INV(RAND())</f>
        <v>0.10277728205648012</v>
      </c>
      <c r="C508">
        <f ca="1">_xlfn.NORM.S.INV(RAND())</f>
        <v>1.1390525459164123</v>
      </c>
      <c r="D508">
        <f ca="1">_xlfn.NORM.S.INV(RAND())</f>
        <v>-0.16967803101168732</v>
      </c>
      <c r="E508">
        <f ca="1">_xlfn.NORM.S.INV(RAND())</f>
        <v>1.8176640719765023</v>
      </c>
      <c r="F508">
        <f ca="1">_xlfn.NORM.S.INV(RAND())</f>
        <v>0.4357917015206686</v>
      </c>
      <c r="G508">
        <f ca="1">_xlfn.NORM.S.INV(RAND())</f>
        <v>0.90785505627823426</v>
      </c>
      <c r="H508">
        <f ca="1">_xlfn.NORM.S.INV(RAND())</f>
        <v>-1.0588062375013234</v>
      </c>
      <c r="I508">
        <f ca="1">_xlfn.NORM.S.INV(RAND())</f>
        <v>7.3802600529499097E-3</v>
      </c>
      <c r="J508">
        <f ca="1">_xlfn.NORM.S.INV(RAND())</f>
        <v>-1.0050128817895831</v>
      </c>
      <c r="K508">
        <f ca="1">_xlfn.NORM.S.INV(RAND())</f>
        <v>1.3596018845195221</v>
      </c>
      <c r="L508">
        <f ca="1">_xlfn.NORM.S.INV(RAND())</f>
        <v>-0.75025553219637897</v>
      </c>
      <c r="M508">
        <f ca="1">_xlfn.NORM.S.INV(RAND())</f>
        <v>0.68330626924868265</v>
      </c>
      <c r="N508">
        <f ca="1">_xlfn.NORM.S.INV(RAND())</f>
        <v>0.38579739561594517</v>
      </c>
      <c r="O508">
        <f ca="1">_xlfn.NORM.S.INV(RAND())</f>
        <v>0.41230194240294077</v>
      </c>
      <c r="P508">
        <f ca="1">_xlfn.NORM.S.INV(RAND())</f>
        <v>1.0358119178945366</v>
      </c>
      <c r="Q508">
        <f ca="1">_xlfn.NORM.S.INV(RAND())</f>
        <v>0.85408273173084615</v>
      </c>
      <c r="R508">
        <f ca="1">_xlfn.NORM.S.INV(RAND())</f>
        <v>-0.94942776577726895</v>
      </c>
      <c r="S508">
        <f ca="1">_xlfn.NORM.S.INV(RAND())</f>
        <v>1.1499071954839308</v>
      </c>
      <c r="T508">
        <f ca="1">_xlfn.NORM.S.INV(RAND())</f>
        <v>0.26640809629198625</v>
      </c>
      <c r="U508">
        <f ca="1">_xlfn.NORM.S.INV(RAND())</f>
        <v>0.77139938301777711</v>
      </c>
      <c r="V508">
        <f ca="1">_xlfn.NORM.S.INV(RAND())</f>
        <v>1.73335604625553</v>
      </c>
      <c r="W508">
        <f ca="1">_xlfn.NORM.S.INV(RAND())</f>
        <v>-0.42880942010438039</v>
      </c>
      <c r="X508">
        <f ca="1">_xlfn.NORM.S.INV(RAND())</f>
        <v>-0.90607276892285205</v>
      </c>
      <c r="Y508">
        <f ca="1">_xlfn.NORM.S.INV(RAND())</f>
        <v>1.5200312356803962</v>
      </c>
      <c r="Z508">
        <f ca="1">_xlfn.NORM.S.INV(RAND())</f>
        <v>0.97534163077790159</v>
      </c>
      <c r="AA508">
        <f ca="1">_xlfn.NORM.S.INV(RAND())</f>
        <v>0.44768929132000623</v>
      </c>
      <c r="AB508">
        <f ca="1">_xlfn.NORM.S.INV(RAND())</f>
        <v>-1.7847657676800242</v>
      </c>
      <c r="AC508">
        <f ca="1">_xlfn.NORM.S.INV(RAND())</f>
        <v>-0.85303115658633444</v>
      </c>
      <c r="AD508">
        <f ca="1">_xlfn.NORM.S.INV(RAND())</f>
        <v>0.12560351101880826</v>
      </c>
      <c r="AE508">
        <f ca="1">_xlfn.NORM.S.INV(RAND())</f>
        <v>-0.31620166776399433</v>
      </c>
      <c r="AF508">
        <f ca="1">_xlfn.NORM.S.INV(RAND())</f>
        <v>0.65382050791871926</v>
      </c>
      <c r="AG508">
        <f ca="1">_xlfn.NORM.S.INV(RAND())</f>
        <v>-0.18379335527396787</v>
      </c>
      <c r="AH508">
        <f ca="1">_xlfn.NORM.S.INV(RAND())</f>
        <v>-0.51115302453582867</v>
      </c>
      <c r="AI508">
        <f ca="1">_xlfn.NORM.S.INV(RAND())</f>
        <v>-7.675268377162707E-2</v>
      </c>
      <c r="AJ508">
        <f ca="1">_xlfn.NORM.S.INV(RAND())</f>
        <v>0.66537463379117978</v>
      </c>
      <c r="AK508">
        <f ca="1">_xlfn.NORM.S.INV(RAND())</f>
        <v>-5.2437008461616627E-2</v>
      </c>
      <c r="AL508" s="13">
        <f t="shared" si="287"/>
        <v>360</v>
      </c>
      <c r="AM508">
        <f t="shared" ca="1" si="288"/>
        <v>361.991674857345</v>
      </c>
      <c r="AN508">
        <f t="shared" ca="1" si="289"/>
        <v>386.43658389102495</v>
      </c>
      <c r="AO508">
        <f t="shared" ca="1" si="290"/>
        <v>382.50997995388605</v>
      </c>
      <c r="AP508">
        <f t="shared" ca="1" si="291"/>
        <v>424.65665072565031</v>
      </c>
      <c r="AQ508">
        <f t="shared" ca="1" si="292"/>
        <v>435.2953389025908</v>
      </c>
      <c r="AR508">
        <f t="shared" ca="1" si="293"/>
        <v>458.5288031725733</v>
      </c>
      <c r="AS508">
        <f t="shared" ca="1" si="294"/>
        <v>431.15870046891047</v>
      </c>
      <c r="AT508">
        <f t="shared" ca="1" si="295"/>
        <v>431.16276754178426</v>
      </c>
      <c r="AU508">
        <f t="shared" ca="1" si="296"/>
        <v>406.68728852853678</v>
      </c>
      <c r="AV508">
        <f t="shared" ca="1" si="297"/>
        <v>439.71401162354567</v>
      </c>
      <c r="AW508">
        <f t="shared" ca="1" si="298"/>
        <v>420.8985589311086</v>
      </c>
      <c r="AX508">
        <f t="shared" ca="1" si="299"/>
        <v>437.65279527719281</v>
      </c>
      <c r="AY508">
        <f t="shared" ca="1" si="300"/>
        <v>447.3240372457102</v>
      </c>
      <c r="AZ508">
        <f t="shared" ca="1" si="301"/>
        <v>457.90916951246345</v>
      </c>
      <c r="BA508">
        <f t="shared" ca="1" si="302"/>
        <v>485.92622253842217</v>
      </c>
      <c r="BB508">
        <f t="shared" ca="1" si="303"/>
        <v>510.27542539659873</v>
      </c>
      <c r="BC508">
        <f t="shared" ca="1" si="304"/>
        <v>482.85612211658696</v>
      </c>
      <c r="BD508">
        <f t="shared" ca="1" si="305"/>
        <v>515.78601593934809</v>
      </c>
      <c r="BE508">
        <f t="shared" ca="1" si="306"/>
        <v>523.56249042343723</v>
      </c>
      <c r="BF508">
        <f t="shared" ca="1" si="307"/>
        <v>547.17927507848378</v>
      </c>
      <c r="BG508">
        <f t="shared" ca="1" si="308"/>
        <v>604.52025856663863</v>
      </c>
      <c r="BH508">
        <f t="shared" ca="1" si="309"/>
        <v>589.49202551436042</v>
      </c>
      <c r="BI508">
        <f t="shared" ca="1" si="310"/>
        <v>559.21409148853502</v>
      </c>
      <c r="BJ508">
        <f t="shared" ca="1" si="311"/>
        <v>610.25369711533426</v>
      </c>
      <c r="BK508">
        <f t="shared" ca="1" si="312"/>
        <v>645.33494479053945</v>
      </c>
      <c r="BL508">
        <f t="shared" ca="1" si="313"/>
        <v>661.95671120974816</v>
      </c>
      <c r="BM508">
        <f t="shared" ca="1" si="314"/>
        <v>596.89427062004017</v>
      </c>
      <c r="BN508">
        <f t="shared" ca="1" si="315"/>
        <v>567.97281298608289</v>
      </c>
      <c r="BO508">
        <f t="shared" ca="1" si="316"/>
        <v>571.86823619291158</v>
      </c>
      <c r="BP508">
        <f t="shared" ca="1" si="317"/>
        <v>561.2890593158512</v>
      </c>
      <c r="BQ508">
        <f t="shared" ca="1" si="318"/>
        <v>582.63895597956378</v>
      </c>
      <c r="BR508">
        <f t="shared" ca="1" si="319"/>
        <v>576.24892399079579</v>
      </c>
      <c r="BS508">
        <f t="shared" ca="1" si="320"/>
        <v>559.25840356605863</v>
      </c>
      <c r="BT508">
        <f t="shared" ca="1" si="321"/>
        <v>556.55368875912347</v>
      </c>
      <c r="BU508">
        <f t="shared" ca="1" si="322"/>
        <v>578.1089799616866</v>
      </c>
      <c r="BV508" s="13">
        <f t="shared" ca="1" si="323"/>
        <v>576.12132879558726</v>
      </c>
      <c r="BW508" s="13">
        <f t="shared" ca="1" si="324"/>
        <v>360</v>
      </c>
      <c r="BX508" s="20">
        <f t="shared" ca="1" si="325"/>
        <v>6</v>
      </c>
      <c r="BY508" s="20">
        <f t="shared" ca="1" si="326"/>
        <v>0</v>
      </c>
      <c r="BZ508" s="21">
        <f t="shared" ca="1" si="327"/>
        <v>1.0245164171871852</v>
      </c>
    </row>
    <row r="509" spans="1:78" x14ac:dyDescent="0.3">
      <c r="A509">
        <v>502</v>
      </c>
      <c r="B509">
        <f ca="1">_xlfn.NORM.S.INV(RAND())</f>
        <v>0.57481806573237049</v>
      </c>
      <c r="C509">
        <f ca="1">_xlfn.NORM.S.INV(RAND())</f>
        <v>0.19312849801360985</v>
      </c>
      <c r="D509">
        <f ca="1">_xlfn.NORM.S.INV(RAND())</f>
        <v>-0.10940567397355781</v>
      </c>
      <c r="E509">
        <f ca="1">_xlfn.NORM.S.INV(RAND())</f>
        <v>0.40612492206608986</v>
      </c>
      <c r="F509">
        <f ca="1">_xlfn.NORM.S.INV(RAND())</f>
        <v>0.5811454082941796</v>
      </c>
      <c r="G509">
        <f ca="1">_xlfn.NORM.S.INV(RAND())</f>
        <v>9.4867017791695121E-3</v>
      </c>
      <c r="H509">
        <f ca="1">_xlfn.NORM.S.INV(RAND())</f>
        <v>-0.88350916740246355</v>
      </c>
      <c r="I509">
        <f ca="1">_xlfn.NORM.S.INV(RAND())</f>
        <v>9.1659701753803472E-4</v>
      </c>
      <c r="J509">
        <f ca="1">_xlfn.NORM.S.INV(RAND())</f>
        <v>1.2756420467670153</v>
      </c>
      <c r="K509">
        <f ca="1">_xlfn.NORM.S.INV(RAND())</f>
        <v>2.9230153322760667E-2</v>
      </c>
      <c r="L509">
        <f ca="1">_xlfn.NORM.S.INV(RAND())</f>
        <v>7.8682233453096606E-2</v>
      </c>
      <c r="M509">
        <f ca="1">_xlfn.NORM.S.INV(RAND())</f>
        <v>0.56800589671927992</v>
      </c>
      <c r="N509">
        <f ca="1">_xlfn.NORM.S.INV(RAND())</f>
        <v>1.2858099539006665E-2</v>
      </c>
      <c r="O509">
        <f ca="1">_xlfn.NORM.S.INV(RAND())</f>
        <v>0.89833439313834973</v>
      </c>
      <c r="P509">
        <f ca="1">_xlfn.NORM.S.INV(RAND())</f>
        <v>-0.86468270928486302</v>
      </c>
      <c r="Q509">
        <f ca="1">_xlfn.NORM.S.INV(RAND())</f>
        <v>-0.59001810042775638</v>
      </c>
      <c r="R509">
        <f ca="1">_xlfn.NORM.S.INV(RAND())</f>
        <v>0.17831671620641479</v>
      </c>
      <c r="S509">
        <f ca="1">_xlfn.NORM.S.INV(RAND())</f>
        <v>0.80485025768720131</v>
      </c>
      <c r="T509">
        <f ca="1">_xlfn.NORM.S.INV(RAND())</f>
        <v>-1.6131278275457359</v>
      </c>
      <c r="U509">
        <f ca="1">_xlfn.NORM.S.INV(RAND())</f>
        <v>0.50279035726115484</v>
      </c>
      <c r="V509">
        <f ca="1">_xlfn.NORM.S.INV(RAND())</f>
        <v>0.87780873390178182</v>
      </c>
      <c r="W509">
        <f ca="1">_xlfn.NORM.S.INV(RAND())</f>
        <v>0.96849394105640907</v>
      </c>
      <c r="X509">
        <f ca="1">_xlfn.NORM.S.INV(RAND())</f>
        <v>-0.92742618782352948</v>
      </c>
      <c r="Y509">
        <f ca="1">_xlfn.NORM.S.INV(RAND())</f>
        <v>1.3939267186702373</v>
      </c>
      <c r="Z509">
        <f ca="1">_xlfn.NORM.S.INV(RAND())</f>
        <v>-0.59714217464748032</v>
      </c>
      <c r="AA509">
        <f ca="1">_xlfn.NORM.S.INV(RAND())</f>
        <v>-0.15082700937188082</v>
      </c>
      <c r="AB509">
        <f ca="1">_xlfn.NORM.S.INV(RAND())</f>
        <v>0.82465755694355736</v>
      </c>
      <c r="AC509">
        <f ca="1">_xlfn.NORM.S.INV(RAND())</f>
        <v>-1.1921061149460779</v>
      </c>
      <c r="AD509">
        <f ca="1">_xlfn.NORM.S.INV(RAND())</f>
        <v>0.1886060087769742</v>
      </c>
      <c r="AE509">
        <f ca="1">_xlfn.NORM.S.INV(RAND())</f>
        <v>-0.98176756616659056</v>
      </c>
      <c r="AF509">
        <f ca="1">_xlfn.NORM.S.INV(RAND())</f>
        <v>1.1864507022370054</v>
      </c>
      <c r="AG509">
        <f ca="1">_xlfn.NORM.S.INV(RAND())</f>
        <v>0.19827978772388327</v>
      </c>
      <c r="AH509">
        <f ca="1">_xlfn.NORM.S.INV(RAND())</f>
        <v>-2.0694623131093222</v>
      </c>
      <c r="AI509">
        <f ca="1">_xlfn.NORM.S.INV(RAND())</f>
        <v>-2.1685902551708529</v>
      </c>
      <c r="AJ509">
        <f ca="1">_xlfn.NORM.S.INV(RAND())</f>
        <v>-0.86905257871002772</v>
      </c>
      <c r="AK509">
        <f ca="1">_xlfn.NORM.S.INV(RAND())</f>
        <v>1.5600743692796522</v>
      </c>
      <c r="AL509" s="13">
        <f t="shared" si="287"/>
        <v>360</v>
      </c>
      <c r="AM509">
        <f t="shared" ca="1" si="288"/>
        <v>371.99280075697703</v>
      </c>
      <c r="AN509">
        <f t="shared" ca="1" si="289"/>
        <v>376.00713288433582</v>
      </c>
      <c r="AO509">
        <f t="shared" ca="1" si="290"/>
        <v>373.48390357086862</v>
      </c>
      <c r="AP509">
        <f t="shared" ca="1" si="291"/>
        <v>382.18541639899854</v>
      </c>
      <c r="AQ509">
        <f t="shared" ca="1" si="292"/>
        <v>395.06158068359861</v>
      </c>
      <c r="AR509">
        <f t="shared" ca="1" si="293"/>
        <v>395.11335623090918</v>
      </c>
      <c r="AS509">
        <f t="shared" ca="1" si="294"/>
        <v>375.30784503789062</v>
      </c>
      <c r="AT509">
        <f t="shared" ca="1" si="295"/>
        <v>375.17135279358507</v>
      </c>
      <c r="AU509">
        <f t="shared" ca="1" si="296"/>
        <v>403.6771495195357</v>
      </c>
      <c r="AV509">
        <f t="shared" ca="1" si="297"/>
        <v>404.19052391806486</v>
      </c>
      <c r="AW509">
        <f t="shared" ca="1" si="298"/>
        <v>405.86168119869177</v>
      </c>
      <c r="AX509">
        <f t="shared" ca="1" si="299"/>
        <v>419.21737658404783</v>
      </c>
      <c r="AY509">
        <f t="shared" ca="1" si="300"/>
        <v>419.35393626762038</v>
      </c>
      <c r="AZ509">
        <f t="shared" ca="1" si="301"/>
        <v>441.49379857490311</v>
      </c>
      <c r="BA509">
        <f t="shared" ca="1" si="302"/>
        <v>419.8194876238378</v>
      </c>
      <c r="BB509">
        <f t="shared" ca="1" si="303"/>
        <v>405.59026476947611</v>
      </c>
      <c r="BC509">
        <f t="shared" ca="1" si="304"/>
        <v>409.61672429287211</v>
      </c>
      <c r="BD509">
        <f t="shared" ca="1" si="305"/>
        <v>428.9212296980665</v>
      </c>
      <c r="BE509">
        <f t="shared" ca="1" si="306"/>
        <v>390.61508708168611</v>
      </c>
      <c r="BF509">
        <f t="shared" ca="1" si="307"/>
        <v>401.95276882933354</v>
      </c>
      <c r="BG509">
        <f t="shared" ca="1" si="308"/>
        <v>422.6727485151788</v>
      </c>
      <c r="BH509">
        <f t="shared" ca="1" si="309"/>
        <v>446.79397956831104</v>
      </c>
      <c r="BI509">
        <f t="shared" ca="1" si="310"/>
        <v>423.32319850649162</v>
      </c>
      <c r="BJ509">
        <f t="shared" ca="1" si="311"/>
        <v>458.60885542087499</v>
      </c>
      <c r="BK509">
        <f t="shared" ca="1" si="312"/>
        <v>442.88271961807919</v>
      </c>
      <c r="BL509">
        <f t="shared" ca="1" si="313"/>
        <v>438.85994295081633</v>
      </c>
      <c r="BM509">
        <f t="shared" ca="1" si="314"/>
        <v>460.06845112043885</v>
      </c>
      <c r="BN509">
        <f t="shared" ca="1" si="315"/>
        <v>429.28985346939942</v>
      </c>
      <c r="BO509">
        <f t="shared" ca="1" si="316"/>
        <v>433.80921740532489</v>
      </c>
      <c r="BP509">
        <f t="shared" ca="1" si="317"/>
        <v>409.73303058320812</v>
      </c>
      <c r="BQ509">
        <f t="shared" ca="1" si="318"/>
        <v>438.60046635206908</v>
      </c>
      <c r="BR509">
        <f t="shared" ca="1" si="319"/>
        <v>443.46546144204103</v>
      </c>
      <c r="BS509">
        <f t="shared" ca="1" si="320"/>
        <v>393.35904387949631</v>
      </c>
      <c r="BT509">
        <f t="shared" ca="1" si="321"/>
        <v>346.92288056131855</v>
      </c>
      <c r="BU509">
        <f t="shared" ca="1" si="322"/>
        <v>329.80813237711175</v>
      </c>
      <c r="BV509" s="13">
        <f t="shared" ca="1" si="323"/>
        <v>360.7428354745353</v>
      </c>
      <c r="BW509" s="13">
        <f t="shared" ca="1" si="324"/>
        <v>329.80813237711175</v>
      </c>
      <c r="BX509" s="20">
        <f t="shared" ca="1" si="325"/>
        <v>6</v>
      </c>
      <c r="BY509" s="20">
        <f t="shared" ca="1" si="326"/>
        <v>0</v>
      </c>
      <c r="BZ509" s="21">
        <f t="shared" ca="1" si="327"/>
        <v>1.0245164171871852</v>
      </c>
    </row>
    <row r="510" spans="1:78" x14ac:dyDescent="0.3">
      <c r="A510">
        <v>503</v>
      </c>
      <c r="B510">
        <f ca="1">_xlfn.NORM.S.INV(RAND())</f>
        <v>-1.3524332946831232</v>
      </c>
      <c r="C510">
        <f ca="1">_xlfn.NORM.S.INV(RAND())</f>
        <v>0.24044110152393888</v>
      </c>
      <c r="D510">
        <f ca="1">_xlfn.NORM.S.INV(RAND())</f>
        <v>0.85038162900248082</v>
      </c>
      <c r="E510">
        <f ca="1">_xlfn.NORM.S.INV(RAND())</f>
        <v>-0.94628989926375273</v>
      </c>
      <c r="F510">
        <f ca="1">_xlfn.NORM.S.INV(RAND())</f>
        <v>-0.50464005448131666</v>
      </c>
      <c r="G510">
        <f ca="1">_xlfn.NORM.S.INV(RAND())</f>
        <v>-0.41598283675864284</v>
      </c>
      <c r="H510">
        <f ca="1">_xlfn.NORM.S.INV(RAND())</f>
        <v>2.2566281849307566</v>
      </c>
      <c r="I510">
        <f ca="1">_xlfn.NORM.S.INV(RAND())</f>
        <v>-0.60777672283197492</v>
      </c>
      <c r="J510">
        <f ca="1">_xlfn.NORM.S.INV(RAND())</f>
        <v>-0.79538124463000681</v>
      </c>
      <c r="K510">
        <f ca="1">_xlfn.NORM.S.INV(RAND())</f>
        <v>-1.0602767794671997</v>
      </c>
      <c r="L510">
        <f ca="1">_xlfn.NORM.S.INV(RAND())</f>
        <v>-2.2998719754346024</v>
      </c>
      <c r="M510">
        <f ca="1">_xlfn.NORM.S.INV(RAND())</f>
        <v>0.96769692488390069</v>
      </c>
      <c r="N510">
        <f ca="1">_xlfn.NORM.S.INV(RAND())</f>
        <v>0.68325025164611763</v>
      </c>
      <c r="O510">
        <f ca="1">_xlfn.NORM.S.INV(RAND())</f>
        <v>-0.47096210124565868</v>
      </c>
      <c r="P510">
        <f ca="1">_xlfn.NORM.S.INV(RAND())</f>
        <v>-0.29902510637111662</v>
      </c>
      <c r="Q510">
        <f ca="1">_xlfn.NORM.S.INV(RAND())</f>
        <v>-0.23613620679404007</v>
      </c>
      <c r="R510">
        <f ca="1">_xlfn.NORM.S.INV(RAND())</f>
        <v>0.19206582443565598</v>
      </c>
      <c r="S510">
        <f ca="1">_xlfn.NORM.S.INV(RAND())</f>
        <v>1.4411640125414253</v>
      </c>
      <c r="T510">
        <f ca="1">_xlfn.NORM.S.INV(RAND())</f>
        <v>0.64757813913975038</v>
      </c>
      <c r="U510">
        <f ca="1">_xlfn.NORM.S.INV(RAND())</f>
        <v>1.0796000454127479</v>
      </c>
      <c r="V510">
        <f ca="1">_xlfn.NORM.S.INV(RAND())</f>
        <v>-1.5026600211707759</v>
      </c>
      <c r="W510">
        <f ca="1">_xlfn.NORM.S.INV(RAND())</f>
        <v>0.35108287603332328</v>
      </c>
      <c r="X510">
        <f ca="1">_xlfn.NORM.S.INV(RAND())</f>
        <v>0.43635895078234971</v>
      </c>
      <c r="Y510">
        <f ca="1">_xlfn.NORM.S.INV(RAND())</f>
        <v>-0.99621435565830707</v>
      </c>
      <c r="Z510">
        <f ca="1">_xlfn.NORM.S.INV(RAND())</f>
        <v>0.28663009503273446</v>
      </c>
      <c r="AA510">
        <f ca="1">_xlfn.NORM.S.INV(RAND())</f>
        <v>-4.0363778866341814E-2</v>
      </c>
      <c r="AB510">
        <f ca="1">_xlfn.NORM.S.INV(RAND())</f>
        <v>-0.58625220639682452</v>
      </c>
      <c r="AC510">
        <f ca="1">_xlfn.NORM.S.INV(RAND())</f>
        <v>0.30056671893619646</v>
      </c>
      <c r="AD510">
        <f ca="1">_xlfn.NORM.S.INV(RAND())</f>
        <v>-4.7244912867817471E-2</v>
      </c>
      <c r="AE510">
        <f ca="1">_xlfn.NORM.S.INV(RAND())</f>
        <v>0.57374113708554286</v>
      </c>
      <c r="AF510">
        <f ca="1">_xlfn.NORM.S.INV(RAND())</f>
        <v>-0.49980655861888323</v>
      </c>
      <c r="AG510">
        <f ca="1">_xlfn.NORM.S.INV(RAND())</f>
        <v>1.316529846231584</v>
      </c>
      <c r="AH510">
        <f ca="1">_xlfn.NORM.S.INV(RAND())</f>
        <v>-0.47669948277839624</v>
      </c>
      <c r="AI510">
        <f ca="1">_xlfn.NORM.S.INV(RAND())</f>
        <v>-4.7004731969924513E-4</v>
      </c>
      <c r="AJ510">
        <f ca="1">_xlfn.NORM.S.INV(RAND())</f>
        <v>-0.3285613245307803</v>
      </c>
      <c r="AK510">
        <f ca="1">_xlfn.NORM.S.INV(RAND())</f>
        <v>-0.64870897913645276</v>
      </c>
      <c r="AL510" s="13">
        <f t="shared" si="287"/>
        <v>360</v>
      </c>
      <c r="AM510">
        <f t="shared" ca="1" si="288"/>
        <v>332.82092817425644</v>
      </c>
      <c r="AN510">
        <f t="shared" ca="1" si="289"/>
        <v>337.33273886205086</v>
      </c>
      <c r="AO510">
        <f t="shared" ca="1" si="290"/>
        <v>354.16040730633307</v>
      </c>
      <c r="AP510">
        <f t="shared" ca="1" si="291"/>
        <v>335.19055768460015</v>
      </c>
      <c r="AQ510">
        <f t="shared" ca="1" si="292"/>
        <v>325.4299155373044</v>
      </c>
      <c r="AR510">
        <f t="shared" ca="1" si="293"/>
        <v>317.57489436240053</v>
      </c>
      <c r="AS510">
        <f t="shared" ca="1" si="294"/>
        <v>361.61622611163745</v>
      </c>
      <c r="AT510">
        <f t="shared" ca="1" si="295"/>
        <v>349.00171229769336</v>
      </c>
      <c r="AU510">
        <f t="shared" ca="1" si="296"/>
        <v>333.19863186981473</v>
      </c>
      <c r="AV510">
        <f t="shared" ca="1" si="297"/>
        <v>313.28302938161664</v>
      </c>
      <c r="AW510">
        <f t="shared" ca="1" si="298"/>
        <v>274.21355266272428</v>
      </c>
      <c r="AX510">
        <f t="shared" ca="1" si="299"/>
        <v>289.84912629403954</v>
      </c>
      <c r="AY510">
        <f t="shared" ca="1" si="300"/>
        <v>301.38585028180802</v>
      </c>
      <c r="AZ510">
        <f t="shared" ca="1" si="301"/>
        <v>293.17909329112535</v>
      </c>
      <c r="BA510">
        <f t="shared" ca="1" si="302"/>
        <v>288.04098324764357</v>
      </c>
      <c r="BB510">
        <f t="shared" ca="1" si="303"/>
        <v>284.02230563137914</v>
      </c>
      <c r="BC510">
        <f t="shared" ca="1" si="304"/>
        <v>287.06969755774588</v>
      </c>
      <c r="BD510">
        <f t="shared" ca="1" si="305"/>
        <v>311.84741425338285</v>
      </c>
      <c r="BE510">
        <f t="shared" ca="1" si="306"/>
        <v>323.59258988635912</v>
      </c>
      <c r="BF510">
        <f t="shared" ca="1" si="307"/>
        <v>344.26074742516693</v>
      </c>
      <c r="BG510">
        <f t="shared" ca="1" si="308"/>
        <v>315.52142050400619</v>
      </c>
      <c r="BH510">
        <f t="shared" ca="1" si="309"/>
        <v>321.84809711317001</v>
      </c>
      <c r="BI510">
        <f t="shared" ca="1" si="310"/>
        <v>329.92198428176721</v>
      </c>
      <c r="BJ510">
        <f t="shared" ca="1" si="311"/>
        <v>311.35168273220216</v>
      </c>
      <c r="BK510">
        <f t="shared" ca="1" si="312"/>
        <v>316.41511783554824</v>
      </c>
      <c r="BL510">
        <f t="shared" ca="1" si="313"/>
        <v>315.54709599581616</v>
      </c>
      <c r="BM510">
        <f t="shared" ca="1" si="314"/>
        <v>304.91833644985775</v>
      </c>
      <c r="BN510">
        <f t="shared" ca="1" si="315"/>
        <v>310.12658484871383</v>
      </c>
      <c r="BO510">
        <f t="shared" ca="1" si="316"/>
        <v>309.15296889486518</v>
      </c>
      <c r="BP510">
        <f t="shared" ca="1" si="317"/>
        <v>319.43202366461844</v>
      </c>
      <c r="BQ510">
        <f t="shared" ca="1" si="318"/>
        <v>310.21682265576322</v>
      </c>
      <c r="BR510">
        <f t="shared" ca="1" si="319"/>
        <v>334.57621473629257</v>
      </c>
      <c r="BS510">
        <f t="shared" ca="1" si="320"/>
        <v>325.35788992501199</v>
      </c>
      <c r="BT510">
        <f t="shared" ca="1" si="321"/>
        <v>325.21352654874721</v>
      </c>
      <c r="BU510">
        <f t="shared" ca="1" si="322"/>
        <v>318.96960234152732</v>
      </c>
      <c r="BV510" s="13">
        <f t="shared" ca="1" si="323"/>
        <v>307.11611804209593</v>
      </c>
      <c r="BW510" s="13">
        <f t="shared" ca="1" si="324"/>
        <v>274.21355266272428</v>
      </c>
      <c r="BX510" s="20">
        <f t="shared" ca="1" si="325"/>
        <v>0</v>
      </c>
      <c r="BY510" s="20">
        <f t="shared" ca="1" si="326"/>
        <v>0</v>
      </c>
      <c r="BZ510" s="21">
        <f t="shared" ca="1" si="327"/>
        <v>0.91393118527122819</v>
      </c>
    </row>
    <row r="511" spans="1:78" x14ac:dyDescent="0.3">
      <c r="A511">
        <v>504</v>
      </c>
      <c r="B511">
        <f ca="1">_xlfn.NORM.S.INV(RAND())</f>
        <v>-0.57982273760037994</v>
      </c>
      <c r="C511">
        <f ca="1">_xlfn.NORM.S.INV(RAND())</f>
        <v>-1.3309479870796785</v>
      </c>
      <c r="D511">
        <f ca="1">_xlfn.NORM.S.INV(RAND())</f>
        <v>1.1398201478419463</v>
      </c>
      <c r="E511">
        <f ca="1">_xlfn.NORM.S.INV(RAND())</f>
        <v>-0.27868720483137582</v>
      </c>
      <c r="F511">
        <f ca="1">_xlfn.NORM.S.INV(RAND())</f>
        <v>0.59009443720623544</v>
      </c>
      <c r="G511">
        <f ca="1">_xlfn.NORM.S.INV(RAND())</f>
        <v>-0.40719379790209109</v>
      </c>
      <c r="H511">
        <f ca="1">_xlfn.NORM.S.INV(RAND())</f>
        <v>-1.2421854112325492</v>
      </c>
      <c r="I511">
        <f ca="1">_xlfn.NORM.S.INV(RAND())</f>
        <v>-2.214415515890972</v>
      </c>
      <c r="J511">
        <f ca="1">_xlfn.NORM.S.INV(RAND())</f>
        <v>0.37074372304037601</v>
      </c>
      <c r="K511">
        <f ca="1">_xlfn.NORM.S.INV(RAND())</f>
        <v>1.0722585345178564</v>
      </c>
      <c r="L511">
        <f ca="1">_xlfn.NORM.S.INV(RAND())</f>
        <v>2.3158830397542234</v>
      </c>
      <c r="M511">
        <f ca="1">_xlfn.NORM.S.INV(RAND())</f>
        <v>9.3430733210207631E-2</v>
      </c>
      <c r="N511">
        <f ca="1">_xlfn.NORM.S.INV(RAND())</f>
        <v>9.3542941692247639E-2</v>
      </c>
      <c r="O511">
        <f ca="1">_xlfn.NORM.S.INV(RAND())</f>
        <v>0.43987578303991487</v>
      </c>
      <c r="P511">
        <f ca="1">_xlfn.NORM.S.INV(RAND())</f>
        <v>-2.0329750377578781E-2</v>
      </c>
      <c r="Q511">
        <f ca="1">_xlfn.NORM.S.INV(RAND())</f>
        <v>-0.1088314444286199</v>
      </c>
      <c r="R511">
        <f ca="1">_xlfn.NORM.S.INV(RAND())</f>
        <v>-0.18406999088623471</v>
      </c>
      <c r="S511">
        <f ca="1">_xlfn.NORM.S.INV(RAND())</f>
        <v>-1.0592999427409986</v>
      </c>
      <c r="T511">
        <f ca="1">_xlfn.NORM.S.INV(RAND())</f>
        <v>1.333145975616346</v>
      </c>
      <c r="U511">
        <f ca="1">_xlfn.NORM.S.INV(RAND())</f>
        <v>-1.4126282907401242</v>
      </c>
      <c r="V511">
        <f ca="1">_xlfn.NORM.S.INV(RAND())</f>
        <v>1.2710394173302235</v>
      </c>
      <c r="W511">
        <f ca="1">_xlfn.NORM.S.INV(RAND())</f>
        <v>0.13492666682003068</v>
      </c>
      <c r="X511">
        <f ca="1">_xlfn.NORM.S.INV(RAND())</f>
        <v>-0.54489419541607587</v>
      </c>
      <c r="Y511">
        <f ca="1">_xlfn.NORM.S.INV(RAND())</f>
        <v>0.54190405676610043</v>
      </c>
      <c r="Z511">
        <f ca="1">_xlfn.NORM.S.INV(RAND())</f>
        <v>1.2693049247139541</v>
      </c>
      <c r="AA511">
        <f ca="1">_xlfn.NORM.S.INV(RAND())</f>
        <v>0.42960520309879524</v>
      </c>
      <c r="AB511">
        <f ca="1">_xlfn.NORM.S.INV(RAND())</f>
        <v>-0.13610751214589487</v>
      </c>
      <c r="AC511">
        <f ca="1">_xlfn.NORM.S.INV(RAND())</f>
        <v>1.0385557916217711</v>
      </c>
      <c r="AD511">
        <f ca="1">_xlfn.NORM.S.INV(RAND())</f>
        <v>-1.600930520342374</v>
      </c>
      <c r="AE511">
        <f ca="1">_xlfn.NORM.S.INV(RAND())</f>
        <v>1.2674589525779911</v>
      </c>
      <c r="AF511">
        <f ca="1">_xlfn.NORM.S.INV(RAND())</f>
        <v>0.13398295268548299</v>
      </c>
      <c r="AG511">
        <f ca="1">_xlfn.NORM.S.INV(RAND())</f>
        <v>1.035590074251554</v>
      </c>
      <c r="AH511">
        <f ca="1">_xlfn.NORM.S.INV(RAND())</f>
        <v>2.3051695961703951</v>
      </c>
      <c r="AI511">
        <f ca="1">_xlfn.NORM.S.INV(RAND())</f>
        <v>2.035740846976521</v>
      </c>
      <c r="AJ511">
        <f ca="1">_xlfn.NORM.S.INV(RAND())</f>
        <v>-1.4201251579941938</v>
      </c>
      <c r="AK511">
        <f ca="1">_xlfn.NORM.S.INV(RAND())</f>
        <v>-0.68292949612168041</v>
      </c>
      <c r="AL511" s="13">
        <f t="shared" si="287"/>
        <v>360</v>
      </c>
      <c r="AM511">
        <f t="shared" ca="1" si="288"/>
        <v>348.00306368209544</v>
      </c>
      <c r="AN511">
        <f t="shared" ca="1" si="289"/>
        <v>322.12906843832548</v>
      </c>
      <c r="AO511">
        <f t="shared" ca="1" si="290"/>
        <v>343.89733881064501</v>
      </c>
      <c r="AP511">
        <f t="shared" ca="1" si="291"/>
        <v>338.26732971958114</v>
      </c>
      <c r="AQ511">
        <f t="shared" ca="1" si="292"/>
        <v>349.84456321997601</v>
      </c>
      <c r="AR511">
        <f t="shared" ca="1" si="293"/>
        <v>341.57351926857416</v>
      </c>
      <c r="AS511">
        <f t="shared" ca="1" si="294"/>
        <v>317.80203719316131</v>
      </c>
      <c r="AT511">
        <f t="shared" ca="1" si="295"/>
        <v>279.54482580730183</v>
      </c>
      <c r="AU511">
        <f t="shared" ca="1" si="296"/>
        <v>285.47398110457465</v>
      </c>
      <c r="AV511">
        <f t="shared" ca="1" si="297"/>
        <v>303.57876502307607</v>
      </c>
      <c r="AW511">
        <f t="shared" ca="1" si="298"/>
        <v>346.86373285744259</v>
      </c>
      <c r="AX511">
        <f t="shared" ca="1" si="299"/>
        <v>348.59457173547668</v>
      </c>
      <c r="AY511">
        <f t="shared" ca="1" si="300"/>
        <v>350.33631704121638</v>
      </c>
      <c r="AZ511">
        <f t="shared" ca="1" si="301"/>
        <v>359.19778590561361</v>
      </c>
      <c r="BA511">
        <f t="shared" ca="1" si="302"/>
        <v>358.62696985925839</v>
      </c>
      <c r="BB511">
        <f t="shared" ca="1" si="303"/>
        <v>356.23218170196532</v>
      </c>
      <c r="BC511">
        <f t="shared" ca="1" si="304"/>
        <v>352.3196152586836</v>
      </c>
      <c r="BD511">
        <f t="shared" ca="1" si="305"/>
        <v>331.279816105853</v>
      </c>
      <c r="BE511">
        <f t="shared" ca="1" si="306"/>
        <v>357.6360811420526</v>
      </c>
      <c r="BF511">
        <f t="shared" ca="1" si="307"/>
        <v>329.4883962872222</v>
      </c>
      <c r="BG511">
        <f t="shared" ca="1" si="308"/>
        <v>354.42897224149749</v>
      </c>
      <c r="BH511">
        <f t="shared" ca="1" si="309"/>
        <v>357.05195149274795</v>
      </c>
      <c r="BI511">
        <f t="shared" ca="1" si="310"/>
        <v>345.84999682763527</v>
      </c>
      <c r="BJ511">
        <f t="shared" ca="1" si="311"/>
        <v>356.69294887663716</v>
      </c>
      <c r="BK511">
        <f t="shared" ca="1" si="312"/>
        <v>383.65434801393252</v>
      </c>
      <c r="BL511">
        <f t="shared" ca="1" si="313"/>
        <v>393.12538749811023</v>
      </c>
      <c r="BM511">
        <f t="shared" ca="1" si="314"/>
        <v>389.88576095922753</v>
      </c>
      <c r="BN511">
        <f t="shared" ca="1" si="315"/>
        <v>413.8063685157199</v>
      </c>
      <c r="BO511">
        <f t="shared" ca="1" si="316"/>
        <v>377.11558130116276</v>
      </c>
      <c r="BP511">
        <f t="shared" ca="1" si="317"/>
        <v>405.57744114087672</v>
      </c>
      <c r="BQ511">
        <f t="shared" ca="1" si="318"/>
        <v>408.55668766028043</v>
      </c>
      <c r="BR511">
        <f t="shared" ca="1" si="319"/>
        <v>433.54856897461809</v>
      </c>
      <c r="BS511">
        <f t="shared" ca="1" si="320"/>
        <v>495.05862560569813</v>
      </c>
      <c r="BT511">
        <f t="shared" ca="1" si="321"/>
        <v>556.57007128975806</v>
      </c>
      <c r="BU511">
        <f t="shared" ca="1" si="322"/>
        <v>512.54342860536588</v>
      </c>
      <c r="BV511" s="13">
        <f t="shared" ca="1" si="323"/>
        <v>492.52234328321697</v>
      </c>
      <c r="BW511" s="13">
        <f t="shared" ca="1" si="324"/>
        <v>279.54482580730183</v>
      </c>
      <c r="BX511" s="20">
        <f t="shared" ca="1" si="325"/>
        <v>12</v>
      </c>
      <c r="BY511" s="20">
        <f t="shared" ca="1" si="326"/>
        <v>0</v>
      </c>
      <c r="BZ511" s="21">
        <f t="shared" ca="1" si="327"/>
        <v>1.0480811762323889</v>
      </c>
    </row>
    <row r="512" spans="1:78" x14ac:dyDescent="0.3">
      <c r="A512">
        <v>505</v>
      </c>
      <c r="B512">
        <f ca="1">_xlfn.NORM.S.INV(RAND())</f>
        <v>1.1528904826227218</v>
      </c>
      <c r="C512">
        <f ca="1">_xlfn.NORM.S.INV(RAND())</f>
        <v>-1.0812263515700105</v>
      </c>
      <c r="D512">
        <f ca="1">_xlfn.NORM.S.INV(RAND())</f>
        <v>-0.76377240147648484</v>
      </c>
      <c r="E512">
        <f ca="1">_xlfn.NORM.S.INV(RAND())</f>
        <v>-0.66406492617682511</v>
      </c>
      <c r="F512">
        <f ca="1">_xlfn.NORM.S.INV(RAND())</f>
        <v>0.25149112940231899</v>
      </c>
      <c r="G512">
        <f ca="1">_xlfn.NORM.S.INV(RAND())</f>
        <v>-0.99083743774025568</v>
      </c>
      <c r="H512">
        <f ca="1">_xlfn.NORM.S.INV(RAND())</f>
        <v>-3.5582509443301331E-2</v>
      </c>
      <c r="I512">
        <f ca="1">_xlfn.NORM.S.INV(RAND())</f>
        <v>0.40993449670349169</v>
      </c>
      <c r="J512">
        <f ca="1">_xlfn.NORM.S.INV(RAND())</f>
        <v>-1.7883124752911828</v>
      </c>
      <c r="K512">
        <f ca="1">_xlfn.NORM.S.INV(RAND())</f>
        <v>0.59120116119583299</v>
      </c>
      <c r="L512">
        <f ca="1">_xlfn.NORM.S.INV(RAND())</f>
        <v>0.6914190325652092</v>
      </c>
      <c r="M512">
        <f ca="1">_xlfn.NORM.S.INV(RAND())</f>
        <v>-1.7239560756456931</v>
      </c>
      <c r="N512">
        <f ca="1">_xlfn.NORM.S.INV(RAND())</f>
        <v>-1.1981109331662758</v>
      </c>
      <c r="O512">
        <f ca="1">_xlfn.NORM.S.INV(RAND())</f>
        <v>0.47827728666704217</v>
      </c>
      <c r="P512">
        <f ca="1">_xlfn.NORM.S.INV(RAND())</f>
        <v>-0.24213795615709607</v>
      </c>
      <c r="Q512">
        <f ca="1">_xlfn.NORM.S.INV(RAND())</f>
        <v>0.17695200694088969</v>
      </c>
      <c r="R512">
        <f ca="1">_xlfn.NORM.S.INV(RAND())</f>
        <v>-1.3352457702808964</v>
      </c>
      <c r="S512">
        <f ca="1">_xlfn.NORM.S.INV(RAND())</f>
        <v>-1.331036890104734</v>
      </c>
      <c r="T512">
        <f ca="1">_xlfn.NORM.S.INV(RAND())</f>
        <v>-1.5952171955900734</v>
      </c>
      <c r="U512">
        <f ca="1">_xlfn.NORM.S.INV(RAND())</f>
        <v>1.0905532593502727</v>
      </c>
      <c r="V512">
        <f ca="1">_xlfn.NORM.S.INV(RAND())</f>
        <v>-1.5404853996284833</v>
      </c>
      <c r="W512">
        <f ca="1">_xlfn.NORM.S.INV(RAND())</f>
        <v>0.11146792072463942</v>
      </c>
      <c r="X512">
        <f ca="1">_xlfn.NORM.S.INV(RAND())</f>
        <v>-1.3829788796101778</v>
      </c>
      <c r="Y512">
        <f ca="1">_xlfn.NORM.S.INV(RAND())</f>
        <v>1.0055686417733016</v>
      </c>
      <c r="Z512">
        <f ca="1">_xlfn.NORM.S.INV(RAND())</f>
        <v>-0.17239358018823478</v>
      </c>
      <c r="AA512">
        <f ca="1">_xlfn.NORM.S.INV(RAND())</f>
        <v>0.60020477357175228</v>
      </c>
      <c r="AB512">
        <f ca="1">_xlfn.NORM.S.INV(RAND())</f>
        <v>2.714552129245507</v>
      </c>
      <c r="AC512">
        <f ca="1">_xlfn.NORM.S.INV(RAND())</f>
        <v>-0.52431025734347381</v>
      </c>
      <c r="AD512">
        <f ca="1">_xlfn.NORM.S.INV(RAND())</f>
        <v>0.61005214179426448</v>
      </c>
      <c r="AE512">
        <f ca="1">_xlfn.NORM.S.INV(RAND())</f>
        <v>0.13132247390103843</v>
      </c>
      <c r="AF512">
        <f ca="1">_xlfn.NORM.S.INV(RAND())</f>
        <v>0.29499731264514728</v>
      </c>
      <c r="AG512">
        <f ca="1">_xlfn.NORM.S.INV(RAND())</f>
        <v>-1.0184105514123847</v>
      </c>
      <c r="AH512">
        <f ca="1">_xlfn.NORM.S.INV(RAND())</f>
        <v>-0.62767009624163073</v>
      </c>
      <c r="AI512">
        <f ca="1">_xlfn.NORM.S.INV(RAND())</f>
        <v>0.91370970339567892</v>
      </c>
      <c r="AJ512">
        <f ca="1">_xlfn.NORM.S.INV(RAND())</f>
        <v>-0.99542680525211402</v>
      </c>
      <c r="AK512">
        <f ca="1">_xlfn.NORM.S.INV(RAND())</f>
        <v>-2.6372787120402408</v>
      </c>
      <c r="AL512" s="13">
        <f t="shared" si="287"/>
        <v>360</v>
      </c>
      <c r="AM512">
        <f t="shared" ca="1" si="288"/>
        <v>384.61757457455269</v>
      </c>
      <c r="AN512">
        <f t="shared" ca="1" si="289"/>
        <v>361.19147834845683</v>
      </c>
      <c r="AO512">
        <f t="shared" ca="1" si="290"/>
        <v>345.466314914951</v>
      </c>
      <c r="AP512">
        <f t="shared" ca="1" si="291"/>
        <v>332.33339563827826</v>
      </c>
      <c r="AQ512">
        <f t="shared" ca="1" si="292"/>
        <v>337.05355991757131</v>
      </c>
      <c r="AR512">
        <f t="shared" ca="1" si="293"/>
        <v>318.1806032845596</v>
      </c>
      <c r="AS512">
        <f t="shared" ca="1" si="294"/>
        <v>317.39534203802975</v>
      </c>
      <c r="AT512">
        <f t="shared" ca="1" si="295"/>
        <v>324.86153492176567</v>
      </c>
      <c r="AU512">
        <f t="shared" ca="1" si="296"/>
        <v>292.87154783141733</v>
      </c>
      <c r="AV512">
        <f t="shared" ca="1" si="297"/>
        <v>302.91446074295368</v>
      </c>
      <c r="AW512">
        <f t="shared" ca="1" si="298"/>
        <v>315.11980116000899</v>
      </c>
      <c r="AX512">
        <f t="shared" ca="1" si="299"/>
        <v>285.14663894564819</v>
      </c>
      <c r="AY512">
        <f t="shared" ca="1" si="300"/>
        <v>265.97808998682825</v>
      </c>
      <c r="AZ512">
        <f t="shared" ca="1" si="301"/>
        <v>273.31107689265843</v>
      </c>
      <c r="BA512">
        <f t="shared" ca="1" si="302"/>
        <v>269.40453948554159</v>
      </c>
      <c r="BB512">
        <f t="shared" ca="1" si="303"/>
        <v>272.05759124613189</v>
      </c>
      <c r="BC512">
        <f t="shared" ca="1" si="304"/>
        <v>251.76765525505112</v>
      </c>
      <c r="BD512">
        <f t="shared" ca="1" si="305"/>
        <v>233.04755743517799</v>
      </c>
      <c r="BE512">
        <f t="shared" ca="1" si="306"/>
        <v>212.45410052547334</v>
      </c>
      <c r="BF512">
        <f t="shared" ca="1" si="307"/>
        <v>226.16671914144013</v>
      </c>
      <c r="BG512">
        <f t="shared" ca="1" si="308"/>
        <v>206.83384503258145</v>
      </c>
      <c r="BH512">
        <f t="shared" ca="1" si="309"/>
        <v>208.08251893580882</v>
      </c>
      <c r="BI512">
        <f t="shared" ca="1" si="310"/>
        <v>192.03386509355101</v>
      </c>
      <c r="BJ512">
        <f t="shared" ca="1" si="311"/>
        <v>203.42789201662072</v>
      </c>
      <c r="BK512">
        <f t="shared" ca="1" si="312"/>
        <v>201.32928238210567</v>
      </c>
      <c r="BL512">
        <f t="shared" ca="1" si="313"/>
        <v>208.3413750447225</v>
      </c>
      <c r="BM512">
        <f t="shared" ca="1" si="314"/>
        <v>243.58989039334989</v>
      </c>
      <c r="BN512">
        <f t="shared" ca="1" si="315"/>
        <v>236.22820322545874</v>
      </c>
      <c r="BO512">
        <f t="shared" ca="1" si="316"/>
        <v>244.59481148894972</v>
      </c>
      <c r="BP512">
        <f t="shared" ca="1" si="317"/>
        <v>246.35368584455057</v>
      </c>
      <c r="BQ512">
        <f t="shared" ca="1" si="318"/>
        <v>250.48104821104835</v>
      </c>
      <c r="BR512">
        <f t="shared" ca="1" si="319"/>
        <v>236.07950515725653</v>
      </c>
      <c r="BS512">
        <f t="shared" ca="1" si="320"/>
        <v>227.58263836240189</v>
      </c>
      <c r="BT512">
        <f t="shared" ca="1" si="321"/>
        <v>239.81068645604037</v>
      </c>
      <c r="BU512">
        <f t="shared" ca="1" si="322"/>
        <v>226.32276532597999</v>
      </c>
      <c r="BV512" s="13">
        <f t="shared" ca="1" si="323"/>
        <v>194.27644548503781</v>
      </c>
      <c r="BW512" s="13">
        <f t="shared" ca="1" si="324"/>
        <v>192.03386509355101</v>
      </c>
      <c r="BX512" s="20">
        <f t="shared" ca="1" si="325"/>
        <v>0</v>
      </c>
      <c r="BY512" s="20">
        <f t="shared" ca="1" si="326"/>
        <v>0</v>
      </c>
      <c r="BZ512" s="21">
        <f t="shared" ca="1" si="327"/>
        <v>0.91393118527122819</v>
      </c>
    </row>
    <row r="513" spans="1:78" x14ac:dyDescent="0.3">
      <c r="A513">
        <v>506</v>
      </c>
      <c r="B513">
        <f ca="1">_xlfn.NORM.S.INV(RAND())</f>
        <v>0.10614118011662507</v>
      </c>
      <c r="C513">
        <f ca="1">_xlfn.NORM.S.INV(RAND())</f>
        <v>-0.80255928865900727</v>
      </c>
      <c r="D513">
        <f ca="1">_xlfn.NORM.S.INV(RAND())</f>
        <v>-1.1031653833400812</v>
      </c>
      <c r="E513">
        <f ca="1">_xlfn.NORM.S.INV(RAND())</f>
        <v>1.0876962271174038</v>
      </c>
      <c r="F513">
        <f ca="1">_xlfn.NORM.S.INV(RAND())</f>
        <v>-0.97759582270866441</v>
      </c>
      <c r="G513">
        <f ca="1">_xlfn.NORM.S.INV(RAND())</f>
        <v>0.72486069115193719</v>
      </c>
      <c r="H513">
        <f ca="1">_xlfn.NORM.S.INV(RAND())</f>
        <v>0.40649406823126355</v>
      </c>
      <c r="I513">
        <f ca="1">_xlfn.NORM.S.INV(RAND())</f>
        <v>1.7088732475658308</v>
      </c>
      <c r="J513">
        <f ca="1">_xlfn.NORM.S.INV(RAND())</f>
        <v>0.85046918633362678</v>
      </c>
      <c r="K513">
        <f ca="1">_xlfn.NORM.S.INV(RAND())</f>
        <v>-0.10070768068506833</v>
      </c>
      <c r="L513">
        <f ca="1">_xlfn.NORM.S.INV(RAND())</f>
        <v>-1.8182800972657922</v>
      </c>
      <c r="M513">
        <f ca="1">_xlfn.NORM.S.INV(RAND())</f>
        <v>0.29980286680286355</v>
      </c>
      <c r="N513">
        <f ca="1">_xlfn.NORM.S.INV(RAND())</f>
        <v>-0.13373484234133365</v>
      </c>
      <c r="O513">
        <f ca="1">_xlfn.NORM.S.INV(RAND())</f>
        <v>0.25290682007247184</v>
      </c>
      <c r="P513">
        <f ca="1">_xlfn.NORM.S.INV(RAND())</f>
        <v>-1.2115495753608818</v>
      </c>
      <c r="Q513">
        <f ca="1">_xlfn.NORM.S.INV(RAND())</f>
        <v>-0.63419889681053243</v>
      </c>
      <c r="R513">
        <f ca="1">_xlfn.NORM.S.INV(RAND())</f>
        <v>-1.0556922400589497</v>
      </c>
      <c r="S513">
        <f ca="1">_xlfn.NORM.S.INV(RAND())</f>
        <v>-3.6401299416956863</v>
      </c>
      <c r="T513">
        <f ca="1">_xlfn.NORM.S.INV(RAND())</f>
        <v>0.48067009050370496</v>
      </c>
      <c r="U513">
        <f ca="1">_xlfn.NORM.S.INV(RAND())</f>
        <v>0.2317024410211527</v>
      </c>
      <c r="V513">
        <f ca="1">_xlfn.NORM.S.INV(RAND())</f>
        <v>0.2495844639356441</v>
      </c>
      <c r="W513">
        <f ca="1">_xlfn.NORM.S.INV(RAND())</f>
        <v>-0.87569584925337896</v>
      </c>
      <c r="X513">
        <f ca="1">_xlfn.NORM.S.INV(RAND())</f>
        <v>-1.2515771986335358</v>
      </c>
      <c r="Y513">
        <f ca="1">_xlfn.NORM.S.INV(RAND())</f>
        <v>-1.0482119814851039</v>
      </c>
      <c r="Z513">
        <f ca="1">_xlfn.NORM.S.INV(RAND())</f>
        <v>-4.1459838913460986E-4</v>
      </c>
      <c r="AA513">
        <f ca="1">_xlfn.NORM.S.INV(RAND())</f>
        <v>-0.49818284195073254</v>
      </c>
      <c r="AB513">
        <f ca="1">_xlfn.NORM.S.INV(RAND())</f>
        <v>4.9066820175902012E-2</v>
      </c>
      <c r="AC513">
        <f ca="1">_xlfn.NORM.S.INV(RAND())</f>
        <v>0.94632811364673652</v>
      </c>
      <c r="AD513">
        <f ca="1">_xlfn.NORM.S.INV(RAND())</f>
        <v>-1.1494377199973487</v>
      </c>
      <c r="AE513">
        <f ca="1">_xlfn.NORM.S.INV(RAND())</f>
        <v>0.77166202468460687</v>
      </c>
      <c r="AF513">
        <f ca="1">_xlfn.NORM.S.INV(RAND())</f>
        <v>0.13704662245378318</v>
      </c>
      <c r="AG513">
        <f ca="1">_xlfn.NORM.S.INV(RAND())</f>
        <v>0.9758171679025518</v>
      </c>
      <c r="AH513">
        <f ca="1">_xlfn.NORM.S.INV(RAND())</f>
        <v>0.65616757022403793</v>
      </c>
      <c r="AI513">
        <f ca="1">_xlfn.NORM.S.INV(RAND())</f>
        <v>0.23226444166609386</v>
      </c>
      <c r="AJ513">
        <f ca="1">_xlfn.NORM.S.INV(RAND())</f>
        <v>0.3071951531134266</v>
      </c>
      <c r="AK513">
        <f ca="1">_xlfn.NORM.S.INV(RAND())</f>
        <v>1.2803037545673794</v>
      </c>
      <c r="AL513" s="13">
        <f t="shared" si="287"/>
        <v>360</v>
      </c>
      <c r="AM513">
        <f t="shared" ca="1" si="288"/>
        <v>362.06198580567985</v>
      </c>
      <c r="AN513">
        <f t="shared" ca="1" si="289"/>
        <v>345.52430217260445</v>
      </c>
      <c r="AO513">
        <f t="shared" ca="1" si="290"/>
        <v>324.06853788490338</v>
      </c>
      <c r="AP513">
        <f t="shared" ca="1" si="291"/>
        <v>344.92828794249408</v>
      </c>
      <c r="AQ513">
        <f t="shared" ca="1" si="292"/>
        <v>325.86342327751112</v>
      </c>
      <c r="AR513">
        <f t="shared" ca="1" si="293"/>
        <v>339.64859242354294</v>
      </c>
      <c r="AS513">
        <f t="shared" ca="1" si="294"/>
        <v>347.56921003311732</v>
      </c>
      <c r="AT513">
        <f t="shared" ca="1" si="295"/>
        <v>383.44990521451541</v>
      </c>
      <c r="AU513">
        <f t="shared" ca="1" si="296"/>
        <v>402.58013963359127</v>
      </c>
      <c r="AV513">
        <f t="shared" ca="1" si="297"/>
        <v>400.07945080537115</v>
      </c>
      <c r="AW513">
        <f t="shared" ca="1" si="298"/>
        <v>360.059046972734</v>
      </c>
      <c r="AX513">
        <f t="shared" ca="1" si="299"/>
        <v>366.19299284737093</v>
      </c>
      <c r="AY513">
        <f t="shared" ca="1" si="300"/>
        <v>363.22506136363069</v>
      </c>
      <c r="AZ513">
        <f t="shared" ca="1" si="301"/>
        <v>368.41409411728279</v>
      </c>
      <c r="BA513">
        <f t="shared" ca="1" si="302"/>
        <v>343.38149083346542</v>
      </c>
      <c r="BB513">
        <f t="shared" ca="1" si="303"/>
        <v>330.89790716648008</v>
      </c>
      <c r="BC513">
        <f t="shared" ca="1" si="304"/>
        <v>311.20218194539058</v>
      </c>
      <c r="BD513">
        <f t="shared" ca="1" si="305"/>
        <v>252.10940417080121</v>
      </c>
      <c r="BE513">
        <f t="shared" ca="1" si="306"/>
        <v>259.09582417412634</v>
      </c>
      <c r="BF513">
        <f t="shared" ca="1" si="307"/>
        <v>262.47573791876135</v>
      </c>
      <c r="BG513">
        <f t="shared" ca="1" si="308"/>
        <v>266.17440447680821</v>
      </c>
      <c r="BH513">
        <f t="shared" ca="1" si="309"/>
        <v>252.94618529665158</v>
      </c>
      <c r="BI513">
        <f t="shared" ca="1" si="310"/>
        <v>235.21506123657147</v>
      </c>
      <c r="BJ513">
        <f t="shared" ca="1" si="311"/>
        <v>221.31013337145626</v>
      </c>
      <c r="BK513">
        <f t="shared" ca="1" si="312"/>
        <v>221.21264482708017</v>
      </c>
      <c r="BL513">
        <f t="shared" ca="1" si="313"/>
        <v>214.85108628766903</v>
      </c>
      <c r="BM513">
        <f t="shared" ca="1" si="314"/>
        <v>215.37083875944913</v>
      </c>
      <c r="BN513">
        <f t="shared" ca="1" si="315"/>
        <v>227.37053198056199</v>
      </c>
      <c r="BO513">
        <f t="shared" ca="1" si="316"/>
        <v>212.68272512752966</v>
      </c>
      <c r="BP513">
        <f t="shared" ca="1" si="317"/>
        <v>222.27975871944119</v>
      </c>
      <c r="BQ513">
        <f t="shared" ca="1" si="318"/>
        <v>223.952166513392</v>
      </c>
      <c r="BR513">
        <f t="shared" ca="1" si="319"/>
        <v>236.83285768291304</v>
      </c>
      <c r="BS513">
        <f t="shared" ca="1" si="320"/>
        <v>245.87464580384741</v>
      </c>
      <c r="BT513">
        <f t="shared" ca="1" si="321"/>
        <v>249.09017095989958</v>
      </c>
      <c r="BU513">
        <f t="shared" ca="1" si="322"/>
        <v>253.44180156470563</v>
      </c>
      <c r="BV513" s="13">
        <f t="shared" ca="1" si="323"/>
        <v>272.77190199570492</v>
      </c>
      <c r="BW513" s="13">
        <f t="shared" ca="1" si="324"/>
        <v>212.68272512752966</v>
      </c>
      <c r="BX513" s="20">
        <f t="shared" ca="1" si="325"/>
        <v>12</v>
      </c>
      <c r="BY513" s="20">
        <f t="shared" ca="1" si="326"/>
        <v>0</v>
      </c>
      <c r="BZ513" s="21">
        <f t="shared" ca="1" si="327"/>
        <v>1.0480811762323889</v>
      </c>
    </row>
    <row r="514" spans="1:78" x14ac:dyDescent="0.3">
      <c r="A514">
        <v>507</v>
      </c>
      <c r="B514">
        <f ca="1">_xlfn.NORM.S.INV(RAND())</f>
        <v>-0.32264705195273324</v>
      </c>
      <c r="C514">
        <f ca="1">_xlfn.NORM.S.INV(RAND())</f>
        <v>1.2701450395086944</v>
      </c>
      <c r="D514">
        <f ca="1">_xlfn.NORM.S.INV(RAND())</f>
        <v>-1.4876641641719366</v>
      </c>
      <c r="E514">
        <f ca="1">_xlfn.NORM.S.INV(RAND())</f>
        <v>0.22578619325207056</v>
      </c>
      <c r="F514">
        <f ca="1">_xlfn.NORM.S.INV(RAND())</f>
        <v>2.3072419348926436</v>
      </c>
      <c r="G514">
        <f ca="1">_xlfn.NORM.S.INV(RAND())</f>
        <v>-0.76315211629589319</v>
      </c>
      <c r="H514">
        <f ca="1">_xlfn.NORM.S.INV(RAND())</f>
        <v>1.0065737575872538</v>
      </c>
      <c r="I514">
        <f ca="1">_xlfn.NORM.S.INV(RAND())</f>
        <v>-1.5437626635544472</v>
      </c>
      <c r="J514">
        <f ca="1">_xlfn.NORM.S.INV(RAND())</f>
        <v>-1.0551778885101508</v>
      </c>
      <c r="K514">
        <f ca="1">_xlfn.NORM.S.INV(RAND())</f>
        <v>6.8999325325496547E-2</v>
      </c>
      <c r="L514">
        <f ca="1">_xlfn.NORM.S.INV(RAND())</f>
        <v>-1.3532217706750727</v>
      </c>
      <c r="M514">
        <f ca="1">_xlfn.NORM.S.INV(RAND())</f>
        <v>0.65883392472978264</v>
      </c>
      <c r="N514">
        <f ca="1">_xlfn.NORM.S.INV(RAND())</f>
        <v>-2.6842754243710076</v>
      </c>
      <c r="O514">
        <f ca="1">_xlfn.NORM.S.INV(RAND())</f>
        <v>-1.6816231364339105</v>
      </c>
      <c r="P514">
        <f ca="1">_xlfn.NORM.S.INV(RAND())</f>
        <v>-0.4833099282182115</v>
      </c>
      <c r="Q514">
        <f ca="1">_xlfn.NORM.S.INV(RAND())</f>
        <v>1.6273521882580424</v>
      </c>
      <c r="R514">
        <f ca="1">_xlfn.NORM.S.INV(RAND())</f>
        <v>2.8750214145287973E-3</v>
      </c>
      <c r="S514">
        <f ca="1">_xlfn.NORM.S.INV(RAND())</f>
        <v>-2.1236987115331596</v>
      </c>
      <c r="T514">
        <f ca="1">_xlfn.NORM.S.INV(RAND())</f>
        <v>0.89932207719067181</v>
      </c>
      <c r="U514">
        <f ca="1">_xlfn.NORM.S.INV(RAND())</f>
        <v>0.28715798749461724</v>
      </c>
      <c r="V514">
        <f ca="1">_xlfn.NORM.S.INV(RAND())</f>
        <v>-1.0135878480942686</v>
      </c>
      <c r="W514">
        <f ca="1">_xlfn.NORM.S.INV(RAND())</f>
        <v>-0.11595471428784371</v>
      </c>
      <c r="X514">
        <f ca="1">_xlfn.NORM.S.INV(RAND())</f>
        <v>0.37503294817100724</v>
      </c>
      <c r="Y514">
        <f ca="1">_xlfn.NORM.S.INV(RAND())</f>
        <v>-1.8764083732875796</v>
      </c>
      <c r="Z514">
        <f ca="1">_xlfn.NORM.S.INV(RAND())</f>
        <v>-0.64095221482725306</v>
      </c>
      <c r="AA514">
        <f ca="1">_xlfn.NORM.S.INV(RAND())</f>
        <v>0.53633730104086319</v>
      </c>
      <c r="AB514">
        <f ca="1">_xlfn.NORM.S.INV(RAND())</f>
        <v>9.9357675084352962E-2</v>
      </c>
      <c r="AC514">
        <f ca="1">_xlfn.NORM.S.INV(RAND())</f>
        <v>-1.1722196451373499</v>
      </c>
      <c r="AD514">
        <f ca="1">_xlfn.NORM.S.INV(RAND())</f>
        <v>1.0602525271309764</v>
      </c>
      <c r="AE514">
        <f ca="1">_xlfn.NORM.S.INV(RAND())</f>
        <v>-0.29747176437344836</v>
      </c>
      <c r="AF514">
        <f ca="1">_xlfn.NORM.S.INV(RAND())</f>
        <v>-1.5556718281004547</v>
      </c>
      <c r="AG514">
        <f ca="1">_xlfn.NORM.S.INV(RAND())</f>
        <v>-1.6567431383071034</v>
      </c>
      <c r="AH514">
        <f ca="1">_xlfn.NORM.S.INV(RAND())</f>
        <v>0.20398234424735104</v>
      </c>
      <c r="AI514">
        <f ca="1">_xlfn.NORM.S.INV(RAND())</f>
        <v>0.21807080028163744</v>
      </c>
      <c r="AJ514">
        <f ca="1">_xlfn.NORM.S.INV(RAND())</f>
        <v>-0.69553166807239164</v>
      </c>
      <c r="AK514">
        <f ca="1">_xlfn.NORM.S.INV(RAND())</f>
        <v>0.64197419492558627</v>
      </c>
      <c r="AL514" s="13">
        <f t="shared" si="287"/>
        <v>360</v>
      </c>
      <c r="AM514">
        <f t="shared" ca="1" si="288"/>
        <v>353.20878059893221</v>
      </c>
      <c r="AN514">
        <f t="shared" ca="1" si="289"/>
        <v>379.92524889440466</v>
      </c>
      <c r="AO514">
        <f t="shared" ca="1" si="290"/>
        <v>348.51020858644313</v>
      </c>
      <c r="AP514">
        <f t="shared" ca="1" si="291"/>
        <v>352.93596138931133</v>
      </c>
      <c r="AQ514">
        <f t="shared" ca="1" si="292"/>
        <v>403.05726012624132</v>
      </c>
      <c r="AR514">
        <f t="shared" ca="1" si="293"/>
        <v>385.52319580355345</v>
      </c>
      <c r="AS514">
        <f t="shared" ca="1" si="294"/>
        <v>408.42130756912837</v>
      </c>
      <c r="AT514">
        <f t="shared" ca="1" si="295"/>
        <v>373.43852996071337</v>
      </c>
      <c r="AU514">
        <f t="shared" ca="1" si="296"/>
        <v>351.22112896272108</v>
      </c>
      <c r="AV514">
        <f t="shared" ca="1" si="297"/>
        <v>352.47617572912918</v>
      </c>
      <c r="AW514">
        <f t="shared" ca="1" si="298"/>
        <v>325.8502993200525</v>
      </c>
      <c r="AX514">
        <f t="shared" ca="1" si="299"/>
        <v>338.34267019857475</v>
      </c>
      <c r="AY514">
        <f t="shared" ca="1" si="300"/>
        <v>289.64783370988886</v>
      </c>
      <c r="AZ514">
        <f t="shared" ca="1" si="301"/>
        <v>262.73885570799649</v>
      </c>
      <c r="BA514">
        <f t="shared" ca="1" si="302"/>
        <v>255.40231721006285</v>
      </c>
      <c r="BB514">
        <f t="shared" ca="1" si="303"/>
        <v>280.44526497779077</v>
      </c>
      <c r="BC514">
        <f t="shared" ca="1" si="304"/>
        <v>280.37497254691067</v>
      </c>
      <c r="BD514">
        <f t="shared" ca="1" si="305"/>
        <v>247.91834204065896</v>
      </c>
      <c r="BE514">
        <f t="shared" ca="1" si="306"/>
        <v>261.02211711813908</v>
      </c>
      <c r="BF514">
        <f t="shared" ca="1" si="307"/>
        <v>265.27513989556365</v>
      </c>
      <c r="BG514">
        <f t="shared" ca="1" si="308"/>
        <v>250.09262837996414</v>
      </c>
      <c r="BH514">
        <f t="shared" ca="1" si="309"/>
        <v>248.32044959534096</v>
      </c>
      <c r="BI514">
        <f t="shared" ca="1" si="310"/>
        <v>253.65014057800494</v>
      </c>
      <c r="BJ514">
        <f t="shared" ca="1" si="311"/>
        <v>227.51240482859023</v>
      </c>
      <c r="BK514">
        <f t="shared" ca="1" si="312"/>
        <v>219.15575861780562</v>
      </c>
      <c r="BL514">
        <f t="shared" ca="1" si="313"/>
        <v>225.95401055078759</v>
      </c>
      <c r="BM514">
        <f t="shared" ca="1" si="314"/>
        <v>227.15923260855331</v>
      </c>
      <c r="BN514">
        <f t="shared" ca="1" si="315"/>
        <v>212.20577429352235</v>
      </c>
      <c r="BO514">
        <f t="shared" ca="1" si="316"/>
        <v>225.50751377556583</v>
      </c>
      <c r="BP514">
        <f t="shared" ca="1" si="317"/>
        <v>221.57525243727162</v>
      </c>
      <c r="BQ514">
        <f t="shared" ca="1" si="318"/>
        <v>202.4572696833385</v>
      </c>
      <c r="BR514">
        <f t="shared" ca="1" si="319"/>
        <v>183.91249503287062</v>
      </c>
      <c r="BS514">
        <f t="shared" ca="1" si="320"/>
        <v>186.0137012222373</v>
      </c>
      <c r="BT514">
        <f t="shared" ca="1" si="321"/>
        <v>188.29200771588665</v>
      </c>
      <c r="BU514">
        <f t="shared" ca="1" si="322"/>
        <v>180.8053040517926</v>
      </c>
      <c r="BV514" s="13">
        <f t="shared" ca="1" si="323"/>
        <v>187.55432088821959</v>
      </c>
      <c r="BW514" s="13">
        <f t="shared" ca="1" si="324"/>
        <v>180.8053040517926</v>
      </c>
      <c r="BX514" s="20">
        <f t="shared" ca="1" si="325"/>
        <v>6</v>
      </c>
      <c r="BY514" s="20">
        <f t="shared" ca="1" si="326"/>
        <v>0</v>
      </c>
      <c r="BZ514" s="21">
        <f t="shared" ca="1" si="327"/>
        <v>1.0245164171871852</v>
      </c>
    </row>
    <row r="515" spans="1:78" x14ac:dyDescent="0.3">
      <c r="A515">
        <v>508</v>
      </c>
      <c r="B515">
        <f ca="1">_xlfn.NORM.S.INV(RAND())</f>
        <v>0.2730583982873025</v>
      </c>
      <c r="C515">
        <f ca="1">_xlfn.NORM.S.INV(RAND())</f>
        <v>0.93838060978385174</v>
      </c>
      <c r="D515">
        <f ca="1">_xlfn.NORM.S.INV(RAND())</f>
        <v>0.20526392015626216</v>
      </c>
      <c r="E515">
        <f ca="1">_xlfn.NORM.S.INV(RAND())</f>
        <v>1.8831388017333572</v>
      </c>
      <c r="F515">
        <f ca="1">_xlfn.NORM.S.INV(RAND())</f>
        <v>0.83724960374873925</v>
      </c>
      <c r="G515">
        <f ca="1">_xlfn.NORM.S.INV(RAND())</f>
        <v>-2.6937860301519732</v>
      </c>
      <c r="H515">
        <f ca="1">_xlfn.NORM.S.INV(RAND())</f>
        <v>0.29613912156977285</v>
      </c>
      <c r="I515">
        <f ca="1">_xlfn.NORM.S.INV(RAND())</f>
        <v>0.56448700798550411</v>
      </c>
      <c r="J515">
        <f ca="1">_xlfn.NORM.S.INV(RAND())</f>
        <v>-0.82236970045408697</v>
      </c>
      <c r="K515">
        <f ca="1">_xlfn.NORM.S.INV(RAND())</f>
        <v>-1.1619625385530203</v>
      </c>
      <c r="L515">
        <f ca="1">_xlfn.NORM.S.INV(RAND())</f>
        <v>-1.5420678025599792</v>
      </c>
      <c r="M515">
        <f ca="1">_xlfn.NORM.S.INV(RAND())</f>
        <v>-1.3209270202214418</v>
      </c>
      <c r="N515">
        <f ca="1">_xlfn.NORM.S.INV(RAND())</f>
        <v>-1.0765572088895021</v>
      </c>
      <c r="O515">
        <f ca="1">_xlfn.NORM.S.INV(RAND())</f>
        <v>0.7940616908950795</v>
      </c>
      <c r="P515">
        <f ca="1">_xlfn.NORM.S.INV(RAND())</f>
        <v>-1.8473382921951345</v>
      </c>
      <c r="Q515">
        <f ca="1">_xlfn.NORM.S.INV(RAND())</f>
        <v>-1.3041753002068874</v>
      </c>
      <c r="R515">
        <f ca="1">_xlfn.NORM.S.INV(RAND())</f>
        <v>-9.2157193512320656E-2</v>
      </c>
      <c r="S515">
        <f ca="1">_xlfn.NORM.S.INV(RAND())</f>
        <v>-0.15247370535879226</v>
      </c>
      <c r="T515">
        <f ca="1">_xlfn.NORM.S.INV(RAND())</f>
        <v>-2.0247624569260263</v>
      </c>
      <c r="U515">
        <f ca="1">_xlfn.NORM.S.INV(RAND())</f>
        <v>-0.74263186733659714</v>
      </c>
      <c r="V515">
        <f ca="1">_xlfn.NORM.S.INV(RAND())</f>
        <v>3.1538294822810089</v>
      </c>
      <c r="W515">
        <f ca="1">_xlfn.NORM.S.INV(RAND())</f>
        <v>-0.98946318777408759</v>
      </c>
      <c r="X515">
        <f ca="1">_xlfn.NORM.S.INV(RAND())</f>
        <v>0.96965213678344941</v>
      </c>
      <c r="Y515">
        <f ca="1">_xlfn.NORM.S.INV(RAND())</f>
        <v>1.4308178549373047</v>
      </c>
      <c r="Z515">
        <f ca="1">_xlfn.NORM.S.INV(RAND())</f>
        <v>-0.91429731731950459</v>
      </c>
      <c r="AA515">
        <f ca="1">_xlfn.NORM.S.INV(RAND())</f>
        <v>1.0187828137356287</v>
      </c>
      <c r="AB515">
        <f ca="1">_xlfn.NORM.S.INV(RAND())</f>
        <v>-0.65955377905234458</v>
      </c>
      <c r="AC515">
        <f ca="1">_xlfn.NORM.S.INV(RAND())</f>
        <v>0.31937878987283641</v>
      </c>
      <c r="AD515">
        <f ca="1">_xlfn.NORM.S.INV(RAND())</f>
        <v>-0.81812367050182278</v>
      </c>
      <c r="AE515">
        <f ca="1">_xlfn.NORM.S.INV(RAND())</f>
        <v>0.28221916346816844</v>
      </c>
      <c r="AF515">
        <f ca="1">_xlfn.NORM.S.INV(RAND())</f>
        <v>1.1050905373885858</v>
      </c>
      <c r="AG515">
        <f ca="1">_xlfn.NORM.S.INV(RAND())</f>
        <v>8.1576239945037959E-2</v>
      </c>
      <c r="AH515">
        <f ca="1">_xlfn.NORM.S.INV(RAND())</f>
        <v>0.97063104901604691</v>
      </c>
      <c r="AI515">
        <f ca="1">_xlfn.NORM.S.INV(RAND())</f>
        <v>-1.4989470450980635</v>
      </c>
      <c r="AJ515">
        <f ca="1">_xlfn.NORM.S.INV(RAND())</f>
        <v>-0.56961818677217946</v>
      </c>
      <c r="AK515">
        <f ca="1">_xlfn.NORM.S.INV(RAND())</f>
        <v>1.9094179920315959</v>
      </c>
      <c r="AL515" s="13">
        <f t="shared" si="287"/>
        <v>360</v>
      </c>
      <c r="AM515">
        <f t="shared" ca="1" si="288"/>
        <v>365.56803303349375</v>
      </c>
      <c r="AN515">
        <f t="shared" ca="1" si="289"/>
        <v>385.75913104789009</v>
      </c>
      <c r="AO515">
        <f t="shared" ca="1" si="290"/>
        <v>390.19531175898237</v>
      </c>
      <c r="AP515">
        <f t="shared" ca="1" si="291"/>
        <v>434.82941984329847</v>
      </c>
      <c r="AQ515">
        <f t="shared" ca="1" si="292"/>
        <v>456.17466690667874</v>
      </c>
      <c r="AR515">
        <f t="shared" ca="1" si="293"/>
        <v>390.3068801975237</v>
      </c>
      <c r="AS515">
        <f t="shared" ca="1" si="294"/>
        <v>396.87216864245227</v>
      </c>
      <c r="AT515">
        <f t="shared" ca="1" si="295"/>
        <v>409.84877140597035</v>
      </c>
      <c r="AU515">
        <f t="shared" ca="1" si="296"/>
        <v>390.6812608779926</v>
      </c>
      <c r="AV515">
        <f t="shared" ca="1" si="297"/>
        <v>365.17965313389573</v>
      </c>
      <c r="AW515">
        <f t="shared" ca="1" si="298"/>
        <v>333.93335598894816</v>
      </c>
      <c r="AX515">
        <f t="shared" ca="1" si="299"/>
        <v>309.28433022958438</v>
      </c>
      <c r="AY515">
        <f t="shared" ca="1" si="300"/>
        <v>290.5249009752531</v>
      </c>
      <c r="AZ515">
        <f t="shared" ca="1" si="301"/>
        <v>304.02739020125841</v>
      </c>
      <c r="BA515">
        <f t="shared" ca="1" si="302"/>
        <v>273.15653086432286</v>
      </c>
      <c r="BB515">
        <f t="shared" ca="1" si="303"/>
        <v>253.23850223967079</v>
      </c>
      <c r="BC515">
        <f t="shared" ca="1" si="304"/>
        <v>251.78974060353286</v>
      </c>
      <c r="BD515">
        <f t="shared" ca="1" si="305"/>
        <v>249.47897332825389</v>
      </c>
      <c r="BE515">
        <f t="shared" ca="1" si="306"/>
        <v>221.86259632528515</v>
      </c>
      <c r="BF515">
        <f t="shared" ca="1" si="307"/>
        <v>212.46254569203435</v>
      </c>
      <c r="BG515">
        <f t="shared" ca="1" si="308"/>
        <v>254.78893095266747</v>
      </c>
      <c r="BH515">
        <f t="shared" ca="1" si="309"/>
        <v>240.54137933795749</v>
      </c>
      <c r="BI515">
        <f t="shared" ca="1" si="310"/>
        <v>254.28567907400935</v>
      </c>
      <c r="BJ515">
        <f t="shared" ca="1" si="311"/>
        <v>276.06876865143823</v>
      </c>
      <c r="BK515">
        <f t="shared" ca="1" si="312"/>
        <v>261.76478924499332</v>
      </c>
      <c r="BL515">
        <f t="shared" ca="1" si="313"/>
        <v>277.50782641247298</v>
      </c>
      <c r="BM515">
        <f t="shared" ca="1" si="314"/>
        <v>267.02789116113718</v>
      </c>
      <c r="BN515">
        <f t="shared" ca="1" si="315"/>
        <v>271.88407771611867</v>
      </c>
      <c r="BO515">
        <f t="shared" ca="1" si="316"/>
        <v>259.23234170221826</v>
      </c>
      <c r="BP515">
        <f t="shared" ca="1" si="317"/>
        <v>263.38109035100251</v>
      </c>
      <c r="BQ515">
        <f t="shared" ca="1" si="318"/>
        <v>280.61616125824958</v>
      </c>
      <c r="BR515">
        <f t="shared" ca="1" si="319"/>
        <v>281.82347538232301</v>
      </c>
      <c r="BS515">
        <f t="shared" ca="1" si="320"/>
        <v>297.94343235958792</v>
      </c>
      <c r="BT515">
        <f t="shared" ca="1" si="321"/>
        <v>273.12927817459007</v>
      </c>
      <c r="BU515">
        <f t="shared" ca="1" si="322"/>
        <v>264.18289345128386</v>
      </c>
      <c r="BV515" s="13">
        <f t="shared" ca="1" si="323"/>
        <v>294.84956408439092</v>
      </c>
      <c r="BW515" s="13">
        <f t="shared" ca="1" si="324"/>
        <v>212.46254569203435</v>
      </c>
      <c r="BX515" s="20">
        <f t="shared" ca="1" si="325"/>
        <v>6</v>
      </c>
      <c r="BY515" s="20">
        <f t="shared" ca="1" si="326"/>
        <v>0</v>
      </c>
      <c r="BZ515" s="21">
        <f t="shared" ca="1" si="327"/>
        <v>1.0245164171871852</v>
      </c>
    </row>
    <row r="516" spans="1:78" x14ac:dyDescent="0.3">
      <c r="A516">
        <v>509</v>
      </c>
      <c r="B516">
        <f ca="1">_xlfn.NORM.S.INV(RAND())</f>
        <v>-1.1312575560914175</v>
      </c>
      <c r="C516">
        <f ca="1">_xlfn.NORM.S.INV(RAND())</f>
        <v>0.13660969491769806</v>
      </c>
      <c r="D516">
        <f ca="1">_xlfn.NORM.S.INV(RAND())</f>
        <v>-0.97547020852154609</v>
      </c>
      <c r="E516">
        <f ca="1">_xlfn.NORM.S.INV(RAND())</f>
        <v>-0.41658664404677348</v>
      </c>
      <c r="F516">
        <f ca="1">_xlfn.NORM.S.INV(RAND())</f>
        <v>0.10759828238468346</v>
      </c>
      <c r="G516">
        <f ca="1">_xlfn.NORM.S.INV(RAND())</f>
        <v>1.3356926630890131</v>
      </c>
      <c r="H516">
        <f ca="1">_xlfn.NORM.S.INV(RAND())</f>
        <v>-1.223816260408022</v>
      </c>
      <c r="I516">
        <f ca="1">_xlfn.NORM.S.INV(RAND())</f>
        <v>0.76784374492369267</v>
      </c>
      <c r="J516">
        <f ca="1">_xlfn.NORM.S.INV(RAND())</f>
        <v>1.6283800510900925</v>
      </c>
      <c r="K516">
        <f ca="1">_xlfn.NORM.S.INV(RAND())</f>
        <v>0.66303958605046487</v>
      </c>
      <c r="L516">
        <f ca="1">_xlfn.NORM.S.INV(RAND())</f>
        <v>-0.71071255026228242</v>
      </c>
      <c r="M516">
        <f ca="1">_xlfn.NORM.S.INV(RAND())</f>
        <v>0.96354308625076501</v>
      </c>
      <c r="N516">
        <f ca="1">_xlfn.NORM.S.INV(RAND())</f>
        <v>-1.0613460413120714</v>
      </c>
      <c r="O516">
        <f ca="1">_xlfn.NORM.S.INV(RAND())</f>
        <v>-0.72793112132768811</v>
      </c>
      <c r="P516">
        <f ca="1">_xlfn.NORM.S.INV(RAND())</f>
        <v>0.66464546066884456</v>
      </c>
      <c r="Q516">
        <f ca="1">_xlfn.NORM.S.INV(RAND())</f>
        <v>-3.0345240156805047</v>
      </c>
      <c r="R516">
        <f ca="1">_xlfn.NORM.S.INV(RAND())</f>
        <v>1.0969032093942495</v>
      </c>
      <c r="S516">
        <f ca="1">_xlfn.NORM.S.INV(RAND())</f>
        <v>-0.70826329572457158</v>
      </c>
      <c r="T516">
        <f ca="1">_xlfn.NORM.S.INV(RAND())</f>
        <v>0.5105149837606916</v>
      </c>
      <c r="U516">
        <f ca="1">_xlfn.NORM.S.INV(RAND())</f>
        <v>0.47159789985754696</v>
      </c>
      <c r="V516">
        <f ca="1">_xlfn.NORM.S.INV(RAND())</f>
        <v>0.61725637146253498</v>
      </c>
      <c r="W516">
        <f ca="1">_xlfn.NORM.S.INV(RAND())</f>
        <v>7.8695287636910013E-2</v>
      </c>
      <c r="X516">
        <f ca="1">_xlfn.NORM.S.INV(RAND())</f>
        <v>0.4082284949216537</v>
      </c>
      <c r="Y516">
        <f ca="1">_xlfn.NORM.S.INV(RAND())</f>
        <v>2.4378890308359042</v>
      </c>
      <c r="Z516">
        <f ca="1">_xlfn.NORM.S.INV(RAND())</f>
        <v>0.66837201046463268</v>
      </c>
      <c r="AA516">
        <f ca="1">_xlfn.NORM.S.INV(RAND())</f>
        <v>-2.5176349088638559</v>
      </c>
      <c r="AB516">
        <f ca="1">_xlfn.NORM.S.INV(RAND())</f>
        <v>-1.1628684285297952</v>
      </c>
      <c r="AC516">
        <f ca="1">_xlfn.NORM.S.INV(RAND())</f>
        <v>0.27470478721043712</v>
      </c>
      <c r="AD516">
        <f ca="1">_xlfn.NORM.S.INV(RAND())</f>
        <v>0.5525402501565152</v>
      </c>
      <c r="AE516">
        <f ca="1">_xlfn.NORM.S.INV(RAND())</f>
        <v>0.82534574246888903</v>
      </c>
      <c r="AF516">
        <f ca="1">_xlfn.NORM.S.INV(RAND())</f>
        <v>-0.36064153829391843</v>
      </c>
      <c r="AG516">
        <f ca="1">_xlfn.NORM.S.INV(RAND())</f>
        <v>-0.37395155601772673</v>
      </c>
      <c r="AH516">
        <f ca="1">_xlfn.NORM.S.INV(RAND())</f>
        <v>-1.2822892854264178</v>
      </c>
      <c r="AI516">
        <f ca="1">_xlfn.NORM.S.INV(RAND())</f>
        <v>-0.50529960273991525</v>
      </c>
      <c r="AJ516">
        <f ca="1">_xlfn.NORM.S.INV(RAND())</f>
        <v>-0.73051535627594832</v>
      </c>
      <c r="AK516">
        <f ca="1">_xlfn.NORM.S.INV(RAND())</f>
        <v>1.7695193423961704</v>
      </c>
      <c r="AL516" s="13">
        <f t="shared" si="287"/>
        <v>360</v>
      </c>
      <c r="AM516">
        <f t="shared" ca="1" si="288"/>
        <v>337.09816520011867</v>
      </c>
      <c r="AN516">
        <f t="shared" ca="1" si="289"/>
        <v>339.62588619504669</v>
      </c>
      <c r="AO516">
        <f t="shared" ca="1" si="290"/>
        <v>320.89347409857453</v>
      </c>
      <c r="AP516">
        <f t="shared" ca="1" si="291"/>
        <v>313.1370342665449</v>
      </c>
      <c r="AQ516">
        <f t="shared" ca="1" si="292"/>
        <v>314.95709618163244</v>
      </c>
      <c r="AR516">
        <f t="shared" ca="1" si="293"/>
        <v>340.0647403042114</v>
      </c>
      <c r="AS516">
        <f t="shared" ca="1" si="294"/>
        <v>316.73399234635764</v>
      </c>
      <c r="AT516">
        <f t="shared" ca="1" si="295"/>
        <v>330.95323895380233</v>
      </c>
      <c r="AU516">
        <f t="shared" ca="1" si="296"/>
        <v>363.42574300836884</v>
      </c>
      <c r="AV516">
        <f t="shared" ca="1" si="297"/>
        <v>377.45031134667471</v>
      </c>
      <c r="AW516">
        <f t="shared" ca="1" si="298"/>
        <v>362.1249288340187</v>
      </c>
      <c r="AX516">
        <f t="shared" ca="1" si="299"/>
        <v>382.6813960620014</v>
      </c>
      <c r="AY516">
        <f t="shared" ca="1" si="300"/>
        <v>359.78594953502756</v>
      </c>
      <c r="AZ516">
        <f t="shared" ca="1" si="301"/>
        <v>344.83480643707782</v>
      </c>
      <c r="BA516">
        <f t="shared" ca="1" si="302"/>
        <v>358.17515887041998</v>
      </c>
      <c r="BB516">
        <f t="shared" ca="1" si="303"/>
        <v>300.48779723160084</v>
      </c>
      <c r="BC516">
        <f t="shared" ca="1" si="304"/>
        <v>319.999750015411</v>
      </c>
      <c r="BD516">
        <f t="shared" ca="1" si="305"/>
        <v>307.05041350610406</v>
      </c>
      <c r="BE516">
        <f t="shared" ca="1" si="306"/>
        <v>316.10355864927277</v>
      </c>
      <c r="BF516">
        <f t="shared" ca="1" si="307"/>
        <v>324.69326215904039</v>
      </c>
      <c r="BG516">
        <f t="shared" ca="1" si="308"/>
        <v>336.33294412544313</v>
      </c>
      <c r="BH516">
        <f t="shared" ca="1" si="309"/>
        <v>337.72379348085536</v>
      </c>
      <c r="BI516">
        <f t="shared" ca="1" si="310"/>
        <v>345.63413380035121</v>
      </c>
      <c r="BJ516">
        <f t="shared" ca="1" si="311"/>
        <v>397.70706670525664</v>
      </c>
      <c r="BK516">
        <f t="shared" ca="1" si="312"/>
        <v>413.18173411026601</v>
      </c>
      <c r="BL516">
        <f t="shared" ca="1" si="313"/>
        <v>357.13545816116692</v>
      </c>
      <c r="BM516">
        <f t="shared" ca="1" si="314"/>
        <v>333.80608406744176</v>
      </c>
      <c r="BN516">
        <f t="shared" ca="1" si="315"/>
        <v>339.00120412466117</v>
      </c>
      <c r="BO516">
        <f t="shared" ca="1" si="316"/>
        <v>349.84420223669389</v>
      </c>
      <c r="BP516">
        <f t="shared" ca="1" si="317"/>
        <v>366.76547493319293</v>
      </c>
      <c r="BQ516">
        <f t="shared" ca="1" si="318"/>
        <v>359.05812925760779</v>
      </c>
      <c r="BR516">
        <f t="shared" ca="1" si="319"/>
        <v>351.24273090398867</v>
      </c>
      <c r="BS516">
        <f t="shared" ca="1" si="320"/>
        <v>326.04253633815773</v>
      </c>
      <c r="BT516">
        <f t="shared" ca="1" si="321"/>
        <v>316.53622803109732</v>
      </c>
      <c r="BU516">
        <f t="shared" ca="1" si="322"/>
        <v>303.33709417981459</v>
      </c>
      <c r="BV516" s="13">
        <f t="shared" ca="1" si="323"/>
        <v>335.82536887442728</v>
      </c>
      <c r="BW516" s="13">
        <f t="shared" ca="1" si="324"/>
        <v>300.48779723160084</v>
      </c>
      <c r="BX516" s="20">
        <f t="shared" ca="1" si="325"/>
        <v>12</v>
      </c>
      <c r="BY516" s="20">
        <f t="shared" ca="1" si="326"/>
        <v>0</v>
      </c>
      <c r="BZ516" s="21">
        <f t="shared" ca="1" si="327"/>
        <v>1.0480811762323889</v>
      </c>
    </row>
    <row r="517" spans="1:78" x14ac:dyDescent="0.3">
      <c r="A517">
        <v>510</v>
      </c>
      <c r="B517">
        <f ca="1">_xlfn.NORM.S.INV(RAND())</f>
        <v>0.22052151648626708</v>
      </c>
      <c r="C517">
        <f ca="1">_xlfn.NORM.S.INV(RAND())</f>
        <v>0.25777000777250697</v>
      </c>
      <c r="D517">
        <f ca="1">_xlfn.NORM.S.INV(RAND())</f>
        <v>0.88028233997455518</v>
      </c>
      <c r="E517">
        <f ca="1">_xlfn.NORM.S.INV(RAND())</f>
        <v>-0.31768362170034159</v>
      </c>
      <c r="F517">
        <f ca="1">_xlfn.NORM.S.INV(RAND())</f>
        <v>0.14239694695205277</v>
      </c>
      <c r="G517">
        <f ca="1">_xlfn.NORM.S.INV(RAND())</f>
        <v>2.1196053228724145</v>
      </c>
      <c r="H517">
        <f ca="1">_xlfn.NORM.S.INV(RAND())</f>
        <v>-1.4360423250073349</v>
      </c>
      <c r="I517">
        <f ca="1">_xlfn.NORM.S.INV(RAND())</f>
        <v>-0.45089846081451945</v>
      </c>
      <c r="J517">
        <f ca="1">_xlfn.NORM.S.INV(RAND())</f>
        <v>-0.28891254411553691</v>
      </c>
      <c r="K517">
        <f ca="1">_xlfn.NORM.S.INV(RAND())</f>
        <v>2.0751492952084578</v>
      </c>
      <c r="L517">
        <f ca="1">_xlfn.NORM.S.INV(RAND())</f>
        <v>-1.5819308544676318</v>
      </c>
      <c r="M517">
        <f ca="1">_xlfn.NORM.S.INV(RAND())</f>
        <v>0.99944859743856684</v>
      </c>
      <c r="N517">
        <f ca="1">_xlfn.NORM.S.INV(RAND())</f>
        <v>0.17788106440336657</v>
      </c>
      <c r="O517">
        <f ca="1">_xlfn.NORM.S.INV(RAND())</f>
        <v>0.68927656133633042</v>
      </c>
      <c r="P517">
        <f ca="1">_xlfn.NORM.S.INV(RAND())</f>
        <v>-4.3165574688084794E-3</v>
      </c>
      <c r="Q517">
        <f ca="1">_xlfn.NORM.S.INV(RAND())</f>
        <v>1.0410416755601619</v>
      </c>
      <c r="R517">
        <f ca="1">_xlfn.NORM.S.INV(RAND())</f>
        <v>-5.0665148190815773E-2</v>
      </c>
      <c r="S517">
        <f ca="1">_xlfn.NORM.S.INV(RAND())</f>
        <v>-2.4311879997724812</v>
      </c>
      <c r="T517">
        <f ca="1">_xlfn.NORM.S.INV(RAND())</f>
        <v>0.26432699585979047</v>
      </c>
      <c r="U517">
        <f ca="1">_xlfn.NORM.S.INV(RAND())</f>
        <v>0.96897664183755661</v>
      </c>
      <c r="V517">
        <f ca="1">_xlfn.NORM.S.INV(RAND())</f>
        <v>0.7143976877544479</v>
      </c>
      <c r="W517">
        <f ca="1">_xlfn.NORM.S.INV(RAND())</f>
        <v>0.30327138389561287</v>
      </c>
      <c r="X517">
        <f ca="1">_xlfn.NORM.S.INV(RAND())</f>
        <v>-0.19518351475840715</v>
      </c>
      <c r="Y517">
        <f ca="1">_xlfn.NORM.S.INV(RAND())</f>
        <v>0.72378177656640441</v>
      </c>
      <c r="Z517">
        <f ca="1">_xlfn.NORM.S.INV(RAND())</f>
        <v>-1.6517734906951762</v>
      </c>
      <c r="AA517">
        <f ca="1">_xlfn.NORM.S.INV(RAND())</f>
        <v>1.7828754016506736</v>
      </c>
      <c r="AB517">
        <f ca="1">_xlfn.NORM.S.INV(RAND())</f>
        <v>-1.4003977895988402</v>
      </c>
      <c r="AC517">
        <f ca="1">_xlfn.NORM.S.INV(RAND())</f>
        <v>0.22159475502119605</v>
      </c>
      <c r="AD517">
        <f ca="1">_xlfn.NORM.S.INV(RAND())</f>
        <v>-0.94861075746635848</v>
      </c>
      <c r="AE517">
        <f ca="1">_xlfn.NORM.S.INV(RAND())</f>
        <v>6.2232445234241242E-2</v>
      </c>
      <c r="AF517">
        <f ca="1">_xlfn.NORM.S.INV(RAND())</f>
        <v>-0.3203303875175168</v>
      </c>
      <c r="AG517">
        <f ca="1">_xlfn.NORM.S.INV(RAND())</f>
        <v>0.20518798674567865</v>
      </c>
      <c r="AH517">
        <f ca="1">_xlfn.NORM.S.INV(RAND())</f>
        <v>0.47401896439078828</v>
      </c>
      <c r="AI517">
        <f ca="1">_xlfn.NORM.S.INV(RAND())</f>
        <v>1.6475228338215859</v>
      </c>
      <c r="AJ517">
        <f ca="1">_xlfn.NORM.S.INV(RAND())</f>
        <v>-0.53653949921988886</v>
      </c>
      <c r="AK517">
        <f ca="1">_xlfn.NORM.S.INV(RAND())</f>
        <v>-0.24957775468485807</v>
      </c>
      <c r="AL517" s="13">
        <f t="shared" si="287"/>
        <v>360</v>
      </c>
      <c r="AM517">
        <f t="shared" ca="1" si="288"/>
        <v>364.46086538072831</v>
      </c>
      <c r="AN517">
        <f t="shared" ca="1" si="289"/>
        <v>369.77136127940094</v>
      </c>
      <c r="AO517">
        <f t="shared" ca="1" si="290"/>
        <v>388.88797886342383</v>
      </c>
      <c r="AP517">
        <f t="shared" ca="1" si="291"/>
        <v>381.66115682735324</v>
      </c>
      <c r="AQ517">
        <f t="shared" ca="1" si="292"/>
        <v>384.6515331985928</v>
      </c>
      <c r="AR517">
        <f t="shared" ca="1" si="293"/>
        <v>434.54374542697366</v>
      </c>
      <c r="AS517">
        <f t="shared" ca="1" si="294"/>
        <v>399.80223430354329</v>
      </c>
      <c r="AT517">
        <f t="shared" ca="1" si="295"/>
        <v>389.3663636113252</v>
      </c>
      <c r="AU517">
        <f t="shared" ca="1" si="296"/>
        <v>382.76593591675356</v>
      </c>
      <c r="AV517">
        <f t="shared" ca="1" si="297"/>
        <v>431.30513210596581</v>
      </c>
      <c r="AW517">
        <f t="shared" ca="1" si="298"/>
        <v>393.49419503174005</v>
      </c>
      <c r="AX517">
        <f t="shared" ca="1" si="299"/>
        <v>416.6942921607619</v>
      </c>
      <c r="AY517">
        <f t="shared" ca="1" si="300"/>
        <v>420.82040111744436</v>
      </c>
      <c r="AZ517">
        <f t="shared" ca="1" si="301"/>
        <v>437.72238102719371</v>
      </c>
      <c r="BA517">
        <f t="shared" ca="1" si="302"/>
        <v>437.43100605662431</v>
      </c>
      <c r="BB517">
        <f t="shared" ca="1" si="303"/>
        <v>464.33528832171231</v>
      </c>
      <c r="BC517">
        <f t="shared" ca="1" si="304"/>
        <v>462.78615310821812</v>
      </c>
      <c r="BD517">
        <f t="shared" ca="1" si="305"/>
        <v>402.01270949372952</v>
      </c>
      <c r="BE517">
        <f t="shared" ca="1" si="306"/>
        <v>408.02480263560017</v>
      </c>
      <c r="BF517">
        <f t="shared" ca="1" si="307"/>
        <v>431.32212000762456</v>
      </c>
      <c r="BG517">
        <f t="shared" ca="1" si="308"/>
        <v>449.29706884566338</v>
      </c>
      <c r="BH517">
        <f t="shared" ca="1" si="309"/>
        <v>457.04278459801469</v>
      </c>
      <c r="BI517">
        <f t="shared" ca="1" si="310"/>
        <v>451.73305312395428</v>
      </c>
      <c r="BJ517">
        <f t="shared" ca="1" si="311"/>
        <v>470.81362196268992</v>
      </c>
      <c r="BK517">
        <f t="shared" ca="1" si="312"/>
        <v>427.81054897383166</v>
      </c>
      <c r="BL517">
        <f t="shared" ca="1" si="313"/>
        <v>473.99565151923139</v>
      </c>
      <c r="BM517">
        <f t="shared" ca="1" si="314"/>
        <v>436.99837515002855</v>
      </c>
      <c r="BN517">
        <f t="shared" ca="1" si="315"/>
        <v>442.44076424587792</v>
      </c>
      <c r="BO517">
        <f t="shared" ca="1" si="316"/>
        <v>418.6862593566745</v>
      </c>
      <c r="BP517">
        <f t="shared" ca="1" si="317"/>
        <v>420.01825739707931</v>
      </c>
      <c r="BQ517">
        <f t="shared" ca="1" si="318"/>
        <v>412.14994615403964</v>
      </c>
      <c r="BR517">
        <f t="shared" ca="1" si="319"/>
        <v>416.88779021900837</v>
      </c>
      <c r="BS517">
        <f t="shared" ca="1" si="320"/>
        <v>428.27603461526206</v>
      </c>
      <c r="BT517">
        <f t="shared" ca="1" si="321"/>
        <v>470.81773136540858</v>
      </c>
      <c r="BU517">
        <f t="shared" ca="1" si="322"/>
        <v>456.26658174328048</v>
      </c>
      <c r="BV517" s="13">
        <f t="shared" ca="1" si="323"/>
        <v>449.55185228497481</v>
      </c>
      <c r="BW517" s="13">
        <f t="shared" ca="1" si="324"/>
        <v>360</v>
      </c>
      <c r="BX517" s="20">
        <f t="shared" ca="1" si="325"/>
        <v>6</v>
      </c>
      <c r="BY517" s="20">
        <f t="shared" ca="1" si="326"/>
        <v>0</v>
      </c>
      <c r="BZ517" s="21">
        <f t="shared" ca="1" si="327"/>
        <v>1.0245164171871852</v>
      </c>
    </row>
    <row r="518" spans="1:78" x14ac:dyDescent="0.3">
      <c r="A518">
        <v>511</v>
      </c>
      <c r="B518">
        <f ca="1">_xlfn.NORM.S.INV(RAND())</f>
        <v>0.45558239676771239</v>
      </c>
      <c r="C518">
        <f ca="1">_xlfn.NORM.S.INV(RAND())</f>
        <v>-0.94983771511098325</v>
      </c>
      <c r="D518">
        <f ca="1">_xlfn.NORM.S.INV(RAND())</f>
        <v>0.53913074591977939</v>
      </c>
      <c r="E518">
        <f ca="1">_xlfn.NORM.S.INV(RAND())</f>
        <v>-0.58978067704604964</v>
      </c>
      <c r="F518">
        <f ca="1">_xlfn.NORM.S.INV(RAND())</f>
        <v>-1.1580112372661524</v>
      </c>
      <c r="G518">
        <f ca="1">_xlfn.NORM.S.INV(RAND())</f>
        <v>-0.10879945186838667</v>
      </c>
      <c r="H518">
        <f ca="1">_xlfn.NORM.S.INV(RAND())</f>
        <v>8.5330695071469731E-2</v>
      </c>
      <c r="I518">
        <f ca="1">_xlfn.NORM.S.INV(RAND())</f>
        <v>-0.53617436722005574</v>
      </c>
      <c r="J518">
        <f ca="1">_xlfn.NORM.S.INV(RAND())</f>
        <v>-1.9898900793744632</v>
      </c>
      <c r="K518">
        <f ca="1">_xlfn.NORM.S.INV(RAND())</f>
        <v>-0.45926239767392191</v>
      </c>
      <c r="L518">
        <f ca="1">_xlfn.NORM.S.INV(RAND())</f>
        <v>-0.1862876965770055</v>
      </c>
      <c r="M518">
        <f ca="1">_xlfn.NORM.S.INV(RAND())</f>
        <v>-1.4269562234785849</v>
      </c>
      <c r="N518">
        <f ca="1">_xlfn.NORM.S.INV(RAND())</f>
        <v>-0.12627152609958237</v>
      </c>
      <c r="O518">
        <f ca="1">_xlfn.NORM.S.INV(RAND())</f>
        <v>0.14523963948274443</v>
      </c>
      <c r="P518">
        <f ca="1">_xlfn.NORM.S.INV(RAND())</f>
        <v>0.20463078176892516</v>
      </c>
      <c r="Q518">
        <f ca="1">_xlfn.NORM.S.INV(RAND())</f>
        <v>0.67154776441868924</v>
      </c>
      <c r="R518">
        <f ca="1">_xlfn.NORM.S.INV(RAND())</f>
        <v>1.4907208601033395</v>
      </c>
      <c r="S518">
        <f ca="1">_xlfn.NORM.S.INV(RAND())</f>
        <v>-1.0136216088152801</v>
      </c>
      <c r="T518">
        <f ca="1">_xlfn.NORM.S.INV(RAND())</f>
        <v>0.87920822947775545</v>
      </c>
      <c r="U518">
        <f ca="1">_xlfn.NORM.S.INV(RAND())</f>
        <v>-0.17083401487184643</v>
      </c>
      <c r="V518">
        <f ca="1">_xlfn.NORM.S.INV(RAND())</f>
        <v>-0.35102357556907471</v>
      </c>
      <c r="W518">
        <f ca="1">_xlfn.NORM.S.INV(RAND())</f>
        <v>1.3068765044756199</v>
      </c>
      <c r="X518">
        <f ca="1">_xlfn.NORM.S.INV(RAND())</f>
        <v>2.1993779261904272</v>
      </c>
      <c r="Y518">
        <f ca="1">_xlfn.NORM.S.INV(RAND())</f>
        <v>0.75462699873390193</v>
      </c>
      <c r="Z518">
        <f ca="1">_xlfn.NORM.S.INV(RAND())</f>
        <v>0.46282610269530944</v>
      </c>
      <c r="AA518">
        <f ca="1">_xlfn.NORM.S.INV(RAND())</f>
        <v>0.8264606350189192</v>
      </c>
      <c r="AB518">
        <f ca="1">_xlfn.NORM.S.INV(RAND())</f>
        <v>-2.1817471655528715</v>
      </c>
      <c r="AC518">
        <f ca="1">_xlfn.NORM.S.INV(RAND())</f>
        <v>-0.16695299962562263</v>
      </c>
      <c r="AD518">
        <f ca="1">_xlfn.NORM.S.INV(RAND())</f>
        <v>0.94642909346818849</v>
      </c>
      <c r="AE518">
        <f ca="1">_xlfn.NORM.S.INV(RAND())</f>
        <v>1.4984479774889303</v>
      </c>
      <c r="AF518">
        <f ca="1">_xlfn.NORM.S.INV(RAND())</f>
        <v>-0.36247611649622163</v>
      </c>
      <c r="AG518">
        <f ca="1">_xlfn.NORM.S.INV(RAND())</f>
        <v>1.3440325154308053</v>
      </c>
      <c r="AH518">
        <f ca="1">_xlfn.NORM.S.INV(RAND())</f>
        <v>0.59850656386152212</v>
      </c>
      <c r="AI518">
        <f ca="1">_xlfn.NORM.S.INV(RAND())</f>
        <v>1.0566377531903277</v>
      </c>
      <c r="AJ518">
        <f ca="1">_xlfn.NORM.S.INV(RAND())</f>
        <v>1.0914159990632113</v>
      </c>
      <c r="AK518">
        <f ca="1">_xlfn.NORM.S.INV(RAND())</f>
        <v>0.63351321896384649</v>
      </c>
      <c r="AL518" s="13">
        <f t="shared" si="287"/>
        <v>360</v>
      </c>
      <c r="AM518">
        <f t="shared" ca="1" si="288"/>
        <v>369.44076884921611</v>
      </c>
      <c r="AN518">
        <f t="shared" ca="1" si="289"/>
        <v>349.58084601975395</v>
      </c>
      <c r="AO518">
        <f t="shared" ca="1" si="290"/>
        <v>360.48304202617879</v>
      </c>
      <c r="AP518">
        <f t="shared" ca="1" si="291"/>
        <v>348.26972295795167</v>
      </c>
      <c r="AQ518">
        <f t="shared" ca="1" si="292"/>
        <v>325.61078886506613</v>
      </c>
      <c r="AR518">
        <f t="shared" ca="1" si="293"/>
        <v>323.4370688812408</v>
      </c>
      <c r="AS518">
        <f t="shared" ca="1" si="294"/>
        <v>324.89903296926735</v>
      </c>
      <c r="AT518">
        <f t="shared" ca="1" si="295"/>
        <v>314.8643018034366</v>
      </c>
      <c r="AU518">
        <f t="shared" ca="1" si="296"/>
        <v>280.5743449189718</v>
      </c>
      <c r="AV518">
        <f t="shared" ca="1" si="297"/>
        <v>273.11871129007943</v>
      </c>
      <c r="AW518">
        <f t="shared" ca="1" si="298"/>
        <v>270.08441241648245</v>
      </c>
      <c r="AX518">
        <f t="shared" ca="1" si="299"/>
        <v>248.62171541224799</v>
      </c>
      <c r="AY518">
        <f t="shared" ca="1" si="300"/>
        <v>246.712963417781</v>
      </c>
      <c r="AZ518">
        <f t="shared" ca="1" si="301"/>
        <v>248.68681091067108</v>
      </c>
      <c r="BA518">
        <f t="shared" ca="1" si="302"/>
        <v>251.53748252153201</v>
      </c>
      <c r="BB518">
        <f t="shared" ca="1" si="303"/>
        <v>261.37265237860333</v>
      </c>
      <c r="BC518">
        <f t="shared" ca="1" si="304"/>
        <v>284.7459326281965</v>
      </c>
      <c r="BD518">
        <f t="shared" ca="1" si="305"/>
        <v>268.44852455173941</v>
      </c>
      <c r="BE518">
        <f t="shared" ca="1" si="306"/>
        <v>282.30939779591711</v>
      </c>
      <c r="BF518">
        <f t="shared" ca="1" si="307"/>
        <v>279.4221866017927</v>
      </c>
      <c r="BG518">
        <f t="shared" ca="1" si="308"/>
        <v>273.70224801567224</v>
      </c>
      <c r="BH518">
        <f t="shared" ca="1" si="309"/>
        <v>295.02990171282698</v>
      </c>
      <c r="BI518">
        <f t="shared" ca="1" si="310"/>
        <v>334.83611060704118</v>
      </c>
      <c r="BJ518">
        <f t="shared" ca="1" si="311"/>
        <v>349.6011500761183</v>
      </c>
      <c r="BK518">
        <f t="shared" ca="1" si="312"/>
        <v>358.9192900098418</v>
      </c>
      <c r="BL518">
        <f t="shared" ca="1" si="313"/>
        <v>376.30372803869164</v>
      </c>
      <c r="BM518">
        <f t="shared" ca="1" si="314"/>
        <v>331.62894443226219</v>
      </c>
      <c r="BN518">
        <f t="shared" ca="1" si="315"/>
        <v>328.31089302376262</v>
      </c>
      <c r="BO518">
        <f t="shared" ca="1" si="316"/>
        <v>346.60522305452588</v>
      </c>
      <c r="BP518">
        <f t="shared" ca="1" si="317"/>
        <v>377.76893068533144</v>
      </c>
      <c r="BQ518">
        <f t="shared" ca="1" si="318"/>
        <v>369.79118416797667</v>
      </c>
      <c r="BR518">
        <f t="shared" ca="1" si="319"/>
        <v>399.46236919002348</v>
      </c>
      <c r="BS518">
        <f t="shared" ca="1" si="320"/>
        <v>413.33470642043392</v>
      </c>
      <c r="BT518">
        <f t="shared" ca="1" si="321"/>
        <v>439.15219312260444</v>
      </c>
      <c r="BU518">
        <f t="shared" ca="1" si="322"/>
        <v>467.52008005085918</v>
      </c>
      <c r="BV518" s="13">
        <f t="shared" ca="1" si="323"/>
        <v>484.73460543167431</v>
      </c>
      <c r="BW518" s="13">
        <f t="shared" ca="1" si="324"/>
        <v>246.712963417781</v>
      </c>
      <c r="BX518" s="20">
        <f t="shared" ca="1" si="325"/>
        <v>24</v>
      </c>
      <c r="BY518" s="20">
        <f t="shared" ca="1" si="326"/>
        <v>0</v>
      </c>
      <c r="BZ518" s="21">
        <f t="shared" ca="1" si="327"/>
        <v>1.0924468589577285</v>
      </c>
    </row>
    <row r="519" spans="1:78" x14ac:dyDescent="0.3">
      <c r="A519">
        <v>512</v>
      </c>
      <c r="B519">
        <f ca="1">_xlfn.NORM.S.INV(RAND())</f>
        <v>0.36682801540759019</v>
      </c>
      <c r="C519">
        <f ca="1">_xlfn.NORM.S.INV(RAND())</f>
        <v>0.25085123413745819</v>
      </c>
      <c r="D519">
        <f ca="1">_xlfn.NORM.S.INV(RAND())</f>
        <v>0.80972153599516661</v>
      </c>
      <c r="E519">
        <f ca="1">_xlfn.NORM.S.INV(RAND())</f>
        <v>2.1146414331145773</v>
      </c>
      <c r="F519">
        <f ca="1">_xlfn.NORM.S.INV(RAND())</f>
        <v>1.3244793670556811</v>
      </c>
      <c r="G519">
        <f ca="1">_xlfn.NORM.S.INV(RAND())</f>
        <v>-0.13649759479416135</v>
      </c>
      <c r="H519">
        <f ca="1">_xlfn.NORM.S.INV(RAND())</f>
        <v>1.4213835623135955</v>
      </c>
      <c r="I519">
        <f ca="1">_xlfn.NORM.S.INV(RAND())</f>
        <v>-0.49253558868398706</v>
      </c>
      <c r="J519">
        <f ca="1">_xlfn.NORM.S.INV(RAND())</f>
        <v>8.5853238256881764E-3</v>
      </c>
      <c r="K519">
        <f ca="1">_xlfn.NORM.S.INV(RAND())</f>
        <v>0.4043637326379127</v>
      </c>
      <c r="L519">
        <f ca="1">_xlfn.NORM.S.INV(RAND())</f>
        <v>-2.0692759879698843E-2</v>
      </c>
      <c r="M519">
        <f ca="1">_xlfn.NORM.S.INV(RAND())</f>
        <v>0.85710092550169092</v>
      </c>
      <c r="N519">
        <f ca="1">_xlfn.NORM.S.INV(RAND())</f>
        <v>8.5886186204280207E-2</v>
      </c>
      <c r="O519">
        <f ca="1">_xlfn.NORM.S.INV(RAND())</f>
        <v>-1.1717510115841323</v>
      </c>
      <c r="P519">
        <f ca="1">_xlfn.NORM.S.INV(RAND())</f>
        <v>-0.10298157445891916</v>
      </c>
      <c r="Q519">
        <f ca="1">_xlfn.NORM.S.INV(RAND())</f>
        <v>1.2639232512343188</v>
      </c>
      <c r="R519">
        <f ca="1">_xlfn.NORM.S.INV(RAND())</f>
        <v>-1.3370808607952627</v>
      </c>
      <c r="S519">
        <f ca="1">_xlfn.NORM.S.INV(RAND())</f>
        <v>-0.30471119056152235</v>
      </c>
      <c r="T519">
        <f ca="1">_xlfn.NORM.S.INV(RAND())</f>
        <v>0.17004010076946599</v>
      </c>
      <c r="U519">
        <f ca="1">_xlfn.NORM.S.INV(RAND())</f>
        <v>-1.6021140411596382</v>
      </c>
      <c r="V519">
        <f ca="1">_xlfn.NORM.S.INV(RAND())</f>
        <v>-0.1480917653879312</v>
      </c>
      <c r="W519">
        <f ca="1">_xlfn.NORM.S.INV(RAND())</f>
        <v>0.37381349052480267</v>
      </c>
      <c r="X519">
        <f ca="1">_xlfn.NORM.S.INV(RAND())</f>
        <v>-1.5416515911626112</v>
      </c>
      <c r="Y519">
        <f ca="1">_xlfn.NORM.S.INV(RAND())</f>
        <v>0.35696390312024201</v>
      </c>
      <c r="Z519">
        <f ca="1">_xlfn.NORM.S.INV(RAND())</f>
        <v>1.2823641407964577</v>
      </c>
      <c r="AA519">
        <f ca="1">_xlfn.NORM.S.INV(RAND())</f>
        <v>1.5594336141185015</v>
      </c>
      <c r="AB519">
        <f ca="1">_xlfn.NORM.S.INV(RAND())</f>
        <v>0.77157755207734091</v>
      </c>
      <c r="AC519">
        <f ca="1">_xlfn.NORM.S.INV(RAND())</f>
        <v>1.7733887768946528</v>
      </c>
      <c r="AD519">
        <f ca="1">_xlfn.NORM.S.INV(RAND())</f>
        <v>0.48958445810912227</v>
      </c>
      <c r="AE519">
        <f ca="1">_xlfn.NORM.S.INV(RAND())</f>
        <v>-0.6107591678573927</v>
      </c>
      <c r="AF519">
        <f ca="1">_xlfn.NORM.S.INV(RAND())</f>
        <v>-0.14687528815717243</v>
      </c>
      <c r="AG519">
        <f ca="1">_xlfn.NORM.S.INV(RAND())</f>
        <v>2.3420341030335514</v>
      </c>
      <c r="AH519">
        <f ca="1">_xlfn.NORM.S.INV(RAND())</f>
        <v>1.5102237260465357</v>
      </c>
      <c r="AI519">
        <f ca="1">_xlfn.NORM.S.INV(RAND())</f>
        <v>0.92811373496509331</v>
      </c>
      <c r="AJ519">
        <f ca="1">_xlfn.NORM.S.INV(RAND())</f>
        <v>0.27037489642562434</v>
      </c>
      <c r="AK519">
        <f ca="1">_xlfn.NORM.S.INV(RAND())</f>
        <v>0.91793176568577872</v>
      </c>
      <c r="AL519" s="13">
        <f t="shared" si="287"/>
        <v>360</v>
      </c>
      <c r="AM519">
        <f t="shared" ca="1" si="288"/>
        <v>367.55250901791436</v>
      </c>
      <c r="AN519">
        <f t="shared" ca="1" si="289"/>
        <v>372.75912226273914</v>
      </c>
      <c r="AO519">
        <f t="shared" ca="1" si="290"/>
        <v>390.43638685399782</v>
      </c>
      <c r="AP519">
        <f t="shared" ca="1" si="291"/>
        <v>440.95254750401728</v>
      </c>
      <c r="AQ519">
        <f t="shared" ca="1" si="292"/>
        <v>475.79612462510204</v>
      </c>
      <c r="AR519">
        <f t="shared" ca="1" si="293"/>
        <v>471.86460654369392</v>
      </c>
      <c r="AS519">
        <f t="shared" ca="1" si="294"/>
        <v>512.00738330787544</v>
      </c>
      <c r="AT519">
        <f t="shared" ca="1" si="295"/>
        <v>497.44541068947927</v>
      </c>
      <c r="AU519">
        <f t="shared" ca="1" si="296"/>
        <v>497.48471402880233</v>
      </c>
      <c r="AV519">
        <f t="shared" ca="1" si="297"/>
        <v>509.02346458982447</v>
      </c>
      <c r="AW519">
        <f t="shared" ca="1" si="298"/>
        <v>508.20390313185339</v>
      </c>
      <c r="AX519">
        <f t="shared" ca="1" si="299"/>
        <v>533.76241781677174</v>
      </c>
      <c r="AY519">
        <f t="shared" ca="1" si="300"/>
        <v>536.19226714377783</v>
      </c>
      <c r="AZ519">
        <f t="shared" ca="1" si="301"/>
        <v>500.90930725032399</v>
      </c>
      <c r="BA519">
        <f t="shared" ca="1" si="302"/>
        <v>497.73248332158045</v>
      </c>
      <c r="BB519">
        <f t="shared" ca="1" si="303"/>
        <v>535.18834243177355</v>
      </c>
      <c r="BC519">
        <f t="shared" ca="1" si="304"/>
        <v>495.22175924140549</v>
      </c>
      <c r="BD519">
        <f t="shared" ca="1" si="305"/>
        <v>486.38305149595112</v>
      </c>
      <c r="BE519">
        <f t="shared" ca="1" si="306"/>
        <v>490.97690419418706</v>
      </c>
      <c r="BF519">
        <f t="shared" ca="1" si="307"/>
        <v>447.41309799263934</v>
      </c>
      <c r="BG519">
        <f t="shared" ca="1" si="308"/>
        <v>443.41919010962687</v>
      </c>
      <c r="BH519">
        <f t="shared" ca="1" si="309"/>
        <v>452.90438880720387</v>
      </c>
      <c r="BI519">
        <f t="shared" ca="1" si="310"/>
        <v>414.1619488737133</v>
      </c>
      <c r="BJ519">
        <f t="shared" ca="1" si="311"/>
        <v>422.60998484400739</v>
      </c>
      <c r="BK519">
        <f t="shared" ca="1" si="312"/>
        <v>454.8967151897229</v>
      </c>
      <c r="BL519">
        <f t="shared" ca="1" si="313"/>
        <v>497.54582784244155</v>
      </c>
      <c r="BM519">
        <f t="shared" ca="1" si="314"/>
        <v>519.99440541225226</v>
      </c>
      <c r="BN519">
        <f t="shared" ca="1" si="315"/>
        <v>575.81592490319656</v>
      </c>
      <c r="BO519">
        <f t="shared" ca="1" si="316"/>
        <v>592.07750090208208</v>
      </c>
      <c r="BP519">
        <f t="shared" ca="1" si="317"/>
        <v>571.32525807821139</v>
      </c>
      <c r="BQ519">
        <f t="shared" ca="1" si="318"/>
        <v>566.26499685316639</v>
      </c>
      <c r="BR519">
        <f t="shared" ca="1" si="319"/>
        <v>647.98198579873269</v>
      </c>
      <c r="BS519">
        <f t="shared" ca="1" si="320"/>
        <v>706.72317263900641</v>
      </c>
      <c r="BT519">
        <f t="shared" ca="1" si="321"/>
        <v>745.31507011879228</v>
      </c>
      <c r="BU519">
        <f t="shared" ca="1" si="322"/>
        <v>756.72542815363681</v>
      </c>
      <c r="BV519" s="13">
        <f t="shared" ca="1" si="323"/>
        <v>797.57878973094807</v>
      </c>
      <c r="BW519" s="13">
        <f t="shared" ca="1" si="324"/>
        <v>360</v>
      </c>
      <c r="BX519" s="20">
        <f t="shared" ca="1" si="325"/>
        <v>6</v>
      </c>
      <c r="BY519" s="20">
        <f t="shared" ca="1" si="326"/>
        <v>0</v>
      </c>
      <c r="BZ519" s="21">
        <f t="shared" ca="1" si="327"/>
        <v>1.0245164171871852</v>
      </c>
    </row>
    <row r="520" spans="1:78" x14ac:dyDescent="0.3">
      <c r="A520">
        <v>513</v>
      </c>
      <c r="B520">
        <f ca="1">_xlfn.NORM.S.INV(RAND())</f>
        <v>-1.7848170034597997</v>
      </c>
      <c r="C520">
        <f ca="1">_xlfn.NORM.S.INV(RAND())</f>
        <v>-0.66492509833104163</v>
      </c>
      <c r="D520">
        <f ca="1">_xlfn.NORM.S.INV(RAND())</f>
        <v>1.5740187662566658</v>
      </c>
      <c r="E520">
        <f ca="1">_xlfn.NORM.S.INV(RAND())</f>
        <v>-0.85321463332164604</v>
      </c>
      <c r="F520">
        <f ca="1">_xlfn.NORM.S.INV(RAND())</f>
        <v>0.99718042329565704</v>
      </c>
      <c r="G520">
        <f ca="1">_xlfn.NORM.S.INV(RAND())</f>
        <v>-0.53826691315600494</v>
      </c>
      <c r="H520">
        <f ca="1">_xlfn.NORM.S.INV(RAND())</f>
        <v>0.88740625934776407</v>
      </c>
      <c r="I520">
        <f ca="1">_xlfn.NORM.S.INV(RAND())</f>
        <v>0.23850413266394441</v>
      </c>
      <c r="J520">
        <f ca="1">_xlfn.NORM.S.INV(RAND())</f>
        <v>0.85453911357928403</v>
      </c>
      <c r="K520">
        <f ca="1">_xlfn.NORM.S.INV(RAND())</f>
        <v>0.25745004002133864</v>
      </c>
      <c r="L520">
        <f ca="1">_xlfn.NORM.S.INV(RAND())</f>
        <v>1.0200611415102789</v>
      </c>
      <c r="M520">
        <f ca="1">_xlfn.NORM.S.INV(RAND())</f>
        <v>-0.84128543864337946</v>
      </c>
      <c r="N520">
        <f ca="1">_xlfn.NORM.S.INV(RAND())</f>
        <v>0.61014727440868388</v>
      </c>
      <c r="O520">
        <f ca="1">_xlfn.NORM.S.INV(RAND())</f>
        <v>8.3904874427609188E-2</v>
      </c>
      <c r="P520">
        <f ca="1">_xlfn.NORM.S.INV(RAND())</f>
        <v>1.1546651892410025</v>
      </c>
      <c r="Q520">
        <f ca="1">_xlfn.NORM.S.INV(RAND())</f>
        <v>1.3598397996509224</v>
      </c>
      <c r="R520">
        <f ca="1">_xlfn.NORM.S.INV(RAND())</f>
        <v>-0.49265770129225467</v>
      </c>
      <c r="S520">
        <f ca="1">_xlfn.NORM.S.INV(RAND())</f>
        <v>-0.29788606458459349</v>
      </c>
      <c r="T520">
        <f ca="1">_xlfn.NORM.S.INV(RAND())</f>
        <v>0.35206661849823018</v>
      </c>
      <c r="U520">
        <f ca="1">_xlfn.NORM.S.INV(RAND())</f>
        <v>-0.29420327149016051</v>
      </c>
      <c r="V520">
        <f ca="1">_xlfn.NORM.S.INV(RAND())</f>
        <v>-1.1270115953817401</v>
      </c>
      <c r="W520">
        <f ca="1">_xlfn.NORM.S.INV(RAND())</f>
        <v>-2.3073089640211975</v>
      </c>
      <c r="X520">
        <f ca="1">_xlfn.NORM.S.INV(RAND())</f>
        <v>0.10022723859434113</v>
      </c>
      <c r="Y520">
        <f ca="1">_xlfn.NORM.S.INV(RAND())</f>
        <v>-0.69796946563343287</v>
      </c>
      <c r="Z520">
        <f ca="1">_xlfn.NORM.S.INV(RAND())</f>
        <v>-0.83593503845026773</v>
      </c>
      <c r="AA520">
        <f ca="1">_xlfn.NORM.S.INV(RAND())</f>
        <v>-1.3516221104690103</v>
      </c>
      <c r="AB520">
        <f ca="1">_xlfn.NORM.S.INV(RAND())</f>
        <v>-0.56995977310869128</v>
      </c>
      <c r="AC520">
        <f ca="1">_xlfn.NORM.S.INV(RAND())</f>
        <v>0.15107375492594735</v>
      </c>
      <c r="AD520">
        <f ca="1">_xlfn.NORM.S.INV(RAND())</f>
        <v>-1.7787491458078377</v>
      </c>
      <c r="AE520">
        <f ca="1">_xlfn.NORM.S.INV(RAND())</f>
        <v>-1.7315489956245558</v>
      </c>
      <c r="AF520">
        <f ca="1">_xlfn.NORM.S.INV(RAND())</f>
        <v>1.2547235554822793</v>
      </c>
      <c r="AG520">
        <f ca="1">_xlfn.NORM.S.INV(RAND())</f>
        <v>-0.24256127573154576</v>
      </c>
      <c r="AH520">
        <f ca="1">_xlfn.NORM.S.INV(RAND())</f>
        <v>1.9664110077077943</v>
      </c>
      <c r="AI520">
        <f ca="1">_xlfn.NORM.S.INV(RAND())</f>
        <v>1.8501858760994048</v>
      </c>
      <c r="AJ520">
        <f ca="1">_xlfn.NORM.S.INV(RAND())</f>
        <v>-0.31478831583098216</v>
      </c>
      <c r="AK520">
        <f ca="1">_xlfn.NORM.S.INV(RAND())</f>
        <v>-0.33261541317082843</v>
      </c>
      <c r="AL520" s="13">
        <f t="shared" ref="AL520:AL583" si="328">S0</f>
        <v>360</v>
      </c>
      <c r="AM520">
        <f t="shared" ref="AM520:AM583" ca="1" si="329">AL520*EXP((r_rate-q_yield-0.5*vol_sigma^2)*ELS_dt+vol_sigma*SQRT(ELS_dt)*B520)</f>
        <v>324.61533834951359</v>
      </c>
      <c r="AN520">
        <f t="shared" ref="AN520:AN583" ca="1" si="330">AM520*EXP((r_rate-q_yield-0.5*vol_sigma^2)*ELS_dt+vol_sigma*SQRT(ELS_dt)*C520)</f>
        <v>312.25956215309395</v>
      </c>
      <c r="AO520">
        <f t="shared" ref="AO520:AO583" ca="1" si="331">AN520*EXP((r_rate-q_yield-0.5*vol_sigma^2)*ELS_dt+vol_sigma*SQRT(ELS_dt)*D520)</f>
        <v>341.82336297130996</v>
      </c>
      <c r="AP520">
        <f t="shared" ref="AP520:AP583" ca="1" si="332">AO520*EXP((r_rate-q_yield-0.5*vol_sigma^2)*ELS_dt+vol_sigma*SQRT(ELS_dt)*E520)</f>
        <v>325.25747017336295</v>
      </c>
      <c r="AQ520">
        <f t="shared" ref="AQ520:AQ583" ca="1" si="333">AP520*EXP((r_rate-q_yield-0.5*vol_sigma^2)*ELS_dt+vol_sigma*SQRT(ELS_dt)*F520)</f>
        <v>344.38928380674116</v>
      </c>
      <c r="AR520">
        <f t="shared" ref="AR520:AR583" ca="1" si="334">AQ520*EXP((r_rate-q_yield-0.5*vol_sigma^2)*ELS_dt+vol_sigma*SQRT(ELS_dt)*G520)</f>
        <v>333.71226349381243</v>
      </c>
      <c r="AS520">
        <f t="shared" ref="AS520:AS583" ca="1" si="335">AR520*EXP((r_rate-q_yield-0.5*vol_sigma^2)*ELS_dt+vol_sigma*SQRT(ELS_dt)*H520)</f>
        <v>351.10906185657547</v>
      </c>
      <c r="AT520">
        <f t="shared" ref="AT520:AT583" ca="1" si="336">AS520*EXP((r_rate-q_yield-0.5*vol_sigma^2)*ELS_dt+vol_sigma*SQRT(ELS_dt)*I520)</f>
        <v>355.8289965205866</v>
      </c>
      <c r="AU520">
        <f t="shared" ref="AU520:AU583" ca="1" si="337">AT520*EXP((r_rate-q_yield-0.5*vol_sigma^2)*ELS_dt+vol_sigma*SQRT(ELS_dt)*J520)</f>
        <v>373.66902311000996</v>
      </c>
      <c r="AV520">
        <f t="shared" ref="AV520:AV583" ca="1" si="338">AU520*EXP((r_rate-q_yield-0.5*vol_sigma^2)*ELS_dt+vol_sigma*SQRT(ELS_dt)*K520)</f>
        <v>379.10668603993764</v>
      </c>
      <c r="AW520">
        <f t="shared" ref="AW520:AW583" ca="1" si="339">AV520*EXP((r_rate-q_yield-0.5*vol_sigma^2)*ELS_dt+vol_sigma*SQRT(ELS_dt)*L520)</f>
        <v>401.93655379279704</v>
      </c>
      <c r="AX520">
        <f t="shared" ref="AX520:AX583" ca="1" si="340">AW520*EXP((r_rate-q_yield-0.5*vol_sigma^2)*ELS_dt+vol_sigma*SQRT(ELS_dt)*M520)</f>
        <v>382.72087809141055</v>
      </c>
      <c r="AY520">
        <f t="shared" ref="AY520:AY583" ca="1" si="341">AX520*EXP((r_rate-q_yield-0.5*vol_sigma^2)*ELS_dt+vol_sigma*SQRT(ELS_dt)*N520)</f>
        <v>396.27806465436277</v>
      </c>
      <c r="AZ520">
        <f t="shared" ref="AZ520:AZ583" ca="1" si="342">AY520*EXP((r_rate-q_yield-0.5*vol_sigma^2)*ELS_dt+vol_sigma*SQRT(ELS_dt)*O520)</f>
        <v>398.03650883819756</v>
      </c>
      <c r="BA520">
        <f t="shared" ref="BA520:BA583" ca="1" si="343">AZ520*EXP((r_rate-q_yield-0.5*vol_sigma^2)*ELS_dt+vol_sigma*SQRT(ELS_dt)*P520)</f>
        <v>425.29867675920792</v>
      </c>
      <c r="BB520">
        <f t="shared" ref="BB520:BB583" ca="1" si="344">BA520*EXP((r_rate-q_yield-0.5*vol_sigma^2)*ELS_dt+vol_sigma*SQRT(ELS_dt)*Q520)</f>
        <v>459.84313098038729</v>
      </c>
      <c r="BC520">
        <f t="shared" ref="BC520:BC583" ca="1" si="345">BB520*EXP((r_rate-q_yield-0.5*vol_sigma^2)*ELS_dt+vol_sigma*SQRT(ELS_dt)*R520)</f>
        <v>446.76160911163288</v>
      </c>
      <c r="BD520">
        <f t="shared" ref="BD520:BD583" ca="1" si="346">BC520*EXP((r_rate-q_yield-0.5*vol_sigma^2)*ELS_dt+vol_sigma*SQRT(ELS_dt)*S520)</f>
        <v>438.96075502383576</v>
      </c>
      <c r="BE520">
        <f t="shared" ref="BE520:BE583" ca="1" si="347">BD520*EXP((r_rate-q_yield-0.5*vol_sigma^2)*ELS_dt+vol_sigma*SQRT(ELS_dt)*T520)</f>
        <v>447.78800702112227</v>
      </c>
      <c r="BF520">
        <f t="shared" ref="BF520:BF583" ca="1" si="348">BE520*EXP((r_rate-q_yield-0.5*vol_sigma^2)*ELS_dt+vol_sigma*SQRT(ELS_dt)*U520)</f>
        <v>440.06279002877523</v>
      </c>
      <c r="BG520">
        <f t="shared" ref="BG520:BG583" ca="1" si="349">BF520*EXP((r_rate-q_yield-0.5*vol_sigma^2)*ELS_dt+vol_sigma*SQRT(ELS_dt)*V520)</f>
        <v>412.16869106302886</v>
      </c>
      <c r="BH520">
        <f t="shared" ref="BH520:BH583" ca="1" si="350">BG520*EXP((r_rate-q_yield-0.5*vol_sigma^2)*ELS_dt+vol_sigma*SQRT(ELS_dt)*W520)</f>
        <v>360.61232814887603</v>
      </c>
      <c r="BI520">
        <f t="shared" ref="BI520:BI583" ca="1" si="351">BH520*EXP((r_rate-q_yield-0.5*vol_sigma^2)*ELS_dt+vol_sigma*SQRT(ELS_dt)*X520)</f>
        <v>362.55400906272536</v>
      </c>
      <c r="BJ520">
        <f t="shared" ref="BJ520:BJ583" ca="1" si="352">BI520*EXP((r_rate-q_yield-0.5*vol_sigma^2)*ELS_dt+vol_sigma*SQRT(ELS_dt)*Y520)</f>
        <v>348.08945493792788</v>
      </c>
      <c r="BK520">
        <f t="shared" ref="BK520:BK583" ca="1" si="353">BJ520*EXP((r_rate-q_yield-0.5*vol_sigma^2)*ELS_dt+vol_sigma*SQRT(ELS_dt)*Z520)</f>
        <v>331.55048894775751</v>
      </c>
      <c r="BL520">
        <f t="shared" ref="BL520:BL583" ca="1" si="354">BK520*EXP((r_rate-q_yield-0.5*vol_sigma^2)*ELS_dt+vol_sigma*SQRT(ELS_dt)*AA520)</f>
        <v>306.53363763743357</v>
      </c>
      <c r="BM520">
        <f t="shared" ref="BM520:BM583" ca="1" si="355">BL520*EXP((r_rate-q_yield-0.5*vol_sigma^2)*ELS_dt+vol_sigma*SQRT(ELS_dt)*AB520)</f>
        <v>296.48724158313047</v>
      </c>
      <c r="BN520">
        <f t="shared" ref="BN520:BN583" ca="1" si="356">BM520*EXP((r_rate-q_yield-0.5*vol_sigma^2)*ELS_dt+vol_sigma*SQRT(ELS_dt)*AC520)</f>
        <v>298.95999488829352</v>
      </c>
      <c r="BO520">
        <f t="shared" ref="BO520:BO583" ca="1" si="357">BN520*EXP((r_rate-q_yield-0.5*vol_sigma^2)*ELS_dt+vol_sigma*SQRT(ELS_dt)*AD520)</f>
        <v>269.66945589913433</v>
      </c>
      <c r="BP520">
        <f t="shared" ref="BP520:BP583" ca="1" si="358">BO520*EXP((r_rate-q_yield-0.5*vol_sigma^2)*ELS_dt+vol_sigma*SQRT(ELS_dt)*AE520)</f>
        <v>243.91243234729166</v>
      </c>
      <c r="BQ520">
        <f t="shared" ref="BQ520:BQ583" ca="1" si="359">BP520*EXP((r_rate-q_yield-0.5*vol_sigma^2)*ELS_dt+vol_sigma*SQRT(ELS_dt)*AF520)</f>
        <v>262.12830788615332</v>
      </c>
      <c r="BR520">
        <f t="shared" ref="BR520:BR583" ca="1" si="360">BQ520*EXP((r_rate-q_yield-0.5*vol_sigma^2)*ELS_dt+vol_sigma*SQRT(ELS_dt)*AG520)</f>
        <v>258.37529511322998</v>
      </c>
      <c r="BS520">
        <f t="shared" ref="BS520:BS583" ca="1" si="361">BR520*EXP((r_rate-q_yield-0.5*vol_sigma^2)*ELS_dt+vol_sigma*SQRT(ELS_dt)*AH520)</f>
        <v>289.31824788536915</v>
      </c>
      <c r="BT520">
        <f t="shared" ref="BT520:BT583" ca="1" si="362">BS520*EXP((r_rate-q_yield-0.5*vol_sigma^2)*ELS_dt+vol_sigma*SQRT(ELS_dt)*AI520)</f>
        <v>321.80029480905404</v>
      </c>
      <c r="BU520">
        <f t="shared" ref="BU520:BU583" ca="1" si="363">BT520*EXP((r_rate-q_yield-0.5*vol_sigma^2)*ELS_dt+vol_sigma*SQRT(ELS_dt)*AJ520)</f>
        <v>315.87298043426364</v>
      </c>
      <c r="BV520" s="13">
        <f t="shared" ref="BV520:BV583" ca="1" si="364">BU520*EXP((r_rate-q_yield-0.5*vol_sigma^2)*ELS_dt+vol_sigma*SQRT(ELS_dt)*AK520)</f>
        <v>309.73588350229522</v>
      </c>
      <c r="BW520" s="13">
        <f t="shared" ref="BW520:BW583" ca="1" si="365">MIN(AL520:BV520)</f>
        <v>243.91243234729166</v>
      </c>
      <c r="BX520" s="20">
        <f t="shared" ref="BX520:BX583" ca="1" si="366">IF(AR520&gt;=ELS_autocall*S0,6,IF(AX520&gt;=ELS_autocall*S0,12,IF(BD520&gt;=ELS_autocall*S0,18,IF(BJ520&gt;=ELS_autocall*S0,24,IF(BP520&gt;=ELS_autocall*S0,30,IF(BV520&gt;=ELS_autocall*S0,36,0))))))</f>
        <v>12</v>
      </c>
      <c r="BY520" s="20">
        <f t="shared" ref="BY520:BY583" ca="1" si="367">IF(BW520&lt;=ELS_KI*S0,1,0)</f>
        <v>0</v>
      </c>
      <c r="BZ520" s="21">
        <f t="shared" ref="BZ520:BZ583" ca="1" si="368">IF(BX520&gt;0,(1+(BX520/12)*ELS_coupon)*EXP(-r_rate*BX520/12),IF(BY520=0,1,BV520/S0)*df_T_ELS)</f>
        <v>1.0480811762323889</v>
      </c>
    </row>
    <row r="521" spans="1:78" x14ac:dyDescent="0.3">
      <c r="A521">
        <v>514</v>
      </c>
      <c r="B521">
        <f ca="1">_xlfn.NORM.S.INV(RAND())</f>
        <v>-1.3703304829304466</v>
      </c>
      <c r="C521">
        <f ca="1">_xlfn.NORM.S.INV(RAND())</f>
        <v>0.28401709815430221</v>
      </c>
      <c r="D521">
        <f ca="1">_xlfn.NORM.S.INV(RAND())</f>
        <v>-0.77006724827824646</v>
      </c>
      <c r="E521">
        <f ca="1">_xlfn.NORM.S.INV(RAND())</f>
        <v>-0.51780764463153905</v>
      </c>
      <c r="F521">
        <f ca="1">_xlfn.NORM.S.INV(RAND())</f>
        <v>-0.12537617466050216</v>
      </c>
      <c r="G521">
        <f ca="1">_xlfn.NORM.S.INV(RAND())</f>
        <v>0.92438840861013827</v>
      </c>
      <c r="H521">
        <f ca="1">_xlfn.NORM.S.INV(RAND())</f>
        <v>0.98875322847586189</v>
      </c>
      <c r="I521">
        <f ca="1">_xlfn.NORM.S.INV(RAND())</f>
        <v>2.8767857199991074</v>
      </c>
      <c r="J521">
        <f ca="1">_xlfn.NORM.S.INV(RAND())</f>
        <v>-1.0689384397115456</v>
      </c>
      <c r="K521">
        <f ca="1">_xlfn.NORM.S.INV(RAND())</f>
        <v>0.9990533598550605</v>
      </c>
      <c r="L521">
        <f ca="1">_xlfn.NORM.S.INV(RAND())</f>
        <v>0.83432353698362727</v>
      </c>
      <c r="M521">
        <f ca="1">_xlfn.NORM.S.INV(RAND())</f>
        <v>0.17600615970421848</v>
      </c>
      <c r="N521">
        <f ca="1">_xlfn.NORM.S.INV(RAND())</f>
        <v>-5.5682112814515107E-2</v>
      </c>
      <c r="O521">
        <f ca="1">_xlfn.NORM.S.INV(RAND())</f>
        <v>-0.67098609706839407</v>
      </c>
      <c r="P521">
        <f ca="1">_xlfn.NORM.S.INV(RAND())</f>
        <v>1.4739174398606898</v>
      </c>
      <c r="Q521">
        <f ca="1">_xlfn.NORM.S.INV(RAND())</f>
        <v>-0.42545993454582598</v>
      </c>
      <c r="R521">
        <f ca="1">_xlfn.NORM.S.INV(RAND())</f>
        <v>-1.010754936651747</v>
      </c>
      <c r="S521">
        <f ca="1">_xlfn.NORM.S.INV(RAND())</f>
        <v>-4.1136396029150681E-2</v>
      </c>
      <c r="T521">
        <f ca="1">_xlfn.NORM.S.INV(RAND())</f>
        <v>1.0530988361842357</v>
      </c>
      <c r="U521">
        <f ca="1">_xlfn.NORM.S.INV(RAND())</f>
        <v>-0.61100311417865816</v>
      </c>
      <c r="V521">
        <f ca="1">_xlfn.NORM.S.INV(RAND())</f>
        <v>0.21564795784517679</v>
      </c>
      <c r="W521">
        <f ca="1">_xlfn.NORM.S.INV(RAND())</f>
        <v>-0.95137300588889639</v>
      </c>
      <c r="X521">
        <f ca="1">_xlfn.NORM.S.INV(RAND())</f>
        <v>-0.844858966107919</v>
      </c>
      <c r="Y521">
        <f ca="1">_xlfn.NORM.S.INV(RAND())</f>
        <v>0.66042266527019811</v>
      </c>
      <c r="Z521">
        <f ca="1">_xlfn.NORM.S.INV(RAND())</f>
        <v>0.75108623649769568</v>
      </c>
      <c r="AA521">
        <f ca="1">_xlfn.NORM.S.INV(RAND())</f>
        <v>0.97450376331429556</v>
      </c>
      <c r="AB521">
        <f ca="1">_xlfn.NORM.S.INV(RAND())</f>
        <v>-0.76162104345404169</v>
      </c>
      <c r="AC521">
        <f ca="1">_xlfn.NORM.S.INV(RAND())</f>
        <v>0.79939111017453879</v>
      </c>
      <c r="AD521">
        <f ca="1">_xlfn.NORM.S.INV(RAND())</f>
        <v>0.86988227184852362</v>
      </c>
      <c r="AE521">
        <f ca="1">_xlfn.NORM.S.INV(RAND())</f>
        <v>-0.12368955343039388</v>
      </c>
      <c r="AF521">
        <f ca="1">_xlfn.NORM.S.INV(RAND())</f>
        <v>0.12076204276255867</v>
      </c>
      <c r="AG521">
        <f ca="1">_xlfn.NORM.S.INV(RAND())</f>
        <v>0.93602742745198597</v>
      </c>
      <c r="AH521">
        <f ca="1">_xlfn.NORM.S.INV(RAND())</f>
        <v>-1.4311997884262473</v>
      </c>
      <c r="AI521">
        <f ca="1">_xlfn.NORM.S.INV(RAND())</f>
        <v>0.61360039098144203</v>
      </c>
      <c r="AJ521">
        <f ca="1">_xlfn.NORM.S.INV(RAND())</f>
        <v>1.3860141161004702</v>
      </c>
      <c r="AK521">
        <f ca="1">_xlfn.NORM.S.INV(RAND())</f>
        <v>0.38655498391504156</v>
      </c>
      <c r="AL521" s="13">
        <f t="shared" si="328"/>
        <v>360</v>
      </c>
      <c r="AM521">
        <f t="shared" ca="1" si="329"/>
        <v>332.47720370626143</v>
      </c>
      <c r="AN521">
        <f t="shared" ca="1" si="330"/>
        <v>337.83322805786059</v>
      </c>
      <c r="AO521">
        <f t="shared" ca="1" si="331"/>
        <v>323.00759782658218</v>
      </c>
      <c r="AP521">
        <f t="shared" ca="1" si="332"/>
        <v>313.36340038276688</v>
      </c>
      <c r="AQ521">
        <f t="shared" ca="1" si="333"/>
        <v>310.97367962748615</v>
      </c>
      <c r="AR521">
        <f t="shared" ca="1" si="334"/>
        <v>327.88443046846635</v>
      </c>
      <c r="AS521">
        <f t="shared" ca="1" si="335"/>
        <v>347.00189039580044</v>
      </c>
      <c r="AT521">
        <f t="shared" ca="1" si="336"/>
        <v>409.52783006726787</v>
      </c>
      <c r="AU521">
        <f t="shared" ca="1" si="337"/>
        <v>384.85744993592664</v>
      </c>
      <c r="AV521">
        <f t="shared" ca="1" si="338"/>
        <v>407.53903185044277</v>
      </c>
      <c r="AW521">
        <f t="shared" ca="1" si="339"/>
        <v>427.47240516690158</v>
      </c>
      <c r="AX521">
        <f t="shared" ca="1" si="340"/>
        <v>431.6585104937667</v>
      </c>
      <c r="AY521">
        <f t="shared" ca="1" si="341"/>
        <v>430.09379625626917</v>
      </c>
      <c r="AZ521">
        <f t="shared" ca="1" si="342"/>
        <v>413.57846254414471</v>
      </c>
      <c r="BA521">
        <f t="shared" ca="1" si="343"/>
        <v>450.12586564382264</v>
      </c>
      <c r="BB521">
        <f t="shared" ca="1" si="344"/>
        <v>439.02073207582293</v>
      </c>
      <c r="BC521">
        <f t="shared" ca="1" si="345"/>
        <v>413.96192769310403</v>
      </c>
      <c r="BD521">
        <f t="shared" ca="1" si="346"/>
        <v>412.80789105143964</v>
      </c>
      <c r="BE521">
        <f t="shared" ca="1" si="347"/>
        <v>438.50286827311515</v>
      </c>
      <c r="BF521">
        <f t="shared" ca="1" si="348"/>
        <v>423.12743776330854</v>
      </c>
      <c r="BG521">
        <f t="shared" ca="1" si="349"/>
        <v>428.25001788438971</v>
      </c>
      <c r="BH521">
        <f t="shared" ca="1" si="350"/>
        <v>405.19278499994903</v>
      </c>
      <c r="BI521">
        <f t="shared" ca="1" si="351"/>
        <v>385.74184268240282</v>
      </c>
      <c r="BJ521">
        <f t="shared" ca="1" si="352"/>
        <v>400.56706195324983</v>
      </c>
      <c r="BK521">
        <f t="shared" ca="1" si="353"/>
        <v>418.14510585702129</v>
      </c>
      <c r="BL521">
        <f t="shared" ca="1" si="354"/>
        <v>442.16134518498069</v>
      </c>
      <c r="BM521">
        <f t="shared" ca="1" si="355"/>
        <v>422.96353586914626</v>
      </c>
      <c r="BN521">
        <f t="shared" ca="1" si="356"/>
        <v>442.75748061072227</v>
      </c>
      <c r="BO521">
        <f t="shared" ca="1" si="357"/>
        <v>465.36785647015591</v>
      </c>
      <c r="BP521">
        <f t="shared" ca="1" si="358"/>
        <v>461.86391696123223</v>
      </c>
      <c r="BQ521">
        <f t="shared" ca="1" si="359"/>
        <v>464.90162719342561</v>
      </c>
      <c r="BR521">
        <f t="shared" ca="1" si="360"/>
        <v>490.51248428274664</v>
      </c>
      <c r="BS521">
        <f t="shared" ca="1" si="361"/>
        <v>451.4224990032597</v>
      </c>
      <c r="BT521">
        <f t="shared" ca="1" si="362"/>
        <v>467.50651024252772</v>
      </c>
      <c r="BU521">
        <f t="shared" ca="1" si="363"/>
        <v>506.24369798607694</v>
      </c>
      <c r="BV521" s="13">
        <f t="shared" ca="1" si="364"/>
        <v>517.45329282520618</v>
      </c>
      <c r="BW521" s="13">
        <f t="shared" ca="1" si="365"/>
        <v>310.97367962748615</v>
      </c>
      <c r="BX521" s="20">
        <f t="shared" ca="1" si="366"/>
        <v>12</v>
      </c>
      <c r="BY521" s="20">
        <f t="shared" ca="1" si="367"/>
        <v>0</v>
      </c>
      <c r="BZ521" s="21">
        <f t="shared" ca="1" si="368"/>
        <v>1.0480811762323889</v>
      </c>
    </row>
    <row r="522" spans="1:78" x14ac:dyDescent="0.3">
      <c r="A522">
        <v>515</v>
      </c>
      <c r="B522">
        <f ca="1">_xlfn.NORM.S.INV(RAND())</f>
        <v>0.19044502513569117</v>
      </c>
      <c r="C522">
        <f ca="1">_xlfn.NORM.S.INV(RAND())</f>
        <v>1.6824641507552434</v>
      </c>
      <c r="D522">
        <f ca="1">_xlfn.NORM.S.INV(RAND())</f>
        <v>0.39972116107747224</v>
      </c>
      <c r="E522">
        <f ca="1">_xlfn.NORM.S.INV(RAND())</f>
        <v>0.37028542598469599</v>
      </c>
      <c r="F522">
        <f ca="1">_xlfn.NORM.S.INV(RAND())</f>
        <v>-0.5289106008419201</v>
      </c>
      <c r="G522">
        <f ca="1">_xlfn.NORM.S.INV(RAND())</f>
        <v>0.13937893629692777</v>
      </c>
      <c r="H522">
        <f ca="1">_xlfn.NORM.S.INV(RAND())</f>
        <v>0.30005214161544452</v>
      </c>
      <c r="I522">
        <f ca="1">_xlfn.NORM.S.INV(RAND())</f>
        <v>0.86422122472800145</v>
      </c>
      <c r="J522">
        <f ca="1">_xlfn.NORM.S.INV(RAND())</f>
        <v>0.46491047539559238</v>
      </c>
      <c r="K522">
        <f ca="1">_xlfn.NORM.S.INV(RAND())</f>
        <v>-0.90160504574757361</v>
      </c>
      <c r="L522">
        <f ca="1">_xlfn.NORM.S.INV(RAND())</f>
        <v>1.6339853954129124</v>
      </c>
      <c r="M522">
        <f ca="1">_xlfn.NORM.S.INV(RAND())</f>
        <v>-0.82274706802019137</v>
      </c>
      <c r="N522">
        <f ca="1">_xlfn.NORM.S.INV(RAND())</f>
        <v>1.0858258874422986</v>
      </c>
      <c r="O522">
        <f ca="1">_xlfn.NORM.S.INV(RAND())</f>
        <v>0.89496292736195637</v>
      </c>
      <c r="P522">
        <f ca="1">_xlfn.NORM.S.INV(RAND())</f>
        <v>0.43493716037580565</v>
      </c>
      <c r="Q522">
        <f ca="1">_xlfn.NORM.S.INV(RAND())</f>
        <v>-8.2255471685419038E-2</v>
      </c>
      <c r="R522">
        <f ca="1">_xlfn.NORM.S.INV(RAND())</f>
        <v>1.4927184908143745</v>
      </c>
      <c r="S522">
        <f ca="1">_xlfn.NORM.S.INV(RAND())</f>
        <v>-0.95684544689316042</v>
      </c>
      <c r="T522">
        <f ca="1">_xlfn.NORM.S.INV(RAND())</f>
        <v>0.64037136784968984</v>
      </c>
      <c r="U522">
        <f ca="1">_xlfn.NORM.S.INV(RAND())</f>
        <v>0.29100604917308404</v>
      </c>
      <c r="V522">
        <f ca="1">_xlfn.NORM.S.INV(RAND())</f>
        <v>1.3477700971617388</v>
      </c>
      <c r="W522">
        <f ca="1">_xlfn.NORM.S.INV(RAND())</f>
        <v>0.85337798935070963</v>
      </c>
      <c r="X522">
        <f ca="1">_xlfn.NORM.S.INV(RAND())</f>
        <v>2.4691491500110366E-2</v>
      </c>
      <c r="Y522">
        <f ca="1">_xlfn.NORM.S.INV(RAND())</f>
        <v>-2.7664036383110844</v>
      </c>
      <c r="Z522">
        <f ca="1">_xlfn.NORM.S.INV(RAND())</f>
        <v>-0.93078814444445657</v>
      </c>
      <c r="AA522">
        <f ca="1">_xlfn.NORM.S.INV(RAND())</f>
        <v>-0.38423472559754995</v>
      </c>
      <c r="AB522">
        <f ca="1">_xlfn.NORM.S.INV(RAND())</f>
        <v>1.4337165084680359</v>
      </c>
      <c r="AC522">
        <f ca="1">_xlfn.NORM.S.INV(RAND())</f>
        <v>-1.4110382454731056</v>
      </c>
      <c r="AD522">
        <f ca="1">_xlfn.NORM.S.INV(RAND())</f>
        <v>9.9753112849646386E-2</v>
      </c>
      <c r="AE522">
        <f ca="1">_xlfn.NORM.S.INV(RAND())</f>
        <v>1.5425046310238621</v>
      </c>
      <c r="AF522">
        <f ca="1">_xlfn.NORM.S.INV(RAND())</f>
        <v>-1.0489312455213651</v>
      </c>
      <c r="AG522">
        <f ca="1">_xlfn.NORM.S.INV(RAND())</f>
        <v>-0.12316689085121488</v>
      </c>
      <c r="AH522">
        <f ca="1">_xlfn.NORM.S.INV(RAND())</f>
        <v>-1.8216798306950481</v>
      </c>
      <c r="AI522">
        <f ca="1">_xlfn.NORM.S.INV(RAND())</f>
        <v>0.5951601968220076</v>
      </c>
      <c r="AJ522">
        <f ca="1">_xlfn.NORM.S.INV(RAND())</f>
        <v>-0.45359105203533368</v>
      </c>
      <c r="AK522">
        <f ca="1">_xlfn.NORM.S.INV(RAND())</f>
        <v>-1.0790939990271995</v>
      </c>
      <c r="AL522" s="13">
        <f t="shared" si="328"/>
        <v>360</v>
      </c>
      <c r="AM522">
        <f t="shared" ca="1" si="329"/>
        <v>363.82854026619128</v>
      </c>
      <c r="AN522">
        <f t="shared" ca="1" si="330"/>
        <v>400.77619720805785</v>
      </c>
      <c r="AO522">
        <f t="shared" ca="1" si="331"/>
        <v>409.96197239138934</v>
      </c>
      <c r="AP522">
        <f t="shared" ca="1" si="332"/>
        <v>418.64620238098701</v>
      </c>
      <c r="AQ522">
        <f t="shared" ca="1" si="333"/>
        <v>405.88620743301499</v>
      </c>
      <c r="AR522">
        <f t="shared" ca="1" si="334"/>
        <v>408.99511942709285</v>
      </c>
      <c r="AS522">
        <f t="shared" ca="1" si="335"/>
        <v>415.96872403931252</v>
      </c>
      <c r="AT522">
        <f t="shared" ca="1" si="336"/>
        <v>437.06819862409219</v>
      </c>
      <c r="AU522">
        <f t="shared" ca="1" si="337"/>
        <v>448.77165548631166</v>
      </c>
      <c r="AV522">
        <f t="shared" ca="1" si="338"/>
        <v>425.83133376365572</v>
      </c>
      <c r="AW522">
        <f t="shared" ca="1" si="339"/>
        <v>467.76445215682241</v>
      </c>
      <c r="AX522">
        <f t="shared" ca="1" si="340"/>
        <v>445.8786684041234</v>
      </c>
      <c r="AY522">
        <f t="shared" ca="1" si="341"/>
        <v>474.52788870133037</v>
      </c>
      <c r="AZ522">
        <f t="shared" ca="1" si="342"/>
        <v>499.48343445411052</v>
      </c>
      <c r="BA522">
        <f t="shared" ca="1" si="343"/>
        <v>511.9714569179115</v>
      </c>
      <c r="BB522">
        <f t="shared" ca="1" si="344"/>
        <v>509.3335908937417</v>
      </c>
      <c r="BC522">
        <f t="shared" ca="1" si="345"/>
        <v>554.94480720431432</v>
      </c>
      <c r="BD522">
        <f t="shared" ca="1" si="346"/>
        <v>524.90038305326789</v>
      </c>
      <c r="BE522">
        <f t="shared" ca="1" si="347"/>
        <v>544.44323727853362</v>
      </c>
      <c r="BF522">
        <f t="shared" ca="1" si="348"/>
        <v>553.43718839003679</v>
      </c>
      <c r="BG522">
        <f t="shared" ca="1" si="349"/>
        <v>597.97272414097506</v>
      </c>
      <c r="BH522">
        <f t="shared" ca="1" si="350"/>
        <v>627.91089887290411</v>
      </c>
      <c r="BI522">
        <f t="shared" ca="1" si="351"/>
        <v>628.54471613263752</v>
      </c>
      <c r="BJ522">
        <f t="shared" ca="1" si="352"/>
        <v>535.53814384813256</v>
      </c>
      <c r="BK522">
        <f t="shared" ca="1" si="353"/>
        <v>507.307014931195</v>
      </c>
      <c r="BL522">
        <f t="shared" ca="1" si="354"/>
        <v>495.97022940305624</v>
      </c>
      <c r="BM522">
        <f t="shared" ca="1" si="355"/>
        <v>538.54706776796672</v>
      </c>
      <c r="BN522">
        <f t="shared" ca="1" si="356"/>
        <v>496.20636583639396</v>
      </c>
      <c r="BO522">
        <f t="shared" ca="1" si="357"/>
        <v>498.86448331200137</v>
      </c>
      <c r="BP522">
        <f t="shared" ca="1" si="358"/>
        <v>545.10277892512011</v>
      </c>
      <c r="BQ522">
        <f t="shared" ca="1" si="359"/>
        <v>512.85729121494285</v>
      </c>
      <c r="BR522">
        <f t="shared" ca="1" si="360"/>
        <v>509.01114453855871</v>
      </c>
      <c r="BS522">
        <f t="shared" ca="1" si="361"/>
        <v>458.00427152704316</v>
      </c>
      <c r="BT522">
        <f t="shared" ca="1" si="362"/>
        <v>473.81807209163378</v>
      </c>
      <c r="BU522">
        <f t="shared" ca="1" si="363"/>
        <v>461.37846690040118</v>
      </c>
      <c r="BV522" s="13">
        <f t="shared" ca="1" si="364"/>
        <v>433.33040100720837</v>
      </c>
      <c r="BW522" s="13">
        <f t="shared" ca="1" si="365"/>
        <v>360</v>
      </c>
      <c r="BX522" s="20">
        <f t="shared" ca="1" si="366"/>
        <v>6</v>
      </c>
      <c r="BY522" s="20">
        <f t="shared" ca="1" si="367"/>
        <v>0</v>
      </c>
      <c r="BZ522" s="21">
        <f t="shared" ca="1" si="368"/>
        <v>1.0245164171871852</v>
      </c>
    </row>
    <row r="523" spans="1:78" x14ac:dyDescent="0.3">
      <c r="A523">
        <v>516</v>
      </c>
      <c r="B523">
        <f ca="1">_xlfn.NORM.S.INV(RAND())</f>
        <v>1.7664238746735894</v>
      </c>
      <c r="C523">
        <f ca="1">_xlfn.NORM.S.INV(RAND())</f>
        <v>1.2811031086288223</v>
      </c>
      <c r="D523">
        <f ca="1">_xlfn.NORM.S.INV(RAND())</f>
        <v>1.2083330328639306</v>
      </c>
      <c r="E523">
        <f ca="1">_xlfn.NORM.S.INV(RAND())</f>
        <v>-0.38476859939730818</v>
      </c>
      <c r="F523">
        <f ca="1">_xlfn.NORM.S.INV(RAND())</f>
        <v>1.1684837421814229</v>
      </c>
      <c r="G523">
        <f ca="1">_xlfn.NORM.S.INV(RAND())</f>
        <v>-1.040762534372033</v>
      </c>
      <c r="H523">
        <f ca="1">_xlfn.NORM.S.INV(RAND())</f>
        <v>1.0476138402807766</v>
      </c>
      <c r="I523">
        <f ca="1">_xlfn.NORM.S.INV(RAND())</f>
        <v>-0.62906656147025175</v>
      </c>
      <c r="J523">
        <f ca="1">_xlfn.NORM.S.INV(RAND())</f>
        <v>-0.43659150578051842</v>
      </c>
      <c r="K523">
        <f ca="1">_xlfn.NORM.S.INV(RAND())</f>
        <v>-1.2997214612322421</v>
      </c>
      <c r="L523">
        <f ca="1">_xlfn.NORM.S.INV(RAND())</f>
        <v>0.88867951437966242</v>
      </c>
      <c r="M523">
        <f ca="1">_xlfn.NORM.S.INV(RAND())</f>
        <v>-2.2664235242340078</v>
      </c>
      <c r="N523">
        <f ca="1">_xlfn.NORM.S.INV(RAND())</f>
        <v>0.62415995037113758</v>
      </c>
      <c r="O523">
        <f ca="1">_xlfn.NORM.S.INV(RAND())</f>
        <v>-1.7542164536383829</v>
      </c>
      <c r="P523">
        <f ca="1">_xlfn.NORM.S.INV(RAND())</f>
        <v>-1.7339590800021669</v>
      </c>
      <c r="Q523">
        <f ca="1">_xlfn.NORM.S.INV(RAND())</f>
        <v>-0.70533499284952084</v>
      </c>
      <c r="R523">
        <f ca="1">_xlfn.NORM.S.INV(RAND())</f>
        <v>-0.60255881668243871</v>
      </c>
      <c r="S523">
        <f ca="1">_xlfn.NORM.S.INV(RAND())</f>
        <v>-2.1281264864982319</v>
      </c>
      <c r="T523">
        <f ca="1">_xlfn.NORM.S.INV(RAND())</f>
        <v>0.67537119104250498</v>
      </c>
      <c r="U523">
        <f ca="1">_xlfn.NORM.S.INV(RAND())</f>
        <v>0.60296864331066902</v>
      </c>
      <c r="V523">
        <f ca="1">_xlfn.NORM.S.INV(RAND())</f>
        <v>-0.69045523371853612</v>
      </c>
      <c r="W523">
        <f ca="1">_xlfn.NORM.S.INV(RAND())</f>
        <v>0.45303560112681057</v>
      </c>
      <c r="X523">
        <f ca="1">_xlfn.NORM.S.INV(RAND())</f>
        <v>-7.5770020211871764E-2</v>
      </c>
      <c r="Y523">
        <f ca="1">_xlfn.NORM.S.INV(RAND())</f>
        <v>-0.9561439261209197</v>
      </c>
      <c r="Z523">
        <f ca="1">_xlfn.NORM.S.INV(RAND())</f>
        <v>9.0397667279698085E-2</v>
      </c>
      <c r="AA523">
        <f ca="1">_xlfn.NORM.S.INV(RAND())</f>
        <v>0.26273656780639182</v>
      </c>
      <c r="AB523">
        <f ca="1">_xlfn.NORM.S.INV(RAND())</f>
        <v>-1.14461512661863</v>
      </c>
      <c r="AC523">
        <f ca="1">_xlfn.NORM.S.INV(RAND())</f>
        <v>-3.6133333158304339E-2</v>
      </c>
      <c r="AD523">
        <f ca="1">_xlfn.NORM.S.INV(RAND())</f>
        <v>1.2963608486053726</v>
      </c>
      <c r="AE523">
        <f ca="1">_xlfn.NORM.S.INV(RAND())</f>
        <v>0.30444894331493721</v>
      </c>
      <c r="AF523">
        <f ca="1">_xlfn.NORM.S.INV(RAND())</f>
        <v>-6.4508559893495646E-2</v>
      </c>
      <c r="AG523">
        <f ca="1">_xlfn.NORM.S.INV(RAND())</f>
        <v>-0.36843173281392799</v>
      </c>
      <c r="AH523">
        <f ca="1">_xlfn.NORM.S.INV(RAND())</f>
        <v>0.60980839595425407</v>
      </c>
      <c r="AI523">
        <f ca="1">_xlfn.NORM.S.INV(RAND())</f>
        <v>-1.3962162980064221</v>
      </c>
      <c r="AJ523">
        <f ca="1">_xlfn.NORM.S.INV(RAND())</f>
        <v>-0.28462555790328592</v>
      </c>
      <c r="AK523">
        <f ca="1">_xlfn.NORM.S.INV(RAND())</f>
        <v>-0.68857910250066134</v>
      </c>
      <c r="AL523" s="13">
        <f t="shared" si="328"/>
        <v>360</v>
      </c>
      <c r="AM523">
        <f t="shared" ca="1" si="329"/>
        <v>398.48581226092517</v>
      </c>
      <c r="AN523">
        <f t="shared" ca="1" si="330"/>
        <v>428.89826682341288</v>
      </c>
      <c r="AO523">
        <f t="shared" ca="1" si="331"/>
        <v>459.69637814584735</v>
      </c>
      <c r="AP523">
        <f t="shared" ca="1" si="332"/>
        <v>449.40969464458925</v>
      </c>
      <c r="AQ523">
        <f t="shared" ca="1" si="333"/>
        <v>480.57375143895564</v>
      </c>
      <c r="AR523">
        <f t="shared" ca="1" si="334"/>
        <v>452.35876187923424</v>
      </c>
      <c r="AS523">
        <f t="shared" ca="1" si="335"/>
        <v>480.36341526808758</v>
      </c>
      <c r="AT523">
        <f t="shared" ca="1" si="336"/>
        <v>463.0370585971072</v>
      </c>
      <c r="AU523">
        <f t="shared" ca="1" si="337"/>
        <v>451.32324038722908</v>
      </c>
      <c r="AV523">
        <f t="shared" ca="1" si="338"/>
        <v>418.52125694857972</v>
      </c>
      <c r="AW523">
        <f t="shared" ca="1" si="339"/>
        <v>440.3716153714081</v>
      </c>
      <c r="AX523">
        <f t="shared" ca="1" si="340"/>
        <v>386.19802691002917</v>
      </c>
      <c r="AY523">
        <f t="shared" ca="1" si="341"/>
        <v>400.20202650450341</v>
      </c>
      <c r="AZ523">
        <f t="shared" ca="1" si="342"/>
        <v>361.50399222134581</v>
      </c>
      <c r="BA523">
        <f t="shared" ca="1" si="343"/>
        <v>326.93005345200453</v>
      </c>
      <c r="BB523">
        <f t="shared" ca="1" si="344"/>
        <v>313.75331079793978</v>
      </c>
      <c r="BC523">
        <f t="shared" ca="1" si="345"/>
        <v>302.89966939484799</v>
      </c>
      <c r="BD523">
        <f t="shared" ca="1" si="346"/>
        <v>267.76708582974004</v>
      </c>
      <c r="BE523">
        <f t="shared" ca="1" si="347"/>
        <v>278.29826302694079</v>
      </c>
      <c r="BF523">
        <f t="shared" ca="1" si="348"/>
        <v>288.03706544863144</v>
      </c>
      <c r="BG523">
        <f t="shared" ca="1" si="349"/>
        <v>276.66546068898253</v>
      </c>
      <c r="BH523">
        <f t="shared" ca="1" si="350"/>
        <v>283.87909029675728</v>
      </c>
      <c r="BI523">
        <f t="shared" ca="1" si="351"/>
        <v>282.52220755018317</v>
      </c>
      <c r="BJ523">
        <f t="shared" ca="1" si="352"/>
        <v>267.23742522368445</v>
      </c>
      <c r="BK523">
        <f t="shared" ca="1" si="353"/>
        <v>268.52390493507704</v>
      </c>
      <c r="BL523">
        <f t="shared" ca="1" si="354"/>
        <v>272.51465093296849</v>
      </c>
      <c r="BM523">
        <f t="shared" ca="1" si="355"/>
        <v>254.98158471220938</v>
      </c>
      <c r="BN523">
        <f t="shared" ca="1" si="356"/>
        <v>254.34420822083592</v>
      </c>
      <c r="BO523">
        <f t="shared" ca="1" si="357"/>
        <v>273.99702863482537</v>
      </c>
      <c r="BP523">
        <f t="shared" ca="1" si="358"/>
        <v>278.73958621371202</v>
      </c>
      <c r="BQ523">
        <f t="shared" ca="1" si="359"/>
        <v>277.58769272709549</v>
      </c>
      <c r="BR523">
        <f t="shared" ca="1" si="360"/>
        <v>271.63216334500567</v>
      </c>
      <c r="BS523">
        <f t="shared" ca="1" si="361"/>
        <v>281.24873279872725</v>
      </c>
      <c r="BT523">
        <f t="shared" ca="1" si="362"/>
        <v>259.35873891689289</v>
      </c>
      <c r="BU523">
        <f t="shared" ca="1" si="363"/>
        <v>255.0252767544462</v>
      </c>
      <c r="BV523" s="13">
        <f t="shared" ca="1" si="364"/>
        <v>244.98350091862267</v>
      </c>
      <c r="BW523" s="13">
        <f t="shared" ca="1" si="365"/>
        <v>244.98350091862267</v>
      </c>
      <c r="BX523" s="20">
        <f t="shared" ca="1" si="366"/>
        <v>6</v>
      </c>
      <c r="BY523" s="20">
        <f t="shared" ca="1" si="367"/>
        <v>0</v>
      </c>
      <c r="BZ523" s="21">
        <f t="shared" ca="1" si="368"/>
        <v>1.0245164171871852</v>
      </c>
    </row>
    <row r="524" spans="1:78" x14ac:dyDescent="0.3">
      <c r="A524">
        <v>517</v>
      </c>
      <c r="B524">
        <f ca="1">_xlfn.NORM.S.INV(RAND())</f>
        <v>-0.46474820772818021</v>
      </c>
      <c r="C524">
        <f ca="1">_xlfn.NORM.S.INV(RAND())</f>
        <v>0.41745339694792999</v>
      </c>
      <c r="D524">
        <f ca="1">_xlfn.NORM.S.INV(RAND())</f>
        <v>-1.4221502083881425</v>
      </c>
      <c r="E524">
        <f ca="1">_xlfn.NORM.S.INV(RAND())</f>
        <v>-1.3501208952686869</v>
      </c>
      <c r="F524">
        <f ca="1">_xlfn.NORM.S.INV(RAND())</f>
        <v>-0.55365511452245986</v>
      </c>
      <c r="G524">
        <f ca="1">_xlfn.NORM.S.INV(RAND())</f>
        <v>-0.56071866486220345</v>
      </c>
      <c r="H524">
        <f ca="1">_xlfn.NORM.S.INV(RAND())</f>
        <v>-0.43519713403534233</v>
      </c>
      <c r="I524">
        <f ca="1">_xlfn.NORM.S.INV(RAND())</f>
        <v>-0.11639573356555635</v>
      </c>
      <c r="J524">
        <f ca="1">_xlfn.NORM.S.INV(RAND())</f>
        <v>-0.44454447260046076</v>
      </c>
      <c r="K524">
        <f ca="1">_xlfn.NORM.S.INV(RAND())</f>
        <v>0.25580564236051445</v>
      </c>
      <c r="L524">
        <f ca="1">_xlfn.NORM.S.INV(RAND())</f>
        <v>-0.14421908723281299</v>
      </c>
      <c r="M524">
        <f ca="1">_xlfn.NORM.S.INV(RAND())</f>
        <v>-0.86139945415786634</v>
      </c>
      <c r="N524">
        <f ca="1">_xlfn.NORM.S.INV(RAND())</f>
        <v>-1.1306537430627126</v>
      </c>
      <c r="O524">
        <f ca="1">_xlfn.NORM.S.INV(RAND())</f>
        <v>-0.74637964847118188</v>
      </c>
      <c r="P524">
        <f ca="1">_xlfn.NORM.S.INV(RAND())</f>
        <v>0.47510626762684416</v>
      </c>
      <c r="Q524">
        <f ca="1">_xlfn.NORM.S.INV(RAND())</f>
        <v>3.5037408383838961E-3</v>
      </c>
      <c r="R524">
        <f ca="1">_xlfn.NORM.S.INV(RAND())</f>
        <v>0.7674637373414509</v>
      </c>
      <c r="S524">
        <f ca="1">_xlfn.NORM.S.INV(RAND())</f>
        <v>-0.57456967292745975</v>
      </c>
      <c r="T524">
        <f ca="1">_xlfn.NORM.S.INV(RAND())</f>
        <v>-1.1307730132857645</v>
      </c>
      <c r="U524">
        <f ca="1">_xlfn.NORM.S.INV(RAND())</f>
        <v>2.1404451315666555</v>
      </c>
      <c r="V524">
        <f ca="1">_xlfn.NORM.S.INV(RAND())</f>
        <v>1.5833082707927328</v>
      </c>
      <c r="W524">
        <f ca="1">_xlfn.NORM.S.INV(RAND())</f>
        <v>0.9162242682388837</v>
      </c>
      <c r="X524">
        <f ca="1">_xlfn.NORM.S.INV(RAND())</f>
        <v>-9.0633987207636726E-2</v>
      </c>
      <c r="Y524">
        <f ca="1">_xlfn.NORM.S.INV(RAND())</f>
        <v>-2.2425592824417646</v>
      </c>
      <c r="Z524">
        <f ca="1">_xlfn.NORM.S.INV(RAND())</f>
        <v>2.6552986754521206</v>
      </c>
      <c r="AA524">
        <f ca="1">_xlfn.NORM.S.INV(RAND())</f>
        <v>0.73370577892570377</v>
      </c>
      <c r="AB524">
        <f ca="1">_xlfn.NORM.S.INV(RAND())</f>
        <v>0.33304871703669903</v>
      </c>
      <c r="AC524">
        <f ca="1">_xlfn.NORM.S.INV(RAND())</f>
        <v>1.281282534440596</v>
      </c>
      <c r="AD524">
        <f ca="1">_xlfn.NORM.S.INV(RAND())</f>
        <v>3.4467494440836603E-3</v>
      </c>
      <c r="AE524">
        <f ca="1">_xlfn.NORM.S.INV(RAND())</f>
        <v>0.45400395475046634</v>
      </c>
      <c r="AF524">
        <f ca="1">_xlfn.NORM.S.INV(RAND())</f>
        <v>0.87178187094874815</v>
      </c>
      <c r="AG524">
        <f ca="1">_xlfn.NORM.S.INV(RAND())</f>
        <v>0.12116032162935424</v>
      </c>
      <c r="AH524">
        <f ca="1">_xlfn.NORM.S.INV(RAND())</f>
        <v>-0.61450831189353661</v>
      </c>
      <c r="AI524">
        <f ca="1">_xlfn.NORM.S.INV(RAND())</f>
        <v>1.4886436753762529</v>
      </c>
      <c r="AJ524">
        <f ca="1">_xlfn.NORM.S.INV(RAND())</f>
        <v>-0.21593691485786687</v>
      </c>
      <c r="AK524">
        <f ca="1">_xlfn.NORM.S.INV(RAND())</f>
        <v>-0.45996441796983806</v>
      </c>
      <c r="AL524" s="13">
        <f t="shared" si="328"/>
        <v>360</v>
      </c>
      <c r="AM524">
        <f t="shared" ca="1" si="329"/>
        <v>350.32283480322872</v>
      </c>
      <c r="AN524">
        <f t="shared" ca="1" si="330"/>
        <v>358.71927935358849</v>
      </c>
      <c r="AO524">
        <f t="shared" ca="1" si="331"/>
        <v>330.30470724314722</v>
      </c>
      <c r="AP524">
        <f t="shared" ca="1" si="332"/>
        <v>305.40832471555734</v>
      </c>
      <c r="AQ524">
        <f t="shared" ca="1" si="333"/>
        <v>295.67701446105428</v>
      </c>
      <c r="AR524">
        <f t="shared" ca="1" si="334"/>
        <v>286.13906025814981</v>
      </c>
      <c r="AS524">
        <f t="shared" ca="1" si="335"/>
        <v>278.92282549112593</v>
      </c>
      <c r="AT524">
        <f t="shared" ca="1" si="336"/>
        <v>276.9393017550035</v>
      </c>
      <c r="AU524">
        <f t="shared" ca="1" si="337"/>
        <v>269.80943167261813</v>
      </c>
      <c r="AV524">
        <f t="shared" ca="1" si="338"/>
        <v>273.70973407073114</v>
      </c>
      <c r="AW524">
        <f t="shared" ca="1" si="339"/>
        <v>271.32707734729661</v>
      </c>
      <c r="AX524">
        <f t="shared" ca="1" si="340"/>
        <v>258.05569488412465</v>
      </c>
      <c r="AY524">
        <f t="shared" ca="1" si="341"/>
        <v>241.6475941491845</v>
      </c>
      <c r="AZ524">
        <f t="shared" ca="1" si="342"/>
        <v>231.35921050312629</v>
      </c>
      <c r="BA524">
        <f t="shared" ca="1" si="343"/>
        <v>237.69423790456713</v>
      </c>
      <c r="BB524">
        <f t="shared" ca="1" si="344"/>
        <v>237.64328692822363</v>
      </c>
      <c r="BC524">
        <f t="shared" ca="1" si="345"/>
        <v>248.30643981608705</v>
      </c>
      <c r="BD524">
        <f t="shared" ca="1" si="346"/>
        <v>240.10448087858876</v>
      </c>
      <c r="BE524">
        <f t="shared" ca="1" si="347"/>
        <v>224.83623406105846</v>
      </c>
      <c r="BF524">
        <f t="shared" ca="1" si="348"/>
        <v>254.30498605082678</v>
      </c>
      <c r="BG524">
        <f t="shared" ca="1" si="349"/>
        <v>278.53116555963544</v>
      </c>
      <c r="BH524">
        <f t="shared" ca="1" si="350"/>
        <v>293.53929788510317</v>
      </c>
      <c r="BI524">
        <f t="shared" ca="1" si="351"/>
        <v>291.88564590012192</v>
      </c>
      <c r="BJ524">
        <f t="shared" ca="1" si="352"/>
        <v>256.33141952778254</v>
      </c>
      <c r="BK524">
        <f t="shared" ca="1" si="353"/>
        <v>298.67567586147584</v>
      </c>
      <c r="BL524">
        <f t="shared" ca="1" si="354"/>
        <v>311.46972571760307</v>
      </c>
      <c r="BM524">
        <f t="shared" ca="1" si="355"/>
        <v>317.38452607385329</v>
      </c>
      <c r="BN524">
        <f t="shared" ca="1" si="356"/>
        <v>341.61086572045008</v>
      </c>
      <c r="BO524">
        <f t="shared" ca="1" si="357"/>
        <v>341.53651588962686</v>
      </c>
      <c r="BP524">
        <f t="shared" ca="1" si="358"/>
        <v>350.46115225509044</v>
      </c>
      <c r="BQ524">
        <f t="shared" ca="1" si="359"/>
        <v>368.39861623693298</v>
      </c>
      <c r="BR524">
        <f t="shared" ca="1" si="360"/>
        <v>370.83012586988735</v>
      </c>
      <c r="BS524">
        <f t="shared" ca="1" si="361"/>
        <v>357.7551290852536</v>
      </c>
      <c r="BT524">
        <f t="shared" ca="1" si="362"/>
        <v>389.70068550579589</v>
      </c>
      <c r="BU524">
        <f t="shared" ca="1" si="363"/>
        <v>384.71206876164467</v>
      </c>
      <c r="BV524" s="13">
        <f t="shared" ca="1" si="364"/>
        <v>374.47403062400633</v>
      </c>
      <c r="BW524" s="13">
        <f t="shared" ca="1" si="365"/>
        <v>224.83623406105846</v>
      </c>
      <c r="BX524" s="20">
        <f t="shared" ca="1" si="366"/>
        <v>30</v>
      </c>
      <c r="BY524" s="20">
        <f t="shared" ca="1" si="367"/>
        <v>0</v>
      </c>
      <c r="BZ524" s="21">
        <f t="shared" ca="1" si="368"/>
        <v>1.1132921835942633</v>
      </c>
    </row>
    <row r="525" spans="1:78" x14ac:dyDescent="0.3">
      <c r="A525">
        <v>518</v>
      </c>
      <c r="B525">
        <f ca="1">_xlfn.NORM.S.INV(RAND())</f>
        <v>-0.3554900351020967</v>
      </c>
      <c r="C525">
        <f ca="1">_xlfn.NORM.S.INV(RAND())</f>
        <v>0.63567705797229768</v>
      </c>
      <c r="D525">
        <f ca="1">_xlfn.NORM.S.INV(RAND())</f>
        <v>-0.99029388522857276</v>
      </c>
      <c r="E525">
        <f ca="1">_xlfn.NORM.S.INV(RAND())</f>
        <v>0.19706523683184238</v>
      </c>
      <c r="F525">
        <f ca="1">_xlfn.NORM.S.INV(RAND())</f>
        <v>0.16436743052378255</v>
      </c>
      <c r="G525">
        <f ca="1">_xlfn.NORM.S.INV(RAND())</f>
        <v>0.32364096774931889</v>
      </c>
      <c r="H525">
        <f ca="1">_xlfn.NORM.S.INV(RAND())</f>
        <v>0.47004833300406018</v>
      </c>
      <c r="I525">
        <f ca="1">_xlfn.NORM.S.INV(RAND())</f>
        <v>0.7741874482247102</v>
      </c>
      <c r="J525">
        <f ca="1">_xlfn.NORM.S.INV(RAND())</f>
        <v>2.5084452963115291</v>
      </c>
      <c r="K525">
        <f ca="1">_xlfn.NORM.S.INV(RAND())</f>
        <v>-1.1759246694085015</v>
      </c>
      <c r="L525">
        <f ca="1">_xlfn.NORM.S.INV(RAND())</f>
        <v>0.24218256492865542</v>
      </c>
      <c r="M525">
        <f ca="1">_xlfn.NORM.S.INV(RAND())</f>
        <v>0.58397614924261598</v>
      </c>
      <c r="N525">
        <f ca="1">_xlfn.NORM.S.INV(RAND())</f>
        <v>-0.37207555502720052</v>
      </c>
      <c r="O525">
        <f ca="1">_xlfn.NORM.S.INV(RAND())</f>
        <v>0.53556462050913234</v>
      </c>
      <c r="P525">
        <f ca="1">_xlfn.NORM.S.INV(RAND())</f>
        <v>-1.4131667011077975</v>
      </c>
      <c r="Q525">
        <f ca="1">_xlfn.NORM.S.INV(RAND())</f>
        <v>3.9767755973679653E-2</v>
      </c>
      <c r="R525">
        <f ca="1">_xlfn.NORM.S.INV(RAND())</f>
        <v>-2.7753410083498191</v>
      </c>
      <c r="S525">
        <f ca="1">_xlfn.NORM.S.INV(RAND())</f>
        <v>-0.65284099675866702</v>
      </c>
      <c r="T525">
        <f ca="1">_xlfn.NORM.S.INV(RAND())</f>
        <v>1.8955607726132213</v>
      </c>
      <c r="U525">
        <f ca="1">_xlfn.NORM.S.INV(RAND())</f>
        <v>-1.6071040936563514</v>
      </c>
      <c r="V525">
        <f ca="1">_xlfn.NORM.S.INV(RAND())</f>
        <v>0.35721327613358028</v>
      </c>
      <c r="W525">
        <f ca="1">_xlfn.NORM.S.INV(RAND())</f>
        <v>-0.1464434033237339</v>
      </c>
      <c r="X525">
        <f ca="1">_xlfn.NORM.S.INV(RAND())</f>
        <v>1.2967196173461661</v>
      </c>
      <c r="Y525">
        <f ca="1">_xlfn.NORM.S.INV(RAND())</f>
        <v>-0.99893159910355533</v>
      </c>
      <c r="Z525">
        <f ca="1">_xlfn.NORM.S.INV(RAND())</f>
        <v>2.1229570027381053</v>
      </c>
      <c r="AA525">
        <f ca="1">_xlfn.NORM.S.INV(RAND())</f>
        <v>0.67051297576211855</v>
      </c>
      <c r="AB525">
        <f ca="1">_xlfn.NORM.S.INV(RAND())</f>
        <v>1.0738248581848675</v>
      </c>
      <c r="AC525">
        <f ca="1">_xlfn.NORM.S.INV(RAND())</f>
        <v>0.48141448929565456</v>
      </c>
      <c r="AD525">
        <f ca="1">_xlfn.NORM.S.INV(RAND())</f>
        <v>-0.14846042053022876</v>
      </c>
      <c r="AE525">
        <f ca="1">_xlfn.NORM.S.INV(RAND())</f>
        <v>1.2196710337917831</v>
      </c>
      <c r="AF525">
        <f ca="1">_xlfn.NORM.S.INV(RAND())</f>
        <v>-0.48271209280798272</v>
      </c>
      <c r="AG525">
        <f ca="1">_xlfn.NORM.S.INV(RAND())</f>
        <v>1.2676539079305746</v>
      </c>
      <c r="AH525">
        <f ca="1">_xlfn.NORM.S.INV(RAND())</f>
        <v>-2.1157268039396095</v>
      </c>
      <c r="AI525">
        <f ca="1">_xlfn.NORM.S.INV(RAND())</f>
        <v>-0.29463839351460891</v>
      </c>
      <c r="AJ525">
        <f ca="1">_xlfn.NORM.S.INV(RAND())</f>
        <v>0.27384262044127028</v>
      </c>
      <c r="AK525">
        <f ca="1">_xlfn.NORM.S.INV(RAND())</f>
        <v>-0.61428598867090745</v>
      </c>
      <c r="AL525" s="13">
        <f t="shared" si="328"/>
        <v>360</v>
      </c>
      <c r="AM525">
        <f t="shared" ca="1" si="329"/>
        <v>352.53966404562971</v>
      </c>
      <c r="AN525">
        <f t="shared" ca="1" si="330"/>
        <v>365.56617034683649</v>
      </c>
      <c r="AO525">
        <f t="shared" ca="1" si="331"/>
        <v>345.10751033172096</v>
      </c>
      <c r="AP525">
        <f t="shared" ca="1" si="332"/>
        <v>348.91100606025941</v>
      </c>
      <c r="AQ525">
        <f t="shared" ca="1" si="333"/>
        <v>352.09111237629094</v>
      </c>
      <c r="AR525">
        <f t="shared" ca="1" si="334"/>
        <v>358.58249222339975</v>
      </c>
      <c r="AS525">
        <f t="shared" ca="1" si="335"/>
        <v>368.29355496930185</v>
      </c>
      <c r="AT525">
        <f t="shared" ca="1" si="336"/>
        <v>384.96845289201605</v>
      </c>
      <c r="AU525">
        <f t="shared" ca="1" si="337"/>
        <v>444.77559782694567</v>
      </c>
      <c r="AV525">
        <f t="shared" ca="1" si="338"/>
        <v>415.40800063087772</v>
      </c>
      <c r="AW525">
        <f t="shared" ca="1" si="339"/>
        <v>421.08171892656225</v>
      </c>
      <c r="AX525">
        <f t="shared" ca="1" si="340"/>
        <v>435.33947698424527</v>
      </c>
      <c r="AY525">
        <f t="shared" ca="1" si="341"/>
        <v>425.9098374703392</v>
      </c>
      <c r="AZ525">
        <f t="shared" ca="1" si="342"/>
        <v>439.10204984893608</v>
      </c>
      <c r="BA525">
        <f t="shared" ca="1" si="343"/>
        <v>404.53002519090853</v>
      </c>
      <c r="BB525">
        <f t="shared" ca="1" si="344"/>
        <v>405.29098372262575</v>
      </c>
      <c r="BC525">
        <f t="shared" ca="1" si="345"/>
        <v>345.14141547020398</v>
      </c>
      <c r="BD525">
        <f t="shared" ca="1" si="346"/>
        <v>332.23607110188271</v>
      </c>
      <c r="BE525">
        <f t="shared" ca="1" si="347"/>
        <v>370.5058964066601</v>
      </c>
      <c r="BF525">
        <f t="shared" ca="1" si="348"/>
        <v>337.5340839050636</v>
      </c>
      <c r="BG525">
        <f t="shared" ca="1" si="349"/>
        <v>344.42403081624224</v>
      </c>
      <c r="BH525">
        <f t="shared" ca="1" si="350"/>
        <v>341.38195924439952</v>
      </c>
      <c r="BI525">
        <f t="shared" ca="1" si="351"/>
        <v>367.76768235056625</v>
      </c>
      <c r="BJ525">
        <f t="shared" ca="1" si="352"/>
        <v>347.01271829596408</v>
      </c>
      <c r="BK525">
        <f t="shared" ca="1" si="353"/>
        <v>392.0987590685408</v>
      </c>
      <c r="BL525">
        <f t="shared" ca="1" si="354"/>
        <v>407.4055645943883</v>
      </c>
      <c r="BM525">
        <f t="shared" ca="1" si="355"/>
        <v>433.28244051741893</v>
      </c>
      <c r="BN525">
        <f t="shared" ca="1" si="356"/>
        <v>445.30863998538791</v>
      </c>
      <c r="BO525">
        <f t="shared" ca="1" si="357"/>
        <v>441.32412451745091</v>
      </c>
      <c r="BP525">
        <f t="shared" ca="1" si="358"/>
        <v>473.32424214920542</v>
      </c>
      <c r="BQ525">
        <f t="shared" ca="1" si="359"/>
        <v>460.12334400274523</v>
      </c>
      <c r="BR525">
        <f t="shared" ca="1" si="360"/>
        <v>494.85557806258709</v>
      </c>
      <c r="BS525">
        <f t="shared" ca="1" si="361"/>
        <v>437.77179029145407</v>
      </c>
      <c r="BT525">
        <f t="shared" ca="1" si="362"/>
        <v>430.20856484318369</v>
      </c>
      <c r="BU525">
        <f t="shared" ca="1" si="363"/>
        <v>436.88227709771144</v>
      </c>
      <c r="BV525" s="13">
        <f t="shared" ca="1" si="364"/>
        <v>421.48377585461355</v>
      </c>
      <c r="BW525" s="13">
        <f t="shared" ca="1" si="365"/>
        <v>332.23607110188271</v>
      </c>
      <c r="BX525" s="20">
        <f t="shared" ca="1" si="366"/>
        <v>6</v>
      </c>
      <c r="BY525" s="20">
        <f t="shared" ca="1" si="367"/>
        <v>0</v>
      </c>
      <c r="BZ525" s="21">
        <f t="shared" ca="1" si="368"/>
        <v>1.0245164171871852</v>
      </c>
    </row>
    <row r="526" spans="1:78" x14ac:dyDescent="0.3">
      <c r="A526">
        <v>519</v>
      </c>
      <c r="B526">
        <f ca="1">_xlfn.NORM.S.INV(RAND())</f>
        <v>-2.3131741041263965</v>
      </c>
      <c r="C526">
        <f ca="1">_xlfn.NORM.S.INV(RAND())</f>
        <v>-0.40860832041473383</v>
      </c>
      <c r="D526">
        <f ca="1">_xlfn.NORM.S.INV(RAND())</f>
        <v>1.5529086345730156</v>
      </c>
      <c r="E526">
        <f ca="1">_xlfn.NORM.S.INV(RAND())</f>
        <v>-1.1466901174637745</v>
      </c>
      <c r="F526">
        <f ca="1">_xlfn.NORM.S.INV(RAND())</f>
        <v>1.9865925652768461</v>
      </c>
      <c r="G526">
        <f ca="1">_xlfn.NORM.S.INV(RAND())</f>
        <v>0.38067602690820063</v>
      </c>
      <c r="H526">
        <f ca="1">_xlfn.NORM.S.INV(RAND())</f>
        <v>-1.4579666409921783</v>
      </c>
      <c r="I526">
        <f ca="1">_xlfn.NORM.S.INV(RAND())</f>
        <v>-0.57253127998247832</v>
      </c>
      <c r="J526">
        <f ca="1">_xlfn.NORM.S.INV(RAND())</f>
        <v>0.71897802934694499</v>
      </c>
      <c r="K526">
        <f ca="1">_xlfn.NORM.S.INV(RAND())</f>
        <v>8.8824507621127313E-2</v>
      </c>
      <c r="L526">
        <f ca="1">_xlfn.NORM.S.INV(RAND())</f>
        <v>0.77166886838047577</v>
      </c>
      <c r="M526">
        <f ca="1">_xlfn.NORM.S.INV(RAND())</f>
        <v>-2.6193607417721738</v>
      </c>
      <c r="N526">
        <f ca="1">_xlfn.NORM.S.INV(RAND())</f>
        <v>-0.86104471507598668</v>
      </c>
      <c r="O526">
        <f ca="1">_xlfn.NORM.S.INV(RAND())</f>
        <v>0.81982216685827236</v>
      </c>
      <c r="P526">
        <f ca="1">_xlfn.NORM.S.INV(RAND())</f>
        <v>0.78285934010714697</v>
      </c>
      <c r="Q526">
        <f ca="1">_xlfn.NORM.S.INV(RAND())</f>
        <v>-0.28348788956512161</v>
      </c>
      <c r="R526">
        <f ca="1">_xlfn.NORM.S.INV(RAND())</f>
        <v>0.52878957969248452</v>
      </c>
      <c r="S526">
        <f ca="1">_xlfn.NORM.S.INV(RAND())</f>
        <v>-0.94729033627907766</v>
      </c>
      <c r="T526">
        <f ca="1">_xlfn.NORM.S.INV(RAND())</f>
        <v>1.5711639933593675</v>
      </c>
      <c r="U526">
        <f ca="1">_xlfn.NORM.S.INV(RAND())</f>
        <v>-0.61173127825792606</v>
      </c>
      <c r="V526">
        <f ca="1">_xlfn.NORM.S.INV(RAND())</f>
        <v>-2.216992942309377</v>
      </c>
      <c r="W526">
        <f ca="1">_xlfn.NORM.S.INV(RAND())</f>
        <v>1.0056828694190421</v>
      </c>
      <c r="X526">
        <f ca="1">_xlfn.NORM.S.INV(RAND())</f>
        <v>0.59277736106910917</v>
      </c>
      <c r="Y526">
        <f ca="1">_xlfn.NORM.S.INV(RAND())</f>
        <v>-1.5334203436932428</v>
      </c>
      <c r="Z526">
        <f ca="1">_xlfn.NORM.S.INV(RAND())</f>
        <v>0.90162565762429925</v>
      </c>
      <c r="AA526">
        <f ca="1">_xlfn.NORM.S.INV(RAND())</f>
        <v>-1.3805119718458432</v>
      </c>
      <c r="AB526">
        <f ca="1">_xlfn.NORM.S.INV(RAND())</f>
        <v>3.0284298589868176E-2</v>
      </c>
      <c r="AC526">
        <f ca="1">_xlfn.NORM.S.INV(RAND())</f>
        <v>-0.32611115814599662</v>
      </c>
      <c r="AD526">
        <f ca="1">_xlfn.NORM.S.INV(RAND())</f>
        <v>1.6148643611821636</v>
      </c>
      <c r="AE526">
        <f ca="1">_xlfn.NORM.S.INV(RAND())</f>
        <v>-3.8630015669608143E-2</v>
      </c>
      <c r="AF526">
        <f ca="1">_xlfn.NORM.S.INV(RAND())</f>
        <v>0.5539632735734189</v>
      </c>
      <c r="AG526">
        <f ca="1">_xlfn.NORM.S.INV(RAND())</f>
        <v>4.2611933251815864E-2</v>
      </c>
      <c r="AH526">
        <f ca="1">_xlfn.NORM.S.INV(RAND())</f>
        <v>-0.163447920903729</v>
      </c>
      <c r="AI526">
        <f ca="1">_xlfn.NORM.S.INV(RAND())</f>
        <v>-0.85771313727914555</v>
      </c>
      <c r="AJ526">
        <f ca="1">_xlfn.NORM.S.INV(RAND())</f>
        <v>-1.202948635318565</v>
      </c>
      <c r="AK526">
        <f ca="1">_xlfn.NORM.S.INV(RAND())</f>
        <v>-0.79038461908083368</v>
      </c>
      <c r="AL526" s="13">
        <f t="shared" si="328"/>
        <v>360</v>
      </c>
      <c r="AM526">
        <f t="shared" ca="1" si="329"/>
        <v>314.86255038483705</v>
      </c>
      <c r="AN526">
        <f t="shared" ca="1" si="330"/>
        <v>307.39344798142525</v>
      </c>
      <c r="AO526">
        <f t="shared" ca="1" si="331"/>
        <v>336.08666952684416</v>
      </c>
      <c r="AP526">
        <f t="shared" ca="1" si="332"/>
        <v>314.42583207093082</v>
      </c>
      <c r="AQ526">
        <f t="shared" ca="1" si="333"/>
        <v>352.49185965978216</v>
      </c>
      <c r="AR526">
        <f t="shared" ca="1" si="334"/>
        <v>360.17470406906051</v>
      </c>
      <c r="AS526">
        <f t="shared" ca="1" si="335"/>
        <v>330.9597586414713</v>
      </c>
      <c r="AT526">
        <f t="shared" ca="1" si="336"/>
        <v>320.06529356049765</v>
      </c>
      <c r="AU526">
        <f t="shared" ca="1" si="337"/>
        <v>333.49189645287447</v>
      </c>
      <c r="AV526">
        <f t="shared" ca="1" si="338"/>
        <v>335.06689057132559</v>
      </c>
      <c r="AW526">
        <f t="shared" ca="1" si="339"/>
        <v>350.18649010852062</v>
      </c>
      <c r="AX526">
        <f t="shared" ca="1" si="340"/>
        <v>300.91273683176814</v>
      </c>
      <c r="AY526">
        <f t="shared" ca="1" si="341"/>
        <v>286.20009681183893</v>
      </c>
      <c r="AZ526">
        <f t="shared" ca="1" si="342"/>
        <v>299.94736030021039</v>
      </c>
      <c r="BA526">
        <f t="shared" ca="1" si="343"/>
        <v>313.68482255917496</v>
      </c>
      <c r="BB526">
        <f t="shared" ca="1" si="344"/>
        <v>308.46392027548245</v>
      </c>
      <c r="BC526">
        <f t="shared" ca="1" si="345"/>
        <v>317.89396963254546</v>
      </c>
      <c r="BD526">
        <f t="shared" ca="1" si="346"/>
        <v>300.8492770444131</v>
      </c>
      <c r="BE526">
        <f t="shared" ca="1" si="347"/>
        <v>329.27850993184916</v>
      </c>
      <c r="BF526">
        <f t="shared" ca="1" si="348"/>
        <v>317.71950663053019</v>
      </c>
      <c r="BG526">
        <f t="shared" ca="1" si="349"/>
        <v>279.43064577723948</v>
      </c>
      <c r="BH526">
        <f t="shared" ca="1" si="350"/>
        <v>296.0121752031605</v>
      </c>
      <c r="BI526">
        <f t="shared" ca="1" si="351"/>
        <v>306.1906466298056</v>
      </c>
      <c r="BJ526">
        <f t="shared" ca="1" si="352"/>
        <v>280.13151929721789</v>
      </c>
      <c r="BK526">
        <f t="shared" ca="1" si="353"/>
        <v>294.97715704977071</v>
      </c>
      <c r="BL526">
        <f t="shared" ca="1" si="354"/>
        <v>272.26540849987742</v>
      </c>
      <c r="BM526">
        <f t="shared" ca="1" si="355"/>
        <v>272.62825262507135</v>
      </c>
      <c r="BN526">
        <f t="shared" ca="1" si="356"/>
        <v>267.43176563417751</v>
      </c>
      <c r="BO526">
        <f t="shared" ca="1" si="357"/>
        <v>293.44259216778386</v>
      </c>
      <c r="BP526">
        <f t="shared" ca="1" si="358"/>
        <v>292.66688503243307</v>
      </c>
      <c r="BQ526">
        <f t="shared" ca="1" si="359"/>
        <v>302.05268896729285</v>
      </c>
      <c r="BR526">
        <f t="shared" ca="1" si="360"/>
        <v>302.67057516275088</v>
      </c>
      <c r="BS526">
        <f t="shared" ca="1" si="361"/>
        <v>299.70290479057672</v>
      </c>
      <c r="BT526">
        <f t="shared" ca="1" si="362"/>
        <v>285.10425171328535</v>
      </c>
      <c r="BU526">
        <f t="shared" ca="1" si="363"/>
        <v>265.86428461265427</v>
      </c>
      <c r="BV526" s="13">
        <f t="shared" ca="1" si="364"/>
        <v>253.89896858966654</v>
      </c>
      <c r="BW526" s="13">
        <f t="shared" ca="1" si="365"/>
        <v>253.89896858966654</v>
      </c>
      <c r="BX526" s="20">
        <f t="shared" ca="1" si="366"/>
        <v>6</v>
      </c>
      <c r="BY526" s="20">
        <f t="shared" ca="1" si="367"/>
        <v>0</v>
      </c>
      <c r="BZ526" s="21">
        <f t="shared" ca="1" si="368"/>
        <v>1.0245164171871852</v>
      </c>
    </row>
    <row r="527" spans="1:78" x14ac:dyDescent="0.3">
      <c r="A527">
        <v>520</v>
      </c>
      <c r="B527">
        <f ca="1">_xlfn.NORM.S.INV(RAND())</f>
        <v>-0.68175061494530198</v>
      </c>
      <c r="C527">
        <f ca="1">_xlfn.NORM.S.INV(RAND())</f>
        <v>1.8158592947675845</v>
      </c>
      <c r="D527">
        <f ca="1">_xlfn.NORM.S.INV(RAND())</f>
        <v>0.59626329435887038</v>
      </c>
      <c r="E527">
        <f ca="1">_xlfn.NORM.S.INV(RAND())</f>
        <v>2.0890867836101279</v>
      </c>
      <c r="F527">
        <f ca="1">_xlfn.NORM.S.INV(RAND())</f>
        <v>0.50447033886083481</v>
      </c>
      <c r="G527">
        <f ca="1">_xlfn.NORM.S.INV(RAND())</f>
        <v>-3.2509416165581668</v>
      </c>
      <c r="H527">
        <f ca="1">_xlfn.NORM.S.INV(RAND())</f>
        <v>-1.2501906292455144E-2</v>
      </c>
      <c r="I527">
        <f ca="1">_xlfn.NORM.S.INV(RAND())</f>
        <v>-0.2347472968257395</v>
      </c>
      <c r="J527">
        <f ca="1">_xlfn.NORM.S.INV(RAND())</f>
        <v>1.5055582921750563E-2</v>
      </c>
      <c r="K527">
        <f ca="1">_xlfn.NORM.S.INV(RAND())</f>
        <v>0.44044329097061291</v>
      </c>
      <c r="L527">
        <f ca="1">_xlfn.NORM.S.INV(RAND())</f>
        <v>-2.0417882525794364</v>
      </c>
      <c r="M527">
        <f ca="1">_xlfn.NORM.S.INV(RAND())</f>
        <v>0.6272534762807056</v>
      </c>
      <c r="N527">
        <f ca="1">_xlfn.NORM.S.INV(RAND())</f>
        <v>-0.72761296844415491</v>
      </c>
      <c r="O527">
        <f ca="1">_xlfn.NORM.S.INV(RAND())</f>
        <v>-2.8094481023518294</v>
      </c>
      <c r="P527">
        <f ca="1">_xlfn.NORM.S.INV(RAND())</f>
        <v>-0.10356969350761282</v>
      </c>
      <c r="Q527">
        <f ca="1">_xlfn.NORM.S.INV(RAND())</f>
        <v>-2.0025387114647764</v>
      </c>
      <c r="R527">
        <f ca="1">_xlfn.NORM.S.INV(RAND())</f>
        <v>-0.7226064211121429</v>
      </c>
      <c r="S527">
        <f ca="1">_xlfn.NORM.S.INV(RAND())</f>
        <v>-0.38882895801332501</v>
      </c>
      <c r="T527">
        <f ca="1">_xlfn.NORM.S.INV(RAND())</f>
        <v>-6.9188766255199638E-2</v>
      </c>
      <c r="U527">
        <f ca="1">_xlfn.NORM.S.INV(RAND())</f>
        <v>0.17019545379704348</v>
      </c>
      <c r="V527">
        <f ca="1">_xlfn.NORM.S.INV(RAND())</f>
        <v>-0.21032336556069314</v>
      </c>
      <c r="W527">
        <f ca="1">_xlfn.NORM.S.INV(RAND())</f>
        <v>1.0027679994284613</v>
      </c>
      <c r="X527">
        <f ca="1">_xlfn.NORM.S.INV(RAND())</f>
        <v>-1.8724707285765743</v>
      </c>
      <c r="Y527">
        <f ca="1">_xlfn.NORM.S.INV(RAND())</f>
        <v>-1.2042134291194426</v>
      </c>
      <c r="Z527">
        <f ca="1">_xlfn.NORM.S.INV(RAND())</f>
        <v>0.34994170427677196</v>
      </c>
      <c r="AA527">
        <f ca="1">_xlfn.NORM.S.INV(RAND())</f>
        <v>-2.6269939015675203E-2</v>
      </c>
      <c r="AB527">
        <f ca="1">_xlfn.NORM.S.INV(RAND())</f>
        <v>-0.33970139369710362</v>
      </c>
      <c r="AC527">
        <f ca="1">_xlfn.NORM.S.INV(RAND())</f>
        <v>1.0064845445808421</v>
      </c>
      <c r="AD527">
        <f ca="1">_xlfn.NORM.S.INV(RAND())</f>
        <v>-7.0688530510335884E-2</v>
      </c>
      <c r="AE527">
        <f ca="1">_xlfn.NORM.S.INV(RAND())</f>
        <v>6.7278484730341037E-2</v>
      </c>
      <c r="AF527">
        <f ca="1">_xlfn.NORM.S.INV(RAND())</f>
        <v>0.14843024024936755</v>
      </c>
      <c r="AG527">
        <f ca="1">_xlfn.NORM.S.INV(RAND())</f>
        <v>0.40729592908562168</v>
      </c>
      <c r="AH527">
        <f ca="1">_xlfn.NORM.S.INV(RAND())</f>
        <v>-1.94478696680634</v>
      </c>
      <c r="AI527">
        <f ca="1">_xlfn.NORM.S.INV(RAND())</f>
        <v>-1.6253866190119439</v>
      </c>
      <c r="AJ527">
        <f ca="1">_xlfn.NORM.S.INV(RAND())</f>
        <v>-0.26096328099750776</v>
      </c>
      <c r="AK527">
        <f ca="1">_xlfn.NORM.S.INV(RAND())</f>
        <v>-1.3951685092515149</v>
      </c>
      <c r="AL527" s="13">
        <f t="shared" si="328"/>
        <v>360</v>
      </c>
      <c r="AM527">
        <f t="shared" ca="1" si="329"/>
        <v>345.96114625016423</v>
      </c>
      <c r="AN527">
        <f t="shared" ca="1" si="330"/>
        <v>384.04068337903755</v>
      </c>
      <c r="AO527">
        <f t="shared" ca="1" si="331"/>
        <v>397.32600061517888</v>
      </c>
      <c r="AP527">
        <f t="shared" ca="1" si="332"/>
        <v>448.07199336535041</v>
      </c>
      <c r="AQ527">
        <f t="shared" ca="1" si="333"/>
        <v>461.12209722305516</v>
      </c>
      <c r="AR527">
        <f t="shared" ca="1" si="334"/>
        <v>382.05057399369366</v>
      </c>
      <c r="AS527">
        <f t="shared" ca="1" si="335"/>
        <v>381.61587044817077</v>
      </c>
      <c r="AT527">
        <f t="shared" ca="1" si="336"/>
        <v>376.32183437474077</v>
      </c>
      <c r="AU527">
        <f t="shared" ca="1" si="337"/>
        <v>376.49218407090348</v>
      </c>
      <c r="AV527">
        <f t="shared" ca="1" si="338"/>
        <v>386.02789209913476</v>
      </c>
      <c r="AW527">
        <f t="shared" ca="1" si="339"/>
        <v>342.95877820599355</v>
      </c>
      <c r="AX527">
        <f t="shared" ca="1" si="340"/>
        <v>355.45835213599076</v>
      </c>
      <c r="AY527">
        <f t="shared" ca="1" si="341"/>
        <v>340.69330319997226</v>
      </c>
      <c r="AZ527">
        <f t="shared" ca="1" si="342"/>
        <v>289.55997410262086</v>
      </c>
      <c r="BA527">
        <f t="shared" ca="1" si="343"/>
        <v>287.71378223067143</v>
      </c>
      <c r="BB527">
        <f t="shared" ca="1" si="344"/>
        <v>256.19346486627501</v>
      </c>
      <c r="BC527">
        <f t="shared" ca="1" si="345"/>
        <v>245.6226741226362</v>
      </c>
      <c r="BD527">
        <f t="shared" ca="1" si="346"/>
        <v>240.07005974172225</v>
      </c>
      <c r="BE527">
        <f t="shared" ca="1" si="347"/>
        <v>239.01337540052927</v>
      </c>
      <c r="BF527">
        <f t="shared" ca="1" si="348"/>
        <v>241.27300346514536</v>
      </c>
      <c r="BG527">
        <f t="shared" ca="1" si="349"/>
        <v>238.26163938075774</v>
      </c>
      <c r="BH527">
        <f t="shared" ca="1" si="350"/>
        <v>252.35771016048557</v>
      </c>
      <c r="BI527">
        <f t="shared" ca="1" si="351"/>
        <v>226.40461970383669</v>
      </c>
      <c r="BJ527">
        <f t="shared" ca="1" si="352"/>
        <v>211.11052041075425</v>
      </c>
      <c r="BK527">
        <f t="shared" ca="1" si="353"/>
        <v>215.32941466740036</v>
      </c>
      <c r="BL527">
        <f t="shared" ca="1" si="354"/>
        <v>214.9135070739604</v>
      </c>
      <c r="BM527">
        <f t="shared" ca="1" si="355"/>
        <v>210.65175478622498</v>
      </c>
      <c r="BN527">
        <f t="shared" ca="1" si="356"/>
        <v>223.16224530477737</v>
      </c>
      <c r="BO527">
        <f t="shared" ca="1" si="357"/>
        <v>222.16074433987666</v>
      </c>
      <c r="BP527">
        <f t="shared" ca="1" si="358"/>
        <v>222.93245917296954</v>
      </c>
      <c r="BQ527">
        <f t="shared" ca="1" si="359"/>
        <v>224.75744739866309</v>
      </c>
      <c r="BR527">
        <f t="shared" ca="1" si="360"/>
        <v>230.00944744642055</v>
      </c>
      <c r="BS527">
        <f t="shared" ca="1" si="361"/>
        <v>205.49493560747058</v>
      </c>
      <c r="BT527">
        <f t="shared" ca="1" si="362"/>
        <v>187.0101666553557</v>
      </c>
      <c r="BU527">
        <f t="shared" ca="1" si="363"/>
        <v>184.13691677424885</v>
      </c>
      <c r="BV527" s="13">
        <f t="shared" ca="1" si="364"/>
        <v>169.81554790809736</v>
      </c>
      <c r="BW527" s="13">
        <f t="shared" ca="1" si="365"/>
        <v>169.81554790809736</v>
      </c>
      <c r="BX527" s="20">
        <f t="shared" ca="1" si="366"/>
        <v>6</v>
      </c>
      <c r="BY527" s="20">
        <f t="shared" ca="1" si="367"/>
        <v>1</v>
      </c>
      <c r="BZ527" s="21">
        <f t="shared" ca="1" si="368"/>
        <v>1.0245164171871852</v>
      </c>
    </row>
    <row r="528" spans="1:78" x14ac:dyDescent="0.3">
      <c r="A528">
        <v>521</v>
      </c>
      <c r="B528">
        <f ca="1">_xlfn.NORM.S.INV(RAND())</f>
        <v>-1.3570599932486065</v>
      </c>
      <c r="C528">
        <f ca="1">_xlfn.NORM.S.INV(RAND())</f>
        <v>0.22086487113564351</v>
      </c>
      <c r="D528">
        <f ca="1">_xlfn.NORM.S.INV(RAND())</f>
        <v>0.28565155595767311</v>
      </c>
      <c r="E528">
        <f ca="1">_xlfn.NORM.S.INV(RAND())</f>
        <v>0.49510064586365315</v>
      </c>
      <c r="F528">
        <f ca="1">_xlfn.NORM.S.INV(RAND())</f>
        <v>1.2961225978065005</v>
      </c>
      <c r="G528">
        <f ca="1">_xlfn.NORM.S.INV(RAND())</f>
        <v>1.4911156041801963</v>
      </c>
      <c r="H528">
        <f ca="1">_xlfn.NORM.S.INV(RAND())</f>
        <v>1.3739166572983281</v>
      </c>
      <c r="I528">
        <f ca="1">_xlfn.NORM.S.INV(RAND())</f>
        <v>0.77757149955174309</v>
      </c>
      <c r="J528">
        <f ca="1">_xlfn.NORM.S.INV(RAND())</f>
        <v>-0.60891913228280814</v>
      </c>
      <c r="K528">
        <f ca="1">_xlfn.NORM.S.INV(RAND())</f>
        <v>-1.2094518271787498</v>
      </c>
      <c r="L528">
        <f ca="1">_xlfn.NORM.S.INV(RAND())</f>
        <v>0.49827108935710246</v>
      </c>
      <c r="M528">
        <f ca="1">_xlfn.NORM.S.INV(RAND())</f>
        <v>0.14163656264949015</v>
      </c>
      <c r="N528">
        <f ca="1">_xlfn.NORM.S.INV(RAND())</f>
        <v>-0.74781207614808565</v>
      </c>
      <c r="O528">
        <f ca="1">_xlfn.NORM.S.INV(RAND())</f>
        <v>0.95859927651464127</v>
      </c>
      <c r="P528">
        <f ca="1">_xlfn.NORM.S.INV(RAND())</f>
        <v>0.32644652064982171</v>
      </c>
      <c r="Q528">
        <f ca="1">_xlfn.NORM.S.INV(RAND())</f>
        <v>0.66387305655950934</v>
      </c>
      <c r="R528">
        <f ca="1">_xlfn.NORM.S.INV(RAND())</f>
        <v>-0.540265488961998</v>
      </c>
      <c r="S528">
        <f ca="1">_xlfn.NORM.S.INV(RAND())</f>
        <v>-0.2898470047940635</v>
      </c>
      <c r="T528">
        <f ca="1">_xlfn.NORM.S.INV(RAND())</f>
        <v>-5.939528800058505E-2</v>
      </c>
      <c r="U528">
        <f ca="1">_xlfn.NORM.S.INV(RAND())</f>
        <v>-0.30865268926774636</v>
      </c>
      <c r="V528">
        <f ca="1">_xlfn.NORM.S.INV(RAND())</f>
        <v>0.23950749151031486</v>
      </c>
      <c r="W528">
        <f ca="1">_xlfn.NORM.S.INV(RAND())</f>
        <v>0.26355773858693182</v>
      </c>
      <c r="X528">
        <f ca="1">_xlfn.NORM.S.INV(RAND())</f>
        <v>-1.4298641305446589</v>
      </c>
      <c r="Y528">
        <f ca="1">_xlfn.NORM.S.INV(RAND())</f>
        <v>0.28270092937640934</v>
      </c>
      <c r="Z528">
        <f ca="1">_xlfn.NORM.S.INV(RAND())</f>
        <v>0.78534778685993567</v>
      </c>
      <c r="AA528">
        <f ca="1">_xlfn.NORM.S.INV(RAND())</f>
        <v>0.24955162033331191</v>
      </c>
      <c r="AB528">
        <f ca="1">_xlfn.NORM.S.INV(RAND())</f>
        <v>0.51107504620396771</v>
      </c>
      <c r="AC528">
        <f ca="1">_xlfn.NORM.S.INV(RAND())</f>
        <v>-1.1625606314210872</v>
      </c>
      <c r="AD528">
        <f ca="1">_xlfn.NORM.S.INV(RAND())</f>
        <v>-5.5313560711620399E-2</v>
      </c>
      <c r="AE528">
        <f ca="1">_xlfn.NORM.S.INV(RAND())</f>
        <v>0.22146693388885261</v>
      </c>
      <c r="AF528">
        <f ca="1">_xlfn.NORM.S.INV(RAND())</f>
        <v>2.4178088050703495</v>
      </c>
      <c r="AG528">
        <f ca="1">_xlfn.NORM.S.INV(RAND())</f>
        <v>-0.64058172683344561</v>
      </c>
      <c r="AH528">
        <f ca="1">_xlfn.NORM.S.INV(RAND())</f>
        <v>-1.5107065560653687</v>
      </c>
      <c r="AI528">
        <f ca="1">_xlfn.NORM.S.INV(RAND())</f>
        <v>0.42059286472376073</v>
      </c>
      <c r="AJ528">
        <f ca="1">_xlfn.NORM.S.INV(RAND())</f>
        <v>-0.38860623614360867</v>
      </c>
      <c r="AK528">
        <f ca="1">_xlfn.NORM.S.INV(RAND())</f>
        <v>0.23591001111684951</v>
      </c>
      <c r="AL528" s="13">
        <f t="shared" si="328"/>
        <v>360</v>
      </c>
      <c r="AM528">
        <f t="shared" ca="1" si="329"/>
        <v>332.73203606690186</v>
      </c>
      <c r="AN528">
        <f t="shared" ca="1" si="330"/>
        <v>336.86169386643286</v>
      </c>
      <c r="AO528">
        <f t="shared" ca="1" si="331"/>
        <v>342.32065165941242</v>
      </c>
      <c r="AP528">
        <f t="shared" ca="1" si="332"/>
        <v>352.10022254532947</v>
      </c>
      <c r="AQ528">
        <f t="shared" ca="1" si="333"/>
        <v>379.3012956627212</v>
      </c>
      <c r="AR528">
        <f t="shared" ca="1" si="334"/>
        <v>413.22977637009313</v>
      </c>
      <c r="AS528">
        <f t="shared" ca="1" si="335"/>
        <v>447.15721582280679</v>
      </c>
      <c r="AT528">
        <f t="shared" ca="1" si="336"/>
        <v>467.49408246439555</v>
      </c>
      <c r="AU528">
        <f t="shared" ca="1" si="337"/>
        <v>451.15639880393707</v>
      </c>
      <c r="AV528">
        <f t="shared" ca="1" si="338"/>
        <v>420.55264223290465</v>
      </c>
      <c r="AW528">
        <f t="shared" ca="1" si="339"/>
        <v>432.6463667198546</v>
      </c>
      <c r="AX528">
        <f t="shared" ca="1" si="340"/>
        <v>436.0170784648729</v>
      </c>
      <c r="AY528">
        <f t="shared" ca="1" si="341"/>
        <v>417.41870065532032</v>
      </c>
      <c r="AZ528">
        <f t="shared" ca="1" si="342"/>
        <v>440.98809725312509</v>
      </c>
      <c r="BA528">
        <f t="shared" ca="1" si="343"/>
        <v>449.19119300521072</v>
      </c>
      <c r="BB528">
        <f t="shared" ca="1" si="344"/>
        <v>466.54789267402134</v>
      </c>
      <c r="BC528">
        <f t="shared" ca="1" si="345"/>
        <v>452.03145568164018</v>
      </c>
      <c r="BD528">
        <f t="shared" ca="1" si="346"/>
        <v>444.34477365335778</v>
      </c>
      <c r="BE528">
        <f t="shared" ca="1" si="347"/>
        <v>442.63916984180662</v>
      </c>
      <c r="BF528">
        <f t="shared" ca="1" si="348"/>
        <v>434.64003602484803</v>
      </c>
      <c r="BG528">
        <f t="shared" ca="1" si="349"/>
        <v>440.50838920607129</v>
      </c>
      <c r="BH528">
        <f t="shared" ca="1" si="350"/>
        <v>447.07632809272548</v>
      </c>
      <c r="BI528">
        <f t="shared" ca="1" si="351"/>
        <v>411.47959238769215</v>
      </c>
      <c r="BJ528">
        <f t="shared" ca="1" si="352"/>
        <v>418.07653120061599</v>
      </c>
      <c r="BK528">
        <f t="shared" ca="1" si="353"/>
        <v>437.28708029016292</v>
      </c>
      <c r="BL528">
        <f t="shared" ca="1" si="354"/>
        <v>443.4482531384279</v>
      </c>
      <c r="BM528">
        <f t="shared" ca="1" si="355"/>
        <v>456.53774562434529</v>
      </c>
      <c r="BN528">
        <f t="shared" ca="1" si="356"/>
        <v>426.72263926932368</v>
      </c>
      <c r="BO528">
        <f t="shared" ca="1" si="357"/>
        <v>425.18486416044163</v>
      </c>
      <c r="BP528">
        <f t="shared" ca="1" si="358"/>
        <v>430.47695065728851</v>
      </c>
      <c r="BQ528">
        <f t="shared" ca="1" si="359"/>
        <v>494.75830537114814</v>
      </c>
      <c r="BR528">
        <f t="shared" ca="1" si="360"/>
        <v>476.59577580511296</v>
      </c>
      <c r="BS528">
        <f t="shared" ca="1" si="361"/>
        <v>436.60607182743718</v>
      </c>
      <c r="BT528">
        <f t="shared" ca="1" si="362"/>
        <v>447.15157218152927</v>
      </c>
      <c r="BU528">
        <f t="shared" ca="1" si="363"/>
        <v>437.04875947597219</v>
      </c>
      <c r="BV528" s="13">
        <f t="shared" ca="1" si="364"/>
        <v>442.85764301017173</v>
      </c>
      <c r="BW528" s="13">
        <f t="shared" ca="1" si="365"/>
        <v>332.73203606690186</v>
      </c>
      <c r="BX528" s="20">
        <f t="shared" ca="1" si="366"/>
        <v>6</v>
      </c>
      <c r="BY528" s="20">
        <f t="shared" ca="1" si="367"/>
        <v>0</v>
      </c>
      <c r="BZ528" s="21">
        <f t="shared" ca="1" si="368"/>
        <v>1.0245164171871852</v>
      </c>
    </row>
    <row r="529" spans="1:78" x14ac:dyDescent="0.3">
      <c r="A529">
        <v>522</v>
      </c>
      <c r="B529">
        <f ca="1">_xlfn.NORM.S.INV(RAND())</f>
        <v>0.22555575113165333</v>
      </c>
      <c r="C529">
        <f ca="1">_xlfn.NORM.S.INV(RAND())</f>
        <v>-0.18602257260058319</v>
      </c>
      <c r="D529">
        <f ca="1">_xlfn.NORM.S.INV(RAND())</f>
        <v>1.4302779296300345</v>
      </c>
      <c r="E529">
        <f ca="1">_xlfn.NORM.S.INV(RAND())</f>
        <v>-0.26765552538227821</v>
      </c>
      <c r="F529">
        <f ca="1">_xlfn.NORM.S.INV(RAND())</f>
        <v>-2.1398280358717865</v>
      </c>
      <c r="G529">
        <f ca="1">_xlfn.NORM.S.INV(RAND())</f>
        <v>-2.1261730721397765</v>
      </c>
      <c r="H529">
        <f ca="1">_xlfn.NORM.S.INV(RAND())</f>
        <v>-1.4154450402166696</v>
      </c>
      <c r="I529">
        <f ca="1">_xlfn.NORM.S.INV(RAND())</f>
        <v>2.9778710569163618</v>
      </c>
      <c r="J529">
        <f ca="1">_xlfn.NORM.S.INV(RAND())</f>
        <v>1.8572624387833638</v>
      </c>
      <c r="K529">
        <f ca="1">_xlfn.NORM.S.INV(RAND())</f>
        <v>0.83166366002479908</v>
      </c>
      <c r="L529">
        <f ca="1">_xlfn.NORM.S.INV(RAND())</f>
        <v>-1.3912446311888393</v>
      </c>
      <c r="M529">
        <f ca="1">_xlfn.NORM.S.INV(RAND())</f>
        <v>-1.1244320446735196</v>
      </c>
      <c r="N529">
        <f ca="1">_xlfn.NORM.S.INV(RAND())</f>
        <v>2.5253462442100614E-2</v>
      </c>
      <c r="O529">
        <f ca="1">_xlfn.NORM.S.INV(RAND())</f>
        <v>-0.5406630576479371</v>
      </c>
      <c r="P529">
        <f ca="1">_xlfn.NORM.S.INV(RAND())</f>
        <v>-2.0712432290474994E-2</v>
      </c>
      <c r="Q529">
        <f ca="1">_xlfn.NORM.S.INV(RAND())</f>
        <v>-0.21555819900856016</v>
      </c>
      <c r="R529">
        <f ca="1">_xlfn.NORM.S.INV(RAND())</f>
        <v>0.89390466343085428</v>
      </c>
      <c r="S529">
        <f ca="1">_xlfn.NORM.S.INV(RAND())</f>
        <v>-0.33360111377535362</v>
      </c>
      <c r="T529">
        <f ca="1">_xlfn.NORM.S.INV(RAND())</f>
        <v>6.5754642935768867E-2</v>
      </c>
      <c r="U529">
        <f ca="1">_xlfn.NORM.S.INV(RAND())</f>
        <v>0.97512737315501175</v>
      </c>
      <c r="V529">
        <f ca="1">_xlfn.NORM.S.INV(RAND())</f>
        <v>0.92521320767392079</v>
      </c>
      <c r="W529">
        <f ca="1">_xlfn.NORM.S.INV(RAND())</f>
        <v>-1.8963110615773304</v>
      </c>
      <c r="X529">
        <f ca="1">_xlfn.NORM.S.INV(RAND())</f>
        <v>1.3948732867746814</v>
      </c>
      <c r="Y529">
        <f ca="1">_xlfn.NORM.S.INV(RAND())</f>
        <v>-0.69661068995462372</v>
      </c>
      <c r="Z529">
        <f ca="1">_xlfn.NORM.S.INV(RAND())</f>
        <v>-0.61317821177738763</v>
      </c>
      <c r="AA529">
        <f ca="1">_xlfn.NORM.S.INV(RAND())</f>
        <v>1.2177847064035578</v>
      </c>
      <c r="AB529">
        <f ca="1">_xlfn.NORM.S.INV(RAND())</f>
        <v>-0.37834466959214269</v>
      </c>
      <c r="AC529">
        <f ca="1">_xlfn.NORM.S.INV(RAND())</f>
        <v>0.9261915009248044</v>
      </c>
      <c r="AD529">
        <f ca="1">_xlfn.NORM.S.INV(RAND())</f>
        <v>-1.9738459540327717</v>
      </c>
      <c r="AE529">
        <f ca="1">_xlfn.NORM.S.INV(RAND())</f>
        <v>-0.73838873498939406</v>
      </c>
      <c r="AF529">
        <f ca="1">_xlfn.NORM.S.INV(RAND())</f>
        <v>0.83114413915982976</v>
      </c>
      <c r="AG529">
        <f ca="1">_xlfn.NORM.S.INV(RAND())</f>
        <v>2.0505114129118955</v>
      </c>
      <c r="AH529">
        <f ca="1">_xlfn.NORM.S.INV(RAND())</f>
        <v>-0.44454001167511775</v>
      </c>
      <c r="AI529">
        <f ca="1">_xlfn.NORM.S.INV(RAND())</f>
        <v>1.5309130477728177</v>
      </c>
      <c r="AJ529">
        <f ca="1">_xlfn.NORM.S.INV(RAND())</f>
        <v>-0.14968794439316893</v>
      </c>
      <c r="AK529">
        <f ca="1">_xlfn.NORM.S.INV(RAND())</f>
        <v>-1.2011356172648495</v>
      </c>
      <c r="AL529" s="13">
        <f t="shared" si="328"/>
        <v>360</v>
      </c>
      <c r="AM529">
        <f t="shared" ca="1" si="329"/>
        <v>364.56681193693561</v>
      </c>
      <c r="AN529">
        <f t="shared" ca="1" si="330"/>
        <v>360.52205985684014</v>
      </c>
      <c r="AO529">
        <f t="shared" ca="1" si="331"/>
        <v>391.39356558705094</v>
      </c>
      <c r="AP529">
        <f t="shared" ca="1" si="332"/>
        <v>385.23126787287816</v>
      </c>
      <c r="AQ529">
        <f t="shared" ca="1" si="333"/>
        <v>340.31925209466925</v>
      </c>
      <c r="AR529">
        <f t="shared" ca="1" si="334"/>
        <v>300.8803951800291</v>
      </c>
      <c r="AS529">
        <f t="shared" ca="1" si="335"/>
        <v>277.15458064656173</v>
      </c>
      <c r="AT529">
        <f t="shared" ca="1" si="336"/>
        <v>329.00936071273452</v>
      </c>
      <c r="AU529">
        <f t="shared" ca="1" si="337"/>
        <v>366.09711239064188</v>
      </c>
      <c r="AV529">
        <f t="shared" ca="1" si="338"/>
        <v>383.94453027302268</v>
      </c>
      <c r="AW529">
        <f t="shared" ca="1" si="339"/>
        <v>354.1632187681671</v>
      </c>
      <c r="AX529">
        <f t="shared" ca="1" si="340"/>
        <v>331.76341046643432</v>
      </c>
      <c r="AY529">
        <f t="shared" ca="1" si="341"/>
        <v>332.10906980484987</v>
      </c>
      <c r="AZ529">
        <f t="shared" ca="1" si="342"/>
        <v>321.76825311941548</v>
      </c>
      <c r="BA529">
        <f t="shared" ca="1" si="343"/>
        <v>321.24982007018627</v>
      </c>
      <c r="BB529">
        <f t="shared" ca="1" si="344"/>
        <v>317.14438742947294</v>
      </c>
      <c r="BC529">
        <f t="shared" ca="1" si="345"/>
        <v>333.80269809601037</v>
      </c>
      <c r="BD529">
        <f t="shared" ca="1" si="346"/>
        <v>327.2986177198141</v>
      </c>
      <c r="BE529">
        <f t="shared" ca="1" si="347"/>
        <v>328.40665346823312</v>
      </c>
      <c r="BF529">
        <f t="shared" ca="1" si="348"/>
        <v>347.28125198487476</v>
      </c>
      <c r="BG529">
        <f t="shared" ca="1" si="349"/>
        <v>366.18384604575698</v>
      </c>
      <c r="BH529">
        <f t="shared" ca="1" si="350"/>
        <v>328.07271701592026</v>
      </c>
      <c r="BI529">
        <f t="shared" ca="1" si="351"/>
        <v>355.43829513547206</v>
      </c>
      <c r="BJ529">
        <f t="shared" ca="1" si="352"/>
        <v>341.28440383711705</v>
      </c>
      <c r="BK529">
        <f t="shared" ca="1" si="353"/>
        <v>329.27643676420695</v>
      </c>
      <c r="BL529">
        <f t="shared" ca="1" si="354"/>
        <v>353.11359266869374</v>
      </c>
      <c r="BM529">
        <f t="shared" ca="1" si="355"/>
        <v>345.33998345730288</v>
      </c>
      <c r="BN529">
        <f t="shared" ca="1" si="356"/>
        <v>364.15748153462062</v>
      </c>
      <c r="BO529">
        <f t="shared" ca="1" si="357"/>
        <v>324.800029689589</v>
      </c>
      <c r="BP529">
        <f t="shared" ca="1" si="358"/>
        <v>311.11485091044926</v>
      </c>
      <c r="BQ529">
        <f t="shared" ca="1" si="359"/>
        <v>326.2720694326735</v>
      </c>
      <c r="BR529">
        <f t="shared" ca="1" si="360"/>
        <v>367.12458792310088</v>
      </c>
      <c r="BS529">
        <f t="shared" ca="1" si="361"/>
        <v>357.67296770194491</v>
      </c>
      <c r="BT529">
        <f t="shared" ca="1" si="362"/>
        <v>390.56316494713474</v>
      </c>
      <c r="BU529">
        <f t="shared" ca="1" si="363"/>
        <v>387.04106792129477</v>
      </c>
      <c r="BV529" s="13">
        <f t="shared" ca="1" si="364"/>
        <v>360.95978101532791</v>
      </c>
      <c r="BW529" s="13">
        <f t="shared" ca="1" si="365"/>
        <v>277.15458064656173</v>
      </c>
      <c r="BX529" s="20">
        <f t="shared" ca="1" si="366"/>
        <v>36</v>
      </c>
      <c r="BY529" s="20">
        <f t="shared" ca="1" si="367"/>
        <v>0</v>
      </c>
      <c r="BZ529" s="21">
        <f t="shared" ca="1" si="368"/>
        <v>1.133274669736323</v>
      </c>
    </row>
    <row r="530" spans="1:78" x14ac:dyDescent="0.3">
      <c r="A530">
        <v>523</v>
      </c>
      <c r="B530">
        <f ca="1">_xlfn.NORM.S.INV(RAND())</f>
        <v>-1.3440388971476784</v>
      </c>
      <c r="C530">
        <f ca="1">_xlfn.NORM.S.INV(RAND())</f>
        <v>-0.81204268140277047</v>
      </c>
      <c r="D530">
        <f ca="1">_xlfn.NORM.S.INV(RAND())</f>
        <v>1.4303607940665852</v>
      </c>
      <c r="E530">
        <f ca="1">_xlfn.NORM.S.INV(RAND())</f>
        <v>-0.95685312535323808</v>
      </c>
      <c r="F530">
        <f ca="1">_xlfn.NORM.S.INV(RAND())</f>
        <v>-0.49095541424070133</v>
      </c>
      <c r="G530">
        <f ca="1">_xlfn.NORM.S.INV(RAND())</f>
        <v>0.13923136206845707</v>
      </c>
      <c r="H530">
        <f ca="1">_xlfn.NORM.S.INV(RAND())</f>
        <v>1.5739356906360689</v>
      </c>
      <c r="I530">
        <f ca="1">_xlfn.NORM.S.INV(RAND())</f>
        <v>0.5082808198834563</v>
      </c>
      <c r="J530">
        <f ca="1">_xlfn.NORM.S.INV(RAND())</f>
        <v>0.96521348450897304</v>
      </c>
      <c r="K530">
        <f ca="1">_xlfn.NORM.S.INV(RAND())</f>
        <v>-0.29954608541186972</v>
      </c>
      <c r="L530">
        <f ca="1">_xlfn.NORM.S.INV(RAND())</f>
        <v>-1.0885650268823337</v>
      </c>
      <c r="M530">
        <f ca="1">_xlfn.NORM.S.INV(RAND())</f>
        <v>-0.22019392029291451</v>
      </c>
      <c r="N530">
        <f ca="1">_xlfn.NORM.S.INV(RAND())</f>
        <v>-0.43339094742366774</v>
      </c>
      <c r="O530">
        <f ca="1">_xlfn.NORM.S.INV(RAND())</f>
        <v>-1.1011372154463933E-2</v>
      </c>
      <c r="P530">
        <f ca="1">_xlfn.NORM.S.INV(RAND())</f>
        <v>-2.0850945983793912</v>
      </c>
      <c r="Q530">
        <f ca="1">_xlfn.NORM.S.INV(RAND())</f>
        <v>0.37267237523720304</v>
      </c>
      <c r="R530">
        <f ca="1">_xlfn.NORM.S.INV(RAND())</f>
        <v>1.9191751539911173</v>
      </c>
      <c r="S530">
        <f ca="1">_xlfn.NORM.S.INV(RAND())</f>
        <v>1.658582233289148</v>
      </c>
      <c r="T530">
        <f ca="1">_xlfn.NORM.S.INV(RAND())</f>
        <v>-0.55588877026108197</v>
      </c>
      <c r="U530">
        <f ca="1">_xlfn.NORM.S.INV(RAND())</f>
        <v>-1.0605958308706191</v>
      </c>
      <c r="V530">
        <f ca="1">_xlfn.NORM.S.INV(RAND())</f>
        <v>0.83304990145381763</v>
      </c>
      <c r="W530">
        <f ca="1">_xlfn.NORM.S.INV(RAND())</f>
        <v>-0.73390619734766482</v>
      </c>
      <c r="X530">
        <f ca="1">_xlfn.NORM.S.INV(RAND())</f>
        <v>0.71311242302969624</v>
      </c>
      <c r="Y530">
        <f ca="1">_xlfn.NORM.S.INV(RAND())</f>
        <v>0.29428584241693911</v>
      </c>
      <c r="Z530">
        <f ca="1">_xlfn.NORM.S.INV(RAND())</f>
        <v>0.79762699918083224</v>
      </c>
      <c r="AA530">
        <f ca="1">_xlfn.NORM.S.INV(RAND())</f>
        <v>-0.1719981945157337</v>
      </c>
      <c r="AB530">
        <f ca="1">_xlfn.NORM.S.INV(RAND())</f>
        <v>-1.0679299815737919</v>
      </c>
      <c r="AC530">
        <f ca="1">_xlfn.NORM.S.INV(RAND())</f>
        <v>0.88680270225405311</v>
      </c>
      <c r="AD530">
        <f ca="1">_xlfn.NORM.S.INV(RAND())</f>
        <v>0.74783660651291328</v>
      </c>
      <c r="AE530">
        <f ca="1">_xlfn.NORM.S.INV(RAND())</f>
        <v>0.60384865914319064</v>
      </c>
      <c r="AF530">
        <f ca="1">_xlfn.NORM.S.INV(RAND())</f>
        <v>0.48472169588722847</v>
      </c>
      <c r="AG530">
        <f ca="1">_xlfn.NORM.S.INV(RAND())</f>
        <v>-0.63278537684025715</v>
      </c>
      <c r="AH530">
        <f ca="1">_xlfn.NORM.S.INV(RAND())</f>
        <v>1.0027827434430645</v>
      </c>
      <c r="AI530">
        <f ca="1">_xlfn.NORM.S.INV(RAND())</f>
        <v>0.71318185163856052</v>
      </c>
      <c r="AJ530">
        <f ca="1">_xlfn.NORM.S.INV(RAND())</f>
        <v>-1.138409574430385</v>
      </c>
      <c r="AK530">
        <f ca="1">_xlfn.NORM.S.INV(RAND())</f>
        <v>0.35081213396768751</v>
      </c>
      <c r="AL530" s="13">
        <f t="shared" si="328"/>
        <v>360</v>
      </c>
      <c r="AM530">
        <f t="shared" ca="1" si="329"/>
        <v>332.9822691864598</v>
      </c>
      <c r="AN530">
        <f t="shared" ca="1" si="330"/>
        <v>317.59890134942077</v>
      </c>
      <c r="AO530">
        <f t="shared" ca="1" si="331"/>
        <v>344.79654637388285</v>
      </c>
      <c r="AP530">
        <f t="shared" ca="1" si="332"/>
        <v>326.12929553448396</v>
      </c>
      <c r="AQ530">
        <f t="shared" ca="1" si="333"/>
        <v>316.8827792932708</v>
      </c>
      <c r="AR530">
        <f t="shared" ca="1" si="334"/>
        <v>319.30724312537762</v>
      </c>
      <c r="AS530">
        <f t="shared" ca="1" si="335"/>
        <v>349.53662077374179</v>
      </c>
      <c r="AT530">
        <f t="shared" ca="1" si="336"/>
        <v>359.79602613476271</v>
      </c>
      <c r="AU530">
        <f t="shared" ca="1" si="337"/>
        <v>380.25696073372649</v>
      </c>
      <c r="AV530">
        <f t="shared" ca="1" si="338"/>
        <v>373.58153054038326</v>
      </c>
      <c r="AW530">
        <f t="shared" ca="1" si="339"/>
        <v>350.67899851561469</v>
      </c>
      <c r="AX530">
        <f t="shared" ca="1" si="340"/>
        <v>346.10482870229669</v>
      </c>
      <c r="AY530">
        <f t="shared" ca="1" si="341"/>
        <v>337.41148107524691</v>
      </c>
      <c r="AZ530">
        <f t="shared" ca="1" si="342"/>
        <v>337.05657313977929</v>
      </c>
      <c r="BA530">
        <f t="shared" ca="1" si="343"/>
        <v>298.70340652173513</v>
      </c>
      <c r="BB530">
        <f t="shared" ca="1" si="344"/>
        <v>305.07288418427964</v>
      </c>
      <c r="BC530">
        <f t="shared" ca="1" si="345"/>
        <v>340.67797460785243</v>
      </c>
      <c r="BD530">
        <f t="shared" ca="1" si="346"/>
        <v>374.75755554082502</v>
      </c>
      <c r="BE530">
        <f t="shared" ca="1" si="347"/>
        <v>362.76976561916661</v>
      </c>
      <c r="BF530">
        <f t="shared" ca="1" si="348"/>
        <v>341.08038513470933</v>
      </c>
      <c r="BG530">
        <f t="shared" ca="1" si="349"/>
        <v>357.73685522491007</v>
      </c>
      <c r="BH530">
        <f t="shared" ca="1" si="350"/>
        <v>342.7526034310111</v>
      </c>
      <c r="BI530">
        <f t="shared" ca="1" si="351"/>
        <v>357.01000707203661</v>
      </c>
      <c r="BJ530">
        <f t="shared" ca="1" si="352"/>
        <v>362.97637400754098</v>
      </c>
      <c r="BK530">
        <f t="shared" ca="1" si="353"/>
        <v>379.92432812249064</v>
      </c>
      <c r="BL530">
        <f t="shared" ca="1" si="354"/>
        <v>376.01352343039599</v>
      </c>
      <c r="BM530">
        <f t="shared" ca="1" si="355"/>
        <v>353.38265432645215</v>
      </c>
      <c r="BN530">
        <f t="shared" ca="1" si="356"/>
        <v>371.79193661744114</v>
      </c>
      <c r="BO530">
        <f t="shared" ca="1" si="357"/>
        <v>388.03443573292532</v>
      </c>
      <c r="BP530">
        <f t="shared" ca="1" si="358"/>
        <v>401.63376438126386</v>
      </c>
      <c r="BQ530">
        <f t="shared" ca="1" si="359"/>
        <v>412.8603470292594</v>
      </c>
      <c r="BR530">
        <f t="shared" ca="1" si="360"/>
        <v>397.88333953022993</v>
      </c>
      <c r="BS530">
        <f t="shared" ca="1" si="361"/>
        <v>421.42333196632961</v>
      </c>
      <c r="BT530">
        <f t="shared" ca="1" si="362"/>
        <v>438.95494389648735</v>
      </c>
      <c r="BU530">
        <f t="shared" ca="1" si="363"/>
        <v>410.86060657739858</v>
      </c>
      <c r="BV530" s="13">
        <f t="shared" ca="1" si="364"/>
        <v>419.09242551657519</v>
      </c>
      <c r="BW530" s="13">
        <f t="shared" ca="1" si="365"/>
        <v>298.70340652173513</v>
      </c>
      <c r="BX530" s="20">
        <f t="shared" ca="1" si="366"/>
        <v>12</v>
      </c>
      <c r="BY530" s="20">
        <f t="shared" ca="1" si="367"/>
        <v>0</v>
      </c>
      <c r="BZ530" s="21">
        <f t="shared" ca="1" si="368"/>
        <v>1.0480811762323889</v>
      </c>
    </row>
    <row r="531" spans="1:78" x14ac:dyDescent="0.3">
      <c r="A531">
        <v>524</v>
      </c>
      <c r="B531">
        <f ca="1">_xlfn.NORM.S.INV(RAND())</f>
        <v>0.59771127245723454</v>
      </c>
      <c r="C531">
        <f ca="1">_xlfn.NORM.S.INV(RAND())</f>
        <v>-1.4969536576899263</v>
      </c>
      <c r="D531">
        <f ca="1">_xlfn.NORM.S.INV(RAND())</f>
        <v>0.41101023556106303</v>
      </c>
      <c r="E531">
        <f ca="1">_xlfn.NORM.S.INV(RAND())</f>
        <v>-1.2105208212680443</v>
      </c>
      <c r="F531">
        <f ca="1">_xlfn.NORM.S.INV(RAND())</f>
        <v>0.97338769804836434</v>
      </c>
      <c r="G531">
        <f ca="1">_xlfn.NORM.S.INV(RAND())</f>
        <v>2.2231266292470933</v>
      </c>
      <c r="H531">
        <f ca="1">_xlfn.NORM.S.INV(RAND())</f>
        <v>0.42254535202425408</v>
      </c>
      <c r="I531">
        <f ca="1">_xlfn.NORM.S.INV(RAND())</f>
        <v>1.8246742965766397E-2</v>
      </c>
      <c r="J531">
        <f ca="1">_xlfn.NORM.S.INV(RAND())</f>
        <v>1.0047934493087771</v>
      </c>
      <c r="K531">
        <f ca="1">_xlfn.NORM.S.INV(RAND())</f>
        <v>-1.7922343842063294E-2</v>
      </c>
      <c r="L531">
        <f ca="1">_xlfn.NORM.S.INV(RAND())</f>
        <v>-0.29301739739846677</v>
      </c>
      <c r="M531">
        <f ca="1">_xlfn.NORM.S.INV(RAND())</f>
        <v>0.15992370201713024</v>
      </c>
      <c r="N531">
        <f ca="1">_xlfn.NORM.S.INV(RAND())</f>
        <v>0.8485138863411027</v>
      </c>
      <c r="O531">
        <f ca="1">_xlfn.NORM.S.INV(RAND())</f>
        <v>-1.0531041587161842</v>
      </c>
      <c r="P531">
        <f ca="1">_xlfn.NORM.S.INV(RAND())</f>
        <v>-1.9007571215745773</v>
      </c>
      <c r="Q531">
        <f ca="1">_xlfn.NORM.S.INV(RAND())</f>
        <v>0.64698226435514206</v>
      </c>
      <c r="R531">
        <f ca="1">_xlfn.NORM.S.INV(RAND())</f>
        <v>-1.8978182729484332</v>
      </c>
      <c r="S531">
        <f ca="1">_xlfn.NORM.S.INV(RAND())</f>
        <v>-1.4409013158673711</v>
      </c>
      <c r="T531">
        <f ca="1">_xlfn.NORM.S.INV(RAND())</f>
        <v>0.17305076709849224</v>
      </c>
      <c r="U531">
        <f ca="1">_xlfn.NORM.S.INV(RAND())</f>
        <v>-0.4880711529746829</v>
      </c>
      <c r="V531">
        <f ca="1">_xlfn.NORM.S.INV(RAND())</f>
        <v>-2.2565849549261832</v>
      </c>
      <c r="W531">
        <f ca="1">_xlfn.NORM.S.INV(RAND())</f>
        <v>-1.0300451103885724</v>
      </c>
      <c r="X531">
        <f ca="1">_xlfn.NORM.S.INV(RAND())</f>
        <v>2.0605182994422098</v>
      </c>
      <c r="Y531">
        <f ca="1">_xlfn.NORM.S.INV(RAND())</f>
        <v>0.7978730575852987</v>
      </c>
      <c r="Z531">
        <f ca="1">_xlfn.NORM.S.INV(RAND())</f>
        <v>0.85584365410827068</v>
      </c>
      <c r="AA531">
        <f ca="1">_xlfn.NORM.S.INV(RAND())</f>
        <v>-0.8453724808844727</v>
      </c>
      <c r="AB531">
        <f ca="1">_xlfn.NORM.S.INV(RAND())</f>
        <v>0.98238247793974953</v>
      </c>
      <c r="AC531">
        <f ca="1">_xlfn.NORM.S.INV(RAND())</f>
        <v>-0.72438595055560562</v>
      </c>
      <c r="AD531">
        <f ca="1">_xlfn.NORM.S.INV(RAND())</f>
        <v>-0.68146789062187341</v>
      </c>
      <c r="AE531">
        <f ca="1">_xlfn.NORM.S.INV(RAND())</f>
        <v>-1.1405254664278714</v>
      </c>
      <c r="AF531">
        <f ca="1">_xlfn.NORM.S.INV(RAND())</f>
        <v>1.3648298920371331</v>
      </c>
      <c r="AG531">
        <f ca="1">_xlfn.NORM.S.INV(RAND())</f>
        <v>-1.8276862174639961</v>
      </c>
      <c r="AH531">
        <f ca="1">_xlfn.NORM.S.INV(RAND())</f>
        <v>-0.16709853631050345</v>
      </c>
      <c r="AI531">
        <f ca="1">_xlfn.NORM.S.INV(RAND())</f>
        <v>-1.4198353468059337</v>
      </c>
      <c r="AJ531">
        <f ca="1">_xlfn.NORM.S.INV(RAND())</f>
        <v>6.2937777449660157E-2</v>
      </c>
      <c r="AK531">
        <f ca="1">_xlfn.NORM.S.INV(RAND())</f>
        <v>1.5569225140858118</v>
      </c>
      <c r="AL531" s="13">
        <f t="shared" si="328"/>
        <v>360</v>
      </c>
      <c r="AM531">
        <f t="shared" ca="1" si="329"/>
        <v>372.48480356492166</v>
      </c>
      <c r="AN531">
        <f t="shared" ca="1" si="330"/>
        <v>341.50178802624743</v>
      </c>
      <c r="AO531">
        <f t="shared" ca="1" si="331"/>
        <v>349.55675413612602</v>
      </c>
      <c r="AP531">
        <f t="shared" ca="1" si="332"/>
        <v>325.82480087564278</v>
      </c>
      <c r="AQ531">
        <f t="shared" ca="1" si="333"/>
        <v>344.51640689541938</v>
      </c>
      <c r="AR531">
        <f t="shared" ca="1" si="334"/>
        <v>391.5359445785549</v>
      </c>
      <c r="AS531">
        <f t="shared" ca="1" si="335"/>
        <v>401.03805549378745</v>
      </c>
      <c r="AT531">
        <f t="shared" ca="1" si="336"/>
        <v>401.2935216822948</v>
      </c>
      <c r="AU531">
        <f t="shared" ca="1" si="337"/>
        <v>425.08461532554389</v>
      </c>
      <c r="AV531">
        <f t="shared" ca="1" si="338"/>
        <v>424.46808922903068</v>
      </c>
      <c r="AW531">
        <f t="shared" ca="1" si="339"/>
        <v>417.17374776530244</v>
      </c>
      <c r="AX531">
        <f t="shared" ca="1" si="340"/>
        <v>420.86803517414648</v>
      </c>
      <c r="AY531">
        <f t="shared" ca="1" si="341"/>
        <v>441.81517313838089</v>
      </c>
      <c r="AZ531">
        <f t="shared" ca="1" si="342"/>
        <v>415.57951618767032</v>
      </c>
      <c r="BA531">
        <f t="shared" ca="1" si="343"/>
        <v>372.23189750350963</v>
      </c>
      <c r="BB531">
        <f t="shared" ca="1" si="344"/>
        <v>386.23805888271431</v>
      </c>
      <c r="BC531">
        <f t="shared" ca="1" si="345"/>
        <v>346.00964710569787</v>
      </c>
      <c r="BD531">
        <f t="shared" ca="1" si="346"/>
        <v>318.25708945226057</v>
      </c>
      <c r="BE531">
        <f t="shared" ca="1" si="347"/>
        <v>321.31885169307918</v>
      </c>
      <c r="BF531">
        <f t="shared" ca="1" si="348"/>
        <v>312.2607168393302</v>
      </c>
      <c r="BG531">
        <f t="shared" ca="1" si="349"/>
        <v>274.00265879582781</v>
      </c>
      <c r="BH531">
        <f t="shared" ca="1" si="350"/>
        <v>258.07531505326125</v>
      </c>
      <c r="BI531">
        <f t="shared" ca="1" si="351"/>
        <v>290.55673951041632</v>
      </c>
      <c r="BJ531">
        <f t="shared" ca="1" si="352"/>
        <v>304.12762419603422</v>
      </c>
      <c r="BK531">
        <f t="shared" ca="1" si="353"/>
        <v>319.39957957503634</v>
      </c>
      <c r="BL531">
        <f t="shared" ca="1" si="354"/>
        <v>304.05805387755856</v>
      </c>
      <c r="BM531">
        <f t="shared" ca="1" si="355"/>
        <v>321.6679692095525</v>
      </c>
      <c r="BN531">
        <f t="shared" ca="1" si="356"/>
        <v>308.36395363410742</v>
      </c>
      <c r="BO531">
        <f t="shared" ca="1" si="357"/>
        <v>296.34357848723897</v>
      </c>
      <c r="BP531">
        <f t="shared" ca="1" si="358"/>
        <v>277.34288263773988</v>
      </c>
      <c r="BQ531">
        <f t="shared" ca="1" si="359"/>
        <v>299.95618321476758</v>
      </c>
      <c r="BR531">
        <f t="shared" ca="1" si="360"/>
        <v>269.80466343433864</v>
      </c>
      <c r="BS531">
        <f t="shared" ca="1" si="361"/>
        <v>267.10293895279602</v>
      </c>
      <c r="BT531">
        <f t="shared" ca="1" si="362"/>
        <v>245.97827637471505</v>
      </c>
      <c r="BU531">
        <f t="shared" ca="1" si="363"/>
        <v>246.77087442975917</v>
      </c>
      <c r="BV531" s="13">
        <f t="shared" ca="1" si="364"/>
        <v>269.86789697851862</v>
      </c>
      <c r="BW531" s="13">
        <f t="shared" ca="1" si="365"/>
        <v>245.97827637471505</v>
      </c>
      <c r="BX531" s="20">
        <f t="shared" ca="1" si="366"/>
        <v>6</v>
      </c>
      <c r="BY531" s="20">
        <f t="shared" ca="1" si="367"/>
        <v>0</v>
      </c>
      <c r="BZ531" s="21">
        <f t="shared" ca="1" si="368"/>
        <v>1.0245164171871852</v>
      </c>
    </row>
    <row r="532" spans="1:78" x14ac:dyDescent="0.3">
      <c r="A532">
        <v>525</v>
      </c>
      <c r="B532">
        <f ca="1">_xlfn.NORM.S.INV(RAND())</f>
        <v>-0.94968877964725973</v>
      </c>
      <c r="C532">
        <f ca="1">_xlfn.NORM.S.INV(RAND())</f>
        <v>0.36273098248030922</v>
      </c>
      <c r="D532">
        <f ca="1">_xlfn.NORM.S.INV(RAND())</f>
        <v>-0.28652554184091417</v>
      </c>
      <c r="E532">
        <f ca="1">_xlfn.NORM.S.INV(RAND())</f>
        <v>0.71468091373178499</v>
      </c>
      <c r="F532">
        <f ca="1">_xlfn.NORM.S.INV(RAND())</f>
        <v>0.48702417992507824</v>
      </c>
      <c r="G532">
        <f ca="1">_xlfn.NORM.S.INV(RAND())</f>
        <v>-0.12721694654988858</v>
      </c>
      <c r="H532">
        <f ca="1">_xlfn.NORM.S.INV(RAND())</f>
        <v>0.66353936353838716</v>
      </c>
      <c r="I532">
        <f ca="1">_xlfn.NORM.S.INV(RAND())</f>
        <v>-1.1709569845194503</v>
      </c>
      <c r="J532">
        <f ca="1">_xlfn.NORM.S.INV(RAND())</f>
        <v>0.31869293190486842</v>
      </c>
      <c r="K532">
        <f ca="1">_xlfn.NORM.S.INV(RAND())</f>
        <v>-0.83726280185232427</v>
      </c>
      <c r="L532">
        <f ca="1">_xlfn.NORM.S.INV(RAND())</f>
        <v>7.8116094576031331E-2</v>
      </c>
      <c r="M532">
        <f ca="1">_xlfn.NORM.S.INV(RAND())</f>
        <v>-1.0826338771341517</v>
      </c>
      <c r="N532">
        <f ca="1">_xlfn.NORM.S.INV(RAND())</f>
        <v>-0.25804833149872247</v>
      </c>
      <c r="O532">
        <f ca="1">_xlfn.NORM.S.INV(RAND())</f>
        <v>0.299661483283855</v>
      </c>
      <c r="P532">
        <f ca="1">_xlfn.NORM.S.INV(RAND())</f>
        <v>0.7984793837936297</v>
      </c>
      <c r="Q532">
        <f ca="1">_xlfn.NORM.S.INV(RAND())</f>
        <v>-0.11036324445527049</v>
      </c>
      <c r="R532">
        <f ca="1">_xlfn.NORM.S.INV(RAND())</f>
        <v>-0.8068138611787582</v>
      </c>
      <c r="S532">
        <f ca="1">_xlfn.NORM.S.INV(RAND())</f>
        <v>0.53610922767641433</v>
      </c>
      <c r="T532">
        <f ca="1">_xlfn.NORM.S.INV(RAND())</f>
        <v>-1.3633905147704029</v>
      </c>
      <c r="U532">
        <f ca="1">_xlfn.NORM.S.INV(RAND())</f>
        <v>-1.0718589332709823</v>
      </c>
      <c r="V532">
        <f ca="1">_xlfn.NORM.S.INV(RAND())</f>
        <v>0.12837026821321373</v>
      </c>
      <c r="W532">
        <f ca="1">_xlfn.NORM.S.INV(RAND())</f>
        <v>-0.52829417678905743</v>
      </c>
      <c r="X532">
        <f ca="1">_xlfn.NORM.S.INV(RAND())</f>
        <v>1.0570674938868516</v>
      </c>
      <c r="Y532">
        <f ca="1">_xlfn.NORM.S.INV(RAND())</f>
        <v>1.4922976895056117</v>
      </c>
      <c r="Z532">
        <f ca="1">_xlfn.NORM.S.INV(RAND())</f>
        <v>0.43445316367109743</v>
      </c>
      <c r="AA532">
        <f ca="1">_xlfn.NORM.S.INV(RAND())</f>
        <v>-0.46582311771214169</v>
      </c>
      <c r="AB532">
        <f ca="1">_xlfn.NORM.S.INV(RAND())</f>
        <v>0.92304830643323033</v>
      </c>
      <c r="AC532">
        <f ca="1">_xlfn.NORM.S.INV(RAND())</f>
        <v>-0.1005485527120444</v>
      </c>
      <c r="AD532">
        <f ca="1">_xlfn.NORM.S.INV(RAND())</f>
        <v>1.4812710974090215</v>
      </c>
      <c r="AE532">
        <f ca="1">_xlfn.NORM.S.INV(RAND())</f>
        <v>1.1895647301881591</v>
      </c>
      <c r="AF532">
        <f ca="1">_xlfn.NORM.S.INV(RAND())</f>
        <v>2.1481196207859994</v>
      </c>
      <c r="AG532">
        <f ca="1">_xlfn.NORM.S.INV(RAND())</f>
        <v>-1.4269293271205579</v>
      </c>
      <c r="AH532">
        <f ca="1">_xlfn.NORM.S.INV(RAND())</f>
        <v>0.1386797239902941</v>
      </c>
      <c r="AI532">
        <f ca="1">_xlfn.NORM.S.INV(RAND())</f>
        <v>1.4223824057469976</v>
      </c>
      <c r="AJ532">
        <f ca="1">_xlfn.NORM.S.INV(RAND())</f>
        <v>5.3006514110341622E-2</v>
      </c>
      <c r="AK532">
        <f ca="1">_xlfn.NORM.S.INV(RAND())</f>
        <v>-2.8282747834026241</v>
      </c>
      <c r="AL532" s="13">
        <f t="shared" si="328"/>
        <v>360</v>
      </c>
      <c r="AM532">
        <f t="shared" ca="1" si="329"/>
        <v>340.65051107970424</v>
      </c>
      <c r="AN532">
        <f t="shared" ca="1" si="330"/>
        <v>347.71482446493309</v>
      </c>
      <c r="AO532">
        <f t="shared" ca="1" si="331"/>
        <v>341.86757256700571</v>
      </c>
      <c r="AP532">
        <f t="shared" ca="1" si="332"/>
        <v>356.12040945985609</v>
      </c>
      <c r="AQ532">
        <f t="shared" ca="1" si="333"/>
        <v>366.12345671643817</v>
      </c>
      <c r="AR532">
        <f t="shared" ca="1" si="334"/>
        <v>363.29277411821727</v>
      </c>
      <c r="AS532">
        <f t="shared" ca="1" si="335"/>
        <v>377.3230985736032</v>
      </c>
      <c r="AT532">
        <f t="shared" ca="1" si="336"/>
        <v>352.51033681377356</v>
      </c>
      <c r="AU532">
        <f t="shared" ca="1" si="337"/>
        <v>358.90690038502737</v>
      </c>
      <c r="AV532">
        <f t="shared" ca="1" si="338"/>
        <v>341.82775415921583</v>
      </c>
      <c r="AW532">
        <f t="shared" ca="1" si="339"/>
        <v>343.2298486898946</v>
      </c>
      <c r="AX532">
        <f t="shared" ca="1" si="340"/>
        <v>322.2983833509158</v>
      </c>
      <c r="AY532">
        <f t="shared" ca="1" si="341"/>
        <v>317.39995896281846</v>
      </c>
      <c r="AZ532">
        <f t="shared" ca="1" si="342"/>
        <v>322.80453199601061</v>
      </c>
      <c r="BA532">
        <f t="shared" ca="1" si="343"/>
        <v>337.89342597230024</v>
      </c>
      <c r="BB532">
        <f t="shared" ca="1" si="344"/>
        <v>335.60740739111833</v>
      </c>
      <c r="BC532">
        <f t="shared" ca="1" si="345"/>
        <v>320.199410579465</v>
      </c>
      <c r="BD532">
        <f t="shared" ca="1" si="346"/>
        <v>330.12770808579938</v>
      </c>
      <c r="BE532">
        <f t="shared" ca="1" si="347"/>
        <v>305.01090164255362</v>
      </c>
      <c r="BF532">
        <f t="shared" ca="1" si="348"/>
        <v>286.58840228714439</v>
      </c>
      <c r="BG532">
        <f t="shared" ca="1" si="349"/>
        <v>288.60005653992937</v>
      </c>
      <c r="BH532">
        <f t="shared" ca="1" si="350"/>
        <v>279.81372028313433</v>
      </c>
      <c r="BI532">
        <f t="shared" ca="1" si="351"/>
        <v>297.29866828036165</v>
      </c>
      <c r="BJ532">
        <f t="shared" ca="1" si="352"/>
        <v>323.91412398197974</v>
      </c>
      <c r="BK532">
        <f t="shared" ca="1" si="353"/>
        <v>332.00330698168813</v>
      </c>
      <c r="BL532">
        <f t="shared" ca="1" si="354"/>
        <v>323.05867166472797</v>
      </c>
      <c r="BM532">
        <f t="shared" ca="1" si="355"/>
        <v>340.60025091058111</v>
      </c>
      <c r="BN532">
        <f t="shared" ca="1" si="356"/>
        <v>338.48766951045889</v>
      </c>
      <c r="BO532">
        <f t="shared" ca="1" si="357"/>
        <v>368.55583685279242</v>
      </c>
      <c r="BP532">
        <f t="shared" ca="1" si="358"/>
        <v>394.59310099901785</v>
      </c>
      <c r="BQ532">
        <f t="shared" ca="1" si="359"/>
        <v>446.50928151588869</v>
      </c>
      <c r="BR532">
        <f t="shared" ca="1" si="360"/>
        <v>411.02733368070227</v>
      </c>
      <c r="BS532">
        <f t="shared" ca="1" si="361"/>
        <v>414.15890493262185</v>
      </c>
      <c r="BT532">
        <f t="shared" ca="1" si="362"/>
        <v>449.41842064927442</v>
      </c>
      <c r="BU532">
        <f t="shared" ca="1" si="363"/>
        <v>450.60810465197079</v>
      </c>
      <c r="BV532" s="13">
        <f t="shared" ca="1" si="364"/>
        <v>382.56203639588159</v>
      </c>
      <c r="BW532" s="13">
        <f t="shared" ca="1" si="365"/>
        <v>279.81372028313433</v>
      </c>
      <c r="BX532" s="20">
        <f t="shared" ca="1" si="366"/>
        <v>6</v>
      </c>
      <c r="BY532" s="20">
        <f t="shared" ca="1" si="367"/>
        <v>0</v>
      </c>
      <c r="BZ532" s="21">
        <f t="shared" ca="1" si="368"/>
        <v>1.0245164171871852</v>
      </c>
    </row>
    <row r="533" spans="1:78" x14ac:dyDescent="0.3">
      <c r="A533">
        <v>526</v>
      </c>
      <c r="B533">
        <f ca="1">_xlfn.NORM.S.INV(RAND())</f>
        <v>-0.59607577013288549</v>
      </c>
      <c r="C533">
        <f ca="1">_xlfn.NORM.S.INV(RAND())</f>
        <v>-0.73183538192875985</v>
      </c>
      <c r="D533">
        <f ca="1">_xlfn.NORM.S.INV(RAND())</f>
        <v>-1.1991797744688069</v>
      </c>
      <c r="E533">
        <f ca="1">_xlfn.NORM.S.INV(RAND())</f>
        <v>0.630223662032666</v>
      </c>
      <c r="F533">
        <f ca="1">_xlfn.NORM.S.INV(RAND())</f>
        <v>-2.5463841344218685</v>
      </c>
      <c r="G533">
        <f ca="1">_xlfn.NORM.S.INV(RAND())</f>
        <v>-0.99477603086534316</v>
      </c>
      <c r="H533">
        <f ca="1">_xlfn.NORM.S.INV(RAND())</f>
        <v>5.5442056123902753E-2</v>
      </c>
      <c r="I533">
        <f ca="1">_xlfn.NORM.S.INV(RAND())</f>
        <v>-0.18529588826414531</v>
      </c>
      <c r="J533">
        <f ca="1">_xlfn.NORM.S.INV(RAND())</f>
        <v>1.1368786285474082</v>
      </c>
      <c r="K533">
        <f ca="1">_xlfn.NORM.S.INV(RAND())</f>
        <v>-0.31345750061168326</v>
      </c>
      <c r="L533">
        <f ca="1">_xlfn.NORM.S.INV(RAND())</f>
        <v>1.7117889288284254</v>
      </c>
      <c r="M533">
        <f ca="1">_xlfn.NORM.S.INV(RAND())</f>
        <v>1.4720511827895681</v>
      </c>
      <c r="N533">
        <f ca="1">_xlfn.NORM.S.INV(RAND())</f>
        <v>-1.5354230875572006E-3</v>
      </c>
      <c r="O533">
        <f ca="1">_xlfn.NORM.S.INV(RAND())</f>
        <v>0.7858387320961423</v>
      </c>
      <c r="P533">
        <f ca="1">_xlfn.NORM.S.INV(RAND())</f>
        <v>-0.23619617108213739</v>
      </c>
      <c r="Q533">
        <f ca="1">_xlfn.NORM.S.INV(RAND())</f>
        <v>0.18768892073866286</v>
      </c>
      <c r="R533">
        <f ca="1">_xlfn.NORM.S.INV(RAND())</f>
        <v>-0.3508807561642755</v>
      </c>
      <c r="S533">
        <f ca="1">_xlfn.NORM.S.INV(RAND())</f>
        <v>-0.20189171979539727</v>
      </c>
      <c r="T533">
        <f ca="1">_xlfn.NORM.S.INV(RAND())</f>
        <v>0.53604176720017838</v>
      </c>
      <c r="U533">
        <f ca="1">_xlfn.NORM.S.INV(RAND())</f>
        <v>1.2444298262616467</v>
      </c>
      <c r="V533">
        <f ca="1">_xlfn.NORM.S.INV(RAND())</f>
        <v>0.63777881859797414</v>
      </c>
      <c r="W533">
        <f ca="1">_xlfn.NORM.S.INV(RAND())</f>
        <v>-0.63912136819150422</v>
      </c>
      <c r="X533">
        <f ca="1">_xlfn.NORM.S.INV(RAND())</f>
        <v>0.63100199275388991</v>
      </c>
      <c r="Y533">
        <f ca="1">_xlfn.NORM.S.INV(RAND())</f>
        <v>0.67352906962134496</v>
      </c>
      <c r="Z533">
        <f ca="1">_xlfn.NORM.S.INV(RAND())</f>
        <v>-8.7940505224417029E-2</v>
      </c>
      <c r="AA533">
        <f ca="1">_xlfn.NORM.S.INV(RAND())</f>
        <v>-0.80693084876367904</v>
      </c>
      <c r="AB533">
        <f ca="1">_xlfn.NORM.S.INV(RAND())</f>
        <v>2.3148904993111601</v>
      </c>
      <c r="AC533">
        <f ca="1">_xlfn.NORM.S.INV(RAND())</f>
        <v>-2.3164928701740597E-2</v>
      </c>
      <c r="AD533">
        <f ca="1">_xlfn.NORM.S.INV(RAND())</f>
        <v>-1.0989670278616437</v>
      </c>
      <c r="AE533">
        <f ca="1">_xlfn.NORM.S.INV(RAND())</f>
        <v>0.75971913681787762</v>
      </c>
      <c r="AF533">
        <f ca="1">_xlfn.NORM.S.INV(RAND())</f>
        <v>0.74124281365725353</v>
      </c>
      <c r="AG533">
        <f ca="1">_xlfn.NORM.S.INV(RAND())</f>
        <v>0.86228888909643098</v>
      </c>
      <c r="AH533">
        <f ca="1">_xlfn.NORM.S.INV(RAND())</f>
        <v>-4.1402182925761302E-3</v>
      </c>
      <c r="AI533">
        <f ca="1">_xlfn.NORM.S.INV(RAND())</f>
        <v>1.0654664359649071</v>
      </c>
      <c r="AJ533">
        <f ca="1">_xlfn.NORM.S.INV(RAND())</f>
        <v>-0.7537496131380611</v>
      </c>
      <c r="AK533">
        <f ca="1">_xlfn.NORM.S.INV(RAND())</f>
        <v>0.43859647816774167</v>
      </c>
      <c r="AL533" s="13">
        <f t="shared" si="328"/>
        <v>360</v>
      </c>
      <c r="AM533">
        <f t="shared" ca="1" si="329"/>
        <v>347.67666146785388</v>
      </c>
      <c r="AN533">
        <f t="shared" ca="1" si="330"/>
        <v>333.15362235897879</v>
      </c>
      <c r="AO533">
        <f t="shared" ca="1" si="331"/>
        <v>310.73870083494563</v>
      </c>
      <c r="AP533">
        <f t="shared" ca="1" si="332"/>
        <v>322.11920606494243</v>
      </c>
      <c r="AQ533">
        <f t="shared" ca="1" si="333"/>
        <v>277.96340240308746</v>
      </c>
      <c r="AR533">
        <f t="shared" ca="1" si="334"/>
        <v>262.3394750630286</v>
      </c>
      <c r="AS533">
        <f t="shared" ca="1" si="335"/>
        <v>263.07091992640284</v>
      </c>
      <c r="AT533">
        <f t="shared" ca="1" si="336"/>
        <v>260.16314723141051</v>
      </c>
      <c r="AU533">
        <f t="shared" ca="1" si="337"/>
        <v>277.69682891219139</v>
      </c>
      <c r="AV533">
        <f t="shared" ca="1" si="338"/>
        <v>272.60281105730513</v>
      </c>
      <c r="AW533">
        <f t="shared" ca="1" si="339"/>
        <v>300.79511275404286</v>
      </c>
      <c r="AX533">
        <f t="shared" ca="1" si="340"/>
        <v>327.34072223412477</v>
      </c>
      <c r="AY533">
        <f t="shared" ca="1" si="341"/>
        <v>327.17535405155809</v>
      </c>
      <c r="AZ533">
        <f t="shared" ca="1" si="342"/>
        <v>342.21870869322072</v>
      </c>
      <c r="BA533">
        <f t="shared" ca="1" si="343"/>
        <v>337.44298840902275</v>
      </c>
      <c r="BB533">
        <f t="shared" ca="1" si="344"/>
        <v>340.97737667991873</v>
      </c>
      <c r="BC533">
        <f t="shared" ca="1" si="345"/>
        <v>334.00012073756039</v>
      </c>
      <c r="BD533">
        <f t="shared" ca="1" si="346"/>
        <v>329.9920172190279</v>
      </c>
      <c r="BE533">
        <f t="shared" ca="1" si="347"/>
        <v>340.22262512500743</v>
      </c>
      <c r="BF533">
        <f t="shared" ca="1" si="348"/>
        <v>365.41390812763035</v>
      </c>
      <c r="BG533">
        <f t="shared" ca="1" si="349"/>
        <v>378.96210624436287</v>
      </c>
      <c r="BH533">
        <f t="shared" ca="1" si="350"/>
        <v>365.0812240595327</v>
      </c>
      <c r="BI533">
        <f t="shared" ca="1" si="351"/>
        <v>378.46897865026847</v>
      </c>
      <c r="BJ533">
        <f t="shared" ca="1" si="352"/>
        <v>393.31218608889048</v>
      </c>
      <c r="BK533">
        <f t="shared" ca="1" si="353"/>
        <v>391.15728755666998</v>
      </c>
      <c r="BL533">
        <f t="shared" ca="1" si="354"/>
        <v>373.19643190687987</v>
      </c>
      <c r="BM533">
        <f t="shared" ca="1" si="355"/>
        <v>426.38321462300576</v>
      </c>
      <c r="BN533">
        <f t="shared" ca="1" si="356"/>
        <v>425.63595376781763</v>
      </c>
      <c r="BO533">
        <f t="shared" ca="1" si="357"/>
        <v>399.30233216829879</v>
      </c>
      <c r="BP533">
        <f t="shared" ca="1" si="358"/>
        <v>417.03268200580607</v>
      </c>
      <c r="BQ533">
        <f t="shared" ca="1" si="359"/>
        <v>435.08595095617932</v>
      </c>
      <c r="BR533">
        <f t="shared" ca="1" si="360"/>
        <v>457.10412314982881</v>
      </c>
      <c r="BS533">
        <f t="shared" ca="1" si="361"/>
        <v>456.80449717696791</v>
      </c>
      <c r="BT533">
        <f t="shared" ca="1" si="362"/>
        <v>485.58462138932236</v>
      </c>
      <c r="BU533">
        <f t="shared" ca="1" si="363"/>
        <v>464.71259957466094</v>
      </c>
      <c r="BV533" s="13">
        <f t="shared" ca="1" si="364"/>
        <v>476.43193149477077</v>
      </c>
      <c r="BW533" s="13">
        <f t="shared" ca="1" si="365"/>
        <v>260.16314723141051</v>
      </c>
      <c r="BX533" s="20">
        <f t="shared" ca="1" si="366"/>
        <v>24</v>
      </c>
      <c r="BY533" s="20">
        <f t="shared" ca="1" si="367"/>
        <v>0</v>
      </c>
      <c r="BZ533" s="21">
        <f t="shared" ca="1" si="368"/>
        <v>1.0924468589577285</v>
      </c>
    </row>
    <row r="534" spans="1:78" x14ac:dyDescent="0.3">
      <c r="A534">
        <v>527</v>
      </c>
      <c r="B534">
        <f ca="1">_xlfn.NORM.S.INV(RAND())</f>
        <v>0.82208724494176488</v>
      </c>
      <c r="C534">
        <f ca="1">_xlfn.NORM.S.INV(RAND())</f>
        <v>0.72780254695479984</v>
      </c>
      <c r="D534">
        <f ca="1">_xlfn.NORM.S.INV(RAND())</f>
        <v>1.8878251490763363</v>
      </c>
      <c r="E534">
        <f ca="1">_xlfn.NORM.S.INV(RAND())</f>
        <v>0.32261729193297212</v>
      </c>
      <c r="F534">
        <f ca="1">_xlfn.NORM.S.INV(RAND())</f>
        <v>-6.7154663765388256E-2</v>
      </c>
      <c r="G534">
        <f ca="1">_xlfn.NORM.S.INV(RAND())</f>
        <v>-0.16293509485020485</v>
      </c>
      <c r="H534">
        <f ca="1">_xlfn.NORM.S.INV(RAND())</f>
        <v>-1.291442762223264</v>
      </c>
      <c r="I534">
        <f ca="1">_xlfn.NORM.S.INV(RAND())</f>
        <v>-1.5980448419692179</v>
      </c>
      <c r="J534">
        <f ca="1">_xlfn.NORM.S.INV(RAND())</f>
        <v>-1.194720441901268</v>
      </c>
      <c r="K534">
        <f ca="1">_xlfn.NORM.S.INV(RAND())</f>
        <v>-9.7518116927204732E-2</v>
      </c>
      <c r="L534">
        <f ca="1">_xlfn.NORM.S.INV(RAND())</f>
        <v>-1.1686095453006391</v>
      </c>
      <c r="M534">
        <f ca="1">_xlfn.NORM.S.INV(RAND())</f>
        <v>0.25906188417856324</v>
      </c>
      <c r="N534">
        <f ca="1">_xlfn.NORM.S.INV(RAND())</f>
        <v>-0.89565814823330336</v>
      </c>
      <c r="O534">
        <f ca="1">_xlfn.NORM.S.INV(RAND())</f>
        <v>-0.38417935243032469</v>
      </c>
      <c r="P534">
        <f ca="1">_xlfn.NORM.S.INV(RAND())</f>
        <v>-0.30031633849384298</v>
      </c>
      <c r="Q534">
        <f ca="1">_xlfn.NORM.S.INV(RAND())</f>
        <v>-0.49098575770135749</v>
      </c>
      <c r="R534">
        <f ca="1">_xlfn.NORM.S.INV(RAND())</f>
        <v>1.4505011395876</v>
      </c>
      <c r="S534">
        <f ca="1">_xlfn.NORM.S.INV(RAND())</f>
        <v>-1.1225653370055095</v>
      </c>
      <c r="T534">
        <f ca="1">_xlfn.NORM.S.INV(RAND())</f>
        <v>0.2332423966688654</v>
      </c>
      <c r="U534">
        <f ca="1">_xlfn.NORM.S.INV(RAND())</f>
        <v>-0.66482151347982221</v>
      </c>
      <c r="V534">
        <f ca="1">_xlfn.NORM.S.INV(RAND())</f>
        <v>-2.7839070844414716E-2</v>
      </c>
      <c r="W534">
        <f ca="1">_xlfn.NORM.S.INV(RAND())</f>
        <v>-0.44844709989222936</v>
      </c>
      <c r="X534">
        <f ca="1">_xlfn.NORM.S.INV(RAND())</f>
        <v>-0.54828529932777714</v>
      </c>
      <c r="Y534">
        <f ca="1">_xlfn.NORM.S.INV(RAND())</f>
        <v>-1.2648326531091558</v>
      </c>
      <c r="Z534">
        <f ca="1">_xlfn.NORM.S.INV(RAND())</f>
        <v>0.86565746149004874</v>
      </c>
      <c r="AA534">
        <f ca="1">_xlfn.NORM.S.INV(RAND())</f>
        <v>-0.2395645849423953</v>
      </c>
      <c r="AB534">
        <f ca="1">_xlfn.NORM.S.INV(RAND())</f>
        <v>0.98342971266406154</v>
      </c>
      <c r="AC534">
        <f ca="1">_xlfn.NORM.S.INV(RAND())</f>
        <v>0.14478045183836649</v>
      </c>
      <c r="AD534">
        <f ca="1">_xlfn.NORM.S.INV(RAND())</f>
        <v>0.93814235551247571</v>
      </c>
      <c r="AE534">
        <f ca="1">_xlfn.NORM.S.INV(RAND())</f>
        <v>-0.39344837833504348</v>
      </c>
      <c r="AF534">
        <f ca="1">_xlfn.NORM.S.INV(RAND())</f>
        <v>-0.73525569395886337</v>
      </c>
      <c r="AG534">
        <f ca="1">_xlfn.NORM.S.INV(RAND())</f>
        <v>-4.6557857554278007E-2</v>
      </c>
      <c r="AH534">
        <f ca="1">_xlfn.NORM.S.INV(RAND())</f>
        <v>0.13175446230847052</v>
      </c>
      <c r="AI534">
        <f ca="1">_xlfn.NORM.S.INV(RAND())</f>
        <v>-0.57507928668019437</v>
      </c>
      <c r="AJ534">
        <f ca="1">_xlfn.NORM.S.INV(RAND())</f>
        <v>-2.9809633543065788</v>
      </c>
      <c r="AK534">
        <f ca="1">_xlfn.NORM.S.INV(RAND())</f>
        <v>1.9643328636223416</v>
      </c>
      <c r="AL534" s="13">
        <f t="shared" si="328"/>
        <v>360</v>
      </c>
      <c r="AM534">
        <f t="shared" ca="1" si="329"/>
        <v>377.34149284167603</v>
      </c>
      <c r="AN534">
        <f t="shared" ca="1" si="330"/>
        <v>393.37117310486883</v>
      </c>
      <c r="AO534">
        <f t="shared" ca="1" si="331"/>
        <v>438.48718910037024</v>
      </c>
      <c r="AP534">
        <f t="shared" ca="1" si="332"/>
        <v>446.54503052660851</v>
      </c>
      <c r="AQ534">
        <f t="shared" ca="1" si="333"/>
        <v>444.63174688832896</v>
      </c>
      <c r="AR534">
        <f t="shared" ca="1" si="334"/>
        <v>440.28518986568474</v>
      </c>
      <c r="AS534">
        <f t="shared" ca="1" si="335"/>
        <v>408.48064251204244</v>
      </c>
      <c r="AT534">
        <f t="shared" ca="1" si="336"/>
        <v>372.32409488589224</v>
      </c>
      <c r="AU534">
        <f t="shared" ca="1" si="337"/>
        <v>347.36316381094434</v>
      </c>
      <c r="AV534">
        <f t="shared" ca="1" si="338"/>
        <v>345.26903905583401</v>
      </c>
      <c r="AW534">
        <f t="shared" ca="1" si="339"/>
        <v>322.60787171794914</v>
      </c>
      <c r="AX534">
        <f t="shared" ca="1" si="340"/>
        <v>327.33294863790934</v>
      </c>
      <c r="AY534">
        <f t="shared" ca="1" si="341"/>
        <v>310.70699520369817</v>
      </c>
      <c r="AZ534">
        <f t="shared" ca="1" si="342"/>
        <v>303.76459976177659</v>
      </c>
      <c r="BA534">
        <f t="shared" ca="1" si="343"/>
        <v>298.41872568752649</v>
      </c>
      <c r="BB534">
        <f t="shared" ca="1" si="344"/>
        <v>289.9573599169824</v>
      </c>
      <c r="BC534">
        <f t="shared" ca="1" si="345"/>
        <v>315.15416540135487</v>
      </c>
      <c r="BD534">
        <f t="shared" ca="1" si="346"/>
        <v>295.25338694430815</v>
      </c>
      <c r="BE534">
        <f t="shared" ca="1" si="347"/>
        <v>299.13157173249022</v>
      </c>
      <c r="BF534">
        <f t="shared" ca="1" si="348"/>
        <v>287.74750049787161</v>
      </c>
      <c r="BG534">
        <f t="shared" ca="1" si="349"/>
        <v>287.16570113528405</v>
      </c>
      <c r="BH534">
        <f t="shared" ca="1" si="350"/>
        <v>279.70951912700082</v>
      </c>
      <c r="BI534">
        <f t="shared" ca="1" si="351"/>
        <v>270.88102430967768</v>
      </c>
      <c r="BJ534">
        <f t="shared" ca="1" si="352"/>
        <v>251.69999589966463</v>
      </c>
      <c r="BK534">
        <f t="shared" ca="1" si="353"/>
        <v>264.48908291570496</v>
      </c>
      <c r="BL534">
        <f t="shared" ca="1" si="354"/>
        <v>260.7473788805745</v>
      </c>
      <c r="BM534">
        <f t="shared" ca="1" si="355"/>
        <v>275.86557938510003</v>
      </c>
      <c r="BN534">
        <f t="shared" ca="1" si="356"/>
        <v>278.0652928506467</v>
      </c>
      <c r="BO534">
        <f t="shared" ca="1" si="357"/>
        <v>293.41939269583025</v>
      </c>
      <c r="BP534">
        <f t="shared" ca="1" si="358"/>
        <v>286.70979604561302</v>
      </c>
      <c r="BQ534">
        <f t="shared" ca="1" si="359"/>
        <v>274.67919872733563</v>
      </c>
      <c r="BR534">
        <f t="shared" ca="1" si="360"/>
        <v>273.82772857000333</v>
      </c>
      <c r="BS534">
        <f t="shared" ca="1" si="361"/>
        <v>275.80369469983367</v>
      </c>
      <c r="BT534">
        <f t="shared" ca="1" si="362"/>
        <v>266.68561075474088</v>
      </c>
      <c r="BU534">
        <f t="shared" ca="1" si="363"/>
        <v>224.42639929246457</v>
      </c>
      <c r="BV534" s="13">
        <f t="shared" ca="1" si="364"/>
        <v>251.27349180584764</v>
      </c>
      <c r="BW534" s="13">
        <f t="shared" ca="1" si="365"/>
        <v>224.42639929246457</v>
      </c>
      <c r="BX534" s="20">
        <f t="shared" ca="1" si="366"/>
        <v>6</v>
      </c>
      <c r="BY534" s="20">
        <f t="shared" ca="1" si="367"/>
        <v>0</v>
      </c>
      <c r="BZ534" s="21">
        <f t="shared" ca="1" si="368"/>
        <v>1.0245164171871852</v>
      </c>
    </row>
    <row r="535" spans="1:78" x14ac:dyDescent="0.3">
      <c r="A535">
        <v>528</v>
      </c>
      <c r="B535">
        <f ca="1">_xlfn.NORM.S.INV(RAND())</f>
        <v>-0.30990128156471436</v>
      </c>
      <c r="C535">
        <f ca="1">_xlfn.NORM.S.INV(RAND())</f>
        <v>-1.382307092055471</v>
      </c>
      <c r="D535">
        <f ca="1">_xlfn.NORM.S.INV(RAND())</f>
        <v>1.7626100568801308</v>
      </c>
      <c r="E535">
        <f ca="1">_xlfn.NORM.S.INV(RAND())</f>
        <v>0.54052585377020057</v>
      </c>
      <c r="F535">
        <f ca="1">_xlfn.NORM.S.INV(RAND())</f>
        <v>0.11931508020711099</v>
      </c>
      <c r="G535">
        <f ca="1">_xlfn.NORM.S.INV(RAND())</f>
        <v>2.6988026983105415E-2</v>
      </c>
      <c r="H535">
        <f ca="1">_xlfn.NORM.S.INV(RAND())</f>
        <v>-1.2860537121873556E-3</v>
      </c>
      <c r="I535">
        <f ca="1">_xlfn.NORM.S.INV(RAND())</f>
        <v>1.2672356105763845</v>
      </c>
      <c r="J535">
        <f ca="1">_xlfn.NORM.S.INV(RAND())</f>
        <v>0.24258236274925465</v>
      </c>
      <c r="K535">
        <f ca="1">_xlfn.NORM.S.INV(RAND())</f>
        <v>-0.53366961977478744</v>
      </c>
      <c r="L535">
        <f ca="1">_xlfn.NORM.S.INV(RAND())</f>
        <v>-1.2128265976102646</v>
      </c>
      <c r="M535">
        <f ca="1">_xlfn.NORM.S.INV(RAND())</f>
        <v>-1.5020299170475631</v>
      </c>
      <c r="N535">
        <f ca="1">_xlfn.NORM.S.INV(RAND())</f>
        <v>-4.5244490917494683E-2</v>
      </c>
      <c r="O535">
        <f ca="1">_xlfn.NORM.S.INV(RAND())</f>
        <v>1.1607371952476317</v>
      </c>
      <c r="P535">
        <f ca="1">_xlfn.NORM.S.INV(RAND())</f>
        <v>8.2785629439633288E-2</v>
      </c>
      <c r="Q535">
        <f ca="1">_xlfn.NORM.S.INV(RAND())</f>
        <v>1.0080574254343311</v>
      </c>
      <c r="R535">
        <f ca="1">_xlfn.NORM.S.INV(RAND())</f>
        <v>0.43351500750192795</v>
      </c>
      <c r="S535">
        <f ca="1">_xlfn.NORM.S.INV(RAND())</f>
        <v>1.1134252461009861</v>
      </c>
      <c r="T535">
        <f ca="1">_xlfn.NORM.S.INV(RAND())</f>
        <v>-0.26917268478792256</v>
      </c>
      <c r="U535">
        <f ca="1">_xlfn.NORM.S.INV(RAND())</f>
        <v>2.8483865443671164</v>
      </c>
      <c r="V535">
        <f ca="1">_xlfn.NORM.S.INV(RAND())</f>
        <v>-1.4932629882085147</v>
      </c>
      <c r="W535">
        <f ca="1">_xlfn.NORM.S.INV(RAND())</f>
        <v>0.6195184013332623</v>
      </c>
      <c r="X535">
        <f ca="1">_xlfn.NORM.S.INV(RAND())</f>
        <v>0.71098175872361169</v>
      </c>
      <c r="Y535">
        <f ca="1">_xlfn.NORM.S.INV(RAND())</f>
        <v>-0.18359034131384577</v>
      </c>
      <c r="Z535">
        <f ca="1">_xlfn.NORM.S.INV(RAND())</f>
        <v>-0.64116125155137549</v>
      </c>
      <c r="AA535">
        <f ca="1">_xlfn.NORM.S.INV(RAND())</f>
        <v>-1.5059737297438243</v>
      </c>
      <c r="AB535">
        <f ca="1">_xlfn.NORM.S.INV(RAND())</f>
        <v>-0.43496961320386318</v>
      </c>
      <c r="AC535">
        <f ca="1">_xlfn.NORM.S.INV(RAND())</f>
        <v>0.51301846894601388</v>
      </c>
      <c r="AD535">
        <f ca="1">_xlfn.NORM.S.INV(RAND())</f>
        <v>-7.1906200058553471E-2</v>
      </c>
      <c r="AE535">
        <f ca="1">_xlfn.NORM.S.INV(RAND())</f>
        <v>-0.1872800863937828</v>
      </c>
      <c r="AF535">
        <f ca="1">_xlfn.NORM.S.INV(RAND())</f>
        <v>-0.86363962954298001</v>
      </c>
      <c r="AG535">
        <f ca="1">_xlfn.NORM.S.INV(RAND())</f>
        <v>6.251032132265931E-2</v>
      </c>
      <c r="AH535">
        <f ca="1">_xlfn.NORM.S.INV(RAND())</f>
        <v>1.6226423594887842</v>
      </c>
      <c r="AI535">
        <f ca="1">_xlfn.NORM.S.INV(RAND())</f>
        <v>-0.22919735542731964</v>
      </c>
      <c r="AJ535">
        <f ca="1">_xlfn.NORM.S.INV(RAND())</f>
        <v>0.94758243220092475</v>
      </c>
      <c r="AK535">
        <f ca="1">_xlfn.NORM.S.INV(RAND())</f>
        <v>1.1345813072136706</v>
      </c>
      <c r="AL535" s="13">
        <f t="shared" si="328"/>
        <v>360</v>
      </c>
      <c r="AM535">
        <f t="shared" ca="1" si="329"/>
        <v>353.46879461428932</v>
      </c>
      <c r="AN535">
        <f t="shared" ca="1" si="330"/>
        <v>326.21967434370202</v>
      </c>
      <c r="AO535">
        <f t="shared" ca="1" si="331"/>
        <v>361.01469884578802</v>
      </c>
      <c r="AP535">
        <f t="shared" ca="1" si="332"/>
        <v>372.30346303930975</v>
      </c>
      <c r="AQ535">
        <f t="shared" ca="1" si="333"/>
        <v>374.72082246297742</v>
      </c>
      <c r="AR535">
        <f t="shared" ca="1" si="334"/>
        <v>375.14880593184222</v>
      </c>
      <c r="AS535">
        <f t="shared" ca="1" si="335"/>
        <v>374.96468419878744</v>
      </c>
      <c r="AT535">
        <f t="shared" ca="1" si="336"/>
        <v>403.25901051345039</v>
      </c>
      <c r="AU535">
        <f t="shared" ca="1" si="337"/>
        <v>408.77623108680501</v>
      </c>
      <c r="AV535">
        <f t="shared" ca="1" si="338"/>
        <v>396.20818687232844</v>
      </c>
      <c r="AW535">
        <f t="shared" ca="1" si="339"/>
        <v>369.25983443845951</v>
      </c>
      <c r="AX535">
        <f t="shared" ca="1" si="340"/>
        <v>338.44586392666434</v>
      </c>
      <c r="AY535">
        <f t="shared" ca="1" si="341"/>
        <v>337.4223101543115</v>
      </c>
      <c r="AZ535">
        <f t="shared" ca="1" si="342"/>
        <v>360.65932626849218</v>
      </c>
      <c r="BA535">
        <f t="shared" ca="1" si="343"/>
        <v>362.2363075357041</v>
      </c>
      <c r="BB535">
        <f t="shared" ca="1" si="344"/>
        <v>383.78417028678672</v>
      </c>
      <c r="BC535">
        <f t="shared" ca="1" si="345"/>
        <v>393.34719590276518</v>
      </c>
      <c r="BD535">
        <f t="shared" ca="1" si="346"/>
        <v>419.28867389711343</v>
      </c>
      <c r="BE535">
        <f t="shared" ca="1" si="347"/>
        <v>412.65103450367531</v>
      </c>
      <c r="BF535">
        <f t="shared" ca="1" si="348"/>
        <v>486.20837646071396</v>
      </c>
      <c r="BG535">
        <f t="shared" ca="1" si="349"/>
        <v>445.86091101516189</v>
      </c>
      <c r="BH535">
        <f t="shared" ca="1" si="350"/>
        <v>461.90455996682277</v>
      </c>
      <c r="BI535">
        <f t="shared" ca="1" si="351"/>
        <v>481.05912035553951</v>
      </c>
      <c r="BJ535">
        <f t="shared" ca="1" si="352"/>
        <v>475.78873131551455</v>
      </c>
      <c r="BK535">
        <f t="shared" ca="1" si="353"/>
        <v>458.30723827820827</v>
      </c>
      <c r="BL535">
        <f t="shared" ca="1" si="354"/>
        <v>419.96681012933874</v>
      </c>
      <c r="BM535">
        <f t="shared" ca="1" si="355"/>
        <v>409.38090702497379</v>
      </c>
      <c r="BN535">
        <f t="shared" ca="1" si="356"/>
        <v>421.51210846335869</v>
      </c>
      <c r="BO535">
        <f t="shared" ca="1" si="357"/>
        <v>419.5909596149985</v>
      </c>
      <c r="BP535">
        <f t="shared" ca="1" si="358"/>
        <v>414.90560791332194</v>
      </c>
      <c r="BQ535">
        <f t="shared" ca="1" si="359"/>
        <v>394.56035496447527</v>
      </c>
      <c r="BR535">
        <f t="shared" ca="1" si="360"/>
        <v>395.82194964658254</v>
      </c>
      <c r="BS535">
        <f t="shared" ca="1" si="361"/>
        <v>434.51528466333349</v>
      </c>
      <c r="BT535">
        <f t="shared" ca="1" si="362"/>
        <v>428.62471228244863</v>
      </c>
      <c r="BU535">
        <f t="shared" ca="1" si="363"/>
        <v>452.53891981863893</v>
      </c>
      <c r="BV535" s="13">
        <f t="shared" ca="1" si="364"/>
        <v>482.97369271336646</v>
      </c>
      <c r="BW535" s="13">
        <f t="shared" ca="1" si="365"/>
        <v>326.21967434370202</v>
      </c>
      <c r="BX535" s="20">
        <f t="shared" ca="1" si="366"/>
        <v>6</v>
      </c>
      <c r="BY535" s="20">
        <f t="shared" ca="1" si="367"/>
        <v>0</v>
      </c>
      <c r="BZ535" s="21">
        <f t="shared" ca="1" si="368"/>
        <v>1.0245164171871852</v>
      </c>
    </row>
    <row r="536" spans="1:78" x14ac:dyDescent="0.3">
      <c r="A536">
        <v>529</v>
      </c>
      <c r="B536">
        <f ca="1">_xlfn.NORM.S.INV(RAND())</f>
        <v>-0.75457978641601509</v>
      </c>
      <c r="C536">
        <f ca="1">_xlfn.NORM.S.INV(RAND())</f>
        <v>-0.86555528083782896</v>
      </c>
      <c r="D536">
        <f ca="1">_xlfn.NORM.S.INV(RAND())</f>
        <v>0.96756234712919376</v>
      </c>
      <c r="E536">
        <f ca="1">_xlfn.NORM.S.INV(RAND())</f>
        <v>1.6451621088209287</v>
      </c>
      <c r="F536">
        <f ca="1">_xlfn.NORM.S.INV(RAND())</f>
        <v>-0.47600395621348263</v>
      </c>
      <c r="G536">
        <f ca="1">_xlfn.NORM.S.INV(RAND())</f>
        <v>4.7749246471591403E-3</v>
      </c>
      <c r="H536">
        <f ca="1">_xlfn.NORM.S.INV(RAND())</f>
        <v>1.8505771446155186E-2</v>
      </c>
      <c r="I536">
        <f ca="1">_xlfn.NORM.S.INV(RAND())</f>
        <v>-0.33275848940410269</v>
      </c>
      <c r="J536">
        <f ca="1">_xlfn.NORM.S.INV(RAND())</f>
        <v>-0.69547265932900704</v>
      </c>
      <c r="K536">
        <f ca="1">_xlfn.NORM.S.INV(RAND())</f>
        <v>-1.4067733695172839</v>
      </c>
      <c r="L536">
        <f ca="1">_xlfn.NORM.S.INV(RAND())</f>
        <v>0.19242106091049679</v>
      </c>
      <c r="M536">
        <f ca="1">_xlfn.NORM.S.INV(RAND())</f>
        <v>-0.56031923582104393</v>
      </c>
      <c r="N536">
        <f ca="1">_xlfn.NORM.S.INV(RAND())</f>
        <v>0.85283381796245905</v>
      </c>
      <c r="O536">
        <f ca="1">_xlfn.NORM.S.INV(RAND())</f>
        <v>-0.65047045250702606</v>
      </c>
      <c r="P536">
        <f ca="1">_xlfn.NORM.S.INV(RAND())</f>
        <v>-1.122167467669539</v>
      </c>
      <c r="Q536">
        <f ca="1">_xlfn.NORM.S.INV(RAND())</f>
        <v>0.56282412086898337</v>
      </c>
      <c r="R536">
        <f ca="1">_xlfn.NORM.S.INV(RAND())</f>
        <v>3.2998746328587722E-2</v>
      </c>
      <c r="S536">
        <f ca="1">_xlfn.NORM.S.INV(RAND())</f>
        <v>0.60620992608064495</v>
      </c>
      <c r="T536">
        <f ca="1">_xlfn.NORM.S.INV(RAND())</f>
        <v>-0.9495128598571595</v>
      </c>
      <c r="U536">
        <f ca="1">_xlfn.NORM.S.INV(RAND())</f>
        <v>0.64988599631618316</v>
      </c>
      <c r="V536">
        <f ca="1">_xlfn.NORM.S.INV(RAND())</f>
        <v>0.65670502136521269</v>
      </c>
      <c r="W536">
        <f ca="1">_xlfn.NORM.S.INV(RAND())</f>
        <v>-0.52166744403790066</v>
      </c>
      <c r="X536">
        <f ca="1">_xlfn.NORM.S.INV(RAND())</f>
        <v>-1.8713053547187575</v>
      </c>
      <c r="Y536">
        <f ca="1">_xlfn.NORM.S.INV(RAND())</f>
        <v>-0.83650342035993086</v>
      </c>
      <c r="Z536">
        <f ca="1">_xlfn.NORM.S.INV(RAND())</f>
        <v>0.95779103533217202</v>
      </c>
      <c r="AA536">
        <f ca="1">_xlfn.NORM.S.INV(RAND())</f>
        <v>-0.14306921670752465</v>
      </c>
      <c r="AB536">
        <f ca="1">_xlfn.NORM.S.INV(RAND())</f>
        <v>-1.2410425377767291</v>
      </c>
      <c r="AC536">
        <f ca="1">_xlfn.NORM.S.INV(RAND())</f>
        <v>-9.4639195474517657E-2</v>
      </c>
      <c r="AD536">
        <f ca="1">_xlfn.NORM.S.INV(RAND())</f>
        <v>1.3310423947592824</v>
      </c>
      <c r="AE536">
        <f ca="1">_xlfn.NORM.S.INV(RAND())</f>
        <v>0.75315519127620045</v>
      </c>
      <c r="AF536">
        <f ca="1">_xlfn.NORM.S.INV(RAND())</f>
        <v>0.48236517128151679</v>
      </c>
      <c r="AG536">
        <f ca="1">_xlfn.NORM.S.INV(RAND())</f>
        <v>-0.51634181522803724</v>
      </c>
      <c r="AH536">
        <f ca="1">_xlfn.NORM.S.INV(RAND())</f>
        <v>-1.5595604283163511</v>
      </c>
      <c r="AI536">
        <f ca="1">_xlfn.NORM.S.INV(RAND())</f>
        <v>0.49589321974911676</v>
      </c>
      <c r="AJ536">
        <f ca="1">_xlfn.NORM.S.INV(RAND())</f>
        <v>0.21085077328337709</v>
      </c>
      <c r="AK536">
        <f ca="1">_xlfn.NORM.S.INV(RAND())</f>
        <v>1.0908103171025174</v>
      </c>
      <c r="AL536" s="13">
        <f t="shared" si="328"/>
        <v>360</v>
      </c>
      <c r="AM536">
        <f t="shared" ca="1" si="329"/>
        <v>344.50950490284254</v>
      </c>
      <c r="AN536">
        <f t="shared" ca="1" si="330"/>
        <v>327.57995294062482</v>
      </c>
      <c r="AO536">
        <f t="shared" ca="1" si="331"/>
        <v>346.25577216913643</v>
      </c>
      <c r="AP536">
        <f t="shared" ca="1" si="332"/>
        <v>380.59831965368028</v>
      </c>
      <c r="AQ536">
        <f t="shared" ca="1" si="333"/>
        <v>370.12684527959294</v>
      </c>
      <c r="AR536">
        <f t="shared" ca="1" si="334"/>
        <v>370.07466615696518</v>
      </c>
      <c r="AS536">
        <f t="shared" ca="1" si="335"/>
        <v>370.31594632410241</v>
      </c>
      <c r="AT536">
        <f t="shared" ca="1" si="336"/>
        <v>363.11807731785427</v>
      </c>
      <c r="AU536">
        <f t="shared" ca="1" si="337"/>
        <v>348.68127886356029</v>
      </c>
      <c r="AV536">
        <f t="shared" ca="1" si="338"/>
        <v>321.34698800801772</v>
      </c>
      <c r="AW536">
        <f t="shared" ca="1" si="339"/>
        <v>324.80151325248653</v>
      </c>
      <c r="AX536">
        <f t="shared" ca="1" si="340"/>
        <v>314.33130919346439</v>
      </c>
      <c r="AY536">
        <f t="shared" ca="1" si="341"/>
        <v>330.0582886864521</v>
      </c>
      <c r="AZ536">
        <f t="shared" ca="1" si="342"/>
        <v>317.76041138414928</v>
      </c>
      <c r="BA536">
        <f t="shared" ca="1" si="343"/>
        <v>297.70189690638961</v>
      </c>
      <c r="BB536">
        <f t="shared" ca="1" si="344"/>
        <v>307.40639640627745</v>
      </c>
      <c r="BC536">
        <f t="shared" ca="1" si="345"/>
        <v>307.86431673083746</v>
      </c>
      <c r="BD536">
        <f t="shared" ca="1" si="346"/>
        <v>318.6973911732245</v>
      </c>
      <c r="BE536">
        <f t="shared" ca="1" si="347"/>
        <v>301.5709218014897</v>
      </c>
      <c r="BF536">
        <f t="shared" ca="1" si="348"/>
        <v>312.97075046678833</v>
      </c>
      <c r="BG536">
        <f t="shared" ca="1" si="349"/>
        <v>324.92940800717486</v>
      </c>
      <c r="BH536">
        <f t="shared" ca="1" si="350"/>
        <v>315.15759081172462</v>
      </c>
      <c r="BI536">
        <f t="shared" ca="1" si="351"/>
        <v>282.76503006708839</v>
      </c>
      <c r="BJ536">
        <f t="shared" ca="1" si="352"/>
        <v>269.32102139355902</v>
      </c>
      <c r="BK536">
        <f t="shared" ca="1" si="353"/>
        <v>284.51485900793875</v>
      </c>
      <c r="BL536">
        <f t="shared" ca="1" si="354"/>
        <v>282.05686765444023</v>
      </c>
      <c r="BM536">
        <f t="shared" ca="1" si="355"/>
        <v>262.44470650664044</v>
      </c>
      <c r="BN536">
        <f t="shared" ca="1" si="356"/>
        <v>260.90588666347361</v>
      </c>
      <c r="BO536">
        <f t="shared" ca="1" si="357"/>
        <v>281.62907172756644</v>
      </c>
      <c r="BP536">
        <f t="shared" ca="1" si="358"/>
        <v>294.02289110233687</v>
      </c>
      <c r="BQ536">
        <f t="shared" ca="1" si="359"/>
        <v>302.20038525791637</v>
      </c>
      <c r="BR536">
        <f t="shared" ca="1" si="360"/>
        <v>293.20225160910189</v>
      </c>
      <c r="BS536">
        <f t="shared" ca="1" si="361"/>
        <v>267.84399945300822</v>
      </c>
      <c r="BT536">
        <f t="shared" ca="1" si="362"/>
        <v>275.50849450344543</v>
      </c>
      <c r="BU536">
        <f t="shared" ca="1" si="363"/>
        <v>278.7667106689745</v>
      </c>
      <c r="BV536" s="13">
        <f t="shared" ca="1" si="364"/>
        <v>296.7638088200822</v>
      </c>
      <c r="BW536" s="13">
        <f t="shared" ca="1" si="365"/>
        <v>260.90588666347361</v>
      </c>
      <c r="BX536" s="20">
        <f t="shared" ca="1" si="366"/>
        <v>6</v>
      </c>
      <c r="BY536" s="20">
        <f t="shared" ca="1" si="367"/>
        <v>0</v>
      </c>
      <c r="BZ536" s="21">
        <f t="shared" ca="1" si="368"/>
        <v>1.0245164171871852</v>
      </c>
    </row>
    <row r="537" spans="1:78" x14ac:dyDescent="0.3">
      <c r="A537">
        <v>530</v>
      </c>
      <c r="B537">
        <f ca="1">_xlfn.NORM.S.INV(RAND())</f>
        <v>0.91297740587748699</v>
      </c>
      <c r="C537">
        <f ca="1">_xlfn.NORM.S.INV(RAND())</f>
        <v>-0.72436886425389235</v>
      </c>
      <c r="D537">
        <f ca="1">_xlfn.NORM.S.INV(RAND())</f>
        <v>-0.56912933429336876</v>
      </c>
      <c r="E537">
        <f ca="1">_xlfn.NORM.S.INV(RAND())</f>
        <v>9.7005190316701434E-2</v>
      </c>
      <c r="F537">
        <f ca="1">_xlfn.NORM.S.INV(RAND())</f>
        <v>8.5313742996416975E-2</v>
      </c>
      <c r="G537">
        <f ca="1">_xlfn.NORM.S.INV(RAND())</f>
        <v>0.21432907065743562</v>
      </c>
      <c r="H537">
        <f ca="1">_xlfn.NORM.S.INV(RAND())</f>
        <v>-0.2899734246354021</v>
      </c>
      <c r="I537">
        <f ca="1">_xlfn.NORM.S.INV(RAND())</f>
        <v>0.15612373509475644</v>
      </c>
      <c r="J537">
        <f ca="1">_xlfn.NORM.S.INV(RAND())</f>
        <v>0.93761365942812624</v>
      </c>
      <c r="K537">
        <f ca="1">_xlfn.NORM.S.INV(RAND())</f>
        <v>-0.545759100035211</v>
      </c>
      <c r="L537">
        <f ca="1">_xlfn.NORM.S.INV(RAND())</f>
        <v>-1.5975845178558687</v>
      </c>
      <c r="M537">
        <f ca="1">_xlfn.NORM.S.INV(RAND())</f>
        <v>6.7996082171635835E-3</v>
      </c>
      <c r="N537">
        <f ca="1">_xlfn.NORM.S.INV(RAND())</f>
        <v>-0.5558489834011392</v>
      </c>
      <c r="O537">
        <f ca="1">_xlfn.NORM.S.INV(RAND())</f>
        <v>-1.287179542526639</v>
      </c>
      <c r="P537">
        <f ca="1">_xlfn.NORM.S.INV(RAND())</f>
        <v>0.60289194054673367</v>
      </c>
      <c r="Q537">
        <f ca="1">_xlfn.NORM.S.INV(RAND())</f>
        <v>1.4896071789467293</v>
      </c>
      <c r="R537">
        <f ca="1">_xlfn.NORM.S.INV(RAND())</f>
        <v>-0.97158344835986421</v>
      </c>
      <c r="S537">
        <f ca="1">_xlfn.NORM.S.INV(RAND())</f>
        <v>-1.176791638297559</v>
      </c>
      <c r="T537">
        <f ca="1">_xlfn.NORM.S.INV(RAND())</f>
        <v>0.11733528817391731</v>
      </c>
      <c r="U537">
        <f ca="1">_xlfn.NORM.S.INV(RAND())</f>
        <v>1.9474289008963044</v>
      </c>
      <c r="V537">
        <f ca="1">_xlfn.NORM.S.INV(RAND())</f>
        <v>6.9895848680534473E-2</v>
      </c>
      <c r="W537">
        <f ca="1">_xlfn.NORM.S.INV(RAND())</f>
        <v>-0.63014617961612118</v>
      </c>
      <c r="X537">
        <f ca="1">_xlfn.NORM.S.INV(RAND())</f>
        <v>0.93470220578686647</v>
      </c>
      <c r="Y537">
        <f ca="1">_xlfn.NORM.S.INV(RAND())</f>
        <v>0.13763119665969756</v>
      </c>
      <c r="Z537">
        <f ca="1">_xlfn.NORM.S.INV(RAND())</f>
        <v>-0.78437193318011611</v>
      </c>
      <c r="AA537">
        <f ca="1">_xlfn.NORM.S.INV(RAND())</f>
        <v>6.4247634927702465E-3</v>
      </c>
      <c r="AB537">
        <f ca="1">_xlfn.NORM.S.INV(RAND())</f>
        <v>0.68946467330426653</v>
      </c>
      <c r="AC537">
        <f ca="1">_xlfn.NORM.S.INV(RAND())</f>
        <v>-0.5528993654130806</v>
      </c>
      <c r="AD537">
        <f ca="1">_xlfn.NORM.S.INV(RAND())</f>
        <v>1.6420260018932156</v>
      </c>
      <c r="AE537">
        <f ca="1">_xlfn.NORM.S.INV(RAND())</f>
        <v>1.5231619209593565</v>
      </c>
      <c r="AF537">
        <f ca="1">_xlfn.NORM.S.INV(RAND())</f>
        <v>-1.9703725234486777</v>
      </c>
      <c r="AG537">
        <f ca="1">_xlfn.NORM.S.INV(RAND())</f>
        <v>1.5320361175646855</v>
      </c>
      <c r="AH537">
        <f ca="1">_xlfn.NORM.S.INV(RAND())</f>
        <v>0.55663828213764011</v>
      </c>
      <c r="AI537">
        <f ca="1">_xlfn.NORM.S.INV(RAND())</f>
        <v>1.3170608217527586</v>
      </c>
      <c r="AJ537">
        <f ca="1">_xlfn.NORM.S.INV(RAND())</f>
        <v>-0.72216191496161741</v>
      </c>
      <c r="AK537">
        <f ca="1">_xlfn.NORM.S.INV(RAND())</f>
        <v>1.0587308220479104</v>
      </c>
      <c r="AL537" s="13">
        <f t="shared" si="328"/>
        <v>360</v>
      </c>
      <c r="AM537">
        <f t="shared" ca="1" si="329"/>
        <v>379.3268141173977</v>
      </c>
      <c r="AN537">
        <f t="shared" ca="1" si="330"/>
        <v>363.63841820251315</v>
      </c>
      <c r="AO537">
        <f t="shared" ca="1" si="331"/>
        <v>351.73732219033133</v>
      </c>
      <c r="AP537">
        <f t="shared" ca="1" si="332"/>
        <v>353.56543838045366</v>
      </c>
      <c r="AQ537">
        <f t="shared" ca="1" si="333"/>
        <v>355.16323774827055</v>
      </c>
      <c r="AR537">
        <f t="shared" ca="1" si="334"/>
        <v>359.43564061836128</v>
      </c>
      <c r="AS537">
        <f t="shared" ca="1" si="335"/>
        <v>353.32094845631718</v>
      </c>
      <c r="AT537">
        <f t="shared" ca="1" si="336"/>
        <v>356.37159322589366</v>
      </c>
      <c r="AU537">
        <f t="shared" ca="1" si="337"/>
        <v>376.03810106158096</v>
      </c>
      <c r="AV537">
        <f t="shared" ca="1" si="338"/>
        <v>364.22229721582443</v>
      </c>
      <c r="AW537">
        <f t="shared" ca="1" si="339"/>
        <v>331.99208758520967</v>
      </c>
      <c r="AX537">
        <f t="shared" ca="1" si="340"/>
        <v>331.98408962590287</v>
      </c>
      <c r="AY537">
        <f t="shared" ca="1" si="341"/>
        <v>321.36528070076139</v>
      </c>
      <c r="AZ537">
        <f t="shared" ca="1" si="342"/>
        <v>298.22445570897833</v>
      </c>
      <c r="BA537">
        <f t="shared" ca="1" si="343"/>
        <v>308.65919080002772</v>
      </c>
      <c r="BB537">
        <f t="shared" ca="1" si="344"/>
        <v>336.23945496417247</v>
      </c>
      <c r="BC537">
        <f t="shared" ca="1" si="345"/>
        <v>317.76512412925581</v>
      </c>
      <c r="BD537">
        <f t="shared" ca="1" si="346"/>
        <v>296.76890637846424</v>
      </c>
      <c r="BE537">
        <f t="shared" ca="1" si="347"/>
        <v>298.66168135746335</v>
      </c>
      <c r="BF537">
        <f t="shared" ca="1" si="348"/>
        <v>334.0630092499398</v>
      </c>
      <c r="BG537">
        <f t="shared" ca="1" si="349"/>
        <v>335.27409713071506</v>
      </c>
      <c r="BH537">
        <f t="shared" ca="1" si="350"/>
        <v>323.1608621114334</v>
      </c>
      <c r="BI537">
        <f t="shared" ca="1" si="351"/>
        <v>340.93730862514172</v>
      </c>
      <c r="BJ537">
        <f t="shared" ca="1" si="352"/>
        <v>343.51407596440077</v>
      </c>
      <c r="BK537">
        <f t="shared" ca="1" si="353"/>
        <v>328.16800497597274</v>
      </c>
      <c r="BL537">
        <f t="shared" ca="1" si="354"/>
        <v>328.1529972861174</v>
      </c>
      <c r="BM537">
        <f t="shared" ca="1" si="355"/>
        <v>341.33675782607452</v>
      </c>
      <c r="BN537">
        <f t="shared" ca="1" si="356"/>
        <v>330.47506929957785</v>
      </c>
      <c r="BO537">
        <f t="shared" ca="1" si="357"/>
        <v>363.18667995306924</v>
      </c>
      <c r="BP537">
        <f t="shared" ca="1" si="358"/>
        <v>396.4064603034044</v>
      </c>
      <c r="BQ537">
        <f t="shared" ca="1" si="359"/>
        <v>353.63451009016302</v>
      </c>
      <c r="BR537">
        <f t="shared" ca="1" si="360"/>
        <v>386.17838585495269</v>
      </c>
      <c r="BS537">
        <f t="shared" ca="1" si="361"/>
        <v>398.624655762869</v>
      </c>
      <c r="BT537">
        <f t="shared" ca="1" si="362"/>
        <v>429.93934349574147</v>
      </c>
      <c r="BU537">
        <f t="shared" ca="1" si="363"/>
        <v>412.21020800238404</v>
      </c>
      <c r="BV537" s="13">
        <f t="shared" ca="1" si="364"/>
        <v>438.01038435876109</v>
      </c>
      <c r="BW537" s="13">
        <f t="shared" ca="1" si="365"/>
        <v>296.76890637846424</v>
      </c>
      <c r="BX537" s="20">
        <f t="shared" ca="1" si="366"/>
        <v>6</v>
      </c>
      <c r="BY537" s="20">
        <f t="shared" ca="1" si="367"/>
        <v>0</v>
      </c>
      <c r="BZ537" s="21">
        <f t="shared" ca="1" si="368"/>
        <v>1.0245164171871852</v>
      </c>
    </row>
    <row r="538" spans="1:78" x14ac:dyDescent="0.3">
      <c r="A538">
        <v>531</v>
      </c>
      <c r="B538">
        <f ca="1">_xlfn.NORM.S.INV(RAND())</f>
        <v>-0.76644834583618349</v>
      </c>
      <c r="C538">
        <f ca="1">_xlfn.NORM.S.INV(RAND())</f>
        <v>-0.24249111176787166</v>
      </c>
      <c r="D538">
        <f ca="1">_xlfn.NORM.S.INV(RAND())</f>
        <v>0.80573354670117547</v>
      </c>
      <c r="E538">
        <f ca="1">_xlfn.NORM.S.INV(RAND())</f>
        <v>-0.64716683127252395</v>
      </c>
      <c r="F538">
        <f ca="1">_xlfn.NORM.S.INV(RAND())</f>
        <v>3.3087355149233423E-2</v>
      </c>
      <c r="G538">
        <f ca="1">_xlfn.NORM.S.INV(RAND())</f>
        <v>1.3540499884468549</v>
      </c>
      <c r="H538">
        <f ca="1">_xlfn.NORM.S.INV(RAND())</f>
        <v>-0.74244645145195809</v>
      </c>
      <c r="I538">
        <f ca="1">_xlfn.NORM.S.INV(RAND())</f>
        <v>-0.66231946913483253</v>
      </c>
      <c r="J538">
        <f ca="1">_xlfn.NORM.S.INV(RAND())</f>
        <v>-1.6209095440644532</v>
      </c>
      <c r="K538">
        <f ca="1">_xlfn.NORM.S.INV(RAND())</f>
        <v>0.7340629553493816</v>
      </c>
      <c r="L538">
        <f ca="1">_xlfn.NORM.S.INV(RAND())</f>
        <v>-1.387771364026215</v>
      </c>
      <c r="M538">
        <f ca="1">_xlfn.NORM.S.INV(RAND())</f>
        <v>-0.17753651332588785</v>
      </c>
      <c r="N538">
        <f ca="1">_xlfn.NORM.S.INV(RAND())</f>
        <v>-1.1514893656821581</v>
      </c>
      <c r="O538">
        <f ca="1">_xlfn.NORM.S.INV(RAND())</f>
        <v>0.67860104694768819</v>
      </c>
      <c r="P538">
        <f ca="1">_xlfn.NORM.S.INV(RAND())</f>
        <v>-0.8023172017686262</v>
      </c>
      <c r="Q538">
        <f ca="1">_xlfn.NORM.S.INV(RAND())</f>
        <v>1.1810604182970545</v>
      </c>
      <c r="R538">
        <f ca="1">_xlfn.NORM.S.INV(RAND())</f>
        <v>-5.5212322697838448E-2</v>
      </c>
      <c r="S538">
        <f ca="1">_xlfn.NORM.S.INV(RAND())</f>
        <v>-0.39446955660983346</v>
      </c>
      <c r="T538">
        <f ca="1">_xlfn.NORM.S.INV(RAND())</f>
        <v>1.1400827311953146</v>
      </c>
      <c r="U538">
        <f ca="1">_xlfn.NORM.S.INV(RAND())</f>
        <v>0.75018360130655892</v>
      </c>
      <c r="V538">
        <f ca="1">_xlfn.NORM.S.INV(RAND())</f>
        <v>1.4038554250106805</v>
      </c>
      <c r="W538">
        <f ca="1">_xlfn.NORM.S.INV(RAND())</f>
        <v>0.30481107485721537</v>
      </c>
      <c r="X538">
        <f ca="1">_xlfn.NORM.S.INV(RAND())</f>
        <v>0.86808333266106641</v>
      </c>
      <c r="Y538">
        <f ca="1">_xlfn.NORM.S.INV(RAND())</f>
        <v>0.84671384900209135</v>
      </c>
      <c r="Z538">
        <f ca="1">_xlfn.NORM.S.INV(RAND())</f>
        <v>-0.99780617512630387</v>
      </c>
      <c r="AA538">
        <f ca="1">_xlfn.NORM.S.INV(RAND())</f>
        <v>-0.5841300275277298</v>
      </c>
      <c r="AB538">
        <f ca="1">_xlfn.NORM.S.INV(RAND())</f>
        <v>-0.10888203293689125</v>
      </c>
      <c r="AC538">
        <f ca="1">_xlfn.NORM.S.INV(RAND())</f>
        <v>-2.4003548074252659</v>
      </c>
      <c r="AD538">
        <f ca="1">_xlfn.NORM.S.INV(RAND())</f>
        <v>1.308205120330953</v>
      </c>
      <c r="AE538">
        <f ca="1">_xlfn.NORM.S.INV(RAND())</f>
        <v>0.66818819876196789</v>
      </c>
      <c r="AF538">
        <f ca="1">_xlfn.NORM.S.INV(RAND())</f>
        <v>-1.7130530755691724</v>
      </c>
      <c r="AG538">
        <f ca="1">_xlfn.NORM.S.INV(RAND())</f>
        <v>0.38090386588735564</v>
      </c>
      <c r="AH538">
        <f ca="1">_xlfn.NORM.S.INV(RAND())</f>
        <v>1.5520393054355783</v>
      </c>
      <c r="AI538">
        <f ca="1">_xlfn.NORM.S.INV(RAND())</f>
        <v>1.6443190988865358E-2</v>
      </c>
      <c r="AJ538">
        <f ca="1">_xlfn.NORM.S.INV(RAND())</f>
        <v>1.7428674518435674</v>
      </c>
      <c r="AK538">
        <f ca="1">_xlfn.NORM.S.INV(RAND())</f>
        <v>-0.23913256080794848</v>
      </c>
      <c r="AL538" s="13">
        <f t="shared" si="328"/>
        <v>360</v>
      </c>
      <c r="AM538">
        <f t="shared" ca="1" si="329"/>
        <v>344.27351696683422</v>
      </c>
      <c r="AN538">
        <f t="shared" ca="1" si="330"/>
        <v>339.34576772875891</v>
      </c>
      <c r="AO538">
        <f t="shared" ca="1" si="331"/>
        <v>355.35664988354472</v>
      </c>
      <c r="AP538">
        <f t="shared" ca="1" si="332"/>
        <v>342.18142252266506</v>
      </c>
      <c r="AQ538">
        <f t="shared" ca="1" si="333"/>
        <v>342.69289775860017</v>
      </c>
      <c r="AR538">
        <f t="shared" ca="1" si="334"/>
        <v>370.40394381436306</v>
      </c>
      <c r="AS538">
        <f t="shared" ca="1" si="335"/>
        <v>354.71417262512455</v>
      </c>
      <c r="AT538">
        <f t="shared" ca="1" si="336"/>
        <v>341.26408439132348</v>
      </c>
      <c r="AU538">
        <f t="shared" ca="1" si="337"/>
        <v>310.64683736702426</v>
      </c>
      <c r="AV538">
        <f t="shared" ca="1" si="338"/>
        <v>323.96036354892425</v>
      </c>
      <c r="AW538">
        <f t="shared" ca="1" si="339"/>
        <v>298.89175662124222</v>
      </c>
      <c r="AX538">
        <f t="shared" ca="1" si="340"/>
        <v>295.72049891722207</v>
      </c>
      <c r="AY538">
        <f t="shared" ca="1" si="341"/>
        <v>276.58461936345935</v>
      </c>
      <c r="AZ538">
        <f t="shared" ca="1" si="342"/>
        <v>287.51619660541667</v>
      </c>
      <c r="BA538">
        <f t="shared" ca="1" si="343"/>
        <v>274.38733039643256</v>
      </c>
      <c r="BB538">
        <f t="shared" ca="1" si="344"/>
        <v>293.62769201292838</v>
      </c>
      <c r="BC538">
        <f t="shared" ca="1" si="345"/>
        <v>292.57125959093059</v>
      </c>
      <c r="BD538">
        <f t="shared" ca="1" si="346"/>
        <v>285.86420272078499</v>
      </c>
      <c r="BE538">
        <f t="shared" ca="1" si="347"/>
        <v>305.18645659150047</v>
      </c>
      <c r="BF538">
        <f t="shared" ca="1" si="348"/>
        <v>318.56232114473403</v>
      </c>
      <c r="BG538">
        <f t="shared" ca="1" si="349"/>
        <v>345.31363490446529</v>
      </c>
      <c r="BH538">
        <f t="shared" ca="1" si="350"/>
        <v>351.29794153402031</v>
      </c>
      <c r="BI538">
        <f t="shared" ca="1" si="351"/>
        <v>369.19938896382695</v>
      </c>
      <c r="BJ538">
        <f t="shared" ca="1" si="352"/>
        <v>387.53463591208197</v>
      </c>
      <c r="BK538">
        <f t="shared" ca="1" si="353"/>
        <v>365.68788441161695</v>
      </c>
      <c r="BL538">
        <f t="shared" ca="1" si="354"/>
        <v>353.4135020231916</v>
      </c>
      <c r="BM538">
        <f t="shared" ca="1" si="355"/>
        <v>351.05250228901008</v>
      </c>
      <c r="BN538">
        <f t="shared" ca="1" si="356"/>
        <v>305.49535544270935</v>
      </c>
      <c r="BO538">
        <f t="shared" ca="1" si="357"/>
        <v>329.32567887712821</v>
      </c>
      <c r="BP538">
        <f t="shared" ca="1" si="358"/>
        <v>342.13601528468809</v>
      </c>
      <c r="BQ538">
        <f t="shared" ca="1" si="359"/>
        <v>309.78810497050927</v>
      </c>
      <c r="BR538">
        <f t="shared" ca="1" si="360"/>
        <v>316.54435048917935</v>
      </c>
      <c r="BS538">
        <f t="shared" ca="1" si="361"/>
        <v>346.07438036478197</v>
      </c>
      <c r="BT538">
        <f t="shared" ca="1" si="362"/>
        <v>346.25877686081913</v>
      </c>
      <c r="BU538">
        <f t="shared" ca="1" si="363"/>
        <v>382.75467094059059</v>
      </c>
      <c r="BV538" s="13">
        <f t="shared" ca="1" si="364"/>
        <v>377.34928600296507</v>
      </c>
      <c r="BW538" s="13">
        <f t="shared" ca="1" si="365"/>
        <v>274.38733039643256</v>
      </c>
      <c r="BX538" s="20">
        <f t="shared" ca="1" si="366"/>
        <v>6</v>
      </c>
      <c r="BY538" s="20">
        <f t="shared" ca="1" si="367"/>
        <v>0</v>
      </c>
      <c r="BZ538" s="21">
        <f t="shared" ca="1" si="368"/>
        <v>1.0245164171871852</v>
      </c>
    </row>
    <row r="539" spans="1:78" x14ac:dyDescent="0.3">
      <c r="A539">
        <v>532</v>
      </c>
      <c r="B539">
        <f ca="1">_xlfn.NORM.S.INV(RAND())</f>
        <v>1.1933485459137825</v>
      </c>
      <c r="C539">
        <f ca="1">_xlfn.NORM.S.INV(RAND())</f>
        <v>-1.2003410911693062</v>
      </c>
      <c r="D539">
        <f ca="1">_xlfn.NORM.S.INV(RAND())</f>
        <v>1.3223199545282678</v>
      </c>
      <c r="E539">
        <f ca="1">_xlfn.NORM.S.INV(RAND())</f>
        <v>1.3562891078245825</v>
      </c>
      <c r="F539">
        <f ca="1">_xlfn.NORM.S.INV(RAND())</f>
        <v>0.52842427272931425</v>
      </c>
      <c r="G539">
        <f ca="1">_xlfn.NORM.S.INV(RAND())</f>
        <v>-1.0507990566281109</v>
      </c>
      <c r="H539">
        <f ca="1">_xlfn.NORM.S.INV(RAND())</f>
        <v>0.82169613690526788</v>
      </c>
      <c r="I539">
        <f ca="1">_xlfn.NORM.S.INV(RAND())</f>
        <v>-0.34359632019324454</v>
      </c>
      <c r="J539">
        <f ca="1">_xlfn.NORM.S.INV(RAND())</f>
        <v>0.8348961086319665</v>
      </c>
      <c r="K539">
        <f ca="1">_xlfn.NORM.S.INV(RAND())</f>
        <v>-7.8733792187482637E-2</v>
      </c>
      <c r="L539">
        <f ca="1">_xlfn.NORM.S.INV(RAND())</f>
        <v>0.26191933208032592</v>
      </c>
      <c r="M539">
        <f ca="1">_xlfn.NORM.S.INV(RAND())</f>
        <v>0.89308681846564986</v>
      </c>
      <c r="N539">
        <f ca="1">_xlfn.NORM.S.INV(RAND())</f>
        <v>1.0528104917934655</v>
      </c>
      <c r="O539">
        <f ca="1">_xlfn.NORM.S.INV(RAND())</f>
        <v>0.34557748538019978</v>
      </c>
      <c r="P539">
        <f ca="1">_xlfn.NORM.S.INV(RAND())</f>
        <v>-9.9132736796574777E-2</v>
      </c>
      <c r="Q539">
        <f ca="1">_xlfn.NORM.S.INV(RAND())</f>
        <v>-1.5658242371138542</v>
      </c>
      <c r="R539">
        <f ca="1">_xlfn.NORM.S.INV(RAND())</f>
        <v>-8.8423799619647317E-2</v>
      </c>
      <c r="S539">
        <f ca="1">_xlfn.NORM.S.INV(RAND())</f>
        <v>-0.98551723702964877</v>
      </c>
      <c r="T539">
        <f ca="1">_xlfn.NORM.S.INV(RAND())</f>
        <v>-1.9527700715114016</v>
      </c>
      <c r="U539">
        <f ca="1">_xlfn.NORM.S.INV(RAND())</f>
        <v>-1.1213034583957078</v>
      </c>
      <c r="V539">
        <f ca="1">_xlfn.NORM.S.INV(RAND())</f>
        <v>-0.73780412564842801</v>
      </c>
      <c r="W539">
        <f ca="1">_xlfn.NORM.S.INV(RAND())</f>
        <v>-0.46403428143164172</v>
      </c>
      <c r="X539">
        <f ca="1">_xlfn.NORM.S.INV(RAND())</f>
        <v>0.63032326265850303</v>
      </c>
      <c r="Y539">
        <f ca="1">_xlfn.NORM.S.INV(RAND())</f>
        <v>0.21867857845398103</v>
      </c>
      <c r="Z539">
        <f ca="1">_xlfn.NORM.S.INV(RAND())</f>
        <v>-1.1676985394079802</v>
      </c>
      <c r="AA539">
        <f ca="1">_xlfn.NORM.S.INV(RAND())</f>
        <v>1.2094141132346745</v>
      </c>
      <c r="AB539">
        <f ca="1">_xlfn.NORM.S.INV(RAND())</f>
        <v>0.47906459656906664</v>
      </c>
      <c r="AC539">
        <f ca="1">_xlfn.NORM.S.INV(RAND())</f>
        <v>0.73488721415205227</v>
      </c>
      <c r="AD539">
        <f ca="1">_xlfn.NORM.S.INV(RAND())</f>
        <v>0.32457690127091249</v>
      </c>
      <c r="AE539">
        <f ca="1">_xlfn.NORM.S.INV(RAND())</f>
        <v>-0.52482718456309818</v>
      </c>
      <c r="AF539">
        <f ca="1">_xlfn.NORM.S.INV(RAND())</f>
        <v>-4.4085697076309271E-2</v>
      </c>
      <c r="AG539">
        <f ca="1">_xlfn.NORM.S.INV(RAND())</f>
        <v>0.30656236938629766</v>
      </c>
      <c r="AH539">
        <f ca="1">_xlfn.NORM.S.INV(RAND())</f>
        <v>1.758643522913284</v>
      </c>
      <c r="AI539">
        <f ca="1">_xlfn.NORM.S.INV(RAND())</f>
        <v>-2.3806105350803195</v>
      </c>
      <c r="AJ539">
        <f ca="1">_xlfn.NORM.S.INV(RAND())</f>
        <v>1.2813493288949562</v>
      </c>
      <c r="AK539">
        <f ca="1">_xlfn.NORM.S.INV(RAND())</f>
        <v>-4.5742091803452845E-2</v>
      </c>
      <c r="AL539" s="13">
        <f t="shared" si="328"/>
        <v>360</v>
      </c>
      <c r="AM539">
        <f t="shared" ca="1" si="329"/>
        <v>385.51703261519219</v>
      </c>
      <c r="AN539">
        <f t="shared" ca="1" si="330"/>
        <v>359.55493801442134</v>
      </c>
      <c r="AO539">
        <f t="shared" ca="1" si="331"/>
        <v>387.91820084466144</v>
      </c>
      <c r="AP539">
        <f t="shared" ca="1" si="332"/>
        <v>419.34049045957738</v>
      </c>
      <c r="AQ539">
        <f t="shared" ca="1" si="333"/>
        <v>432.15103243376927</v>
      </c>
      <c r="AR539">
        <f t="shared" ca="1" si="334"/>
        <v>406.54334813124456</v>
      </c>
      <c r="AS539">
        <f t="shared" ca="1" si="335"/>
        <v>426.11724980717162</v>
      </c>
      <c r="AT539">
        <f t="shared" ca="1" si="336"/>
        <v>417.57339833160893</v>
      </c>
      <c r="AU539">
        <f t="shared" ca="1" si="337"/>
        <v>438.01204757009089</v>
      </c>
      <c r="AV539">
        <f t="shared" ca="1" si="338"/>
        <v>435.84385635850271</v>
      </c>
      <c r="AW539">
        <f t="shared" ca="1" si="339"/>
        <v>442.30040679907381</v>
      </c>
      <c r="AX539">
        <f t="shared" ca="1" si="340"/>
        <v>465.51067530859171</v>
      </c>
      <c r="AY539">
        <f t="shared" ca="1" si="341"/>
        <v>494.4778735004997</v>
      </c>
      <c r="AZ539">
        <f t="shared" ca="1" si="342"/>
        <v>504.23259701192563</v>
      </c>
      <c r="BA539">
        <f t="shared" ca="1" si="343"/>
        <v>501.14604506750686</v>
      </c>
      <c r="BB539">
        <f t="shared" ca="1" si="344"/>
        <v>457.63777850465959</v>
      </c>
      <c r="BC539">
        <f t="shared" ca="1" si="345"/>
        <v>455.11775035582718</v>
      </c>
      <c r="BD539">
        <f t="shared" ca="1" si="346"/>
        <v>429.76590204220201</v>
      </c>
      <c r="BE539">
        <f t="shared" ca="1" si="347"/>
        <v>383.7843273479582</v>
      </c>
      <c r="BF539">
        <f t="shared" ca="1" si="348"/>
        <v>359.57601283858304</v>
      </c>
      <c r="BG539">
        <f t="shared" ca="1" si="349"/>
        <v>344.43720236703098</v>
      </c>
      <c r="BH539">
        <f t="shared" ca="1" si="350"/>
        <v>335.19219681099872</v>
      </c>
      <c r="BI539">
        <f t="shared" ca="1" si="351"/>
        <v>347.47028585020604</v>
      </c>
      <c r="BJ539">
        <f t="shared" ca="1" si="352"/>
        <v>351.73846418088033</v>
      </c>
      <c r="BK539">
        <f t="shared" ca="1" si="353"/>
        <v>328.6699733144614</v>
      </c>
      <c r="BL539">
        <f t="shared" ca="1" si="354"/>
        <v>352.29292977927713</v>
      </c>
      <c r="BM539">
        <f t="shared" ca="1" si="355"/>
        <v>362.02206286436683</v>
      </c>
      <c r="BN539">
        <f t="shared" ca="1" si="356"/>
        <v>377.55536626316041</v>
      </c>
      <c r="BO539">
        <f t="shared" ca="1" si="357"/>
        <v>384.53699992821936</v>
      </c>
      <c r="BP539">
        <f t="shared" ca="1" si="358"/>
        <v>372.90452983697355</v>
      </c>
      <c r="BQ539">
        <f t="shared" ca="1" si="359"/>
        <v>371.80163735180741</v>
      </c>
      <c r="BR539">
        <f t="shared" ca="1" si="360"/>
        <v>378.2832293763534</v>
      </c>
      <c r="BS539">
        <f t="shared" ca="1" si="361"/>
        <v>418.53556298384484</v>
      </c>
      <c r="BT539">
        <f t="shared" ca="1" si="362"/>
        <v>364.63636021449497</v>
      </c>
      <c r="BU539">
        <f t="shared" ca="1" si="363"/>
        <v>392.47100226633989</v>
      </c>
      <c r="BV539" s="13">
        <f t="shared" ca="1" si="364"/>
        <v>391.27282051518529</v>
      </c>
      <c r="BW539" s="13">
        <f t="shared" ca="1" si="365"/>
        <v>328.6699733144614</v>
      </c>
      <c r="BX539" s="20">
        <f t="shared" ca="1" si="366"/>
        <v>6</v>
      </c>
      <c r="BY539" s="20">
        <f t="shared" ca="1" si="367"/>
        <v>0</v>
      </c>
      <c r="BZ539" s="21">
        <f t="shared" ca="1" si="368"/>
        <v>1.0245164171871852</v>
      </c>
    </row>
    <row r="540" spans="1:78" x14ac:dyDescent="0.3">
      <c r="A540">
        <v>533</v>
      </c>
      <c r="B540">
        <f ca="1">_xlfn.NORM.S.INV(RAND())</f>
        <v>1.3632194432853824</v>
      </c>
      <c r="C540">
        <f ca="1">_xlfn.NORM.S.INV(RAND())</f>
        <v>0.54918500036400186</v>
      </c>
      <c r="D540">
        <f ca="1">_xlfn.NORM.S.INV(RAND())</f>
        <v>-2.0585826503917781</v>
      </c>
      <c r="E540">
        <f ca="1">_xlfn.NORM.S.INV(RAND())</f>
        <v>0.69052392658124784</v>
      </c>
      <c r="F540">
        <f ca="1">_xlfn.NORM.S.INV(RAND())</f>
        <v>-0.56528093837037618</v>
      </c>
      <c r="G540">
        <f ca="1">_xlfn.NORM.S.INV(RAND())</f>
        <v>8.1829665831080645E-2</v>
      </c>
      <c r="H540">
        <f ca="1">_xlfn.NORM.S.INV(RAND())</f>
        <v>-0.25456599155369292</v>
      </c>
      <c r="I540">
        <f ca="1">_xlfn.NORM.S.INV(RAND())</f>
        <v>-0.76273934960326617</v>
      </c>
      <c r="J540">
        <f ca="1">_xlfn.NORM.S.INV(RAND())</f>
        <v>0.69486762718644979</v>
      </c>
      <c r="K540">
        <f ca="1">_xlfn.NORM.S.INV(RAND())</f>
        <v>0.97800349989328994</v>
      </c>
      <c r="L540">
        <f ca="1">_xlfn.NORM.S.INV(RAND())</f>
        <v>-0.50859997082246322</v>
      </c>
      <c r="M540">
        <f ca="1">_xlfn.NORM.S.INV(RAND())</f>
        <v>1.6643043601127701</v>
      </c>
      <c r="N540">
        <f ca="1">_xlfn.NORM.S.INV(RAND())</f>
        <v>0.58467139343519114</v>
      </c>
      <c r="O540">
        <f ca="1">_xlfn.NORM.S.INV(RAND())</f>
        <v>-0.64497543646593714</v>
      </c>
      <c r="P540">
        <f ca="1">_xlfn.NORM.S.INV(RAND())</f>
        <v>0.6784159441433264</v>
      </c>
      <c r="Q540">
        <f ca="1">_xlfn.NORM.S.INV(RAND())</f>
        <v>-0.19338385464074645</v>
      </c>
      <c r="R540">
        <f ca="1">_xlfn.NORM.S.INV(RAND())</f>
        <v>-1.1517960652459389</v>
      </c>
      <c r="S540">
        <f ca="1">_xlfn.NORM.S.INV(RAND())</f>
        <v>0.80912802307571496</v>
      </c>
      <c r="T540">
        <f ca="1">_xlfn.NORM.S.INV(RAND())</f>
        <v>-0.43298523658452509</v>
      </c>
      <c r="U540">
        <f ca="1">_xlfn.NORM.S.INV(RAND())</f>
        <v>-0.25093620764121793</v>
      </c>
      <c r="V540">
        <f ca="1">_xlfn.NORM.S.INV(RAND())</f>
        <v>-0.72918643267366945</v>
      </c>
      <c r="W540">
        <f ca="1">_xlfn.NORM.S.INV(RAND())</f>
        <v>1.2677154748827115</v>
      </c>
      <c r="X540">
        <f ca="1">_xlfn.NORM.S.INV(RAND())</f>
        <v>0.7658213410843776</v>
      </c>
      <c r="Y540">
        <f ca="1">_xlfn.NORM.S.INV(RAND())</f>
        <v>-0.58245718436260829</v>
      </c>
      <c r="Z540">
        <f ca="1">_xlfn.NORM.S.INV(RAND())</f>
        <v>0.19242560537864933</v>
      </c>
      <c r="AA540">
        <f ca="1">_xlfn.NORM.S.INV(RAND())</f>
        <v>-0.85489607683121283</v>
      </c>
      <c r="AB540">
        <f ca="1">_xlfn.NORM.S.INV(RAND())</f>
        <v>-1.3623996681611172</v>
      </c>
      <c r="AC540">
        <f ca="1">_xlfn.NORM.S.INV(RAND())</f>
        <v>-0.37176775474519141</v>
      </c>
      <c r="AD540">
        <f ca="1">_xlfn.NORM.S.INV(RAND())</f>
        <v>-0.29136300129182086</v>
      </c>
      <c r="AE540">
        <f ca="1">_xlfn.NORM.S.INV(RAND())</f>
        <v>0.77034714749426214</v>
      </c>
      <c r="AF540">
        <f ca="1">_xlfn.NORM.S.INV(RAND())</f>
        <v>-1.2613926879630857</v>
      </c>
      <c r="AG540">
        <f ca="1">_xlfn.NORM.S.INV(RAND())</f>
        <v>0.81664312268781836</v>
      </c>
      <c r="AH540">
        <f ca="1">_xlfn.NORM.S.INV(RAND())</f>
        <v>-1.5463461908150919</v>
      </c>
      <c r="AI540">
        <f ca="1">_xlfn.NORM.S.INV(RAND())</f>
        <v>0.36828067066449299</v>
      </c>
      <c r="AJ540">
        <f ca="1">_xlfn.NORM.S.INV(RAND())</f>
        <v>-1.0325343086381142</v>
      </c>
      <c r="AK540">
        <f ca="1">_xlfn.NORM.S.INV(RAND())</f>
        <v>1.8703699735560204</v>
      </c>
      <c r="AL540" s="13">
        <f t="shared" si="328"/>
        <v>360</v>
      </c>
      <c r="AM540">
        <f t="shared" ca="1" si="329"/>
        <v>389.31659287303762</v>
      </c>
      <c r="AN540">
        <f t="shared" ca="1" si="330"/>
        <v>401.69111400647114</v>
      </c>
      <c r="AO540">
        <f t="shared" ca="1" si="331"/>
        <v>356.52858848713754</v>
      </c>
      <c r="AP540">
        <f t="shared" ca="1" si="332"/>
        <v>370.87503744377238</v>
      </c>
      <c r="AQ540">
        <f t="shared" ca="1" si="333"/>
        <v>358.81681825673741</v>
      </c>
      <c r="AR540">
        <f t="shared" ca="1" si="334"/>
        <v>360.36585309428295</v>
      </c>
      <c r="AS540">
        <f t="shared" ca="1" si="335"/>
        <v>354.96022216665324</v>
      </c>
      <c r="AT540">
        <f t="shared" ca="1" si="336"/>
        <v>339.52659829197853</v>
      </c>
      <c r="AU540">
        <f t="shared" ca="1" si="337"/>
        <v>353.27748474712178</v>
      </c>
      <c r="AV540">
        <f t="shared" ca="1" si="338"/>
        <v>373.64353040290371</v>
      </c>
      <c r="AW540">
        <f t="shared" ca="1" si="339"/>
        <v>362.68022238964369</v>
      </c>
      <c r="AX540">
        <f t="shared" ca="1" si="340"/>
        <v>399.09261443267803</v>
      </c>
      <c r="AY540">
        <f t="shared" ca="1" si="341"/>
        <v>412.62238731890972</v>
      </c>
      <c r="AZ540">
        <f t="shared" ca="1" si="342"/>
        <v>397.37424427916261</v>
      </c>
      <c r="BA540">
        <f t="shared" ca="1" si="343"/>
        <v>413.07542920178008</v>
      </c>
      <c r="BB540">
        <f t="shared" ca="1" si="344"/>
        <v>408.3189155610545</v>
      </c>
      <c r="BC540">
        <f t="shared" ca="1" si="345"/>
        <v>381.89010400202216</v>
      </c>
      <c r="BD540">
        <f t="shared" ca="1" si="346"/>
        <v>399.98667853262953</v>
      </c>
      <c r="BE540">
        <f t="shared" ca="1" si="347"/>
        <v>389.94907821859368</v>
      </c>
      <c r="BF540">
        <f t="shared" ca="1" si="348"/>
        <v>384.18018970814927</v>
      </c>
      <c r="BG540">
        <f t="shared" ca="1" si="349"/>
        <v>368.18864222649677</v>
      </c>
      <c r="BH540">
        <f t="shared" ca="1" si="350"/>
        <v>395.9826281460027</v>
      </c>
      <c r="BI540">
        <f t="shared" ca="1" si="351"/>
        <v>413.71130143830675</v>
      </c>
      <c r="BJ540">
        <f t="shared" ca="1" si="352"/>
        <v>399.86362167691516</v>
      </c>
      <c r="BK540">
        <f t="shared" ca="1" si="353"/>
        <v>404.16231780066153</v>
      </c>
      <c r="BL540">
        <f t="shared" ca="1" si="354"/>
        <v>384.53794063429888</v>
      </c>
      <c r="BM540">
        <f t="shared" ca="1" si="355"/>
        <v>355.30181491969023</v>
      </c>
      <c r="BN540">
        <f t="shared" ca="1" si="356"/>
        <v>347.61200275225792</v>
      </c>
      <c r="BO540">
        <f t="shared" ca="1" si="357"/>
        <v>341.67104100472898</v>
      </c>
      <c r="BP540">
        <f t="shared" ca="1" si="358"/>
        <v>357.06139878855947</v>
      </c>
      <c r="BQ540">
        <f t="shared" ca="1" si="359"/>
        <v>331.84385596710274</v>
      </c>
      <c r="BR540">
        <f t="shared" ca="1" si="360"/>
        <v>347.71973320373007</v>
      </c>
      <c r="BS540">
        <f t="shared" ca="1" si="361"/>
        <v>317.88884743744336</v>
      </c>
      <c r="BT540">
        <f t="shared" ca="1" si="362"/>
        <v>324.5851200295719</v>
      </c>
      <c r="BU540">
        <f t="shared" ca="1" si="363"/>
        <v>305.67356464064176</v>
      </c>
      <c r="BV540" s="13">
        <f t="shared" ca="1" si="364"/>
        <v>340.38827264621079</v>
      </c>
      <c r="BW540" s="13">
        <f t="shared" ca="1" si="365"/>
        <v>305.67356464064176</v>
      </c>
      <c r="BX540" s="20">
        <f t="shared" ca="1" si="366"/>
        <v>6</v>
      </c>
      <c r="BY540" s="20">
        <f t="shared" ca="1" si="367"/>
        <v>0</v>
      </c>
      <c r="BZ540" s="21">
        <f t="shared" ca="1" si="368"/>
        <v>1.0245164171871852</v>
      </c>
    </row>
    <row r="541" spans="1:78" x14ac:dyDescent="0.3">
      <c r="A541">
        <v>534</v>
      </c>
      <c r="B541">
        <f ca="1">_xlfn.NORM.S.INV(RAND())</f>
        <v>-1.533808791489252</v>
      </c>
      <c r="C541">
        <f ca="1">_xlfn.NORM.S.INV(RAND())</f>
        <v>-0.57155186074292408</v>
      </c>
      <c r="D541">
        <f ca="1">_xlfn.NORM.S.INV(RAND())</f>
        <v>0.8218353348395141</v>
      </c>
      <c r="E541">
        <f ca="1">_xlfn.NORM.S.INV(RAND())</f>
        <v>0.83794922295481822</v>
      </c>
      <c r="F541">
        <f ca="1">_xlfn.NORM.S.INV(RAND())</f>
        <v>1.136179271918877</v>
      </c>
      <c r="G541">
        <f ca="1">_xlfn.NORM.S.INV(RAND())</f>
        <v>-1.0722110039995789</v>
      </c>
      <c r="H541">
        <f ca="1">_xlfn.NORM.S.INV(RAND())</f>
        <v>-0.77404048103744827</v>
      </c>
      <c r="I541">
        <f ca="1">_xlfn.NORM.S.INV(RAND())</f>
        <v>0.18957288658454025</v>
      </c>
      <c r="J541">
        <f ca="1">_xlfn.NORM.S.INV(RAND())</f>
        <v>1.103455473783252</v>
      </c>
      <c r="K541">
        <f ca="1">_xlfn.NORM.S.INV(RAND())</f>
        <v>-0.38883875851997657</v>
      </c>
      <c r="L541">
        <f ca="1">_xlfn.NORM.S.INV(RAND())</f>
        <v>1.5582574006692687</v>
      </c>
      <c r="M541">
        <f ca="1">_xlfn.NORM.S.INV(RAND())</f>
        <v>-0.27840049528595268</v>
      </c>
      <c r="N541">
        <f ca="1">_xlfn.NORM.S.INV(RAND())</f>
        <v>1.7675876846652823</v>
      </c>
      <c r="O541">
        <f ca="1">_xlfn.NORM.S.INV(RAND())</f>
        <v>-0.92720744551306811</v>
      </c>
      <c r="P541">
        <f ca="1">_xlfn.NORM.S.INV(RAND())</f>
        <v>-0.577223503783036</v>
      </c>
      <c r="Q541">
        <f ca="1">_xlfn.NORM.S.INV(RAND())</f>
        <v>-0.58525994048814334</v>
      </c>
      <c r="R541">
        <f ca="1">_xlfn.NORM.S.INV(RAND())</f>
        <v>-0.40268874514807329</v>
      </c>
      <c r="S541">
        <f ca="1">_xlfn.NORM.S.INV(RAND())</f>
        <v>-1.1468526273032983E-2</v>
      </c>
      <c r="T541">
        <f ca="1">_xlfn.NORM.S.INV(RAND())</f>
        <v>1.910679075486817</v>
      </c>
      <c r="U541">
        <f ca="1">_xlfn.NORM.S.INV(RAND())</f>
        <v>0.20633219550634385</v>
      </c>
      <c r="V541">
        <f ca="1">_xlfn.NORM.S.INV(RAND())</f>
        <v>-1.0766550882314061</v>
      </c>
      <c r="W541">
        <f ca="1">_xlfn.NORM.S.INV(RAND())</f>
        <v>-0.21006147919183132</v>
      </c>
      <c r="X541">
        <f ca="1">_xlfn.NORM.S.INV(RAND())</f>
        <v>0.66948398277541987</v>
      </c>
      <c r="Y541">
        <f ca="1">_xlfn.NORM.S.INV(RAND())</f>
        <v>-0.25477440939733648</v>
      </c>
      <c r="Z541">
        <f ca="1">_xlfn.NORM.S.INV(RAND())</f>
        <v>-0.717998109631657</v>
      </c>
      <c r="AA541">
        <f ca="1">_xlfn.NORM.S.INV(RAND())</f>
        <v>1.9370368484959266</v>
      </c>
      <c r="AB541">
        <f ca="1">_xlfn.NORM.S.INV(RAND())</f>
        <v>-0.3079774644752688</v>
      </c>
      <c r="AC541">
        <f ca="1">_xlfn.NORM.S.INV(RAND())</f>
        <v>1.5064978451146469</v>
      </c>
      <c r="AD541">
        <f ca="1">_xlfn.NORM.S.INV(RAND())</f>
        <v>-0.30934128893930213</v>
      </c>
      <c r="AE541">
        <f ca="1">_xlfn.NORM.S.INV(RAND())</f>
        <v>1.05524251873508E-2</v>
      </c>
      <c r="AF541">
        <f ca="1">_xlfn.NORM.S.INV(RAND())</f>
        <v>-0.45145125453007906</v>
      </c>
      <c r="AG541">
        <f ca="1">_xlfn.NORM.S.INV(RAND())</f>
        <v>-0.68418857567824198</v>
      </c>
      <c r="AH541">
        <f ca="1">_xlfn.NORM.S.INV(RAND())</f>
        <v>-1.376718855878629</v>
      </c>
      <c r="AI541">
        <f ca="1">_xlfn.NORM.S.INV(RAND())</f>
        <v>0.56111606248043122</v>
      </c>
      <c r="AJ541">
        <f ca="1">_xlfn.NORM.S.INV(RAND())</f>
        <v>-2.0278723669368524</v>
      </c>
      <c r="AK541">
        <f ca="1">_xlfn.NORM.S.INV(RAND())</f>
        <v>0.71641801418395468</v>
      </c>
      <c r="AL541" s="13">
        <f t="shared" si="328"/>
        <v>360</v>
      </c>
      <c r="AM541">
        <f t="shared" ca="1" si="329"/>
        <v>329.35390539999673</v>
      </c>
      <c r="AN541">
        <f t="shared" ca="1" si="330"/>
        <v>318.53031282427321</v>
      </c>
      <c r="AO541">
        <f t="shared" ca="1" si="331"/>
        <v>333.86932125829691</v>
      </c>
      <c r="AP541">
        <f t="shared" ca="1" si="332"/>
        <v>350.27270805987888</v>
      </c>
      <c r="AQ541">
        <f t="shared" ca="1" si="333"/>
        <v>373.8642229126819</v>
      </c>
      <c r="AR541">
        <f t="shared" ca="1" si="334"/>
        <v>351.27587847707144</v>
      </c>
      <c r="AS541">
        <f t="shared" ca="1" si="335"/>
        <v>335.78328899115985</v>
      </c>
      <c r="AT541">
        <f t="shared" ca="1" si="336"/>
        <v>339.33720149712366</v>
      </c>
      <c r="AU541">
        <f t="shared" ca="1" si="337"/>
        <v>361.50854267076238</v>
      </c>
      <c r="AV541">
        <f t="shared" ca="1" si="338"/>
        <v>353.33598023476816</v>
      </c>
      <c r="AW541">
        <f t="shared" ca="1" si="339"/>
        <v>386.43696232255093</v>
      </c>
      <c r="AX541">
        <f t="shared" ca="1" si="340"/>
        <v>380.11682101222027</v>
      </c>
      <c r="AY541">
        <f t="shared" ca="1" si="341"/>
        <v>420.78149516193395</v>
      </c>
      <c r="AZ541">
        <f t="shared" ca="1" si="342"/>
        <v>398.68222523418115</v>
      </c>
      <c r="BA541">
        <f t="shared" ca="1" si="343"/>
        <v>385.45405013213747</v>
      </c>
      <c r="BB541">
        <f t="shared" ca="1" si="344"/>
        <v>372.49191217682454</v>
      </c>
      <c r="BC541">
        <f t="shared" ca="1" si="345"/>
        <v>363.78004503140858</v>
      </c>
      <c r="BD541">
        <f t="shared" ca="1" si="346"/>
        <v>363.38780987781178</v>
      </c>
      <c r="BE541">
        <f t="shared" ca="1" si="347"/>
        <v>405.59983762719565</v>
      </c>
      <c r="BF541">
        <f t="shared" ca="1" si="348"/>
        <v>410.28948853440909</v>
      </c>
      <c r="BG541">
        <f t="shared" ca="1" si="349"/>
        <v>385.40148263518586</v>
      </c>
      <c r="BH541">
        <f t="shared" ca="1" si="350"/>
        <v>380.59698424867139</v>
      </c>
      <c r="BI541">
        <f t="shared" ca="1" si="351"/>
        <v>395.43128904941892</v>
      </c>
      <c r="BJ541">
        <f t="shared" ca="1" si="352"/>
        <v>389.4949758300001</v>
      </c>
      <c r="BK541">
        <f t="shared" ca="1" si="353"/>
        <v>373.52340229208551</v>
      </c>
      <c r="BL541">
        <f t="shared" ca="1" si="354"/>
        <v>417.54773257363325</v>
      </c>
      <c r="BM541">
        <f t="shared" ca="1" si="355"/>
        <v>410.01802141573245</v>
      </c>
      <c r="BN541">
        <f t="shared" ca="1" si="356"/>
        <v>447.09099421770253</v>
      </c>
      <c r="BO541">
        <f t="shared" ca="1" si="357"/>
        <v>438.99395632569764</v>
      </c>
      <c r="BP541">
        <f t="shared" ca="1" si="358"/>
        <v>439.07850499443225</v>
      </c>
      <c r="BQ541">
        <f t="shared" ca="1" si="359"/>
        <v>427.60377478551987</v>
      </c>
      <c r="BR541">
        <f t="shared" ca="1" si="360"/>
        <v>410.87075258894589</v>
      </c>
      <c r="BS541">
        <f t="shared" ca="1" si="361"/>
        <v>379.31884367026902</v>
      </c>
      <c r="BT541">
        <f t="shared" ca="1" si="362"/>
        <v>391.64527205906364</v>
      </c>
      <c r="BU541">
        <f t="shared" ca="1" si="363"/>
        <v>348.22909408938898</v>
      </c>
      <c r="BV541" s="13">
        <f t="shared" ca="1" si="364"/>
        <v>362.78353213969802</v>
      </c>
      <c r="BW541" s="13">
        <f t="shared" ca="1" si="365"/>
        <v>318.53031282427321</v>
      </c>
      <c r="BX541" s="20">
        <f t="shared" ca="1" si="366"/>
        <v>6</v>
      </c>
      <c r="BY541" s="20">
        <f t="shared" ca="1" si="367"/>
        <v>0</v>
      </c>
      <c r="BZ541" s="21">
        <f t="shared" ca="1" si="368"/>
        <v>1.0245164171871852</v>
      </c>
    </row>
    <row r="542" spans="1:78" x14ac:dyDescent="0.3">
      <c r="A542">
        <v>535</v>
      </c>
      <c r="B542">
        <f ca="1">_xlfn.NORM.S.INV(RAND())</f>
        <v>0.83197092380639059</v>
      </c>
      <c r="C542">
        <f ca="1">_xlfn.NORM.S.INV(RAND())</f>
        <v>7.1392914481025041E-2</v>
      </c>
      <c r="D542">
        <f ca="1">_xlfn.NORM.S.INV(RAND())</f>
        <v>-0.26960280870687714</v>
      </c>
      <c r="E542">
        <f ca="1">_xlfn.NORM.S.INV(RAND())</f>
        <v>-0.34816059868036814</v>
      </c>
      <c r="F542">
        <f ca="1">_xlfn.NORM.S.INV(RAND())</f>
        <v>-1.8408533936641036</v>
      </c>
      <c r="G542">
        <f ca="1">_xlfn.NORM.S.INV(RAND())</f>
        <v>-1.6548772097526223</v>
      </c>
      <c r="H542">
        <f ca="1">_xlfn.NORM.S.INV(RAND())</f>
        <v>-1.1828221643227776</v>
      </c>
      <c r="I542">
        <f ca="1">_xlfn.NORM.S.INV(RAND())</f>
        <v>0.90018723606465834</v>
      </c>
      <c r="J542">
        <f ca="1">_xlfn.NORM.S.INV(RAND())</f>
        <v>2.5344817277711634E-2</v>
      </c>
      <c r="K542">
        <f ca="1">_xlfn.NORM.S.INV(RAND())</f>
        <v>-0.23543773623669687</v>
      </c>
      <c r="L542">
        <f ca="1">_xlfn.NORM.S.INV(RAND())</f>
        <v>-0.42894539863801306</v>
      </c>
      <c r="M542">
        <f ca="1">_xlfn.NORM.S.INV(RAND())</f>
        <v>0.88716655960842772</v>
      </c>
      <c r="N542">
        <f ca="1">_xlfn.NORM.S.INV(RAND())</f>
        <v>3.3968885980749784E-2</v>
      </c>
      <c r="O542">
        <f ca="1">_xlfn.NORM.S.INV(RAND())</f>
        <v>-0.69190778337107295</v>
      </c>
      <c r="P542">
        <f ca="1">_xlfn.NORM.S.INV(RAND())</f>
        <v>-1.847511956040192</v>
      </c>
      <c r="Q542">
        <f ca="1">_xlfn.NORM.S.INV(RAND())</f>
        <v>-0.40577802851736439</v>
      </c>
      <c r="R542">
        <f ca="1">_xlfn.NORM.S.INV(RAND())</f>
        <v>1.4263992807406194</v>
      </c>
      <c r="S542">
        <f ca="1">_xlfn.NORM.S.INV(RAND())</f>
        <v>-1.3923003427190788</v>
      </c>
      <c r="T542">
        <f ca="1">_xlfn.NORM.S.INV(RAND())</f>
        <v>0.17492899240866425</v>
      </c>
      <c r="U542">
        <f ca="1">_xlfn.NORM.S.INV(RAND())</f>
        <v>0.832265192939876</v>
      </c>
      <c r="V542">
        <f ca="1">_xlfn.NORM.S.INV(RAND())</f>
        <v>0.87795739912489357</v>
      </c>
      <c r="W542">
        <f ca="1">_xlfn.NORM.S.INV(RAND())</f>
        <v>0.12880150990043832</v>
      </c>
      <c r="X542">
        <f ca="1">_xlfn.NORM.S.INV(RAND())</f>
        <v>0.37502934708365221</v>
      </c>
      <c r="Y542">
        <f ca="1">_xlfn.NORM.S.INV(RAND())</f>
        <v>1.1896731255691728</v>
      </c>
      <c r="Z542">
        <f ca="1">_xlfn.NORM.S.INV(RAND())</f>
        <v>-0.2035120038135311</v>
      </c>
      <c r="AA542">
        <f ca="1">_xlfn.NORM.S.INV(RAND())</f>
        <v>-0.94232168715023401</v>
      </c>
      <c r="AB542">
        <f ca="1">_xlfn.NORM.S.INV(RAND())</f>
        <v>-1.9400654894603964E-2</v>
      </c>
      <c r="AC542">
        <f ca="1">_xlfn.NORM.S.INV(RAND())</f>
        <v>0.14978092162720064</v>
      </c>
      <c r="AD542">
        <f ca="1">_xlfn.NORM.S.INV(RAND())</f>
        <v>-0.27947460097242321</v>
      </c>
      <c r="AE542">
        <f ca="1">_xlfn.NORM.S.INV(RAND())</f>
        <v>1.7126764671315409</v>
      </c>
      <c r="AF542">
        <f ca="1">_xlfn.NORM.S.INV(RAND())</f>
        <v>-1.1641127261566429</v>
      </c>
      <c r="AG542">
        <f ca="1">_xlfn.NORM.S.INV(RAND())</f>
        <v>-0.67360952267388308</v>
      </c>
      <c r="AH542">
        <f ca="1">_xlfn.NORM.S.INV(RAND())</f>
        <v>0.16572062099078597</v>
      </c>
      <c r="AI542">
        <f ca="1">_xlfn.NORM.S.INV(RAND())</f>
        <v>-0.19330357536354312</v>
      </c>
      <c r="AJ542">
        <f ca="1">_xlfn.NORM.S.INV(RAND())</f>
        <v>0.87688072342536816</v>
      </c>
      <c r="AK542">
        <f ca="1">_xlfn.NORM.S.INV(RAND())</f>
        <v>-1.4827973763772986</v>
      </c>
      <c r="AL542" s="13">
        <f t="shared" si="328"/>
        <v>360</v>
      </c>
      <c r="AM542">
        <f t="shared" ca="1" si="329"/>
        <v>377.55687835003471</v>
      </c>
      <c r="AN542">
        <f t="shared" ca="1" si="330"/>
        <v>378.95839890589644</v>
      </c>
      <c r="AO542">
        <f t="shared" ca="1" si="331"/>
        <v>372.949954929743</v>
      </c>
      <c r="AP542">
        <f t="shared" ca="1" si="332"/>
        <v>365.3758366798084</v>
      </c>
      <c r="AQ542">
        <f t="shared" ca="1" si="333"/>
        <v>328.39860393107972</v>
      </c>
      <c r="AR542">
        <f t="shared" ca="1" si="334"/>
        <v>298.34993602136961</v>
      </c>
      <c r="AS542">
        <f t="shared" ca="1" si="335"/>
        <v>278.53957320390361</v>
      </c>
      <c r="AT542">
        <f t="shared" ca="1" si="336"/>
        <v>293.27648855335883</v>
      </c>
      <c r="AU542">
        <f t="shared" ca="1" si="337"/>
        <v>293.58359740868474</v>
      </c>
      <c r="AV542">
        <f t="shared" ca="1" si="338"/>
        <v>289.49926476473729</v>
      </c>
      <c r="AW542">
        <f t="shared" ca="1" si="339"/>
        <v>282.30016409364947</v>
      </c>
      <c r="AX542">
        <f t="shared" ca="1" si="340"/>
        <v>297.01268106127213</v>
      </c>
      <c r="AY542">
        <f t="shared" ca="1" si="341"/>
        <v>297.47177988203362</v>
      </c>
      <c r="AZ542">
        <f t="shared" ca="1" si="342"/>
        <v>285.70373485059787</v>
      </c>
      <c r="BA542">
        <f t="shared" ca="1" si="343"/>
        <v>256.69088082341631</v>
      </c>
      <c r="BB542">
        <f t="shared" ca="1" si="344"/>
        <v>250.6426677988066</v>
      </c>
      <c r="BC542">
        <f t="shared" ca="1" si="345"/>
        <v>272.04427389912814</v>
      </c>
      <c r="BD542">
        <f t="shared" ca="1" si="346"/>
        <v>250.92740151565121</v>
      </c>
      <c r="BE542">
        <f t="shared" ca="1" si="347"/>
        <v>253.36889853794113</v>
      </c>
      <c r="BF542">
        <f t="shared" ca="1" si="348"/>
        <v>265.72998795909814</v>
      </c>
      <c r="BG542">
        <f t="shared" ca="1" si="349"/>
        <v>279.43031401811726</v>
      </c>
      <c r="BH542">
        <f t="shared" ca="1" si="350"/>
        <v>281.39872950311639</v>
      </c>
      <c r="BI542">
        <f t="shared" ca="1" si="351"/>
        <v>287.4383184042137</v>
      </c>
      <c r="BJ542">
        <f t="shared" ca="1" si="352"/>
        <v>307.74682118563067</v>
      </c>
      <c r="BK542">
        <f t="shared" ca="1" si="353"/>
        <v>304.02532325445105</v>
      </c>
      <c r="BL542">
        <f t="shared" ca="1" si="354"/>
        <v>287.80678324452452</v>
      </c>
      <c r="BM542">
        <f t="shared" ca="1" si="355"/>
        <v>287.36483181579393</v>
      </c>
      <c r="BN542">
        <f t="shared" ca="1" si="356"/>
        <v>289.739875191083</v>
      </c>
      <c r="BO542">
        <f t="shared" ca="1" si="357"/>
        <v>284.98353255048016</v>
      </c>
      <c r="BP542">
        <f t="shared" ca="1" si="358"/>
        <v>314.47234949522806</v>
      </c>
      <c r="BQ542">
        <f t="shared" ca="1" si="359"/>
        <v>293.90876824593897</v>
      </c>
      <c r="BR542">
        <f t="shared" ca="1" si="360"/>
        <v>282.58005091089046</v>
      </c>
      <c r="BS542">
        <f t="shared" ca="1" si="361"/>
        <v>285.17787099536156</v>
      </c>
      <c r="BT542">
        <f t="shared" ca="1" si="362"/>
        <v>281.8953888402956</v>
      </c>
      <c r="BU542">
        <f t="shared" ca="1" si="363"/>
        <v>296.41073362045654</v>
      </c>
      <c r="BV542" s="13">
        <f t="shared" ca="1" si="364"/>
        <v>271.97770416467358</v>
      </c>
      <c r="BW542" s="13">
        <f t="shared" ca="1" si="365"/>
        <v>250.6426677988066</v>
      </c>
      <c r="BX542" s="20">
        <f t="shared" ca="1" si="366"/>
        <v>0</v>
      </c>
      <c r="BY542" s="20">
        <f t="shared" ca="1" si="367"/>
        <v>0</v>
      </c>
      <c r="BZ542" s="21">
        <f t="shared" ca="1" si="368"/>
        <v>0.91393118527122819</v>
      </c>
    </row>
    <row r="543" spans="1:78" x14ac:dyDescent="0.3">
      <c r="A543">
        <v>536</v>
      </c>
      <c r="B543">
        <f ca="1">_xlfn.NORM.S.INV(RAND())</f>
        <v>-0.60315016080064998</v>
      </c>
      <c r="C543">
        <f ca="1">_xlfn.NORM.S.INV(RAND())</f>
        <v>-0.75953337383305086</v>
      </c>
      <c r="D543">
        <f ca="1">_xlfn.NORM.S.INV(RAND())</f>
        <v>-0.22708599588638206</v>
      </c>
      <c r="E543">
        <f ca="1">_xlfn.NORM.S.INV(RAND())</f>
        <v>-1.2506515838156154</v>
      </c>
      <c r="F543">
        <f ca="1">_xlfn.NORM.S.INV(RAND())</f>
        <v>1.1695940182232647</v>
      </c>
      <c r="G543">
        <f ca="1">_xlfn.NORM.S.INV(RAND())</f>
        <v>0.59230576954872149</v>
      </c>
      <c r="H543">
        <f ca="1">_xlfn.NORM.S.INV(RAND())</f>
        <v>0.85271938508081035</v>
      </c>
      <c r="I543">
        <f ca="1">_xlfn.NORM.S.INV(RAND())</f>
        <v>0.72664171635080044</v>
      </c>
      <c r="J543">
        <f ca="1">_xlfn.NORM.S.INV(RAND())</f>
        <v>-0.43362546918105571</v>
      </c>
      <c r="K543">
        <f ca="1">_xlfn.NORM.S.INV(RAND())</f>
        <v>-0.1897513432875339</v>
      </c>
      <c r="L543">
        <f ca="1">_xlfn.NORM.S.INV(RAND())</f>
        <v>1.0460032952167797</v>
      </c>
      <c r="M543">
        <f ca="1">_xlfn.NORM.S.INV(RAND())</f>
        <v>-0.3174305163854253</v>
      </c>
      <c r="N543">
        <f ca="1">_xlfn.NORM.S.INV(RAND())</f>
        <v>1.303830032501105</v>
      </c>
      <c r="O543">
        <f ca="1">_xlfn.NORM.S.INV(RAND())</f>
        <v>-0.2393365019530041</v>
      </c>
      <c r="P543">
        <f ca="1">_xlfn.NORM.S.INV(RAND())</f>
        <v>0.68175471890562822</v>
      </c>
      <c r="Q543">
        <f ca="1">_xlfn.NORM.S.INV(RAND())</f>
        <v>0.48811545230653147</v>
      </c>
      <c r="R543">
        <f ca="1">_xlfn.NORM.S.INV(RAND())</f>
        <v>-0.13567177180442533</v>
      </c>
      <c r="S543">
        <f ca="1">_xlfn.NORM.S.INV(RAND())</f>
        <v>0.86582239663028782</v>
      </c>
      <c r="T543">
        <f ca="1">_xlfn.NORM.S.INV(RAND())</f>
        <v>-0.8264611744899073</v>
      </c>
      <c r="U543">
        <f ca="1">_xlfn.NORM.S.INV(RAND())</f>
        <v>0.26273434071370255</v>
      </c>
      <c r="V543">
        <f ca="1">_xlfn.NORM.S.INV(RAND())</f>
        <v>0.28586467062121917</v>
      </c>
      <c r="W543">
        <f ca="1">_xlfn.NORM.S.INV(RAND())</f>
        <v>-0.55811485055892596</v>
      </c>
      <c r="X543">
        <f ca="1">_xlfn.NORM.S.INV(RAND())</f>
        <v>0.1733868076642037</v>
      </c>
      <c r="Y543">
        <f ca="1">_xlfn.NORM.S.INV(RAND())</f>
        <v>-0.29947328312913629</v>
      </c>
      <c r="Z543">
        <f ca="1">_xlfn.NORM.S.INV(RAND())</f>
        <v>1.6478211402958063</v>
      </c>
      <c r="AA543">
        <f ca="1">_xlfn.NORM.S.INV(RAND())</f>
        <v>1.2037709822225946</v>
      </c>
      <c r="AB543">
        <f ca="1">_xlfn.NORM.S.INV(RAND())</f>
        <v>-0.82634194087701829</v>
      </c>
      <c r="AC543">
        <f ca="1">_xlfn.NORM.S.INV(RAND())</f>
        <v>1.869808375757946</v>
      </c>
      <c r="AD543">
        <f ca="1">_xlfn.NORM.S.INV(RAND())</f>
        <v>-1.4354555429563811</v>
      </c>
      <c r="AE543">
        <f ca="1">_xlfn.NORM.S.INV(RAND())</f>
        <v>-0.19553425609275282</v>
      </c>
      <c r="AF543">
        <f ca="1">_xlfn.NORM.S.INV(RAND())</f>
        <v>-0.31825076830525539</v>
      </c>
      <c r="AG543">
        <f ca="1">_xlfn.NORM.S.INV(RAND())</f>
        <v>4.1104799607406227E-3</v>
      </c>
      <c r="AH543">
        <f ca="1">_xlfn.NORM.S.INV(RAND())</f>
        <v>0.69947954468506335</v>
      </c>
      <c r="AI543">
        <f ca="1">_xlfn.NORM.S.INV(RAND())</f>
        <v>-1.1431495575701158</v>
      </c>
      <c r="AJ543">
        <f ca="1">_xlfn.NORM.S.INV(RAND())</f>
        <v>0.38000975956263389</v>
      </c>
      <c r="AK543">
        <f ca="1">_xlfn.NORM.S.INV(RAND())</f>
        <v>-0.44889303869975133</v>
      </c>
      <c r="AL543" s="13">
        <f t="shared" si="328"/>
        <v>360</v>
      </c>
      <c r="AM543">
        <f t="shared" ca="1" si="329"/>
        <v>347.53468536142941</v>
      </c>
      <c r="AN543">
        <f t="shared" ca="1" si="330"/>
        <v>332.48545925066844</v>
      </c>
      <c r="AO543">
        <f t="shared" ca="1" si="331"/>
        <v>328.01805244465464</v>
      </c>
      <c r="AP543">
        <f t="shared" ca="1" si="332"/>
        <v>305.04081132719836</v>
      </c>
      <c r="AQ543">
        <f t="shared" ca="1" si="333"/>
        <v>326.21460122109846</v>
      </c>
      <c r="AR543">
        <f t="shared" ca="1" si="334"/>
        <v>337.42240529033927</v>
      </c>
      <c r="AS543">
        <f t="shared" ca="1" si="335"/>
        <v>354.30236380614446</v>
      </c>
      <c r="AT543">
        <f t="shared" ca="1" si="336"/>
        <v>369.32857537626802</v>
      </c>
      <c r="AU543">
        <f t="shared" ca="1" si="337"/>
        <v>360.04702618054802</v>
      </c>
      <c r="AV543">
        <f t="shared" ca="1" si="338"/>
        <v>355.97577672120525</v>
      </c>
      <c r="AW543">
        <f t="shared" ca="1" si="339"/>
        <v>377.97839857476117</v>
      </c>
      <c r="AX543">
        <f t="shared" ca="1" si="340"/>
        <v>370.95973335432836</v>
      </c>
      <c r="AY543">
        <f t="shared" ca="1" si="341"/>
        <v>399.795640034938</v>
      </c>
      <c r="AZ543">
        <f t="shared" ca="1" si="342"/>
        <v>394.14495612860702</v>
      </c>
      <c r="BA543">
        <f t="shared" ca="1" si="343"/>
        <v>409.79753103151535</v>
      </c>
      <c r="BB543">
        <f t="shared" ca="1" si="344"/>
        <v>421.33485731834116</v>
      </c>
      <c r="BC543">
        <f t="shared" ca="1" si="345"/>
        <v>417.87327764021211</v>
      </c>
      <c r="BD543">
        <f t="shared" ca="1" si="346"/>
        <v>439.10994931226071</v>
      </c>
      <c r="BE543">
        <f t="shared" ca="1" si="347"/>
        <v>418.47510876964247</v>
      </c>
      <c r="BF543">
        <f t="shared" ca="1" si="348"/>
        <v>424.69434352440652</v>
      </c>
      <c r="BG543">
        <f t="shared" ca="1" si="349"/>
        <v>431.58196937059489</v>
      </c>
      <c r="BH543">
        <f t="shared" ca="1" si="350"/>
        <v>417.72278288607617</v>
      </c>
      <c r="BI543">
        <f t="shared" ca="1" si="351"/>
        <v>421.74962784337976</v>
      </c>
      <c r="BJ543">
        <f t="shared" ca="1" si="352"/>
        <v>414.34753337786333</v>
      </c>
      <c r="BK543">
        <f t="shared" ca="1" si="353"/>
        <v>455.51352345438693</v>
      </c>
      <c r="BL543">
        <f t="shared" ca="1" si="354"/>
        <v>488.09423362780609</v>
      </c>
      <c r="BM543">
        <f t="shared" ca="1" si="355"/>
        <v>465.16070500420619</v>
      </c>
      <c r="BN543">
        <f t="shared" ca="1" si="356"/>
        <v>517.97123937775507</v>
      </c>
      <c r="BO543">
        <f t="shared" ca="1" si="357"/>
        <v>476.57589539043795</v>
      </c>
      <c r="BP543">
        <f t="shared" ca="1" si="358"/>
        <v>471.02969794728637</v>
      </c>
      <c r="BQ543">
        <f t="shared" ca="1" si="359"/>
        <v>462.26127505583082</v>
      </c>
      <c r="BR543">
        <f t="shared" ca="1" si="360"/>
        <v>462.17837685679507</v>
      </c>
      <c r="BS543">
        <f t="shared" ca="1" si="361"/>
        <v>481.02474675289886</v>
      </c>
      <c r="BT543">
        <f t="shared" ca="1" si="362"/>
        <v>450.11462843765469</v>
      </c>
      <c r="BU543">
        <f t="shared" ca="1" si="363"/>
        <v>459.90754825023299</v>
      </c>
      <c r="BV543" s="13">
        <f t="shared" ca="1" si="364"/>
        <v>447.9546362328083</v>
      </c>
      <c r="BW543" s="13">
        <f t="shared" ca="1" si="365"/>
        <v>305.04081132719836</v>
      </c>
      <c r="BX543" s="20">
        <f t="shared" ca="1" si="366"/>
        <v>12</v>
      </c>
      <c r="BY543" s="20">
        <f t="shared" ca="1" si="367"/>
        <v>0</v>
      </c>
      <c r="BZ543" s="21">
        <f t="shared" ca="1" si="368"/>
        <v>1.0480811762323889</v>
      </c>
    </row>
    <row r="544" spans="1:78" x14ac:dyDescent="0.3">
      <c r="A544">
        <v>537</v>
      </c>
      <c r="B544">
        <f ca="1">_xlfn.NORM.S.INV(RAND())</f>
        <v>-1.1426130596234387</v>
      </c>
      <c r="C544">
        <f ca="1">_xlfn.NORM.S.INV(RAND())</f>
        <v>-1.170847098281903</v>
      </c>
      <c r="D544">
        <f ca="1">_xlfn.NORM.S.INV(RAND())</f>
        <v>1.5237785581317136</v>
      </c>
      <c r="E544">
        <f ca="1">_xlfn.NORM.S.INV(RAND())</f>
        <v>-1.3360161317349029</v>
      </c>
      <c r="F544">
        <f ca="1">_xlfn.NORM.S.INV(RAND())</f>
        <v>1.5303090238928705</v>
      </c>
      <c r="G544">
        <f ca="1">_xlfn.NORM.S.INV(RAND())</f>
        <v>-1.3901356066517296</v>
      </c>
      <c r="H544">
        <f ca="1">_xlfn.NORM.S.INV(RAND())</f>
        <v>-0.82707342226119429</v>
      </c>
      <c r="I544">
        <f ca="1">_xlfn.NORM.S.INV(RAND())</f>
        <v>-2.1067298320634151</v>
      </c>
      <c r="J544">
        <f ca="1">_xlfn.NORM.S.INV(RAND())</f>
        <v>0.49364047558158297</v>
      </c>
      <c r="K544">
        <f ca="1">_xlfn.NORM.S.INV(RAND())</f>
        <v>-2.6805095544282906</v>
      </c>
      <c r="L544">
        <f ca="1">_xlfn.NORM.S.INV(RAND())</f>
        <v>-1.5735773323211026</v>
      </c>
      <c r="M544">
        <f ca="1">_xlfn.NORM.S.INV(RAND())</f>
        <v>-0.33984736465540633</v>
      </c>
      <c r="N544">
        <f ca="1">_xlfn.NORM.S.INV(RAND())</f>
        <v>0.31505482857580686</v>
      </c>
      <c r="O544">
        <f ca="1">_xlfn.NORM.S.INV(RAND())</f>
        <v>-0.54979473301152126</v>
      </c>
      <c r="P544">
        <f ca="1">_xlfn.NORM.S.INV(RAND())</f>
        <v>0.78936809190661328</v>
      </c>
      <c r="Q544">
        <f ca="1">_xlfn.NORM.S.INV(RAND())</f>
        <v>-0.79206469158566362</v>
      </c>
      <c r="R544">
        <f ca="1">_xlfn.NORM.S.INV(RAND())</f>
        <v>-1.3386306711812592</v>
      </c>
      <c r="S544">
        <f ca="1">_xlfn.NORM.S.INV(RAND())</f>
        <v>1.4522726422523151</v>
      </c>
      <c r="T544">
        <f ca="1">_xlfn.NORM.S.INV(RAND())</f>
        <v>-0.82321061778352322</v>
      </c>
      <c r="U544">
        <f ca="1">_xlfn.NORM.S.INV(RAND())</f>
        <v>0.52795994971058691</v>
      </c>
      <c r="V544">
        <f ca="1">_xlfn.NORM.S.INV(RAND())</f>
        <v>-0.65840679922582857</v>
      </c>
      <c r="W544">
        <f ca="1">_xlfn.NORM.S.INV(RAND())</f>
        <v>-0.25960712967210203</v>
      </c>
      <c r="X544">
        <f ca="1">_xlfn.NORM.S.INV(RAND())</f>
        <v>-0.81551895158804433</v>
      </c>
      <c r="Y544">
        <f ca="1">_xlfn.NORM.S.INV(RAND())</f>
        <v>-0.56977510424163746</v>
      </c>
      <c r="Z544">
        <f ca="1">_xlfn.NORM.S.INV(RAND())</f>
        <v>-1.5146282555616979</v>
      </c>
      <c r="AA544">
        <f ca="1">_xlfn.NORM.S.INV(RAND())</f>
        <v>-0.57481610494178226</v>
      </c>
      <c r="AB544">
        <f ca="1">_xlfn.NORM.S.INV(RAND())</f>
        <v>1.3012806464767421</v>
      </c>
      <c r="AC544">
        <f ca="1">_xlfn.NORM.S.INV(RAND())</f>
        <v>0.48532665121990765</v>
      </c>
      <c r="AD544">
        <f ca="1">_xlfn.NORM.S.INV(RAND())</f>
        <v>0.7139496413546681</v>
      </c>
      <c r="AE544">
        <f ca="1">_xlfn.NORM.S.INV(RAND())</f>
        <v>-1.0300551198984293</v>
      </c>
      <c r="AF544">
        <f ca="1">_xlfn.NORM.S.INV(RAND())</f>
        <v>-0.49434575092246624</v>
      </c>
      <c r="AG544">
        <f ca="1">_xlfn.NORM.S.INV(RAND())</f>
        <v>0.65243719010109669</v>
      </c>
      <c r="AH544">
        <f ca="1">_xlfn.NORM.S.INV(RAND())</f>
        <v>-0.69919417635434766</v>
      </c>
      <c r="AI544">
        <f ca="1">_xlfn.NORM.S.INV(RAND())</f>
        <v>1.288714982922843</v>
      </c>
      <c r="AJ544">
        <f ca="1">_xlfn.NORM.S.INV(RAND())</f>
        <v>0.58509069118031476</v>
      </c>
      <c r="AK544">
        <f ca="1">_xlfn.NORM.S.INV(RAND())</f>
        <v>-0.27775267686316729</v>
      </c>
      <c r="AL544" s="13">
        <f t="shared" si="328"/>
        <v>360</v>
      </c>
      <c r="AM544">
        <f t="shared" ca="1" si="329"/>
        <v>336.8772326009522</v>
      </c>
      <c r="AN544">
        <f t="shared" ca="1" si="330"/>
        <v>314.72618713609114</v>
      </c>
      <c r="AO544">
        <f t="shared" ca="1" si="331"/>
        <v>343.52563683134997</v>
      </c>
      <c r="AP544">
        <f t="shared" ca="1" si="332"/>
        <v>317.89150618041151</v>
      </c>
      <c r="AQ544">
        <f t="shared" ca="1" si="333"/>
        <v>347.11145177724023</v>
      </c>
      <c r="AR544">
        <f t="shared" ca="1" si="334"/>
        <v>320.20766284753989</v>
      </c>
      <c r="AS544">
        <f t="shared" ca="1" si="335"/>
        <v>305.14954220280742</v>
      </c>
      <c r="AT544">
        <f t="shared" ca="1" si="336"/>
        <v>270.0894467839903</v>
      </c>
      <c r="AU544">
        <f t="shared" ca="1" si="337"/>
        <v>277.78206516648152</v>
      </c>
      <c r="AV544">
        <f t="shared" ca="1" si="338"/>
        <v>237.85492049520349</v>
      </c>
      <c r="AW544">
        <f t="shared" ca="1" si="339"/>
        <v>217.10773690030194</v>
      </c>
      <c r="AX544">
        <f t="shared" ca="1" si="340"/>
        <v>212.80067944254483</v>
      </c>
      <c r="AY544">
        <f t="shared" ca="1" si="341"/>
        <v>216.61660261618485</v>
      </c>
      <c r="AZ544">
        <f t="shared" ca="1" si="342"/>
        <v>209.7612338709377</v>
      </c>
      <c r="BA544">
        <f t="shared" ca="1" si="343"/>
        <v>219.45066000364815</v>
      </c>
      <c r="BB544">
        <f t="shared" ca="1" si="344"/>
        <v>209.5538780388309</v>
      </c>
      <c r="BC544">
        <f t="shared" ca="1" si="345"/>
        <v>193.88754697031541</v>
      </c>
      <c r="BD544">
        <f t="shared" ca="1" si="346"/>
        <v>210.75760246956833</v>
      </c>
      <c r="BE544">
        <f t="shared" ca="1" si="347"/>
        <v>200.89128996209575</v>
      </c>
      <c r="BF544">
        <f t="shared" ca="1" si="348"/>
        <v>207.02282047539038</v>
      </c>
      <c r="BG544">
        <f t="shared" ca="1" si="349"/>
        <v>199.21790588423934</v>
      </c>
      <c r="BH544">
        <f t="shared" ca="1" si="350"/>
        <v>196.17245381954177</v>
      </c>
      <c r="BI544">
        <f t="shared" ca="1" si="351"/>
        <v>187.07198017464995</v>
      </c>
      <c r="BJ544">
        <f t="shared" ca="1" si="352"/>
        <v>180.94277406058134</v>
      </c>
      <c r="BK544">
        <f t="shared" ca="1" si="353"/>
        <v>165.72288833931432</v>
      </c>
      <c r="BL544">
        <f t="shared" ca="1" si="354"/>
        <v>160.24651625581387</v>
      </c>
      <c r="BM544">
        <f t="shared" ca="1" si="355"/>
        <v>172.67758110353395</v>
      </c>
      <c r="BN544">
        <f t="shared" ca="1" si="356"/>
        <v>177.51051440116282</v>
      </c>
      <c r="BO544">
        <f t="shared" ca="1" si="357"/>
        <v>184.90331712218696</v>
      </c>
      <c r="BP544">
        <f t="shared" ca="1" si="358"/>
        <v>174.15507737645666</v>
      </c>
      <c r="BQ544">
        <f t="shared" ca="1" si="359"/>
        <v>169.1842604794727</v>
      </c>
      <c r="BR544">
        <f t="shared" ca="1" si="360"/>
        <v>175.60554036221907</v>
      </c>
      <c r="BS544">
        <f t="shared" ca="1" si="361"/>
        <v>168.58761255544948</v>
      </c>
      <c r="BT544">
        <f t="shared" ca="1" si="362"/>
        <v>181.53398802951105</v>
      </c>
      <c r="BU544">
        <f t="shared" ca="1" si="363"/>
        <v>187.69277642761526</v>
      </c>
      <c r="BV544" s="13">
        <f t="shared" ca="1" si="364"/>
        <v>184.62998353709943</v>
      </c>
      <c r="BW544" s="13">
        <f t="shared" ca="1" si="365"/>
        <v>160.24651625581387</v>
      </c>
      <c r="BX544" s="20">
        <f t="shared" ca="1" si="366"/>
        <v>0</v>
      </c>
      <c r="BY544" s="20">
        <f t="shared" ca="1" si="367"/>
        <v>1</v>
      </c>
      <c r="BZ544" s="21">
        <f t="shared" ca="1" si="368"/>
        <v>0.46871972136296841</v>
      </c>
    </row>
    <row r="545" spans="1:78" x14ac:dyDescent="0.3">
      <c r="A545">
        <v>538</v>
      </c>
      <c r="B545">
        <f ca="1">_xlfn.NORM.S.INV(RAND())</f>
        <v>-0.67955624439718032</v>
      </c>
      <c r="C545">
        <f ca="1">_xlfn.NORM.S.INV(RAND())</f>
        <v>0.61291314512512463</v>
      </c>
      <c r="D545">
        <f ca="1">_xlfn.NORM.S.INV(RAND())</f>
        <v>-1.6316585646530994</v>
      </c>
      <c r="E545">
        <f ca="1">_xlfn.NORM.S.INV(RAND())</f>
        <v>0.1100550782614762</v>
      </c>
      <c r="F545">
        <f ca="1">_xlfn.NORM.S.INV(RAND())</f>
        <v>0.9348980799008062</v>
      </c>
      <c r="G545">
        <f ca="1">_xlfn.NORM.S.INV(RAND())</f>
        <v>2.2185218216792255</v>
      </c>
      <c r="H545">
        <f ca="1">_xlfn.NORM.S.INV(RAND())</f>
        <v>-0.36309947386312774</v>
      </c>
      <c r="I545">
        <f ca="1">_xlfn.NORM.S.INV(RAND())</f>
        <v>1.1670659666754464</v>
      </c>
      <c r="J545">
        <f ca="1">_xlfn.NORM.S.INV(RAND())</f>
        <v>-0.38721525210202168</v>
      </c>
      <c r="K545">
        <f ca="1">_xlfn.NORM.S.INV(RAND())</f>
        <v>-1.6548562284859327</v>
      </c>
      <c r="L545">
        <f ca="1">_xlfn.NORM.S.INV(RAND())</f>
        <v>-0.49678837463783249</v>
      </c>
      <c r="M545">
        <f ca="1">_xlfn.NORM.S.INV(RAND())</f>
        <v>-0.40922345066989047</v>
      </c>
      <c r="N545">
        <f ca="1">_xlfn.NORM.S.INV(RAND())</f>
        <v>0.89664206504197952</v>
      </c>
      <c r="O545">
        <f ca="1">_xlfn.NORM.S.INV(RAND())</f>
        <v>-0.17246542746968424</v>
      </c>
      <c r="P545">
        <f ca="1">_xlfn.NORM.S.INV(RAND())</f>
        <v>-0.95189151029970853</v>
      </c>
      <c r="Q545">
        <f ca="1">_xlfn.NORM.S.INV(RAND())</f>
        <v>0.31886042545497495</v>
      </c>
      <c r="R545">
        <f ca="1">_xlfn.NORM.S.INV(RAND())</f>
        <v>-0.17552251608158681</v>
      </c>
      <c r="S545">
        <f ca="1">_xlfn.NORM.S.INV(RAND())</f>
        <v>0.98663301093841504</v>
      </c>
      <c r="T545">
        <f ca="1">_xlfn.NORM.S.INV(RAND())</f>
        <v>0.15001198827524359</v>
      </c>
      <c r="U545">
        <f ca="1">_xlfn.NORM.S.INV(RAND())</f>
        <v>-0.95658414406276771</v>
      </c>
      <c r="V545">
        <f ca="1">_xlfn.NORM.S.INV(RAND())</f>
        <v>-1.0062188663037583</v>
      </c>
      <c r="W545">
        <f ca="1">_xlfn.NORM.S.INV(RAND())</f>
        <v>-0.52280576140241586</v>
      </c>
      <c r="X545">
        <f ca="1">_xlfn.NORM.S.INV(RAND())</f>
        <v>-0.21127130452386572</v>
      </c>
      <c r="Y545">
        <f ca="1">_xlfn.NORM.S.INV(RAND())</f>
        <v>-0.14230904776667749</v>
      </c>
      <c r="Z545">
        <f ca="1">_xlfn.NORM.S.INV(RAND())</f>
        <v>1.7309532851185565</v>
      </c>
      <c r="AA545">
        <f ca="1">_xlfn.NORM.S.INV(RAND())</f>
        <v>-0.25692757869598692</v>
      </c>
      <c r="AB545">
        <f ca="1">_xlfn.NORM.S.INV(RAND())</f>
        <v>0.174279102349369</v>
      </c>
      <c r="AC545">
        <f ca="1">_xlfn.NORM.S.INV(RAND())</f>
        <v>-0.57354519382433611</v>
      </c>
      <c r="AD545">
        <f ca="1">_xlfn.NORM.S.INV(RAND())</f>
        <v>-0.15669053118485934</v>
      </c>
      <c r="AE545">
        <f ca="1">_xlfn.NORM.S.INV(RAND())</f>
        <v>0.22545920906026079</v>
      </c>
      <c r="AF545">
        <f ca="1">_xlfn.NORM.S.INV(RAND())</f>
        <v>0.69714209431449647</v>
      </c>
      <c r="AG545">
        <f ca="1">_xlfn.NORM.S.INV(RAND())</f>
        <v>1.2028405184706952</v>
      </c>
      <c r="AH545">
        <f ca="1">_xlfn.NORM.S.INV(RAND())</f>
        <v>-0.97584279221874459</v>
      </c>
      <c r="AI545">
        <f ca="1">_xlfn.NORM.S.INV(RAND())</f>
        <v>-0.42995247537587694</v>
      </c>
      <c r="AJ545">
        <f ca="1">_xlfn.NORM.S.INV(RAND())</f>
        <v>-1.0003756005157163</v>
      </c>
      <c r="AK545">
        <f ca="1">_xlfn.NORM.S.INV(RAND())</f>
        <v>2.3411526191567877</v>
      </c>
      <c r="AL545" s="13">
        <f t="shared" si="328"/>
        <v>360</v>
      </c>
      <c r="AM545">
        <f t="shared" ca="1" si="329"/>
        <v>346.00497955107227</v>
      </c>
      <c r="AN545">
        <f t="shared" ca="1" si="330"/>
        <v>358.3187871201493</v>
      </c>
      <c r="AO545">
        <f t="shared" ca="1" si="331"/>
        <v>325.96908290901422</v>
      </c>
      <c r="AP545">
        <f t="shared" ca="1" si="332"/>
        <v>327.91023770791327</v>
      </c>
      <c r="AQ545">
        <f t="shared" ca="1" si="333"/>
        <v>345.95185035461253</v>
      </c>
      <c r="AR545">
        <f t="shared" ca="1" si="334"/>
        <v>393.06278405603626</v>
      </c>
      <c r="AS545">
        <f t="shared" ca="1" si="335"/>
        <v>384.74821387692168</v>
      </c>
      <c r="AT545">
        <f t="shared" ca="1" si="336"/>
        <v>411.39468126170073</v>
      </c>
      <c r="AU545">
        <f t="shared" ca="1" si="337"/>
        <v>402.13204268556223</v>
      </c>
      <c r="AV545">
        <f t="shared" ca="1" si="338"/>
        <v>365.33716375401616</v>
      </c>
      <c r="AW545">
        <f t="shared" ca="1" si="339"/>
        <v>354.85948941651134</v>
      </c>
      <c r="AX545">
        <f t="shared" ca="1" si="340"/>
        <v>346.42928463579779</v>
      </c>
      <c r="AY545">
        <f t="shared" ca="1" si="341"/>
        <v>364.68344384819653</v>
      </c>
      <c r="AZ545">
        <f t="shared" ca="1" si="342"/>
        <v>360.91978715158808</v>
      </c>
      <c r="BA545">
        <f t="shared" ca="1" si="343"/>
        <v>341.47743092169185</v>
      </c>
      <c r="BB545">
        <f t="shared" ca="1" si="344"/>
        <v>347.67715627507243</v>
      </c>
      <c r="BC545">
        <f t="shared" ca="1" si="345"/>
        <v>344.02828350083769</v>
      </c>
      <c r="BD545">
        <f t="shared" ca="1" si="346"/>
        <v>364.04245310730835</v>
      </c>
      <c r="BE545">
        <f t="shared" ca="1" si="347"/>
        <v>367.05612655958498</v>
      </c>
      <c r="BF545">
        <f t="shared" ca="1" si="348"/>
        <v>347.18913593676558</v>
      </c>
      <c r="BG545">
        <f t="shared" ca="1" si="349"/>
        <v>327.4577214042061</v>
      </c>
      <c r="BH545">
        <f t="shared" ca="1" si="350"/>
        <v>317.58899568261432</v>
      </c>
      <c r="BI545">
        <f t="shared" ca="1" si="351"/>
        <v>313.6079563905252</v>
      </c>
      <c r="BJ545">
        <f t="shared" ca="1" si="352"/>
        <v>310.91226800244362</v>
      </c>
      <c r="BK545">
        <f t="shared" ca="1" si="353"/>
        <v>343.44629182904384</v>
      </c>
      <c r="BL545">
        <f t="shared" ca="1" si="354"/>
        <v>338.24833898777609</v>
      </c>
      <c r="BM545">
        <f t="shared" ca="1" si="355"/>
        <v>341.5266446718768</v>
      </c>
      <c r="BN545">
        <f t="shared" ca="1" si="356"/>
        <v>330.26500728362953</v>
      </c>
      <c r="BO545">
        <f t="shared" ca="1" si="357"/>
        <v>327.15438532557107</v>
      </c>
      <c r="BP545">
        <f t="shared" ca="1" si="358"/>
        <v>331.30268466407074</v>
      </c>
      <c r="BQ545">
        <f t="shared" ca="1" si="359"/>
        <v>344.76577161749412</v>
      </c>
      <c r="BR545">
        <f t="shared" ca="1" si="360"/>
        <v>369.40537809398415</v>
      </c>
      <c r="BS545">
        <f t="shared" ca="1" si="361"/>
        <v>349.02293979481357</v>
      </c>
      <c r="BT545">
        <f t="shared" ca="1" si="362"/>
        <v>340.32385048908009</v>
      </c>
      <c r="BU545">
        <f t="shared" ca="1" si="363"/>
        <v>321.09090841341924</v>
      </c>
      <c r="BV545" s="13">
        <f t="shared" ca="1" si="364"/>
        <v>367.40843444579724</v>
      </c>
      <c r="BW545" s="13">
        <f t="shared" ca="1" si="365"/>
        <v>310.91226800244362</v>
      </c>
      <c r="BX545" s="20">
        <f t="shared" ca="1" si="366"/>
        <v>6</v>
      </c>
      <c r="BY545" s="20">
        <f t="shared" ca="1" si="367"/>
        <v>0</v>
      </c>
      <c r="BZ545" s="21">
        <f t="shared" ca="1" si="368"/>
        <v>1.0245164171871852</v>
      </c>
    </row>
    <row r="546" spans="1:78" x14ac:dyDescent="0.3">
      <c r="A546">
        <v>539</v>
      </c>
      <c r="B546">
        <f ca="1">_xlfn.NORM.S.INV(RAND())</f>
        <v>-0.73782060316915898</v>
      </c>
      <c r="C546">
        <f ca="1">_xlfn.NORM.S.INV(RAND())</f>
        <v>1.126897869834929</v>
      </c>
      <c r="D546">
        <f ca="1">_xlfn.NORM.S.INV(RAND())</f>
        <v>-0.22445778541496761</v>
      </c>
      <c r="E546">
        <f ca="1">_xlfn.NORM.S.INV(RAND())</f>
        <v>-0.20832511740830956</v>
      </c>
      <c r="F546">
        <f ca="1">_xlfn.NORM.S.INV(RAND())</f>
        <v>-1.0536907409321954</v>
      </c>
      <c r="G546">
        <f ca="1">_xlfn.NORM.S.INV(RAND())</f>
        <v>-0.82910130734369358</v>
      </c>
      <c r="H546">
        <f ca="1">_xlfn.NORM.S.INV(RAND())</f>
        <v>0.32427560595574711</v>
      </c>
      <c r="I546">
        <f ca="1">_xlfn.NORM.S.INV(RAND())</f>
        <v>0.34900234727899276</v>
      </c>
      <c r="J546">
        <f ca="1">_xlfn.NORM.S.INV(RAND())</f>
        <v>-1.3937588577455093</v>
      </c>
      <c r="K546">
        <f ca="1">_xlfn.NORM.S.INV(RAND())</f>
        <v>-2.2490173050397986</v>
      </c>
      <c r="L546">
        <f ca="1">_xlfn.NORM.S.INV(RAND())</f>
        <v>-0.35088537539656611</v>
      </c>
      <c r="M546">
        <f ca="1">_xlfn.NORM.S.INV(RAND())</f>
        <v>-0.7859900762620764</v>
      </c>
      <c r="N546">
        <f ca="1">_xlfn.NORM.S.INV(RAND())</f>
        <v>2.5112032509070392</v>
      </c>
      <c r="O546">
        <f ca="1">_xlfn.NORM.S.INV(RAND())</f>
        <v>0.69517973328032912</v>
      </c>
      <c r="P546">
        <f ca="1">_xlfn.NORM.S.INV(RAND())</f>
        <v>-0.46636283656346444</v>
      </c>
      <c r="Q546">
        <f ca="1">_xlfn.NORM.S.INV(RAND())</f>
        <v>0.47709199053750578</v>
      </c>
      <c r="R546">
        <f ca="1">_xlfn.NORM.S.INV(RAND())</f>
        <v>-0.44347391200109487</v>
      </c>
      <c r="S546">
        <f ca="1">_xlfn.NORM.S.INV(RAND())</f>
        <v>1.1699968472151001</v>
      </c>
      <c r="T546">
        <f ca="1">_xlfn.NORM.S.INV(RAND())</f>
        <v>0.32038435689992723</v>
      </c>
      <c r="U546">
        <f ca="1">_xlfn.NORM.S.INV(RAND())</f>
        <v>-4.0929274213300823E-2</v>
      </c>
      <c r="V546">
        <f ca="1">_xlfn.NORM.S.INV(RAND())</f>
        <v>-0.84286706955161372</v>
      </c>
      <c r="W546">
        <f ca="1">_xlfn.NORM.S.INV(RAND())</f>
        <v>0.87368787428245198</v>
      </c>
      <c r="X546">
        <f ca="1">_xlfn.NORM.S.INV(RAND())</f>
        <v>0.21903100709291753</v>
      </c>
      <c r="Y546">
        <f ca="1">_xlfn.NORM.S.INV(RAND())</f>
        <v>0.43202449223792339</v>
      </c>
      <c r="Z546">
        <f ca="1">_xlfn.NORM.S.INV(RAND())</f>
        <v>-0.44765219674947804</v>
      </c>
      <c r="AA546">
        <f ca="1">_xlfn.NORM.S.INV(RAND())</f>
        <v>0.61702609185337509</v>
      </c>
      <c r="AB546">
        <f ca="1">_xlfn.NORM.S.INV(RAND())</f>
        <v>0.61398225444566845</v>
      </c>
      <c r="AC546">
        <f ca="1">_xlfn.NORM.S.INV(RAND())</f>
        <v>-2.5205377044598554</v>
      </c>
      <c r="AD546">
        <f ca="1">_xlfn.NORM.S.INV(RAND())</f>
        <v>-1.3746672387525096</v>
      </c>
      <c r="AE546">
        <f ca="1">_xlfn.NORM.S.INV(RAND())</f>
        <v>-0.76579526265256848</v>
      </c>
      <c r="AF546">
        <f ca="1">_xlfn.NORM.S.INV(RAND())</f>
        <v>0.8683820632814111</v>
      </c>
      <c r="AG546">
        <f ca="1">_xlfn.NORM.S.INV(RAND())</f>
        <v>2.6219486411437464E-2</v>
      </c>
      <c r="AH546">
        <f ca="1">_xlfn.NORM.S.INV(RAND())</f>
        <v>1.1763164104674921</v>
      </c>
      <c r="AI546">
        <f ca="1">_xlfn.NORM.S.INV(RAND())</f>
        <v>0.18850801078683344</v>
      </c>
      <c r="AJ546">
        <f ca="1">_xlfn.NORM.S.INV(RAND())</f>
        <v>1.7723101411549118</v>
      </c>
      <c r="AK546">
        <f ca="1">_xlfn.NORM.S.INV(RAND())</f>
        <v>-0.73866434508128387</v>
      </c>
      <c r="AL546" s="13">
        <f t="shared" si="328"/>
        <v>360</v>
      </c>
      <c r="AM546">
        <f t="shared" ca="1" si="329"/>
        <v>344.84301083064253</v>
      </c>
      <c r="AN546">
        <f t="shared" ca="1" si="330"/>
        <v>367.87164426974198</v>
      </c>
      <c r="AO546">
        <f t="shared" ca="1" si="331"/>
        <v>362.98384953340525</v>
      </c>
      <c r="AP546">
        <f t="shared" ca="1" si="332"/>
        <v>358.49475111937977</v>
      </c>
      <c r="AQ546">
        <f t="shared" ca="1" si="333"/>
        <v>337.19536778629538</v>
      </c>
      <c r="AR546">
        <f t="shared" ca="1" si="334"/>
        <v>321.30076137210159</v>
      </c>
      <c r="AS546">
        <f t="shared" ca="1" si="335"/>
        <v>327.23646036450282</v>
      </c>
      <c r="AT546">
        <f t="shared" ca="1" si="336"/>
        <v>333.75794784566307</v>
      </c>
      <c r="AU546">
        <f t="shared" ca="1" si="337"/>
        <v>307.8247573369112</v>
      </c>
      <c r="AV546">
        <f t="shared" ca="1" si="338"/>
        <v>270.22823319308077</v>
      </c>
      <c r="AW546">
        <f t="shared" ca="1" si="339"/>
        <v>264.69861232857335</v>
      </c>
      <c r="AX546">
        <f t="shared" ca="1" si="340"/>
        <v>252.8499024972281</v>
      </c>
      <c r="AY546">
        <f t="shared" ca="1" si="341"/>
        <v>292.17816272824007</v>
      </c>
      <c r="AZ546">
        <f t="shared" ca="1" si="342"/>
        <v>304.01690745320815</v>
      </c>
      <c r="BA546">
        <f t="shared" ca="1" si="343"/>
        <v>295.81704703572041</v>
      </c>
      <c r="BB546">
        <f t="shared" ca="1" si="344"/>
        <v>303.9518896470708</v>
      </c>
      <c r="BC546">
        <f t="shared" ca="1" si="345"/>
        <v>296.14487768741265</v>
      </c>
      <c r="BD546">
        <f t="shared" ca="1" si="346"/>
        <v>316.70854008460452</v>
      </c>
      <c r="BE546">
        <f t="shared" ca="1" si="347"/>
        <v>322.48694404472656</v>
      </c>
      <c r="BF546">
        <f t="shared" ca="1" si="348"/>
        <v>321.59176557413025</v>
      </c>
      <c r="BG546">
        <f t="shared" ca="1" si="349"/>
        <v>306.18923100647714</v>
      </c>
      <c r="BH546">
        <f t="shared" ca="1" si="350"/>
        <v>321.89616966118621</v>
      </c>
      <c r="BI546">
        <f t="shared" ca="1" si="351"/>
        <v>325.85683663997008</v>
      </c>
      <c r="BJ546">
        <f t="shared" ca="1" si="352"/>
        <v>333.94770622256004</v>
      </c>
      <c r="BK546">
        <f t="shared" ca="1" si="353"/>
        <v>325.29177025712113</v>
      </c>
      <c r="BL546">
        <f t="shared" ca="1" si="354"/>
        <v>336.94842785909816</v>
      </c>
      <c r="BM546">
        <f t="shared" ca="1" si="355"/>
        <v>348.96146509445032</v>
      </c>
      <c r="BN546">
        <f t="shared" ca="1" si="356"/>
        <v>301.57583855117394</v>
      </c>
      <c r="BO546">
        <f t="shared" ca="1" si="357"/>
        <v>278.44997084178095</v>
      </c>
      <c r="BP546">
        <f t="shared" ca="1" si="358"/>
        <v>266.29601504452421</v>
      </c>
      <c r="BQ546">
        <f t="shared" ca="1" si="359"/>
        <v>279.87075957969114</v>
      </c>
      <c r="BR546">
        <f t="shared" ca="1" si="360"/>
        <v>280.17797878908738</v>
      </c>
      <c r="BS546">
        <f t="shared" ca="1" si="361"/>
        <v>299.74227818526737</v>
      </c>
      <c r="BT546">
        <f t="shared" ca="1" si="362"/>
        <v>302.89611172896139</v>
      </c>
      <c r="BU546">
        <f t="shared" ca="1" si="363"/>
        <v>335.3911921055161</v>
      </c>
      <c r="BV546" s="13">
        <f t="shared" ca="1" si="364"/>
        <v>321.25465155851822</v>
      </c>
      <c r="BW546" s="13">
        <f t="shared" ca="1" si="365"/>
        <v>252.8499024972281</v>
      </c>
      <c r="BX546" s="20">
        <f t="shared" ca="1" si="366"/>
        <v>0</v>
      </c>
      <c r="BY546" s="20">
        <f t="shared" ca="1" si="367"/>
        <v>0</v>
      </c>
      <c r="BZ546" s="21">
        <f t="shared" ca="1" si="368"/>
        <v>0.91393118527122819</v>
      </c>
    </row>
    <row r="547" spans="1:78" x14ac:dyDescent="0.3">
      <c r="A547">
        <v>540</v>
      </c>
      <c r="B547">
        <f ca="1">_xlfn.NORM.S.INV(RAND())</f>
        <v>0.69136541663235607</v>
      </c>
      <c r="C547">
        <f ca="1">_xlfn.NORM.S.INV(RAND())</f>
        <v>-0.31415031924577264</v>
      </c>
      <c r="D547">
        <f ca="1">_xlfn.NORM.S.INV(RAND())</f>
        <v>1.3593768515650904</v>
      </c>
      <c r="E547">
        <f ca="1">_xlfn.NORM.S.INV(RAND())</f>
        <v>4.7603509512170447E-2</v>
      </c>
      <c r="F547">
        <f ca="1">_xlfn.NORM.S.INV(RAND())</f>
        <v>1.8322262534713067</v>
      </c>
      <c r="G547">
        <f ca="1">_xlfn.NORM.S.INV(RAND())</f>
        <v>-0.2434877235317254</v>
      </c>
      <c r="H547">
        <f ca="1">_xlfn.NORM.S.INV(RAND())</f>
        <v>0.99780817411987455</v>
      </c>
      <c r="I547">
        <f ca="1">_xlfn.NORM.S.INV(RAND())</f>
        <v>1.3322840111166285</v>
      </c>
      <c r="J547">
        <f ca="1">_xlfn.NORM.S.INV(RAND())</f>
        <v>-0.52628980471597731</v>
      </c>
      <c r="K547">
        <f ca="1">_xlfn.NORM.S.INV(RAND())</f>
        <v>1.9674653950530174</v>
      </c>
      <c r="L547">
        <f ca="1">_xlfn.NORM.S.INV(RAND())</f>
        <v>-0.69355702694660071</v>
      </c>
      <c r="M547">
        <f ca="1">_xlfn.NORM.S.INV(RAND())</f>
        <v>-1.3405604562492865</v>
      </c>
      <c r="N547">
        <f ca="1">_xlfn.NORM.S.INV(RAND())</f>
        <v>-0.44134767961828153</v>
      </c>
      <c r="O547">
        <f ca="1">_xlfn.NORM.S.INV(RAND())</f>
        <v>1.6513519149753844</v>
      </c>
      <c r="P547">
        <f ca="1">_xlfn.NORM.S.INV(RAND())</f>
        <v>0.12168157719185925</v>
      </c>
      <c r="Q547">
        <f ca="1">_xlfn.NORM.S.INV(RAND())</f>
        <v>-0.26538432769491954</v>
      </c>
      <c r="R547">
        <f ca="1">_xlfn.NORM.S.INV(RAND())</f>
        <v>-0.24386183374693293</v>
      </c>
      <c r="S547">
        <f ca="1">_xlfn.NORM.S.INV(RAND())</f>
        <v>1.7520854165087598</v>
      </c>
      <c r="T547">
        <f ca="1">_xlfn.NORM.S.INV(RAND())</f>
        <v>3.0991489856735992</v>
      </c>
      <c r="U547">
        <f ca="1">_xlfn.NORM.S.INV(RAND())</f>
        <v>0.89268822496059885</v>
      </c>
      <c r="V547">
        <f ca="1">_xlfn.NORM.S.INV(RAND())</f>
        <v>0.68667434798520943</v>
      </c>
      <c r="W547">
        <f ca="1">_xlfn.NORM.S.INV(RAND())</f>
        <v>1.5348227305213342</v>
      </c>
      <c r="X547">
        <f ca="1">_xlfn.NORM.S.INV(RAND())</f>
        <v>0.37190816059018417</v>
      </c>
      <c r="Y547">
        <f ca="1">_xlfn.NORM.S.INV(RAND())</f>
        <v>-0.56642349278362158</v>
      </c>
      <c r="Z547">
        <f ca="1">_xlfn.NORM.S.INV(RAND())</f>
        <v>1.3270561351516614</v>
      </c>
      <c r="AA547">
        <f ca="1">_xlfn.NORM.S.INV(RAND())</f>
        <v>2.4625602330614189E-2</v>
      </c>
      <c r="AB547">
        <f ca="1">_xlfn.NORM.S.INV(RAND())</f>
        <v>1.2939841552001181</v>
      </c>
      <c r="AC547">
        <f ca="1">_xlfn.NORM.S.INV(RAND())</f>
        <v>-2.3844127128600786E-2</v>
      </c>
      <c r="AD547">
        <f ca="1">_xlfn.NORM.S.INV(RAND())</f>
        <v>-0.57586477817986781</v>
      </c>
      <c r="AE547">
        <f ca="1">_xlfn.NORM.S.INV(RAND())</f>
        <v>-0.49231853730957292</v>
      </c>
      <c r="AF547">
        <f ca="1">_xlfn.NORM.S.INV(RAND())</f>
        <v>-0.21588924688103425</v>
      </c>
      <c r="AG547">
        <f ca="1">_xlfn.NORM.S.INV(RAND())</f>
        <v>1.7053105220730529</v>
      </c>
      <c r="AH547">
        <f ca="1">_xlfn.NORM.S.INV(RAND())</f>
        <v>0.35299165489479079</v>
      </c>
      <c r="AI547">
        <f ca="1">_xlfn.NORM.S.INV(RAND())</f>
        <v>-0.97458555361454557</v>
      </c>
      <c r="AJ547">
        <f ca="1">_xlfn.NORM.S.INV(RAND())</f>
        <v>0.72959386581322949</v>
      </c>
      <c r="AK547">
        <f ca="1">_xlfn.NORM.S.INV(RAND())</f>
        <v>0.49217217966600885</v>
      </c>
      <c r="AL547" s="13">
        <f t="shared" si="328"/>
        <v>360</v>
      </c>
      <c r="AM547">
        <f t="shared" ca="1" si="329"/>
        <v>374.50433028102321</v>
      </c>
      <c r="AN547">
        <f t="shared" ca="1" si="330"/>
        <v>367.61978896892367</v>
      </c>
      <c r="AO547">
        <f t="shared" ca="1" si="331"/>
        <v>397.46871014119046</v>
      </c>
      <c r="AP547">
        <f t="shared" ca="1" si="332"/>
        <v>398.39657851411698</v>
      </c>
      <c r="AQ547">
        <f t="shared" ca="1" si="333"/>
        <v>442.66572008585649</v>
      </c>
      <c r="AR547">
        <f t="shared" ca="1" si="334"/>
        <v>436.30453140782163</v>
      </c>
      <c r="AS547">
        <f t="shared" ca="1" si="335"/>
        <v>461.98493447686946</v>
      </c>
      <c r="AT547">
        <f t="shared" ca="1" si="336"/>
        <v>498.7151383776756</v>
      </c>
      <c r="AU547">
        <f t="shared" ca="1" si="337"/>
        <v>483.58787452119731</v>
      </c>
      <c r="AV547">
        <f t="shared" ca="1" si="338"/>
        <v>541.5351875425556</v>
      </c>
      <c r="AW547">
        <f t="shared" ca="1" si="339"/>
        <v>520.062421467077</v>
      </c>
      <c r="AX547">
        <f t="shared" ca="1" si="340"/>
        <v>481.12873997010911</v>
      </c>
      <c r="AY547">
        <f t="shared" ca="1" si="341"/>
        <v>468.82848509071903</v>
      </c>
      <c r="AZ547">
        <f t="shared" ca="1" si="342"/>
        <v>515.51230784823588</v>
      </c>
      <c r="BA547">
        <f t="shared" ca="1" si="343"/>
        <v>518.93041612183924</v>
      </c>
      <c r="BB547">
        <f t="shared" ca="1" si="344"/>
        <v>510.82709307337467</v>
      </c>
      <c r="BC547">
        <f t="shared" ca="1" si="345"/>
        <v>503.47553797785127</v>
      </c>
      <c r="BD547">
        <f t="shared" ca="1" si="346"/>
        <v>556.83844837930621</v>
      </c>
      <c r="BE547">
        <f t="shared" ca="1" si="347"/>
        <v>665.66593292995287</v>
      </c>
      <c r="BF547">
        <f t="shared" ca="1" si="348"/>
        <v>700.58146500128782</v>
      </c>
      <c r="BG547">
        <f t="shared" ca="1" si="349"/>
        <v>728.61039373140181</v>
      </c>
      <c r="BH547">
        <f t="shared" ca="1" si="350"/>
        <v>795.79014552806177</v>
      </c>
      <c r="BI547">
        <f t="shared" ca="1" si="351"/>
        <v>812.72351829529453</v>
      </c>
      <c r="BJ547">
        <f t="shared" ca="1" si="352"/>
        <v>786.24766132379125</v>
      </c>
      <c r="BK547">
        <f t="shared" ca="1" si="353"/>
        <v>848.50229425061741</v>
      </c>
      <c r="BL547">
        <f t="shared" ca="1" si="354"/>
        <v>849.35554681892563</v>
      </c>
      <c r="BM547">
        <f t="shared" ca="1" si="355"/>
        <v>914.85851515540219</v>
      </c>
      <c r="BN547">
        <f t="shared" ca="1" si="356"/>
        <v>913.21936226428727</v>
      </c>
      <c r="BO547">
        <f t="shared" ca="1" si="357"/>
        <v>882.98823970600404</v>
      </c>
      <c r="BP547">
        <f t="shared" ca="1" si="358"/>
        <v>857.88597233369637</v>
      </c>
      <c r="BQ547">
        <f t="shared" ca="1" si="359"/>
        <v>846.90637650659323</v>
      </c>
      <c r="BR547">
        <f t="shared" ca="1" si="360"/>
        <v>934.14309708277938</v>
      </c>
      <c r="BS547">
        <f t="shared" ca="1" si="361"/>
        <v>952.97907972421103</v>
      </c>
      <c r="BT547">
        <f t="shared" ca="1" si="362"/>
        <v>900.46253722109566</v>
      </c>
      <c r="BU547">
        <f t="shared" ca="1" si="363"/>
        <v>938.81178425971552</v>
      </c>
      <c r="BV547" s="13">
        <f t="shared" ca="1" si="364"/>
        <v>965.46893252071152</v>
      </c>
      <c r="BW547" s="13">
        <f t="shared" ca="1" si="365"/>
        <v>360</v>
      </c>
      <c r="BX547" s="20">
        <f t="shared" ca="1" si="366"/>
        <v>6</v>
      </c>
      <c r="BY547" s="20">
        <f t="shared" ca="1" si="367"/>
        <v>0</v>
      </c>
      <c r="BZ547" s="21">
        <f t="shared" ca="1" si="368"/>
        <v>1.0245164171871852</v>
      </c>
    </row>
    <row r="548" spans="1:78" x14ac:dyDescent="0.3">
      <c r="A548">
        <v>541</v>
      </c>
      <c r="B548">
        <f ca="1">_xlfn.NORM.S.INV(RAND())</f>
        <v>0.33696423909384382</v>
      </c>
      <c r="C548">
        <f ca="1">_xlfn.NORM.S.INV(RAND())</f>
        <v>-1.1795424270953863</v>
      </c>
      <c r="D548">
        <f ca="1">_xlfn.NORM.S.INV(RAND())</f>
        <v>-1.2816057964253955E-2</v>
      </c>
      <c r="E548">
        <f ca="1">_xlfn.NORM.S.INV(RAND())</f>
        <v>-0.63212094231888172</v>
      </c>
      <c r="F548">
        <f ca="1">_xlfn.NORM.S.INV(RAND())</f>
        <v>0.32514346632474928</v>
      </c>
      <c r="G548">
        <f ca="1">_xlfn.NORM.S.INV(RAND())</f>
        <v>-0.99982337564736812</v>
      </c>
      <c r="H548">
        <f ca="1">_xlfn.NORM.S.INV(RAND())</f>
        <v>0.72412801653080316</v>
      </c>
      <c r="I548">
        <f ca="1">_xlfn.NORM.S.INV(RAND())</f>
        <v>-1.5008802980938198</v>
      </c>
      <c r="J548">
        <f ca="1">_xlfn.NORM.S.INV(RAND())</f>
        <v>1.6482916596785779</v>
      </c>
      <c r="K548">
        <f ca="1">_xlfn.NORM.S.INV(RAND())</f>
        <v>0.84881911972234259</v>
      </c>
      <c r="L548">
        <f ca="1">_xlfn.NORM.S.INV(RAND())</f>
        <v>-1.7311622345628399</v>
      </c>
      <c r="M548">
        <f ca="1">_xlfn.NORM.S.INV(RAND())</f>
        <v>0.75893715995298383</v>
      </c>
      <c r="N548">
        <f ca="1">_xlfn.NORM.S.INV(RAND())</f>
        <v>-0.70929173145497382</v>
      </c>
      <c r="O548">
        <f ca="1">_xlfn.NORM.S.INV(RAND())</f>
        <v>0.8188505356505138</v>
      </c>
      <c r="P548">
        <f ca="1">_xlfn.NORM.S.INV(RAND())</f>
        <v>0.21016940410649679</v>
      </c>
      <c r="Q548">
        <f ca="1">_xlfn.NORM.S.INV(RAND())</f>
        <v>1.2820069517526578</v>
      </c>
      <c r="R548">
        <f ca="1">_xlfn.NORM.S.INV(RAND())</f>
        <v>-0.30140361688352169</v>
      </c>
      <c r="S548">
        <f ca="1">_xlfn.NORM.S.INV(RAND())</f>
        <v>-0.20117465842219767</v>
      </c>
      <c r="T548">
        <f ca="1">_xlfn.NORM.S.INV(RAND())</f>
        <v>0.47009709379030046</v>
      </c>
      <c r="U548">
        <f ca="1">_xlfn.NORM.S.INV(RAND())</f>
        <v>-0.76481569395029558</v>
      </c>
      <c r="V548">
        <f ca="1">_xlfn.NORM.S.INV(RAND())</f>
        <v>-0.96620562842289814</v>
      </c>
      <c r="W548">
        <f ca="1">_xlfn.NORM.S.INV(RAND())</f>
        <v>1.4994171577512685</v>
      </c>
      <c r="X548">
        <f ca="1">_xlfn.NORM.S.INV(RAND())</f>
        <v>-0.24121536066229624</v>
      </c>
      <c r="Y548">
        <f ca="1">_xlfn.NORM.S.INV(RAND())</f>
        <v>0.79434152094322141</v>
      </c>
      <c r="Z548">
        <f ca="1">_xlfn.NORM.S.INV(RAND())</f>
        <v>0.69918549150050613</v>
      </c>
      <c r="AA548">
        <f ca="1">_xlfn.NORM.S.INV(RAND())</f>
        <v>0.22713406573746953</v>
      </c>
      <c r="AB548">
        <f ca="1">_xlfn.NORM.S.INV(RAND())</f>
        <v>0.13839721289328649</v>
      </c>
      <c r="AC548">
        <f ca="1">_xlfn.NORM.S.INV(RAND())</f>
        <v>1.7234382948158613</v>
      </c>
      <c r="AD548">
        <f ca="1">_xlfn.NORM.S.INV(RAND())</f>
        <v>8.2007142634531564E-3</v>
      </c>
      <c r="AE548">
        <f ca="1">_xlfn.NORM.S.INV(RAND())</f>
        <v>-1.1899561049332699</v>
      </c>
      <c r="AF548">
        <f ca="1">_xlfn.NORM.S.INV(RAND())</f>
        <v>-0.33593276767326402</v>
      </c>
      <c r="AG548">
        <f ca="1">_xlfn.NORM.S.INV(RAND())</f>
        <v>-1.0534649072184537</v>
      </c>
      <c r="AH548">
        <f ca="1">_xlfn.NORM.S.INV(RAND())</f>
        <v>4.4239644190613533E-2</v>
      </c>
      <c r="AI548">
        <f ca="1">_xlfn.NORM.S.INV(RAND())</f>
        <v>-0.41739070740735423</v>
      </c>
      <c r="AJ548">
        <f ca="1">_xlfn.NORM.S.INV(RAND())</f>
        <v>0.76628665929080597</v>
      </c>
      <c r="AK548">
        <f ca="1">_xlfn.NORM.S.INV(RAND())</f>
        <v>1.4112710292687052</v>
      </c>
      <c r="AL548" s="13">
        <f t="shared" si="328"/>
        <v>360</v>
      </c>
      <c r="AM548">
        <f t="shared" ca="1" si="329"/>
        <v>366.91932617289632</v>
      </c>
      <c r="AN548">
        <f t="shared" ca="1" si="330"/>
        <v>342.6208436852844</v>
      </c>
      <c r="AO548">
        <f t="shared" ca="1" si="331"/>
        <v>342.22479677022966</v>
      </c>
      <c r="AP548">
        <f t="shared" ca="1" si="332"/>
        <v>329.82283126779959</v>
      </c>
      <c r="AQ548">
        <f t="shared" ca="1" si="333"/>
        <v>335.93279848799591</v>
      </c>
      <c r="AR548">
        <f t="shared" ca="1" si="334"/>
        <v>316.95811610170142</v>
      </c>
      <c r="AS548">
        <f t="shared" ca="1" si="335"/>
        <v>330.35258488996931</v>
      </c>
      <c r="AT548">
        <f t="shared" ca="1" si="336"/>
        <v>302.80544151741844</v>
      </c>
      <c r="AU548">
        <f t="shared" ca="1" si="337"/>
        <v>332.89861652414083</v>
      </c>
      <c r="AV548">
        <f t="shared" ca="1" si="338"/>
        <v>349.47356311721006</v>
      </c>
      <c r="AW548">
        <f t="shared" ca="1" si="339"/>
        <v>316.10124312897898</v>
      </c>
      <c r="AX548">
        <f t="shared" ca="1" si="340"/>
        <v>330.12228374184934</v>
      </c>
      <c r="AY548">
        <f t="shared" ca="1" si="341"/>
        <v>316.74451379115146</v>
      </c>
      <c r="AZ548">
        <f t="shared" ca="1" si="342"/>
        <v>331.94031869519227</v>
      </c>
      <c r="BA548">
        <f t="shared" ca="1" si="343"/>
        <v>335.85269608531672</v>
      </c>
      <c r="BB548">
        <f t="shared" ca="1" si="344"/>
        <v>361.5038525014881</v>
      </c>
      <c r="BC548">
        <f t="shared" ca="1" si="345"/>
        <v>355.1195473658446</v>
      </c>
      <c r="BD548">
        <f t="shared" ca="1" si="346"/>
        <v>350.87252994058662</v>
      </c>
      <c r="BE548">
        <f t="shared" ca="1" si="347"/>
        <v>360.37580748711918</v>
      </c>
      <c r="BF548">
        <f t="shared" ca="1" si="348"/>
        <v>344.6653944687049</v>
      </c>
      <c r="BG548">
        <f t="shared" ca="1" si="349"/>
        <v>325.82925961859689</v>
      </c>
      <c r="BH548">
        <f t="shared" ca="1" si="350"/>
        <v>355.14484628490771</v>
      </c>
      <c r="BI548">
        <f t="shared" ca="1" si="351"/>
        <v>350.08727549468375</v>
      </c>
      <c r="BJ548">
        <f t="shared" ca="1" si="352"/>
        <v>366.36391562094531</v>
      </c>
      <c r="BK548">
        <f t="shared" ca="1" si="353"/>
        <v>381.29676049880135</v>
      </c>
      <c r="BL548">
        <f t="shared" ca="1" si="354"/>
        <v>386.16892204796625</v>
      </c>
      <c r="BM548">
        <f t="shared" ca="1" si="355"/>
        <v>389.1047531878441</v>
      </c>
      <c r="BN548">
        <f t="shared" ca="1" si="356"/>
        <v>429.63443049046634</v>
      </c>
      <c r="BO548">
        <f t="shared" ca="1" si="357"/>
        <v>429.65883518916985</v>
      </c>
      <c r="BP548">
        <f t="shared" ca="1" si="358"/>
        <v>400.96441103019896</v>
      </c>
      <c r="BQ548">
        <f t="shared" ca="1" si="359"/>
        <v>393.09877602247997</v>
      </c>
      <c r="BR548">
        <f t="shared" ca="1" si="360"/>
        <v>369.74827169441284</v>
      </c>
      <c r="BS548">
        <f t="shared" ca="1" si="361"/>
        <v>370.53945774668432</v>
      </c>
      <c r="BT548">
        <f t="shared" ca="1" si="362"/>
        <v>361.56622046998177</v>
      </c>
      <c r="BU548">
        <f t="shared" ca="1" si="363"/>
        <v>377.76417359503836</v>
      </c>
      <c r="BV548" s="13">
        <f t="shared" ca="1" si="364"/>
        <v>409.66232620899683</v>
      </c>
      <c r="BW548" s="13">
        <f t="shared" ca="1" si="365"/>
        <v>302.80544151741844</v>
      </c>
      <c r="BX548" s="20">
        <f t="shared" ca="1" si="366"/>
        <v>18</v>
      </c>
      <c r="BY548" s="20">
        <f t="shared" ca="1" si="367"/>
        <v>0</v>
      </c>
      <c r="BZ548" s="21">
        <f t="shared" ca="1" si="368"/>
        <v>1.0707171796530719</v>
      </c>
    </row>
    <row r="549" spans="1:78" x14ac:dyDescent="0.3">
      <c r="A549">
        <v>542</v>
      </c>
      <c r="B549">
        <f ca="1">_xlfn.NORM.S.INV(RAND())</f>
        <v>-0.39888980411903929</v>
      </c>
      <c r="C549">
        <f ca="1">_xlfn.NORM.S.INV(RAND())</f>
        <v>1.1744294541782523</v>
      </c>
      <c r="D549">
        <f ca="1">_xlfn.NORM.S.INV(RAND())</f>
        <v>-0.38222729015259049</v>
      </c>
      <c r="E549">
        <f ca="1">_xlfn.NORM.S.INV(RAND())</f>
        <v>2.6166800584792232E-2</v>
      </c>
      <c r="F549">
        <f ca="1">_xlfn.NORM.S.INV(RAND())</f>
        <v>-1.9045423590233335</v>
      </c>
      <c r="G549">
        <f ca="1">_xlfn.NORM.S.INV(RAND())</f>
        <v>-0.86619236776141506</v>
      </c>
      <c r="H549">
        <f ca="1">_xlfn.NORM.S.INV(RAND())</f>
        <v>-6.3591767278679032E-2</v>
      </c>
      <c r="I549">
        <f ca="1">_xlfn.NORM.S.INV(RAND())</f>
        <v>1.2155866263907031</v>
      </c>
      <c r="J549">
        <f ca="1">_xlfn.NORM.S.INV(RAND())</f>
        <v>-0.93030997278508121</v>
      </c>
      <c r="K549">
        <f ca="1">_xlfn.NORM.S.INV(RAND())</f>
        <v>-1.5895572348127167</v>
      </c>
      <c r="L549">
        <f ca="1">_xlfn.NORM.S.INV(RAND())</f>
        <v>-0.38788476810441924</v>
      </c>
      <c r="M549">
        <f ca="1">_xlfn.NORM.S.INV(RAND())</f>
        <v>-0.73856970730185323</v>
      </c>
      <c r="N549">
        <f ca="1">_xlfn.NORM.S.INV(RAND())</f>
        <v>-1.2285877869445077</v>
      </c>
      <c r="O549">
        <f ca="1">_xlfn.NORM.S.INV(RAND())</f>
        <v>0.25257318608869106</v>
      </c>
      <c r="P549">
        <f ca="1">_xlfn.NORM.S.INV(RAND())</f>
        <v>-1.1272864789385626</v>
      </c>
      <c r="Q549">
        <f ca="1">_xlfn.NORM.S.INV(RAND())</f>
        <v>-2.5087249747457192</v>
      </c>
      <c r="R549">
        <f ca="1">_xlfn.NORM.S.INV(RAND())</f>
        <v>0.3640199350844599</v>
      </c>
      <c r="S549">
        <f ca="1">_xlfn.NORM.S.INV(RAND())</f>
        <v>0.66776564028363916</v>
      </c>
      <c r="T549">
        <f ca="1">_xlfn.NORM.S.INV(RAND())</f>
        <v>1.7436318873184753</v>
      </c>
      <c r="U549">
        <f ca="1">_xlfn.NORM.S.INV(RAND())</f>
        <v>1.1381935496633475</v>
      </c>
      <c r="V549">
        <f ca="1">_xlfn.NORM.S.INV(RAND())</f>
        <v>-0.74352612674149388</v>
      </c>
      <c r="W549">
        <f ca="1">_xlfn.NORM.S.INV(RAND())</f>
        <v>-0.42544991284455036</v>
      </c>
      <c r="X549">
        <f ca="1">_xlfn.NORM.S.INV(RAND())</f>
        <v>-0.7687651274628603</v>
      </c>
      <c r="Y549">
        <f ca="1">_xlfn.NORM.S.INV(RAND())</f>
        <v>-0.19926335126593009</v>
      </c>
      <c r="Z549">
        <f ca="1">_xlfn.NORM.S.INV(RAND())</f>
        <v>-0.53004080962540889</v>
      </c>
      <c r="AA549">
        <f ca="1">_xlfn.NORM.S.INV(RAND())</f>
        <v>-3.263143183798748E-2</v>
      </c>
      <c r="AB549">
        <f ca="1">_xlfn.NORM.S.INV(RAND())</f>
        <v>0.31069877296039211</v>
      </c>
      <c r="AC549">
        <f ca="1">_xlfn.NORM.S.INV(RAND())</f>
        <v>-1.1571386222349993</v>
      </c>
      <c r="AD549">
        <f ca="1">_xlfn.NORM.S.INV(RAND())</f>
        <v>-7.5442068026694967E-2</v>
      </c>
      <c r="AE549">
        <f ca="1">_xlfn.NORM.S.INV(RAND())</f>
        <v>-1.2975939220772805</v>
      </c>
      <c r="AF549">
        <f ca="1">_xlfn.NORM.S.INV(RAND())</f>
        <v>0.59938941820349911</v>
      </c>
      <c r="AG549">
        <f ca="1">_xlfn.NORM.S.INV(RAND())</f>
        <v>-0.82019758087008987</v>
      </c>
      <c r="AH549">
        <f ca="1">_xlfn.NORM.S.INV(RAND())</f>
        <v>2.4880379052923698</v>
      </c>
      <c r="AI549">
        <f ca="1">_xlfn.NORM.S.INV(RAND())</f>
        <v>0.67675506846257438</v>
      </c>
      <c r="AJ549">
        <f ca="1">_xlfn.NORM.S.INV(RAND())</f>
        <v>-1.0720071268302571</v>
      </c>
      <c r="AK549">
        <f ca="1">_xlfn.NORM.S.INV(RAND())</f>
        <v>-0.15060649454574759</v>
      </c>
      <c r="AL549" s="13">
        <f t="shared" si="328"/>
        <v>360</v>
      </c>
      <c r="AM549">
        <f t="shared" ca="1" si="329"/>
        <v>351.65741583197024</v>
      </c>
      <c r="AN549">
        <f t="shared" ca="1" si="330"/>
        <v>376.17200567575946</v>
      </c>
      <c r="AO549">
        <f t="shared" ca="1" si="331"/>
        <v>367.80831935004107</v>
      </c>
      <c r="AP549">
        <f t="shared" ca="1" si="332"/>
        <v>368.2109491816496</v>
      </c>
      <c r="AQ549">
        <f t="shared" ca="1" si="333"/>
        <v>329.73210916567706</v>
      </c>
      <c r="AR549">
        <f t="shared" ca="1" si="334"/>
        <v>313.51720157857801</v>
      </c>
      <c r="AS549">
        <f t="shared" ca="1" si="335"/>
        <v>312.23811598142379</v>
      </c>
      <c r="AT549">
        <f t="shared" ca="1" si="336"/>
        <v>334.79933384559905</v>
      </c>
      <c r="AU549">
        <f t="shared" ca="1" si="337"/>
        <v>317.15899540118079</v>
      </c>
      <c r="AV549">
        <f t="shared" ca="1" si="338"/>
        <v>289.22745338856822</v>
      </c>
      <c r="AW549">
        <f t="shared" ca="1" si="339"/>
        <v>282.70450786115271</v>
      </c>
      <c r="AX549">
        <f t="shared" ca="1" si="340"/>
        <v>270.79015949003167</v>
      </c>
      <c r="AY549">
        <f t="shared" ca="1" si="341"/>
        <v>252.14264680145297</v>
      </c>
      <c r="AZ549">
        <f t="shared" ca="1" si="342"/>
        <v>255.73983012340219</v>
      </c>
      <c r="BA549">
        <f t="shared" ca="1" si="343"/>
        <v>239.52554173842572</v>
      </c>
      <c r="BB549">
        <f t="shared" ca="1" si="344"/>
        <v>207.14149006229346</v>
      </c>
      <c r="BC549">
        <f t="shared" ca="1" si="345"/>
        <v>211.45286660568576</v>
      </c>
      <c r="BD549">
        <f t="shared" ca="1" si="346"/>
        <v>219.67274612222562</v>
      </c>
      <c r="BE549">
        <f t="shared" ca="1" si="347"/>
        <v>242.83710980730038</v>
      </c>
      <c r="BF549">
        <f t="shared" ca="1" si="348"/>
        <v>259.22278277396947</v>
      </c>
      <c r="BG549">
        <f t="shared" ca="1" si="349"/>
        <v>248.22700978450257</v>
      </c>
      <c r="BH549">
        <f t="shared" ca="1" si="350"/>
        <v>242.10309810803264</v>
      </c>
      <c r="BI549">
        <f t="shared" ca="1" si="351"/>
        <v>231.49593608838674</v>
      </c>
      <c r="BJ549">
        <f t="shared" ca="1" si="352"/>
        <v>228.75262444248798</v>
      </c>
      <c r="BK549">
        <f t="shared" ca="1" si="353"/>
        <v>221.7659596544087</v>
      </c>
      <c r="BL549">
        <f t="shared" ca="1" si="354"/>
        <v>221.25634174282575</v>
      </c>
      <c r="BM549">
        <f t="shared" ca="1" si="355"/>
        <v>225.16725510526064</v>
      </c>
      <c r="BN549">
        <f t="shared" ca="1" si="356"/>
        <v>210.52815263319079</v>
      </c>
      <c r="BO549">
        <f t="shared" ca="1" si="357"/>
        <v>209.52583923839595</v>
      </c>
      <c r="BP549">
        <f t="shared" ca="1" si="358"/>
        <v>194.32145702237469</v>
      </c>
      <c r="BQ549">
        <f t="shared" ca="1" si="359"/>
        <v>201.08000833001446</v>
      </c>
      <c r="BR549">
        <f t="shared" ca="1" si="360"/>
        <v>191.70008322121993</v>
      </c>
      <c r="BS549">
        <f t="shared" ca="1" si="361"/>
        <v>221.22103342508544</v>
      </c>
      <c r="BT549">
        <f t="shared" ca="1" si="362"/>
        <v>229.93994321573356</v>
      </c>
      <c r="BU549">
        <f t="shared" ca="1" si="363"/>
        <v>216.04984206827532</v>
      </c>
      <c r="BV549" s="13">
        <f t="shared" ca="1" si="364"/>
        <v>214.0901514343517</v>
      </c>
      <c r="BW549" s="13">
        <f t="shared" ca="1" si="365"/>
        <v>191.70008322121993</v>
      </c>
      <c r="BX549" s="20">
        <f t="shared" ca="1" si="366"/>
        <v>0</v>
      </c>
      <c r="BY549" s="20">
        <f t="shared" ca="1" si="367"/>
        <v>0</v>
      </c>
      <c r="BZ549" s="21">
        <f t="shared" ca="1" si="368"/>
        <v>0.91393118527122819</v>
      </c>
    </row>
    <row r="550" spans="1:78" x14ac:dyDescent="0.3">
      <c r="A550">
        <v>543</v>
      </c>
      <c r="B550">
        <f ca="1">_xlfn.NORM.S.INV(RAND())</f>
        <v>-0.4035741627951745</v>
      </c>
      <c r="C550">
        <f ca="1">_xlfn.NORM.S.INV(RAND())</f>
        <v>-0.63676845583270336</v>
      </c>
      <c r="D550">
        <f ca="1">_xlfn.NORM.S.INV(RAND())</f>
        <v>1.0623750957413329</v>
      </c>
      <c r="E550">
        <f ca="1">_xlfn.NORM.S.INV(RAND())</f>
        <v>0.87188044526410113</v>
      </c>
      <c r="F550">
        <f ca="1">_xlfn.NORM.S.INV(RAND())</f>
        <v>0.68398522224652913</v>
      </c>
      <c r="G550">
        <f ca="1">_xlfn.NORM.S.INV(RAND())</f>
        <v>1.8344282226520483</v>
      </c>
      <c r="H550">
        <f ca="1">_xlfn.NORM.S.INV(RAND())</f>
        <v>-2.2513519904468904</v>
      </c>
      <c r="I550">
        <f ca="1">_xlfn.NORM.S.INV(RAND())</f>
        <v>8.0590765050747637E-2</v>
      </c>
      <c r="J550">
        <f ca="1">_xlfn.NORM.S.INV(RAND())</f>
        <v>1.3567766653030355</v>
      </c>
      <c r="K550">
        <f ca="1">_xlfn.NORM.S.INV(RAND())</f>
        <v>0.46073268114853538</v>
      </c>
      <c r="L550">
        <f ca="1">_xlfn.NORM.S.INV(RAND())</f>
        <v>0.53366622459201762</v>
      </c>
      <c r="M550">
        <f ca="1">_xlfn.NORM.S.INV(RAND())</f>
        <v>-1.6779962949365588</v>
      </c>
      <c r="N550">
        <f ca="1">_xlfn.NORM.S.INV(RAND())</f>
        <v>-0.93825241502712287</v>
      </c>
      <c r="O550">
        <f ca="1">_xlfn.NORM.S.INV(RAND())</f>
        <v>-1.1094795760723772</v>
      </c>
      <c r="P550">
        <f ca="1">_xlfn.NORM.S.INV(RAND())</f>
        <v>0.5087251431129225</v>
      </c>
      <c r="Q550">
        <f ca="1">_xlfn.NORM.S.INV(RAND())</f>
        <v>1.8480144878414893E-2</v>
      </c>
      <c r="R550">
        <f ca="1">_xlfn.NORM.S.INV(RAND())</f>
        <v>-0.82057774599630362</v>
      </c>
      <c r="S550">
        <f ca="1">_xlfn.NORM.S.INV(RAND())</f>
        <v>0.32851820180259922</v>
      </c>
      <c r="T550">
        <f ca="1">_xlfn.NORM.S.INV(RAND())</f>
        <v>0.69579901974427583</v>
      </c>
      <c r="U550">
        <f ca="1">_xlfn.NORM.S.INV(RAND())</f>
        <v>1.1282289837730823</v>
      </c>
      <c r="V550">
        <f ca="1">_xlfn.NORM.S.INV(RAND())</f>
        <v>0.39546051085885076</v>
      </c>
      <c r="W550">
        <f ca="1">_xlfn.NORM.S.INV(RAND())</f>
        <v>-0.73851440672326829</v>
      </c>
      <c r="X550">
        <f ca="1">_xlfn.NORM.S.INV(RAND())</f>
        <v>-0.86662352021508227</v>
      </c>
      <c r="Y550">
        <f ca="1">_xlfn.NORM.S.INV(RAND())</f>
        <v>1.543438609632285</v>
      </c>
      <c r="Z550">
        <f ca="1">_xlfn.NORM.S.INV(RAND())</f>
        <v>0.18552182170269541</v>
      </c>
      <c r="AA550">
        <f ca="1">_xlfn.NORM.S.INV(RAND())</f>
        <v>0.27649999868906855</v>
      </c>
      <c r="AB550">
        <f ca="1">_xlfn.NORM.S.INV(RAND())</f>
        <v>-0.49681016434276615</v>
      </c>
      <c r="AC550">
        <f ca="1">_xlfn.NORM.S.INV(RAND())</f>
        <v>3.208936967288168E-2</v>
      </c>
      <c r="AD550">
        <f ca="1">_xlfn.NORM.S.INV(RAND())</f>
        <v>0.86483091059698869</v>
      </c>
      <c r="AE550">
        <f ca="1">_xlfn.NORM.S.INV(RAND())</f>
        <v>4.8035991379643345E-2</v>
      </c>
      <c r="AF550">
        <f ca="1">_xlfn.NORM.S.INV(RAND())</f>
        <v>-0.40949897850701694</v>
      </c>
      <c r="AG550">
        <f ca="1">_xlfn.NORM.S.INV(RAND())</f>
        <v>-1.4184590392859748</v>
      </c>
      <c r="AH550">
        <f ca="1">_xlfn.NORM.S.INV(RAND())</f>
        <v>0.49752123471681331</v>
      </c>
      <c r="AI550">
        <f ca="1">_xlfn.NORM.S.INV(RAND())</f>
        <v>-0.8694115081981727</v>
      </c>
      <c r="AJ550">
        <f ca="1">_xlfn.NORM.S.INV(RAND())</f>
        <v>-1.3731190874861136E-2</v>
      </c>
      <c r="AK550">
        <f ca="1">_xlfn.NORM.S.INV(RAND())</f>
        <v>-2.23391337868147</v>
      </c>
      <c r="AL550" s="13">
        <f t="shared" si="328"/>
        <v>360</v>
      </c>
      <c r="AM550">
        <f t="shared" ca="1" si="329"/>
        <v>351.5623223899218</v>
      </c>
      <c r="AN550">
        <f t="shared" ca="1" si="330"/>
        <v>338.73107010560244</v>
      </c>
      <c r="AO550">
        <f t="shared" ca="1" si="331"/>
        <v>360.00793652480786</v>
      </c>
      <c r="AP550">
        <f t="shared" ca="1" si="332"/>
        <v>378.43618215907753</v>
      </c>
      <c r="AQ550">
        <f t="shared" ca="1" si="333"/>
        <v>393.51559161098601</v>
      </c>
      <c r="AR550">
        <f t="shared" ca="1" si="334"/>
        <v>437.29795680896882</v>
      </c>
      <c r="AS550">
        <f t="shared" ca="1" si="335"/>
        <v>383.83633533985704</v>
      </c>
      <c r="AT550">
        <f t="shared" ca="1" si="336"/>
        <v>385.4658084379717</v>
      </c>
      <c r="AU550">
        <f t="shared" ca="1" si="337"/>
        <v>416.70117809762439</v>
      </c>
      <c r="AV550">
        <f t="shared" ca="1" si="338"/>
        <v>427.75607406836741</v>
      </c>
      <c r="AW550">
        <f t="shared" ca="1" si="339"/>
        <v>440.95713884256168</v>
      </c>
      <c r="AX550">
        <f t="shared" ca="1" si="340"/>
        <v>400.07492896009489</v>
      </c>
      <c r="AY550">
        <f t="shared" ca="1" si="341"/>
        <v>378.82151476477787</v>
      </c>
      <c r="AZ550">
        <f t="shared" ca="1" si="342"/>
        <v>355.16861800483264</v>
      </c>
      <c r="BA550">
        <f t="shared" ca="1" si="343"/>
        <v>365.60270932123149</v>
      </c>
      <c r="BB550">
        <f t="shared" ca="1" si="344"/>
        <v>365.84053259543685</v>
      </c>
      <c r="BC550">
        <f t="shared" ca="1" si="345"/>
        <v>348.76724859277368</v>
      </c>
      <c r="BD550">
        <f t="shared" ca="1" si="346"/>
        <v>355.297380657715</v>
      </c>
      <c r="BE550">
        <f t="shared" ca="1" si="347"/>
        <v>369.70686662266087</v>
      </c>
      <c r="BF550">
        <f t="shared" ca="1" si="348"/>
        <v>394.42622082931558</v>
      </c>
      <c r="BG550">
        <f t="shared" ca="1" si="349"/>
        <v>403.36721879082165</v>
      </c>
      <c r="BH550">
        <f t="shared" ca="1" si="350"/>
        <v>386.36887355270983</v>
      </c>
      <c r="BI550">
        <f t="shared" ca="1" si="351"/>
        <v>367.3596515517799</v>
      </c>
      <c r="BJ550">
        <f t="shared" ca="1" si="352"/>
        <v>401.43079330440008</v>
      </c>
      <c r="BK550">
        <f t="shared" ca="1" si="353"/>
        <v>405.58464289795853</v>
      </c>
      <c r="BL550">
        <f t="shared" ca="1" si="354"/>
        <v>411.93956721892852</v>
      </c>
      <c r="BM550">
        <f t="shared" ca="1" si="355"/>
        <v>400.12485752137439</v>
      </c>
      <c r="BN550">
        <f t="shared" ca="1" si="356"/>
        <v>400.69985515410355</v>
      </c>
      <c r="BO550">
        <f t="shared" ca="1" si="357"/>
        <v>421.03965657943837</v>
      </c>
      <c r="BP550">
        <f t="shared" ca="1" si="358"/>
        <v>422.03308776381647</v>
      </c>
      <c r="BQ550">
        <f t="shared" ca="1" si="359"/>
        <v>412.00052217820325</v>
      </c>
      <c r="BR550">
        <f t="shared" ca="1" si="360"/>
        <v>379.44633583536847</v>
      </c>
      <c r="BS550">
        <f t="shared" ca="1" si="361"/>
        <v>390.34107745607832</v>
      </c>
      <c r="BT550">
        <f t="shared" ca="1" si="362"/>
        <v>371.07668932046357</v>
      </c>
      <c r="BU550">
        <f t="shared" ca="1" si="363"/>
        <v>370.62816660059104</v>
      </c>
      <c r="BV550" s="13">
        <f t="shared" ca="1" si="364"/>
        <v>325.64492411713036</v>
      </c>
      <c r="BW550" s="13">
        <f t="shared" ca="1" si="365"/>
        <v>325.64492411713036</v>
      </c>
      <c r="BX550" s="20">
        <f t="shared" ca="1" si="366"/>
        <v>6</v>
      </c>
      <c r="BY550" s="20">
        <f t="shared" ca="1" si="367"/>
        <v>0</v>
      </c>
      <c r="BZ550" s="21">
        <f t="shared" ca="1" si="368"/>
        <v>1.0245164171871852</v>
      </c>
    </row>
    <row r="551" spans="1:78" x14ac:dyDescent="0.3">
      <c r="A551">
        <v>544</v>
      </c>
      <c r="B551">
        <f ca="1">_xlfn.NORM.S.INV(RAND())</f>
        <v>-0.59487326694841891</v>
      </c>
      <c r="C551">
        <f ca="1">_xlfn.NORM.S.INV(RAND())</f>
        <v>0.23004402123643325</v>
      </c>
      <c r="D551">
        <f ca="1">_xlfn.NORM.S.INV(RAND())</f>
        <v>-3.5796446698318031E-2</v>
      </c>
      <c r="E551">
        <f ca="1">_xlfn.NORM.S.INV(RAND())</f>
        <v>0.6620147786288525</v>
      </c>
      <c r="F551">
        <f ca="1">_xlfn.NORM.S.INV(RAND())</f>
        <v>0.38192754851860594</v>
      </c>
      <c r="G551">
        <f ca="1">_xlfn.NORM.S.INV(RAND())</f>
        <v>1.7134485389157843</v>
      </c>
      <c r="H551">
        <f ca="1">_xlfn.NORM.S.INV(RAND())</f>
        <v>1.0560245516852604</v>
      </c>
      <c r="I551">
        <f ca="1">_xlfn.NORM.S.INV(RAND())</f>
        <v>1.219270790861414</v>
      </c>
      <c r="J551">
        <f ca="1">_xlfn.NORM.S.INV(RAND())</f>
        <v>-8.0715885611060537E-2</v>
      </c>
      <c r="K551">
        <f ca="1">_xlfn.NORM.S.INV(RAND())</f>
        <v>-0.50402913259798066</v>
      </c>
      <c r="L551">
        <f ca="1">_xlfn.NORM.S.INV(RAND())</f>
        <v>-0.12467159856181315</v>
      </c>
      <c r="M551">
        <f ca="1">_xlfn.NORM.S.INV(RAND())</f>
        <v>0.82041035011755237</v>
      </c>
      <c r="N551">
        <f ca="1">_xlfn.NORM.S.INV(RAND())</f>
        <v>0.46011423742287105</v>
      </c>
      <c r="O551">
        <f ca="1">_xlfn.NORM.S.INV(RAND())</f>
        <v>-1.186041237374067</v>
      </c>
      <c r="P551">
        <f ca="1">_xlfn.NORM.S.INV(RAND())</f>
        <v>-0.51646381961753363</v>
      </c>
      <c r="Q551">
        <f ca="1">_xlfn.NORM.S.INV(RAND())</f>
        <v>1.3140691136998717</v>
      </c>
      <c r="R551">
        <f ca="1">_xlfn.NORM.S.INV(RAND())</f>
        <v>1.3099736213099726</v>
      </c>
      <c r="S551">
        <f ca="1">_xlfn.NORM.S.INV(RAND())</f>
        <v>1.0241750194109576</v>
      </c>
      <c r="T551">
        <f ca="1">_xlfn.NORM.S.INV(RAND())</f>
        <v>0.16592090141451082</v>
      </c>
      <c r="U551">
        <f ca="1">_xlfn.NORM.S.INV(RAND())</f>
        <v>-1.3011342627219489</v>
      </c>
      <c r="V551">
        <f ca="1">_xlfn.NORM.S.INV(RAND())</f>
        <v>-0.77003011556817369</v>
      </c>
      <c r="W551">
        <f ca="1">_xlfn.NORM.S.INV(RAND())</f>
        <v>2.2450518524654708</v>
      </c>
      <c r="X551">
        <f ca="1">_xlfn.NORM.S.INV(RAND())</f>
        <v>1.7091384271283481</v>
      </c>
      <c r="Y551">
        <f ca="1">_xlfn.NORM.S.INV(RAND())</f>
        <v>0.1790853856319306</v>
      </c>
      <c r="Z551">
        <f ca="1">_xlfn.NORM.S.INV(RAND())</f>
        <v>-1.3339818031534041</v>
      </c>
      <c r="AA551">
        <f ca="1">_xlfn.NORM.S.INV(RAND())</f>
        <v>-0.66683650557201823</v>
      </c>
      <c r="AB551">
        <f ca="1">_xlfn.NORM.S.INV(RAND())</f>
        <v>-0.89552346686242734</v>
      </c>
      <c r="AC551">
        <f ca="1">_xlfn.NORM.S.INV(RAND())</f>
        <v>-0.19318234431829334</v>
      </c>
      <c r="AD551">
        <f ca="1">_xlfn.NORM.S.INV(RAND())</f>
        <v>5.426339979550595E-2</v>
      </c>
      <c r="AE551">
        <f ca="1">_xlfn.NORM.S.INV(RAND())</f>
        <v>-5.8311633561586348E-2</v>
      </c>
      <c r="AF551">
        <f ca="1">_xlfn.NORM.S.INV(RAND())</f>
        <v>-6.3349011755083007E-2</v>
      </c>
      <c r="AG551">
        <f ca="1">_xlfn.NORM.S.INV(RAND())</f>
        <v>-0.36927567321648541</v>
      </c>
      <c r="AH551">
        <f ca="1">_xlfn.NORM.S.INV(RAND())</f>
        <v>-0.42959944203778822</v>
      </c>
      <c r="AI551">
        <f ca="1">_xlfn.NORM.S.INV(RAND())</f>
        <v>0.98163810795204898</v>
      </c>
      <c r="AJ551">
        <f ca="1">_xlfn.NORM.S.INV(RAND())</f>
        <v>-2.817820785035335E-2</v>
      </c>
      <c r="AK551">
        <f ca="1">_xlfn.NORM.S.INV(RAND())</f>
        <v>1.8938104729047189</v>
      </c>
      <c r="AL551" s="13">
        <f t="shared" si="328"/>
        <v>360</v>
      </c>
      <c r="AM551">
        <f t="shared" ca="1" si="329"/>
        <v>347.70080029819854</v>
      </c>
      <c r="AN551">
        <f t="shared" ca="1" si="330"/>
        <v>352.20284428454539</v>
      </c>
      <c r="AO551">
        <f t="shared" ca="1" si="331"/>
        <v>351.32927752301271</v>
      </c>
      <c r="AP551">
        <f t="shared" ca="1" si="332"/>
        <v>364.86545555614413</v>
      </c>
      <c r="AQ551">
        <f t="shared" ca="1" si="333"/>
        <v>372.84493201525845</v>
      </c>
      <c r="AR551">
        <f t="shared" ca="1" si="334"/>
        <v>411.44359218559532</v>
      </c>
      <c r="AS551">
        <f t="shared" ca="1" si="335"/>
        <v>437.12748115525397</v>
      </c>
      <c r="AT551">
        <f t="shared" ca="1" si="336"/>
        <v>468.81246951781975</v>
      </c>
      <c r="AU551">
        <f t="shared" ca="1" si="337"/>
        <v>466.43843349305695</v>
      </c>
      <c r="AV551">
        <f t="shared" ca="1" si="338"/>
        <v>452.8718682870325</v>
      </c>
      <c r="AW551">
        <f t="shared" ca="1" si="339"/>
        <v>449.43653298283613</v>
      </c>
      <c r="AX551">
        <f t="shared" ca="1" si="340"/>
        <v>471.0406500946961</v>
      </c>
      <c r="AY551">
        <f t="shared" ca="1" si="341"/>
        <v>483.5198831613605</v>
      </c>
      <c r="AZ551">
        <f t="shared" ca="1" si="342"/>
        <v>451.33039209609996</v>
      </c>
      <c r="BA551">
        <f t="shared" ca="1" si="343"/>
        <v>437.88877020146674</v>
      </c>
      <c r="BB551">
        <f t="shared" ca="1" si="344"/>
        <v>472.2063526196419</v>
      </c>
      <c r="BC551">
        <f t="shared" ca="1" si="345"/>
        <v>509.09303174898281</v>
      </c>
      <c r="BD551">
        <f t="shared" ca="1" si="346"/>
        <v>539.87891291534447</v>
      </c>
      <c r="BE551">
        <f t="shared" ca="1" si="347"/>
        <v>544.84843774941362</v>
      </c>
      <c r="BF551">
        <f t="shared" ca="1" si="348"/>
        <v>505.20787172819598</v>
      </c>
      <c r="BG551">
        <f t="shared" ca="1" si="349"/>
        <v>483.0381304884678</v>
      </c>
      <c r="BH551">
        <f t="shared" ca="1" si="350"/>
        <v>549.65843504435065</v>
      </c>
      <c r="BI551">
        <f t="shared" ca="1" si="351"/>
        <v>606.41073957300796</v>
      </c>
      <c r="BJ551">
        <f t="shared" ca="1" si="352"/>
        <v>612.45800539170648</v>
      </c>
      <c r="BK551">
        <f t="shared" ca="1" si="353"/>
        <v>566.82251807642842</v>
      </c>
      <c r="BL551">
        <f t="shared" ca="1" si="354"/>
        <v>545.18748528080255</v>
      </c>
      <c r="BM551">
        <f t="shared" ca="1" si="355"/>
        <v>517.50024939519597</v>
      </c>
      <c r="BN551">
        <f t="shared" ca="1" si="356"/>
        <v>511.5472479816554</v>
      </c>
      <c r="BO551">
        <f t="shared" ca="1" si="357"/>
        <v>512.93861786522461</v>
      </c>
      <c r="BP551">
        <f t="shared" ca="1" si="358"/>
        <v>511.00168841007354</v>
      </c>
      <c r="BQ551">
        <f t="shared" ca="1" si="359"/>
        <v>508.92403956212593</v>
      </c>
      <c r="BR551">
        <f t="shared" ca="1" si="360"/>
        <v>497.9810196578959</v>
      </c>
      <c r="BS551">
        <f t="shared" ca="1" si="361"/>
        <v>485.5791785978488</v>
      </c>
      <c r="BT551">
        <f t="shared" ca="1" si="362"/>
        <v>513.68004806982503</v>
      </c>
      <c r="BU551">
        <f t="shared" ca="1" si="363"/>
        <v>512.63139611198278</v>
      </c>
      <c r="BV551" s="13">
        <f t="shared" ca="1" si="364"/>
        <v>571.62294832571979</v>
      </c>
      <c r="BW551" s="13">
        <f t="shared" ca="1" si="365"/>
        <v>347.70080029819854</v>
      </c>
      <c r="BX551" s="20">
        <f t="shared" ca="1" si="366"/>
        <v>6</v>
      </c>
      <c r="BY551" s="20">
        <f t="shared" ca="1" si="367"/>
        <v>0</v>
      </c>
      <c r="BZ551" s="21">
        <f t="shared" ca="1" si="368"/>
        <v>1.0245164171871852</v>
      </c>
    </row>
    <row r="552" spans="1:78" x14ac:dyDescent="0.3">
      <c r="A552">
        <v>545</v>
      </c>
      <c r="B552">
        <f ca="1">_xlfn.NORM.S.INV(RAND())</f>
        <v>-0.90424329326605146</v>
      </c>
      <c r="C552">
        <f ca="1">_xlfn.NORM.S.INV(RAND())</f>
        <v>-1.8891057327366392</v>
      </c>
      <c r="D552">
        <f ca="1">_xlfn.NORM.S.INV(RAND())</f>
        <v>-1.2722737500259294</v>
      </c>
      <c r="E552">
        <f ca="1">_xlfn.NORM.S.INV(RAND())</f>
        <v>0.4713119918622567</v>
      </c>
      <c r="F552">
        <f ca="1">_xlfn.NORM.S.INV(RAND())</f>
        <v>-0.24354392281169931</v>
      </c>
      <c r="G552">
        <f ca="1">_xlfn.NORM.S.INV(RAND())</f>
        <v>1.961796991200591</v>
      </c>
      <c r="H552">
        <f ca="1">_xlfn.NORM.S.INV(RAND())</f>
        <v>1.040009413972641</v>
      </c>
      <c r="I552">
        <f ca="1">_xlfn.NORM.S.INV(RAND())</f>
        <v>-0.10077109554562383</v>
      </c>
      <c r="J552">
        <f ca="1">_xlfn.NORM.S.INV(RAND())</f>
        <v>0.22679626921862672</v>
      </c>
      <c r="K552">
        <f ca="1">_xlfn.NORM.S.INV(RAND())</f>
        <v>-0.55037517497814126</v>
      </c>
      <c r="L552">
        <f ca="1">_xlfn.NORM.S.INV(RAND())</f>
        <v>-0.41681393210581363</v>
      </c>
      <c r="M552">
        <f ca="1">_xlfn.NORM.S.INV(RAND())</f>
        <v>-0.49149904521251503</v>
      </c>
      <c r="N552">
        <f ca="1">_xlfn.NORM.S.INV(RAND())</f>
        <v>-1.7041621108007887E-2</v>
      </c>
      <c r="O552">
        <f ca="1">_xlfn.NORM.S.INV(RAND())</f>
        <v>0.89723387579382463</v>
      </c>
      <c r="P552">
        <f ca="1">_xlfn.NORM.S.INV(RAND())</f>
        <v>-0.9674757495083961</v>
      </c>
      <c r="Q552">
        <f ca="1">_xlfn.NORM.S.INV(RAND())</f>
        <v>-1.1050699831460387</v>
      </c>
      <c r="R552">
        <f ca="1">_xlfn.NORM.S.INV(RAND())</f>
        <v>0.40299168744186581</v>
      </c>
      <c r="S552">
        <f ca="1">_xlfn.NORM.S.INV(RAND())</f>
        <v>-1.1921544099225561</v>
      </c>
      <c r="T552">
        <f ca="1">_xlfn.NORM.S.INV(RAND())</f>
        <v>-0.72360143811112032</v>
      </c>
      <c r="U552">
        <f ca="1">_xlfn.NORM.S.INV(RAND())</f>
        <v>-0.67780074078549513</v>
      </c>
      <c r="V552">
        <f ca="1">_xlfn.NORM.S.INV(RAND())</f>
        <v>0.69854924377418848</v>
      </c>
      <c r="W552">
        <f ca="1">_xlfn.NORM.S.INV(RAND())</f>
        <v>-0.56238144326350936</v>
      </c>
      <c r="X552">
        <f ca="1">_xlfn.NORM.S.INV(RAND())</f>
        <v>-1.3037651112618549</v>
      </c>
      <c r="Y552">
        <f ca="1">_xlfn.NORM.S.INV(RAND())</f>
        <v>-0.15096395890468561</v>
      </c>
      <c r="Z552">
        <f ca="1">_xlfn.NORM.S.INV(RAND())</f>
        <v>2.5288970632838841</v>
      </c>
      <c r="AA552">
        <f ca="1">_xlfn.NORM.S.INV(RAND())</f>
        <v>1.1035130185482276</v>
      </c>
      <c r="AB552">
        <f ca="1">_xlfn.NORM.S.INV(RAND())</f>
        <v>-1.17742787558263</v>
      </c>
      <c r="AC552">
        <f ca="1">_xlfn.NORM.S.INV(RAND())</f>
        <v>0.82001367239460676</v>
      </c>
      <c r="AD552">
        <f ca="1">_xlfn.NORM.S.INV(RAND())</f>
        <v>-0.93881609204238803</v>
      </c>
      <c r="AE552">
        <f ca="1">_xlfn.NORM.S.INV(RAND())</f>
        <v>0.44495564427869688</v>
      </c>
      <c r="AF552">
        <f ca="1">_xlfn.NORM.S.INV(RAND())</f>
        <v>1.4046925475427374</v>
      </c>
      <c r="AG552">
        <f ca="1">_xlfn.NORM.S.INV(RAND())</f>
        <v>0.8831022123215766</v>
      </c>
      <c r="AH552">
        <f ca="1">_xlfn.NORM.S.INV(RAND())</f>
        <v>-6.7881529693787718E-2</v>
      </c>
      <c r="AI552">
        <f ca="1">_xlfn.NORM.S.INV(RAND())</f>
        <v>1.5516401026770235</v>
      </c>
      <c r="AJ552">
        <f ca="1">_xlfn.NORM.S.INV(RAND())</f>
        <v>-1.1601554048817093</v>
      </c>
      <c r="AK552">
        <f ca="1">_xlfn.NORM.S.INV(RAND())</f>
        <v>1.2674458342263311</v>
      </c>
      <c r="AL552" s="13">
        <f t="shared" si="328"/>
        <v>360</v>
      </c>
      <c r="AM552">
        <f t="shared" ca="1" si="329"/>
        <v>341.54548225499872</v>
      </c>
      <c r="AN552">
        <f t="shared" ca="1" si="330"/>
        <v>306.12594948923191</v>
      </c>
      <c r="AO552">
        <f t="shared" ca="1" si="331"/>
        <v>284.32705879434059</v>
      </c>
      <c r="AP552">
        <f t="shared" ca="1" si="332"/>
        <v>292.04845634991722</v>
      </c>
      <c r="AQ552">
        <f t="shared" ca="1" si="333"/>
        <v>287.85073176645233</v>
      </c>
      <c r="AR552">
        <f t="shared" ca="1" si="334"/>
        <v>322.2378020722652</v>
      </c>
      <c r="AS552">
        <f t="shared" ca="1" si="335"/>
        <v>342.03671789755242</v>
      </c>
      <c r="AT552">
        <f t="shared" ca="1" si="336"/>
        <v>339.91085939741532</v>
      </c>
      <c r="AU552">
        <f t="shared" ca="1" si="337"/>
        <v>344.24748334396668</v>
      </c>
      <c r="AV552">
        <f t="shared" ca="1" si="338"/>
        <v>333.34174827647922</v>
      </c>
      <c r="AW552">
        <f t="shared" ca="1" si="339"/>
        <v>325.28014790087752</v>
      </c>
      <c r="AX552">
        <f t="shared" ca="1" si="340"/>
        <v>316.04778714475401</v>
      </c>
      <c r="AY552">
        <f t="shared" ca="1" si="341"/>
        <v>315.60545147006565</v>
      </c>
      <c r="AZ552">
        <f t="shared" ca="1" si="342"/>
        <v>332.2467837978993</v>
      </c>
      <c r="BA552">
        <f t="shared" ca="1" si="343"/>
        <v>314.06630070828936</v>
      </c>
      <c r="BB552">
        <f t="shared" ca="1" si="344"/>
        <v>294.53157132333706</v>
      </c>
      <c r="BC552">
        <f t="shared" ca="1" si="345"/>
        <v>301.33911839008658</v>
      </c>
      <c r="BD552">
        <f t="shared" ca="1" si="346"/>
        <v>281.17873538738854</v>
      </c>
      <c r="BE552">
        <f t="shared" ca="1" si="347"/>
        <v>269.56154212192348</v>
      </c>
      <c r="BF552">
        <f t="shared" ca="1" si="348"/>
        <v>259.10858223307605</v>
      </c>
      <c r="BG552">
        <f t="shared" ca="1" si="349"/>
        <v>269.65983733751676</v>
      </c>
      <c r="BH552">
        <f t="shared" ca="1" si="350"/>
        <v>260.93609446788656</v>
      </c>
      <c r="BI552">
        <f t="shared" ca="1" si="351"/>
        <v>241.91488468174859</v>
      </c>
      <c r="BJ552">
        <f t="shared" ca="1" si="352"/>
        <v>239.71563656304843</v>
      </c>
      <c r="BK552">
        <f t="shared" ca="1" si="353"/>
        <v>277.28410948395668</v>
      </c>
      <c r="BL552">
        <f t="shared" ca="1" si="354"/>
        <v>295.40205706221536</v>
      </c>
      <c r="BM552">
        <f t="shared" ca="1" si="355"/>
        <v>275.87333713743635</v>
      </c>
      <c r="BN552">
        <f t="shared" ca="1" si="356"/>
        <v>289.12776439396117</v>
      </c>
      <c r="BO552">
        <f t="shared" ca="1" si="357"/>
        <v>273.75935189884251</v>
      </c>
      <c r="BP552">
        <f t="shared" ca="1" si="358"/>
        <v>280.76620214282616</v>
      </c>
      <c r="BQ552">
        <f t="shared" ca="1" si="359"/>
        <v>304.35829140035014</v>
      </c>
      <c r="BR552">
        <f t="shared" ca="1" si="360"/>
        <v>320.14526979178305</v>
      </c>
      <c r="BS552">
        <f t="shared" ca="1" si="361"/>
        <v>318.76018607313353</v>
      </c>
      <c r="BT552">
        <f t="shared" ca="1" si="362"/>
        <v>348.48889644388396</v>
      </c>
      <c r="BU552">
        <f t="shared" ca="1" si="363"/>
        <v>325.77537121143683</v>
      </c>
      <c r="BV552" s="13">
        <f t="shared" ca="1" si="364"/>
        <v>350.36219112254929</v>
      </c>
      <c r="BW552" s="13">
        <f t="shared" ca="1" si="365"/>
        <v>239.71563656304843</v>
      </c>
      <c r="BX552" s="20">
        <f t="shared" ca="1" si="366"/>
        <v>36</v>
      </c>
      <c r="BY552" s="20">
        <f t="shared" ca="1" si="367"/>
        <v>0</v>
      </c>
      <c r="BZ552" s="21">
        <f t="shared" ca="1" si="368"/>
        <v>1.133274669736323</v>
      </c>
    </row>
    <row r="553" spans="1:78" x14ac:dyDescent="0.3">
      <c r="A553">
        <v>546</v>
      </c>
      <c r="B553">
        <f ca="1">_xlfn.NORM.S.INV(RAND())</f>
        <v>1.2239234249206357</v>
      </c>
      <c r="C553">
        <f ca="1">_xlfn.NORM.S.INV(RAND())</f>
        <v>-1.4356000799107109</v>
      </c>
      <c r="D553">
        <f ca="1">_xlfn.NORM.S.INV(RAND())</f>
        <v>0.88556971050778821</v>
      </c>
      <c r="E553">
        <f ca="1">_xlfn.NORM.S.INV(RAND())</f>
        <v>0.69368582710905347</v>
      </c>
      <c r="F553">
        <f ca="1">_xlfn.NORM.S.INV(RAND())</f>
        <v>1.3167359370629277</v>
      </c>
      <c r="G553">
        <f ca="1">_xlfn.NORM.S.INV(RAND())</f>
        <v>0.61999668483025527</v>
      </c>
      <c r="H553">
        <f ca="1">_xlfn.NORM.S.INV(RAND())</f>
        <v>0.51932516612206525</v>
      </c>
      <c r="I553">
        <f ca="1">_xlfn.NORM.S.INV(RAND())</f>
        <v>-0.12911616101239584</v>
      </c>
      <c r="J553">
        <f ca="1">_xlfn.NORM.S.INV(RAND())</f>
        <v>1.0381541443594302</v>
      </c>
      <c r="K553">
        <f ca="1">_xlfn.NORM.S.INV(RAND())</f>
        <v>-6.047506696126196E-2</v>
      </c>
      <c r="L553">
        <f ca="1">_xlfn.NORM.S.INV(RAND())</f>
        <v>0.16387280259867792</v>
      </c>
      <c r="M553">
        <f ca="1">_xlfn.NORM.S.INV(RAND())</f>
        <v>0.32744231170912397</v>
      </c>
      <c r="N553">
        <f ca="1">_xlfn.NORM.S.INV(RAND())</f>
        <v>-1.0357946363157651</v>
      </c>
      <c r="O553">
        <f ca="1">_xlfn.NORM.S.INV(RAND())</f>
        <v>-2.4985638076089542</v>
      </c>
      <c r="P553">
        <f ca="1">_xlfn.NORM.S.INV(RAND())</f>
        <v>-0.37333148666494942</v>
      </c>
      <c r="Q553">
        <f ca="1">_xlfn.NORM.S.INV(RAND())</f>
        <v>0.91517217941069251</v>
      </c>
      <c r="R553">
        <f ca="1">_xlfn.NORM.S.INV(RAND())</f>
        <v>-0.86100069137630653</v>
      </c>
      <c r="S553">
        <f ca="1">_xlfn.NORM.S.INV(RAND())</f>
        <v>0.843233869171369</v>
      </c>
      <c r="T553">
        <f ca="1">_xlfn.NORM.S.INV(RAND())</f>
        <v>1.0249984465693873</v>
      </c>
      <c r="U553">
        <f ca="1">_xlfn.NORM.S.INV(RAND())</f>
        <v>0.62648797113018218</v>
      </c>
      <c r="V553">
        <f ca="1">_xlfn.NORM.S.INV(RAND())</f>
        <v>0.8510803538198487</v>
      </c>
      <c r="W553">
        <f ca="1">_xlfn.NORM.S.INV(RAND())</f>
        <v>-1.3869330923469592</v>
      </c>
      <c r="X553">
        <f ca="1">_xlfn.NORM.S.INV(RAND())</f>
        <v>1.3868060232549322</v>
      </c>
      <c r="Y553">
        <f ca="1">_xlfn.NORM.S.INV(RAND())</f>
        <v>6.0371890275322602E-2</v>
      </c>
      <c r="Z553">
        <f ca="1">_xlfn.NORM.S.INV(RAND())</f>
        <v>0.59205074773365596</v>
      </c>
      <c r="AA553">
        <f ca="1">_xlfn.NORM.S.INV(RAND())</f>
        <v>-0.71952060242000671</v>
      </c>
      <c r="AB553">
        <f ca="1">_xlfn.NORM.S.INV(RAND())</f>
        <v>-1.1156866810951986</v>
      </c>
      <c r="AC553">
        <f ca="1">_xlfn.NORM.S.INV(RAND())</f>
        <v>0.11658812325127407</v>
      </c>
      <c r="AD553">
        <f ca="1">_xlfn.NORM.S.INV(RAND())</f>
        <v>1.673044566717135</v>
      </c>
      <c r="AE553">
        <f ca="1">_xlfn.NORM.S.INV(RAND())</f>
        <v>0.16085281529349224</v>
      </c>
      <c r="AF553">
        <f ca="1">_xlfn.NORM.S.INV(RAND())</f>
        <v>-1.025053826754635</v>
      </c>
      <c r="AG553">
        <f ca="1">_xlfn.NORM.S.INV(RAND())</f>
        <v>0.30310921759920501</v>
      </c>
      <c r="AH553">
        <f ca="1">_xlfn.NORM.S.INV(RAND())</f>
        <v>1.458793853125339</v>
      </c>
      <c r="AI553">
        <f ca="1">_xlfn.NORM.S.INV(RAND())</f>
        <v>2.2129173163198987</v>
      </c>
      <c r="AJ553">
        <f ca="1">_xlfn.NORM.S.INV(RAND())</f>
        <v>-1.0867332430453731</v>
      </c>
      <c r="AK553">
        <f ca="1">_xlfn.NORM.S.INV(RAND())</f>
        <v>0.26070398316809179</v>
      </c>
      <c r="AL553" s="13">
        <f t="shared" si="328"/>
        <v>360</v>
      </c>
      <c r="AM553">
        <f t="shared" ca="1" si="329"/>
        <v>386.19816426971369</v>
      </c>
      <c r="AN553">
        <f t="shared" ca="1" si="330"/>
        <v>355.33092584628764</v>
      </c>
      <c r="AO553">
        <f t="shared" ca="1" si="331"/>
        <v>373.8150906590148</v>
      </c>
      <c r="AP553">
        <f t="shared" ca="1" si="332"/>
        <v>388.92812907466913</v>
      </c>
      <c r="AQ553">
        <f t="shared" ca="1" si="333"/>
        <v>419.47322021951294</v>
      </c>
      <c r="AR553">
        <f t="shared" ca="1" si="334"/>
        <v>434.57934712094493</v>
      </c>
      <c r="AS553">
        <f t="shared" ca="1" si="335"/>
        <v>447.62021158973516</v>
      </c>
      <c r="AT553">
        <f t="shared" ca="1" si="336"/>
        <v>444.11073708881531</v>
      </c>
      <c r="AU553">
        <f t="shared" ca="1" si="337"/>
        <v>471.34727190703433</v>
      </c>
      <c r="AV553">
        <f t="shared" ca="1" si="338"/>
        <v>469.50874924359317</v>
      </c>
      <c r="AW553">
        <f t="shared" ca="1" si="339"/>
        <v>473.77449887001012</v>
      </c>
      <c r="AX553">
        <f t="shared" ca="1" si="340"/>
        <v>482.61522073811642</v>
      </c>
      <c r="AY553">
        <f t="shared" ca="1" si="341"/>
        <v>454.41069054209402</v>
      </c>
      <c r="AZ553">
        <f t="shared" ca="1" si="342"/>
        <v>393.20459662161682</v>
      </c>
      <c r="BA553">
        <f t="shared" ca="1" si="343"/>
        <v>384.65972349397072</v>
      </c>
      <c r="BB553">
        <f t="shared" ca="1" si="344"/>
        <v>405.36177182193831</v>
      </c>
      <c r="BC553">
        <f t="shared" ca="1" si="345"/>
        <v>385.54324564814613</v>
      </c>
      <c r="BD553">
        <f t="shared" ca="1" si="346"/>
        <v>404.60886331182456</v>
      </c>
      <c r="BE553">
        <f t="shared" ca="1" si="347"/>
        <v>429.09677536449254</v>
      </c>
      <c r="BF553">
        <f t="shared" ca="1" si="348"/>
        <v>444.71610411590473</v>
      </c>
      <c r="BG553">
        <f t="shared" ca="1" si="349"/>
        <v>466.91937151950947</v>
      </c>
      <c r="BH553">
        <f t="shared" ca="1" si="350"/>
        <v>430.80920172778673</v>
      </c>
      <c r="BI553">
        <f t="shared" ca="1" si="351"/>
        <v>466.52701151085955</v>
      </c>
      <c r="BJ553">
        <f t="shared" ca="1" si="352"/>
        <v>467.96093824374708</v>
      </c>
      <c r="BK553">
        <f t="shared" ca="1" si="353"/>
        <v>484.03161572746257</v>
      </c>
      <c r="BL553">
        <f t="shared" ca="1" si="354"/>
        <v>464.14268620106731</v>
      </c>
      <c r="BM553">
        <f t="shared" ca="1" si="355"/>
        <v>435.00657724823219</v>
      </c>
      <c r="BN553">
        <f t="shared" ca="1" si="356"/>
        <v>437.76213971429803</v>
      </c>
      <c r="BO553">
        <f t="shared" ca="1" si="357"/>
        <v>481.95575213279449</v>
      </c>
      <c r="BP553">
        <f t="shared" ca="1" si="358"/>
        <v>486.24980029908238</v>
      </c>
      <c r="BQ553">
        <f t="shared" ca="1" si="359"/>
        <v>458.11686132038562</v>
      </c>
      <c r="BR553">
        <f t="shared" ca="1" si="360"/>
        <v>466.01026391869038</v>
      </c>
      <c r="BS553">
        <f t="shared" ca="1" si="361"/>
        <v>506.74833271431874</v>
      </c>
      <c r="BT553">
        <f t="shared" ca="1" si="362"/>
        <v>575.56989363779621</v>
      </c>
      <c r="BU553">
        <f t="shared" ca="1" si="363"/>
        <v>540.34154460241757</v>
      </c>
      <c r="BV553" s="13">
        <f t="shared" ca="1" si="364"/>
        <v>548.30763898784824</v>
      </c>
      <c r="BW553" s="13">
        <f t="shared" ca="1" si="365"/>
        <v>355.33092584628764</v>
      </c>
      <c r="BX553" s="20">
        <f t="shared" ca="1" si="366"/>
        <v>6</v>
      </c>
      <c r="BY553" s="20">
        <f t="shared" ca="1" si="367"/>
        <v>0</v>
      </c>
      <c r="BZ553" s="21">
        <f t="shared" ca="1" si="368"/>
        <v>1.0245164171871852</v>
      </c>
    </row>
    <row r="554" spans="1:78" x14ac:dyDescent="0.3">
      <c r="A554">
        <v>547</v>
      </c>
      <c r="B554">
        <f ca="1">_xlfn.NORM.S.INV(RAND())</f>
        <v>-0.42009938062741231</v>
      </c>
      <c r="C554">
        <f ca="1">_xlfn.NORM.S.INV(RAND())</f>
        <v>1.2418636375030481</v>
      </c>
      <c r="D554">
        <f ca="1">_xlfn.NORM.S.INV(RAND())</f>
        <v>0.57682309405652799</v>
      </c>
      <c r="E554">
        <f ca="1">_xlfn.NORM.S.INV(RAND())</f>
        <v>0.41827718703477712</v>
      </c>
      <c r="F554">
        <f ca="1">_xlfn.NORM.S.INV(RAND())</f>
        <v>-6.765845970065576E-2</v>
      </c>
      <c r="G554">
        <f ca="1">_xlfn.NORM.S.INV(RAND())</f>
        <v>-1.6384988658804969</v>
      </c>
      <c r="H554">
        <f ca="1">_xlfn.NORM.S.INV(RAND())</f>
        <v>0.64818584118614886</v>
      </c>
      <c r="I554">
        <f ca="1">_xlfn.NORM.S.INV(RAND())</f>
        <v>0.63178052568568366</v>
      </c>
      <c r="J554">
        <f ca="1">_xlfn.NORM.S.INV(RAND())</f>
        <v>1.1102398299319012</v>
      </c>
      <c r="K554">
        <f ca="1">_xlfn.NORM.S.INV(RAND())</f>
        <v>-1.2424990411193046</v>
      </c>
      <c r="L554">
        <f ca="1">_xlfn.NORM.S.INV(RAND())</f>
        <v>0.13238937507296525</v>
      </c>
      <c r="M554">
        <f ca="1">_xlfn.NORM.S.INV(RAND())</f>
        <v>1.9814232639406779</v>
      </c>
      <c r="N554">
        <f ca="1">_xlfn.NORM.S.INV(RAND())</f>
        <v>0.31836906895685763</v>
      </c>
      <c r="O554">
        <f ca="1">_xlfn.NORM.S.INV(RAND())</f>
        <v>-0.16640183691468519</v>
      </c>
      <c r="P554">
        <f ca="1">_xlfn.NORM.S.INV(RAND())</f>
        <v>-1.3110669712972653</v>
      </c>
      <c r="Q554">
        <f ca="1">_xlfn.NORM.S.INV(RAND())</f>
        <v>1.6906528086536492</v>
      </c>
      <c r="R554">
        <f ca="1">_xlfn.NORM.S.INV(RAND())</f>
        <v>-1.4736163297568714</v>
      </c>
      <c r="S554">
        <f ca="1">_xlfn.NORM.S.INV(RAND())</f>
        <v>-0.6504006921788329</v>
      </c>
      <c r="T554">
        <f ca="1">_xlfn.NORM.S.INV(RAND())</f>
        <v>-0.54061320478442476</v>
      </c>
      <c r="U554">
        <f ca="1">_xlfn.NORM.S.INV(RAND())</f>
        <v>-1.0640810065857913</v>
      </c>
      <c r="V554">
        <f ca="1">_xlfn.NORM.S.INV(RAND())</f>
        <v>1.4068323715610882</v>
      </c>
      <c r="W554">
        <f ca="1">_xlfn.NORM.S.INV(RAND())</f>
        <v>-0.98081328253117828</v>
      </c>
      <c r="X554">
        <f ca="1">_xlfn.NORM.S.INV(RAND())</f>
        <v>0.33321783358798557</v>
      </c>
      <c r="Y554">
        <f ca="1">_xlfn.NORM.S.INV(RAND())</f>
        <v>-0.25007382278870538</v>
      </c>
      <c r="Z554">
        <f ca="1">_xlfn.NORM.S.INV(RAND())</f>
        <v>-0.35284412118697628</v>
      </c>
      <c r="AA554">
        <f ca="1">_xlfn.NORM.S.INV(RAND())</f>
        <v>0.30692832534601733</v>
      </c>
      <c r="AB554">
        <f ca="1">_xlfn.NORM.S.INV(RAND())</f>
        <v>0.15943472443680098</v>
      </c>
      <c r="AC554">
        <f ca="1">_xlfn.NORM.S.INV(RAND())</f>
        <v>0.32619511708733656</v>
      </c>
      <c r="AD554">
        <f ca="1">_xlfn.NORM.S.INV(RAND())</f>
        <v>-0.43634253528465594</v>
      </c>
      <c r="AE554">
        <f ca="1">_xlfn.NORM.S.INV(RAND())</f>
        <v>-2.6283942916532063E-2</v>
      </c>
      <c r="AF554">
        <f ca="1">_xlfn.NORM.S.INV(RAND())</f>
        <v>2.2039671601335495</v>
      </c>
      <c r="AG554">
        <f ca="1">_xlfn.NORM.S.INV(RAND())</f>
        <v>1.4513450399198204</v>
      </c>
      <c r="AH554">
        <f ca="1">_xlfn.NORM.S.INV(RAND())</f>
        <v>0.76969708844923979</v>
      </c>
      <c r="AI554">
        <f ca="1">_xlfn.NORM.S.INV(RAND())</f>
        <v>-1.1486713749583561</v>
      </c>
      <c r="AJ554">
        <f ca="1">_xlfn.NORM.S.INV(RAND())</f>
        <v>0.17900775107084552</v>
      </c>
      <c r="AK554">
        <f ca="1">_xlfn.NORM.S.INV(RAND())</f>
        <v>0.43891448252680143</v>
      </c>
      <c r="AL554" s="13">
        <f t="shared" si="328"/>
        <v>360</v>
      </c>
      <c r="AM554">
        <f t="shared" ca="1" si="329"/>
        <v>351.22706239806479</v>
      </c>
      <c r="AN554">
        <f t="shared" ca="1" si="330"/>
        <v>377.1772664070437</v>
      </c>
      <c r="AO554">
        <f t="shared" ca="1" si="331"/>
        <v>389.78741852370359</v>
      </c>
      <c r="AP554">
        <f t="shared" ca="1" si="332"/>
        <v>399.1487234003215</v>
      </c>
      <c r="AQ554">
        <f t="shared" ca="1" si="333"/>
        <v>397.42695576717892</v>
      </c>
      <c r="AR554">
        <f t="shared" ca="1" si="334"/>
        <v>361.40373587588812</v>
      </c>
      <c r="AS554">
        <f t="shared" ca="1" si="335"/>
        <v>375.0285197180695</v>
      </c>
      <c r="AT554">
        <f t="shared" ca="1" si="336"/>
        <v>388.79852336546884</v>
      </c>
      <c r="AU554">
        <f t="shared" ca="1" si="337"/>
        <v>414.36380105019583</v>
      </c>
      <c r="AV554">
        <f t="shared" ca="1" si="338"/>
        <v>385.51956816662738</v>
      </c>
      <c r="AW554">
        <f t="shared" ca="1" si="339"/>
        <v>388.315747021454</v>
      </c>
      <c r="AX554">
        <f t="shared" ca="1" si="340"/>
        <v>435.19736832712374</v>
      </c>
      <c r="AY554">
        <f t="shared" ca="1" si="341"/>
        <v>443.08606489041182</v>
      </c>
      <c r="AZ554">
        <f t="shared" ca="1" si="342"/>
        <v>438.66680886630803</v>
      </c>
      <c r="BA554">
        <f t="shared" ca="1" si="343"/>
        <v>406.51831927245973</v>
      </c>
      <c r="BB554">
        <f t="shared" ca="1" si="344"/>
        <v>448.01298330425504</v>
      </c>
      <c r="BC554">
        <f t="shared" ca="1" si="345"/>
        <v>411.30139522044948</v>
      </c>
      <c r="BD554">
        <f t="shared" ca="1" si="346"/>
        <v>395.97801788162525</v>
      </c>
      <c r="BE554">
        <f t="shared" ca="1" si="347"/>
        <v>383.64963019705385</v>
      </c>
      <c r="BF554">
        <f t="shared" ca="1" si="348"/>
        <v>360.63930455651524</v>
      </c>
      <c r="BG554">
        <f t="shared" ca="1" si="349"/>
        <v>390.99123414445688</v>
      </c>
      <c r="BH554">
        <f t="shared" ca="1" si="350"/>
        <v>369.31177010043211</v>
      </c>
      <c r="BI554">
        <f t="shared" ca="1" si="351"/>
        <v>376.32866350743717</v>
      </c>
      <c r="BJ554">
        <f t="shared" ca="1" si="352"/>
        <v>370.77973537216769</v>
      </c>
      <c r="BK554">
        <f t="shared" ca="1" si="353"/>
        <v>363.1514807633518</v>
      </c>
      <c r="BL554">
        <f t="shared" ca="1" si="354"/>
        <v>369.49008189141324</v>
      </c>
      <c r="BM554">
        <f t="shared" ca="1" si="355"/>
        <v>372.75158264463613</v>
      </c>
      <c r="BN554">
        <f t="shared" ca="1" si="356"/>
        <v>379.67985724355407</v>
      </c>
      <c r="BO554">
        <f t="shared" ca="1" si="357"/>
        <v>370.08011232875515</v>
      </c>
      <c r="BP554">
        <f t="shared" ca="1" si="358"/>
        <v>369.36500596684971</v>
      </c>
      <c r="BQ554">
        <f t="shared" ca="1" si="359"/>
        <v>419.31178822570428</v>
      </c>
      <c r="BR554">
        <f t="shared" ca="1" si="360"/>
        <v>455.77148117290147</v>
      </c>
      <c r="BS554">
        <f t="shared" ca="1" si="361"/>
        <v>476.28354591569456</v>
      </c>
      <c r="BT554">
        <f t="shared" ca="1" si="362"/>
        <v>445.53603137943588</v>
      </c>
      <c r="BU554">
        <f t="shared" ca="1" si="363"/>
        <v>449.97700111175817</v>
      </c>
      <c r="BV554" s="13">
        <f t="shared" ca="1" si="364"/>
        <v>461.33319405929956</v>
      </c>
      <c r="BW554" s="13">
        <f t="shared" ca="1" si="365"/>
        <v>351.22706239806479</v>
      </c>
      <c r="BX554" s="20">
        <f t="shared" ca="1" si="366"/>
        <v>6</v>
      </c>
      <c r="BY554" s="20">
        <f t="shared" ca="1" si="367"/>
        <v>0</v>
      </c>
      <c r="BZ554" s="21">
        <f t="shared" ca="1" si="368"/>
        <v>1.0245164171871852</v>
      </c>
    </row>
    <row r="555" spans="1:78" x14ac:dyDescent="0.3">
      <c r="A555">
        <v>548</v>
      </c>
      <c r="B555">
        <f ca="1">_xlfn.NORM.S.INV(RAND())</f>
        <v>0.68052962792330107</v>
      </c>
      <c r="C555">
        <f ca="1">_xlfn.NORM.S.INV(RAND())</f>
        <v>-1.1377924249560292</v>
      </c>
      <c r="D555">
        <f ca="1">_xlfn.NORM.S.INV(RAND())</f>
        <v>-0.93320428714821413</v>
      </c>
      <c r="E555">
        <f ca="1">_xlfn.NORM.S.INV(RAND())</f>
        <v>1.472262010967748</v>
      </c>
      <c r="F555">
        <f ca="1">_xlfn.NORM.S.INV(RAND())</f>
        <v>0.49649399140386263</v>
      </c>
      <c r="G555">
        <f ca="1">_xlfn.NORM.S.INV(RAND())</f>
        <v>-0.10495800776338289</v>
      </c>
      <c r="H555">
        <f ca="1">_xlfn.NORM.S.INV(RAND())</f>
        <v>0.31993222178135367</v>
      </c>
      <c r="I555">
        <f ca="1">_xlfn.NORM.S.INV(RAND())</f>
        <v>-0.40736167963178249</v>
      </c>
      <c r="J555">
        <f ca="1">_xlfn.NORM.S.INV(RAND())</f>
        <v>0.2564961013530539</v>
      </c>
      <c r="K555">
        <f ca="1">_xlfn.NORM.S.INV(RAND())</f>
        <v>0.49196048270004439</v>
      </c>
      <c r="L555">
        <f ca="1">_xlfn.NORM.S.INV(RAND())</f>
        <v>-1.0726634667956985</v>
      </c>
      <c r="M555">
        <f ca="1">_xlfn.NORM.S.INV(RAND())</f>
        <v>1.8777125578446223</v>
      </c>
      <c r="N555">
        <f ca="1">_xlfn.NORM.S.INV(RAND())</f>
        <v>-0.52815032276105267</v>
      </c>
      <c r="O555">
        <f ca="1">_xlfn.NORM.S.INV(RAND())</f>
        <v>-1.0998963638329962</v>
      </c>
      <c r="P555">
        <f ca="1">_xlfn.NORM.S.INV(RAND())</f>
        <v>5.3198002179562269E-2</v>
      </c>
      <c r="Q555">
        <f ca="1">_xlfn.NORM.S.INV(RAND())</f>
        <v>0.2806635819556908</v>
      </c>
      <c r="R555">
        <f ca="1">_xlfn.NORM.S.INV(RAND())</f>
        <v>-0.50703668585124329</v>
      </c>
      <c r="S555">
        <f ca="1">_xlfn.NORM.S.INV(RAND())</f>
        <v>1.4763284177436016</v>
      </c>
      <c r="T555">
        <f ca="1">_xlfn.NORM.S.INV(RAND())</f>
        <v>0.82069569922232966</v>
      </c>
      <c r="U555">
        <f ca="1">_xlfn.NORM.S.INV(RAND())</f>
        <v>1.281972912898881</v>
      </c>
      <c r="V555">
        <f ca="1">_xlfn.NORM.S.INV(RAND())</f>
        <v>1.6844545292055764E-2</v>
      </c>
      <c r="W555">
        <f ca="1">_xlfn.NORM.S.INV(RAND())</f>
        <v>1.2978215309042656</v>
      </c>
      <c r="X555">
        <f ca="1">_xlfn.NORM.S.INV(RAND())</f>
        <v>-0.74569688753198804</v>
      </c>
      <c r="Y555">
        <f ca="1">_xlfn.NORM.S.INV(RAND())</f>
        <v>0.37874981838476218</v>
      </c>
      <c r="Z555">
        <f ca="1">_xlfn.NORM.S.INV(RAND())</f>
        <v>-1.291710271298667</v>
      </c>
      <c r="AA555">
        <f ca="1">_xlfn.NORM.S.INV(RAND())</f>
        <v>-0.53963845902152063</v>
      </c>
      <c r="AB555">
        <f ca="1">_xlfn.NORM.S.INV(RAND())</f>
        <v>0.94020356223180301</v>
      </c>
      <c r="AC555">
        <f ca="1">_xlfn.NORM.S.INV(RAND())</f>
        <v>0.19997480493713832</v>
      </c>
      <c r="AD555">
        <f ca="1">_xlfn.NORM.S.INV(RAND())</f>
        <v>0.83251863326292463</v>
      </c>
      <c r="AE555">
        <f ca="1">_xlfn.NORM.S.INV(RAND())</f>
        <v>-0.37327304147368207</v>
      </c>
      <c r="AF555">
        <f ca="1">_xlfn.NORM.S.INV(RAND())</f>
        <v>0.31190583000572702</v>
      </c>
      <c r="AG555">
        <f ca="1">_xlfn.NORM.S.INV(RAND())</f>
        <v>-1.2321901593404969</v>
      </c>
      <c r="AH555">
        <f ca="1">_xlfn.NORM.S.INV(RAND())</f>
        <v>-1.0615671646785199</v>
      </c>
      <c r="AI555">
        <f ca="1">_xlfn.NORM.S.INV(RAND())</f>
        <v>0.49434202791474458</v>
      </c>
      <c r="AJ555">
        <f ca="1">_xlfn.NORM.S.INV(RAND())</f>
        <v>-1.2299155977374143</v>
      </c>
      <c r="AK555">
        <f ca="1">_xlfn.NORM.S.INV(RAND())</f>
        <v>0.7070363411964542</v>
      </c>
      <c r="AL555" s="13">
        <f t="shared" si="328"/>
        <v>360</v>
      </c>
      <c r="AM555">
        <f t="shared" ca="1" si="329"/>
        <v>374.27011193862376</v>
      </c>
      <c r="AN555">
        <f t="shared" ca="1" si="330"/>
        <v>350.32826615293965</v>
      </c>
      <c r="AO555">
        <f t="shared" ca="1" si="331"/>
        <v>331.81426742759595</v>
      </c>
      <c r="AP555">
        <f t="shared" ca="1" si="332"/>
        <v>361.10175812794108</v>
      </c>
      <c r="AQ555">
        <f t="shared" ca="1" si="333"/>
        <v>371.4477559947486</v>
      </c>
      <c r="AR555">
        <f t="shared" ca="1" si="334"/>
        <v>369.04987750833612</v>
      </c>
      <c r="AS555">
        <f t="shared" ca="1" si="335"/>
        <v>375.77344920085056</v>
      </c>
      <c r="AT555">
        <f t="shared" ca="1" si="336"/>
        <v>366.88583701911529</v>
      </c>
      <c r="AU555">
        <f t="shared" ca="1" si="337"/>
        <v>372.20429048981771</v>
      </c>
      <c r="AV555">
        <f t="shared" ca="1" si="338"/>
        <v>382.76818948775127</v>
      </c>
      <c r="AW555">
        <f t="shared" ca="1" si="339"/>
        <v>359.63248527497609</v>
      </c>
      <c r="AX555">
        <f t="shared" ca="1" si="340"/>
        <v>400.64500230281561</v>
      </c>
      <c r="AY555">
        <f t="shared" ca="1" si="341"/>
        <v>388.45071980184167</v>
      </c>
      <c r="AZ555">
        <f t="shared" ca="1" si="342"/>
        <v>364.39815474813628</v>
      </c>
      <c r="BA555">
        <f t="shared" ca="1" si="343"/>
        <v>365.36681552876598</v>
      </c>
      <c r="BB555">
        <f t="shared" ca="1" si="344"/>
        <v>371.18080012690785</v>
      </c>
      <c r="BC555">
        <f t="shared" ca="1" si="345"/>
        <v>360.32227250714658</v>
      </c>
      <c r="BD555">
        <f t="shared" ca="1" si="346"/>
        <v>392.21808590258303</v>
      </c>
      <c r="BE555">
        <f t="shared" ca="1" si="347"/>
        <v>411.07852239262132</v>
      </c>
      <c r="BF555">
        <f t="shared" ca="1" si="348"/>
        <v>442.47427283293615</v>
      </c>
      <c r="BG555">
        <f t="shared" ca="1" si="349"/>
        <v>442.72029212349287</v>
      </c>
      <c r="BH555">
        <f t="shared" ca="1" si="350"/>
        <v>476.96889076167105</v>
      </c>
      <c r="BI555">
        <f t="shared" ca="1" si="351"/>
        <v>456.67947339469043</v>
      </c>
      <c r="BJ555">
        <f t="shared" ca="1" si="352"/>
        <v>466.5812796355026</v>
      </c>
      <c r="BK555">
        <f t="shared" ca="1" si="353"/>
        <v>432.87051600527502</v>
      </c>
      <c r="BL555">
        <f t="shared" ca="1" si="354"/>
        <v>419.41711939340149</v>
      </c>
      <c r="BM555">
        <f t="shared" ca="1" si="355"/>
        <v>442.62900014581362</v>
      </c>
      <c r="BN555">
        <f t="shared" ca="1" si="356"/>
        <v>447.58247920097909</v>
      </c>
      <c r="BO555">
        <f t="shared" ca="1" si="357"/>
        <v>469.42552075775029</v>
      </c>
      <c r="BP555">
        <f t="shared" ca="1" si="358"/>
        <v>459.22581238547605</v>
      </c>
      <c r="BQ555">
        <f t="shared" ca="1" si="359"/>
        <v>467.37562936479645</v>
      </c>
      <c r="BR555">
        <f t="shared" ca="1" si="360"/>
        <v>435.10008331259769</v>
      </c>
      <c r="BS555">
        <f t="shared" ca="1" si="361"/>
        <v>409.06325660512306</v>
      </c>
      <c r="BT555">
        <f t="shared" ca="1" si="362"/>
        <v>420.73113242003086</v>
      </c>
      <c r="BU555">
        <f t="shared" ca="1" si="363"/>
        <v>391.72815321551508</v>
      </c>
      <c r="BV555" s="13">
        <f t="shared" ca="1" si="364"/>
        <v>407.87967147367209</v>
      </c>
      <c r="BW555" s="13">
        <f t="shared" ca="1" si="365"/>
        <v>331.81426742759595</v>
      </c>
      <c r="BX555" s="20">
        <f t="shared" ca="1" si="366"/>
        <v>6</v>
      </c>
      <c r="BY555" s="20">
        <f t="shared" ca="1" si="367"/>
        <v>0</v>
      </c>
      <c r="BZ555" s="21">
        <f t="shared" ca="1" si="368"/>
        <v>1.0245164171871852</v>
      </c>
    </row>
    <row r="556" spans="1:78" x14ac:dyDescent="0.3">
      <c r="A556">
        <v>549</v>
      </c>
      <c r="B556">
        <f ca="1">_xlfn.NORM.S.INV(RAND())</f>
        <v>0.13049344019137854</v>
      </c>
      <c r="C556">
        <f ca="1">_xlfn.NORM.S.INV(RAND())</f>
        <v>1.0220376145105518E-2</v>
      </c>
      <c r="D556">
        <f ca="1">_xlfn.NORM.S.INV(RAND())</f>
        <v>0.25661255398694266</v>
      </c>
      <c r="E556">
        <f ca="1">_xlfn.NORM.S.INV(RAND())</f>
        <v>-0.6819334757401021</v>
      </c>
      <c r="F556">
        <f ca="1">_xlfn.NORM.S.INV(RAND())</f>
        <v>0.26590982197639601</v>
      </c>
      <c r="G556">
        <f ca="1">_xlfn.NORM.S.INV(RAND())</f>
        <v>2.0933529426941804</v>
      </c>
      <c r="H556">
        <f ca="1">_xlfn.NORM.S.INV(RAND())</f>
        <v>-1.1582592662644504</v>
      </c>
      <c r="I556">
        <f ca="1">_xlfn.NORM.S.INV(RAND())</f>
        <v>-1.4383049795825495</v>
      </c>
      <c r="J556">
        <f ca="1">_xlfn.NORM.S.INV(RAND())</f>
        <v>-1.541643391204488</v>
      </c>
      <c r="K556">
        <f ca="1">_xlfn.NORM.S.INV(RAND())</f>
        <v>0.40455225908940684</v>
      </c>
      <c r="L556">
        <f ca="1">_xlfn.NORM.S.INV(RAND())</f>
        <v>-0.64180570417156413</v>
      </c>
      <c r="M556">
        <f ca="1">_xlfn.NORM.S.INV(RAND())</f>
        <v>1.463544968762025</v>
      </c>
      <c r="N556">
        <f ca="1">_xlfn.NORM.S.INV(RAND())</f>
        <v>-0.29848624702058368</v>
      </c>
      <c r="O556">
        <f ca="1">_xlfn.NORM.S.INV(RAND())</f>
        <v>-0.59595800378382591</v>
      </c>
      <c r="P556">
        <f ca="1">_xlfn.NORM.S.INV(RAND())</f>
        <v>0.48429557962468933</v>
      </c>
      <c r="Q556">
        <f ca="1">_xlfn.NORM.S.INV(RAND())</f>
        <v>-0.43688190263186949</v>
      </c>
      <c r="R556">
        <f ca="1">_xlfn.NORM.S.INV(RAND())</f>
        <v>-0.68507658666674687</v>
      </c>
      <c r="S556">
        <f ca="1">_xlfn.NORM.S.INV(RAND())</f>
        <v>-0.16334540928081831</v>
      </c>
      <c r="T556">
        <f ca="1">_xlfn.NORM.S.INV(RAND())</f>
        <v>0.58151051193231096</v>
      </c>
      <c r="U556">
        <f ca="1">_xlfn.NORM.S.INV(RAND())</f>
        <v>0.73334603676525567</v>
      </c>
      <c r="V556">
        <f ca="1">_xlfn.NORM.S.INV(RAND())</f>
        <v>-1.3596976348466612</v>
      </c>
      <c r="W556">
        <f ca="1">_xlfn.NORM.S.INV(RAND())</f>
        <v>-0.96019235076682929</v>
      </c>
      <c r="X556">
        <f ca="1">_xlfn.NORM.S.INV(RAND())</f>
        <v>1.1046932806880967</v>
      </c>
      <c r="Y556">
        <f ca="1">_xlfn.NORM.S.INV(RAND())</f>
        <v>-0.28219083215254409</v>
      </c>
      <c r="Z556">
        <f ca="1">_xlfn.NORM.S.INV(RAND())</f>
        <v>-1.6347293701676058</v>
      </c>
      <c r="AA556">
        <f ca="1">_xlfn.NORM.S.INV(RAND())</f>
        <v>0.26870658230864486</v>
      </c>
      <c r="AB556">
        <f ca="1">_xlfn.NORM.S.INV(RAND())</f>
        <v>2.0717528773288563</v>
      </c>
      <c r="AC556">
        <f ca="1">_xlfn.NORM.S.INV(RAND())</f>
        <v>0.89605150774304887</v>
      </c>
      <c r="AD556">
        <f ca="1">_xlfn.NORM.S.INV(RAND())</f>
        <v>1.8233064827566752</v>
      </c>
      <c r="AE556">
        <f ca="1">_xlfn.NORM.S.INV(RAND())</f>
        <v>-0.57071735427305292</v>
      </c>
      <c r="AF556">
        <f ca="1">_xlfn.NORM.S.INV(RAND())</f>
        <v>0.32889428050445418</v>
      </c>
      <c r="AG556">
        <f ca="1">_xlfn.NORM.S.INV(RAND())</f>
        <v>-2.0359275379509749</v>
      </c>
      <c r="AH556">
        <f ca="1">_xlfn.NORM.S.INV(RAND())</f>
        <v>-1.5249403799728551</v>
      </c>
      <c r="AI556">
        <f ca="1">_xlfn.NORM.S.INV(RAND())</f>
        <v>0.15165346622940659</v>
      </c>
      <c r="AJ556">
        <f ca="1">_xlfn.NORM.S.INV(RAND())</f>
        <v>0.31905922517144514</v>
      </c>
      <c r="AK556">
        <f ca="1">_xlfn.NORM.S.INV(RAND())</f>
        <v>-0.89089145187304453</v>
      </c>
      <c r="AL556" s="13">
        <f t="shared" si="328"/>
        <v>360</v>
      </c>
      <c r="AM556">
        <f t="shared" ca="1" si="329"/>
        <v>362.5713951592644</v>
      </c>
      <c r="AN556">
        <f t="shared" ca="1" si="330"/>
        <v>362.63427303789445</v>
      </c>
      <c r="AO556">
        <f t="shared" ca="1" si="331"/>
        <v>367.89356843786015</v>
      </c>
      <c r="AP556">
        <f t="shared" ca="1" si="332"/>
        <v>353.54315811027521</v>
      </c>
      <c r="AQ556">
        <f t="shared" ca="1" si="333"/>
        <v>358.86318298373646</v>
      </c>
      <c r="AR556">
        <f t="shared" ca="1" si="334"/>
        <v>404.79644336652075</v>
      </c>
      <c r="AS556">
        <f t="shared" ca="1" si="335"/>
        <v>378.45437923907537</v>
      </c>
      <c r="AT556">
        <f t="shared" ca="1" si="336"/>
        <v>348.15169564505675</v>
      </c>
      <c r="AU556">
        <f t="shared" ca="1" si="337"/>
        <v>318.37018275644158</v>
      </c>
      <c r="AV556">
        <f t="shared" ca="1" si="338"/>
        <v>325.7580641584546</v>
      </c>
      <c r="AW556">
        <f t="shared" ca="1" si="339"/>
        <v>313.77734282392123</v>
      </c>
      <c r="AX556">
        <f t="shared" ca="1" si="340"/>
        <v>341.30099682982137</v>
      </c>
      <c r="AY556">
        <f t="shared" ca="1" si="341"/>
        <v>335.3299586993615</v>
      </c>
      <c r="AZ556">
        <f t="shared" ca="1" si="342"/>
        <v>323.85331453541318</v>
      </c>
      <c r="BA556">
        <f t="shared" ca="1" si="343"/>
        <v>332.89756565806596</v>
      </c>
      <c r="BB556">
        <f t="shared" ca="1" si="344"/>
        <v>324.47054997685478</v>
      </c>
      <c r="BC556">
        <f t="shared" ca="1" si="345"/>
        <v>311.75736067493892</v>
      </c>
      <c r="BD556">
        <f t="shared" ca="1" si="346"/>
        <v>308.7024218630267</v>
      </c>
      <c r="BE556">
        <f t="shared" ca="1" si="347"/>
        <v>319.10960567612494</v>
      </c>
      <c r="BF556">
        <f t="shared" ca="1" si="348"/>
        <v>332.77205023085861</v>
      </c>
      <c r="BG556">
        <f t="shared" ca="1" si="349"/>
        <v>307.51961552053007</v>
      </c>
      <c r="BH556">
        <f t="shared" ca="1" si="350"/>
        <v>290.81446241876017</v>
      </c>
      <c r="BI556">
        <f t="shared" ca="1" si="351"/>
        <v>309.83760558485324</v>
      </c>
      <c r="BJ556">
        <f t="shared" ca="1" si="352"/>
        <v>304.70355261529158</v>
      </c>
      <c r="BK556">
        <f t="shared" ca="1" si="353"/>
        <v>277.14519386895051</v>
      </c>
      <c r="BL556">
        <f t="shared" ca="1" si="354"/>
        <v>281.36103016858374</v>
      </c>
      <c r="BM556">
        <f t="shared" ca="1" si="355"/>
        <v>316.9787354487608</v>
      </c>
      <c r="BN556">
        <f t="shared" ca="1" si="356"/>
        <v>333.66970025451445</v>
      </c>
      <c r="BO556">
        <f t="shared" ca="1" si="357"/>
        <v>370.5556235380389</v>
      </c>
      <c r="BP556">
        <f t="shared" ca="1" si="358"/>
        <v>358.39528165740768</v>
      </c>
      <c r="BQ556">
        <f t="shared" ca="1" si="359"/>
        <v>365.1136114759492</v>
      </c>
      <c r="BR556">
        <f t="shared" ca="1" si="360"/>
        <v>324.48768073672665</v>
      </c>
      <c r="BS556">
        <f t="shared" ca="1" si="361"/>
        <v>297.01671926444345</v>
      </c>
      <c r="BT556">
        <f t="shared" ca="1" si="362"/>
        <v>299.50391262493383</v>
      </c>
      <c r="BU556">
        <f t="shared" ca="1" si="363"/>
        <v>304.94508390141851</v>
      </c>
      <c r="BV556" s="13">
        <f t="shared" ca="1" si="364"/>
        <v>289.53592975213348</v>
      </c>
      <c r="BW556" s="13">
        <f t="shared" ca="1" si="365"/>
        <v>277.14519386895051</v>
      </c>
      <c r="BX556" s="20">
        <f t="shared" ca="1" si="366"/>
        <v>6</v>
      </c>
      <c r="BY556" s="20">
        <f t="shared" ca="1" si="367"/>
        <v>0</v>
      </c>
      <c r="BZ556" s="21">
        <f t="shared" ca="1" si="368"/>
        <v>1.0245164171871852</v>
      </c>
    </row>
    <row r="557" spans="1:78" x14ac:dyDescent="0.3">
      <c r="A557">
        <v>550</v>
      </c>
      <c r="B557">
        <f ca="1">_xlfn.NORM.S.INV(RAND())</f>
        <v>0.45096021105082279</v>
      </c>
      <c r="C557">
        <f ca="1">_xlfn.NORM.S.INV(RAND())</f>
        <v>1.090644621344687</v>
      </c>
      <c r="D557">
        <f ca="1">_xlfn.NORM.S.INV(RAND())</f>
        <v>1.0563232453421023</v>
      </c>
      <c r="E557">
        <f ca="1">_xlfn.NORM.S.INV(RAND())</f>
        <v>0.2527482174482491</v>
      </c>
      <c r="F557">
        <f ca="1">_xlfn.NORM.S.INV(RAND())</f>
        <v>0.6166106371394805</v>
      </c>
      <c r="G557">
        <f ca="1">_xlfn.NORM.S.INV(RAND())</f>
        <v>-1.3521299662210255</v>
      </c>
      <c r="H557">
        <f ca="1">_xlfn.NORM.S.INV(RAND())</f>
        <v>0.25725526627953832</v>
      </c>
      <c r="I557">
        <f ca="1">_xlfn.NORM.S.INV(RAND())</f>
        <v>1.4351295843329319</v>
      </c>
      <c r="J557">
        <f ca="1">_xlfn.NORM.S.INV(RAND())</f>
        <v>0.50763834010816289</v>
      </c>
      <c r="K557">
        <f ca="1">_xlfn.NORM.S.INV(RAND())</f>
        <v>-2.3290294155286357</v>
      </c>
      <c r="L557">
        <f ca="1">_xlfn.NORM.S.INV(RAND())</f>
        <v>0.20201230798640066</v>
      </c>
      <c r="M557">
        <f ca="1">_xlfn.NORM.S.INV(RAND())</f>
        <v>-2.1412225123183046</v>
      </c>
      <c r="N557">
        <f ca="1">_xlfn.NORM.S.INV(RAND())</f>
        <v>-1.2086033334587796</v>
      </c>
      <c r="O557">
        <f ca="1">_xlfn.NORM.S.INV(RAND())</f>
        <v>1.9737873734571847</v>
      </c>
      <c r="P557">
        <f ca="1">_xlfn.NORM.S.INV(RAND())</f>
        <v>0.88956854527620921</v>
      </c>
      <c r="Q557">
        <f ca="1">_xlfn.NORM.S.INV(RAND())</f>
        <v>0.1846245846131086</v>
      </c>
      <c r="R557">
        <f ca="1">_xlfn.NORM.S.INV(RAND())</f>
        <v>0.12070308286557785</v>
      </c>
      <c r="S557">
        <f ca="1">_xlfn.NORM.S.INV(RAND())</f>
        <v>-1.5350583455127618</v>
      </c>
      <c r="T557">
        <f ca="1">_xlfn.NORM.S.INV(RAND())</f>
        <v>-0.7640577713821336</v>
      </c>
      <c r="U557">
        <f ca="1">_xlfn.NORM.S.INV(RAND())</f>
        <v>-0.32289493748739723</v>
      </c>
      <c r="V557">
        <f ca="1">_xlfn.NORM.S.INV(RAND())</f>
        <v>-0.72802391072388029</v>
      </c>
      <c r="W557">
        <f ca="1">_xlfn.NORM.S.INV(RAND())</f>
        <v>-1.175654248284363</v>
      </c>
      <c r="X557">
        <f ca="1">_xlfn.NORM.S.INV(RAND())</f>
        <v>2.1434660528626464</v>
      </c>
      <c r="Y557">
        <f ca="1">_xlfn.NORM.S.INV(RAND())</f>
        <v>-1.1298433786858701</v>
      </c>
      <c r="Z557">
        <f ca="1">_xlfn.NORM.S.INV(RAND())</f>
        <v>0.47378621745729604</v>
      </c>
      <c r="AA557">
        <f ca="1">_xlfn.NORM.S.INV(RAND())</f>
        <v>0.52099389212531821</v>
      </c>
      <c r="AB557">
        <f ca="1">_xlfn.NORM.S.INV(RAND())</f>
        <v>0.3938966131267051</v>
      </c>
      <c r="AC557">
        <f ca="1">_xlfn.NORM.S.INV(RAND())</f>
        <v>-0.15661103760760925</v>
      </c>
      <c r="AD557">
        <f ca="1">_xlfn.NORM.S.INV(RAND())</f>
        <v>-2.4723965136954935</v>
      </c>
      <c r="AE557">
        <f ca="1">_xlfn.NORM.S.INV(RAND())</f>
        <v>-0.38869015027483755</v>
      </c>
      <c r="AF557">
        <f ca="1">_xlfn.NORM.S.INV(RAND())</f>
        <v>-1.61820746819696</v>
      </c>
      <c r="AG557">
        <f ca="1">_xlfn.NORM.S.INV(RAND())</f>
        <v>-1.2115294294673895</v>
      </c>
      <c r="AH557">
        <f ca="1">_xlfn.NORM.S.INV(RAND())</f>
        <v>-0.67742164782037795</v>
      </c>
      <c r="AI557">
        <f ca="1">_xlfn.NORM.S.INV(RAND())</f>
        <v>0.51706801815765457</v>
      </c>
      <c r="AJ557">
        <f ca="1">_xlfn.NORM.S.INV(RAND())</f>
        <v>0.16048143695910552</v>
      </c>
      <c r="AK557">
        <f ca="1">_xlfn.NORM.S.INV(RAND())</f>
        <v>0.16329293848100396</v>
      </c>
      <c r="AL557" s="13">
        <f t="shared" si="328"/>
        <v>360</v>
      </c>
      <c r="AM557">
        <f t="shared" ca="1" si="329"/>
        <v>369.34219229431108</v>
      </c>
      <c r="AN557">
        <f t="shared" ca="1" si="330"/>
        <v>393.18305593820492</v>
      </c>
      <c r="AO557">
        <f t="shared" ca="1" si="331"/>
        <v>417.73425591593781</v>
      </c>
      <c r="AP557">
        <f t="shared" ca="1" si="332"/>
        <v>423.69812716149244</v>
      </c>
      <c r="AQ557">
        <f t="shared" ca="1" si="333"/>
        <v>438.87059722887278</v>
      </c>
      <c r="AR557">
        <f t="shared" ca="1" si="334"/>
        <v>405.7441042645919</v>
      </c>
      <c r="AS557">
        <f t="shared" ca="1" si="335"/>
        <v>411.64389739104473</v>
      </c>
      <c r="AT557">
        <f t="shared" ca="1" si="336"/>
        <v>447.01816322456187</v>
      </c>
      <c r="AU557">
        <f t="shared" ca="1" si="337"/>
        <v>460.12172496403713</v>
      </c>
      <c r="AV557">
        <f t="shared" ca="1" si="338"/>
        <v>402.06261343235298</v>
      </c>
      <c r="AW557">
        <f t="shared" ca="1" si="339"/>
        <v>406.60994127846755</v>
      </c>
      <c r="AX557">
        <f t="shared" ca="1" si="340"/>
        <v>359.17658386417156</v>
      </c>
      <c r="AY557">
        <f t="shared" ca="1" si="341"/>
        <v>334.82859091155694</v>
      </c>
      <c r="AZ557">
        <f t="shared" ca="1" si="342"/>
        <v>375.08727507643465</v>
      </c>
      <c r="BA557">
        <f t="shared" ca="1" si="343"/>
        <v>394.69026958148885</v>
      </c>
      <c r="BB557">
        <f t="shared" ca="1" si="344"/>
        <v>398.75371408136618</v>
      </c>
      <c r="BC557">
        <f t="shared" ca="1" si="345"/>
        <v>401.37497793578024</v>
      </c>
      <c r="BD557">
        <f t="shared" ca="1" si="346"/>
        <v>367.18022208485417</v>
      </c>
      <c r="BE557">
        <f t="shared" ca="1" si="347"/>
        <v>351.18854103844706</v>
      </c>
      <c r="BF557">
        <f t="shared" ca="1" si="348"/>
        <v>344.55861414306924</v>
      </c>
      <c r="BG557">
        <f t="shared" ca="1" si="349"/>
        <v>330.23848388102277</v>
      </c>
      <c r="BH557">
        <f t="shared" ca="1" si="350"/>
        <v>308.43834694431962</v>
      </c>
      <c r="BI557">
        <f t="shared" ca="1" si="351"/>
        <v>348.92548142727361</v>
      </c>
      <c r="BJ557">
        <f t="shared" ca="1" si="352"/>
        <v>326.75484315197036</v>
      </c>
      <c r="BK557">
        <f t="shared" ca="1" si="353"/>
        <v>335.67638901998947</v>
      </c>
      <c r="BL557">
        <f t="shared" ca="1" si="354"/>
        <v>345.78268429501571</v>
      </c>
      <c r="BM557">
        <f t="shared" ca="1" si="355"/>
        <v>353.58908517032552</v>
      </c>
      <c r="BN557">
        <f t="shared" ca="1" si="356"/>
        <v>350.26039144127583</v>
      </c>
      <c r="BO557">
        <f t="shared" ca="1" si="357"/>
        <v>303.54088328635976</v>
      </c>
      <c r="BP557">
        <f t="shared" ca="1" si="358"/>
        <v>296.68133140012839</v>
      </c>
      <c r="BQ557">
        <f t="shared" ca="1" si="359"/>
        <v>270.10605714688683</v>
      </c>
      <c r="BR557">
        <f t="shared" ca="1" si="360"/>
        <v>251.75347508782639</v>
      </c>
      <c r="BS557">
        <f t="shared" ca="1" si="361"/>
        <v>241.99636647783498</v>
      </c>
      <c r="BT557">
        <f t="shared" ca="1" si="362"/>
        <v>249.22571723603906</v>
      </c>
      <c r="BU557">
        <f t="shared" ca="1" si="363"/>
        <v>251.44083520888458</v>
      </c>
      <c r="BV557" s="13">
        <f t="shared" ca="1" si="364"/>
        <v>253.71682165750255</v>
      </c>
      <c r="BW557" s="13">
        <f t="shared" ca="1" si="365"/>
        <v>241.99636647783498</v>
      </c>
      <c r="BX557" s="20">
        <f t="shared" ca="1" si="366"/>
        <v>6</v>
      </c>
      <c r="BY557" s="20">
        <f t="shared" ca="1" si="367"/>
        <v>0</v>
      </c>
      <c r="BZ557" s="21">
        <f t="shared" ca="1" si="368"/>
        <v>1.0245164171871852</v>
      </c>
    </row>
    <row r="558" spans="1:78" x14ac:dyDescent="0.3">
      <c r="A558">
        <v>551</v>
      </c>
      <c r="B558">
        <f ca="1">_xlfn.NORM.S.INV(RAND())</f>
        <v>0.60905439339066414</v>
      </c>
      <c r="C558">
        <f ca="1">_xlfn.NORM.S.INV(RAND())</f>
        <v>-0.38014085835356548</v>
      </c>
      <c r="D558">
        <f ca="1">_xlfn.NORM.S.INV(RAND())</f>
        <v>-0.22421422417544015</v>
      </c>
      <c r="E558">
        <f ca="1">_xlfn.NORM.S.INV(RAND())</f>
        <v>-0.94042457766100052</v>
      </c>
      <c r="F558">
        <f ca="1">_xlfn.NORM.S.INV(RAND())</f>
        <v>-0.31536365323347876</v>
      </c>
      <c r="G558">
        <f ca="1">_xlfn.NORM.S.INV(RAND())</f>
        <v>1.2734837668971795</v>
      </c>
      <c r="H558">
        <f ca="1">_xlfn.NORM.S.INV(RAND())</f>
        <v>-0.36692882468187332</v>
      </c>
      <c r="I558">
        <f ca="1">_xlfn.NORM.S.INV(RAND())</f>
        <v>-0.92143751291492115</v>
      </c>
      <c r="J558">
        <f ca="1">_xlfn.NORM.S.INV(RAND())</f>
        <v>-0.60002161727436665</v>
      </c>
      <c r="K558">
        <f ca="1">_xlfn.NORM.S.INV(RAND())</f>
        <v>0.2189163574357805</v>
      </c>
      <c r="L558">
        <f ca="1">_xlfn.NORM.S.INV(RAND())</f>
        <v>-1.4823747219022312</v>
      </c>
      <c r="M558">
        <f ca="1">_xlfn.NORM.S.INV(RAND())</f>
        <v>0.45903570292704127</v>
      </c>
      <c r="N558">
        <f ca="1">_xlfn.NORM.S.INV(RAND())</f>
        <v>-7.8745712197178103E-2</v>
      </c>
      <c r="O558">
        <f ca="1">_xlfn.NORM.S.INV(RAND())</f>
        <v>-2.0906883710381972</v>
      </c>
      <c r="P558">
        <f ca="1">_xlfn.NORM.S.INV(RAND())</f>
        <v>-0.61805924699066928</v>
      </c>
      <c r="Q558">
        <f ca="1">_xlfn.NORM.S.INV(RAND())</f>
        <v>-1.0616463530522673</v>
      </c>
      <c r="R558">
        <f ca="1">_xlfn.NORM.S.INV(RAND())</f>
        <v>0.56047325229137934</v>
      </c>
      <c r="S558">
        <f ca="1">_xlfn.NORM.S.INV(RAND())</f>
        <v>0.19974270996955179</v>
      </c>
      <c r="T558">
        <f ca="1">_xlfn.NORM.S.INV(RAND())</f>
        <v>1.7671832278505204</v>
      </c>
      <c r="U558">
        <f ca="1">_xlfn.NORM.S.INV(RAND())</f>
        <v>1.5012357740954838</v>
      </c>
      <c r="V558">
        <f ca="1">_xlfn.NORM.S.INV(RAND())</f>
        <v>0.89947631745420098</v>
      </c>
      <c r="W558">
        <f ca="1">_xlfn.NORM.S.INV(RAND())</f>
        <v>0.2545054973683939</v>
      </c>
      <c r="X558">
        <f ca="1">_xlfn.NORM.S.INV(RAND())</f>
        <v>0.64701253364236311</v>
      </c>
      <c r="Y558">
        <f ca="1">_xlfn.NORM.S.INV(RAND())</f>
        <v>0.67019770061823536</v>
      </c>
      <c r="Z558">
        <f ca="1">_xlfn.NORM.S.INV(RAND())</f>
        <v>-0.66959770785554396</v>
      </c>
      <c r="AA558">
        <f ca="1">_xlfn.NORM.S.INV(RAND())</f>
        <v>0.27626461156515503</v>
      </c>
      <c r="AB558">
        <f ca="1">_xlfn.NORM.S.INV(RAND())</f>
        <v>-2.2974497655466664</v>
      </c>
      <c r="AC558">
        <f ca="1">_xlfn.NORM.S.INV(RAND())</f>
        <v>-1.2688963019770871</v>
      </c>
      <c r="AD558">
        <f ca="1">_xlfn.NORM.S.INV(RAND())</f>
        <v>0.45299359749130735</v>
      </c>
      <c r="AE558">
        <f ca="1">_xlfn.NORM.S.INV(RAND())</f>
        <v>1.7758103246944625</v>
      </c>
      <c r="AF558">
        <f ca="1">_xlfn.NORM.S.INV(RAND())</f>
        <v>-5.0719787417019144E-2</v>
      </c>
      <c r="AG558">
        <f ca="1">_xlfn.NORM.S.INV(RAND())</f>
        <v>0.62112954535556086</v>
      </c>
      <c r="AH558">
        <f ca="1">_xlfn.NORM.S.INV(RAND())</f>
        <v>-0.71602937753110185</v>
      </c>
      <c r="AI558">
        <f ca="1">_xlfn.NORM.S.INV(RAND())</f>
        <v>1.1950833917978614</v>
      </c>
      <c r="AJ558">
        <f ca="1">_xlfn.NORM.S.INV(RAND())</f>
        <v>-0.30345317241426356</v>
      </c>
      <c r="AK558">
        <f ca="1">_xlfn.NORM.S.INV(RAND())</f>
        <v>-0.16615383822829297</v>
      </c>
      <c r="AL558" s="13">
        <f t="shared" si="328"/>
        <v>360</v>
      </c>
      <c r="AM558">
        <f t="shared" ca="1" si="329"/>
        <v>372.72882204109544</v>
      </c>
      <c r="AN558">
        <f t="shared" ca="1" si="330"/>
        <v>364.48559370490375</v>
      </c>
      <c r="AO558">
        <f t="shared" ca="1" si="331"/>
        <v>359.64784569428065</v>
      </c>
      <c r="AP558">
        <f t="shared" ca="1" si="332"/>
        <v>340.49935840548068</v>
      </c>
      <c r="AQ558">
        <f t="shared" ca="1" si="333"/>
        <v>334.21651974029936</v>
      </c>
      <c r="AR558">
        <f t="shared" ca="1" si="334"/>
        <v>359.5657302928015</v>
      </c>
      <c r="AS558">
        <f t="shared" ca="1" si="335"/>
        <v>351.88192757408854</v>
      </c>
      <c r="AT558">
        <f t="shared" ca="1" si="336"/>
        <v>333.51231793827816</v>
      </c>
      <c r="AU558">
        <f t="shared" ca="1" si="337"/>
        <v>322.02232296791425</v>
      </c>
      <c r="AV558">
        <f t="shared" ca="1" si="338"/>
        <v>325.98238437645193</v>
      </c>
      <c r="AW558">
        <f t="shared" ca="1" si="339"/>
        <v>299.11907346022514</v>
      </c>
      <c r="AX558">
        <f t="shared" ca="1" si="340"/>
        <v>307.02448653615915</v>
      </c>
      <c r="AY558">
        <f t="shared" ca="1" si="341"/>
        <v>305.50448294563756</v>
      </c>
      <c r="AZ558">
        <f t="shared" ca="1" si="342"/>
        <v>270.65415811984548</v>
      </c>
      <c r="BA558">
        <f t="shared" ca="1" si="343"/>
        <v>261.05771226107515</v>
      </c>
      <c r="BB558">
        <f t="shared" ca="1" si="344"/>
        <v>245.4346340127999</v>
      </c>
      <c r="BC558">
        <f t="shared" ca="1" si="345"/>
        <v>253.40092718461617</v>
      </c>
      <c r="BD558">
        <f t="shared" ca="1" si="346"/>
        <v>256.23331366487514</v>
      </c>
      <c r="BE558">
        <f t="shared" ca="1" si="347"/>
        <v>283.63837958497942</v>
      </c>
      <c r="BF558">
        <f t="shared" ca="1" si="348"/>
        <v>309.19042111389507</v>
      </c>
      <c r="BG558">
        <f t="shared" ca="1" si="349"/>
        <v>325.53564346557442</v>
      </c>
      <c r="BH558">
        <f t="shared" ca="1" si="350"/>
        <v>330.21672273441499</v>
      </c>
      <c r="BI558">
        <f t="shared" ca="1" si="351"/>
        <v>342.64255628755592</v>
      </c>
      <c r="BJ558">
        <f t="shared" ca="1" si="352"/>
        <v>356.01220339450794</v>
      </c>
      <c r="BK558">
        <f t="shared" ca="1" si="353"/>
        <v>342.36899942561877</v>
      </c>
      <c r="BL558">
        <f t="shared" ca="1" si="354"/>
        <v>347.72870041650424</v>
      </c>
      <c r="BM558">
        <f t="shared" ca="1" si="355"/>
        <v>304.40607664985066</v>
      </c>
      <c r="BN558">
        <f t="shared" ca="1" si="356"/>
        <v>282.78479302558617</v>
      </c>
      <c r="BO558">
        <f t="shared" ca="1" si="357"/>
        <v>290.15727122823961</v>
      </c>
      <c r="BP558">
        <f t="shared" ca="1" si="358"/>
        <v>321.35064558524459</v>
      </c>
      <c r="BQ558">
        <f t="shared" ca="1" si="359"/>
        <v>320.27753149331926</v>
      </c>
      <c r="BR558">
        <f t="shared" ca="1" si="360"/>
        <v>331.83311278162086</v>
      </c>
      <c r="BS558">
        <f t="shared" ca="1" si="361"/>
        <v>318.26218624831841</v>
      </c>
      <c r="BT558">
        <f t="shared" ca="1" si="362"/>
        <v>340.85495444655203</v>
      </c>
      <c r="BU558">
        <f t="shared" ca="1" si="363"/>
        <v>334.79569815093339</v>
      </c>
      <c r="BV558" s="13">
        <f t="shared" ca="1" si="364"/>
        <v>331.46125551861707</v>
      </c>
      <c r="BW558" s="13">
        <f t="shared" ca="1" si="365"/>
        <v>245.4346340127999</v>
      </c>
      <c r="BX558" s="20">
        <f t="shared" ca="1" si="366"/>
        <v>6</v>
      </c>
      <c r="BY558" s="20">
        <f t="shared" ca="1" si="367"/>
        <v>0</v>
      </c>
      <c r="BZ558" s="21">
        <f t="shared" ca="1" si="368"/>
        <v>1.0245164171871852</v>
      </c>
    </row>
    <row r="559" spans="1:78" x14ac:dyDescent="0.3">
      <c r="A559">
        <v>552</v>
      </c>
      <c r="B559">
        <f ca="1">_xlfn.NORM.S.INV(RAND())</f>
        <v>1.0321584892569002</v>
      </c>
      <c r="C559">
        <f ca="1">_xlfn.NORM.S.INV(RAND())</f>
        <v>-1.7414758049612857</v>
      </c>
      <c r="D559">
        <f ca="1">_xlfn.NORM.S.INV(RAND())</f>
        <v>-1.5098182581506088</v>
      </c>
      <c r="E559">
        <f ca="1">_xlfn.NORM.S.INV(RAND())</f>
        <v>0.42836884323225655</v>
      </c>
      <c r="F559">
        <f ca="1">_xlfn.NORM.S.INV(RAND())</f>
        <v>0.12914767163115054</v>
      </c>
      <c r="G559">
        <f ca="1">_xlfn.NORM.S.INV(RAND())</f>
        <v>-1.5573471219035189</v>
      </c>
      <c r="H559">
        <f ca="1">_xlfn.NORM.S.INV(RAND())</f>
        <v>1.219971475617984</v>
      </c>
      <c r="I559">
        <f ca="1">_xlfn.NORM.S.INV(RAND())</f>
        <v>0.50612961717436611</v>
      </c>
      <c r="J559">
        <f ca="1">_xlfn.NORM.S.INV(RAND())</f>
        <v>-1.7878055418370054</v>
      </c>
      <c r="K559">
        <f ca="1">_xlfn.NORM.S.INV(RAND())</f>
        <v>0.56927529727633419</v>
      </c>
      <c r="L559">
        <f ca="1">_xlfn.NORM.S.INV(RAND())</f>
        <v>-1.9546317345330969E-2</v>
      </c>
      <c r="M559">
        <f ca="1">_xlfn.NORM.S.INV(RAND())</f>
        <v>-0.70075309047876455</v>
      </c>
      <c r="N559">
        <f ca="1">_xlfn.NORM.S.INV(RAND())</f>
        <v>-0.86190194265922015</v>
      </c>
      <c r="O559">
        <f ca="1">_xlfn.NORM.S.INV(RAND())</f>
        <v>-0.20103168709794103</v>
      </c>
      <c r="P559">
        <f ca="1">_xlfn.NORM.S.INV(RAND())</f>
        <v>0.15383435176558197</v>
      </c>
      <c r="Q559">
        <f ca="1">_xlfn.NORM.S.INV(RAND())</f>
        <v>-0.58388074773856036</v>
      </c>
      <c r="R559">
        <f ca="1">_xlfn.NORM.S.INV(RAND())</f>
        <v>-0.51893736256478484</v>
      </c>
      <c r="S559">
        <f ca="1">_xlfn.NORM.S.INV(RAND())</f>
        <v>0.29654214322622241</v>
      </c>
      <c r="T559">
        <f ca="1">_xlfn.NORM.S.INV(RAND())</f>
        <v>0.4004221386484984</v>
      </c>
      <c r="U559">
        <f ca="1">_xlfn.NORM.S.INV(RAND())</f>
        <v>1.3740033134933998</v>
      </c>
      <c r="V559">
        <f ca="1">_xlfn.NORM.S.INV(RAND())</f>
        <v>-0.92830301514021629</v>
      </c>
      <c r="W559">
        <f ca="1">_xlfn.NORM.S.INV(RAND())</f>
        <v>-1.630071121049171</v>
      </c>
      <c r="X559">
        <f ca="1">_xlfn.NORM.S.INV(RAND())</f>
        <v>1.020393699936696</v>
      </c>
      <c r="Y559">
        <f ca="1">_xlfn.NORM.S.INV(RAND())</f>
        <v>1.9105422487231494</v>
      </c>
      <c r="Z559">
        <f ca="1">_xlfn.NORM.S.INV(RAND())</f>
        <v>-1.1798354900708623</v>
      </c>
      <c r="AA559">
        <f ca="1">_xlfn.NORM.S.INV(RAND())</f>
        <v>-0.74612196102602724</v>
      </c>
      <c r="AB559">
        <f ca="1">_xlfn.NORM.S.INV(RAND())</f>
        <v>-0.15910162234538314</v>
      </c>
      <c r="AC559">
        <f ca="1">_xlfn.NORM.S.INV(RAND())</f>
        <v>-1.1650317936502095</v>
      </c>
      <c r="AD559">
        <f ca="1">_xlfn.NORM.S.INV(RAND())</f>
        <v>1.116838993130961</v>
      </c>
      <c r="AE559">
        <f ca="1">_xlfn.NORM.S.INV(RAND())</f>
        <v>0.80213996485486849</v>
      </c>
      <c r="AF559">
        <f ca="1">_xlfn.NORM.S.INV(RAND())</f>
        <v>-1.0600895724346564</v>
      </c>
      <c r="AG559">
        <f ca="1">_xlfn.NORM.S.INV(RAND())</f>
        <v>5.7702667377881121E-2</v>
      </c>
      <c r="AH559">
        <f ca="1">_xlfn.NORM.S.INV(RAND())</f>
        <v>0.61438997030947073</v>
      </c>
      <c r="AI559">
        <f ca="1">_xlfn.NORM.S.INV(RAND())</f>
        <v>-0.87123687581740572</v>
      </c>
      <c r="AJ559">
        <f ca="1">_xlfn.NORM.S.INV(RAND())</f>
        <v>-0.57261550158220964</v>
      </c>
      <c r="AK559">
        <f ca="1">_xlfn.NORM.S.INV(RAND())</f>
        <v>-1.521213450174808</v>
      </c>
      <c r="AL559" s="13">
        <f t="shared" si="328"/>
        <v>360</v>
      </c>
      <c r="AM559">
        <f t="shared" ca="1" si="329"/>
        <v>381.94593338395811</v>
      </c>
      <c r="AN559">
        <f t="shared" ca="1" si="330"/>
        <v>345.2670735563749</v>
      </c>
      <c r="AO559">
        <f t="shared" ca="1" si="331"/>
        <v>316.31298407948924</v>
      </c>
      <c r="AP559">
        <f t="shared" ca="1" si="332"/>
        <v>324.09847324559985</v>
      </c>
      <c r="AQ559">
        <f t="shared" ca="1" si="333"/>
        <v>326.38807157971974</v>
      </c>
      <c r="AR559">
        <f t="shared" ca="1" si="334"/>
        <v>298.19777245858671</v>
      </c>
      <c r="AS559">
        <f t="shared" ca="1" si="335"/>
        <v>319.8254415060369</v>
      </c>
      <c r="AT559">
        <f t="shared" ca="1" si="336"/>
        <v>329.17189517890546</v>
      </c>
      <c r="AU559">
        <f t="shared" ca="1" si="337"/>
        <v>296.7661409173291</v>
      </c>
      <c r="AV559">
        <f t="shared" ca="1" si="338"/>
        <v>306.55429419949621</v>
      </c>
      <c r="AW559">
        <f t="shared" ca="1" si="339"/>
        <v>306.08098029852709</v>
      </c>
      <c r="AX559">
        <f t="shared" ca="1" si="340"/>
        <v>293.82226485795786</v>
      </c>
      <c r="AY559">
        <f t="shared" ca="1" si="341"/>
        <v>279.44247143536933</v>
      </c>
      <c r="AZ559">
        <f t="shared" ca="1" si="342"/>
        <v>276.10278565153345</v>
      </c>
      <c r="BA559">
        <f t="shared" ca="1" si="343"/>
        <v>278.44990585827503</v>
      </c>
      <c r="BB559">
        <f t="shared" ca="1" si="344"/>
        <v>269.10755558799525</v>
      </c>
      <c r="BC559">
        <f t="shared" ca="1" si="345"/>
        <v>261.0556506107369</v>
      </c>
      <c r="BD559">
        <f t="shared" ca="1" si="346"/>
        <v>265.45300179209494</v>
      </c>
      <c r="BE559">
        <f t="shared" ca="1" si="347"/>
        <v>271.54816408016757</v>
      </c>
      <c r="BF559">
        <f t="shared" ca="1" si="348"/>
        <v>293.84457620595418</v>
      </c>
      <c r="BG559">
        <f t="shared" ca="1" si="349"/>
        <v>278.39437094728692</v>
      </c>
      <c r="BH559">
        <f t="shared" ca="1" si="350"/>
        <v>253.28360827901102</v>
      </c>
      <c r="BI559">
        <f t="shared" ca="1" si="351"/>
        <v>268.54154536073702</v>
      </c>
      <c r="BJ559">
        <f t="shared" ca="1" si="352"/>
        <v>299.73362836880074</v>
      </c>
      <c r="BK559">
        <f t="shared" ca="1" si="353"/>
        <v>279.87964580475017</v>
      </c>
      <c r="BL559">
        <f t="shared" ca="1" si="354"/>
        <v>267.96748169236895</v>
      </c>
      <c r="BM559">
        <f t="shared" ca="1" si="355"/>
        <v>265.40666458724621</v>
      </c>
      <c r="BN559">
        <f t="shared" ca="1" si="356"/>
        <v>248.03836317662814</v>
      </c>
      <c r="BO559">
        <f t="shared" ca="1" si="357"/>
        <v>264.44875433340388</v>
      </c>
      <c r="BP559">
        <f t="shared" ca="1" si="358"/>
        <v>276.86842487646715</v>
      </c>
      <c r="BQ559">
        <f t="shared" ca="1" si="359"/>
        <v>260.32254665910864</v>
      </c>
      <c r="BR559">
        <f t="shared" ca="1" si="360"/>
        <v>261.08244133026295</v>
      </c>
      <c r="BS559">
        <f t="shared" ca="1" si="361"/>
        <v>270.39703514839618</v>
      </c>
      <c r="BT559">
        <f t="shared" ca="1" si="362"/>
        <v>257.02512127656877</v>
      </c>
      <c r="BU559">
        <f t="shared" ca="1" si="363"/>
        <v>248.56321269020805</v>
      </c>
      <c r="BV559" s="13">
        <f t="shared" ca="1" si="364"/>
        <v>227.56893968060356</v>
      </c>
      <c r="BW559" s="13">
        <f t="shared" ca="1" si="365"/>
        <v>227.56893968060356</v>
      </c>
      <c r="BX559" s="20">
        <f t="shared" ca="1" si="366"/>
        <v>0</v>
      </c>
      <c r="BY559" s="20">
        <f t="shared" ca="1" si="367"/>
        <v>0</v>
      </c>
      <c r="BZ559" s="21">
        <f t="shared" ca="1" si="368"/>
        <v>0.91393118527122819</v>
      </c>
    </row>
    <row r="560" spans="1:78" x14ac:dyDescent="0.3">
      <c r="A560">
        <v>553</v>
      </c>
      <c r="B560">
        <f ca="1">_xlfn.NORM.S.INV(RAND())</f>
        <v>1.9272634603088972</v>
      </c>
      <c r="C560">
        <f ca="1">_xlfn.NORM.S.INV(RAND())</f>
        <v>0.82031660720165633</v>
      </c>
      <c r="D560">
        <f ca="1">_xlfn.NORM.S.INV(RAND())</f>
        <v>0.40442805637253149</v>
      </c>
      <c r="E560">
        <f ca="1">_xlfn.NORM.S.INV(RAND())</f>
        <v>1.1752726172670895</v>
      </c>
      <c r="F560">
        <f ca="1">_xlfn.NORM.S.INV(RAND())</f>
        <v>-8.7729950260607995E-2</v>
      </c>
      <c r="G560">
        <f ca="1">_xlfn.NORM.S.INV(RAND())</f>
        <v>-0.85514102807276593</v>
      </c>
      <c r="H560">
        <f ca="1">_xlfn.NORM.S.INV(RAND())</f>
        <v>0.51708799668349636</v>
      </c>
      <c r="I560">
        <f ca="1">_xlfn.NORM.S.INV(RAND())</f>
        <v>-6.7933129917358157E-2</v>
      </c>
      <c r="J560">
        <f ca="1">_xlfn.NORM.S.INV(RAND())</f>
        <v>-0.67258138468677731</v>
      </c>
      <c r="K560">
        <f ca="1">_xlfn.NORM.S.INV(RAND())</f>
        <v>-2.0979320791996425</v>
      </c>
      <c r="L560">
        <f ca="1">_xlfn.NORM.S.INV(RAND())</f>
        <v>-1.1156204297418117</v>
      </c>
      <c r="M560">
        <f ca="1">_xlfn.NORM.S.INV(RAND())</f>
        <v>-1.5020776946051468</v>
      </c>
      <c r="N560">
        <f ca="1">_xlfn.NORM.S.INV(RAND())</f>
        <v>-0.65165787891407323</v>
      </c>
      <c r="O560">
        <f ca="1">_xlfn.NORM.S.INV(RAND())</f>
        <v>1.5231627377567163</v>
      </c>
      <c r="P560">
        <f ca="1">_xlfn.NORM.S.INV(RAND())</f>
        <v>0.82650576975236434</v>
      </c>
      <c r="Q560">
        <f ca="1">_xlfn.NORM.S.INV(RAND())</f>
        <v>0.510608665238244</v>
      </c>
      <c r="R560">
        <f ca="1">_xlfn.NORM.S.INV(RAND())</f>
        <v>0.622286642669582</v>
      </c>
      <c r="S560">
        <f ca="1">_xlfn.NORM.S.INV(RAND())</f>
        <v>-0.56534255905503528</v>
      </c>
      <c r="T560">
        <f ca="1">_xlfn.NORM.S.INV(RAND())</f>
        <v>-0.36785356382542422</v>
      </c>
      <c r="U560">
        <f ca="1">_xlfn.NORM.S.INV(RAND())</f>
        <v>2.5898960985500822E-2</v>
      </c>
      <c r="V560">
        <f ca="1">_xlfn.NORM.S.INV(RAND())</f>
        <v>-0.84010619135419673</v>
      </c>
      <c r="W560">
        <f ca="1">_xlfn.NORM.S.INV(RAND())</f>
        <v>0.30203167093311933</v>
      </c>
      <c r="X560">
        <f ca="1">_xlfn.NORM.S.INV(RAND())</f>
        <v>0.76827666087084845</v>
      </c>
      <c r="Y560">
        <f ca="1">_xlfn.NORM.S.INV(RAND())</f>
        <v>1.9893385393938434</v>
      </c>
      <c r="Z560">
        <f ca="1">_xlfn.NORM.S.INV(RAND())</f>
        <v>-0.28212927082181777</v>
      </c>
      <c r="AA560">
        <f ca="1">_xlfn.NORM.S.INV(RAND())</f>
        <v>0.51156139727005878</v>
      </c>
      <c r="AB560">
        <f ca="1">_xlfn.NORM.S.INV(RAND())</f>
        <v>-3.2598176802795788E-2</v>
      </c>
      <c r="AC560">
        <f ca="1">_xlfn.NORM.S.INV(RAND())</f>
        <v>8.3567824939418472E-2</v>
      </c>
      <c r="AD560">
        <f ca="1">_xlfn.NORM.S.INV(RAND())</f>
        <v>-1.9837446642061858</v>
      </c>
      <c r="AE560">
        <f ca="1">_xlfn.NORM.S.INV(RAND())</f>
        <v>0.22748803079366026</v>
      </c>
      <c r="AF560">
        <f ca="1">_xlfn.NORM.S.INV(RAND())</f>
        <v>-2.4743425338618525</v>
      </c>
      <c r="AG560">
        <f ca="1">_xlfn.NORM.S.INV(RAND())</f>
        <v>0.64040323811720468</v>
      </c>
      <c r="AH560">
        <f ca="1">_xlfn.NORM.S.INV(RAND())</f>
        <v>-0.70850253720177403</v>
      </c>
      <c r="AI560">
        <f ca="1">_xlfn.NORM.S.INV(RAND())</f>
        <v>-1.2530667652177563</v>
      </c>
      <c r="AJ560">
        <f ca="1">_xlfn.NORM.S.INV(RAND())</f>
        <v>-0.21464447596341615</v>
      </c>
      <c r="AK560">
        <f ca="1">_xlfn.NORM.S.INV(RAND())</f>
        <v>-0.62568352816184747</v>
      </c>
      <c r="AL560" s="13">
        <f t="shared" si="328"/>
        <v>360</v>
      </c>
      <c r="AM560">
        <f t="shared" ca="1" si="329"/>
        <v>402.20341678628768</v>
      </c>
      <c r="AN560">
        <f t="shared" ca="1" si="330"/>
        <v>421.53478776079464</v>
      </c>
      <c r="AO560">
        <f t="shared" ca="1" si="331"/>
        <v>431.31354375616883</v>
      </c>
      <c r="AP560">
        <f t="shared" ca="1" si="332"/>
        <v>461.40354777363041</v>
      </c>
      <c r="AQ560">
        <f t="shared" ca="1" si="333"/>
        <v>458.88116518128783</v>
      </c>
      <c r="AR560">
        <f t="shared" ca="1" si="334"/>
        <v>436.59370256864236</v>
      </c>
      <c r="AS560">
        <f t="shared" ca="1" si="335"/>
        <v>449.63693362703822</v>
      </c>
      <c r="AT560">
        <f t="shared" ca="1" si="336"/>
        <v>447.69028051811574</v>
      </c>
      <c r="AU560">
        <f t="shared" ca="1" si="337"/>
        <v>430.45960391180728</v>
      </c>
      <c r="AV560">
        <f t="shared" ca="1" si="338"/>
        <v>381.19560885713975</v>
      </c>
      <c r="AW560">
        <f t="shared" ca="1" si="339"/>
        <v>357.2677891464985</v>
      </c>
      <c r="AX560">
        <f t="shared" ca="1" si="340"/>
        <v>327.45362678389432</v>
      </c>
      <c r="AY560">
        <f t="shared" ca="1" si="341"/>
        <v>315.23118667789993</v>
      </c>
      <c r="AZ560">
        <f t="shared" ca="1" si="342"/>
        <v>344.06461381568579</v>
      </c>
      <c r="BA560">
        <f t="shared" ca="1" si="343"/>
        <v>360.73049807177051</v>
      </c>
      <c r="BB560">
        <f t="shared" ca="1" si="344"/>
        <v>371.36836781301304</v>
      </c>
      <c r="BC560">
        <f t="shared" ca="1" si="345"/>
        <v>384.79300661874788</v>
      </c>
      <c r="BD560">
        <f t="shared" ca="1" si="346"/>
        <v>372.28094957917398</v>
      </c>
      <c r="BE560">
        <f t="shared" ca="1" si="347"/>
        <v>364.30597600278014</v>
      </c>
      <c r="BF560">
        <f t="shared" ca="1" si="348"/>
        <v>364.6991322625031</v>
      </c>
      <c r="BG560">
        <f t="shared" ca="1" si="349"/>
        <v>347.28733715325131</v>
      </c>
      <c r="BH560">
        <f t="shared" ca="1" si="350"/>
        <v>353.24915809120171</v>
      </c>
      <c r="BI560">
        <f t="shared" ca="1" si="351"/>
        <v>369.116918172189</v>
      </c>
      <c r="BJ560">
        <f t="shared" ca="1" si="352"/>
        <v>413.86974252034128</v>
      </c>
      <c r="BK560">
        <f t="shared" ca="1" si="353"/>
        <v>407.01330894268682</v>
      </c>
      <c r="BL560">
        <f t="shared" ca="1" si="354"/>
        <v>419.03909849040735</v>
      </c>
      <c r="BM560">
        <f t="shared" ca="1" si="355"/>
        <v>418.07694983911637</v>
      </c>
      <c r="BN560">
        <f t="shared" ca="1" si="356"/>
        <v>419.92395277515743</v>
      </c>
      <c r="BO560">
        <f t="shared" ca="1" si="357"/>
        <v>374.32537723871309</v>
      </c>
      <c r="BP560">
        <f t="shared" ca="1" si="358"/>
        <v>379.11620694718403</v>
      </c>
      <c r="BQ560">
        <f t="shared" ca="1" si="359"/>
        <v>328.5108522856691</v>
      </c>
      <c r="BR560">
        <f t="shared" ca="1" si="360"/>
        <v>340.74244708892542</v>
      </c>
      <c r="BS560">
        <f t="shared" ca="1" si="361"/>
        <v>326.94920585569372</v>
      </c>
      <c r="BT560">
        <f t="shared" ca="1" si="362"/>
        <v>304.00444255563804</v>
      </c>
      <c r="BU560">
        <f t="shared" ca="1" si="363"/>
        <v>300.13523118457067</v>
      </c>
      <c r="BV560" s="13">
        <f t="shared" ca="1" si="364"/>
        <v>289.36608647764507</v>
      </c>
      <c r="BW560" s="13">
        <f t="shared" ca="1" si="365"/>
        <v>289.36608647764507</v>
      </c>
      <c r="BX560" s="20">
        <f t="shared" ca="1" si="366"/>
        <v>6</v>
      </c>
      <c r="BY560" s="20">
        <f t="shared" ca="1" si="367"/>
        <v>0</v>
      </c>
      <c r="BZ560" s="21">
        <f t="shared" ca="1" si="368"/>
        <v>1.0245164171871852</v>
      </c>
    </row>
    <row r="561" spans="1:78" x14ac:dyDescent="0.3">
      <c r="A561">
        <v>554</v>
      </c>
      <c r="B561">
        <f ca="1">_xlfn.NORM.S.INV(RAND())</f>
        <v>0.69091682245794861</v>
      </c>
      <c r="C561">
        <f ca="1">_xlfn.NORM.S.INV(RAND())</f>
        <v>-0.91964631452076617</v>
      </c>
      <c r="D561">
        <f ca="1">_xlfn.NORM.S.INV(RAND())</f>
        <v>-1.2447243093899691</v>
      </c>
      <c r="E561">
        <f ca="1">_xlfn.NORM.S.INV(RAND())</f>
        <v>-0.28152607679800384</v>
      </c>
      <c r="F561">
        <f ca="1">_xlfn.NORM.S.INV(RAND())</f>
        <v>-0.91960476167760574</v>
      </c>
      <c r="G561">
        <f ca="1">_xlfn.NORM.S.INV(RAND())</f>
        <v>1.3647650464112784</v>
      </c>
      <c r="H561">
        <f ca="1">_xlfn.NORM.S.INV(RAND())</f>
        <v>1.7719857269113348</v>
      </c>
      <c r="I561">
        <f ca="1">_xlfn.NORM.S.INV(RAND())</f>
        <v>2.1452662040694133</v>
      </c>
      <c r="J561">
        <f ca="1">_xlfn.NORM.S.INV(RAND())</f>
        <v>-2.1818764233521852</v>
      </c>
      <c r="K561">
        <f ca="1">_xlfn.NORM.S.INV(RAND())</f>
        <v>1.3706735899767468</v>
      </c>
      <c r="L561">
        <f ca="1">_xlfn.NORM.S.INV(RAND())</f>
        <v>2.3350926395451013</v>
      </c>
      <c r="M561">
        <f ca="1">_xlfn.NORM.S.INV(RAND())</f>
        <v>1.2599240733966508</v>
      </c>
      <c r="N561">
        <f ca="1">_xlfn.NORM.S.INV(RAND())</f>
        <v>-1.8889975906876452E-2</v>
      </c>
      <c r="O561">
        <f ca="1">_xlfn.NORM.S.INV(RAND())</f>
        <v>-1.0258806894295307</v>
      </c>
      <c r="P561">
        <f ca="1">_xlfn.NORM.S.INV(RAND())</f>
        <v>0.48278223617133353</v>
      </c>
      <c r="Q561">
        <f ca="1">_xlfn.NORM.S.INV(RAND())</f>
        <v>-0.29463407238765538</v>
      </c>
      <c r="R561">
        <f ca="1">_xlfn.NORM.S.INV(RAND())</f>
        <v>0.24233554476733926</v>
      </c>
      <c r="S561">
        <f ca="1">_xlfn.NORM.S.INV(RAND())</f>
        <v>0.24715816042049363</v>
      </c>
      <c r="T561">
        <f ca="1">_xlfn.NORM.S.INV(RAND())</f>
        <v>-0.34465273701038673</v>
      </c>
      <c r="U561">
        <f ca="1">_xlfn.NORM.S.INV(RAND())</f>
        <v>-1.0748354305426335</v>
      </c>
      <c r="V561">
        <f ca="1">_xlfn.NORM.S.INV(RAND())</f>
        <v>-1.1030020332002859</v>
      </c>
      <c r="W561">
        <f ca="1">_xlfn.NORM.S.INV(RAND())</f>
        <v>0.54406611759826462</v>
      </c>
      <c r="X561">
        <f ca="1">_xlfn.NORM.S.INV(RAND())</f>
        <v>0.42048422407979752</v>
      </c>
      <c r="Y561">
        <f ca="1">_xlfn.NORM.S.INV(RAND())</f>
        <v>0.75154157386968301</v>
      </c>
      <c r="Z561">
        <f ca="1">_xlfn.NORM.S.INV(RAND())</f>
        <v>0.88435767969737844</v>
      </c>
      <c r="AA561">
        <f ca="1">_xlfn.NORM.S.INV(RAND())</f>
        <v>-1.2206251315379006</v>
      </c>
      <c r="AB561">
        <f ca="1">_xlfn.NORM.S.INV(RAND())</f>
        <v>0.62869690235073372</v>
      </c>
      <c r="AC561">
        <f ca="1">_xlfn.NORM.S.INV(RAND())</f>
        <v>0.90223310363558096</v>
      </c>
      <c r="AD561">
        <f ca="1">_xlfn.NORM.S.INV(RAND())</f>
        <v>-0.56909560059904696</v>
      </c>
      <c r="AE561">
        <f ca="1">_xlfn.NORM.S.INV(RAND())</f>
        <v>-0.30502674011064146</v>
      </c>
      <c r="AF561">
        <f ca="1">_xlfn.NORM.S.INV(RAND())</f>
        <v>0.21962930899814959</v>
      </c>
      <c r="AG561">
        <f ca="1">_xlfn.NORM.S.INV(RAND())</f>
        <v>0.14721227104487472</v>
      </c>
      <c r="AH561">
        <f ca="1">_xlfn.NORM.S.INV(RAND())</f>
        <v>-0.73653649556214895</v>
      </c>
      <c r="AI561">
        <f ca="1">_xlfn.NORM.S.INV(RAND())</f>
        <v>1.3246326393730941</v>
      </c>
      <c r="AJ561">
        <f ca="1">_xlfn.NORM.S.INV(RAND())</f>
        <v>1.5358268467092155</v>
      </c>
      <c r="AK561">
        <f ca="1">_xlfn.NORM.S.INV(RAND())</f>
        <v>-1.2100855981300784</v>
      </c>
      <c r="AL561" s="13">
        <f t="shared" si="328"/>
        <v>360</v>
      </c>
      <c r="AM561">
        <f t="shared" ca="1" si="329"/>
        <v>374.49463089549897</v>
      </c>
      <c r="AN561">
        <f t="shared" ca="1" si="330"/>
        <v>354.98125836203394</v>
      </c>
      <c r="AO561">
        <f t="shared" ca="1" si="331"/>
        <v>330.22826800516293</v>
      </c>
      <c r="AP561">
        <f t="shared" ca="1" si="332"/>
        <v>324.76880315356726</v>
      </c>
      <c r="AQ561">
        <f t="shared" ca="1" si="333"/>
        <v>307.8471772058536</v>
      </c>
      <c r="AR561">
        <f t="shared" ca="1" si="334"/>
        <v>332.94641528076949</v>
      </c>
      <c r="AS561">
        <f t="shared" ca="1" si="335"/>
        <v>368.65842540784291</v>
      </c>
      <c r="AT561">
        <f t="shared" ca="1" si="336"/>
        <v>417.09369062054981</v>
      </c>
      <c r="AU561">
        <f t="shared" ca="1" si="337"/>
        <v>367.57357901042695</v>
      </c>
      <c r="AV561">
        <f t="shared" ca="1" si="338"/>
        <v>397.6780361688418</v>
      </c>
      <c r="AW561">
        <f t="shared" ca="1" si="339"/>
        <v>454.88411458456892</v>
      </c>
      <c r="AX561">
        <f t="shared" ca="1" si="340"/>
        <v>489.00258556610169</v>
      </c>
      <c r="AY561">
        <f t="shared" ca="1" si="341"/>
        <v>488.26607698287455</v>
      </c>
      <c r="AZ561">
        <f t="shared" ca="1" si="342"/>
        <v>459.99452217474345</v>
      </c>
      <c r="BA561">
        <f t="shared" ca="1" si="343"/>
        <v>472.79947696020901</v>
      </c>
      <c r="BB561">
        <f t="shared" ca="1" si="344"/>
        <v>464.63120670966816</v>
      </c>
      <c r="BC561">
        <f t="shared" ca="1" si="345"/>
        <v>470.98138436673315</v>
      </c>
      <c r="BD561">
        <f t="shared" ca="1" si="346"/>
        <v>477.55129869685828</v>
      </c>
      <c r="BE561">
        <f t="shared" ca="1" si="347"/>
        <v>467.94762827507191</v>
      </c>
      <c r="BF561">
        <f t="shared" ca="1" si="348"/>
        <v>439.60828326242898</v>
      </c>
      <c r="BG561">
        <f t="shared" ca="1" si="349"/>
        <v>412.31414486210321</v>
      </c>
      <c r="BH561">
        <f t="shared" ca="1" si="350"/>
        <v>425.2939392425676</v>
      </c>
      <c r="BI561">
        <f t="shared" ca="1" si="351"/>
        <v>435.56348164676979</v>
      </c>
      <c r="BJ561">
        <f t="shared" ca="1" si="352"/>
        <v>454.68922302909681</v>
      </c>
      <c r="BK561">
        <f t="shared" ca="1" si="353"/>
        <v>478.30849294379306</v>
      </c>
      <c r="BL561">
        <f t="shared" ca="1" si="354"/>
        <v>445.57537100608442</v>
      </c>
      <c r="BM561">
        <f t="shared" ca="1" si="355"/>
        <v>461.85342621507419</v>
      </c>
      <c r="BN561">
        <f t="shared" ca="1" si="356"/>
        <v>486.34651678014478</v>
      </c>
      <c r="BO561">
        <f t="shared" ca="1" si="357"/>
        <v>470.43036730284763</v>
      </c>
      <c r="BP561">
        <f t="shared" ca="1" si="358"/>
        <v>462.02571842728224</v>
      </c>
      <c r="BQ561">
        <f t="shared" ca="1" si="359"/>
        <v>467.72672036724231</v>
      </c>
      <c r="BR561">
        <f t="shared" ca="1" si="360"/>
        <v>471.52250533384205</v>
      </c>
      <c r="BS561">
        <f t="shared" ca="1" si="361"/>
        <v>451.7035994147077</v>
      </c>
      <c r="BT561">
        <f t="shared" ca="1" si="362"/>
        <v>487.40102571427173</v>
      </c>
      <c r="BU561">
        <f t="shared" ca="1" si="363"/>
        <v>532.37151565824854</v>
      </c>
      <c r="BV561" s="13">
        <f t="shared" ca="1" si="364"/>
        <v>496.24045227681012</v>
      </c>
      <c r="BW561" s="13">
        <f t="shared" ca="1" si="365"/>
        <v>307.8471772058536</v>
      </c>
      <c r="BX561" s="20">
        <f t="shared" ca="1" si="366"/>
        <v>12</v>
      </c>
      <c r="BY561" s="20">
        <f t="shared" ca="1" si="367"/>
        <v>0</v>
      </c>
      <c r="BZ561" s="21">
        <f t="shared" ca="1" si="368"/>
        <v>1.0480811762323889</v>
      </c>
    </row>
    <row r="562" spans="1:78" x14ac:dyDescent="0.3">
      <c r="A562">
        <v>555</v>
      </c>
      <c r="B562">
        <f ca="1">_xlfn.NORM.S.INV(RAND())</f>
        <v>-0.70882534196563574</v>
      </c>
      <c r="C562">
        <f ca="1">_xlfn.NORM.S.INV(RAND())</f>
        <v>-0.69015719183751212</v>
      </c>
      <c r="D562">
        <f ca="1">_xlfn.NORM.S.INV(RAND())</f>
        <v>0.22144515662722195</v>
      </c>
      <c r="E562">
        <f ca="1">_xlfn.NORM.S.INV(RAND())</f>
        <v>-1.0012230404412199</v>
      </c>
      <c r="F562">
        <f ca="1">_xlfn.NORM.S.INV(RAND())</f>
        <v>1.0605832603764587</v>
      </c>
      <c r="G562">
        <f ca="1">_xlfn.NORM.S.INV(RAND())</f>
        <v>-0.35087494079412362</v>
      </c>
      <c r="H562">
        <f ca="1">_xlfn.NORM.S.INV(RAND())</f>
        <v>-0.26618261747269389</v>
      </c>
      <c r="I562">
        <f ca="1">_xlfn.NORM.S.INV(RAND())</f>
        <v>0.84256193852684624</v>
      </c>
      <c r="J562">
        <f ca="1">_xlfn.NORM.S.INV(RAND())</f>
        <v>-1.7621983499936333</v>
      </c>
      <c r="K562">
        <f ca="1">_xlfn.NORM.S.INV(RAND())</f>
        <v>0.42658426057082011</v>
      </c>
      <c r="L562">
        <f ca="1">_xlfn.NORM.S.INV(RAND())</f>
        <v>1.0377720382789564</v>
      </c>
      <c r="M562">
        <f ca="1">_xlfn.NORM.S.INV(RAND())</f>
        <v>1.0829172470329256</v>
      </c>
      <c r="N562">
        <f ca="1">_xlfn.NORM.S.INV(RAND())</f>
        <v>0.45604708976896524</v>
      </c>
      <c r="O562">
        <f ca="1">_xlfn.NORM.S.INV(RAND())</f>
        <v>0.90132778399895386</v>
      </c>
      <c r="P562">
        <f ca="1">_xlfn.NORM.S.INV(RAND())</f>
        <v>-0.74834946548239001</v>
      </c>
      <c r="Q562">
        <f ca="1">_xlfn.NORM.S.INV(RAND())</f>
        <v>-0.11647314912583485</v>
      </c>
      <c r="R562">
        <f ca="1">_xlfn.NORM.S.INV(RAND())</f>
        <v>0.93727310221947469</v>
      </c>
      <c r="S562">
        <f ca="1">_xlfn.NORM.S.INV(RAND())</f>
        <v>-0.39438383296753304</v>
      </c>
      <c r="T562">
        <f ca="1">_xlfn.NORM.S.INV(RAND())</f>
        <v>-1.3064581859428925</v>
      </c>
      <c r="U562">
        <f ca="1">_xlfn.NORM.S.INV(RAND())</f>
        <v>0.34867849269814821</v>
      </c>
      <c r="V562">
        <f ca="1">_xlfn.NORM.S.INV(RAND())</f>
        <v>0.44379423715320021</v>
      </c>
      <c r="W562">
        <f ca="1">_xlfn.NORM.S.INV(RAND())</f>
        <v>0.3348528182520602</v>
      </c>
      <c r="X562">
        <f ca="1">_xlfn.NORM.S.INV(RAND())</f>
        <v>1.1806351440773493</v>
      </c>
      <c r="Y562">
        <f ca="1">_xlfn.NORM.S.INV(RAND())</f>
        <v>0.36651851900736104</v>
      </c>
      <c r="Z562">
        <f ca="1">_xlfn.NORM.S.INV(RAND())</f>
        <v>1.7113869933664889</v>
      </c>
      <c r="AA562">
        <f ca="1">_xlfn.NORM.S.INV(RAND())</f>
        <v>-0.79919668337443328</v>
      </c>
      <c r="AB562">
        <f ca="1">_xlfn.NORM.S.INV(RAND())</f>
        <v>0.35649698385412193</v>
      </c>
      <c r="AC562">
        <f ca="1">_xlfn.NORM.S.INV(RAND())</f>
        <v>0.30364676205189034</v>
      </c>
      <c r="AD562">
        <f ca="1">_xlfn.NORM.S.INV(RAND())</f>
        <v>0.55502763469974248</v>
      </c>
      <c r="AE562">
        <f ca="1">_xlfn.NORM.S.INV(RAND())</f>
        <v>-2.4268826613160397</v>
      </c>
      <c r="AF562">
        <f ca="1">_xlfn.NORM.S.INV(RAND())</f>
        <v>0.37907787024758999</v>
      </c>
      <c r="AG562">
        <f ca="1">_xlfn.NORM.S.INV(RAND())</f>
        <v>-1.4060626796502922</v>
      </c>
      <c r="AH562">
        <f ca="1">_xlfn.NORM.S.INV(RAND())</f>
        <v>0.24807771127038125</v>
      </c>
      <c r="AI562">
        <f ca="1">_xlfn.NORM.S.INV(RAND())</f>
        <v>1.2759528115921206</v>
      </c>
      <c r="AJ562">
        <f ca="1">_xlfn.NORM.S.INV(RAND())</f>
        <v>-0.41766827868282291</v>
      </c>
      <c r="AK562">
        <f ca="1">_xlfn.NORM.S.INV(RAND())</f>
        <v>0.56309769207046234</v>
      </c>
      <c r="AL562" s="13">
        <f t="shared" si="328"/>
        <v>360</v>
      </c>
      <c r="AM562">
        <f t="shared" ca="1" si="329"/>
        <v>345.42077604510052</v>
      </c>
      <c r="AN562">
        <f t="shared" ca="1" si="330"/>
        <v>331.78939123362898</v>
      </c>
      <c r="AO562">
        <f t="shared" ca="1" si="331"/>
        <v>335.91860355151027</v>
      </c>
      <c r="AP562">
        <f t="shared" ca="1" si="332"/>
        <v>316.91911177759516</v>
      </c>
      <c r="AQ562">
        <f t="shared" ca="1" si="333"/>
        <v>336.7910504925502</v>
      </c>
      <c r="AR562">
        <f t="shared" ca="1" si="334"/>
        <v>329.89956809197685</v>
      </c>
      <c r="AS562">
        <f t="shared" ca="1" si="335"/>
        <v>324.73307649164889</v>
      </c>
      <c r="AT562">
        <f t="shared" ca="1" si="336"/>
        <v>340.7783313819462</v>
      </c>
      <c r="AU562">
        <f t="shared" ca="1" si="337"/>
        <v>307.68452096850802</v>
      </c>
      <c r="AV562">
        <f t="shared" ca="1" si="338"/>
        <v>315.22515540887082</v>
      </c>
      <c r="AW562">
        <f t="shared" ca="1" si="339"/>
        <v>334.54998234874205</v>
      </c>
      <c r="AX562">
        <f t="shared" ca="1" si="340"/>
        <v>355.98617015186682</v>
      </c>
      <c r="AY562">
        <f t="shared" ca="1" si="341"/>
        <v>365.3314802603328</v>
      </c>
      <c r="AZ562">
        <f t="shared" ca="1" si="342"/>
        <v>384.68569480945007</v>
      </c>
      <c r="BA562">
        <f t="shared" ca="1" si="343"/>
        <v>368.2654392816292</v>
      </c>
      <c r="BB562">
        <f t="shared" ca="1" si="344"/>
        <v>365.64493277235067</v>
      </c>
      <c r="BC562">
        <f t="shared" ca="1" si="345"/>
        <v>385.81560752024092</v>
      </c>
      <c r="BD562">
        <f t="shared" ca="1" si="346"/>
        <v>376.97283408633785</v>
      </c>
      <c r="BE562">
        <f t="shared" ca="1" si="347"/>
        <v>349.43866807990338</v>
      </c>
      <c r="BF562">
        <f t="shared" ca="1" si="348"/>
        <v>356.39595895419751</v>
      </c>
      <c r="BG562">
        <f t="shared" ca="1" si="349"/>
        <v>365.49337843977116</v>
      </c>
      <c r="BH562">
        <f t="shared" ca="1" si="350"/>
        <v>372.47288096501512</v>
      </c>
      <c r="BI562">
        <f t="shared" ca="1" si="351"/>
        <v>398.58132992169971</v>
      </c>
      <c r="BJ562">
        <f t="shared" ca="1" si="352"/>
        <v>406.93597254116224</v>
      </c>
      <c r="BK562">
        <f t="shared" ca="1" si="353"/>
        <v>449.01045156889211</v>
      </c>
      <c r="BL562">
        <f t="shared" ca="1" si="354"/>
        <v>428.58447346332201</v>
      </c>
      <c r="BM562">
        <f t="shared" ca="1" si="355"/>
        <v>437.31490959823077</v>
      </c>
      <c r="BN562">
        <f t="shared" ca="1" si="356"/>
        <v>444.86369853432171</v>
      </c>
      <c r="BO562">
        <f t="shared" ca="1" si="357"/>
        <v>459.15865713616239</v>
      </c>
      <c r="BP562">
        <f t="shared" ca="1" si="358"/>
        <v>398.96073604135916</v>
      </c>
      <c r="BQ562">
        <f t="shared" ca="1" si="359"/>
        <v>407.6187945286224</v>
      </c>
      <c r="BR562">
        <f t="shared" ca="1" si="360"/>
        <v>375.67960928814284</v>
      </c>
      <c r="BS562">
        <f t="shared" ca="1" si="361"/>
        <v>380.94034339769854</v>
      </c>
      <c r="BT562">
        <f t="shared" ca="1" si="362"/>
        <v>409.89182651395055</v>
      </c>
      <c r="BU562">
        <f t="shared" ca="1" si="363"/>
        <v>399.95919569281898</v>
      </c>
      <c r="BV562" s="13">
        <f t="shared" ca="1" si="364"/>
        <v>413.00360629811496</v>
      </c>
      <c r="BW562" s="13">
        <f t="shared" ca="1" si="365"/>
        <v>307.68452096850802</v>
      </c>
      <c r="BX562" s="20">
        <f t="shared" ca="1" si="366"/>
        <v>12</v>
      </c>
      <c r="BY562" s="20">
        <f t="shared" ca="1" si="367"/>
        <v>0</v>
      </c>
      <c r="BZ562" s="21">
        <f t="shared" ca="1" si="368"/>
        <v>1.0480811762323889</v>
      </c>
    </row>
    <row r="563" spans="1:78" x14ac:dyDescent="0.3">
      <c r="A563">
        <v>556</v>
      </c>
      <c r="B563">
        <f ca="1">_xlfn.NORM.S.INV(RAND())</f>
        <v>-0.44437880773408317</v>
      </c>
      <c r="C563">
        <f ca="1">_xlfn.NORM.S.INV(RAND())</f>
        <v>0.17777570238707133</v>
      </c>
      <c r="D563">
        <f ca="1">_xlfn.NORM.S.INV(RAND())</f>
        <v>0.1343069324312901</v>
      </c>
      <c r="E563">
        <f ca="1">_xlfn.NORM.S.INV(RAND())</f>
        <v>-0.23492601717095998</v>
      </c>
      <c r="F563">
        <f ca="1">_xlfn.NORM.S.INV(RAND())</f>
        <v>2.0771573465123052</v>
      </c>
      <c r="G563">
        <f ca="1">_xlfn.NORM.S.INV(RAND())</f>
        <v>-0.49113415711296182</v>
      </c>
      <c r="H563">
        <f ca="1">_xlfn.NORM.S.INV(RAND())</f>
        <v>9.7866329875577154E-2</v>
      </c>
      <c r="I563">
        <f ca="1">_xlfn.NORM.S.INV(RAND())</f>
        <v>-1.668119331558618</v>
      </c>
      <c r="J563">
        <f ca="1">_xlfn.NORM.S.INV(RAND())</f>
        <v>-0.73344106822965949</v>
      </c>
      <c r="K563">
        <f ca="1">_xlfn.NORM.S.INV(RAND())</f>
        <v>-0.27309274939506262</v>
      </c>
      <c r="L563">
        <f ca="1">_xlfn.NORM.S.INV(RAND())</f>
        <v>-1.00653224614907</v>
      </c>
      <c r="M563">
        <f ca="1">_xlfn.NORM.S.INV(RAND())</f>
        <v>1.2669713444738941</v>
      </c>
      <c r="N563">
        <f ca="1">_xlfn.NORM.S.INV(RAND())</f>
        <v>0.72346500204010922</v>
      </c>
      <c r="O563">
        <f ca="1">_xlfn.NORM.S.INV(RAND())</f>
        <v>0.74299843481912442</v>
      </c>
      <c r="P563">
        <f ca="1">_xlfn.NORM.S.INV(RAND())</f>
        <v>-1.2003031437150935</v>
      </c>
      <c r="Q563">
        <f ca="1">_xlfn.NORM.S.INV(RAND())</f>
        <v>-1.1072369257214612</v>
      </c>
      <c r="R563">
        <f ca="1">_xlfn.NORM.S.INV(RAND())</f>
        <v>1.4705123569696559</v>
      </c>
      <c r="S563">
        <f ca="1">_xlfn.NORM.S.INV(RAND())</f>
        <v>1.3419515583712405</v>
      </c>
      <c r="T563">
        <f ca="1">_xlfn.NORM.S.INV(RAND())</f>
        <v>9.0985000740738273E-2</v>
      </c>
      <c r="U563">
        <f ca="1">_xlfn.NORM.S.INV(RAND())</f>
        <v>-0.3652049088590813</v>
      </c>
      <c r="V563">
        <f ca="1">_xlfn.NORM.S.INV(RAND())</f>
        <v>1.1508102677871075</v>
      </c>
      <c r="W563">
        <f ca="1">_xlfn.NORM.S.INV(RAND())</f>
        <v>-0.98582712445593856</v>
      </c>
      <c r="X563">
        <f ca="1">_xlfn.NORM.S.INV(RAND())</f>
        <v>-0.6028804566614685</v>
      </c>
      <c r="Y563">
        <f ca="1">_xlfn.NORM.S.INV(RAND())</f>
        <v>0.36697025248654969</v>
      </c>
      <c r="Z563">
        <f ca="1">_xlfn.NORM.S.INV(RAND())</f>
        <v>-0.64216205167252116</v>
      </c>
      <c r="AA563">
        <f ca="1">_xlfn.NORM.S.INV(RAND())</f>
        <v>-0.43515965814947555</v>
      </c>
      <c r="AB563">
        <f ca="1">_xlfn.NORM.S.INV(RAND())</f>
        <v>0.36204689897151277</v>
      </c>
      <c r="AC563">
        <f ca="1">_xlfn.NORM.S.INV(RAND())</f>
        <v>0.57649223373501479</v>
      </c>
      <c r="AD563">
        <f ca="1">_xlfn.NORM.S.INV(RAND())</f>
        <v>1.3034027675280004</v>
      </c>
      <c r="AE563">
        <f ca="1">_xlfn.NORM.S.INV(RAND())</f>
        <v>0.62118703691828692</v>
      </c>
      <c r="AF563">
        <f ca="1">_xlfn.NORM.S.INV(RAND())</f>
        <v>-0.20281385044584246</v>
      </c>
      <c r="AG563">
        <f ca="1">_xlfn.NORM.S.INV(RAND())</f>
        <v>0.47241275022757651</v>
      </c>
      <c r="AH563">
        <f ca="1">_xlfn.NORM.S.INV(RAND())</f>
        <v>-0.23582707723062374</v>
      </c>
      <c r="AI563">
        <f ca="1">_xlfn.NORM.S.INV(RAND())</f>
        <v>3.8281536168498283E-2</v>
      </c>
      <c r="AJ563">
        <f ca="1">_xlfn.NORM.S.INV(RAND())</f>
        <v>0.8457161719784253</v>
      </c>
      <c r="AK563">
        <f ca="1">_xlfn.NORM.S.INV(RAND())</f>
        <v>-0.82981147895662144</v>
      </c>
      <c r="AL563" s="13">
        <f t="shared" si="328"/>
        <v>360</v>
      </c>
      <c r="AM563">
        <f t="shared" ca="1" si="329"/>
        <v>350.73506656640171</v>
      </c>
      <c r="AN563">
        <f t="shared" ca="1" si="330"/>
        <v>354.20589227375751</v>
      </c>
      <c r="AO563">
        <f t="shared" ca="1" si="331"/>
        <v>356.8144534185929</v>
      </c>
      <c r="AP563">
        <f t="shared" ca="1" si="332"/>
        <v>351.86084887829628</v>
      </c>
      <c r="AQ563">
        <f t="shared" ca="1" si="333"/>
        <v>396.52688731008089</v>
      </c>
      <c r="AR563">
        <f t="shared" ca="1" si="334"/>
        <v>385.28046128597555</v>
      </c>
      <c r="AS563">
        <f t="shared" ca="1" si="335"/>
        <v>387.30216964393958</v>
      </c>
      <c r="AT563">
        <f t="shared" ca="1" si="336"/>
        <v>351.59488126451998</v>
      </c>
      <c r="AU563">
        <f t="shared" ca="1" si="337"/>
        <v>336.87694011978363</v>
      </c>
      <c r="AV563">
        <f t="shared" ca="1" si="338"/>
        <v>331.46890917290932</v>
      </c>
      <c r="AW563">
        <f t="shared" ca="1" si="339"/>
        <v>312.62524844938622</v>
      </c>
      <c r="AX563">
        <f t="shared" ca="1" si="340"/>
        <v>336.21039578585709</v>
      </c>
      <c r="AY563">
        <f t="shared" ca="1" si="341"/>
        <v>350.40504144027386</v>
      </c>
      <c r="AZ563">
        <f t="shared" ca="1" si="342"/>
        <v>365.61106871454103</v>
      </c>
      <c r="BA563">
        <f t="shared" ca="1" si="343"/>
        <v>340.99025992955382</v>
      </c>
      <c r="BB563">
        <f t="shared" ca="1" si="344"/>
        <v>319.74087215711563</v>
      </c>
      <c r="BC563">
        <f t="shared" ca="1" si="345"/>
        <v>347.92755996572043</v>
      </c>
      <c r="BD563">
        <f t="shared" ca="1" si="346"/>
        <v>375.79930581851943</v>
      </c>
      <c r="BE563">
        <f t="shared" ca="1" si="347"/>
        <v>377.62120672352927</v>
      </c>
      <c r="BF563">
        <f t="shared" ca="1" si="348"/>
        <v>369.58834776381377</v>
      </c>
      <c r="BG563">
        <f t="shared" ca="1" si="349"/>
        <v>394.81417366159343</v>
      </c>
      <c r="BH563">
        <f t="shared" ca="1" si="350"/>
        <v>372.81480147311032</v>
      </c>
      <c r="BI563">
        <f t="shared" ca="1" si="351"/>
        <v>359.9113674049479</v>
      </c>
      <c r="BJ563">
        <f t="shared" ca="1" si="352"/>
        <v>367.46503461576162</v>
      </c>
      <c r="BK563">
        <f t="shared" ca="1" si="353"/>
        <v>353.94313343562175</v>
      </c>
      <c r="BL563">
        <f t="shared" ca="1" si="354"/>
        <v>345.01767202261306</v>
      </c>
      <c r="BM563">
        <f t="shared" ca="1" si="355"/>
        <v>352.15864136464779</v>
      </c>
      <c r="BN563">
        <f t="shared" ca="1" si="356"/>
        <v>363.92539496099232</v>
      </c>
      <c r="BO563">
        <f t="shared" ca="1" si="357"/>
        <v>392.20482454932795</v>
      </c>
      <c r="BP563">
        <f t="shared" ca="1" si="358"/>
        <v>406.35688418260816</v>
      </c>
      <c r="BQ563">
        <f t="shared" ca="1" si="359"/>
        <v>401.45910344498458</v>
      </c>
      <c r="BR563">
        <f t="shared" ca="1" si="360"/>
        <v>412.38763347479556</v>
      </c>
      <c r="BS563">
        <f t="shared" ca="1" si="361"/>
        <v>406.64135920102592</v>
      </c>
      <c r="BT563">
        <f t="shared" ca="1" si="362"/>
        <v>407.37133256059678</v>
      </c>
      <c r="BU563">
        <f t="shared" ca="1" si="363"/>
        <v>427.57765191684865</v>
      </c>
      <c r="BV563" s="13">
        <f t="shared" ca="1" si="364"/>
        <v>407.40592985529725</v>
      </c>
      <c r="BW563" s="13">
        <f t="shared" ca="1" si="365"/>
        <v>312.62524844938622</v>
      </c>
      <c r="BX563" s="20">
        <f t="shared" ca="1" si="366"/>
        <v>6</v>
      </c>
      <c r="BY563" s="20">
        <f t="shared" ca="1" si="367"/>
        <v>0</v>
      </c>
      <c r="BZ563" s="21">
        <f t="shared" ca="1" si="368"/>
        <v>1.0245164171871852</v>
      </c>
    </row>
    <row r="564" spans="1:78" x14ac:dyDescent="0.3">
      <c r="A564">
        <v>557</v>
      </c>
      <c r="B564">
        <f ca="1">_xlfn.NORM.S.INV(RAND())</f>
        <v>-7.7896669305446267E-2</v>
      </c>
      <c r="C564">
        <f ca="1">_xlfn.NORM.S.INV(RAND())</f>
        <v>-0.99317100828928528</v>
      </c>
      <c r="D564">
        <f ca="1">_xlfn.NORM.S.INV(RAND())</f>
        <v>0.11045238268805627</v>
      </c>
      <c r="E564">
        <f ca="1">_xlfn.NORM.S.INV(RAND())</f>
        <v>8.1468876754562727E-2</v>
      </c>
      <c r="F564">
        <f ca="1">_xlfn.NORM.S.INV(RAND())</f>
        <v>-0.48158614507164549</v>
      </c>
      <c r="G564">
        <f ca="1">_xlfn.NORM.S.INV(RAND())</f>
        <v>0.45030390582956104</v>
      </c>
      <c r="H564">
        <f ca="1">_xlfn.NORM.S.INV(RAND())</f>
        <v>-0.13377027511018846</v>
      </c>
      <c r="I564">
        <f ca="1">_xlfn.NORM.S.INV(RAND())</f>
        <v>2.5139802501352433</v>
      </c>
      <c r="J564">
        <f ca="1">_xlfn.NORM.S.INV(RAND())</f>
        <v>0.25390232654321915</v>
      </c>
      <c r="K564">
        <f ca="1">_xlfn.NORM.S.INV(RAND())</f>
        <v>-1.1710921683207898</v>
      </c>
      <c r="L564">
        <f ca="1">_xlfn.NORM.S.INV(RAND())</f>
        <v>-0.58084397648098263</v>
      </c>
      <c r="M564">
        <f ca="1">_xlfn.NORM.S.INV(RAND())</f>
        <v>-0.36518473640978721</v>
      </c>
      <c r="N564">
        <f ca="1">_xlfn.NORM.S.INV(RAND())</f>
        <v>5.7043436884634778E-2</v>
      </c>
      <c r="O564">
        <f ca="1">_xlfn.NORM.S.INV(RAND())</f>
        <v>-0.52538535576443868</v>
      </c>
      <c r="P564">
        <f ca="1">_xlfn.NORM.S.INV(RAND())</f>
        <v>-0.39768547075206029</v>
      </c>
      <c r="Q564">
        <f ca="1">_xlfn.NORM.S.INV(RAND())</f>
        <v>0.26844967140775572</v>
      </c>
      <c r="R564">
        <f ca="1">_xlfn.NORM.S.INV(RAND())</f>
        <v>-0.15716124327029227</v>
      </c>
      <c r="S564">
        <f ca="1">_xlfn.NORM.S.INV(RAND())</f>
        <v>-1.0903938221443694</v>
      </c>
      <c r="T564">
        <f ca="1">_xlfn.NORM.S.INV(RAND())</f>
        <v>-1.167263114981099</v>
      </c>
      <c r="U564">
        <f ca="1">_xlfn.NORM.S.INV(RAND())</f>
        <v>-9.6985086783535172E-3</v>
      </c>
      <c r="V564">
        <f ca="1">_xlfn.NORM.S.INV(RAND())</f>
        <v>0.24361157408504952</v>
      </c>
      <c r="W564">
        <f ca="1">_xlfn.NORM.S.INV(RAND())</f>
        <v>0.81216154888754877</v>
      </c>
      <c r="X564">
        <f ca="1">_xlfn.NORM.S.INV(RAND())</f>
        <v>0.72432062669739905</v>
      </c>
      <c r="Y564">
        <f ca="1">_xlfn.NORM.S.INV(RAND())</f>
        <v>-1.8058315517422798</v>
      </c>
      <c r="Z564">
        <f ca="1">_xlfn.NORM.S.INV(RAND())</f>
        <v>0.27806739057613927</v>
      </c>
      <c r="AA564">
        <f ca="1">_xlfn.NORM.S.INV(RAND())</f>
        <v>-3.2485746740971912E-2</v>
      </c>
      <c r="AB564">
        <f ca="1">_xlfn.NORM.S.INV(RAND())</f>
        <v>-0.5665171978814868</v>
      </c>
      <c r="AC564">
        <f ca="1">_xlfn.NORM.S.INV(RAND())</f>
        <v>1.5824600759301456E-2</v>
      </c>
      <c r="AD564">
        <f ca="1">_xlfn.NORM.S.INV(RAND())</f>
        <v>1.6081895633891028</v>
      </c>
      <c r="AE564">
        <f ca="1">_xlfn.NORM.S.INV(RAND())</f>
        <v>0.27247013083051985</v>
      </c>
      <c r="AF564">
        <f ca="1">_xlfn.NORM.S.INV(RAND())</f>
        <v>-0.36476386788868526</v>
      </c>
      <c r="AG564">
        <f ca="1">_xlfn.NORM.S.INV(RAND())</f>
        <v>1.1932963947383006</v>
      </c>
      <c r="AH564">
        <f ca="1">_xlfn.NORM.S.INV(RAND())</f>
        <v>-3.2557945002271473E-2</v>
      </c>
      <c r="AI564">
        <f ca="1">_xlfn.NORM.S.INV(RAND())</f>
        <v>-0.8455910576078951</v>
      </c>
      <c r="AJ564">
        <f ca="1">_xlfn.NORM.S.INV(RAND())</f>
        <v>1.0410402926827842</v>
      </c>
      <c r="AK564">
        <f ca="1">_xlfn.NORM.S.INV(RAND())</f>
        <v>-1.6730146605956879</v>
      </c>
      <c r="AL564" s="13">
        <f t="shared" si="328"/>
        <v>360</v>
      </c>
      <c r="AM564">
        <f t="shared" ca="1" si="329"/>
        <v>358.23528761084566</v>
      </c>
      <c r="AN564">
        <f t="shared" ca="1" si="330"/>
        <v>338.13072359787964</v>
      </c>
      <c r="AO564">
        <f t="shared" ca="1" si="331"/>
        <v>340.15210374883765</v>
      </c>
      <c r="AP564">
        <f t="shared" ca="1" si="332"/>
        <v>341.61344589728049</v>
      </c>
      <c r="AQ564">
        <f t="shared" ca="1" si="333"/>
        <v>332.10751835316574</v>
      </c>
      <c r="AR564">
        <f t="shared" ca="1" si="334"/>
        <v>340.71297537755953</v>
      </c>
      <c r="AS564">
        <f t="shared" ca="1" si="335"/>
        <v>337.95086372027447</v>
      </c>
      <c r="AT564">
        <f t="shared" ca="1" si="336"/>
        <v>390.57833933571749</v>
      </c>
      <c r="AU564">
        <f t="shared" ca="1" si="337"/>
        <v>396.18091106124501</v>
      </c>
      <c r="AV564">
        <f t="shared" ca="1" si="338"/>
        <v>370.12517103306692</v>
      </c>
      <c r="AW564">
        <f t="shared" ca="1" si="339"/>
        <v>357.76972000825305</v>
      </c>
      <c r="AX564">
        <f t="shared" ca="1" si="340"/>
        <v>350.15955498062016</v>
      </c>
      <c r="AY564">
        <f t="shared" ca="1" si="341"/>
        <v>351.16832245657577</v>
      </c>
      <c r="AZ564">
        <f t="shared" ca="1" si="342"/>
        <v>340.53430021151587</v>
      </c>
      <c r="BA564">
        <f t="shared" ca="1" si="343"/>
        <v>332.66594134852409</v>
      </c>
      <c r="BB564">
        <f t="shared" ca="1" si="344"/>
        <v>337.72133057317615</v>
      </c>
      <c r="BC564">
        <f t="shared" ca="1" si="345"/>
        <v>334.53138921949568</v>
      </c>
      <c r="BD564">
        <f t="shared" ca="1" si="346"/>
        <v>313.98968374285778</v>
      </c>
      <c r="BE564">
        <f t="shared" ca="1" si="347"/>
        <v>293.40429285656643</v>
      </c>
      <c r="BF564">
        <f t="shared" ca="1" si="348"/>
        <v>293.11789106862147</v>
      </c>
      <c r="BG564">
        <f t="shared" ca="1" si="349"/>
        <v>297.14586340268204</v>
      </c>
      <c r="BH564">
        <f t="shared" ca="1" si="350"/>
        <v>311.28118733439015</v>
      </c>
      <c r="BI564">
        <f t="shared" ca="1" si="351"/>
        <v>324.4393602185325</v>
      </c>
      <c r="BJ564">
        <f t="shared" ca="1" si="352"/>
        <v>292.19525120704873</v>
      </c>
      <c r="BK564">
        <f t="shared" ca="1" si="353"/>
        <v>296.80038514178864</v>
      </c>
      <c r="BL564">
        <f t="shared" ca="1" si="354"/>
        <v>296.12082891086004</v>
      </c>
      <c r="BM564">
        <f t="shared" ca="1" si="355"/>
        <v>286.47263721028378</v>
      </c>
      <c r="BN564">
        <f t="shared" ca="1" si="356"/>
        <v>286.6150400633224</v>
      </c>
      <c r="BO564">
        <f t="shared" ca="1" si="357"/>
        <v>314.37048930781123</v>
      </c>
      <c r="BP564">
        <f t="shared" ca="1" si="358"/>
        <v>319.22193959997384</v>
      </c>
      <c r="BQ564">
        <f t="shared" ca="1" si="359"/>
        <v>312.43932111732289</v>
      </c>
      <c r="BR564">
        <f t="shared" ca="1" si="360"/>
        <v>334.58421466412341</v>
      </c>
      <c r="BS564">
        <f t="shared" ca="1" si="361"/>
        <v>333.81675683954114</v>
      </c>
      <c r="BT564">
        <f t="shared" ca="1" si="362"/>
        <v>317.77872939280633</v>
      </c>
      <c r="BU564">
        <f t="shared" ca="1" si="363"/>
        <v>337.32374731361932</v>
      </c>
      <c r="BV564" s="13">
        <f t="shared" ca="1" si="364"/>
        <v>306.13767852637517</v>
      </c>
      <c r="BW564" s="13">
        <f t="shared" ca="1" si="365"/>
        <v>286.47263721028378</v>
      </c>
      <c r="BX564" s="20">
        <f t="shared" ca="1" si="366"/>
        <v>12</v>
      </c>
      <c r="BY564" s="20">
        <f t="shared" ca="1" si="367"/>
        <v>0</v>
      </c>
      <c r="BZ564" s="21">
        <f t="shared" ca="1" si="368"/>
        <v>1.0480811762323889</v>
      </c>
    </row>
    <row r="565" spans="1:78" x14ac:dyDescent="0.3">
      <c r="A565">
        <v>558</v>
      </c>
      <c r="B565">
        <f ca="1">_xlfn.NORM.S.INV(RAND())</f>
        <v>-0.69486970589957409</v>
      </c>
      <c r="C565">
        <f ca="1">_xlfn.NORM.S.INV(RAND())</f>
        <v>-0.31143860938928353</v>
      </c>
      <c r="D565">
        <f ca="1">_xlfn.NORM.S.INV(RAND())</f>
        <v>8.413672335909568E-2</v>
      </c>
      <c r="E565">
        <f ca="1">_xlfn.NORM.S.INV(RAND())</f>
        <v>-0.30310431479791566</v>
      </c>
      <c r="F565">
        <f ca="1">_xlfn.NORM.S.INV(RAND())</f>
        <v>0.24245147296965533</v>
      </c>
      <c r="G565">
        <f ca="1">_xlfn.NORM.S.INV(RAND())</f>
        <v>-1.5669856304472154</v>
      </c>
      <c r="H565">
        <f ca="1">_xlfn.NORM.S.INV(RAND())</f>
        <v>-1.6818741104817432</v>
      </c>
      <c r="I565">
        <f ca="1">_xlfn.NORM.S.INV(RAND())</f>
        <v>1.3380952495332288</v>
      </c>
      <c r="J565">
        <f ca="1">_xlfn.NORM.S.INV(RAND())</f>
        <v>-1.6706928806654118</v>
      </c>
      <c r="K565">
        <f ca="1">_xlfn.NORM.S.INV(RAND())</f>
        <v>0.13998841466545439</v>
      </c>
      <c r="L565">
        <f ca="1">_xlfn.NORM.S.INV(RAND())</f>
        <v>0.81951961183009048</v>
      </c>
      <c r="M565">
        <f ca="1">_xlfn.NORM.S.INV(RAND())</f>
        <v>-0.69461973177381953</v>
      </c>
      <c r="N565">
        <f ca="1">_xlfn.NORM.S.INV(RAND())</f>
        <v>0.72278723366937236</v>
      </c>
      <c r="O565">
        <f ca="1">_xlfn.NORM.S.INV(RAND())</f>
        <v>1.5010129326048962</v>
      </c>
      <c r="P565">
        <f ca="1">_xlfn.NORM.S.INV(RAND())</f>
        <v>0.7355572988393424</v>
      </c>
      <c r="Q565">
        <f ca="1">_xlfn.NORM.S.INV(RAND())</f>
        <v>-0.53652846429583434</v>
      </c>
      <c r="R565">
        <f ca="1">_xlfn.NORM.S.INV(RAND())</f>
        <v>-0.26182378152348051</v>
      </c>
      <c r="S565">
        <f ca="1">_xlfn.NORM.S.INV(RAND())</f>
        <v>0.24516659390005857</v>
      </c>
      <c r="T565">
        <f ca="1">_xlfn.NORM.S.INV(RAND())</f>
        <v>-0.4490941028872395</v>
      </c>
      <c r="U565">
        <f ca="1">_xlfn.NORM.S.INV(RAND())</f>
        <v>-2.3992103784861891</v>
      </c>
      <c r="V565">
        <f ca="1">_xlfn.NORM.S.INV(RAND())</f>
        <v>1.1443031730272115</v>
      </c>
      <c r="W565">
        <f ca="1">_xlfn.NORM.S.INV(RAND())</f>
        <v>-1.5906701478388331E-2</v>
      </c>
      <c r="X565">
        <f ca="1">_xlfn.NORM.S.INV(RAND())</f>
        <v>0.48176903648178609</v>
      </c>
      <c r="Y565">
        <f ca="1">_xlfn.NORM.S.INV(RAND())</f>
        <v>-1.4549682005567974</v>
      </c>
      <c r="Z565">
        <f ca="1">_xlfn.NORM.S.INV(RAND())</f>
        <v>1.0374634283088413</v>
      </c>
      <c r="AA565">
        <f ca="1">_xlfn.NORM.S.INV(RAND())</f>
        <v>0.56911819206668568</v>
      </c>
      <c r="AB565">
        <f ca="1">_xlfn.NORM.S.INV(RAND())</f>
        <v>-0.50595207575530421</v>
      </c>
      <c r="AC565">
        <f ca="1">_xlfn.NORM.S.INV(RAND())</f>
        <v>-0.99404046716026739</v>
      </c>
      <c r="AD565">
        <f ca="1">_xlfn.NORM.S.INV(RAND())</f>
        <v>-0.66922578332021287</v>
      </c>
      <c r="AE565">
        <f ca="1">_xlfn.NORM.S.INV(RAND())</f>
        <v>-1.4755838411732776</v>
      </c>
      <c r="AF565">
        <f ca="1">_xlfn.NORM.S.INV(RAND())</f>
        <v>0.18422572084496272</v>
      </c>
      <c r="AG565">
        <f ca="1">_xlfn.NORM.S.INV(RAND())</f>
        <v>-1.6899101587829695</v>
      </c>
      <c r="AH565">
        <f ca="1">_xlfn.NORM.S.INV(RAND())</f>
        <v>-0.31125199143378923</v>
      </c>
      <c r="AI565">
        <f ca="1">_xlfn.NORM.S.INV(RAND())</f>
        <v>-0.71367094987972479</v>
      </c>
      <c r="AJ565">
        <f ca="1">_xlfn.NORM.S.INV(RAND())</f>
        <v>0.99155962584888158</v>
      </c>
      <c r="AK565">
        <f ca="1">_xlfn.NORM.S.INV(RAND())</f>
        <v>-0.76405250160207339</v>
      </c>
      <c r="AL565" s="13">
        <f t="shared" si="328"/>
        <v>360</v>
      </c>
      <c r="AM565">
        <f t="shared" ca="1" si="329"/>
        <v>345.69920374340967</v>
      </c>
      <c r="AN565">
        <f t="shared" ca="1" si="330"/>
        <v>339.39732134518789</v>
      </c>
      <c r="AO565">
        <f t="shared" ca="1" si="331"/>
        <v>340.90792622929717</v>
      </c>
      <c r="AP565">
        <f t="shared" ca="1" si="332"/>
        <v>334.85447261105742</v>
      </c>
      <c r="AQ565">
        <f t="shared" ca="1" si="333"/>
        <v>339.43324591829037</v>
      </c>
      <c r="AR565">
        <f t="shared" ca="1" si="334"/>
        <v>309.94370330792958</v>
      </c>
      <c r="AS565">
        <f t="shared" ca="1" si="335"/>
        <v>281.1451165532751</v>
      </c>
      <c r="AT565">
        <f t="shared" ca="1" si="336"/>
        <v>303.59945901843014</v>
      </c>
      <c r="AU565">
        <f t="shared" ca="1" si="337"/>
        <v>275.56818640309422</v>
      </c>
      <c r="AV565">
        <f t="shared" ca="1" si="338"/>
        <v>277.68869018553602</v>
      </c>
      <c r="AW565">
        <f t="shared" ca="1" si="339"/>
        <v>291.02203528420199</v>
      </c>
      <c r="AX565">
        <f t="shared" ca="1" si="340"/>
        <v>279.46538292636478</v>
      </c>
      <c r="AY565">
        <f t="shared" ca="1" si="341"/>
        <v>291.25288344686476</v>
      </c>
      <c r="AZ565">
        <f t="shared" ca="1" si="342"/>
        <v>317.48680565612148</v>
      </c>
      <c r="BA565">
        <f t="shared" ca="1" si="343"/>
        <v>331.12204196453666</v>
      </c>
      <c r="BB565">
        <f t="shared" ca="1" si="344"/>
        <v>320.88854861554751</v>
      </c>
      <c r="BC565">
        <f t="shared" ca="1" si="345"/>
        <v>315.94267614490434</v>
      </c>
      <c r="BD565">
        <f t="shared" ca="1" si="346"/>
        <v>320.31305862270983</v>
      </c>
      <c r="BE565">
        <f t="shared" ca="1" si="347"/>
        <v>311.98455986481213</v>
      </c>
      <c r="BF565">
        <f t="shared" ca="1" si="348"/>
        <v>271.51531768704507</v>
      </c>
      <c r="BG565">
        <f t="shared" ca="1" si="349"/>
        <v>289.93833555436379</v>
      </c>
      <c r="BH565">
        <f t="shared" ca="1" si="350"/>
        <v>289.55151440093715</v>
      </c>
      <c r="BI565">
        <f t="shared" ca="1" si="351"/>
        <v>297.594405919709</v>
      </c>
      <c r="BJ565">
        <f t="shared" ca="1" si="352"/>
        <v>273.50289602898778</v>
      </c>
      <c r="BK565">
        <f t="shared" ca="1" si="353"/>
        <v>290.26477476674722</v>
      </c>
      <c r="BL565">
        <f t="shared" ca="1" si="354"/>
        <v>299.83577567212438</v>
      </c>
      <c r="BM565">
        <f t="shared" ca="1" si="355"/>
        <v>291.08260328124908</v>
      </c>
      <c r="BN565">
        <f t="shared" ca="1" si="356"/>
        <v>274.73293137968193</v>
      </c>
      <c r="BO565">
        <f t="shared" ca="1" si="357"/>
        <v>264.21020883170928</v>
      </c>
      <c r="BP565">
        <f t="shared" ca="1" si="358"/>
        <v>242.53244431733685</v>
      </c>
      <c r="BQ565">
        <f t="shared" ca="1" si="359"/>
        <v>245.0237397313372</v>
      </c>
      <c r="BR565">
        <f t="shared" ca="1" si="360"/>
        <v>222.15413161890501</v>
      </c>
      <c r="BS565">
        <f t="shared" ca="1" si="361"/>
        <v>218.10674933111869</v>
      </c>
      <c r="BT565">
        <f t="shared" ca="1" si="362"/>
        <v>209.21535760259368</v>
      </c>
      <c r="BU565">
        <f t="shared" ca="1" si="363"/>
        <v>221.44963798553661</v>
      </c>
      <c r="BV565" s="13">
        <f t="shared" ca="1" si="364"/>
        <v>211.80497821429759</v>
      </c>
      <c r="BW565" s="13">
        <f t="shared" ca="1" si="365"/>
        <v>209.21535760259368</v>
      </c>
      <c r="BX565" s="20">
        <f t="shared" ca="1" si="366"/>
        <v>0</v>
      </c>
      <c r="BY565" s="20">
        <f t="shared" ca="1" si="367"/>
        <v>0</v>
      </c>
      <c r="BZ565" s="21">
        <f t="shared" ca="1" si="368"/>
        <v>0.91393118527122819</v>
      </c>
    </row>
    <row r="566" spans="1:78" x14ac:dyDescent="0.3">
      <c r="A566">
        <v>559</v>
      </c>
      <c r="B566">
        <f ca="1">_xlfn.NORM.S.INV(RAND())</f>
        <v>1.0861342594196892</v>
      </c>
      <c r="C566">
        <f ca="1">_xlfn.NORM.S.INV(RAND())</f>
        <v>-0.32770181999897652</v>
      </c>
      <c r="D566">
        <f ca="1">_xlfn.NORM.S.INV(RAND())</f>
        <v>0.25445630782816536</v>
      </c>
      <c r="E566">
        <f ca="1">_xlfn.NORM.S.INV(RAND())</f>
        <v>-0.23751005333979913</v>
      </c>
      <c r="F566">
        <f ca="1">_xlfn.NORM.S.INV(RAND())</f>
        <v>-2.4868083581640654</v>
      </c>
      <c r="G566">
        <f ca="1">_xlfn.NORM.S.INV(RAND())</f>
        <v>7.8466915019057781E-2</v>
      </c>
      <c r="H566">
        <f ca="1">_xlfn.NORM.S.INV(RAND())</f>
        <v>-0.8459113928222215</v>
      </c>
      <c r="I566">
        <f ca="1">_xlfn.NORM.S.INV(RAND())</f>
        <v>-1.0559053750918059</v>
      </c>
      <c r="J566">
        <f ca="1">_xlfn.NORM.S.INV(RAND())</f>
        <v>0.3067865051626491</v>
      </c>
      <c r="K566">
        <f ca="1">_xlfn.NORM.S.INV(RAND())</f>
        <v>0.26565557708654425</v>
      </c>
      <c r="L566">
        <f ca="1">_xlfn.NORM.S.INV(RAND())</f>
        <v>-0.45607732978623333</v>
      </c>
      <c r="M566">
        <f ca="1">_xlfn.NORM.S.INV(RAND())</f>
        <v>-0.69747164500766168</v>
      </c>
      <c r="N566">
        <f ca="1">_xlfn.NORM.S.INV(RAND())</f>
        <v>0.50286304190498887</v>
      </c>
      <c r="O566">
        <f ca="1">_xlfn.NORM.S.INV(RAND())</f>
        <v>-1.0064314013500335</v>
      </c>
      <c r="P566">
        <f ca="1">_xlfn.NORM.S.INV(RAND())</f>
        <v>1.6236157323053444</v>
      </c>
      <c r="Q566">
        <f ca="1">_xlfn.NORM.S.INV(RAND())</f>
        <v>0.20595079486888435</v>
      </c>
      <c r="R566">
        <f ca="1">_xlfn.NORM.S.INV(RAND())</f>
        <v>-0.77852695222653445</v>
      </c>
      <c r="S566">
        <f ca="1">_xlfn.NORM.S.INV(RAND())</f>
        <v>1.3807569255643302</v>
      </c>
      <c r="T566">
        <f ca="1">_xlfn.NORM.S.INV(RAND())</f>
        <v>0.66558577439248123</v>
      </c>
      <c r="U566">
        <f ca="1">_xlfn.NORM.S.INV(RAND())</f>
        <v>7.4063557100784841E-2</v>
      </c>
      <c r="V566">
        <f ca="1">_xlfn.NORM.S.INV(RAND())</f>
        <v>-0.85222534678249939</v>
      </c>
      <c r="W566">
        <f ca="1">_xlfn.NORM.S.INV(RAND())</f>
        <v>0.46764189875058637</v>
      </c>
      <c r="X566">
        <f ca="1">_xlfn.NORM.S.INV(RAND())</f>
        <v>-1.6067076589464002</v>
      </c>
      <c r="Y566">
        <f ca="1">_xlfn.NORM.S.INV(RAND())</f>
        <v>0.96789434368184624</v>
      </c>
      <c r="Z566">
        <f ca="1">_xlfn.NORM.S.INV(RAND())</f>
        <v>-1.0936585205728333</v>
      </c>
      <c r="AA566">
        <f ca="1">_xlfn.NORM.S.INV(RAND())</f>
        <v>2.163104482293869</v>
      </c>
      <c r="AB566">
        <f ca="1">_xlfn.NORM.S.INV(RAND())</f>
        <v>-1.4911969824699385</v>
      </c>
      <c r="AC566">
        <f ca="1">_xlfn.NORM.S.INV(RAND())</f>
        <v>0.94345755332137249</v>
      </c>
      <c r="AD566">
        <f ca="1">_xlfn.NORM.S.INV(RAND())</f>
        <v>-0.5771172641670006</v>
      </c>
      <c r="AE566">
        <f ca="1">_xlfn.NORM.S.INV(RAND())</f>
        <v>0.18943470489249298</v>
      </c>
      <c r="AF566">
        <f ca="1">_xlfn.NORM.S.INV(RAND())</f>
        <v>2.0301903248935642</v>
      </c>
      <c r="AG566">
        <f ca="1">_xlfn.NORM.S.INV(RAND())</f>
        <v>-1.2987719370600601</v>
      </c>
      <c r="AH566">
        <f ca="1">_xlfn.NORM.S.INV(RAND())</f>
        <v>-4.6166388146046539E-2</v>
      </c>
      <c r="AI566">
        <f ca="1">_xlfn.NORM.S.INV(RAND())</f>
        <v>-0.40610587444387469</v>
      </c>
      <c r="AJ566">
        <f ca="1">_xlfn.NORM.S.INV(RAND())</f>
        <v>-0.53058057380959966</v>
      </c>
      <c r="AK566">
        <f ca="1">_xlfn.NORM.S.INV(RAND())</f>
        <v>-0.91746471042461319</v>
      </c>
      <c r="AL566" s="13">
        <f t="shared" si="328"/>
        <v>360</v>
      </c>
      <c r="AM566">
        <f t="shared" ca="1" si="329"/>
        <v>383.13804516790151</v>
      </c>
      <c r="AN566">
        <f t="shared" ca="1" si="330"/>
        <v>375.80064954967622</v>
      </c>
      <c r="AO566">
        <f t="shared" ca="1" si="331"/>
        <v>381.20343796621916</v>
      </c>
      <c r="AP566">
        <f t="shared" ca="1" si="332"/>
        <v>375.85516681736596</v>
      </c>
      <c r="AQ566">
        <f t="shared" ca="1" si="333"/>
        <v>325.45078770801132</v>
      </c>
      <c r="AR566">
        <f t="shared" ca="1" si="334"/>
        <v>326.79232688474536</v>
      </c>
      <c r="AS566">
        <f t="shared" ca="1" si="335"/>
        <v>311.08603054219259</v>
      </c>
      <c r="AT566">
        <f t="shared" ca="1" si="336"/>
        <v>292.56594888788379</v>
      </c>
      <c r="AU566">
        <f t="shared" ca="1" si="337"/>
        <v>297.67008264953625</v>
      </c>
      <c r="AV566">
        <f t="shared" ca="1" si="338"/>
        <v>302.14490894497584</v>
      </c>
      <c r="AW566">
        <f t="shared" ca="1" si="339"/>
        <v>294.17017595417229</v>
      </c>
      <c r="AX566">
        <f t="shared" ca="1" si="340"/>
        <v>282.44199972263874</v>
      </c>
      <c r="AY566">
        <f t="shared" ca="1" si="341"/>
        <v>290.64115543358486</v>
      </c>
      <c r="AZ566">
        <f t="shared" ca="1" si="342"/>
        <v>274.12010579717952</v>
      </c>
      <c r="BA566">
        <f t="shared" ca="1" si="343"/>
        <v>300.93346205409557</v>
      </c>
      <c r="BB566">
        <f t="shared" ca="1" si="344"/>
        <v>304.40622992790486</v>
      </c>
      <c r="BC566">
        <f t="shared" ca="1" si="345"/>
        <v>290.90540652010679</v>
      </c>
      <c r="BD566">
        <f t="shared" ca="1" si="346"/>
        <v>314.91398007994127</v>
      </c>
      <c r="BE566">
        <f t="shared" ca="1" si="347"/>
        <v>327.11456733422943</v>
      </c>
      <c r="BF566">
        <f t="shared" ca="1" si="348"/>
        <v>328.37947090425479</v>
      </c>
      <c r="BG566">
        <f t="shared" ca="1" si="349"/>
        <v>312.48296108073527</v>
      </c>
      <c r="BH566">
        <f t="shared" ca="1" si="350"/>
        <v>320.90097745602594</v>
      </c>
      <c r="BI566">
        <f t="shared" ca="1" si="351"/>
        <v>292.3502639529666</v>
      </c>
      <c r="BJ566">
        <f t="shared" ca="1" si="352"/>
        <v>309.02350958659224</v>
      </c>
      <c r="BK566">
        <f t="shared" ca="1" si="353"/>
        <v>289.99343535459411</v>
      </c>
      <c r="BL566">
        <f t="shared" ca="1" si="354"/>
        <v>328.43157300198675</v>
      </c>
      <c r="BM566">
        <f t="shared" ca="1" si="355"/>
        <v>301.21296824828084</v>
      </c>
      <c r="BN566">
        <f t="shared" ca="1" si="356"/>
        <v>317.94278043261511</v>
      </c>
      <c r="BO566">
        <f t="shared" ca="1" si="357"/>
        <v>307.39540510830693</v>
      </c>
      <c r="BP566">
        <f t="shared" ca="1" si="358"/>
        <v>310.64638343516322</v>
      </c>
      <c r="BQ566">
        <f t="shared" ca="1" si="359"/>
        <v>349.13255397386536</v>
      </c>
      <c r="BR566">
        <f t="shared" ca="1" si="360"/>
        <v>323.77549582353907</v>
      </c>
      <c r="BS566">
        <f t="shared" ca="1" si="361"/>
        <v>322.77912867425357</v>
      </c>
      <c r="BT566">
        <f t="shared" ca="1" si="362"/>
        <v>315.16776265196921</v>
      </c>
      <c r="BU566">
        <f t="shared" ca="1" si="363"/>
        <v>305.53224658915593</v>
      </c>
      <c r="BV566" s="13">
        <f t="shared" ca="1" si="364"/>
        <v>289.64870021642304</v>
      </c>
      <c r="BW566" s="13">
        <f t="shared" ca="1" si="365"/>
        <v>274.12010579717952</v>
      </c>
      <c r="BX566" s="20">
        <f t="shared" ca="1" si="366"/>
        <v>0</v>
      </c>
      <c r="BY566" s="20">
        <f t="shared" ca="1" si="367"/>
        <v>0</v>
      </c>
      <c r="BZ566" s="21">
        <f t="shared" ca="1" si="368"/>
        <v>0.91393118527122819</v>
      </c>
    </row>
    <row r="567" spans="1:78" x14ac:dyDescent="0.3">
      <c r="A567">
        <v>560</v>
      </c>
      <c r="B567">
        <f ca="1">_xlfn.NORM.S.INV(RAND())</f>
        <v>0.50979987531063975</v>
      </c>
      <c r="C567">
        <f ca="1">_xlfn.NORM.S.INV(RAND())</f>
        <v>-1.0559008176108649</v>
      </c>
      <c r="D567">
        <f ca="1">_xlfn.NORM.S.INV(RAND())</f>
        <v>0.16190179218098649</v>
      </c>
      <c r="E567">
        <f ca="1">_xlfn.NORM.S.INV(RAND())</f>
        <v>1.3624243519016788</v>
      </c>
      <c r="F567">
        <f ca="1">_xlfn.NORM.S.INV(RAND())</f>
        <v>0.93521528430646717</v>
      </c>
      <c r="G567">
        <f ca="1">_xlfn.NORM.S.INV(RAND())</f>
        <v>-0.50880287838854432</v>
      </c>
      <c r="H567">
        <f ca="1">_xlfn.NORM.S.INV(RAND())</f>
        <v>-0.50797869570155341</v>
      </c>
      <c r="I567">
        <f ca="1">_xlfn.NORM.S.INV(RAND())</f>
        <v>-0.51248348776600439</v>
      </c>
      <c r="J567">
        <f ca="1">_xlfn.NORM.S.INV(RAND())</f>
        <v>0.51930952162598065</v>
      </c>
      <c r="K567">
        <f ca="1">_xlfn.NORM.S.INV(RAND())</f>
        <v>0.56845335124169027</v>
      </c>
      <c r="L567">
        <f ca="1">_xlfn.NORM.S.INV(RAND())</f>
        <v>0.39128967968892636</v>
      </c>
      <c r="M567">
        <f ca="1">_xlfn.NORM.S.INV(RAND())</f>
        <v>-6.116649099149031E-2</v>
      </c>
      <c r="N567">
        <f ca="1">_xlfn.NORM.S.INV(RAND())</f>
        <v>0.94858829528664979</v>
      </c>
      <c r="O567">
        <f ca="1">_xlfn.NORM.S.INV(RAND())</f>
        <v>0.16922152144063948</v>
      </c>
      <c r="P567">
        <f ca="1">_xlfn.NORM.S.INV(RAND())</f>
        <v>0.14647990276913331</v>
      </c>
      <c r="Q567">
        <f ca="1">_xlfn.NORM.S.INV(RAND())</f>
        <v>0.33732696368835657</v>
      </c>
      <c r="R567">
        <f ca="1">_xlfn.NORM.S.INV(RAND())</f>
        <v>0.48476317466739166</v>
      </c>
      <c r="S567">
        <f ca="1">_xlfn.NORM.S.INV(RAND())</f>
        <v>0.85494650102622827</v>
      </c>
      <c r="T567">
        <f ca="1">_xlfn.NORM.S.INV(RAND())</f>
        <v>0.19072207866180868</v>
      </c>
      <c r="U567">
        <f ca="1">_xlfn.NORM.S.INV(RAND())</f>
        <v>-0.92045181029888012</v>
      </c>
      <c r="V567">
        <f ca="1">_xlfn.NORM.S.INV(RAND())</f>
        <v>-6.0159801798671482E-2</v>
      </c>
      <c r="W567">
        <f ca="1">_xlfn.NORM.S.INV(RAND())</f>
        <v>1.0952270303550149</v>
      </c>
      <c r="X567">
        <f ca="1">_xlfn.NORM.S.INV(RAND())</f>
        <v>-0.15961408650958558</v>
      </c>
      <c r="Y567">
        <f ca="1">_xlfn.NORM.S.INV(RAND())</f>
        <v>-0.10093203939495206</v>
      </c>
      <c r="Z567">
        <f ca="1">_xlfn.NORM.S.INV(RAND())</f>
        <v>-0.91975622408746993</v>
      </c>
      <c r="AA567">
        <f ca="1">_xlfn.NORM.S.INV(RAND())</f>
        <v>-1.6688756309803994</v>
      </c>
      <c r="AB567">
        <f ca="1">_xlfn.NORM.S.INV(RAND())</f>
        <v>0.40364298373124696</v>
      </c>
      <c r="AC567">
        <f ca="1">_xlfn.NORM.S.INV(RAND())</f>
        <v>-1.1153196792872905E-2</v>
      </c>
      <c r="AD567">
        <f ca="1">_xlfn.NORM.S.INV(RAND())</f>
        <v>0.59135688012880738</v>
      </c>
      <c r="AE567">
        <f ca="1">_xlfn.NORM.S.INV(RAND())</f>
        <v>0.37788871283772563</v>
      </c>
      <c r="AF567">
        <f ca="1">_xlfn.NORM.S.INV(RAND())</f>
        <v>0.92942898138592622</v>
      </c>
      <c r="AG567">
        <f ca="1">_xlfn.NORM.S.INV(RAND())</f>
        <v>0.26631845639154794</v>
      </c>
      <c r="AH567">
        <f ca="1">_xlfn.NORM.S.INV(RAND())</f>
        <v>-0.23973394976323817</v>
      </c>
      <c r="AI567">
        <f ca="1">_xlfn.NORM.S.INV(RAND())</f>
        <v>-0.80486479583838477</v>
      </c>
      <c r="AJ567">
        <f ca="1">_xlfn.NORM.S.INV(RAND())</f>
        <v>-9.397866108283344E-2</v>
      </c>
      <c r="AK567">
        <f ca="1">_xlfn.NORM.S.INV(RAND())</f>
        <v>-1.410791406241046</v>
      </c>
      <c r="AL567" s="13">
        <f t="shared" si="328"/>
        <v>360</v>
      </c>
      <c r="AM567">
        <f t="shared" ca="1" si="329"/>
        <v>370.59902178649708</v>
      </c>
      <c r="AN567">
        <f t="shared" ca="1" si="330"/>
        <v>348.53600724627415</v>
      </c>
      <c r="AO567">
        <f t="shared" ca="1" si="331"/>
        <v>351.66263164317456</v>
      </c>
      <c r="AP567">
        <f t="shared" ca="1" si="332"/>
        <v>380.28281394945611</v>
      </c>
      <c r="AQ567">
        <f t="shared" ca="1" si="333"/>
        <v>401.21331203733405</v>
      </c>
      <c r="AR567">
        <f t="shared" ca="1" si="334"/>
        <v>389.43649962890981</v>
      </c>
      <c r="AS567">
        <f t="shared" ca="1" si="335"/>
        <v>378.02335945298398</v>
      </c>
      <c r="AT567">
        <f t="shared" ca="1" si="336"/>
        <v>366.84927782585521</v>
      </c>
      <c r="AU567">
        <f t="shared" ca="1" si="337"/>
        <v>377.85735592446133</v>
      </c>
      <c r="AV567">
        <f t="shared" ca="1" si="338"/>
        <v>390.30159547279817</v>
      </c>
      <c r="AW567">
        <f t="shared" ca="1" si="339"/>
        <v>399.05299016903336</v>
      </c>
      <c r="AX567">
        <f t="shared" ca="1" si="340"/>
        <v>397.48058885877305</v>
      </c>
      <c r="AY567">
        <f t="shared" ca="1" si="341"/>
        <v>419.68154770735322</v>
      </c>
      <c r="AZ567">
        <f t="shared" ca="1" si="342"/>
        <v>423.62538822741408</v>
      </c>
      <c r="BA567">
        <f t="shared" ca="1" si="343"/>
        <v>427.04521640002207</v>
      </c>
      <c r="BB567">
        <f t="shared" ca="1" si="344"/>
        <v>435.26229026025715</v>
      </c>
      <c r="BC567">
        <f t="shared" ca="1" si="345"/>
        <v>447.42993864256931</v>
      </c>
      <c r="BD567">
        <f t="shared" ca="1" si="346"/>
        <v>469.87356898155241</v>
      </c>
      <c r="BE567">
        <f t="shared" ca="1" si="347"/>
        <v>474.87819236776937</v>
      </c>
      <c r="BF567">
        <f t="shared" ca="1" si="348"/>
        <v>450.11331281257299</v>
      </c>
      <c r="BG567">
        <f t="shared" ca="1" si="349"/>
        <v>448.36577568554173</v>
      </c>
      <c r="BH567">
        <f t="shared" ca="1" si="350"/>
        <v>477.43387004950654</v>
      </c>
      <c r="BI567">
        <f t="shared" ca="1" si="351"/>
        <v>472.85730775343694</v>
      </c>
      <c r="BJ567">
        <f t="shared" ca="1" si="352"/>
        <v>469.91399441875814</v>
      </c>
      <c r="BK567">
        <f t="shared" ca="1" si="353"/>
        <v>445.42588540227268</v>
      </c>
      <c r="BL567">
        <f t="shared" ca="1" si="354"/>
        <v>404.34223034791768</v>
      </c>
      <c r="BM567">
        <f t="shared" ca="1" si="355"/>
        <v>413.70340169916864</v>
      </c>
      <c r="BN567">
        <f t="shared" ca="1" si="356"/>
        <v>413.26486180001751</v>
      </c>
      <c r="BO567">
        <f t="shared" ca="1" si="357"/>
        <v>427.44004716786708</v>
      </c>
      <c r="BP567">
        <f t="shared" ca="1" si="358"/>
        <v>436.68616811734478</v>
      </c>
      <c r="BQ567">
        <f t="shared" ca="1" si="359"/>
        <v>460.56717860475442</v>
      </c>
      <c r="BR567">
        <f t="shared" ca="1" si="360"/>
        <v>467.50870249385855</v>
      </c>
      <c r="BS567">
        <f t="shared" ca="1" si="361"/>
        <v>460.89039083271769</v>
      </c>
      <c r="BT567">
        <f t="shared" ca="1" si="362"/>
        <v>439.78004029037118</v>
      </c>
      <c r="BU567">
        <f t="shared" ca="1" si="363"/>
        <v>437.21810482203864</v>
      </c>
      <c r="BV567" s="13">
        <f t="shared" ca="1" si="364"/>
        <v>402.84965177061673</v>
      </c>
      <c r="BW567" s="13">
        <f t="shared" ca="1" si="365"/>
        <v>348.53600724627415</v>
      </c>
      <c r="BX567" s="20">
        <f t="shared" ca="1" si="366"/>
        <v>6</v>
      </c>
      <c r="BY567" s="20">
        <f t="shared" ca="1" si="367"/>
        <v>0</v>
      </c>
      <c r="BZ567" s="21">
        <f t="shared" ca="1" si="368"/>
        <v>1.0245164171871852</v>
      </c>
    </row>
    <row r="568" spans="1:78" x14ac:dyDescent="0.3">
      <c r="A568">
        <v>561</v>
      </c>
      <c r="B568">
        <f ca="1">_xlfn.NORM.S.INV(RAND())</f>
        <v>0.35477370849494094</v>
      </c>
      <c r="C568">
        <f ca="1">_xlfn.NORM.S.INV(RAND())</f>
        <v>-1.06193389768955</v>
      </c>
      <c r="D568">
        <f ca="1">_xlfn.NORM.S.INV(RAND())</f>
        <v>1.1163252928475786</v>
      </c>
      <c r="E568">
        <f ca="1">_xlfn.NORM.S.INV(RAND())</f>
        <v>1.5100649662065782</v>
      </c>
      <c r="F568">
        <f ca="1">_xlfn.NORM.S.INV(RAND())</f>
        <v>1.370429828882916</v>
      </c>
      <c r="G568">
        <f ca="1">_xlfn.NORM.S.INV(RAND())</f>
        <v>1.6742699850475957</v>
      </c>
      <c r="H568">
        <f ca="1">_xlfn.NORM.S.INV(RAND())</f>
        <v>-0.42123070721071754</v>
      </c>
      <c r="I568">
        <f ca="1">_xlfn.NORM.S.INV(RAND())</f>
        <v>-0.78247993882015809</v>
      </c>
      <c r="J568">
        <f ca="1">_xlfn.NORM.S.INV(RAND())</f>
        <v>-0.49863946084378852</v>
      </c>
      <c r="K568">
        <f ca="1">_xlfn.NORM.S.INV(RAND())</f>
        <v>-0.58055407183443375</v>
      </c>
      <c r="L568">
        <f ca="1">_xlfn.NORM.S.INV(RAND())</f>
        <v>2.1248425716182697</v>
      </c>
      <c r="M568">
        <f ca="1">_xlfn.NORM.S.INV(RAND())</f>
        <v>-0.65817014903441329</v>
      </c>
      <c r="N568">
        <f ca="1">_xlfn.NORM.S.INV(RAND())</f>
        <v>0.52741408286699443</v>
      </c>
      <c r="O568">
        <f ca="1">_xlfn.NORM.S.INV(RAND())</f>
        <v>-8.9710359866912393E-2</v>
      </c>
      <c r="P568">
        <f ca="1">_xlfn.NORM.S.INV(RAND())</f>
        <v>-1.3131916955549094</v>
      </c>
      <c r="Q568">
        <f ca="1">_xlfn.NORM.S.INV(RAND())</f>
        <v>0.19134436615108721</v>
      </c>
      <c r="R568">
        <f ca="1">_xlfn.NORM.S.INV(RAND())</f>
        <v>-7.6097853492270773E-2</v>
      </c>
      <c r="S568">
        <f ca="1">_xlfn.NORM.S.INV(RAND())</f>
        <v>0.3311011936966391</v>
      </c>
      <c r="T568">
        <f ca="1">_xlfn.NORM.S.INV(RAND())</f>
        <v>-1.5084928777579201</v>
      </c>
      <c r="U568">
        <f ca="1">_xlfn.NORM.S.INV(RAND())</f>
        <v>-1.17315729912091</v>
      </c>
      <c r="V568">
        <f ca="1">_xlfn.NORM.S.INV(RAND())</f>
        <v>1.0842183744498031</v>
      </c>
      <c r="W568">
        <f ca="1">_xlfn.NORM.S.INV(RAND())</f>
        <v>-0.12304764588450323</v>
      </c>
      <c r="X568">
        <f ca="1">_xlfn.NORM.S.INV(RAND())</f>
        <v>-8.4709383904019428E-2</v>
      </c>
      <c r="Y568">
        <f ca="1">_xlfn.NORM.S.INV(RAND())</f>
        <v>-0.79273098226676419</v>
      </c>
      <c r="Z568">
        <f ca="1">_xlfn.NORM.S.INV(RAND())</f>
        <v>0.98227197686733192</v>
      </c>
      <c r="AA568">
        <f ca="1">_xlfn.NORM.S.INV(RAND())</f>
        <v>-2.611491942642223</v>
      </c>
      <c r="AB568">
        <f ca="1">_xlfn.NORM.S.INV(RAND())</f>
        <v>-0.87504749570378138</v>
      </c>
      <c r="AC568">
        <f ca="1">_xlfn.NORM.S.INV(RAND())</f>
        <v>-1.5222383503218051</v>
      </c>
      <c r="AD568">
        <f ca="1">_xlfn.NORM.S.INV(RAND())</f>
        <v>-0.14663199331108692</v>
      </c>
      <c r="AE568">
        <f ca="1">_xlfn.NORM.S.INV(RAND())</f>
        <v>-5.594963301931416E-2</v>
      </c>
      <c r="AF568">
        <f ca="1">_xlfn.NORM.S.INV(RAND())</f>
        <v>4.54299508845393E-2</v>
      </c>
      <c r="AG568">
        <f ca="1">_xlfn.NORM.S.INV(RAND())</f>
        <v>-0.44065959314220859</v>
      </c>
      <c r="AH568">
        <f ca="1">_xlfn.NORM.S.INV(RAND())</f>
        <v>0.1196750401607919</v>
      </c>
      <c r="AI568">
        <f ca="1">_xlfn.NORM.S.INV(RAND())</f>
        <v>1.3373650439225317</v>
      </c>
      <c r="AJ568">
        <f ca="1">_xlfn.NORM.S.INV(RAND())</f>
        <v>-0.5320525318505569</v>
      </c>
      <c r="AK568">
        <f ca="1">_xlfn.NORM.S.INV(RAND())</f>
        <v>-0.61083876891940658</v>
      </c>
      <c r="AL568" s="13">
        <f t="shared" si="328"/>
        <v>360</v>
      </c>
      <c r="AM568">
        <f t="shared" ca="1" si="329"/>
        <v>367.29679773387221</v>
      </c>
      <c r="AN568">
        <f t="shared" ca="1" si="330"/>
        <v>345.31007640215705</v>
      </c>
      <c r="AO568">
        <f t="shared" ca="1" si="331"/>
        <v>368.14511317588187</v>
      </c>
      <c r="AP568">
        <f t="shared" ca="1" si="332"/>
        <v>401.51470767357176</v>
      </c>
      <c r="AQ568">
        <f t="shared" ca="1" si="333"/>
        <v>434.39284649229052</v>
      </c>
      <c r="AR568">
        <f t="shared" ca="1" si="334"/>
        <v>478.28015394077431</v>
      </c>
      <c r="AS568">
        <f t="shared" ca="1" si="335"/>
        <v>466.5943375823968</v>
      </c>
      <c r="AT568">
        <f t="shared" ca="1" si="336"/>
        <v>445.79850036622008</v>
      </c>
      <c r="AU568">
        <f t="shared" ca="1" si="337"/>
        <v>432.96696321584818</v>
      </c>
      <c r="AV568">
        <f t="shared" ca="1" si="338"/>
        <v>418.52074392997315</v>
      </c>
      <c r="AW568">
        <f t="shared" ca="1" si="339"/>
        <v>472.94903413391745</v>
      </c>
      <c r="AX568">
        <f t="shared" ca="1" si="340"/>
        <v>455.12472146677879</v>
      </c>
      <c r="AY568">
        <f t="shared" ca="1" si="341"/>
        <v>469.00109073648099</v>
      </c>
      <c r="AZ568">
        <f t="shared" ca="1" si="342"/>
        <v>466.38384528585658</v>
      </c>
      <c r="BA568">
        <f t="shared" ca="1" si="343"/>
        <v>432.15104694570005</v>
      </c>
      <c r="BB568">
        <f t="shared" ca="1" si="344"/>
        <v>436.76957963111118</v>
      </c>
      <c r="BC568">
        <f t="shared" ca="1" si="345"/>
        <v>434.6736849377308</v>
      </c>
      <c r="BD568">
        <f t="shared" ca="1" si="346"/>
        <v>442.87832445186984</v>
      </c>
      <c r="BE568">
        <f t="shared" ca="1" si="347"/>
        <v>405.76960619836444</v>
      </c>
      <c r="BF568">
        <f t="shared" ca="1" si="348"/>
        <v>379.03804824787301</v>
      </c>
      <c r="BG568">
        <f t="shared" ca="1" si="349"/>
        <v>403.35509441694956</v>
      </c>
      <c r="BH568">
        <f t="shared" ca="1" si="350"/>
        <v>400.33290991745974</v>
      </c>
      <c r="BI568">
        <f t="shared" ca="1" si="351"/>
        <v>398.21382530449</v>
      </c>
      <c r="BJ568">
        <f t="shared" ca="1" si="352"/>
        <v>380.2405577947207</v>
      </c>
      <c r="BK568">
        <f t="shared" ca="1" si="353"/>
        <v>402.26011500352001</v>
      </c>
      <c r="BL568">
        <f t="shared" ca="1" si="354"/>
        <v>345.81629935437496</v>
      </c>
      <c r="BM568">
        <f t="shared" ca="1" si="355"/>
        <v>328.64237384696247</v>
      </c>
      <c r="BN568">
        <f t="shared" ca="1" si="356"/>
        <v>300.86661023428672</v>
      </c>
      <c r="BO568">
        <f t="shared" ca="1" si="357"/>
        <v>298.206005832453</v>
      </c>
      <c r="BP568">
        <f t="shared" ca="1" si="358"/>
        <v>297.12045298102817</v>
      </c>
      <c r="BQ568">
        <f t="shared" ca="1" si="359"/>
        <v>297.77669350469313</v>
      </c>
      <c r="BR568">
        <f t="shared" ca="1" si="360"/>
        <v>290.17543687415713</v>
      </c>
      <c r="BS568">
        <f t="shared" ca="1" si="361"/>
        <v>292.0656102910429</v>
      </c>
      <c r="BT568">
        <f t="shared" ca="1" si="362"/>
        <v>315.37884854134046</v>
      </c>
      <c r="BU568">
        <f t="shared" ca="1" si="363"/>
        <v>305.71089752453685</v>
      </c>
      <c r="BV568" s="13">
        <f t="shared" ca="1" si="364"/>
        <v>294.99441283029125</v>
      </c>
      <c r="BW568" s="13">
        <f t="shared" ca="1" si="365"/>
        <v>290.17543687415713</v>
      </c>
      <c r="BX568" s="20">
        <f t="shared" ca="1" si="366"/>
        <v>6</v>
      </c>
      <c r="BY568" s="20">
        <f t="shared" ca="1" si="367"/>
        <v>0</v>
      </c>
      <c r="BZ568" s="21">
        <f t="shared" ca="1" si="368"/>
        <v>1.0245164171871852</v>
      </c>
    </row>
    <row r="569" spans="1:78" x14ac:dyDescent="0.3">
      <c r="A569">
        <v>562</v>
      </c>
      <c r="B569">
        <f ca="1">_xlfn.NORM.S.INV(RAND())</f>
        <v>-2.2280650967637721</v>
      </c>
      <c r="C569">
        <f ca="1">_xlfn.NORM.S.INV(RAND())</f>
        <v>-0.56510630969145714</v>
      </c>
      <c r="D569">
        <f ca="1">_xlfn.NORM.S.INV(RAND())</f>
        <v>-0.13695807802750454</v>
      </c>
      <c r="E569">
        <f ca="1">_xlfn.NORM.S.INV(RAND())</f>
        <v>-0.26329219281061694</v>
      </c>
      <c r="F569">
        <f ca="1">_xlfn.NORM.S.INV(RAND())</f>
        <v>-0.96749946955069366</v>
      </c>
      <c r="G569">
        <f ca="1">_xlfn.NORM.S.INV(RAND())</f>
        <v>0.32153871782577831</v>
      </c>
      <c r="H569">
        <f ca="1">_xlfn.NORM.S.INV(RAND())</f>
        <v>0.53991318349024175</v>
      </c>
      <c r="I569">
        <f ca="1">_xlfn.NORM.S.INV(RAND())</f>
        <v>0.13716887872889802</v>
      </c>
      <c r="J569">
        <f ca="1">_xlfn.NORM.S.INV(RAND())</f>
        <v>0.54884369002468836</v>
      </c>
      <c r="K569">
        <f ca="1">_xlfn.NORM.S.INV(RAND())</f>
        <v>-1.136904790855215</v>
      </c>
      <c r="L569">
        <f ca="1">_xlfn.NORM.S.INV(RAND())</f>
        <v>0.98330391519041815</v>
      </c>
      <c r="M569">
        <f ca="1">_xlfn.NORM.S.INV(RAND())</f>
        <v>0.30788290136610102</v>
      </c>
      <c r="N569">
        <f ca="1">_xlfn.NORM.S.INV(RAND())</f>
        <v>-0.79909318867574608</v>
      </c>
      <c r="O569">
        <f ca="1">_xlfn.NORM.S.INV(RAND())</f>
        <v>-0.62313442660226104</v>
      </c>
      <c r="P569">
        <f ca="1">_xlfn.NORM.S.INV(RAND())</f>
        <v>0.74569780956323084</v>
      </c>
      <c r="Q569">
        <f ca="1">_xlfn.NORM.S.INV(RAND())</f>
        <v>0.17735821656333162</v>
      </c>
      <c r="R569">
        <f ca="1">_xlfn.NORM.S.INV(RAND())</f>
        <v>-8.475531073104639E-2</v>
      </c>
      <c r="S569">
        <f ca="1">_xlfn.NORM.S.INV(RAND())</f>
        <v>-0.9474671690465799</v>
      </c>
      <c r="T569">
        <f ca="1">_xlfn.NORM.S.INV(RAND())</f>
        <v>0.25942149574916779</v>
      </c>
      <c r="U569">
        <f ca="1">_xlfn.NORM.S.INV(RAND())</f>
        <v>-7.8630320110401317E-2</v>
      </c>
      <c r="V569">
        <f ca="1">_xlfn.NORM.S.INV(RAND())</f>
        <v>0.68458379531599123</v>
      </c>
      <c r="W569">
        <f ca="1">_xlfn.NORM.S.INV(RAND())</f>
        <v>0.36611072286877527</v>
      </c>
      <c r="X569">
        <f ca="1">_xlfn.NORM.S.INV(RAND())</f>
        <v>-0.79591855193845285</v>
      </c>
      <c r="Y569">
        <f ca="1">_xlfn.NORM.S.INV(RAND())</f>
        <v>0.10785784595026227</v>
      </c>
      <c r="Z569">
        <f ca="1">_xlfn.NORM.S.INV(RAND())</f>
        <v>0.83042392226594253</v>
      </c>
      <c r="AA569">
        <f ca="1">_xlfn.NORM.S.INV(RAND())</f>
        <v>0.7050743690179353</v>
      </c>
      <c r="AB569">
        <f ca="1">_xlfn.NORM.S.INV(RAND())</f>
        <v>-0.78756607720968752</v>
      </c>
      <c r="AC569">
        <f ca="1">_xlfn.NORM.S.INV(RAND())</f>
        <v>-0.5540538994345644</v>
      </c>
      <c r="AD569">
        <f ca="1">_xlfn.NORM.S.INV(RAND())</f>
        <v>0.63112470581051994</v>
      </c>
      <c r="AE569">
        <f ca="1">_xlfn.NORM.S.INV(RAND())</f>
        <v>0.1216787276563296</v>
      </c>
      <c r="AF569">
        <f ca="1">_xlfn.NORM.S.INV(RAND())</f>
        <v>0.40487638674572229</v>
      </c>
      <c r="AG569">
        <f ca="1">_xlfn.NORM.S.INV(RAND())</f>
        <v>-1.216050489143327</v>
      </c>
      <c r="AH569">
        <f ca="1">_xlfn.NORM.S.INV(RAND())</f>
        <v>-1.2152914570603495</v>
      </c>
      <c r="AI569">
        <f ca="1">_xlfn.NORM.S.INV(RAND())</f>
        <v>-0.37234416909435131</v>
      </c>
      <c r="AJ569">
        <f ca="1">_xlfn.NORM.S.INV(RAND())</f>
        <v>1.7050733435539827</v>
      </c>
      <c r="AK569">
        <f ca="1">_xlfn.NORM.S.INV(RAND())</f>
        <v>-1.3087258655381666</v>
      </c>
      <c r="AL569" s="13">
        <f t="shared" si="328"/>
        <v>360</v>
      </c>
      <c r="AM569">
        <f t="shared" ca="1" si="329"/>
        <v>316.4135202352399</v>
      </c>
      <c r="AN569">
        <f t="shared" ca="1" si="330"/>
        <v>306.12908878694628</v>
      </c>
      <c r="AO569">
        <f t="shared" ca="1" si="331"/>
        <v>303.59146327238642</v>
      </c>
      <c r="AP569">
        <f t="shared" ca="1" si="332"/>
        <v>298.88685137676197</v>
      </c>
      <c r="AQ569">
        <f t="shared" ca="1" si="333"/>
        <v>282.53143075181538</v>
      </c>
      <c r="AR569">
        <f t="shared" ca="1" si="334"/>
        <v>287.70544132186978</v>
      </c>
      <c r="AS569">
        <f t="shared" ca="1" si="335"/>
        <v>296.691363716186</v>
      </c>
      <c r="AT569">
        <f t="shared" ca="1" si="336"/>
        <v>298.92574597071513</v>
      </c>
      <c r="AU569">
        <f t="shared" ca="1" si="337"/>
        <v>308.42109471884902</v>
      </c>
      <c r="AV569">
        <f t="shared" ca="1" si="338"/>
        <v>288.70636816435768</v>
      </c>
      <c r="AW569">
        <f t="shared" ca="1" si="339"/>
        <v>305.4434196835337</v>
      </c>
      <c r="AX569">
        <f t="shared" ca="1" si="340"/>
        <v>310.79188769083868</v>
      </c>
      <c r="AY569">
        <f t="shared" ca="1" si="341"/>
        <v>296.6553963029545</v>
      </c>
      <c r="AZ569">
        <f t="shared" ca="1" si="342"/>
        <v>286.05320751699367</v>
      </c>
      <c r="BA569">
        <f t="shared" ca="1" si="343"/>
        <v>298.51316933288501</v>
      </c>
      <c r="BB569">
        <f t="shared" ca="1" si="344"/>
        <v>301.45994802411849</v>
      </c>
      <c r="BC569">
        <f t="shared" ca="1" si="345"/>
        <v>299.86343314333226</v>
      </c>
      <c r="BD569">
        <f t="shared" ca="1" si="346"/>
        <v>283.78259628663079</v>
      </c>
      <c r="BE569">
        <f t="shared" ca="1" si="347"/>
        <v>287.94499702737676</v>
      </c>
      <c r="BF569">
        <f t="shared" ca="1" si="348"/>
        <v>286.52136019718608</v>
      </c>
      <c r="BG569">
        <f t="shared" ca="1" si="349"/>
        <v>297.94856955410626</v>
      </c>
      <c r="BH569">
        <f t="shared" ca="1" si="350"/>
        <v>304.18669220127606</v>
      </c>
      <c r="BI569">
        <f t="shared" ca="1" si="351"/>
        <v>290.4038633204641</v>
      </c>
      <c r="BJ569">
        <f t="shared" ca="1" si="352"/>
        <v>292.09616939249793</v>
      </c>
      <c r="BK569">
        <f t="shared" ca="1" si="353"/>
        <v>306.31407857013181</v>
      </c>
      <c r="BL569">
        <f t="shared" ca="1" si="354"/>
        <v>318.9077248439504</v>
      </c>
      <c r="BM569">
        <f t="shared" ca="1" si="355"/>
        <v>304.60473392652494</v>
      </c>
      <c r="BN569">
        <f t="shared" ca="1" si="356"/>
        <v>294.89223907337777</v>
      </c>
      <c r="BO569">
        <f t="shared" ca="1" si="357"/>
        <v>305.70828600189174</v>
      </c>
      <c r="BP569">
        <f t="shared" ca="1" si="358"/>
        <v>307.73523648674075</v>
      </c>
      <c r="BQ569">
        <f t="shared" ca="1" si="359"/>
        <v>314.8822230756507</v>
      </c>
      <c r="BR569">
        <f t="shared" ca="1" si="360"/>
        <v>293.41068987473017</v>
      </c>
      <c r="BS569">
        <f t="shared" ca="1" si="361"/>
        <v>273.41526259142944</v>
      </c>
      <c r="BT569">
        <f t="shared" ca="1" si="362"/>
        <v>267.48882254177363</v>
      </c>
      <c r="BU569">
        <f t="shared" ca="1" si="363"/>
        <v>295.03782524648426</v>
      </c>
      <c r="BV569" s="13">
        <f t="shared" ca="1" si="364"/>
        <v>273.45240357012733</v>
      </c>
      <c r="BW569" s="13">
        <f t="shared" ca="1" si="365"/>
        <v>267.48882254177363</v>
      </c>
      <c r="BX569" s="20">
        <f t="shared" ca="1" si="366"/>
        <v>0</v>
      </c>
      <c r="BY569" s="20">
        <f t="shared" ca="1" si="367"/>
        <v>0</v>
      </c>
      <c r="BZ569" s="21">
        <f t="shared" ca="1" si="368"/>
        <v>0.91393118527122819</v>
      </c>
    </row>
    <row r="570" spans="1:78" x14ac:dyDescent="0.3">
      <c r="A570">
        <v>563</v>
      </c>
      <c r="B570">
        <f ca="1">_xlfn.NORM.S.INV(RAND())</f>
        <v>1.6346399218294776</v>
      </c>
      <c r="C570">
        <f ca="1">_xlfn.NORM.S.INV(RAND())</f>
        <v>0.35334335341485346</v>
      </c>
      <c r="D570">
        <f ca="1">_xlfn.NORM.S.INV(RAND())</f>
        <v>0.73572565268561241</v>
      </c>
      <c r="E570">
        <f ca="1">_xlfn.NORM.S.INV(RAND())</f>
        <v>1.3474026442961005</v>
      </c>
      <c r="F570">
        <f ca="1">_xlfn.NORM.S.INV(RAND())</f>
        <v>-0.42256483917436</v>
      </c>
      <c r="G570">
        <f ca="1">_xlfn.NORM.S.INV(RAND())</f>
        <v>-1.1353595021664629</v>
      </c>
      <c r="H570">
        <f ca="1">_xlfn.NORM.S.INV(RAND())</f>
        <v>-0.40460084443476046</v>
      </c>
      <c r="I570">
        <f ca="1">_xlfn.NORM.S.INV(RAND())</f>
        <v>-0.11318343365392079</v>
      </c>
      <c r="J570">
        <f ca="1">_xlfn.NORM.S.INV(RAND())</f>
        <v>-8.1768379744072542E-2</v>
      </c>
      <c r="K570">
        <f ca="1">_xlfn.NORM.S.INV(RAND())</f>
        <v>0.2715164806812102</v>
      </c>
      <c r="L570">
        <f ca="1">_xlfn.NORM.S.INV(RAND())</f>
        <v>0.1748219604536998</v>
      </c>
      <c r="M570">
        <f ca="1">_xlfn.NORM.S.INV(RAND())</f>
        <v>-0.76072839167427286</v>
      </c>
      <c r="N570">
        <f ca="1">_xlfn.NORM.S.INV(RAND())</f>
        <v>0.38701028949433564</v>
      </c>
      <c r="O570">
        <f ca="1">_xlfn.NORM.S.INV(RAND())</f>
        <v>-1.0181243171497572</v>
      </c>
      <c r="P570">
        <f ca="1">_xlfn.NORM.S.INV(RAND())</f>
        <v>0.6505194614630353</v>
      </c>
      <c r="Q570">
        <f ca="1">_xlfn.NORM.S.INV(RAND())</f>
        <v>-1.414625332840284</v>
      </c>
      <c r="R570">
        <f ca="1">_xlfn.NORM.S.INV(RAND())</f>
        <v>-1.8078851961540681</v>
      </c>
      <c r="S570">
        <f ca="1">_xlfn.NORM.S.INV(RAND())</f>
        <v>-0.5306279783661183</v>
      </c>
      <c r="T570">
        <f ca="1">_xlfn.NORM.S.INV(RAND())</f>
        <v>2.1843866185293899</v>
      </c>
      <c r="U570">
        <f ca="1">_xlfn.NORM.S.INV(RAND())</f>
        <v>-1.7131468930640485</v>
      </c>
      <c r="V570">
        <f ca="1">_xlfn.NORM.S.INV(RAND())</f>
        <v>0.38651251494351896</v>
      </c>
      <c r="W570">
        <f ca="1">_xlfn.NORM.S.INV(RAND())</f>
        <v>-0.2623069108439291</v>
      </c>
      <c r="X570">
        <f ca="1">_xlfn.NORM.S.INV(RAND())</f>
        <v>0.85790354466146745</v>
      </c>
      <c r="Y570">
        <f ca="1">_xlfn.NORM.S.INV(RAND())</f>
        <v>6.1790200876867419E-3</v>
      </c>
      <c r="Z570">
        <f ca="1">_xlfn.NORM.S.INV(RAND())</f>
        <v>0.40286742789088914</v>
      </c>
      <c r="AA570">
        <f ca="1">_xlfn.NORM.S.INV(RAND())</f>
        <v>0.28809916843519534</v>
      </c>
      <c r="AB570">
        <f ca="1">_xlfn.NORM.S.INV(RAND())</f>
        <v>-0.60462535254858896</v>
      </c>
      <c r="AC570">
        <f ca="1">_xlfn.NORM.S.INV(RAND())</f>
        <v>-0.89611519731787426</v>
      </c>
      <c r="AD570">
        <f ca="1">_xlfn.NORM.S.INV(RAND())</f>
        <v>0.73794435671236258</v>
      </c>
      <c r="AE570">
        <f ca="1">_xlfn.NORM.S.INV(RAND())</f>
        <v>0.34805221570518113</v>
      </c>
      <c r="AF570">
        <f ca="1">_xlfn.NORM.S.INV(RAND())</f>
        <v>-2.0153341187063525</v>
      </c>
      <c r="AG570">
        <f ca="1">_xlfn.NORM.S.INV(RAND())</f>
        <v>-1.5763174249139111</v>
      </c>
      <c r="AH570">
        <f ca="1">_xlfn.NORM.S.INV(RAND())</f>
        <v>0.46843141168768349</v>
      </c>
      <c r="AI570">
        <f ca="1">_xlfn.NORM.S.INV(RAND())</f>
        <v>-0.50790215115357285</v>
      </c>
      <c r="AJ570">
        <f ca="1">_xlfn.NORM.S.INV(RAND())</f>
        <v>1.1933236469369508</v>
      </c>
      <c r="AK570">
        <f ca="1">_xlfn.NORM.S.INV(RAND())</f>
        <v>7.6412252568054326E-2</v>
      </c>
      <c r="AL570" s="13">
        <f t="shared" si="328"/>
        <v>360</v>
      </c>
      <c r="AM570">
        <f t="shared" ca="1" si="329"/>
        <v>395.46541798956349</v>
      </c>
      <c r="AN570">
        <f t="shared" ca="1" si="330"/>
        <v>403.44774138549525</v>
      </c>
      <c r="AO570">
        <f t="shared" ca="1" si="331"/>
        <v>420.77886723935211</v>
      </c>
      <c r="AP570">
        <f t="shared" ca="1" si="332"/>
        <v>454.62963614795808</v>
      </c>
      <c r="AQ570">
        <f t="shared" ca="1" si="333"/>
        <v>443.48751131120162</v>
      </c>
      <c r="AR570">
        <f t="shared" ca="1" si="334"/>
        <v>415.1761815004229</v>
      </c>
      <c r="AS570">
        <f t="shared" ca="1" si="335"/>
        <v>405.42125265812086</v>
      </c>
      <c r="AT570">
        <f t="shared" ca="1" si="336"/>
        <v>402.6128141990045</v>
      </c>
      <c r="AU570">
        <f t="shared" ca="1" si="337"/>
        <v>400.54966849585321</v>
      </c>
      <c r="AV570">
        <f t="shared" ca="1" si="338"/>
        <v>406.70866555959003</v>
      </c>
      <c r="AW570">
        <f t="shared" ca="1" si="339"/>
        <v>410.66336007148391</v>
      </c>
      <c r="AX570">
        <f t="shared" ca="1" si="340"/>
        <v>392.85337976560066</v>
      </c>
      <c r="AY570">
        <f t="shared" ca="1" si="341"/>
        <v>401.56276425733358</v>
      </c>
      <c r="AZ570">
        <f t="shared" ca="1" si="342"/>
        <v>378.48095102647767</v>
      </c>
      <c r="BA570">
        <f t="shared" ca="1" si="343"/>
        <v>392.80245875653998</v>
      </c>
      <c r="BB570">
        <f t="shared" ca="1" si="344"/>
        <v>361.84528743148513</v>
      </c>
      <c r="BC570">
        <f t="shared" ca="1" si="345"/>
        <v>325.84498774032539</v>
      </c>
      <c r="BD570">
        <f t="shared" ca="1" si="346"/>
        <v>315.88217599166046</v>
      </c>
      <c r="BE570">
        <f t="shared" ca="1" si="347"/>
        <v>358.19167094391264</v>
      </c>
      <c r="BF570">
        <f t="shared" ca="1" si="348"/>
        <v>324.32399093431422</v>
      </c>
      <c r="BG570">
        <f t="shared" ca="1" si="349"/>
        <v>331.50458213573677</v>
      </c>
      <c r="BH570">
        <f t="shared" ca="1" si="350"/>
        <v>326.38597999988303</v>
      </c>
      <c r="BI570">
        <f t="shared" ca="1" si="351"/>
        <v>342.81642037281892</v>
      </c>
      <c r="BJ570">
        <f t="shared" ca="1" si="352"/>
        <v>342.79587916246044</v>
      </c>
      <c r="BK570">
        <f t="shared" ca="1" si="353"/>
        <v>350.71644945009484</v>
      </c>
      <c r="BL570">
        <f t="shared" ca="1" si="354"/>
        <v>356.45029573969447</v>
      </c>
      <c r="BM570">
        <f t="shared" ca="1" si="355"/>
        <v>344.07858621141952</v>
      </c>
      <c r="BN570">
        <f t="shared" ca="1" si="356"/>
        <v>326.59346719311952</v>
      </c>
      <c r="BO570">
        <f t="shared" ca="1" si="357"/>
        <v>340.66675742131582</v>
      </c>
      <c r="BP570">
        <f t="shared" ca="1" si="358"/>
        <v>347.43683749331655</v>
      </c>
      <c r="BQ570">
        <f t="shared" ca="1" si="359"/>
        <v>309.14513204167292</v>
      </c>
      <c r="BR570">
        <f t="shared" ca="1" si="360"/>
        <v>282.13493629285222</v>
      </c>
      <c r="BS570">
        <f t="shared" ca="1" si="361"/>
        <v>289.74861072858226</v>
      </c>
      <c r="BT570">
        <f t="shared" ca="1" si="362"/>
        <v>281.25824719484865</v>
      </c>
      <c r="BU570">
        <f t="shared" ca="1" si="363"/>
        <v>301.19358051290345</v>
      </c>
      <c r="BV570" s="13">
        <f t="shared" ca="1" si="364"/>
        <v>302.39925462947843</v>
      </c>
      <c r="BW570" s="13">
        <f t="shared" ca="1" si="365"/>
        <v>281.25824719484865</v>
      </c>
      <c r="BX570" s="20">
        <f t="shared" ca="1" si="366"/>
        <v>6</v>
      </c>
      <c r="BY570" s="20">
        <f t="shared" ca="1" si="367"/>
        <v>0</v>
      </c>
      <c r="BZ570" s="21">
        <f t="shared" ca="1" si="368"/>
        <v>1.0245164171871852</v>
      </c>
    </row>
    <row r="571" spans="1:78" x14ac:dyDescent="0.3">
      <c r="A571">
        <v>564</v>
      </c>
      <c r="B571">
        <f ca="1">_xlfn.NORM.S.INV(RAND())</f>
        <v>-2.482004443301046</v>
      </c>
      <c r="C571">
        <f ca="1">_xlfn.NORM.S.INV(RAND())</f>
        <v>0.96958598992762224</v>
      </c>
      <c r="D571">
        <f ca="1">_xlfn.NORM.S.INV(RAND())</f>
        <v>-0.59267816547217167</v>
      </c>
      <c r="E571">
        <f ca="1">_xlfn.NORM.S.INV(RAND())</f>
        <v>2.5602624440488477</v>
      </c>
      <c r="F571">
        <f ca="1">_xlfn.NORM.S.INV(RAND())</f>
        <v>-1.5500927933355855</v>
      </c>
      <c r="G571">
        <f ca="1">_xlfn.NORM.S.INV(RAND())</f>
        <v>-1.1947460019245417</v>
      </c>
      <c r="H571">
        <f ca="1">_xlfn.NORM.S.INV(RAND())</f>
        <v>0.19313450721887762</v>
      </c>
      <c r="I571">
        <f ca="1">_xlfn.NORM.S.INV(RAND())</f>
        <v>9.5695080480332567E-2</v>
      </c>
      <c r="J571">
        <f ca="1">_xlfn.NORM.S.INV(RAND())</f>
        <v>-1.4420178261022603</v>
      </c>
      <c r="K571">
        <f ca="1">_xlfn.NORM.S.INV(RAND())</f>
        <v>-0.43557628113170865</v>
      </c>
      <c r="L571">
        <f ca="1">_xlfn.NORM.S.INV(RAND())</f>
        <v>-2.9921315315314581</v>
      </c>
      <c r="M571">
        <f ca="1">_xlfn.NORM.S.INV(RAND())</f>
        <v>-0.76737999462074924</v>
      </c>
      <c r="N571">
        <f ca="1">_xlfn.NORM.S.INV(RAND())</f>
        <v>0.38746044849234762</v>
      </c>
      <c r="O571">
        <f ca="1">_xlfn.NORM.S.INV(RAND())</f>
        <v>-0.46932869421028839</v>
      </c>
      <c r="P571">
        <f ca="1">_xlfn.NORM.S.INV(RAND())</f>
        <v>-2.1684714880232154</v>
      </c>
      <c r="Q571">
        <f ca="1">_xlfn.NORM.S.INV(RAND())</f>
        <v>0.52439769670171976</v>
      </c>
      <c r="R571">
        <f ca="1">_xlfn.NORM.S.INV(RAND())</f>
        <v>2.055493041274568</v>
      </c>
      <c r="S571">
        <f ca="1">_xlfn.NORM.S.INV(RAND())</f>
        <v>-5.8645330386228607E-2</v>
      </c>
      <c r="T571">
        <f ca="1">_xlfn.NORM.S.INV(RAND())</f>
        <v>-1.1999893116191678</v>
      </c>
      <c r="U571">
        <f ca="1">_xlfn.NORM.S.INV(RAND())</f>
        <v>1.5027311115829065</v>
      </c>
      <c r="V571">
        <f ca="1">_xlfn.NORM.S.INV(RAND())</f>
        <v>0.42815803549199005</v>
      </c>
      <c r="W571">
        <f ca="1">_xlfn.NORM.S.INV(RAND())</f>
        <v>1.1375801036548836</v>
      </c>
      <c r="X571">
        <f ca="1">_xlfn.NORM.S.INV(RAND())</f>
        <v>-2.6899475199427556</v>
      </c>
      <c r="Y571">
        <f ca="1">_xlfn.NORM.S.INV(RAND())</f>
        <v>0.74900747384015431</v>
      </c>
      <c r="Z571">
        <f ca="1">_xlfn.NORM.S.INV(RAND())</f>
        <v>-0.8953586618680921</v>
      </c>
      <c r="AA571">
        <f ca="1">_xlfn.NORM.S.INV(RAND())</f>
        <v>-0.96534044271975517</v>
      </c>
      <c r="AB571">
        <f ca="1">_xlfn.NORM.S.INV(RAND())</f>
        <v>-1.0771144218775042</v>
      </c>
      <c r="AC571">
        <f ca="1">_xlfn.NORM.S.INV(RAND())</f>
        <v>-0.13736731149304476</v>
      </c>
      <c r="AD571">
        <f ca="1">_xlfn.NORM.S.INV(RAND())</f>
        <v>-1.2094080212521734</v>
      </c>
      <c r="AE571">
        <f ca="1">_xlfn.NORM.S.INV(RAND())</f>
        <v>-0.1510510896443947</v>
      </c>
      <c r="AF571">
        <f ca="1">_xlfn.NORM.S.INV(RAND())</f>
        <v>-0.66273791561339856</v>
      </c>
      <c r="AG571">
        <f ca="1">_xlfn.NORM.S.INV(RAND())</f>
        <v>0.45822443513075206</v>
      </c>
      <c r="AH571">
        <f ca="1">_xlfn.NORM.S.INV(RAND())</f>
        <v>-1.4469872185362911</v>
      </c>
      <c r="AI571">
        <f ca="1">_xlfn.NORM.S.INV(RAND())</f>
        <v>2.267535757894743</v>
      </c>
      <c r="AJ571">
        <f ca="1">_xlfn.NORM.S.INV(RAND())</f>
        <v>-0.51587151467297598</v>
      </c>
      <c r="AK571">
        <f ca="1">_xlfn.NORM.S.INV(RAND())</f>
        <v>-0.2564848338598324</v>
      </c>
      <c r="AL571" s="13">
        <f t="shared" si="328"/>
        <v>360</v>
      </c>
      <c r="AM571">
        <f t="shared" ca="1" si="329"/>
        <v>311.80836097074263</v>
      </c>
      <c r="AN571">
        <f t="shared" ca="1" si="330"/>
        <v>329.62352767558127</v>
      </c>
      <c r="AO571">
        <f t="shared" ca="1" si="331"/>
        <v>318.40247318920234</v>
      </c>
      <c r="AP571">
        <f t="shared" ca="1" si="332"/>
        <v>368.97038226483721</v>
      </c>
      <c r="AQ571">
        <f t="shared" ca="1" si="333"/>
        <v>337.24344562664913</v>
      </c>
      <c r="AR571">
        <f t="shared" ca="1" si="334"/>
        <v>314.63388747407492</v>
      </c>
      <c r="AS571">
        <f t="shared" ca="1" si="335"/>
        <v>318.02934557182687</v>
      </c>
      <c r="AT571">
        <f t="shared" ca="1" si="336"/>
        <v>319.6580886419838</v>
      </c>
      <c r="AU571">
        <f t="shared" ca="1" si="337"/>
        <v>294.00017039150907</v>
      </c>
      <c r="AV571">
        <f t="shared" ca="1" si="338"/>
        <v>286.57941039949628</v>
      </c>
      <c r="AW571">
        <f t="shared" ca="1" si="339"/>
        <v>241.01235813241422</v>
      </c>
      <c r="AX571">
        <f t="shared" ca="1" si="340"/>
        <v>230.47141446743862</v>
      </c>
      <c r="AY571">
        <f t="shared" ca="1" si="341"/>
        <v>235.58698590972796</v>
      </c>
      <c r="AZ571">
        <f t="shared" ca="1" si="342"/>
        <v>229.19354945761384</v>
      </c>
      <c r="BA571">
        <f t="shared" ca="1" si="343"/>
        <v>202.13856231865523</v>
      </c>
      <c r="BB571">
        <f t="shared" ca="1" si="344"/>
        <v>208.26532396068455</v>
      </c>
      <c r="BC571">
        <f t="shared" ca="1" si="345"/>
        <v>234.4096304011166</v>
      </c>
      <c r="BD571">
        <f t="shared" ca="1" si="346"/>
        <v>233.51996713132155</v>
      </c>
      <c r="BE571">
        <f t="shared" ca="1" si="347"/>
        <v>217.79832151298658</v>
      </c>
      <c r="BF571">
        <f t="shared" ca="1" si="348"/>
        <v>237.43954849657291</v>
      </c>
      <c r="BG571">
        <f t="shared" ca="1" si="349"/>
        <v>243.28074543506881</v>
      </c>
      <c r="BH571">
        <f t="shared" ca="1" si="350"/>
        <v>259.68715556588012</v>
      </c>
      <c r="BI571">
        <f t="shared" ca="1" si="351"/>
        <v>222.23976010558863</v>
      </c>
      <c r="BJ571">
        <f t="shared" ca="1" si="352"/>
        <v>231.96444359745726</v>
      </c>
      <c r="BK571">
        <f t="shared" ca="1" si="353"/>
        <v>220.18627143462845</v>
      </c>
      <c r="BL571">
        <f t="shared" ca="1" si="354"/>
        <v>208.16338024941621</v>
      </c>
      <c r="BM571">
        <f t="shared" ca="1" si="355"/>
        <v>195.5310824948921</v>
      </c>
      <c r="BN571">
        <f t="shared" ca="1" si="356"/>
        <v>193.90566626532913</v>
      </c>
      <c r="BO571">
        <f t="shared" ca="1" si="357"/>
        <v>180.7527206820447</v>
      </c>
      <c r="BP571">
        <f t="shared" ca="1" si="358"/>
        <v>179.10859676422908</v>
      </c>
      <c r="BQ571">
        <f t="shared" ca="1" si="359"/>
        <v>172.31297573240479</v>
      </c>
      <c r="BR571">
        <f t="shared" ca="1" si="360"/>
        <v>176.85874853123721</v>
      </c>
      <c r="BS571">
        <f t="shared" ca="1" si="361"/>
        <v>162.61620768414588</v>
      </c>
      <c r="BT571">
        <f t="shared" ca="1" si="362"/>
        <v>185.28449260734874</v>
      </c>
      <c r="BU571">
        <f t="shared" ca="1" si="363"/>
        <v>179.77245625818603</v>
      </c>
      <c r="BV571" s="13">
        <f t="shared" ca="1" si="364"/>
        <v>177.05618186014206</v>
      </c>
      <c r="BW571" s="13">
        <f t="shared" ca="1" si="365"/>
        <v>162.61620768414588</v>
      </c>
      <c r="BX571" s="20">
        <f t="shared" ca="1" si="366"/>
        <v>0</v>
      </c>
      <c r="BY571" s="20">
        <f t="shared" ca="1" si="367"/>
        <v>1</v>
      </c>
      <c r="BZ571" s="21">
        <f t="shared" ca="1" si="368"/>
        <v>0.44949212818621603</v>
      </c>
    </row>
    <row r="572" spans="1:78" x14ac:dyDescent="0.3">
      <c r="A572">
        <v>565</v>
      </c>
      <c r="B572">
        <f ca="1">_xlfn.NORM.S.INV(RAND())</f>
        <v>-0.5811710851326839</v>
      </c>
      <c r="C572">
        <f ca="1">_xlfn.NORM.S.INV(RAND())</f>
        <v>-0.42661210870807859</v>
      </c>
      <c r="D572">
        <f ca="1">_xlfn.NORM.S.INV(RAND())</f>
        <v>0.3550485441625521</v>
      </c>
      <c r="E572">
        <f ca="1">_xlfn.NORM.S.INV(RAND())</f>
        <v>-0.92943308179261075</v>
      </c>
      <c r="F572">
        <f ca="1">_xlfn.NORM.S.INV(RAND())</f>
        <v>1.8869430423971172</v>
      </c>
      <c r="G572">
        <f ca="1">_xlfn.NORM.S.INV(RAND())</f>
        <v>-1.3040025471926375</v>
      </c>
      <c r="H572">
        <f ca="1">_xlfn.NORM.S.INV(RAND())</f>
        <v>2.0078098125631434</v>
      </c>
      <c r="I572">
        <f ca="1">_xlfn.NORM.S.INV(RAND())</f>
        <v>0.50687665763054457</v>
      </c>
      <c r="J572">
        <f ca="1">_xlfn.NORM.S.INV(RAND())</f>
        <v>1.6970759418055144</v>
      </c>
      <c r="K572">
        <f ca="1">_xlfn.NORM.S.INV(RAND())</f>
        <v>0.32324657616906199</v>
      </c>
      <c r="L572">
        <f ca="1">_xlfn.NORM.S.INV(RAND())</f>
        <v>1.5141971103584313</v>
      </c>
      <c r="M572">
        <f ca="1">_xlfn.NORM.S.INV(RAND())</f>
        <v>0.26395154309230773</v>
      </c>
      <c r="N572">
        <f ca="1">_xlfn.NORM.S.INV(RAND())</f>
        <v>1.3873123335110078</v>
      </c>
      <c r="O572">
        <f ca="1">_xlfn.NORM.S.INV(RAND())</f>
        <v>-0.8887837745832402</v>
      </c>
      <c r="P572">
        <f ca="1">_xlfn.NORM.S.INV(RAND())</f>
        <v>-0.12870800992421774</v>
      </c>
      <c r="Q572">
        <f ca="1">_xlfn.NORM.S.INV(RAND())</f>
        <v>-1.6076631762377329E-2</v>
      </c>
      <c r="R572">
        <f ca="1">_xlfn.NORM.S.INV(RAND())</f>
        <v>0.88479516966422289</v>
      </c>
      <c r="S572">
        <f ca="1">_xlfn.NORM.S.INV(RAND())</f>
        <v>0.95490358037708245</v>
      </c>
      <c r="T572">
        <f ca="1">_xlfn.NORM.S.INV(RAND())</f>
        <v>-1.0448911466538786</v>
      </c>
      <c r="U572">
        <f ca="1">_xlfn.NORM.S.INV(RAND())</f>
        <v>-0.55033750806479764</v>
      </c>
      <c r="V572">
        <f ca="1">_xlfn.NORM.S.INV(RAND())</f>
        <v>0.56547668809498941</v>
      </c>
      <c r="W572">
        <f ca="1">_xlfn.NORM.S.INV(RAND())</f>
        <v>-0.53932083440108991</v>
      </c>
      <c r="X572">
        <f ca="1">_xlfn.NORM.S.INV(RAND())</f>
        <v>0.83278592250374794</v>
      </c>
      <c r="Y572">
        <f ca="1">_xlfn.NORM.S.INV(RAND())</f>
        <v>-3.4562254577667532E-2</v>
      </c>
      <c r="Z572">
        <f ca="1">_xlfn.NORM.S.INV(RAND())</f>
        <v>0.35318771045524949</v>
      </c>
      <c r="AA572">
        <f ca="1">_xlfn.NORM.S.INV(RAND())</f>
        <v>0.7055763271691583</v>
      </c>
      <c r="AB572">
        <f ca="1">_xlfn.NORM.S.INV(RAND())</f>
        <v>-1.2835888802228708</v>
      </c>
      <c r="AC572">
        <f ca="1">_xlfn.NORM.S.INV(RAND())</f>
        <v>-0.28790457336072994</v>
      </c>
      <c r="AD572">
        <f ca="1">_xlfn.NORM.S.INV(RAND())</f>
        <v>6.063718691803914E-2</v>
      </c>
      <c r="AE572">
        <f ca="1">_xlfn.NORM.S.INV(RAND())</f>
        <v>0.42237318866950369</v>
      </c>
      <c r="AF572">
        <f ca="1">_xlfn.NORM.S.INV(RAND())</f>
        <v>1.1054346085465747</v>
      </c>
      <c r="AG572">
        <f ca="1">_xlfn.NORM.S.INV(RAND())</f>
        <v>-1.4631835343273631</v>
      </c>
      <c r="AH572">
        <f ca="1">_xlfn.NORM.S.INV(RAND())</f>
        <v>-0.75555584877589055</v>
      </c>
      <c r="AI572">
        <f ca="1">_xlfn.NORM.S.INV(RAND())</f>
        <v>-0.28769343558358035</v>
      </c>
      <c r="AJ572">
        <f ca="1">_xlfn.NORM.S.INV(RAND())</f>
        <v>0.65759120125262194</v>
      </c>
      <c r="AK572">
        <f ca="1">_xlfn.NORM.S.INV(RAND())</f>
        <v>1.4962409824873921</v>
      </c>
      <c r="AL572" s="13">
        <f t="shared" si="328"/>
        <v>360</v>
      </c>
      <c r="AM572">
        <f t="shared" ca="1" si="329"/>
        <v>347.97597378342942</v>
      </c>
      <c r="AN572">
        <f t="shared" ca="1" si="330"/>
        <v>339.36842216301926</v>
      </c>
      <c r="AO572">
        <f t="shared" ca="1" si="331"/>
        <v>346.25253503658428</v>
      </c>
      <c r="AP572">
        <f t="shared" ca="1" si="332"/>
        <v>328.02534220403538</v>
      </c>
      <c r="AQ572">
        <f t="shared" ca="1" si="333"/>
        <v>365.62817762823988</v>
      </c>
      <c r="AR572">
        <f t="shared" ca="1" si="334"/>
        <v>338.97068206828766</v>
      </c>
      <c r="AS572">
        <f t="shared" ca="1" si="335"/>
        <v>380.47402402775271</v>
      </c>
      <c r="AT572">
        <f t="shared" ca="1" si="336"/>
        <v>391.60973808756245</v>
      </c>
      <c r="AU572">
        <f t="shared" ca="1" si="337"/>
        <v>431.74271180738174</v>
      </c>
      <c r="AV572">
        <f t="shared" ca="1" si="338"/>
        <v>439.6925881373412</v>
      </c>
      <c r="AW572">
        <f t="shared" ca="1" si="339"/>
        <v>479.66184385860043</v>
      </c>
      <c r="AX572">
        <f t="shared" ca="1" si="340"/>
        <v>486.82462556407125</v>
      </c>
      <c r="AY572">
        <f t="shared" ca="1" si="341"/>
        <v>527.2020094340038</v>
      </c>
      <c r="AZ572">
        <f t="shared" ca="1" si="342"/>
        <v>500.62292494486155</v>
      </c>
      <c r="BA572">
        <f t="shared" ca="1" si="343"/>
        <v>496.7095981682105</v>
      </c>
      <c r="BB572">
        <f t="shared" ca="1" si="344"/>
        <v>496.04204653221643</v>
      </c>
      <c r="BC572">
        <f t="shared" ca="1" si="345"/>
        <v>521.82260900648589</v>
      </c>
      <c r="BD572">
        <f t="shared" ca="1" si="346"/>
        <v>551.16951848517238</v>
      </c>
      <c r="BE572">
        <f t="shared" ca="1" si="347"/>
        <v>518.68612567946366</v>
      </c>
      <c r="BF572">
        <f t="shared" ca="1" si="348"/>
        <v>502.25527944820004</v>
      </c>
      <c r="BG572">
        <f t="shared" ca="1" si="349"/>
        <v>518.70725096794592</v>
      </c>
      <c r="BH572">
        <f t="shared" ca="1" si="350"/>
        <v>502.59530860688898</v>
      </c>
      <c r="BI572">
        <f t="shared" ca="1" si="351"/>
        <v>527.13123578747013</v>
      </c>
      <c r="BJ572">
        <f t="shared" ca="1" si="352"/>
        <v>525.86126460248659</v>
      </c>
      <c r="BK572">
        <f t="shared" ca="1" si="353"/>
        <v>536.47075922527893</v>
      </c>
      <c r="BL572">
        <f t="shared" ca="1" si="354"/>
        <v>558.54314065848075</v>
      </c>
      <c r="BM572">
        <f t="shared" ca="1" si="355"/>
        <v>518.43110963115555</v>
      </c>
      <c r="BN572">
        <f t="shared" ca="1" si="356"/>
        <v>509.67247276091837</v>
      </c>
      <c r="BO572">
        <f t="shared" ca="1" si="357"/>
        <v>511.24684290584281</v>
      </c>
      <c r="BP572">
        <f t="shared" ca="1" si="358"/>
        <v>523.64898968349917</v>
      </c>
      <c r="BQ572">
        <f t="shared" ca="1" si="359"/>
        <v>557.92649429982202</v>
      </c>
      <c r="BR572">
        <f t="shared" ca="1" si="360"/>
        <v>512.51686390421071</v>
      </c>
      <c r="BS572">
        <f t="shared" ca="1" si="361"/>
        <v>490.43605901235389</v>
      </c>
      <c r="BT572">
        <f t="shared" ca="1" si="362"/>
        <v>482.15626213000621</v>
      </c>
      <c r="BU572">
        <f t="shared" ca="1" si="363"/>
        <v>500.60513460183006</v>
      </c>
      <c r="BV572" s="13">
        <f t="shared" ca="1" si="364"/>
        <v>545.54564787796744</v>
      </c>
      <c r="BW572" s="13">
        <f t="shared" ca="1" si="365"/>
        <v>328.02534220403538</v>
      </c>
      <c r="BX572" s="20">
        <f t="shared" ca="1" si="366"/>
        <v>12</v>
      </c>
      <c r="BY572" s="20">
        <f t="shared" ca="1" si="367"/>
        <v>0</v>
      </c>
      <c r="BZ572" s="21">
        <f t="shared" ca="1" si="368"/>
        <v>1.0480811762323889</v>
      </c>
    </row>
    <row r="573" spans="1:78" x14ac:dyDescent="0.3">
      <c r="A573">
        <v>566</v>
      </c>
      <c r="B573">
        <f ca="1">_xlfn.NORM.S.INV(RAND())</f>
        <v>-0.94646280369292835</v>
      </c>
      <c r="C573">
        <f ca="1">_xlfn.NORM.S.INV(RAND())</f>
        <v>1.677907030069641</v>
      </c>
      <c r="D573">
        <f ca="1">_xlfn.NORM.S.INV(RAND())</f>
        <v>-2.2132062412642969E-2</v>
      </c>
      <c r="E573">
        <f ca="1">_xlfn.NORM.S.INV(RAND())</f>
        <v>7.905832053655136E-2</v>
      </c>
      <c r="F573">
        <f ca="1">_xlfn.NORM.S.INV(RAND())</f>
        <v>-1.4009892315659487</v>
      </c>
      <c r="G573">
        <f ca="1">_xlfn.NORM.S.INV(RAND())</f>
        <v>-0.67699141867840196</v>
      </c>
      <c r="H573">
        <f ca="1">_xlfn.NORM.S.INV(RAND())</f>
        <v>-0.60683459466444811</v>
      </c>
      <c r="I573">
        <f ca="1">_xlfn.NORM.S.INV(RAND())</f>
        <v>0.93883926627684355</v>
      </c>
      <c r="J573">
        <f ca="1">_xlfn.NORM.S.INV(RAND())</f>
        <v>-0.95491801312275615</v>
      </c>
      <c r="K573">
        <f ca="1">_xlfn.NORM.S.INV(RAND())</f>
        <v>1.6862939377766417</v>
      </c>
      <c r="L573">
        <f ca="1">_xlfn.NORM.S.INV(RAND())</f>
        <v>-2.0448748132148631</v>
      </c>
      <c r="M573">
        <f ca="1">_xlfn.NORM.S.INV(RAND())</f>
        <v>0.8790208686437756</v>
      </c>
      <c r="N573">
        <f ca="1">_xlfn.NORM.S.INV(RAND())</f>
        <v>-1.6745297378871256</v>
      </c>
      <c r="O573">
        <f ca="1">_xlfn.NORM.S.INV(RAND())</f>
        <v>1.6891872164073202E-2</v>
      </c>
      <c r="P573">
        <f ca="1">_xlfn.NORM.S.INV(RAND())</f>
        <v>0.26663992148566368</v>
      </c>
      <c r="Q573">
        <f ca="1">_xlfn.NORM.S.INV(RAND())</f>
        <v>0.79574136785565952</v>
      </c>
      <c r="R573">
        <f ca="1">_xlfn.NORM.S.INV(RAND())</f>
        <v>0.62530852539680193</v>
      </c>
      <c r="S573">
        <f ca="1">_xlfn.NORM.S.INV(RAND())</f>
        <v>-2.4207504375413063</v>
      </c>
      <c r="T573">
        <f ca="1">_xlfn.NORM.S.INV(RAND())</f>
        <v>-1.1797862627907274</v>
      </c>
      <c r="U573">
        <f ca="1">_xlfn.NORM.S.INV(RAND())</f>
        <v>-1.2637343904892513</v>
      </c>
      <c r="V573">
        <f ca="1">_xlfn.NORM.S.INV(RAND())</f>
        <v>1.2443930553797675</v>
      </c>
      <c r="W573">
        <f ca="1">_xlfn.NORM.S.INV(RAND())</f>
        <v>0.47298893299054123</v>
      </c>
      <c r="X573">
        <f ca="1">_xlfn.NORM.S.INV(RAND())</f>
        <v>-2.2921090443106276</v>
      </c>
      <c r="Y573">
        <f ca="1">_xlfn.NORM.S.INV(RAND())</f>
        <v>0.58365135361279075</v>
      </c>
      <c r="Z573">
        <f ca="1">_xlfn.NORM.S.INV(RAND())</f>
        <v>-2.342657990333989</v>
      </c>
      <c r="AA573">
        <f ca="1">_xlfn.NORM.S.INV(RAND())</f>
        <v>-0.67643135598584314</v>
      </c>
      <c r="AB573">
        <f ca="1">_xlfn.NORM.S.INV(RAND())</f>
        <v>2.9550850142261087</v>
      </c>
      <c r="AC573">
        <f ca="1">_xlfn.NORM.S.INV(RAND())</f>
        <v>0.57390223917685557</v>
      </c>
      <c r="AD573">
        <f ca="1">_xlfn.NORM.S.INV(RAND())</f>
        <v>0.79072232646783169</v>
      </c>
      <c r="AE573">
        <f ca="1">_xlfn.NORM.S.INV(RAND())</f>
        <v>2.1902976293613472</v>
      </c>
      <c r="AF573">
        <f ca="1">_xlfn.NORM.S.INV(RAND())</f>
        <v>-1.5781420470708503</v>
      </c>
      <c r="AG573">
        <f ca="1">_xlfn.NORM.S.INV(RAND())</f>
        <v>1.9874504825243628</v>
      </c>
      <c r="AH573">
        <f ca="1">_xlfn.NORM.S.INV(RAND())</f>
        <v>6.5719187816989766E-2</v>
      </c>
      <c r="AI573">
        <f ca="1">_xlfn.NORM.S.INV(RAND())</f>
        <v>-0.37651938542621294</v>
      </c>
      <c r="AJ573">
        <f ca="1">_xlfn.NORM.S.INV(RAND())</f>
        <v>0.22888838084713323</v>
      </c>
      <c r="AK573">
        <f ca="1">_xlfn.NORM.S.INV(RAND())</f>
        <v>0.71244441443393425</v>
      </c>
      <c r="AL573" s="13">
        <f t="shared" si="328"/>
        <v>360</v>
      </c>
      <c r="AM573">
        <f t="shared" ca="1" si="329"/>
        <v>340.71396376238584</v>
      </c>
      <c r="AN573">
        <f t="shared" ca="1" si="330"/>
        <v>375.21554601529886</v>
      </c>
      <c r="AO573">
        <f t="shared" ca="1" si="331"/>
        <v>374.58029592912771</v>
      </c>
      <c r="AP573">
        <f t="shared" ca="1" si="332"/>
        <v>376.13719453804322</v>
      </c>
      <c r="AQ573">
        <f t="shared" ca="1" si="333"/>
        <v>346.76632505145818</v>
      </c>
      <c r="AR573">
        <f t="shared" ca="1" si="334"/>
        <v>333.33512117211006</v>
      </c>
      <c r="AS573">
        <f t="shared" ca="1" si="335"/>
        <v>321.7246564336815</v>
      </c>
      <c r="AT573">
        <f t="shared" ca="1" si="336"/>
        <v>339.50318185530398</v>
      </c>
      <c r="AU573">
        <f t="shared" ca="1" si="337"/>
        <v>321.15839226396378</v>
      </c>
      <c r="AV573">
        <f t="shared" ca="1" si="338"/>
        <v>353.8510261587208</v>
      </c>
      <c r="AW573">
        <f t="shared" ca="1" si="339"/>
        <v>314.31586678081487</v>
      </c>
      <c r="AX573">
        <f t="shared" ca="1" si="340"/>
        <v>330.54144498535692</v>
      </c>
      <c r="AY573">
        <f t="shared" ca="1" si="341"/>
        <v>299.95617064501977</v>
      </c>
      <c r="AZ573">
        <f t="shared" ca="1" si="342"/>
        <v>300.12376877541493</v>
      </c>
      <c r="BA573">
        <f t="shared" ca="1" si="343"/>
        <v>304.6527942150426</v>
      </c>
      <c r="BB573">
        <f t="shared" ca="1" si="344"/>
        <v>318.84281269314903</v>
      </c>
      <c r="BC573">
        <f t="shared" ca="1" si="345"/>
        <v>330.42634298251829</v>
      </c>
      <c r="BD573">
        <f t="shared" ca="1" si="346"/>
        <v>287.20751713586463</v>
      </c>
      <c r="BE573">
        <f t="shared" ca="1" si="347"/>
        <v>268.18401080776209</v>
      </c>
      <c r="BF573">
        <f t="shared" ca="1" si="348"/>
        <v>249.20975880380084</v>
      </c>
      <c r="BG573">
        <f t="shared" ca="1" si="349"/>
        <v>267.66155997805964</v>
      </c>
      <c r="BH573">
        <f t="shared" ca="1" si="350"/>
        <v>274.95699638889857</v>
      </c>
      <c r="BI573">
        <f t="shared" ca="1" si="351"/>
        <v>240.77504266117847</v>
      </c>
      <c r="BJ573">
        <f t="shared" ca="1" si="352"/>
        <v>248.9229783142809</v>
      </c>
      <c r="BK573">
        <f t="shared" ca="1" si="353"/>
        <v>217.34227950427947</v>
      </c>
      <c r="BL573">
        <f t="shared" ca="1" si="354"/>
        <v>208.93077699688487</v>
      </c>
      <c r="BM573">
        <f t="shared" ca="1" si="355"/>
        <v>247.69502034955792</v>
      </c>
      <c r="BN573">
        <f t="shared" ca="1" si="356"/>
        <v>255.9330347619981</v>
      </c>
      <c r="BO573">
        <f t="shared" ca="1" si="357"/>
        <v>267.77619422199632</v>
      </c>
      <c r="BP573">
        <f t="shared" ca="1" si="358"/>
        <v>303.74598041399878</v>
      </c>
      <c r="BQ573">
        <f t="shared" ca="1" si="359"/>
        <v>277.17831100475553</v>
      </c>
      <c r="BR573">
        <f t="shared" ca="1" si="360"/>
        <v>310.75035151350426</v>
      </c>
      <c r="BS573">
        <f t="shared" ca="1" si="361"/>
        <v>311.80172655217945</v>
      </c>
      <c r="BT573">
        <f t="shared" ca="1" si="362"/>
        <v>304.96971312867771</v>
      </c>
      <c r="BU573">
        <f t="shared" ca="1" si="363"/>
        <v>308.89786263491828</v>
      </c>
      <c r="BV573" s="13">
        <f t="shared" ca="1" si="364"/>
        <v>321.73460943271158</v>
      </c>
      <c r="BW573" s="13">
        <f t="shared" ca="1" si="365"/>
        <v>208.93077699688487</v>
      </c>
      <c r="BX573" s="20">
        <f t="shared" ca="1" si="366"/>
        <v>0</v>
      </c>
      <c r="BY573" s="20">
        <f t="shared" ca="1" si="367"/>
        <v>0</v>
      </c>
      <c r="BZ573" s="21">
        <f t="shared" ca="1" si="368"/>
        <v>0.91393118527122819</v>
      </c>
    </row>
    <row r="574" spans="1:78" x14ac:dyDescent="0.3">
      <c r="A574">
        <v>567</v>
      </c>
      <c r="B574">
        <f ca="1">_xlfn.NORM.S.INV(RAND())</f>
        <v>-0.85037257463702909</v>
      </c>
      <c r="C574">
        <f ca="1">_xlfn.NORM.S.INV(RAND())</f>
        <v>-1.6900013057483299</v>
      </c>
      <c r="D574">
        <f ca="1">_xlfn.NORM.S.INV(RAND())</f>
        <v>1.1391966838548873</v>
      </c>
      <c r="E574">
        <f ca="1">_xlfn.NORM.S.INV(RAND())</f>
        <v>-0.5367978642804816</v>
      </c>
      <c r="F574">
        <f ca="1">_xlfn.NORM.S.INV(RAND())</f>
        <v>0.10353412173706771</v>
      </c>
      <c r="G574">
        <f ca="1">_xlfn.NORM.S.INV(RAND())</f>
        <v>1.1137669163262023</v>
      </c>
      <c r="H574">
        <f ca="1">_xlfn.NORM.S.INV(RAND())</f>
        <v>0.13313780264646424</v>
      </c>
      <c r="I574">
        <f ca="1">_xlfn.NORM.S.INV(RAND())</f>
        <v>1.6072388953054597</v>
      </c>
      <c r="J574">
        <f ca="1">_xlfn.NORM.S.INV(RAND())</f>
        <v>0.39795614513982014</v>
      </c>
      <c r="K574">
        <f ca="1">_xlfn.NORM.S.INV(RAND())</f>
        <v>-0.13314678553094431</v>
      </c>
      <c r="L574">
        <f ca="1">_xlfn.NORM.S.INV(RAND())</f>
        <v>-1.4375406714040029</v>
      </c>
      <c r="M574">
        <f ca="1">_xlfn.NORM.S.INV(RAND())</f>
        <v>-0.70445329152553771</v>
      </c>
      <c r="N574">
        <f ca="1">_xlfn.NORM.S.INV(RAND())</f>
        <v>0.24473499656013206</v>
      </c>
      <c r="O574">
        <f ca="1">_xlfn.NORM.S.INV(RAND())</f>
        <v>0.52206933444318782</v>
      </c>
      <c r="P574">
        <f ca="1">_xlfn.NORM.S.INV(RAND())</f>
        <v>-1.1763918110839393</v>
      </c>
      <c r="Q574">
        <f ca="1">_xlfn.NORM.S.INV(RAND())</f>
        <v>0.18592691188451191</v>
      </c>
      <c r="R574">
        <f ca="1">_xlfn.NORM.S.INV(RAND())</f>
        <v>0.46864615108770796</v>
      </c>
      <c r="S574">
        <f ca="1">_xlfn.NORM.S.INV(RAND())</f>
        <v>-4.3489220833464251E-2</v>
      </c>
      <c r="T574">
        <f ca="1">_xlfn.NORM.S.INV(RAND())</f>
        <v>0.57939276754429725</v>
      </c>
      <c r="U574">
        <f ca="1">_xlfn.NORM.S.INV(RAND())</f>
        <v>-0.39688429555935217</v>
      </c>
      <c r="V574">
        <f ca="1">_xlfn.NORM.S.INV(RAND())</f>
        <v>0.35979136965841546</v>
      </c>
      <c r="W574">
        <f ca="1">_xlfn.NORM.S.INV(RAND())</f>
        <v>-0.37834607184357644</v>
      </c>
      <c r="X574">
        <f ca="1">_xlfn.NORM.S.INV(RAND())</f>
        <v>-0.61931767493645995</v>
      </c>
      <c r="Y574">
        <f ca="1">_xlfn.NORM.S.INV(RAND())</f>
        <v>-8.51842587563649E-2</v>
      </c>
      <c r="Z574">
        <f ca="1">_xlfn.NORM.S.INV(RAND())</f>
        <v>-8.9288890506227667E-2</v>
      </c>
      <c r="AA574">
        <f ca="1">_xlfn.NORM.S.INV(RAND())</f>
        <v>-0.9720438912296524</v>
      </c>
      <c r="AB574">
        <f ca="1">_xlfn.NORM.S.INV(RAND())</f>
        <v>1.0645072549071803</v>
      </c>
      <c r="AC574">
        <f ca="1">_xlfn.NORM.S.INV(RAND())</f>
        <v>-1.0032949085626615</v>
      </c>
      <c r="AD574">
        <f ca="1">_xlfn.NORM.S.INV(RAND())</f>
        <v>-1.5736077652361677</v>
      </c>
      <c r="AE574">
        <f ca="1">_xlfn.NORM.S.INV(RAND())</f>
        <v>0.18861657130484644</v>
      </c>
      <c r="AF574">
        <f ca="1">_xlfn.NORM.S.INV(RAND())</f>
        <v>0.16243871717548622</v>
      </c>
      <c r="AG574">
        <f ca="1">_xlfn.NORM.S.INV(RAND())</f>
        <v>0.36358358252033829</v>
      </c>
      <c r="AH574">
        <f ca="1">_xlfn.NORM.S.INV(RAND())</f>
        <v>0.16127899335192369</v>
      </c>
      <c r="AI574">
        <f ca="1">_xlfn.NORM.S.INV(RAND())</f>
        <v>-0.474608330625443</v>
      </c>
      <c r="AJ574">
        <f ca="1">_xlfn.NORM.S.INV(RAND())</f>
        <v>0.9373822109163773</v>
      </c>
      <c r="AK574">
        <f ca="1">_xlfn.NORM.S.INV(RAND())</f>
        <v>-0.1847328660514605</v>
      </c>
      <c r="AL574" s="13">
        <f t="shared" si="328"/>
        <v>360</v>
      </c>
      <c r="AM574">
        <f t="shared" ca="1" si="329"/>
        <v>342.60942005548031</v>
      </c>
      <c r="AN574">
        <f t="shared" ca="1" si="330"/>
        <v>310.62989141859515</v>
      </c>
      <c r="AO574">
        <f t="shared" ca="1" si="331"/>
        <v>331.60915395399411</v>
      </c>
      <c r="AP574">
        <f t="shared" ca="1" si="332"/>
        <v>321.35560781916217</v>
      </c>
      <c r="AQ574">
        <f t="shared" ca="1" si="333"/>
        <v>323.14760527646916</v>
      </c>
      <c r="AR574">
        <f t="shared" ca="1" si="334"/>
        <v>344.46617413550513</v>
      </c>
      <c r="AS574">
        <f t="shared" ca="1" si="335"/>
        <v>346.97958497812874</v>
      </c>
      <c r="AT574">
        <f t="shared" ca="1" si="336"/>
        <v>380.55977447832765</v>
      </c>
      <c r="AU574">
        <f t="shared" ca="1" si="337"/>
        <v>389.24252292594809</v>
      </c>
      <c r="AV574">
        <f t="shared" ca="1" si="338"/>
        <v>386.10088742135457</v>
      </c>
      <c r="AW574">
        <f t="shared" ca="1" si="339"/>
        <v>355.20162488240629</v>
      </c>
      <c r="AX574">
        <f t="shared" ca="1" si="340"/>
        <v>340.90276474565559</v>
      </c>
      <c r="AY574">
        <f t="shared" ca="1" si="341"/>
        <v>345.60980386607093</v>
      </c>
      <c r="AZ574">
        <f t="shared" ca="1" si="342"/>
        <v>356.03727292769662</v>
      </c>
      <c r="BA574">
        <f t="shared" ca="1" si="343"/>
        <v>332.51991234668168</v>
      </c>
      <c r="BB574">
        <f t="shared" ca="1" si="344"/>
        <v>335.96855647202699</v>
      </c>
      <c r="BC574">
        <f t="shared" ca="1" si="345"/>
        <v>345.03925913018759</v>
      </c>
      <c r="BD574">
        <f t="shared" ca="1" si="346"/>
        <v>344.03062760146832</v>
      </c>
      <c r="BE574">
        <f t="shared" ca="1" si="347"/>
        <v>355.5853402867059</v>
      </c>
      <c r="BF574">
        <f t="shared" ca="1" si="348"/>
        <v>347.38528150809691</v>
      </c>
      <c r="BG574">
        <f t="shared" ca="1" si="349"/>
        <v>354.52908335147617</v>
      </c>
      <c r="BH574">
        <f t="shared" ca="1" si="350"/>
        <v>346.7242847899717</v>
      </c>
      <c r="BI574">
        <f t="shared" ca="1" si="351"/>
        <v>334.40636211096216</v>
      </c>
      <c r="BJ574">
        <f t="shared" ca="1" si="352"/>
        <v>332.62712715835079</v>
      </c>
      <c r="BK574">
        <f t="shared" ca="1" si="353"/>
        <v>330.77896113699904</v>
      </c>
      <c r="BL574">
        <f t="shared" ca="1" si="354"/>
        <v>312.5963414440896</v>
      </c>
      <c r="BM574">
        <f t="shared" ca="1" si="355"/>
        <v>332.27249576193799</v>
      </c>
      <c r="BN574">
        <f t="shared" ca="1" si="356"/>
        <v>313.44173120271586</v>
      </c>
      <c r="BO574">
        <f t="shared" ca="1" si="357"/>
        <v>286.10089377986981</v>
      </c>
      <c r="BP574">
        <f t="shared" ca="1" si="358"/>
        <v>289.11300724736532</v>
      </c>
      <c r="BQ574">
        <f t="shared" ca="1" si="359"/>
        <v>291.71560648029049</v>
      </c>
      <c r="BR574">
        <f t="shared" ca="1" si="360"/>
        <v>297.77977955070946</v>
      </c>
      <c r="BS574">
        <f t="shared" ca="1" si="361"/>
        <v>300.44028002704482</v>
      </c>
      <c r="BT574">
        <f t="shared" ca="1" si="362"/>
        <v>292.19775244889161</v>
      </c>
      <c r="BU574">
        <f t="shared" ca="1" si="363"/>
        <v>308.31868141389555</v>
      </c>
      <c r="BV574" s="13">
        <f t="shared" ca="1" si="364"/>
        <v>304.92068826481699</v>
      </c>
      <c r="BW574" s="13">
        <f t="shared" ca="1" si="365"/>
        <v>286.10089377986981</v>
      </c>
      <c r="BX574" s="20">
        <f t="shared" ca="1" si="366"/>
        <v>6</v>
      </c>
      <c r="BY574" s="20">
        <f t="shared" ca="1" si="367"/>
        <v>0</v>
      </c>
      <c r="BZ574" s="21">
        <f t="shared" ca="1" si="368"/>
        <v>1.0245164171871852</v>
      </c>
    </row>
    <row r="575" spans="1:78" x14ac:dyDescent="0.3">
      <c r="A575">
        <v>568</v>
      </c>
      <c r="B575">
        <f ca="1">_xlfn.NORM.S.INV(RAND())</f>
        <v>-0.12808708210476724</v>
      </c>
      <c r="C575">
        <f ca="1">_xlfn.NORM.S.INV(RAND())</f>
        <v>-9.022020660242375E-3</v>
      </c>
      <c r="D575">
        <f ca="1">_xlfn.NORM.S.INV(RAND())</f>
        <v>-3.3072247193404684E-3</v>
      </c>
      <c r="E575">
        <f ca="1">_xlfn.NORM.S.INV(RAND())</f>
        <v>-0.68353732303900105</v>
      </c>
      <c r="F575">
        <f ca="1">_xlfn.NORM.S.INV(RAND())</f>
        <v>-0.54431476105761012</v>
      </c>
      <c r="G575">
        <f ca="1">_xlfn.NORM.S.INV(RAND())</f>
        <v>-0.38025937191203324</v>
      </c>
      <c r="H575">
        <f ca="1">_xlfn.NORM.S.INV(RAND())</f>
        <v>-1.1306428387466452</v>
      </c>
      <c r="I575">
        <f ca="1">_xlfn.NORM.S.INV(RAND())</f>
        <v>0.20614572551460422</v>
      </c>
      <c r="J575">
        <f ca="1">_xlfn.NORM.S.INV(RAND())</f>
        <v>-0.63247992088405314</v>
      </c>
      <c r="K575">
        <f ca="1">_xlfn.NORM.S.INV(RAND())</f>
        <v>-0.40610055382716093</v>
      </c>
      <c r="L575">
        <f ca="1">_xlfn.NORM.S.INV(RAND())</f>
        <v>-1.3038099744870864</v>
      </c>
      <c r="M575">
        <f ca="1">_xlfn.NORM.S.INV(RAND())</f>
        <v>0.21740956442120987</v>
      </c>
      <c r="N575">
        <f ca="1">_xlfn.NORM.S.INV(RAND())</f>
        <v>-0.10617863515424475</v>
      </c>
      <c r="O575">
        <f ca="1">_xlfn.NORM.S.INV(RAND())</f>
        <v>-1.1206200414391418</v>
      </c>
      <c r="P575">
        <f ca="1">_xlfn.NORM.S.INV(RAND())</f>
        <v>-2.2962857956740117</v>
      </c>
      <c r="Q575">
        <f ca="1">_xlfn.NORM.S.INV(RAND())</f>
        <v>2.4526521391261455E-3</v>
      </c>
      <c r="R575">
        <f ca="1">_xlfn.NORM.S.INV(RAND())</f>
        <v>-0.62822920789288639</v>
      </c>
      <c r="S575">
        <f ca="1">_xlfn.NORM.S.INV(RAND())</f>
        <v>0.50301123575070994</v>
      </c>
      <c r="T575">
        <f ca="1">_xlfn.NORM.S.INV(RAND())</f>
        <v>-1.4938751174742402</v>
      </c>
      <c r="U575">
        <f ca="1">_xlfn.NORM.S.INV(RAND())</f>
        <v>0.46036238072879959</v>
      </c>
      <c r="V575">
        <f ca="1">_xlfn.NORM.S.INV(RAND())</f>
        <v>-0.43151935725064561</v>
      </c>
      <c r="W575">
        <f ca="1">_xlfn.NORM.S.INV(RAND())</f>
        <v>-1.4695431413233329</v>
      </c>
      <c r="X575">
        <f ca="1">_xlfn.NORM.S.INV(RAND())</f>
        <v>0.18470438358455754</v>
      </c>
      <c r="Y575">
        <f ca="1">_xlfn.NORM.S.INV(RAND())</f>
        <v>-0.93268291029977723</v>
      </c>
      <c r="Z575">
        <f ca="1">_xlfn.NORM.S.INV(RAND())</f>
        <v>0.33937102332220681</v>
      </c>
      <c r="AA575">
        <f ca="1">_xlfn.NORM.S.INV(RAND())</f>
        <v>0.83541652132063571</v>
      </c>
      <c r="AB575">
        <f ca="1">_xlfn.NORM.S.INV(RAND())</f>
        <v>-0.58589859622937546</v>
      </c>
      <c r="AC575">
        <f ca="1">_xlfn.NORM.S.INV(RAND())</f>
        <v>1.2411300864647055</v>
      </c>
      <c r="AD575">
        <f ca="1">_xlfn.NORM.S.INV(RAND())</f>
        <v>1.1521046584351426</v>
      </c>
      <c r="AE575">
        <f ca="1">_xlfn.NORM.S.INV(RAND())</f>
        <v>-4.3836829921189979E-2</v>
      </c>
      <c r="AF575">
        <f ca="1">_xlfn.NORM.S.INV(RAND())</f>
        <v>-0.21600529975173072</v>
      </c>
      <c r="AG575">
        <f ca="1">_xlfn.NORM.S.INV(RAND())</f>
        <v>-1.2385279226115034</v>
      </c>
      <c r="AH575">
        <f ca="1">_xlfn.NORM.S.INV(RAND())</f>
        <v>-1.0592697346622388</v>
      </c>
      <c r="AI575">
        <f ca="1">_xlfn.NORM.S.INV(RAND())</f>
        <v>0.49235838670872889</v>
      </c>
      <c r="AJ575">
        <f ca="1">_xlfn.NORM.S.INV(RAND())</f>
        <v>-1.5367748943101503E-3</v>
      </c>
      <c r="AK575">
        <f ca="1">_xlfn.NORM.S.INV(RAND())</f>
        <v>-0.74869829938596799</v>
      </c>
      <c r="AL575" s="13">
        <f t="shared" si="328"/>
        <v>360</v>
      </c>
      <c r="AM575">
        <f t="shared" ca="1" si="329"/>
        <v>357.1987157425225</v>
      </c>
      <c r="AN575">
        <f t="shared" ca="1" si="330"/>
        <v>356.86397985858042</v>
      </c>
      <c r="AO575">
        <f t="shared" ca="1" si="331"/>
        <v>356.64721182068183</v>
      </c>
      <c r="AP575">
        <f t="shared" ca="1" si="332"/>
        <v>342.70375248615545</v>
      </c>
      <c r="AQ575">
        <f t="shared" ca="1" si="333"/>
        <v>331.96305564331618</v>
      </c>
      <c r="AR575">
        <f t="shared" ca="1" si="334"/>
        <v>324.61917719474997</v>
      </c>
      <c r="AS575">
        <f t="shared" ca="1" si="335"/>
        <v>303.97892440997845</v>
      </c>
      <c r="AT575">
        <f t="shared" ca="1" si="336"/>
        <v>307.49029745267813</v>
      </c>
      <c r="AU575">
        <f t="shared" ca="1" si="337"/>
        <v>296.3409417830988</v>
      </c>
      <c r="AV575">
        <f t="shared" ca="1" si="338"/>
        <v>289.3530962731399</v>
      </c>
      <c r="AW575">
        <f t="shared" ca="1" si="339"/>
        <v>268.25970454831418</v>
      </c>
      <c r="AX575">
        <f t="shared" ca="1" si="340"/>
        <v>271.53499836769339</v>
      </c>
      <c r="AY575">
        <f t="shared" ca="1" si="341"/>
        <v>269.76309434266125</v>
      </c>
      <c r="AZ575">
        <f t="shared" ca="1" si="342"/>
        <v>252.75697413764811</v>
      </c>
      <c r="BA575">
        <f t="shared" ca="1" si="343"/>
        <v>221.28150332327581</v>
      </c>
      <c r="BB575">
        <f t="shared" ca="1" si="344"/>
        <v>221.22064539926495</v>
      </c>
      <c r="BC575">
        <f t="shared" ca="1" si="345"/>
        <v>213.25168802050086</v>
      </c>
      <c r="BD575">
        <f t="shared" ca="1" si="346"/>
        <v>219.44415973731068</v>
      </c>
      <c r="BE575">
        <f t="shared" ca="1" si="347"/>
        <v>201.22671662382157</v>
      </c>
      <c r="BF575">
        <f t="shared" ca="1" si="348"/>
        <v>206.560755285916</v>
      </c>
      <c r="BG575">
        <f t="shared" ca="1" si="349"/>
        <v>201.39419068670642</v>
      </c>
      <c r="BH575">
        <f t="shared" ca="1" si="350"/>
        <v>184.93480465999141</v>
      </c>
      <c r="BI575">
        <f t="shared" ca="1" si="351"/>
        <v>186.83961996460184</v>
      </c>
      <c r="BJ575">
        <f t="shared" ca="1" si="352"/>
        <v>176.97092649946094</v>
      </c>
      <c r="BK575">
        <f t="shared" ca="1" si="353"/>
        <v>180.39743525137141</v>
      </c>
      <c r="BL575">
        <f t="shared" ca="1" si="354"/>
        <v>189.23289765986505</v>
      </c>
      <c r="BM575">
        <f t="shared" ca="1" si="355"/>
        <v>182.86258722574308</v>
      </c>
      <c r="BN575">
        <f t="shared" ca="1" si="356"/>
        <v>196.36496490781704</v>
      </c>
      <c r="BO575">
        <f t="shared" ca="1" si="357"/>
        <v>209.78330570976868</v>
      </c>
      <c r="BP575">
        <f t="shared" ca="1" si="358"/>
        <v>209.16586155072613</v>
      </c>
      <c r="BQ575">
        <f t="shared" ca="1" si="359"/>
        <v>206.48748282577782</v>
      </c>
      <c r="BR575">
        <f t="shared" ca="1" si="360"/>
        <v>192.15775688288508</v>
      </c>
      <c r="BS575">
        <f t="shared" ca="1" si="361"/>
        <v>180.68280796812903</v>
      </c>
      <c r="BT575">
        <f t="shared" ca="1" si="362"/>
        <v>185.81521456637239</v>
      </c>
      <c r="BU575">
        <f t="shared" ca="1" si="363"/>
        <v>185.72132869450934</v>
      </c>
      <c r="BV575" s="13">
        <f t="shared" ca="1" si="364"/>
        <v>177.79025881807269</v>
      </c>
      <c r="BW575" s="13">
        <f t="shared" ca="1" si="365"/>
        <v>176.97092649946094</v>
      </c>
      <c r="BX575" s="20">
        <f t="shared" ca="1" si="366"/>
        <v>0</v>
      </c>
      <c r="BY575" s="20">
        <f t="shared" ca="1" si="367"/>
        <v>1</v>
      </c>
      <c r="BZ575" s="21">
        <f t="shared" ca="1" si="368"/>
        <v>0.45135572769799887</v>
      </c>
    </row>
    <row r="576" spans="1:78" x14ac:dyDescent="0.3">
      <c r="A576">
        <v>569</v>
      </c>
      <c r="B576">
        <f ca="1">_xlfn.NORM.S.INV(RAND())</f>
        <v>0.61180942808131766</v>
      </c>
      <c r="C576">
        <f ca="1">_xlfn.NORM.S.INV(RAND())</f>
        <v>0.54321658328020184</v>
      </c>
      <c r="D576">
        <f ca="1">_xlfn.NORM.S.INV(RAND())</f>
        <v>-1.2179883703645413</v>
      </c>
      <c r="E576">
        <f ca="1">_xlfn.NORM.S.INV(RAND())</f>
        <v>-0.81409650999508032</v>
      </c>
      <c r="F576">
        <f ca="1">_xlfn.NORM.S.INV(RAND())</f>
        <v>-1.2948427166423018</v>
      </c>
      <c r="G576">
        <f ca="1">_xlfn.NORM.S.INV(RAND())</f>
        <v>-1.6869433088412162</v>
      </c>
      <c r="H576">
        <f ca="1">_xlfn.NORM.S.INV(RAND())</f>
        <v>-7.3229545169011659E-2</v>
      </c>
      <c r="I576">
        <f ca="1">_xlfn.NORM.S.INV(RAND())</f>
        <v>0.68245514770893501</v>
      </c>
      <c r="J576">
        <f ca="1">_xlfn.NORM.S.INV(RAND())</f>
        <v>-1.0617419496445075</v>
      </c>
      <c r="K576">
        <f ca="1">_xlfn.NORM.S.INV(RAND())</f>
        <v>-0.3933881307013557</v>
      </c>
      <c r="L576">
        <f ca="1">_xlfn.NORM.S.INV(RAND())</f>
        <v>-1.1915074490390536</v>
      </c>
      <c r="M576">
        <f ca="1">_xlfn.NORM.S.INV(RAND())</f>
        <v>-0.69363882519359898</v>
      </c>
      <c r="N576">
        <f ca="1">_xlfn.NORM.S.INV(RAND())</f>
        <v>0.58861517793851037</v>
      </c>
      <c r="O576">
        <f ca="1">_xlfn.NORM.S.INV(RAND())</f>
        <v>-0.30079984056951381</v>
      </c>
      <c r="P576">
        <f ca="1">_xlfn.NORM.S.INV(RAND())</f>
        <v>0.29213885366768033</v>
      </c>
      <c r="Q576">
        <f ca="1">_xlfn.NORM.S.INV(RAND())</f>
        <v>1.5282593264979829</v>
      </c>
      <c r="R576">
        <f ca="1">_xlfn.NORM.S.INV(RAND())</f>
        <v>-0.83728398649172986</v>
      </c>
      <c r="S576">
        <f ca="1">_xlfn.NORM.S.INV(RAND())</f>
        <v>0.14836465327094064</v>
      </c>
      <c r="T576">
        <f ca="1">_xlfn.NORM.S.INV(RAND())</f>
        <v>0.59489689003352098</v>
      </c>
      <c r="U576">
        <f ca="1">_xlfn.NORM.S.INV(RAND())</f>
        <v>-0.17198453802049801</v>
      </c>
      <c r="V576">
        <f ca="1">_xlfn.NORM.S.INV(RAND())</f>
        <v>0.41819388042015887</v>
      </c>
      <c r="W576">
        <f ca="1">_xlfn.NORM.S.INV(RAND())</f>
        <v>1.0523419508733227</v>
      </c>
      <c r="X576">
        <f ca="1">_xlfn.NORM.S.INV(RAND())</f>
        <v>-2.0232670908974226</v>
      </c>
      <c r="Y576">
        <f ca="1">_xlfn.NORM.S.INV(RAND())</f>
        <v>-6.3026677084628654E-2</v>
      </c>
      <c r="Z576">
        <f ca="1">_xlfn.NORM.S.INV(RAND())</f>
        <v>-0.59624627133103525</v>
      </c>
      <c r="AA576">
        <f ca="1">_xlfn.NORM.S.INV(RAND())</f>
        <v>0.9595533442976224</v>
      </c>
      <c r="AB576">
        <f ca="1">_xlfn.NORM.S.INV(RAND())</f>
        <v>0.23393437635952485</v>
      </c>
      <c r="AC576">
        <f ca="1">_xlfn.NORM.S.INV(RAND())</f>
        <v>-0.62307614149617407</v>
      </c>
      <c r="AD576">
        <f ca="1">_xlfn.NORM.S.INV(RAND())</f>
        <v>0.60270512407180477</v>
      </c>
      <c r="AE576">
        <f ca="1">_xlfn.NORM.S.INV(RAND())</f>
        <v>0.70458469224036058</v>
      </c>
      <c r="AF576">
        <f ca="1">_xlfn.NORM.S.INV(RAND())</f>
        <v>0.18760906644026848</v>
      </c>
      <c r="AG576">
        <f ca="1">_xlfn.NORM.S.INV(RAND())</f>
        <v>0.56796114715808466</v>
      </c>
      <c r="AH576">
        <f ca="1">_xlfn.NORM.S.INV(RAND())</f>
        <v>-0.38674819460031745</v>
      </c>
      <c r="AI576">
        <f ca="1">_xlfn.NORM.S.INV(RAND())</f>
        <v>0.72996702804410651</v>
      </c>
      <c r="AJ576">
        <f ca="1">_xlfn.NORM.S.INV(RAND())</f>
        <v>-0.36908098035459713</v>
      </c>
      <c r="AK576">
        <f ca="1">_xlfn.NORM.S.INV(RAND())</f>
        <v>0.60562857582060281</v>
      </c>
      <c r="AL576" s="13">
        <f t="shared" si="328"/>
        <v>360</v>
      </c>
      <c r="AM576">
        <f t="shared" ca="1" si="329"/>
        <v>372.78811374914653</v>
      </c>
      <c r="AN576">
        <f t="shared" ca="1" si="330"/>
        <v>384.50475515212435</v>
      </c>
      <c r="AO576">
        <f t="shared" ca="1" si="331"/>
        <v>358.24564057182033</v>
      </c>
      <c r="AP576">
        <f t="shared" ca="1" si="332"/>
        <v>341.65462123889159</v>
      </c>
      <c r="AQ576">
        <f t="shared" ca="1" si="333"/>
        <v>316.91256055115429</v>
      </c>
      <c r="AR576">
        <f t="shared" ca="1" si="334"/>
        <v>287.38233807286923</v>
      </c>
      <c r="AS576">
        <f t="shared" ca="1" si="335"/>
        <v>286.0506637650227</v>
      </c>
      <c r="AT576">
        <f t="shared" ca="1" si="336"/>
        <v>297.42254579512678</v>
      </c>
      <c r="AU576">
        <f t="shared" ca="1" si="337"/>
        <v>279.62165970345177</v>
      </c>
      <c r="AV576">
        <f t="shared" ca="1" si="338"/>
        <v>273.22852505277007</v>
      </c>
      <c r="AW576">
        <f t="shared" ca="1" si="339"/>
        <v>254.95833810151788</v>
      </c>
      <c r="AX576">
        <f t="shared" ca="1" si="340"/>
        <v>244.84766187897361</v>
      </c>
      <c r="AY576">
        <f t="shared" ca="1" si="341"/>
        <v>253.2059718206948</v>
      </c>
      <c r="AZ576">
        <f t="shared" ca="1" si="342"/>
        <v>248.74292211442125</v>
      </c>
      <c r="BA576">
        <f t="shared" ca="1" si="343"/>
        <v>252.86857813088767</v>
      </c>
      <c r="BB576">
        <f t="shared" ca="1" si="344"/>
        <v>276.07907448049139</v>
      </c>
      <c r="BC576">
        <f t="shared" ca="1" si="345"/>
        <v>262.94109830010569</v>
      </c>
      <c r="BD576">
        <f t="shared" ca="1" si="346"/>
        <v>265.09260475358406</v>
      </c>
      <c r="BE576">
        <f t="shared" ca="1" si="347"/>
        <v>274.24145422355889</v>
      </c>
      <c r="BF576">
        <f t="shared" ca="1" si="348"/>
        <v>271.41872511169362</v>
      </c>
      <c r="BG576">
        <f t="shared" ca="1" si="349"/>
        <v>277.9358989575291</v>
      </c>
      <c r="BH576">
        <f t="shared" ca="1" si="350"/>
        <v>295.22294952817003</v>
      </c>
      <c r="BI576">
        <f t="shared" ca="1" si="351"/>
        <v>262.56555531453415</v>
      </c>
      <c r="BJ576">
        <f t="shared" ca="1" si="352"/>
        <v>261.5028734601654</v>
      </c>
      <c r="BK576">
        <f t="shared" ca="1" si="353"/>
        <v>252.54875283885988</v>
      </c>
      <c r="BL576">
        <f t="shared" ca="1" si="354"/>
        <v>266.82352428151393</v>
      </c>
      <c r="BM576">
        <f t="shared" ca="1" si="355"/>
        <v>270.33908001245345</v>
      </c>
      <c r="BN576">
        <f t="shared" ca="1" si="356"/>
        <v>260.67828917353268</v>
      </c>
      <c r="BO576">
        <f t="shared" ca="1" si="357"/>
        <v>269.79639134866306</v>
      </c>
      <c r="BP576">
        <f t="shared" ca="1" si="358"/>
        <v>280.88072636999175</v>
      </c>
      <c r="BQ576">
        <f t="shared" ca="1" si="359"/>
        <v>283.82137123306717</v>
      </c>
      <c r="BR576">
        <f t="shared" ca="1" si="360"/>
        <v>293.16032720721944</v>
      </c>
      <c r="BS576">
        <f t="shared" ca="1" si="361"/>
        <v>286.56748756403789</v>
      </c>
      <c r="BT576">
        <f t="shared" ca="1" si="362"/>
        <v>298.77837160449371</v>
      </c>
      <c r="BU576">
        <f t="shared" ca="1" si="363"/>
        <v>292.35724593366456</v>
      </c>
      <c r="BV576" s="13">
        <f t="shared" ca="1" si="364"/>
        <v>302.63450246846395</v>
      </c>
      <c r="BW576" s="13">
        <f t="shared" ca="1" si="365"/>
        <v>244.84766187897361</v>
      </c>
      <c r="BX576" s="20">
        <f t="shared" ca="1" si="366"/>
        <v>0</v>
      </c>
      <c r="BY576" s="20">
        <f t="shared" ca="1" si="367"/>
        <v>0</v>
      </c>
      <c r="BZ576" s="21">
        <f t="shared" ca="1" si="368"/>
        <v>0.91393118527122819</v>
      </c>
    </row>
    <row r="577" spans="1:78" x14ac:dyDescent="0.3">
      <c r="A577">
        <v>570</v>
      </c>
      <c r="B577">
        <f ca="1">_xlfn.NORM.S.INV(RAND())</f>
        <v>-0.4210826972842201</v>
      </c>
      <c r="C577">
        <f ca="1">_xlfn.NORM.S.INV(RAND())</f>
        <v>0.1608640356067855</v>
      </c>
      <c r="D577">
        <f ca="1">_xlfn.NORM.S.INV(RAND())</f>
        <v>-0.68403470064029237</v>
      </c>
      <c r="E577">
        <f ca="1">_xlfn.NORM.S.INV(RAND())</f>
        <v>-0.53430126891585894</v>
      </c>
      <c r="F577">
        <f ca="1">_xlfn.NORM.S.INV(RAND())</f>
        <v>-1.2239741093862384</v>
      </c>
      <c r="G577">
        <f ca="1">_xlfn.NORM.S.INV(RAND())</f>
        <v>-0.84309518570604569</v>
      </c>
      <c r="H577">
        <f ca="1">_xlfn.NORM.S.INV(RAND())</f>
        <v>-0.29956642952400292</v>
      </c>
      <c r="I577">
        <f ca="1">_xlfn.NORM.S.INV(RAND())</f>
        <v>0.23955686207813065</v>
      </c>
      <c r="J577">
        <f ca="1">_xlfn.NORM.S.INV(RAND())</f>
        <v>-0.50132279305855043</v>
      </c>
      <c r="K577">
        <f ca="1">_xlfn.NORM.S.INV(RAND())</f>
        <v>-0.22237768111196127</v>
      </c>
      <c r="L577">
        <f ca="1">_xlfn.NORM.S.INV(RAND())</f>
        <v>0.28624831136800627</v>
      </c>
      <c r="M577">
        <f ca="1">_xlfn.NORM.S.INV(RAND())</f>
        <v>-1.3888447774986934</v>
      </c>
      <c r="N577">
        <f ca="1">_xlfn.NORM.S.INV(RAND())</f>
        <v>-0.62182013505041422</v>
      </c>
      <c r="O577">
        <f ca="1">_xlfn.NORM.S.INV(RAND())</f>
        <v>0.64490227793276655</v>
      </c>
      <c r="P577">
        <f ca="1">_xlfn.NORM.S.INV(RAND())</f>
        <v>1.0271827974869085</v>
      </c>
      <c r="Q577">
        <f ca="1">_xlfn.NORM.S.INV(RAND())</f>
        <v>0.22021562677420647</v>
      </c>
      <c r="R577">
        <f ca="1">_xlfn.NORM.S.INV(RAND())</f>
        <v>-0.54867773245333873</v>
      </c>
      <c r="S577">
        <f ca="1">_xlfn.NORM.S.INV(RAND())</f>
        <v>2.5574445354023374</v>
      </c>
      <c r="T577">
        <f ca="1">_xlfn.NORM.S.INV(RAND())</f>
        <v>0.3954891897302506</v>
      </c>
      <c r="U577">
        <f ca="1">_xlfn.NORM.S.INV(RAND())</f>
        <v>-0.23862648302430442</v>
      </c>
      <c r="V577">
        <f ca="1">_xlfn.NORM.S.INV(RAND())</f>
        <v>-0.37981810643321057</v>
      </c>
      <c r="W577">
        <f ca="1">_xlfn.NORM.S.INV(RAND())</f>
        <v>1.1804608328363013</v>
      </c>
      <c r="X577">
        <f ca="1">_xlfn.NORM.S.INV(RAND())</f>
        <v>2.1974715089385048</v>
      </c>
      <c r="Y577">
        <f ca="1">_xlfn.NORM.S.INV(RAND())</f>
        <v>0.11581708536034063</v>
      </c>
      <c r="Z577">
        <f ca="1">_xlfn.NORM.S.INV(RAND())</f>
        <v>0.47368902947860625</v>
      </c>
      <c r="AA577">
        <f ca="1">_xlfn.NORM.S.INV(RAND())</f>
        <v>1.4135904310968839</v>
      </c>
      <c r="AB577">
        <f ca="1">_xlfn.NORM.S.INV(RAND())</f>
        <v>1.1960984645036312</v>
      </c>
      <c r="AC577">
        <f ca="1">_xlfn.NORM.S.INV(RAND())</f>
        <v>0.40528671743348482</v>
      </c>
      <c r="AD577">
        <f ca="1">_xlfn.NORM.S.INV(RAND())</f>
        <v>-0.44775879491209392</v>
      </c>
      <c r="AE577">
        <f ca="1">_xlfn.NORM.S.INV(RAND())</f>
        <v>-0.20048476591529071</v>
      </c>
      <c r="AF577">
        <f ca="1">_xlfn.NORM.S.INV(RAND())</f>
        <v>0.35357377063607476</v>
      </c>
      <c r="AG577">
        <f ca="1">_xlfn.NORM.S.INV(RAND())</f>
        <v>-0.63465872537654211</v>
      </c>
      <c r="AH577">
        <f ca="1">_xlfn.NORM.S.INV(RAND())</f>
        <v>0.87883474931560313</v>
      </c>
      <c r="AI577">
        <f ca="1">_xlfn.NORM.S.INV(RAND())</f>
        <v>4.8098387430137647E-2</v>
      </c>
      <c r="AJ577">
        <f ca="1">_xlfn.NORM.S.INV(RAND())</f>
        <v>0.19945803825939312</v>
      </c>
      <c r="AK577">
        <f ca="1">_xlfn.NORM.S.INV(RAND())</f>
        <v>1.7828779508029997</v>
      </c>
      <c r="AL577" s="13">
        <f t="shared" si="328"/>
        <v>360</v>
      </c>
      <c r="AM577">
        <f t="shared" ca="1" si="329"/>
        <v>351.20712316672774</v>
      </c>
      <c r="AN577">
        <f t="shared" ca="1" si="330"/>
        <v>354.3364787664986</v>
      </c>
      <c r="AO577">
        <f t="shared" ca="1" si="331"/>
        <v>340.47358250454073</v>
      </c>
      <c r="AP577">
        <f t="shared" ca="1" si="332"/>
        <v>329.99350529679828</v>
      </c>
      <c r="AQ577">
        <f t="shared" ca="1" si="333"/>
        <v>307.35091134784074</v>
      </c>
      <c r="AR577">
        <f t="shared" ca="1" si="334"/>
        <v>292.62658392726837</v>
      </c>
      <c r="AS577">
        <f t="shared" ca="1" si="335"/>
        <v>287.48917175865444</v>
      </c>
      <c r="AT577">
        <f t="shared" ca="1" si="336"/>
        <v>291.37157751130741</v>
      </c>
      <c r="AU577">
        <f t="shared" ca="1" si="337"/>
        <v>282.94111440218956</v>
      </c>
      <c r="AV577">
        <f t="shared" ca="1" si="338"/>
        <v>279.21529519455004</v>
      </c>
      <c r="AW577">
        <f t="shared" ca="1" si="339"/>
        <v>283.74984964182966</v>
      </c>
      <c r="AX577">
        <f t="shared" ca="1" si="340"/>
        <v>261.77657731522328</v>
      </c>
      <c r="AY577">
        <f t="shared" ca="1" si="341"/>
        <v>252.44007977065579</v>
      </c>
      <c r="AZ577">
        <f t="shared" ca="1" si="342"/>
        <v>261.90731887436988</v>
      </c>
      <c r="BA577">
        <f t="shared" ca="1" si="343"/>
        <v>277.7936178686212</v>
      </c>
      <c r="BB577">
        <f t="shared" ca="1" si="344"/>
        <v>281.23087316858999</v>
      </c>
      <c r="BC577">
        <f t="shared" ca="1" si="345"/>
        <v>272.34818902695804</v>
      </c>
      <c r="BD577">
        <f t="shared" ca="1" si="346"/>
        <v>315.55052658175919</v>
      </c>
      <c r="BE577">
        <f t="shared" ca="1" si="347"/>
        <v>322.7040757570399</v>
      </c>
      <c r="BF577">
        <f t="shared" ca="1" si="348"/>
        <v>318.15604057584716</v>
      </c>
      <c r="BG577">
        <f t="shared" ca="1" si="349"/>
        <v>311.12553516984264</v>
      </c>
      <c r="BH577">
        <f t="shared" ca="1" si="350"/>
        <v>332.93049753736051</v>
      </c>
      <c r="BI577">
        <f t="shared" ca="1" si="351"/>
        <v>377.80876773668359</v>
      </c>
      <c r="BJ577">
        <f t="shared" ca="1" si="352"/>
        <v>380.18508427390663</v>
      </c>
      <c r="BK577">
        <f t="shared" ca="1" si="353"/>
        <v>390.56327039865653</v>
      </c>
      <c r="BL577">
        <f t="shared" ca="1" si="354"/>
        <v>423.59889077154457</v>
      </c>
      <c r="BM577">
        <f t="shared" ca="1" si="355"/>
        <v>453.69587990452931</v>
      </c>
      <c r="BN577">
        <f t="shared" ca="1" si="356"/>
        <v>464.24372253251119</v>
      </c>
      <c r="BO577">
        <f t="shared" ca="1" si="357"/>
        <v>452.20772627112575</v>
      </c>
      <c r="BP577">
        <f t="shared" ca="1" si="358"/>
        <v>446.81738909703876</v>
      </c>
      <c r="BQ577">
        <f t="shared" ca="1" si="359"/>
        <v>455.84229715838865</v>
      </c>
      <c r="BR577">
        <f t="shared" ca="1" si="360"/>
        <v>439.25855570930651</v>
      </c>
      <c r="BS577">
        <f t="shared" ca="1" si="361"/>
        <v>461.92894756957281</v>
      </c>
      <c r="BT577">
        <f t="shared" ca="1" si="362"/>
        <v>463.02052388136434</v>
      </c>
      <c r="BU577">
        <f t="shared" ca="1" si="363"/>
        <v>468.18823644763444</v>
      </c>
      <c r="BV577" s="13">
        <f t="shared" ca="1" si="364"/>
        <v>518.73246548498196</v>
      </c>
      <c r="BW577" s="13">
        <f t="shared" ca="1" si="365"/>
        <v>252.44007977065579</v>
      </c>
      <c r="BX577" s="20">
        <f t="shared" ca="1" si="366"/>
        <v>24</v>
      </c>
      <c r="BY577" s="20">
        <f t="shared" ca="1" si="367"/>
        <v>0</v>
      </c>
      <c r="BZ577" s="21">
        <f t="shared" ca="1" si="368"/>
        <v>1.0924468589577285</v>
      </c>
    </row>
    <row r="578" spans="1:78" x14ac:dyDescent="0.3">
      <c r="A578">
        <v>571</v>
      </c>
      <c r="B578">
        <f ca="1">_xlfn.NORM.S.INV(RAND())</f>
        <v>0.28167945255781757</v>
      </c>
      <c r="C578">
        <f ca="1">_xlfn.NORM.S.INV(RAND())</f>
        <v>1.1294807555189257</v>
      </c>
      <c r="D578">
        <f ca="1">_xlfn.NORM.S.INV(RAND())</f>
        <v>-0.88165224321143154</v>
      </c>
      <c r="E578">
        <f ca="1">_xlfn.NORM.S.INV(RAND())</f>
        <v>1.0397767087705687</v>
      </c>
      <c r="F578">
        <f ca="1">_xlfn.NORM.S.INV(RAND())</f>
        <v>-1.1752485712303129</v>
      </c>
      <c r="G578">
        <f ca="1">_xlfn.NORM.S.INV(RAND())</f>
        <v>1.0610714498438161</v>
      </c>
      <c r="H578">
        <f ca="1">_xlfn.NORM.S.INV(RAND())</f>
        <v>-0.33250338981856797</v>
      </c>
      <c r="I578">
        <f ca="1">_xlfn.NORM.S.INV(RAND())</f>
        <v>-0.17177911549963956</v>
      </c>
      <c r="J578">
        <f ca="1">_xlfn.NORM.S.INV(RAND())</f>
        <v>0.80398747700095763</v>
      </c>
      <c r="K578">
        <f ca="1">_xlfn.NORM.S.INV(RAND())</f>
        <v>0.49569990315135332</v>
      </c>
      <c r="L578">
        <f ca="1">_xlfn.NORM.S.INV(RAND())</f>
        <v>-0.49026770878100029</v>
      </c>
      <c r="M578">
        <f ca="1">_xlfn.NORM.S.INV(RAND())</f>
        <v>0.9943379170428126</v>
      </c>
      <c r="N578">
        <f ca="1">_xlfn.NORM.S.INV(RAND())</f>
        <v>-0.44213976842147767</v>
      </c>
      <c r="O578">
        <f ca="1">_xlfn.NORM.S.INV(RAND())</f>
        <v>0.67246082317065992</v>
      </c>
      <c r="P578">
        <f ca="1">_xlfn.NORM.S.INV(RAND())</f>
        <v>-0.87910187216652147</v>
      </c>
      <c r="Q578">
        <f ca="1">_xlfn.NORM.S.INV(RAND())</f>
        <v>-1.635453004823354</v>
      </c>
      <c r="R578">
        <f ca="1">_xlfn.NORM.S.INV(RAND())</f>
        <v>-0.74328951420059874</v>
      </c>
      <c r="S578">
        <f ca="1">_xlfn.NORM.S.INV(RAND())</f>
        <v>-1.243470690423323</v>
      </c>
      <c r="T578">
        <f ca="1">_xlfn.NORM.S.INV(RAND())</f>
        <v>-0.3191044506418646</v>
      </c>
      <c r="U578">
        <f ca="1">_xlfn.NORM.S.INV(RAND())</f>
        <v>-0.64961053787021561</v>
      </c>
      <c r="V578">
        <f ca="1">_xlfn.NORM.S.INV(RAND())</f>
        <v>-0.13207426903574929</v>
      </c>
      <c r="W578">
        <f ca="1">_xlfn.NORM.S.INV(RAND())</f>
        <v>-0.39022732770411089</v>
      </c>
      <c r="X578">
        <f ca="1">_xlfn.NORM.S.INV(RAND())</f>
        <v>0.63044059743585579</v>
      </c>
      <c r="Y578">
        <f ca="1">_xlfn.NORM.S.INV(RAND())</f>
        <v>-0.8037119066022278</v>
      </c>
      <c r="Z578">
        <f ca="1">_xlfn.NORM.S.INV(RAND())</f>
        <v>2.4599088881337683</v>
      </c>
      <c r="AA578">
        <f ca="1">_xlfn.NORM.S.INV(RAND())</f>
        <v>-1.2106886887310084</v>
      </c>
      <c r="AB578">
        <f ca="1">_xlfn.NORM.S.INV(RAND())</f>
        <v>2.8490530031459627</v>
      </c>
      <c r="AC578">
        <f ca="1">_xlfn.NORM.S.INV(RAND())</f>
        <v>0.80775531744577633</v>
      </c>
      <c r="AD578">
        <f ca="1">_xlfn.NORM.S.INV(RAND())</f>
        <v>-0.53147873807450907</v>
      </c>
      <c r="AE578">
        <f ca="1">_xlfn.NORM.S.INV(RAND())</f>
        <v>1.6521848242857315</v>
      </c>
      <c r="AF578">
        <f ca="1">_xlfn.NORM.S.INV(RAND())</f>
        <v>-0.73064371249541105</v>
      </c>
      <c r="AG578">
        <f ca="1">_xlfn.NORM.S.INV(RAND())</f>
        <v>-0.38763649584881316</v>
      </c>
      <c r="AH578">
        <f ca="1">_xlfn.NORM.S.INV(RAND())</f>
        <v>-0.92490168845012311</v>
      </c>
      <c r="AI578">
        <f ca="1">_xlfn.NORM.S.INV(RAND())</f>
        <v>-0.79535097805222688</v>
      </c>
      <c r="AJ578">
        <f ca="1">_xlfn.NORM.S.INV(RAND())</f>
        <v>-0.17242581718367248</v>
      </c>
      <c r="AK578">
        <f ca="1">_xlfn.NORM.S.INV(RAND())</f>
        <v>0.23680363090605222</v>
      </c>
      <c r="AL578" s="13">
        <f t="shared" si="328"/>
        <v>360</v>
      </c>
      <c r="AM578">
        <f t="shared" ca="1" si="329"/>
        <v>365.7500349873539</v>
      </c>
      <c r="AN578">
        <f t="shared" ca="1" si="330"/>
        <v>390.23302891226678</v>
      </c>
      <c r="AO578">
        <f t="shared" ca="1" si="331"/>
        <v>370.7118914678008</v>
      </c>
      <c r="AP578">
        <f t="shared" ca="1" si="332"/>
        <v>393.48386281795001</v>
      </c>
      <c r="AQ578">
        <f t="shared" ca="1" si="333"/>
        <v>367.51729658995868</v>
      </c>
      <c r="AR578">
        <f t="shared" ca="1" si="334"/>
        <v>390.5729271658941</v>
      </c>
      <c r="AS578">
        <f t="shared" ca="1" si="335"/>
        <v>382.98696180659806</v>
      </c>
      <c r="AT578">
        <f t="shared" ca="1" si="336"/>
        <v>379.04942585124104</v>
      </c>
      <c r="AU578">
        <f t="shared" ca="1" si="337"/>
        <v>396.8935781972877</v>
      </c>
      <c r="AV578">
        <f t="shared" ca="1" si="338"/>
        <v>408.2463373983046</v>
      </c>
      <c r="AW578">
        <f t="shared" ca="1" si="339"/>
        <v>396.68736403351392</v>
      </c>
      <c r="AX578">
        <f t="shared" ca="1" si="340"/>
        <v>419.95179633185643</v>
      </c>
      <c r="AY578">
        <f t="shared" ca="1" si="341"/>
        <v>409.19684175602191</v>
      </c>
      <c r="AZ578">
        <f t="shared" ca="1" si="342"/>
        <v>425.21894161373461</v>
      </c>
      <c r="BA578">
        <f t="shared" ca="1" si="343"/>
        <v>404.00714202889156</v>
      </c>
      <c r="BB578">
        <f t="shared" ca="1" si="344"/>
        <v>367.45209858441359</v>
      </c>
      <c r="BC578">
        <f t="shared" ca="1" si="345"/>
        <v>351.87023581991917</v>
      </c>
      <c r="BD578">
        <f t="shared" ca="1" si="346"/>
        <v>327.35787091552606</v>
      </c>
      <c r="BE578">
        <f t="shared" ca="1" si="347"/>
        <v>321.24812776582098</v>
      </c>
      <c r="BF578">
        <f t="shared" ca="1" si="348"/>
        <v>309.29386972784198</v>
      </c>
      <c r="BG578">
        <f t="shared" ca="1" si="349"/>
        <v>306.8165099752743</v>
      </c>
      <c r="BH578">
        <f t="shared" ca="1" si="350"/>
        <v>299.85632089659811</v>
      </c>
      <c r="BI578">
        <f t="shared" ca="1" si="351"/>
        <v>310.84216265935942</v>
      </c>
      <c r="BJ578">
        <f t="shared" ca="1" si="352"/>
        <v>296.62427558315949</v>
      </c>
      <c r="BK578">
        <f t="shared" ca="1" si="353"/>
        <v>341.7476201157254</v>
      </c>
      <c r="BL578">
        <f t="shared" ca="1" si="354"/>
        <v>318.54275386623408</v>
      </c>
      <c r="BM578">
        <f t="shared" ca="1" si="355"/>
        <v>375.33921342432319</v>
      </c>
      <c r="BN578">
        <f t="shared" ca="1" si="356"/>
        <v>393.0942065852164</v>
      </c>
      <c r="BO578">
        <f t="shared" ca="1" si="357"/>
        <v>381.05651163902343</v>
      </c>
      <c r="BP578">
        <f t="shared" ca="1" si="358"/>
        <v>419.02054715595506</v>
      </c>
      <c r="BQ578">
        <f t="shared" ca="1" si="359"/>
        <v>401.54497967978187</v>
      </c>
      <c r="BR578">
        <f t="shared" ca="1" si="360"/>
        <v>392.49456343798522</v>
      </c>
      <c r="BS578">
        <f t="shared" ca="1" si="361"/>
        <v>371.93042063180758</v>
      </c>
      <c r="BT578">
        <f t="shared" ca="1" si="362"/>
        <v>355.08973020298055</v>
      </c>
      <c r="BU578">
        <f t="shared" ca="1" si="363"/>
        <v>351.42588755684613</v>
      </c>
      <c r="BV578" s="13">
        <f t="shared" ca="1" si="364"/>
        <v>356.11511671707706</v>
      </c>
      <c r="BW578" s="13">
        <f t="shared" ca="1" si="365"/>
        <v>296.62427558315949</v>
      </c>
      <c r="BX578" s="20">
        <f t="shared" ca="1" si="366"/>
        <v>6</v>
      </c>
      <c r="BY578" s="20">
        <f t="shared" ca="1" si="367"/>
        <v>0</v>
      </c>
      <c r="BZ578" s="21">
        <f t="shared" ca="1" si="368"/>
        <v>1.0245164171871852</v>
      </c>
    </row>
    <row r="579" spans="1:78" x14ac:dyDescent="0.3">
      <c r="A579">
        <v>572</v>
      </c>
      <c r="B579">
        <f ca="1">_xlfn.NORM.S.INV(RAND())</f>
        <v>0.44098519478858017</v>
      </c>
      <c r="C579">
        <f ca="1">_xlfn.NORM.S.INV(RAND())</f>
        <v>0.15407165192684685</v>
      </c>
      <c r="D579">
        <f ca="1">_xlfn.NORM.S.INV(RAND())</f>
        <v>-2.2419054895336776</v>
      </c>
      <c r="E579">
        <f ca="1">_xlfn.NORM.S.INV(RAND())</f>
        <v>1.1445774246019</v>
      </c>
      <c r="F579">
        <f ca="1">_xlfn.NORM.S.INV(RAND())</f>
        <v>0.60241927683578766</v>
      </c>
      <c r="G579">
        <f ca="1">_xlfn.NORM.S.INV(RAND())</f>
        <v>0.37166244065698673</v>
      </c>
      <c r="H579">
        <f ca="1">_xlfn.NORM.S.INV(RAND())</f>
        <v>-0.3577299587644992</v>
      </c>
      <c r="I579">
        <f ca="1">_xlfn.NORM.S.INV(RAND())</f>
        <v>-0.50302325754270738</v>
      </c>
      <c r="J579">
        <f ca="1">_xlfn.NORM.S.INV(RAND())</f>
        <v>-1.493346820487492</v>
      </c>
      <c r="K579">
        <f ca="1">_xlfn.NORM.S.INV(RAND())</f>
        <v>-1.0084748749415198</v>
      </c>
      <c r="L579">
        <f ca="1">_xlfn.NORM.S.INV(RAND())</f>
        <v>0.83629151276506364</v>
      </c>
      <c r="M579">
        <f ca="1">_xlfn.NORM.S.INV(RAND())</f>
        <v>0.92198213594928569</v>
      </c>
      <c r="N579">
        <f ca="1">_xlfn.NORM.S.INV(RAND())</f>
        <v>-1.3470787679677736</v>
      </c>
      <c r="O579">
        <f ca="1">_xlfn.NORM.S.INV(RAND())</f>
        <v>-0.70221425154047412</v>
      </c>
      <c r="P579">
        <f ca="1">_xlfn.NORM.S.INV(RAND())</f>
        <v>-0.71837168214107372</v>
      </c>
      <c r="Q579">
        <f ca="1">_xlfn.NORM.S.INV(RAND())</f>
        <v>-0.68994518574742025</v>
      </c>
      <c r="R579">
        <f ca="1">_xlfn.NORM.S.INV(RAND())</f>
        <v>1.8049474935006862</v>
      </c>
      <c r="S579">
        <f ca="1">_xlfn.NORM.S.INV(RAND())</f>
        <v>5.5856693137072186E-2</v>
      </c>
      <c r="T579">
        <f ca="1">_xlfn.NORM.S.INV(RAND())</f>
        <v>-2.0473310046448008</v>
      </c>
      <c r="U579">
        <f ca="1">_xlfn.NORM.S.INV(RAND())</f>
        <v>-0.48475320657374749</v>
      </c>
      <c r="V579">
        <f ca="1">_xlfn.NORM.S.INV(RAND())</f>
        <v>-1.5571411220413145</v>
      </c>
      <c r="W579">
        <f ca="1">_xlfn.NORM.S.INV(RAND())</f>
        <v>-0.11731598692509787</v>
      </c>
      <c r="X579">
        <f ca="1">_xlfn.NORM.S.INV(RAND())</f>
        <v>0.33318528395304592</v>
      </c>
      <c r="Y579">
        <f ca="1">_xlfn.NORM.S.INV(RAND())</f>
        <v>0.79365393068336409</v>
      </c>
      <c r="Z579">
        <f ca="1">_xlfn.NORM.S.INV(RAND())</f>
        <v>-0.56901800239217881</v>
      </c>
      <c r="AA579">
        <f ca="1">_xlfn.NORM.S.INV(RAND())</f>
        <v>0.31205376901043258</v>
      </c>
      <c r="AB579">
        <f ca="1">_xlfn.NORM.S.INV(RAND())</f>
        <v>-0.42688360135665304</v>
      </c>
      <c r="AC579">
        <f ca="1">_xlfn.NORM.S.INV(RAND())</f>
        <v>-0.61780810720032386</v>
      </c>
      <c r="AD579">
        <f ca="1">_xlfn.NORM.S.INV(RAND())</f>
        <v>0.7374016720225498</v>
      </c>
      <c r="AE579">
        <f ca="1">_xlfn.NORM.S.INV(RAND())</f>
        <v>0.2703984797956035</v>
      </c>
      <c r="AF579">
        <f ca="1">_xlfn.NORM.S.INV(RAND())</f>
        <v>-0.5662163684107322</v>
      </c>
      <c r="AG579">
        <f ca="1">_xlfn.NORM.S.INV(RAND())</f>
        <v>0.34462272328641474</v>
      </c>
      <c r="AH579">
        <f ca="1">_xlfn.NORM.S.INV(RAND())</f>
        <v>-0.2563849839629469</v>
      </c>
      <c r="AI579">
        <f ca="1">_xlfn.NORM.S.INV(RAND())</f>
        <v>-0.25035542678441797</v>
      </c>
      <c r="AJ579">
        <f ca="1">_xlfn.NORM.S.INV(RAND())</f>
        <v>-0.65531979880225877</v>
      </c>
      <c r="AK579">
        <f ca="1">_xlfn.NORM.S.INV(RAND())</f>
        <v>1.5919784003501825</v>
      </c>
      <c r="AL579" s="13">
        <f t="shared" si="328"/>
        <v>360</v>
      </c>
      <c r="AM579">
        <f t="shared" ca="1" si="329"/>
        <v>369.12954647100145</v>
      </c>
      <c r="AN579">
        <f t="shared" ca="1" si="330"/>
        <v>372.27257750425679</v>
      </c>
      <c r="AO579">
        <f t="shared" ca="1" si="331"/>
        <v>326.93885993033933</v>
      </c>
      <c r="AP579">
        <f t="shared" ca="1" si="332"/>
        <v>349.12803677710269</v>
      </c>
      <c r="AQ579">
        <f t="shared" ca="1" si="333"/>
        <v>361.33400384057126</v>
      </c>
      <c r="AR579">
        <f t="shared" ca="1" si="334"/>
        <v>369.01748337070632</v>
      </c>
      <c r="AS579">
        <f t="shared" ca="1" si="335"/>
        <v>361.32354658249398</v>
      </c>
      <c r="AT579">
        <f t="shared" ca="1" si="336"/>
        <v>350.83466755177034</v>
      </c>
      <c r="AU579">
        <f t="shared" ca="1" si="337"/>
        <v>321.71948277000979</v>
      </c>
      <c r="AV579">
        <f t="shared" ca="1" si="338"/>
        <v>303.39603662045869</v>
      </c>
      <c r="AW579">
        <f t="shared" ca="1" si="339"/>
        <v>318.2717730264394</v>
      </c>
      <c r="AX579">
        <f t="shared" ca="1" si="340"/>
        <v>335.53277669932424</v>
      </c>
      <c r="AY579">
        <f t="shared" ca="1" si="341"/>
        <v>310.29682864726493</v>
      </c>
      <c r="AZ579">
        <f t="shared" ca="1" si="342"/>
        <v>297.84413886578437</v>
      </c>
      <c r="BA579">
        <f t="shared" ca="1" si="343"/>
        <v>285.62462555129184</v>
      </c>
      <c r="BB579">
        <f t="shared" ca="1" si="344"/>
        <v>274.3563421191156</v>
      </c>
      <c r="BC579">
        <f t="shared" ca="1" si="345"/>
        <v>304.36261576588561</v>
      </c>
      <c r="BD579">
        <f t="shared" ca="1" si="346"/>
        <v>305.21853450172455</v>
      </c>
      <c r="BE579">
        <f t="shared" ca="1" si="347"/>
        <v>271.07855487701994</v>
      </c>
      <c r="BF579">
        <f t="shared" ca="1" si="348"/>
        <v>263.48718767449549</v>
      </c>
      <c r="BG579">
        <f t="shared" ca="1" si="349"/>
        <v>240.7325321099668</v>
      </c>
      <c r="BH579">
        <f t="shared" ca="1" si="350"/>
        <v>239.00789469411026</v>
      </c>
      <c r="BI579">
        <f t="shared" ca="1" si="351"/>
        <v>243.54856744255366</v>
      </c>
      <c r="BJ579">
        <f t="shared" ca="1" si="352"/>
        <v>254.8617758328964</v>
      </c>
      <c r="BK579">
        <f t="shared" ca="1" si="353"/>
        <v>246.52228776298924</v>
      </c>
      <c r="BL579">
        <f t="shared" ca="1" si="354"/>
        <v>250.8994276974307</v>
      </c>
      <c r="BM579">
        <f t="shared" ca="1" si="355"/>
        <v>244.68933107772884</v>
      </c>
      <c r="BN579">
        <f t="shared" ca="1" si="356"/>
        <v>236.01692890994553</v>
      </c>
      <c r="BO579">
        <f t="shared" ca="1" si="357"/>
        <v>246.17945795105922</v>
      </c>
      <c r="BP579">
        <f t="shared" ca="1" si="358"/>
        <v>249.94866847576768</v>
      </c>
      <c r="BQ579">
        <f t="shared" ca="1" si="359"/>
        <v>241.8090552322104</v>
      </c>
      <c r="BR579">
        <f t="shared" ca="1" si="360"/>
        <v>246.56570810551673</v>
      </c>
      <c r="BS579">
        <f t="shared" ca="1" si="361"/>
        <v>242.84162008909146</v>
      </c>
      <c r="BT579">
        <f t="shared" ca="1" si="362"/>
        <v>239.25705495526611</v>
      </c>
      <c r="BU579">
        <f t="shared" ca="1" si="363"/>
        <v>230.27792403422703</v>
      </c>
      <c r="BV579" s="13">
        <f t="shared" ca="1" si="364"/>
        <v>252.34146595732113</v>
      </c>
      <c r="BW579" s="13">
        <f t="shared" ca="1" si="365"/>
        <v>230.27792403422703</v>
      </c>
      <c r="BX579" s="20">
        <f t="shared" ca="1" si="366"/>
        <v>6</v>
      </c>
      <c r="BY579" s="20">
        <f t="shared" ca="1" si="367"/>
        <v>0</v>
      </c>
      <c r="BZ579" s="21">
        <f t="shared" ca="1" si="368"/>
        <v>1.0245164171871852</v>
      </c>
    </row>
    <row r="580" spans="1:78" x14ac:dyDescent="0.3">
      <c r="A580">
        <v>573</v>
      </c>
      <c r="B580">
        <f ca="1">_xlfn.NORM.S.INV(RAND())</f>
        <v>-1.3142725939822766</v>
      </c>
      <c r="C580">
        <f ca="1">_xlfn.NORM.S.INV(RAND())</f>
        <v>-1.0321185525817618</v>
      </c>
      <c r="D580">
        <f ca="1">_xlfn.NORM.S.INV(RAND())</f>
        <v>-1.8782060300257384</v>
      </c>
      <c r="E580">
        <f ca="1">_xlfn.NORM.S.INV(RAND())</f>
        <v>1.7572199116883453</v>
      </c>
      <c r="F580">
        <f ca="1">_xlfn.NORM.S.INV(RAND())</f>
        <v>-1.7387474628713397</v>
      </c>
      <c r="G580">
        <f ca="1">_xlfn.NORM.S.INV(RAND())</f>
        <v>0.61076426326560118</v>
      </c>
      <c r="H580">
        <f ca="1">_xlfn.NORM.S.INV(RAND())</f>
        <v>1.629654649034082</v>
      </c>
      <c r="I580">
        <f ca="1">_xlfn.NORM.S.INV(RAND())</f>
        <v>-0.88785486766654242</v>
      </c>
      <c r="J580">
        <f ca="1">_xlfn.NORM.S.INV(RAND())</f>
        <v>-1.0012670172184808</v>
      </c>
      <c r="K580">
        <f ca="1">_xlfn.NORM.S.INV(RAND())</f>
        <v>3.3333586024518483E-2</v>
      </c>
      <c r="L580">
        <f ca="1">_xlfn.NORM.S.INV(RAND())</f>
        <v>-0.89143540060764359</v>
      </c>
      <c r="M580">
        <f ca="1">_xlfn.NORM.S.INV(RAND())</f>
        <v>-0.18981356705923025</v>
      </c>
      <c r="N580">
        <f ca="1">_xlfn.NORM.S.INV(RAND())</f>
        <v>-0.88195602697075737</v>
      </c>
      <c r="O580">
        <f ca="1">_xlfn.NORM.S.INV(RAND())</f>
        <v>0.18045470028109226</v>
      </c>
      <c r="P580">
        <f ca="1">_xlfn.NORM.S.INV(RAND())</f>
        <v>5.4848279200358882E-2</v>
      </c>
      <c r="Q580">
        <f ca="1">_xlfn.NORM.S.INV(RAND())</f>
        <v>-2.6386754884400201</v>
      </c>
      <c r="R580">
        <f ca="1">_xlfn.NORM.S.INV(RAND())</f>
        <v>0.11097768918261963</v>
      </c>
      <c r="S580">
        <f ca="1">_xlfn.NORM.S.INV(RAND())</f>
        <v>0.75568388452845736</v>
      </c>
      <c r="T580">
        <f ca="1">_xlfn.NORM.S.INV(RAND())</f>
        <v>1.3189340948174546</v>
      </c>
      <c r="U580">
        <f ca="1">_xlfn.NORM.S.INV(RAND())</f>
        <v>-0.60642868510019288</v>
      </c>
      <c r="V580">
        <f ca="1">_xlfn.NORM.S.INV(RAND())</f>
        <v>-0.5298126501940188</v>
      </c>
      <c r="W580">
        <f ca="1">_xlfn.NORM.S.INV(RAND())</f>
        <v>1.79483651494513</v>
      </c>
      <c r="X580">
        <f ca="1">_xlfn.NORM.S.INV(RAND())</f>
        <v>-1.0377731405764263</v>
      </c>
      <c r="Y580">
        <f ca="1">_xlfn.NORM.S.INV(RAND())</f>
        <v>-1.2912749322987225</v>
      </c>
      <c r="Z580">
        <f ca="1">_xlfn.NORM.S.INV(RAND())</f>
        <v>0.17509168377057097</v>
      </c>
      <c r="AA580">
        <f ca="1">_xlfn.NORM.S.INV(RAND())</f>
        <v>1.0708369228556422</v>
      </c>
      <c r="AB580">
        <f ca="1">_xlfn.NORM.S.INV(RAND())</f>
        <v>0.31872258967755124</v>
      </c>
      <c r="AC580">
        <f ca="1">_xlfn.NORM.S.INV(RAND())</f>
        <v>0.4081994310629789</v>
      </c>
      <c r="AD580">
        <f ca="1">_xlfn.NORM.S.INV(RAND())</f>
        <v>1.9677555504500848</v>
      </c>
      <c r="AE580">
        <f ca="1">_xlfn.NORM.S.INV(RAND())</f>
        <v>2.5295310585716466</v>
      </c>
      <c r="AF580">
        <f ca="1">_xlfn.NORM.S.INV(RAND())</f>
        <v>-0.44135661095784023</v>
      </c>
      <c r="AG580">
        <f ca="1">_xlfn.NORM.S.INV(RAND())</f>
        <v>1.5940047550624126</v>
      </c>
      <c r="AH580">
        <f ca="1">_xlfn.NORM.S.INV(RAND())</f>
        <v>0.92222293050769344</v>
      </c>
      <c r="AI580">
        <f ca="1">_xlfn.NORM.S.INV(RAND())</f>
        <v>3.5566067307306194E-2</v>
      </c>
      <c r="AJ580">
        <f ca="1">_xlfn.NORM.S.INV(RAND())</f>
        <v>-0.10024318490803139</v>
      </c>
      <c r="AK580">
        <f ca="1">_xlfn.NORM.S.INV(RAND())</f>
        <v>-0.97762562732016389</v>
      </c>
      <c r="AL580" s="13">
        <f t="shared" si="328"/>
        <v>360</v>
      </c>
      <c r="AM580">
        <f t="shared" ca="1" si="329"/>
        <v>333.55501063759033</v>
      </c>
      <c r="AN580">
        <f t="shared" ca="1" si="330"/>
        <v>314.12837568196403</v>
      </c>
      <c r="AO580">
        <f t="shared" ca="1" si="331"/>
        <v>281.72933349898182</v>
      </c>
      <c r="AP580">
        <f t="shared" ca="1" si="332"/>
        <v>311.68194848015531</v>
      </c>
      <c r="AQ580">
        <f t="shared" ca="1" si="333"/>
        <v>281.79503311299317</v>
      </c>
      <c r="AR580">
        <f t="shared" ca="1" si="334"/>
        <v>291.7875001859569</v>
      </c>
      <c r="AS580">
        <f t="shared" ca="1" si="335"/>
        <v>320.44071626926876</v>
      </c>
      <c r="AT580">
        <f t="shared" ca="1" si="336"/>
        <v>304.30189833824159</v>
      </c>
      <c r="AU580">
        <f t="shared" ca="1" si="337"/>
        <v>287.0899124234756</v>
      </c>
      <c r="AV580">
        <f t="shared" ca="1" si="338"/>
        <v>287.52312713815775</v>
      </c>
      <c r="AW580">
        <f t="shared" ca="1" si="339"/>
        <v>272.98574718390847</v>
      </c>
      <c r="AX580">
        <f t="shared" ca="1" si="340"/>
        <v>269.89797781155301</v>
      </c>
      <c r="AY580">
        <f t="shared" ca="1" si="341"/>
        <v>256.39202120291191</v>
      </c>
      <c r="AZ580">
        <f t="shared" ca="1" si="342"/>
        <v>258.96929338727529</v>
      </c>
      <c r="BA580">
        <f t="shared" ca="1" si="343"/>
        <v>259.6824391243577</v>
      </c>
      <c r="BB580">
        <f t="shared" ca="1" si="344"/>
        <v>222.89455888038941</v>
      </c>
      <c r="BC580">
        <f t="shared" ca="1" si="345"/>
        <v>224.23384600983812</v>
      </c>
      <c r="BD580">
        <f t="shared" ca="1" si="346"/>
        <v>234.13601928176729</v>
      </c>
      <c r="BE580">
        <f t="shared" ca="1" si="347"/>
        <v>252.55631518017978</v>
      </c>
      <c r="BF580">
        <f t="shared" ca="1" si="348"/>
        <v>243.76518640544657</v>
      </c>
      <c r="BG580">
        <f t="shared" ca="1" si="349"/>
        <v>236.32311426162764</v>
      </c>
      <c r="BH580">
        <f t="shared" ca="1" si="350"/>
        <v>262.01670589601815</v>
      </c>
      <c r="BI580">
        <f t="shared" ca="1" si="351"/>
        <v>246.67600078060457</v>
      </c>
      <c r="BJ580">
        <f t="shared" ca="1" si="352"/>
        <v>228.85927114713016</v>
      </c>
      <c r="BK580">
        <f t="shared" ca="1" si="353"/>
        <v>231.08821819898304</v>
      </c>
      <c r="BL580">
        <f t="shared" ca="1" si="354"/>
        <v>245.72368341647973</v>
      </c>
      <c r="BM580">
        <f t="shared" ca="1" si="355"/>
        <v>250.18295172228073</v>
      </c>
      <c r="BN580">
        <f t="shared" ca="1" si="356"/>
        <v>256.04243579987059</v>
      </c>
      <c r="BO580">
        <f t="shared" ca="1" si="357"/>
        <v>286.72826304748685</v>
      </c>
      <c r="BP580">
        <f t="shared" ca="1" si="358"/>
        <v>331.6767419229277</v>
      </c>
      <c r="BQ580">
        <f t="shared" ca="1" si="359"/>
        <v>323.19712242036871</v>
      </c>
      <c r="BR580">
        <f t="shared" ca="1" si="360"/>
        <v>354.20493709788485</v>
      </c>
      <c r="BS580">
        <f t="shared" ca="1" si="361"/>
        <v>373.41991467170476</v>
      </c>
      <c r="BT580">
        <f t="shared" ca="1" si="362"/>
        <v>374.03160688034973</v>
      </c>
      <c r="BU580">
        <f t="shared" ca="1" si="363"/>
        <v>371.71822016581314</v>
      </c>
      <c r="BV580" s="13">
        <f t="shared" ca="1" si="364"/>
        <v>351.17201898626115</v>
      </c>
      <c r="BW580" s="13">
        <f t="shared" ca="1" si="365"/>
        <v>222.89455888038941</v>
      </c>
      <c r="BX580" s="20">
        <f t="shared" ca="1" si="366"/>
        <v>36</v>
      </c>
      <c r="BY580" s="20">
        <f t="shared" ca="1" si="367"/>
        <v>0</v>
      </c>
      <c r="BZ580" s="21">
        <f t="shared" ca="1" si="368"/>
        <v>1.133274669736323</v>
      </c>
    </row>
    <row r="581" spans="1:78" x14ac:dyDescent="0.3">
      <c r="A581">
        <v>574</v>
      </c>
      <c r="B581">
        <f ca="1">_xlfn.NORM.S.INV(RAND())</f>
        <v>1.5429262022212051</v>
      </c>
      <c r="C581">
        <f ca="1">_xlfn.NORM.S.INV(RAND())</f>
        <v>1.0775090489172221</v>
      </c>
      <c r="D581">
        <f ca="1">_xlfn.NORM.S.INV(RAND())</f>
        <v>-5.5357083096561933E-2</v>
      </c>
      <c r="E581">
        <f ca="1">_xlfn.NORM.S.INV(RAND())</f>
        <v>-0.29485169629259711</v>
      </c>
      <c r="F581">
        <f ca="1">_xlfn.NORM.S.INV(RAND())</f>
        <v>-0.87262756178343026</v>
      </c>
      <c r="G581">
        <f ca="1">_xlfn.NORM.S.INV(RAND())</f>
        <v>1.1701114472799818</v>
      </c>
      <c r="H581">
        <f ca="1">_xlfn.NORM.S.INV(RAND())</f>
        <v>0.20735051372075272</v>
      </c>
      <c r="I581">
        <f ca="1">_xlfn.NORM.S.INV(RAND())</f>
        <v>-0.72354985057201049</v>
      </c>
      <c r="J581">
        <f ca="1">_xlfn.NORM.S.INV(RAND())</f>
        <v>-0.86061975512373301</v>
      </c>
      <c r="K581">
        <f ca="1">_xlfn.NORM.S.INV(RAND())</f>
        <v>0.42983425864827157</v>
      </c>
      <c r="L581">
        <f ca="1">_xlfn.NORM.S.INV(RAND())</f>
        <v>-0.6175603435733179</v>
      </c>
      <c r="M581">
        <f ca="1">_xlfn.NORM.S.INV(RAND())</f>
        <v>1.5866758299004213</v>
      </c>
      <c r="N581">
        <f ca="1">_xlfn.NORM.S.INV(RAND())</f>
        <v>-1.2329280218306582</v>
      </c>
      <c r="O581">
        <f ca="1">_xlfn.NORM.S.INV(RAND())</f>
        <v>-1.0819945258860248</v>
      </c>
      <c r="P581">
        <f ca="1">_xlfn.NORM.S.INV(RAND())</f>
        <v>-1.0138763032637108</v>
      </c>
      <c r="Q581">
        <f ca="1">_xlfn.NORM.S.INV(RAND())</f>
        <v>0.20570366836258869</v>
      </c>
      <c r="R581">
        <f ca="1">_xlfn.NORM.S.INV(RAND())</f>
        <v>0.19607768022481947</v>
      </c>
      <c r="S581">
        <f ca="1">_xlfn.NORM.S.INV(RAND())</f>
        <v>-1.2318867429705336</v>
      </c>
      <c r="T581">
        <f ca="1">_xlfn.NORM.S.INV(RAND())</f>
        <v>0.83234164923161102</v>
      </c>
      <c r="U581">
        <f ca="1">_xlfn.NORM.S.INV(RAND())</f>
        <v>-2.2694155185934108</v>
      </c>
      <c r="V581">
        <f ca="1">_xlfn.NORM.S.INV(RAND())</f>
        <v>0.2970101732688063</v>
      </c>
      <c r="W581">
        <f ca="1">_xlfn.NORM.S.INV(RAND())</f>
        <v>1.8582849450377501</v>
      </c>
      <c r="X581">
        <f ca="1">_xlfn.NORM.S.INV(RAND())</f>
        <v>-1.424791857533392</v>
      </c>
      <c r="Y581">
        <f ca="1">_xlfn.NORM.S.INV(RAND())</f>
        <v>-0.91327990252667224</v>
      </c>
      <c r="Z581">
        <f ca="1">_xlfn.NORM.S.INV(RAND())</f>
        <v>-0.13508850100506348</v>
      </c>
      <c r="AA581">
        <f ca="1">_xlfn.NORM.S.INV(RAND())</f>
        <v>0.72776599560916355</v>
      </c>
      <c r="AB581">
        <f ca="1">_xlfn.NORM.S.INV(RAND())</f>
        <v>0.69346947958393301</v>
      </c>
      <c r="AC581">
        <f ca="1">_xlfn.NORM.S.INV(RAND())</f>
        <v>-2.441439226650826</v>
      </c>
      <c r="AD581">
        <f ca="1">_xlfn.NORM.S.INV(RAND())</f>
        <v>0.85460633267226549</v>
      </c>
      <c r="AE581">
        <f ca="1">_xlfn.NORM.S.INV(RAND())</f>
        <v>-1.2871716098667179</v>
      </c>
      <c r="AF581">
        <f ca="1">_xlfn.NORM.S.INV(RAND())</f>
        <v>-0.86540430598310936</v>
      </c>
      <c r="AG581">
        <f ca="1">_xlfn.NORM.S.INV(RAND())</f>
        <v>-0.58391665317365771</v>
      </c>
      <c r="AH581">
        <f ca="1">_xlfn.NORM.S.INV(RAND())</f>
        <v>0.40254053450352389</v>
      </c>
      <c r="AI581">
        <f ca="1">_xlfn.NORM.S.INV(RAND())</f>
        <v>0.6343003533951731</v>
      </c>
      <c r="AJ581">
        <f ca="1">_xlfn.NORM.S.INV(RAND())</f>
        <v>0.20810209128135124</v>
      </c>
      <c r="AK581">
        <f ca="1">_xlfn.NORM.S.INV(RAND())</f>
        <v>-0.27475161330926889</v>
      </c>
      <c r="AL581" s="13">
        <f t="shared" si="328"/>
        <v>360</v>
      </c>
      <c r="AM581">
        <f t="shared" ca="1" si="329"/>
        <v>393.37692566114595</v>
      </c>
      <c r="AN581">
        <f t="shared" ca="1" si="330"/>
        <v>418.45175305886153</v>
      </c>
      <c r="AO581">
        <f t="shared" ca="1" si="331"/>
        <v>416.94273595966905</v>
      </c>
      <c r="AP581">
        <f t="shared" ca="1" si="332"/>
        <v>409.73432065002885</v>
      </c>
      <c r="AQ581">
        <f t="shared" ca="1" si="333"/>
        <v>389.44050588540063</v>
      </c>
      <c r="AR581">
        <f t="shared" ca="1" si="334"/>
        <v>416.48517138079791</v>
      </c>
      <c r="AS581">
        <f t="shared" ca="1" si="335"/>
        <v>421.32545145352702</v>
      </c>
      <c r="AT581">
        <f t="shared" ca="1" si="336"/>
        <v>403.91915320409237</v>
      </c>
      <c r="AU581">
        <f t="shared" ca="1" si="337"/>
        <v>384.17960734878523</v>
      </c>
      <c r="AV581">
        <f t="shared" ca="1" si="338"/>
        <v>393.66881963789837</v>
      </c>
      <c r="AW581">
        <f t="shared" ca="1" si="339"/>
        <v>379.72164335374214</v>
      </c>
      <c r="AX581">
        <f t="shared" ca="1" si="340"/>
        <v>415.9764183070269</v>
      </c>
      <c r="AY581">
        <f t="shared" ca="1" si="341"/>
        <v>387.23384945570155</v>
      </c>
      <c r="AZ581">
        <f t="shared" ca="1" si="342"/>
        <v>363.63227480401622</v>
      </c>
      <c r="BA581">
        <f t="shared" ca="1" si="343"/>
        <v>342.81477290714798</v>
      </c>
      <c r="BB581">
        <f t="shared" ca="1" si="344"/>
        <v>346.76590287169728</v>
      </c>
      <c r="BC581">
        <f t="shared" ca="1" si="345"/>
        <v>350.56768731089528</v>
      </c>
      <c r="BD581">
        <f t="shared" ca="1" si="346"/>
        <v>326.36426123609323</v>
      </c>
      <c r="BE581">
        <f t="shared" ca="1" si="347"/>
        <v>342.28808086094227</v>
      </c>
      <c r="BF581">
        <f t="shared" ca="1" si="348"/>
        <v>300.12867262994996</v>
      </c>
      <c r="BG581">
        <f t="shared" ca="1" si="349"/>
        <v>305.19243593744289</v>
      </c>
      <c r="BH581">
        <f t="shared" ca="1" si="350"/>
        <v>339.6154607678634</v>
      </c>
      <c r="BI581">
        <f t="shared" ca="1" si="351"/>
        <v>312.66643421617118</v>
      </c>
      <c r="BJ581">
        <f t="shared" ca="1" si="352"/>
        <v>296.48363128915156</v>
      </c>
      <c r="BK581">
        <f t="shared" ca="1" si="353"/>
        <v>294.05769969848114</v>
      </c>
      <c r="BL581">
        <f t="shared" ca="1" si="354"/>
        <v>306.54879036600846</v>
      </c>
      <c r="BM581">
        <f t="shared" ca="1" si="355"/>
        <v>318.9383234407461</v>
      </c>
      <c r="BN581">
        <f t="shared" ca="1" si="356"/>
        <v>276.89116269210575</v>
      </c>
      <c r="BO581">
        <f t="shared" ca="1" si="357"/>
        <v>290.77464968538652</v>
      </c>
      <c r="BP581">
        <f t="shared" ca="1" si="358"/>
        <v>269.83671404274151</v>
      </c>
      <c r="BQ581">
        <f t="shared" ca="1" si="359"/>
        <v>256.57889641621728</v>
      </c>
      <c r="BR581">
        <f t="shared" ca="1" si="360"/>
        <v>247.96983242703922</v>
      </c>
      <c r="BS581">
        <f t="shared" ca="1" si="361"/>
        <v>253.69458372774562</v>
      </c>
      <c r="BT581">
        <f t="shared" ca="1" si="362"/>
        <v>263.04780890516861</v>
      </c>
      <c r="BU581">
        <f t="shared" ca="1" si="363"/>
        <v>266.11642786016876</v>
      </c>
      <c r="BV581" s="13">
        <f t="shared" ca="1" si="364"/>
        <v>261.81926913911337</v>
      </c>
      <c r="BW581" s="13">
        <f t="shared" ca="1" si="365"/>
        <v>247.96983242703922</v>
      </c>
      <c r="BX581" s="20">
        <f t="shared" ca="1" si="366"/>
        <v>6</v>
      </c>
      <c r="BY581" s="20">
        <f t="shared" ca="1" si="367"/>
        <v>0</v>
      </c>
      <c r="BZ581" s="21">
        <f t="shared" ca="1" si="368"/>
        <v>1.0245164171871852</v>
      </c>
    </row>
    <row r="582" spans="1:78" x14ac:dyDescent="0.3">
      <c r="A582">
        <v>575</v>
      </c>
      <c r="B582">
        <f ca="1">_xlfn.NORM.S.INV(RAND())</f>
        <v>-0.76206880803323895</v>
      </c>
      <c r="C582">
        <f ca="1">_xlfn.NORM.S.INV(RAND())</f>
        <v>-1.0415998360263605</v>
      </c>
      <c r="D582">
        <f ca="1">_xlfn.NORM.S.INV(RAND())</f>
        <v>-0.48687342544066109</v>
      </c>
      <c r="E582">
        <f ca="1">_xlfn.NORM.S.INV(RAND())</f>
        <v>-0.63176064094043449</v>
      </c>
      <c r="F582">
        <f ca="1">_xlfn.NORM.S.INV(RAND())</f>
        <v>0.61312818852042383</v>
      </c>
      <c r="G582">
        <f ca="1">_xlfn.NORM.S.INV(RAND())</f>
        <v>0.96259561395865767</v>
      </c>
      <c r="H582">
        <f ca="1">_xlfn.NORM.S.INV(RAND())</f>
        <v>-0.63448672770256087</v>
      </c>
      <c r="I582">
        <f ca="1">_xlfn.NORM.S.INV(RAND())</f>
        <v>-0.62444827873749487</v>
      </c>
      <c r="J582">
        <f ca="1">_xlfn.NORM.S.INV(RAND())</f>
        <v>0.35519664404946588</v>
      </c>
      <c r="K582">
        <f ca="1">_xlfn.NORM.S.INV(RAND())</f>
        <v>1.1747553056648081</v>
      </c>
      <c r="L582">
        <f ca="1">_xlfn.NORM.S.INV(RAND())</f>
        <v>-3.5870233816168585E-2</v>
      </c>
      <c r="M582">
        <f ca="1">_xlfn.NORM.S.INV(RAND())</f>
        <v>-0.69208821303416768</v>
      </c>
      <c r="N582">
        <f ca="1">_xlfn.NORM.S.INV(RAND())</f>
        <v>1.5557311302836709</v>
      </c>
      <c r="O582">
        <f ca="1">_xlfn.NORM.S.INV(RAND())</f>
        <v>0.88387428028996884</v>
      </c>
      <c r="P582">
        <f ca="1">_xlfn.NORM.S.INV(RAND())</f>
        <v>1.6429316831480663</v>
      </c>
      <c r="Q582">
        <f ca="1">_xlfn.NORM.S.INV(RAND())</f>
        <v>0.46477091202960436</v>
      </c>
      <c r="R582">
        <f ca="1">_xlfn.NORM.S.INV(RAND())</f>
        <v>0.56233690543264037</v>
      </c>
      <c r="S582">
        <f ca="1">_xlfn.NORM.S.INV(RAND())</f>
        <v>0.79620165616353133</v>
      </c>
      <c r="T582">
        <f ca="1">_xlfn.NORM.S.INV(RAND())</f>
        <v>-1.4029516174888335</v>
      </c>
      <c r="U582">
        <f ca="1">_xlfn.NORM.S.INV(RAND())</f>
        <v>-0.26458633122767117</v>
      </c>
      <c r="V582">
        <f ca="1">_xlfn.NORM.S.INV(RAND())</f>
        <v>0.83992893302391902</v>
      </c>
      <c r="W582">
        <f ca="1">_xlfn.NORM.S.INV(RAND())</f>
        <v>8.5838731633087764E-2</v>
      </c>
      <c r="X582">
        <f ca="1">_xlfn.NORM.S.INV(RAND())</f>
        <v>9.7167982960967222E-2</v>
      </c>
      <c r="Y582">
        <f ca="1">_xlfn.NORM.S.INV(RAND())</f>
        <v>0.26341251354881617</v>
      </c>
      <c r="Z582">
        <f ca="1">_xlfn.NORM.S.INV(RAND())</f>
        <v>-2.2982207829930315</v>
      </c>
      <c r="AA582">
        <f ca="1">_xlfn.NORM.S.INV(RAND())</f>
        <v>-0.17386572807371853</v>
      </c>
      <c r="AB582">
        <f ca="1">_xlfn.NORM.S.INV(RAND())</f>
        <v>-1.0940092153696668</v>
      </c>
      <c r="AC582">
        <f ca="1">_xlfn.NORM.S.INV(RAND())</f>
        <v>0.75501689887126622</v>
      </c>
      <c r="AD582">
        <f ca="1">_xlfn.NORM.S.INV(RAND())</f>
        <v>0.56116241373584985</v>
      </c>
      <c r="AE582">
        <f ca="1">_xlfn.NORM.S.INV(RAND())</f>
        <v>1.1999026715148673</v>
      </c>
      <c r="AF582">
        <f ca="1">_xlfn.NORM.S.INV(RAND())</f>
        <v>-0.76083092965274213</v>
      </c>
      <c r="AG582">
        <f ca="1">_xlfn.NORM.S.INV(RAND())</f>
        <v>0.37980508537353463</v>
      </c>
      <c r="AH582">
        <f ca="1">_xlfn.NORM.S.INV(RAND())</f>
        <v>-1.5922349210599871</v>
      </c>
      <c r="AI582">
        <f ca="1">_xlfn.NORM.S.INV(RAND())</f>
        <v>-1.4019374103600117</v>
      </c>
      <c r="AJ582">
        <f ca="1">_xlfn.NORM.S.INV(RAND())</f>
        <v>1.047051220341473</v>
      </c>
      <c r="AK582">
        <f ca="1">_xlfn.NORM.S.INV(RAND())</f>
        <v>0.73656485502729041</v>
      </c>
      <c r="AL582" s="13">
        <f t="shared" si="328"/>
        <v>360</v>
      </c>
      <c r="AM582">
        <f t="shared" ca="1" si="329"/>
        <v>344.36057847288612</v>
      </c>
      <c r="AN582">
        <f t="shared" ca="1" si="330"/>
        <v>324.12713811068465</v>
      </c>
      <c r="AO582">
        <f t="shared" ca="1" si="331"/>
        <v>315.01161885789338</v>
      </c>
      <c r="AP582">
        <f t="shared" ca="1" si="332"/>
        <v>303.60215362744128</v>
      </c>
      <c r="AQ582">
        <f t="shared" ca="1" si="333"/>
        <v>314.41081063433893</v>
      </c>
      <c r="AR582">
        <f t="shared" ca="1" si="334"/>
        <v>332.24055239198162</v>
      </c>
      <c r="AS582">
        <f t="shared" ca="1" si="335"/>
        <v>320.15667552216792</v>
      </c>
      <c r="AT582">
        <f t="shared" ca="1" si="336"/>
        <v>308.69115606400646</v>
      </c>
      <c r="AU582">
        <f t="shared" ca="1" si="337"/>
        <v>314.9556714194045</v>
      </c>
      <c r="AV582">
        <f t="shared" ca="1" si="338"/>
        <v>336.91806350803046</v>
      </c>
      <c r="AW582">
        <f t="shared" ca="1" si="339"/>
        <v>336.08097576146605</v>
      </c>
      <c r="AX582">
        <f t="shared" ca="1" si="340"/>
        <v>322.78218049389608</v>
      </c>
      <c r="AY582">
        <f t="shared" ca="1" si="341"/>
        <v>352.96935635059839</v>
      </c>
      <c r="AZ582">
        <f t="shared" ca="1" si="342"/>
        <v>371.29432712732898</v>
      </c>
      <c r="BA582">
        <f t="shared" ca="1" si="343"/>
        <v>408.06771180670029</v>
      </c>
      <c r="BB582">
        <f t="shared" ca="1" si="344"/>
        <v>418.99124109481659</v>
      </c>
      <c r="BC582">
        <f t="shared" ca="1" si="345"/>
        <v>432.63736596019311</v>
      </c>
      <c r="BD582">
        <f t="shared" ca="1" si="346"/>
        <v>452.8006409828763</v>
      </c>
      <c r="BE582">
        <f t="shared" ca="1" si="347"/>
        <v>417.39617320030618</v>
      </c>
      <c r="BF582">
        <f t="shared" ca="1" si="348"/>
        <v>410.89728186684926</v>
      </c>
      <c r="BG582">
        <f t="shared" ca="1" si="349"/>
        <v>431.13441692039294</v>
      </c>
      <c r="BH582">
        <f t="shared" ca="1" si="350"/>
        <v>433.09588569128113</v>
      </c>
      <c r="BI582">
        <f t="shared" ca="1" si="351"/>
        <v>435.3509458739087</v>
      </c>
      <c r="BJ582">
        <f t="shared" ca="1" si="352"/>
        <v>441.83828312260465</v>
      </c>
      <c r="BK582">
        <f t="shared" ca="1" si="353"/>
        <v>386.77357117733527</v>
      </c>
      <c r="BL582">
        <f t="shared" ca="1" si="354"/>
        <v>382.75099159446916</v>
      </c>
      <c r="BM582">
        <f t="shared" ca="1" si="355"/>
        <v>359.17340964220375</v>
      </c>
      <c r="BN582">
        <f t="shared" ca="1" si="356"/>
        <v>375.02007632098082</v>
      </c>
      <c r="BO582">
        <f t="shared" ca="1" si="357"/>
        <v>387.20784722463094</v>
      </c>
      <c r="BP582">
        <f t="shared" ca="1" si="358"/>
        <v>414.81032525030025</v>
      </c>
      <c r="BQ582">
        <f t="shared" ca="1" si="359"/>
        <v>396.81814682544507</v>
      </c>
      <c r="BR582">
        <f t="shared" ca="1" si="360"/>
        <v>405.44673048984282</v>
      </c>
      <c r="BS582">
        <f t="shared" ca="1" si="361"/>
        <v>369.68271279424084</v>
      </c>
      <c r="BT582">
        <f t="shared" ca="1" si="362"/>
        <v>340.79718807431794</v>
      </c>
      <c r="BU582">
        <f t="shared" ca="1" si="363"/>
        <v>361.88352564509654</v>
      </c>
      <c r="BV582" s="13">
        <f t="shared" ca="1" si="364"/>
        <v>377.44744209457036</v>
      </c>
      <c r="BW582" s="13">
        <f t="shared" ca="1" si="365"/>
        <v>303.60215362744128</v>
      </c>
      <c r="BX582" s="20">
        <f t="shared" ca="1" si="366"/>
        <v>18</v>
      </c>
      <c r="BY582" s="20">
        <f t="shared" ca="1" si="367"/>
        <v>0</v>
      </c>
      <c r="BZ582" s="21">
        <f t="shared" ca="1" si="368"/>
        <v>1.0707171796530719</v>
      </c>
    </row>
    <row r="583" spans="1:78" x14ac:dyDescent="0.3">
      <c r="A583">
        <v>576</v>
      </c>
      <c r="B583">
        <f ca="1">_xlfn.NORM.S.INV(RAND())</f>
        <v>2.1251819415492803</v>
      </c>
      <c r="C583">
        <f ca="1">_xlfn.NORM.S.INV(RAND())</f>
        <v>0.93900760138730011</v>
      </c>
      <c r="D583">
        <f ca="1">_xlfn.NORM.S.INV(RAND())</f>
        <v>0.34776324165633893</v>
      </c>
      <c r="E583">
        <f ca="1">_xlfn.NORM.S.INV(RAND())</f>
        <v>1.2608610705697629</v>
      </c>
      <c r="F583">
        <f ca="1">_xlfn.NORM.S.INV(RAND())</f>
        <v>-1.2616039628170455</v>
      </c>
      <c r="G583">
        <f ca="1">_xlfn.NORM.S.INV(RAND())</f>
        <v>5.059114351438472E-2</v>
      </c>
      <c r="H583">
        <f ca="1">_xlfn.NORM.S.INV(RAND())</f>
        <v>1.0301700142930481</v>
      </c>
      <c r="I583">
        <f ca="1">_xlfn.NORM.S.INV(RAND())</f>
        <v>-0.22206328385123331</v>
      </c>
      <c r="J583">
        <f ca="1">_xlfn.NORM.S.INV(RAND())</f>
        <v>0.36146719308871372</v>
      </c>
      <c r="K583">
        <f ca="1">_xlfn.NORM.S.INV(RAND())</f>
        <v>-0.51303534494640457</v>
      </c>
      <c r="L583">
        <f ca="1">_xlfn.NORM.S.INV(RAND())</f>
        <v>2.5941701884165777E-3</v>
      </c>
      <c r="M583">
        <f ca="1">_xlfn.NORM.S.INV(RAND())</f>
        <v>7.311984878509678E-2</v>
      </c>
      <c r="N583">
        <f ca="1">_xlfn.NORM.S.INV(RAND())</f>
        <v>2.2473776283837092</v>
      </c>
      <c r="O583">
        <f ca="1">_xlfn.NORM.S.INV(RAND())</f>
        <v>-0.91126559214831582</v>
      </c>
      <c r="P583">
        <f ca="1">_xlfn.NORM.S.INV(RAND())</f>
        <v>1.5347247038260412</v>
      </c>
      <c r="Q583">
        <f ca="1">_xlfn.NORM.S.INV(RAND())</f>
        <v>-0.92918336337787422</v>
      </c>
      <c r="R583">
        <f ca="1">_xlfn.NORM.S.INV(RAND())</f>
        <v>-2.0172842340404142</v>
      </c>
      <c r="S583">
        <f ca="1">_xlfn.NORM.S.INV(RAND())</f>
        <v>-1.4621678375076326</v>
      </c>
      <c r="T583">
        <f ca="1">_xlfn.NORM.S.INV(RAND())</f>
        <v>-3.9473157873676452E-2</v>
      </c>
      <c r="U583">
        <f ca="1">_xlfn.NORM.S.INV(RAND())</f>
        <v>0.33244313501048978</v>
      </c>
      <c r="V583">
        <f ca="1">_xlfn.NORM.S.INV(RAND())</f>
        <v>-0.81347345096375301</v>
      </c>
      <c r="W583">
        <f ca="1">_xlfn.NORM.S.INV(RAND())</f>
        <v>0.52469308551571858</v>
      </c>
      <c r="X583">
        <f ca="1">_xlfn.NORM.S.INV(RAND())</f>
        <v>-0.70345073935633662</v>
      </c>
      <c r="Y583">
        <f ca="1">_xlfn.NORM.S.INV(RAND())</f>
        <v>0.53266310146886053</v>
      </c>
      <c r="Z583">
        <f ca="1">_xlfn.NORM.S.INV(RAND())</f>
        <v>0.87520065283535931</v>
      </c>
      <c r="AA583">
        <f ca="1">_xlfn.NORM.S.INV(RAND())</f>
        <v>-1.2780072548407018</v>
      </c>
      <c r="AB583">
        <f ca="1">_xlfn.NORM.S.INV(RAND())</f>
        <v>0.90295174880989315</v>
      </c>
      <c r="AC583">
        <f ca="1">_xlfn.NORM.S.INV(RAND())</f>
        <v>1.9050914191217254</v>
      </c>
      <c r="AD583">
        <f ca="1">_xlfn.NORM.S.INV(RAND())</f>
        <v>0.32882019008399604</v>
      </c>
      <c r="AE583">
        <f ca="1">_xlfn.NORM.S.INV(RAND())</f>
        <v>0.81580297650415745</v>
      </c>
      <c r="AF583">
        <f ca="1">_xlfn.NORM.S.INV(RAND())</f>
        <v>0.11482271442647797</v>
      </c>
      <c r="AG583">
        <f ca="1">_xlfn.NORM.S.INV(RAND())</f>
        <v>-1.487932971358739</v>
      </c>
      <c r="AH583">
        <f ca="1">_xlfn.NORM.S.INV(RAND())</f>
        <v>0.50507487209587221</v>
      </c>
      <c r="AI583">
        <f ca="1">_xlfn.NORM.S.INV(RAND())</f>
        <v>0.4460836967563141</v>
      </c>
      <c r="AJ583">
        <f ca="1">_xlfn.NORM.S.INV(RAND())</f>
        <v>0.61885360345650453</v>
      </c>
      <c r="AK583">
        <f ca="1">_xlfn.NORM.S.INV(RAND())</f>
        <v>-0.97722924730238103</v>
      </c>
      <c r="AL583" s="13">
        <f t="shared" si="328"/>
        <v>360</v>
      </c>
      <c r="AM583">
        <f t="shared" ca="1" si="329"/>
        <v>406.82568502872442</v>
      </c>
      <c r="AN583">
        <f t="shared" ca="1" si="330"/>
        <v>429.31107120271065</v>
      </c>
      <c r="AO583">
        <f t="shared" ca="1" si="331"/>
        <v>437.83547734596897</v>
      </c>
      <c r="AP583">
        <f t="shared" ca="1" si="332"/>
        <v>470.70068255856916</v>
      </c>
      <c r="AQ583">
        <f t="shared" ca="1" si="333"/>
        <v>437.45200331795388</v>
      </c>
      <c r="AR583">
        <f t="shared" ca="1" si="334"/>
        <v>438.54884970513535</v>
      </c>
      <c r="AS583">
        <f t="shared" ca="1" si="335"/>
        <v>465.2297800979108</v>
      </c>
      <c r="AT583">
        <f t="shared" ca="1" si="336"/>
        <v>459.11188473346817</v>
      </c>
      <c r="AU583">
        <f t="shared" ca="1" si="337"/>
        <v>468.59862387784148</v>
      </c>
      <c r="AV583">
        <f t="shared" ca="1" si="338"/>
        <v>454.73271795783688</v>
      </c>
      <c r="AW583">
        <f t="shared" ca="1" si="339"/>
        <v>454.61136954515786</v>
      </c>
      <c r="AX583">
        <f t="shared" ca="1" si="340"/>
        <v>456.34441974625531</v>
      </c>
      <c r="AY583">
        <f t="shared" ca="1" si="341"/>
        <v>519.35287845674975</v>
      </c>
      <c r="AZ583">
        <f t="shared" ca="1" si="342"/>
        <v>492.52979779579078</v>
      </c>
      <c r="BA583">
        <f t="shared" ca="1" si="343"/>
        <v>537.93926709143909</v>
      </c>
      <c r="BB583">
        <f t="shared" ca="1" si="344"/>
        <v>509.62877788407081</v>
      </c>
      <c r="BC583">
        <f t="shared" ca="1" si="345"/>
        <v>453.41052348304572</v>
      </c>
      <c r="BD583">
        <f t="shared" ca="1" si="346"/>
        <v>416.531871892808</v>
      </c>
      <c r="BE583">
        <f t="shared" ca="1" si="347"/>
        <v>415.41055955654116</v>
      </c>
      <c r="BF583">
        <f t="shared" ca="1" si="348"/>
        <v>423.28439342301346</v>
      </c>
      <c r="BG583">
        <f t="shared" ca="1" si="349"/>
        <v>403.69583056733643</v>
      </c>
      <c r="BH583">
        <f t="shared" ca="1" si="350"/>
        <v>415.9388284726744</v>
      </c>
      <c r="BI583">
        <f t="shared" ca="1" si="351"/>
        <v>399.21806182586187</v>
      </c>
      <c r="BJ583">
        <f t="shared" ca="1" si="352"/>
        <v>411.51457566500233</v>
      </c>
      <c r="BK583">
        <f t="shared" ca="1" si="353"/>
        <v>432.66229601653259</v>
      </c>
      <c r="BL583">
        <f t="shared" ca="1" si="354"/>
        <v>401.71989090713873</v>
      </c>
      <c r="BM583">
        <f t="shared" ca="1" si="355"/>
        <v>423.04152150620257</v>
      </c>
      <c r="BN583">
        <f t="shared" ca="1" si="356"/>
        <v>472.03076876270416</v>
      </c>
      <c r="BO583">
        <f t="shared" ca="1" si="357"/>
        <v>480.87720544416408</v>
      </c>
      <c r="BP583">
        <f t="shared" ca="1" si="358"/>
        <v>503.85860723865642</v>
      </c>
      <c r="BQ583">
        <f t="shared" ca="1" si="359"/>
        <v>506.99863605505016</v>
      </c>
      <c r="BR583">
        <f t="shared" ca="1" si="360"/>
        <v>465.06900691246443</v>
      </c>
      <c r="BS583">
        <f t="shared" ca="1" si="361"/>
        <v>478.63085429517298</v>
      </c>
      <c r="BT583">
        <f t="shared" ca="1" si="362"/>
        <v>490.91334663254429</v>
      </c>
      <c r="BU583">
        <f t="shared" ca="1" si="363"/>
        <v>508.55862126639107</v>
      </c>
      <c r="BV583" s="13">
        <f t="shared" ca="1" si="364"/>
        <v>480.45975481065278</v>
      </c>
      <c r="BW583" s="13">
        <f t="shared" ca="1" si="365"/>
        <v>360</v>
      </c>
      <c r="BX583" s="20">
        <f t="shared" ca="1" si="366"/>
        <v>6</v>
      </c>
      <c r="BY583" s="20">
        <f t="shared" ca="1" si="367"/>
        <v>0</v>
      </c>
      <c r="BZ583" s="21">
        <f t="shared" ca="1" si="368"/>
        <v>1.0245164171871852</v>
      </c>
    </row>
    <row r="584" spans="1:78" x14ac:dyDescent="0.3">
      <c r="A584">
        <v>577</v>
      </c>
      <c r="B584">
        <f ca="1">_xlfn.NORM.S.INV(RAND())</f>
        <v>-0.62199020042242015</v>
      </c>
      <c r="C584">
        <f ca="1">_xlfn.NORM.S.INV(RAND())</f>
        <v>-0.44286766372115738</v>
      </c>
      <c r="D584">
        <f ca="1">_xlfn.NORM.S.INV(RAND())</f>
        <v>-0.67379529125440174</v>
      </c>
      <c r="E584">
        <f ca="1">_xlfn.NORM.S.INV(RAND())</f>
        <v>-1.1429800413982891</v>
      </c>
      <c r="F584">
        <f ca="1">_xlfn.NORM.S.INV(RAND())</f>
        <v>6.8654920869118119E-2</v>
      </c>
      <c r="G584">
        <f ca="1">_xlfn.NORM.S.INV(RAND())</f>
        <v>0.60690227850933853</v>
      </c>
      <c r="H584">
        <f ca="1">_xlfn.NORM.S.INV(RAND())</f>
        <v>1.0165744041045015</v>
      </c>
      <c r="I584">
        <f ca="1">_xlfn.NORM.S.INV(RAND())</f>
        <v>-0.92646222326767491</v>
      </c>
      <c r="J584">
        <f ca="1">_xlfn.NORM.S.INV(RAND())</f>
        <v>-0.52605229095193817</v>
      </c>
      <c r="K584">
        <f ca="1">_xlfn.NORM.S.INV(RAND())</f>
        <v>0.76817560024833365</v>
      </c>
      <c r="L584">
        <f ca="1">_xlfn.NORM.S.INV(RAND())</f>
        <v>-0.39692990012877394</v>
      </c>
      <c r="M584">
        <f ca="1">_xlfn.NORM.S.INV(RAND())</f>
        <v>-0.73238636397237267</v>
      </c>
      <c r="N584">
        <f ca="1">_xlfn.NORM.S.INV(RAND())</f>
        <v>7.3445654135866428E-2</v>
      </c>
      <c r="O584">
        <f ca="1">_xlfn.NORM.S.INV(RAND())</f>
        <v>0.54049549853456735</v>
      </c>
      <c r="P584">
        <f ca="1">_xlfn.NORM.S.INV(RAND())</f>
        <v>0.90585424492021438</v>
      </c>
      <c r="Q584">
        <f ca="1">_xlfn.NORM.S.INV(RAND())</f>
        <v>0.99095768019512753</v>
      </c>
      <c r="R584">
        <f ca="1">_xlfn.NORM.S.INV(RAND())</f>
        <v>0.12056374243603094</v>
      </c>
      <c r="S584">
        <f ca="1">_xlfn.NORM.S.INV(RAND())</f>
        <v>-0.41881784882319639</v>
      </c>
      <c r="T584">
        <f ca="1">_xlfn.NORM.S.INV(RAND())</f>
        <v>0.27728388907803031</v>
      </c>
      <c r="U584">
        <f ca="1">_xlfn.NORM.S.INV(RAND())</f>
        <v>-1.1339480869593086</v>
      </c>
      <c r="V584">
        <f ca="1">_xlfn.NORM.S.INV(RAND())</f>
        <v>0.98404713377103381</v>
      </c>
      <c r="W584">
        <f ca="1">_xlfn.NORM.S.INV(RAND())</f>
        <v>-0.34029326698709284</v>
      </c>
      <c r="X584">
        <f ca="1">_xlfn.NORM.S.INV(RAND())</f>
        <v>-1.4260929318855593</v>
      </c>
      <c r="Y584">
        <f ca="1">_xlfn.NORM.S.INV(RAND())</f>
        <v>1.3337405471578034</v>
      </c>
      <c r="Z584">
        <f ca="1">_xlfn.NORM.S.INV(RAND())</f>
        <v>-0.86467587455184436</v>
      </c>
      <c r="AA584">
        <f ca="1">_xlfn.NORM.S.INV(RAND())</f>
        <v>2.1643569729567633</v>
      </c>
      <c r="AB584">
        <f ca="1">_xlfn.NORM.S.INV(RAND())</f>
        <v>0.56413820454544883</v>
      </c>
      <c r="AC584">
        <f ca="1">_xlfn.NORM.S.INV(RAND())</f>
        <v>0.26698008082885177</v>
      </c>
      <c r="AD584">
        <f ca="1">_xlfn.NORM.S.INV(RAND())</f>
        <v>-0.99532479354418935</v>
      </c>
      <c r="AE584">
        <f ca="1">_xlfn.NORM.S.INV(RAND())</f>
        <v>-2.2571221389026039</v>
      </c>
      <c r="AF584">
        <f ca="1">_xlfn.NORM.S.INV(RAND())</f>
        <v>-0.72680197246128087</v>
      </c>
      <c r="AG584">
        <f ca="1">_xlfn.NORM.S.INV(RAND())</f>
        <v>6.0563136313447841E-2</v>
      </c>
      <c r="AH584">
        <f ca="1">_xlfn.NORM.S.INV(RAND())</f>
        <v>1.7815757810074933</v>
      </c>
      <c r="AI584">
        <f ca="1">_xlfn.NORM.S.INV(RAND())</f>
        <v>-0.55150547234794156</v>
      </c>
      <c r="AJ584">
        <f ca="1">_xlfn.NORM.S.INV(RAND())</f>
        <v>-0.36267020385137261</v>
      </c>
      <c r="AK584">
        <f ca="1">_xlfn.NORM.S.INV(RAND())</f>
        <v>-9.2733820722059671E-2</v>
      </c>
      <c r="AL584" s="13">
        <f t="shared" ref="AL584:AL647" si="369">S0</f>
        <v>360</v>
      </c>
      <c r="AM584">
        <f t="shared" ref="AM584:AM647" ca="1" si="370">AL584*EXP((r_rate-q_yield-0.5*vol_sigma^2)*ELS_dt+vol_sigma*SQRT(ELS_dt)*B584)</f>
        <v>347.15686690997063</v>
      </c>
      <c r="AN584">
        <f t="shared" ref="AN584:AN647" ca="1" si="371">AM584*EXP((r_rate-q_yield-0.5*vol_sigma^2)*ELS_dt+vol_sigma*SQRT(ELS_dt)*C584)</f>
        <v>338.25197322593675</v>
      </c>
      <c r="AO584">
        <f t="shared" ref="AO584:AO647" ca="1" si="372">AN584*EXP((r_rate-q_yield-0.5*vol_sigma^2)*ELS_dt+vol_sigma*SQRT(ELS_dt)*D584)</f>
        <v>325.21055845503844</v>
      </c>
      <c r="AP584">
        <f t="shared" ref="AP584:AP647" ca="1" si="373">AO584*EXP((r_rate-q_yield-0.5*vol_sigma^2)*ELS_dt+vol_sigma*SQRT(ELS_dt)*E584)</f>
        <v>304.31586591356864</v>
      </c>
      <c r="AQ584">
        <f t="shared" ref="AQ584:AQ647" ca="1" si="374">AP584*EXP((r_rate-q_yield-0.5*vol_sigma^2)*ELS_dt+vol_sigma*SQRT(ELS_dt)*F584)</f>
        <v>305.3972296831044</v>
      </c>
      <c r="AR584">
        <f t="shared" ref="AR584:AR647" ca="1" si="375">AQ584*EXP((r_rate-q_yield-0.5*vol_sigma^2)*ELS_dt+vol_sigma*SQRT(ELS_dt)*G584)</f>
        <v>316.15613016029977</v>
      </c>
      <c r="AS584">
        <f t="shared" ref="AS584:AS647" ca="1" si="376">AR584*EXP((r_rate-q_yield-0.5*vol_sigma^2)*ELS_dt+vol_sigma*SQRT(ELS_dt)*H584)</f>
        <v>335.12763466835759</v>
      </c>
      <c r="AT584">
        <f t="shared" ref="AT584:AT647" ca="1" si="377">AS584*EXP((r_rate-q_yield-0.5*vol_sigma^2)*ELS_dt+vol_sigma*SQRT(ELS_dt)*I584)</f>
        <v>317.54053205700706</v>
      </c>
      <c r="AU584">
        <f t="shared" ref="AU584:AU647" ca="1" si="378">AT584*EXP((r_rate-q_yield-0.5*vol_sigma^2)*ELS_dt+vol_sigma*SQRT(ELS_dt)*J584)</f>
        <v>307.91296453512786</v>
      </c>
      <c r="AV584">
        <f t="shared" ref="AV584:AV647" ca="1" si="379">AU584*EXP((r_rate-q_yield-0.5*vol_sigma^2)*ELS_dt+vol_sigma*SQRT(ELS_dt)*K584)</f>
        <v>321.74237016802414</v>
      </c>
      <c r="AW584">
        <f t="shared" ref="AW584:AW647" ca="1" si="380">AV584*EXP((r_rate-q_yield-0.5*vol_sigma^2)*ELS_dt+vol_sigma*SQRT(ELS_dt)*L584)</f>
        <v>314.32192750033244</v>
      </c>
      <c r="AX584">
        <f t="shared" ref="AX584:AX647" ca="1" si="381">AW584*EXP((r_rate-q_yield-0.5*vol_sigma^2)*ELS_dt+vol_sigma*SQRT(ELS_dt)*M584)</f>
        <v>301.18259068731021</v>
      </c>
      <c r="AY584">
        <f t="shared" ref="AY584:AY647" ca="1" si="382">AX584*EXP((r_rate-q_yield-0.5*vol_sigma^2)*ELS_dt+vol_sigma*SQRT(ELS_dt)*N584)</f>
        <v>302.33643320834238</v>
      </c>
      <c r="AZ584">
        <f t="shared" ref="AZ584:AZ647" ca="1" si="383">AY584*EXP((r_rate-q_yield-0.5*vol_sigma^2)*ELS_dt+vol_sigma*SQRT(ELS_dt)*O584)</f>
        <v>311.789808494478</v>
      </c>
      <c r="BA584">
        <f t="shared" ref="BA584:BA647" ca="1" si="384">AZ584*EXP((r_rate-q_yield-0.5*vol_sigma^2)*ELS_dt+vol_sigma*SQRT(ELS_dt)*P584)</f>
        <v>328.39334833366485</v>
      </c>
      <c r="BB584">
        <f t="shared" ref="BB584:BB647" ca="1" si="385">BA584*EXP((r_rate-q_yield-0.5*vol_sigma^2)*ELS_dt+vol_sigma*SQRT(ELS_dt)*Q584)</f>
        <v>347.58471667241179</v>
      </c>
      <c r="BC584">
        <f t="shared" ref="BC584:BC647" ca="1" si="386">BB584*EXP((r_rate-q_yield-0.5*vol_sigma^2)*ELS_dt+vol_sigma*SQRT(ELS_dt)*R584)</f>
        <v>349.86679926794704</v>
      </c>
      <c r="BD584">
        <f t="shared" ref="BD584:BD647" ca="1" si="387">BC584*EXP((r_rate-q_yield-0.5*vol_sigma^2)*ELS_dt+vol_sigma*SQRT(ELS_dt)*S584)</f>
        <v>341.36605687401072</v>
      </c>
      <c r="BE584">
        <f t="shared" ref="BE584:BE647" ca="1" si="388">BD584*EXP((r_rate-q_yield-0.5*vol_sigma^2)*ELS_dt+vol_sigma*SQRT(ELS_dt)*T584)</f>
        <v>346.73046084915785</v>
      </c>
      <c r="BF584">
        <f t="shared" ref="BF584:BF647" ca="1" si="389">BE584*EXP((r_rate-q_yield-0.5*vol_sigma^2)*ELS_dt+vol_sigma*SQRT(ELS_dt)*U584)</f>
        <v>324.6223537465977</v>
      </c>
      <c r="BG584">
        <f t="shared" ref="BG584:BG647" ca="1" si="390">BF584*EXP((r_rate-q_yield-0.5*vol_sigma^2)*ELS_dt+vol_sigma*SQRT(ELS_dt)*V584)</f>
        <v>343.45628473122423</v>
      </c>
      <c r="BH584">
        <f t="shared" ref="BH584:BH647" ca="1" si="391">BG584*EXP((r_rate-q_yield-0.5*vol_sigma^2)*ELS_dt+vol_sigma*SQRT(ELS_dt)*W584)</f>
        <v>336.63401513633596</v>
      </c>
      <c r="BI584">
        <f t="shared" ref="BI584:BI647" ca="1" si="392">BH584*EXP((r_rate-q_yield-0.5*vol_sigma^2)*ELS_dt+vol_sigma*SQRT(ELS_dt)*X584)</f>
        <v>309.89829135512849</v>
      </c>
      <c r="BJ584">
        <f t="shared" ref="BJ584:BJ647" ca="1" si="393">BI584*EXP((r_rate-q_yield-0.5*vol_sigma^2)*ELS_dt+vol_sigma*SQRT(ELS_dt)*Y584)</f>
        <v>334.56494994829507</v>
      </c>
      <c r="BK584">
        <f t="shared" ref="BK584:BK647" ca="1" si="394">BJ584*EXP((r_rate-q_yield-0.5*vol_sigma^2)*ELS_dt+vol_sigma*SQRT(ELS_dt)*Z584)</f>
        <v>318.14023604036521</v>
      </c>
      <c r="BL584">
        <f t="shared" ref="BL584:BL647" ca="1" si="395">BK584*EXP((r_rate-q_yield-0.5*vol_sigma^2)*ELS_dt+vol_sigma*SQRT(ELS_dt)*AA584)</f>
        <v>360.33524017435957</v>
      </c>
      <c r="BM584">
        <f t="shared" ref="BM584:BM647" ca="1" si="396">BL584*EXP((r_rate-q_yield-0.5*vol_sigma^2)*ELS_dt+vol_sigma*SQRT(ELS_dt)*AB584)</f>
        <v>372.1096945383934</v>
      </c>
      <c r="BN584">
        <f t="shared" ref="BN584:BN647" ca="1" si="397">BM584*EXP((r_rate-q_yield-0.5*vol_sigma^2)*ELS_dt+vol_sigma*SQRT(ELS_dt)*AC584)</f>
        <v>377.73244369501276</v>
      </c>
      <c r="BO584">
        <f t="shared" ref="BO584:BO647" ca="1" si="398">BN584*EXP((r_rate-q_yield-0.5*vol_sigma^2)*ELS_dt+vol_sigma*SQRT(ELS_dt)*AD584)</f>
        <v>356.48934573390932</v>
      </c>
      <c r="BP584">
        <f t="shared" ref="BP584:BP647" ca="1" si="399">BO584*EXP((r_rate-q_yield-0.5*vol_sigma^2)*ELS_dt+vol_sigma*SQRT(ELS_dt)*AE584)</f>
        <v>312.80271226353187</v>
      </c>
      <c r="BQ584">
        <f t="shared" ref="BQ584:BQ647" ca="1" si="400">BP584*EXP((r_rate-q_yield-0.5*vol_sigma^2)*ELS_dt+vol_sigma*SQRT(ELS_dt)*AF584)</f>
        <v>299.82353395633504</v>
      </c>
      <c r="BR584">
        <f t="shared" ref="BR584:BR647" ca="1" si="401">BQ584*EXP((r_rate-q_yield-0.5*vol_sigma^2)*ELS_dt+vol_sigma*SQRT(ELS_dt)*AG584)</f>
        <v>300.74839827749662</v>
      </c>
      <c r="BS584">
        <f t="shared" ref="BS584:BS647" ca="1" si="402">BR584*EXP((r_rate-q_yield-0.5*vol_sigma^2)*ELS_dt+vol_sigma*SQRT(ELS_dt)*AH584)</f>
        <v>333.19126287594167</v>
      </c>
      <c r="BT584">
        <f t="shared" ref="BT584:BT647" ca="1" si="403">BS584*EXP((r_rate-q_yield-0.5*vol_sigma^2)*ELS_dt+vol_sigma*SQRT(ELS_dt)*AI584)</f>
        <v>322.61473426504551</v>
      </c>
      <c r="BU584">
        <f t="shared" ref="BU584:BU647" ca="1" si="404">BT584*EXP((r_rate-q_yield-0.5*vol_sigma^2)*ELS_dt+vol_sigma*SQRT(ELS_dt)*AJ584)</f>
        <v>315.79819857427105</v>
      </c>
      <c r="BV584" s="13">
        <f t="shared" ref="BV584:BV647" ca="1" si="405">BU584*EXP((r_rate-q_yield-0.5*vol_sigma^2)*ELS_dt+vol_sigma*SQRT(ELS_dt)*AK584)</f>
        <v>313.9810837245891</v>
      </c>
      <c r="BW584" s="13">
        <f t="shared" ref="BW584:BW647" ca="1" si="406">MIN(AL584:BV584)</f>
        <v>299.82353395633504</v>
      </c>
      <c r="BX584" s="20">
        <f t="shared" ref="BX584:BX647" ca="1" si="407">IF(AR584&gt;=ELS_autocall*S0,6,IF(AX584&gt;=ELS_autocall*S0,12,IF(BD584&gt;=ELS_autocall*S0,18,IF(BJ584&gt;=ELS_autocall*S0,24,IF(BP584&gt;=ELS_autocall*S0,30,IF(BV584&gt;=ELS_autocall*S0,36,0))))))</f>
        <v>0</v>
      </c>
      <c r="BY584" s="20">
        <f t="shared" ref="BY584:BY647" ca="1" si="408">IF(BW584&lt;=ELS_KI*S0,1,0)</f>
        <v>0</v>
      </c>
      <c r="BZ584" s="21">
        <f t="shared" ref="BZ584:BZ647" ca="1" si="409">IF(BX584&gt;0,(1+(BX584/12)*ELS_coupon)*EXP(-r_rate*BX584/12),IF(BY584=0,1,BV584/S0)*df_T_ELS)</f>
        <v>0.91393118527122819</v>
      </c>
    </row>
    <row r="585" spans="1:78" x14ac:dyDescent="0.3">
      <c r="A585">
        <v>578</v>
      </c>
      <c r="B585">
        <f ca="1">_xlfn.NORM.S.INV(RAND())</f>
        <v>-0.39135516607558302</v>
      </c>
      <c r="C585">
        <f ca="1">_xlfn.NORM.S.INV(RAND())</f>
        <v>0.8038397900025529</v>
      </c>
      <c r="D585">
        <f ca="1">_xlfn.NORM.S.INV(RAND())</f>
        <v>-0.40855005256503635</v>
      </c>
      <c r="E585">
        <f ca="1">_xlfn.NORM.S.INV(RAND())</f>
        <v>-0.82027098625068051</v>
      </c>
      <c r="F585">
        <f ca="1">_xlfn.NORM.S.INV(RAND())</f>
        <v>-1.0779017181294155</v>
      </c>
      <c r="G585">
        <f ca="1">_xlfn.NORM.S.INV(RAND())</f>
        <v>-0.81233256490095052</v>
      </c>
      <c r="H585">
        <f ca="1">_xlfn.NORM.S.INV(RAND())</f>
        <v>8.6981227598331559E-2</v>
      </c>
      <c r="I585">
        <f ca="1">_xlfn.NORM.S.INV(RAND())</f>
        <v>-1.0453973193369508</v>
      </c>
      <c r="J585">
        <f ca="1">_xlfn.NORM.S.INV(RAND())</f>
        <v>0.99402084952873071</v>
      </c>
      <c r="K585">
        <f ca="1">_xlfn.NORM.S.INV(RAND())</f>
        <v>0.69555407912831457</v>
      </c>
      <c r="L585">
        <f ca="1">_xlfn.NORM.S.INV(RAND())</f>
        <v>0.69340587752016469</v>
      </c>
      <c r="M585">
        <f ca="1">_xlfn.NORM.S.INV(RAND())</f>
        <v>-0.69960830752912939</v>
      </c>
      <c r="N585">
        <f ca="1">_xlfn.NORM.S.INV(RAND())</f>
        <v>1.3927650963342164</v>
      </c>
      <c r="O585">
        <f ca="1">_xlfn.NORM.S.INV(RAND())</f>
        <v>0.37212101294637018</v>
      </c>
      <c r="P585">
        <f ca="1">_xlfn.NORM.S.INV(RAND())</f>
        <v>-1.837195181363326</v>
      </c>
      <c r="Q585">
        <f ca="1">_xlfn.NORM.S.INV(RAND())</f>
        <v>-0.59186020778673942</v>
      </c>
      <c r="R585">
        <f ca="1">_xlfn.NORM.S.INV(RAND())</f>
        <v>-0.85326900560980656</v>
      </c>
      <c r="S585">
        <f ca="1">_xlfn.NORM.S.INV(RAND())</f>
        <v>-0.78594847757910202</v>
      </c>
      <c r="T585">
        <f ca="1">_xlfn.NORM.S.INV(RAND())</f>
        <v>-0.38877537270284651</v>
      </c>
      <c r="U585">
        <f ca="1">_xlfn.NORM.S.INV(RAND())</f>
        <v>-0.22295269714942417</v>
      </c>
      <c r="V585">
        <f ca="1">_xlfn.NORM.S.INV(RAND())</f>
        <v>-0.49702745596784081</v>
      </c>
      <c r="W585">
        <f ca="1">_xlfn.NORM.S.INV(RAND())</f>
        <v>0.24353432948157044</v>
      </c>
      <c r="X585">
        <f ca="1">_xlfn.NORM.S.INV(RAND())</f>
        <v>-0.39183378415560405</v>
      </c>
      <c r="Y585">
        <f ca="1">_xlfn.NORM.S.INV(RAND())</f>
        <v>-0.75206637231730522</v>
      </c>
      <c r="Z585">
        <f ca="1">_xlfn.NORM.S.INV(RAND())</f>
        <v>-1.0789371476940053</v>
      </c>
      <c r="AA585">
        <f ca="1">_xlfn.NORM.S.INV(RAND())</f>
        <v>0.36361486931174641</v>
      </c>
      <c r="AB585">
        <f ca="1">_xlfn.NORM.S.INV(RAND())</f>
        <v>1.0143743243933621</v>
      </c>
      <c r="AC585">
        <f ca="1">_xlfn.NORM.S.INV(RAND())</f>
        <v>-0.56345523613613457</v>
      </c>
      <c r="AD585">
        <f ca="1">_xlfn.NORM.S.INV(RAND())</f>
        <v>0.11558507756980697</v>
      </c>
      <c r="AE585">
        <f ca="1">_xlfn.NORM.S.INV(RAND())</f>
        <v>1.260837648826131</v>
      </c>
      <c r="AF585">
        <f ca="1">_xlfn.NORM.S.INV(RAND())</f>
        <v>-0.23364625703240979</v>
      </c>
      <c r="AG585">
        <f ca="1">_xlfn.NORM.S.INV(RAND())</f>
        <v>-0.31111968848062294</v>
      </c>
      <c r="AH585">
        <f ca="1">_xlfn.NORM.S.INV(RAND())</f>
        <v>-1.4456858423465928</v>
      </c>
      <c r="AI585">
        <f ca="1">_xlfn.NORM.S.INV(RAND())</f>
        <v>1.1271982877246334</v>
      </c>
      <c r="AJ585">
        <f ca="1">_xlfn.NORM.S.INV(RAND())</f>
        <v>-0.65179133712050452</v>
      </c>
      <c r="AK585">
        <f ca="1">_xlfn.NORM.S.INV(RAND())</f>
        <v>-1.8943600670550433</v>
      </c>
      <c r="AL585" s="13">
        <f t="shared" si="369"/>
        <v>360</v>
      </c>
      <c r="AM585">
        <f t="shared" ca="1" si="370"/>
        <v>351.81042449214658</v>
      </c>
      <c r="AN585">
        <f t="shared" ca="1" si="371"/>
        <v>368.3691310686408</v>
      </c>
      <c r="AO585">
        <f t="shared" ca="1" si="372"/>
        <v>359.63196678121807</v>
      </c>
      <c r="AP585">
        <f t="shared" ca="1" si="373"/>
        <v>342.85450033506373</v>
      </c>
      <c r="AQ585">
        <f t="shared" ca="1" si="374"/>
        <v>322.03389646087237</v>
      </c>
      <c r="AR585">
        <f t="shared" ca="1" si="375"/>
        <v>307.15118920656249</v>
      </c>
      <c r="AS585">
        <f t="shared" ca="1" si="376"/>
        <v>308.56894290743719</v>
      </c>
      <c r="AT585">
        <f t="shared" ca="1" si="377"/>
        <v>290.37482463321652</v>
      </c>
      <c r="AU585">
        <f t="shared" ca="1" si="378"/>
        <v>307.39874270358115</v>
      </c>
      <c r="AV585">
        <f t="shared" ca="1" si="379"/>
        <v>319.8611219908355</v>
      </c>
      <c r="AW585">
        <f t="shared" ca="1" si="380"/>
        <v>332.78746672284973</v>
      </c>
      <c r="AX585">
        <f t="shared" ca="1" si="381"/>
        <v>319.48025653184828</v>
      </c>
      <c r="AY585">
        <f t="shared" ca="1" si="382"/>
        <v>346.08698343637411</v>
      </c>
      <c r="AZ585">
        <f t="shared" ca="1" si="383"/>
        <v>353.45560508763793</v>
      </c>
      <c r="BA585">
        <f t="shared" ca="1" si="384"/>
        <v>317.75184318506876</v>
      </c>
      <c r="BB585">
        <f t="shared" ca="1" si="385"/>
        <v>306.94942024060958</v>
      </c>
      <c r="BC585">
        <f t="shared" ca="1" si="386"/>
        <v>292.07271738997463</v>
      </c>
      <c r="BD585">
        <f t="shared" ca="1" si="387"/>
        <v>278.99932996120913</v>
      </c>
      <c r="BE585">
        <f t="shared" ca="1" si="388"/>
        <v>272.69303727227276</v>
      </c>
      <c r="BF585">
        <f t="shared" ca="1" si="389"/>
        <v>269.09323291962795</v>
      </c>
      <c r="BG585">
        <f t="shared" ca="1" si="390"/>
        <v>261.37217517023771</v>
      </c>
      <c r="BH585">
        <f t="shared" ca="1" si="391"/>
        <v>264.96272203304284</v>
      </c>
      <c r="BI585">
        <f t="shared" ca="1" si="392"/>
        <v>258.92797747338051</v>
      </c>
      <c r="BJ585">
        <f t="shared" ca="1" si="393"/>
        <v>247.82248531730698</v>
      </c>
      <c r="BK585">
        <f t="shared" ca="1" si="394"/>
        <v>232.75899753663492</v>
      </c>
      <c r="BL585">
        <f t="shared" ca="1" si="395"/>
        <v>237.59801201809</v>
      </c>
      <c r="BM585">
        <f t="shared" ca="1" si="396"/>
        <v>251.82350944105531</v>
      </c>
      <c r="BN585">
        <f t="shared" ca="1" si="397"/>
        <v>243.66168173870923</v>
      </c>
      <c r="BO585">
        <f t="shared" ca="1" si="398"/>
        <v>245.19096447976972</v>
      </c>
      <c r="BP585">
        <f t="shared" ca="1" si="399"/>
        <v>263.59535543274376</v>
      </c>
      <c r="BQ585">
        <f t="shared" ca="1" si="400"/>
        <v>259.95510502180917</v>
      </c>
      <c r="BR585">
        <f t="shared" ca="1" si="401"/>
        <v>255.22098376036223</v>
      </c>
      <c r="BS585">
        <f t="shared" ca="1" si="402"/>
        <v>234.6855176517127</v>
      </c>
      <c r="BT585">
        <f t="shared" ca="1" si="403"/>
        <v>250.36217061242994</v>
      </c>
      <c r="BU585">
        <f t="shared" ca="1" si="404"/>
        <v>241.01536699510589</v>
      </c>
      <c r="BV585" s="13">
        <f t="shared" ca="1" si="405"/>
        <v>215.9556578310933</v>
      </c>
      <c r="BW585" s="13">
        <f t="shared" ca="1" si="406"/>
        <v>215.9556578310933</v>
      </c>
      <c r="BX585" s="20">
        <f t="shared" ca="1" si="407"/>
        <v>0</v>
      </c>
      <c r="BY585" s="20">
        <f t="shared" ca="1" si="408"/>
        <v>0</v>
      </c>
      <c r="BZ585" s="21">
        <f t="shared" ca="1" si="409"/>
        <v>0.91393118527122819</v>
      </c>
    </row>
    <row r="586" spans="1:78" x14ac:dyDescent="0.3">
      <c r="A586">
        <v>579</v>
      </c>
      <c r="B586">
        <f ca="1">_xlfn.NORM.S.INV(RAND())</f>
        <v>-1.1612675003463588</v>
      </c>
      <c r="C586">
        <f ca="1">_xlfn.NORM.S.INV(RAND())</f>
        <v>-0.38225842749025135</v>
      </c>
      <c r="D586">
        <f ca="1">_xlfn.NORM.S.INV(RAND())</f>
        <v>4.0288837293779814E-2</v>
      </c>
      <c r="E586">
        <f ca="1">_xlfn.NORM.S.INV(RAND())</f>
        <v>-1.0781830461866968</v>
      </c>
      <c r="F586">
        <f ca="1">_xlfn.NORM.S.INV(RAND())</f>
        <v>3.9356513418057277</v>
      </c>
      <c r="G586">
        <f ca="1">_xlfn.NORM.S.INV(RAND())</f>
        <v>-1.2318642465583631</v>
      </c>
      <c r="H586">
        <f ca="1">_xlfn.NORM.S.INV(RAND())</f>
        <v>-0.78346904004418438</v>
      </c>
      <c r="I586">
        <f ca="1">_xlfn.NORM.S.INV(RAND())</f>
        <v>-0.25341936554420225</v>
      </c>
      <c r="J586">
        <f ca="1">_xlfn.NORM.S.INV(RAND())</f>
        <v>-1.0552775808166519</v>
      </c>
      <c r="K586">
        <f ca="1">_xlfn.NORM.S.INV(RAND())</f>
        <v>1.965303805412975</v>
      </c>
      <c r="L586">
        <f ca="1">_xlfn.NORM.S.INV(RAND())</f>
        <v>1.4585813870716731</v>
      </c>
      <c r="M586">
        <f ca="1">_xlfn.NORM.S.INV(RAND())</f>
        <v>-2.2074479828015491E-2</v>
      </c>
      <c r="N586">
        <f ca="1">_xlfn.NORM.S.INV(RAND())</f>
        <v>-1.8938657816445466</v>
      </c>
      <c r="O586">
        <f ca="1">_xlfn.NORM.S.INV(RAND())</f>
        <v>0.49226624321996537</v>
      </c>
      <c r="P586">
        <f ca="1">_xlfn.NORM.S.INV(RAND())</f>
        <v>0.76493905561211883</v>
      </c>
      <c r="Q586">
        <f ca="1">_xlfn.NORM.S.INV(RAND())</f>
        <v>-1.0535120601069052</v>
      </c>
      <c r="R586">
        <f ca="1">_xlfn.NORM.S.INV(RAND())</f>
        <v>0.1335379169080653</v>
      </c>
      <c r="S586">
        <f ca="1">_xlfn.NORM.S.INV(RAND())</f>
        <v>-1.5535642925418953</v>
      </c>
      <c r="T586">
        <f ca="1">_xlfn.NORM.S.INV(RAND())</f>
        <v>-1.3077900249478798</v>
      </c>
      <c r="U586">
        <f ca="1">_xlfn.NORM.S.INV(RAND())</f>
        <v>-0.14976341817895625</v>
      </c>
      <c r="V586">
        <f ca="1">_xlfn.NORM.S.INV(RAND())</f>
        <v>0.52969762678818777</v>
      </c>
      <c r="W586">
        <f ca="1">_xlfn.NORM.S.INV(RAND())</f>
        <v>0.39584957847701291</v>
      </c>
      <c r="X586">
        <f ca="1">_xlfn.NORM.S.INV(RAND())</f>
        <v>0.94002822461582591</v>
      </c>
      <c r="Y586">
        <f ca="1">_xlfn.NORM.S.INV(RAND())</f>
        <v>2.4399390519075297</v>
      </c>
      <c r="Z586">
        <f ca="1">_xlfn.NORM.S.INV(RAND())</f>
        <v>-1.4730071810836665</v>
      </c>
      <c r="AA586">
        <f ca="1">_xlfn.NORM.S.INV(RAND())</f>
        <v>1.2113947506807743</v>
      </c>
      <c r="AB586">
        <f ca="1">_xlfn.NORM.S.INV(RAND())</f>
        <v>0.77477235651927179</v>
      </c>
      <c r="AC586">
        <f ca="1">_xlfn.NORM.S.INV(RAND())</f>
        <v>-1.9168640361841567</v>
      </c>
      <c r="AD586">
        <f ca="1">_xlfn.NORM.S.INV(RAND())</f>
        <v>1.2353858986105544</v>
      </c>
      <c r="AE586">
        <f ca="1">_xlfn.NORM.S.INV(RAND())</f>
        <v>1.2022870746340366</v>
      </c>
      <c r="AF586">
        <f ca="1">_xlfn.NORM.S.INV(RAND())</f>
        <v>0.76024579602462317</v>
      </c>
      <c r="AG586">
        <f ca="1">_xlfn.NORM.S.INV(RAND())</f>
        <v>0.27547572306821982</v>
      </c>
      <c r="AH586">
        <f ca="1">_xlfn.NORM.S.INV(RAND())</f>
        <v>0.42838651241949649</v>
      </c>
      <c r="AI586">
        <f ca="1">_xlfn.NORM.S.INV(RAND())</f>
        <v>-0.6816594170697825</v>
      </c>
      <c r="AJ586">
        <f ca="1">_xlfn.NORM.S.INV(RAND())</f>
        <v>1.9535710954822207</v>
      </c>
      <c r="AK586">
        <f ca="1">_xlfn.NORM.S.INV(RAND())</f>
        <v>1.3635780266473194</v>
      </c>
      <c r="AL586" s="13">
        <f t="shared" si="369"/>
        <v>360</v>
      </c>
      <c r="AM586">
        <f t="shared" ca="1" si="370"/>
        <v>336.51460620249139</v>
      </c>
      <c r="AN586">
        <f t="shared" ca="1" si="371"/>
        <v>329.0320581234671</v>
      </c>
      <c r="AO586">
        <f t="shared" ca="1" si="372"/>
        <v>329.66091555243128</v>
      </c>
      <c r="AP586">
        <f t="shared" ca="1" si="373"/>
        <v>309.6364922209392</v>
      </c>
      <c r="AQ586">
        <f t="shared" ca="1" si="374"/>
        <v>388.46663059968722</v>
      </c>
      <c r="AR586">
        <f t="shared" ca="1" si="375"/>
        <v>361.64710601554583</v>
      </c>
      <c r="AS586">
        <f t="shared" ca="1" si="376"/>
        <v>345.50897451452499</v>
      </c>
      <c r="AT586">
        <f t="shared" ca="1" si="377"/>
        <v>340.3487331714216</v>
      </c>
      <c r="AU586">
        <f t="shared" ca="1" si="378"/>
        <v>320.09813848765401</v>
      </c>
      <c r="AV586">
        <f t="shared" ca="1" si="379"/>
        <v>358.4100897801718</v>
      </c>
      <c r="AW586">
        <f t="shared" ca="1" si="380"/>
        <v>389.73709716351283</v>
      </c>
      <c r="AX586">
        <f t="shared" ca="1" si="381"/>
        <v>389.07855519976039</v>
      </c>
      <c r="AY586">
        <f t="shared" ca="1" si="382"/>
        <v>348.63384128398371</v>
      </c>
      <c r="AZ586">
        <f t="shared" ca="1" si="383"/>
        <v>358.53509319066927</v>
      </c>
      <c r="BA586">
        <f t="shared" ca="1" si="384"/>
        <v>374.56810959741733</v>
      </c>
      <c r="BB586">
        <f t="shared" ca="1" si="385"/>
        <v>352.31738831594106</v>
      </c>
      <c r="BC586">
        <f t="shared" ca="1" si="386"/>
        <v>354.89628407344736</v>
      </c>
      <c r="BD586">
        <f t="shared" ca="1" si="387"/>
        <v>324.31453967409124</v>
      </c>
      <c r="BE586">
        <f t="shared" ca="1" si="388"/>
        <v>300.60342988129889</v>
      </c>
      <c r="BF586">
        <f t="shared" ca="1" si="389"/>
        <v>297.89129132026414</v>
      </c>
      <c r="BG586">
        <f t="shared" ca="1" si="390"/>
        <v>307.01422002045524</v>
      </c>
      <c r="BH586">
        <f t="shared" ca="1" si="391"/>
        <v>313.98078356624899</v>
      </c>
      <c r="BI586">
        <f t="shared" ca="1" si="392"/>
        <v>331.35412694150784</v>
      </c>
      <c r="BJ586">
        <f t="shared" ca="1" si="393"/>
        <v>381.32077634486075</v>
      </c>
      <c r="BK586">
        <f t="shared" ca="1" si="394"/>
        <v>350.08646878617952</v>
      </c>
      <c r="BL586">
        <f t="shared" ca="1" si="395"/>
        <v>375.29163592393979</v>
      </c>
      <c r="BM586">
        <f t="shared" ca="1" si="396"/>
        <v>392.29662721385091</v>
      </c>
      <c r="BN586">
        <f t="shared" ca="1" si="397"/>
        <v>351.05095796513012</v>
      </c>
      <c r="BO586">
        <f t="shared" ca="1" si="398"/>
        <v>376.84718624929013</v>
      </c>
      <c r="BP586">
        <f t="shared" ca="1" si="399"/>
        <v>403.76667488659592</v>
      </c>
      <c r="BQ586">
        <f t="shared" ca="1" si="400"/>
        <v>421.70807891831254</v>
      </c>
      <c r="BR586">
        <f t="shared" ca="1" si="401"/>
        <v>428.29030577198455</v>
      </c>
      <c r="BS586">
        <f t="shared" ca="1" si="402"/>
        <v>438.83236792569983</v>
      </c>
      <c r="BT586">
        <f t="shared" ca="1" si="403"/>
        <v>421.72152332071346</v>
      </c>
      <c r="BU586">
        <f t="shared" ca="1" si="404"/>
        <v>471.87683653138208</v>
      </c>
      <c r="BV586" s="13">
        <f t="shared" ca="1" si="405"/>
        <v>510.3146822161894</v>
      </c>
      <c r="BW586" s="13">
        <f t="shared" ca="1" si="406"/>
        <v>297.89129132026414</v>
      </c>
      <c r="BX586" s="20">
        <f t="shared" ca="1" si="407"/>
        <v>6</v>
      </c>
      <c r="BY586" s="20">
        <f t="shared" ca="1" si="408"/>
        <v>0</v>
      </c>
      <c r="BZ586" s="21">
        <f t="shared" ca="1" si="409"/>
        <v>1.0245164171871852</v>
      </c>
    </row>
    <row r="587" spans="1:78" x14ac:dyDescent="0.3">
      <c r="A587">
        <v>580</v>
      </c>
      <c r="B587">
        <f ca="1">_xlfn.NORM.S.INV(RAND())</f>
        <v>0.56149636942061931</v>
      </c>
      <c r="C587">
        <f ca="1">_xlfn.NORM.S.INV(RAND())</f>
        <v>-0.19696679590394117</v>
      </c>
      <c r="D587">
        <f ca="1">_xlfn.NORM.S.INV(RAND())</f>
        <v>0.75062381301650472</v>
      </c>
      <c r="E587">
        <f ca="1">_xlfn.NORM.S.INV(RAND())</f>
        <v>0.81030912972079705</v>
      </c>
      <c r="F587">
        <f ca="1">_xlfn.NORM.S.INV(RAND())</f>
        <v>-0.70499363411683846</v>
      </c>
      <c r="G587">
        <f ca="1">_xlfn.NORM.S.INV(RAND())</f>
        <v>0.38569111846824627</v>
      </c>
      <c r="H587">
        <f ca="1">_xlfn.NORM.S.INV(RAND())</f>
        <v>0.59071307678069707</v>
      </c>
      <c r="I587">
        <f ca="1">_xlfn.NORM.S.INV(RAND())</f>
        <v>-3.893055615659223E-2</v>
      </c>
      <c r="J587">
        <f ca="1">_xlfn.NORM.S.INV(RAND())</f>
        <v>-2.18616379005049E-2</v>
      </c>
      <c r="K587">
        <f ca="1">_xlfn.NORM.S.INV(RAND())</f>
        <v>-0.66850671988034116</v>
      </c>
      <c r="L587">
        <f ca="1">_xlfn.NORM.S.INV(RAND())</f>
        <v>-1.5911573313447818</v>
      </c>
      <c r="M587">
        <f ca="1">_xlfn.NORM.S.INV(RAND())</f>
        <v>1.6872322902577739</v>
      </c>
      <c r="N587">
        <f ca="1">_xlfn.NORM.S.INV(RAND())</f>
        <v>-1.2734976536900875</v>
      </c>
      <c r="O587">
        <f ca="1">_xlfn.NORM.S.INV(RAND())</f>
        <v>-0.4021399980996711</v>
      </c>
      <c r="P587">
        <f ca="1">_xlfn.NORM.S.INV(RAND())</f>
        <v>-1.323986661555993</v>
      </c>
      <c r="Q587">
        <f ca="1">_xlfn.NORM.S.INV(RAND())</f>
        <v>-0.98206654937077553</v>
      </c>
      <c r="R587">
        <f ca="1">_xlfn.NORM.S.INV(RAND())</f>
        <v>-1.9693923327614753</v>
      </c>
      <c r="S587">
        <f ca="1">_xlfn.NORM.S.INV(RAND())</f>
        <v>-0.17585741171414701</v>
      </c>
      <c r="T587">
        <f ca="1">_xlfn.NORM.S.INV(RAND())</f>
        <v>1.0805728628784892</v>
      </c>
      <c r="U587">
        <f ca="1">_xlfn.NORM.S.INV(RAND())</f>
        <v>-1.2195564943573582</v>
      </c>
      <c r="V587">
        <f ca="1">_xlfn.NORM.S.INV(RAND())</f>
        <v>-0.82329438855470616</v>
      </c>
      <c r="W587">
        <f ca="1">_xlfn.NORM.S.INV(RAND())</f>
        <v>0.32145472989194479</v>
      </c>
      <c r="X587">
        <f ca="1">_xlfn.NORM.S.INV(RAND())</f>
        <v>-0.61968690840796037</v>
      </c>
      <c r="Y587">
        <f ca="1">_xlfn.NORM.S.INV(RAND())</f>
        <v>0.67077737565120743</v>
      </c>
      <c r="Z587">
        <f ca="1">_xlfn.NORM.S.INV(RAND())</f>
        <v>-0.43768355137441656</v>
      </c>
      <c r="AA587">
        <f ca="1">_xlfn.NORM.S.INV(RAND())</f>
        <v>0.28949352023224117</v>
      </c>
      <c r="AB587">
        <f ca="1">_xlfn.NORM.S.INV(RAND())</f>
        <v>-7.3321866015400278E-2</v>
      </c>
      <c r="AC587">
        <f ca="1">_xlfn.NORM.S.INV(RAND())</f>
        <v>-1.5246895165418617</v>
      </c>
      <c r="AD587">
        <f ca="1">_xlfn.NORM.S.INV(RAND())</f>
        <v>0.70710950950033924</v>
      </c>
      <c r="AE587">
        <f ca="1">_xlfn.NORM.S.INV(RAND())</f>
        <v>-0.67426503810464211</v>
      </c>
      <c r="AF587">
        <f ca="1">_xlfn.NORM.S.INV(RAND())</f>
        <v>-0.39555164623636968</v>
      </c>
      <c r="AG587">
        <f ca="1">_xlfn.NORM.S.INV(RAND())</f>
        <v>0.59525242882286322</v>
      </c>
      <c r="AH587">
        <f ca="1">_xlfn.NORM.S.INV(RAND())</f>
        <v>-1.3875812226516895</v>
      </c>
      <c r="AI587">
        <f ca="1">_xlfn.NORM.S.INV(RAND())</f>
        <v>-0.16540899369523254</v>
      </c>
      <c r="AJ587">
        <f ca="1">_xlfn.NORM.S.INV(RAND())</f>
        <v>-0.2965015455914779</v>
      </c>
      <c r="AK587">
        <f ca="1">_xlfn.NORM.S.INV(RAND())</f>
        <v>0.63490225734551109</v>
      </c>
      <c r="AL587" s="13">
        <f t="shared" si="369"/>
        <v>360</v>
      </c>
      <c r="AM587">
        <f t="shared" ca="1" si="370"/>
        <v>371.70680049349352</v>
      </c>
      <c r="AN587">
        <f t="shared" ca="1" si="371"/>
        <v>367.35064315337212</v>
      </c>
      <c r="AO587">
        <f t="shared" ca="1" si="372"/>
        <v>383.46081652148774</v>
      </c>
      <c r="AP587">
        <f t="shared" ca="1" si="373"/>
        <v>401.65921089244335</v>
      </c>
      <c r="AQ587">
        <f t="shared" ca="1" si="374"/>
        <v>385.47814619169509</v>
      </c>
      <c r="AR587">
        <f t="shared" ca="1" si="375"/>
        <v>393.9940163766305</v>
      </c>
      <c r="AS587">
        <f t="shared" ca="1" si="376"/>
        <v>407.49305559209517</v>
      </c>
      <c r="AT587">
        <f t="shared" ca="1" si="377"/>
        <v>406.40880735455102</v>
      </c>
      <c r="AU587">
        <f t="shared" ca="1" si="378"/>
        <v>405.72708078559077</v>
      </c>
      <c r="AV587">
        <f t="shared" ca="1" si="379"/>
        <v>390.20326615419111</v>
      </c>
      <c r="AW587">
        <f t="shared" ca="1" si="380"/>
        <v>355.80599362952518</v>
      </c>
      <c r="AX587">
        <f t="shared" ca="1" si="381"/>
        <v>392.04685300555542</v>
      </c>
      <c r="AY587">
        <f t="shared" ca="1" si="382"/>
        <v>364.10390042627751</v>
      </c>
      <c r="AZ587">
        <f t="shared" ca="1" si="383"/>
        <v>355.59947858976523</v>
      </c>
      <c r="BA587">
        <f t="shared" ca="1" si="384"/>
        <v>329.29301093240031</v>
      </c>
      <c r="BB587">
        <f t="shared" ca="1" si="385"/>
        <v>311.01205074754512</v>
      </c>
      <c r="BC587">
        <f t="shared" ca="1" si="386"/>
        <v>277.46979316450432</v>
      </c>
      <c r="BD587">
        <f t="shared" ca="1" si="387"/>
        <v>274.55243829198872</v>
      </c>
      <c r="BE587">
        <f t="shared" ca="1" si="388"/>
        <v>292.10476185307851</v>
      </c>
      <c r="BF587">
        <f t="shared" ca="1" si="389"/>
        <v>272.13131286751178</v>
      </c>
      <c r="BG587">
        <f t="shared" ca="1" si="390"/>
        <v>259.39062427625475</v>
      </c>
      <c r="BH587">
        <f t="shared" ca="1" si="391"/>
        <v>264.13957540729467</v>
      </c>
      <c r="BI587">
        <f t="shared" ca="1" si="392"/>
        <v>254.75017298889674</v>
      </c>
      <c r="BJ587">
        <f t="shared" ca="1" si="393"/>
        <v>264.69918607424307</v>
      </c>
      <c r="BK587">
        <f t="shared" ca="1" si="394"/>
        <v>257.98661301640635</v>
      </c>
      <c r="BL587">
        <f t="shared" ca="1" si="395"/>
        <v>262.22553276602201</v>
      </c>
      <c r="BM587">
        <f t="shared" ca="1" si="396"/>
        <v>261.00903902014346</v>
      </c>
      <c r="BN587">
        <f t="shared" ca="1" si="397"/>
        <v>238.91560729852816</v>
      </c>
      <c r="BO587">
        <f t="shared" ca="1" si="398"/>
        <v>248.76749418204673</v>
      </c>
      <c r="BP587">
        <f t="shared" ca="1" si="399"/>
        <v>239.16969601342231</v>
      </c>
      <c r="BQ587">
        <f t="shared" ca="1" si="400"/>
        <v>233.6722455640049</v>
      </c>
      <c r="BR587">
        <f t="shared" ca="1" si="401"/>
        <v>241.74168092979798</v>
      </c>
      <c r="BS587">
        <f t="shared" ca="1" si="402"/>
        <v>223.03774471742378</v>
      </c>
      <c r="BT587">
        <f t="shared" ca="1" si="403"/>
        <v>220.82586650983433</v>
      </c>
      <c r="BU587">
        <f t="shared" ca="1" si="404"/>
        <v>216.98739519769202</v>
      </c>
      <c r="BV587" s="13">
        <f t="shared" ca="1" si="405"/>
        <v>224.99511648524935</v>
      </c>
      <c r="BW587" s="13">
        <f t="shared" ca="1" si="406"/>
        <v>216.98739519769202</v>
      </c>
      <c r="BX587" s="20">
        <f t="shared" ca="1" si="407"/>
        <v>6</v>
      </c>
      <c r="BY587" s="20">
        <f t="shared" ca="1" si="408"/>
        <v>0</v>
      </c>
      <c r="BZ587" s="21">
        <f t="shared" ca="1" si="409"/>
        <v>1.0245164171871852</v>
      </c>
    </row>
    <row r="588" spans="1:78" x14ac:dyDescent="0.3">
      <c r="A588">
        <v>581</v>
      </c>
      <c r="B588">
        <f ca="1">_xlfn.NORM.S.INV(RAND())</f>
        <v>0.35974186614013698</v>
      </c>
      <c r="C588">
        <f ca="1">_xlfn.NORM.S.INV(RAND())</f>
        <v>0.62821805108400042</v>
      </c>
      <c r="D588">
        <f ca="1">_xlfn.NORM.S.INV(RAND())</f>
        <v>-0.71793614095652158</v>
      </c>
      <c r="E588">
        <f ca="1">_xlfn.NORM.S.INV(RAND())</f>
        <v>-1.388500872414677</v>
      </c>
      <c r="F588">
        <f ca="1">_xlfn.NORM.S.INV(RAND())</f>
        <v>0.31811268679738203</v>
      </c>
      <c r="G588">
        <f ca="1">_xlfn.NORM.S.INV(RAND())</f>
        <v>-7.2480263818186938E-2</v>
      </c>
      <c r="H588">
        <f ca="1">_xlfn.NORM.S.INV(RAND())</f>
        <v>1.1887832550597492</v>
      </c>
      <c r="I588">
        <f ca="1">_xlfn.NORM.S.INV(RAND())</f>
        <v>-0.43826578441521002</v>
      </c>
      <c r="J588">
        <f ca="1">_xlfn.NORM.S.INV(RAND())</f>
        <v>-0.32572820929724328</v>
      </c>
      <c r="K588">
        <f ca="1">_xlfn.NORM.S.INV(RAND())</f>
        <v>-7.3426697443140343E-2</v>
      </c>
      <c r="L588">
        <f ca="1">_xlfn.NORM.S.INV(RAND())</f>
        <v>0.40960322815203903</v>
      </c>
      <c r="M588">
        <f ca="1">_xlfn.NORM.S.INV(RAND())</f>
        <v>1.6477262452421286</v>
      </c>
      <c r="N588">
        <f ca="1">_xlfn.NORM.S.INV(RAND())</f>
        <v>-0.35476463577402678</v>
      </c>
      <c r="O588">
        <f ca="1">_xlfn.NORM.S.INV(RAND())</f>
        <v>1.192716895181029</v>
      </c>
      <c r="P588">
        <f ca="1">_xlfn.NORM.S.INV(RAND())</f>
        <v>-1.4199601880367088</v>
      </c>
      <c r="Q588">
        <f ca="1">_xlfn.NORM.S.INV(RAND())</f>
        <v>-0.91774650543379066</v>
      </c>
      <c r="R588">
        <f ca="1">_xlfn.NORM.S.INV(RAND())</f>
        <v>0.20337946724714784</v>
      </c>
      <c r="S588">
        <f ca="1">_xlfn.NORM.S.INV(RAND())</f>
        <v>8.6499889530611593E-2</v>
      </c>
      <c r="T588">
        <f ca="1">_xlfn.NORM.S.INV(RAND())</f>
        <v>1.4964206122016455</v>
      </c>
      <c r="U588">
        <f ca="1">_xlfn.NORM.S.INV(RAND())</f>
        <v>0.37234469517336244</v>
      </c>
      <c r="V588">
        <f ca="1">_xlfn.NORM.S.INV(RAND())</f>
        <v>-0.95365769525442379</v>
      </c>
      <c r="W588">
        <f ca="1">_xlfn.NORM.S.INV(RAND())</f>
        <v>1.6112344796901461</v>
      </c>
      <c r="X588">
        <f ca="1">_xlfn.NORM.S.INV(RAND())</f>
        <v>1.0663194604470165</v>
      </c>
      <c r="Y588">
        <f ca="1">_xlfn.NORM.S.INV(RAND())</f>
        <v>0.25734743784218167</v>
      </c>
      <c r="Z588">
        <f ca="1">_xlfn.NORM.S.INV(RAND())</f>
        <v>0.62257137673414664</v>
      </c>
      <c r="AA588">
        <f ca="1">_xlfn.NORM.S.INV(RAND())</f>
        <v>0.4430455037613269</v>
      </c>
      <c r="AB588">
        <f ca="1">_xlfn.NORM.S.INV(RAND())</f>
        <v>-0.61195590479669293</v>
      </c>
      <c r="AC588">
        <f ca="1">_xlfn.NORM.S.INV(RAND())</f>
        <v>-0.97189401176943713</v>
      </c>
      <c r="AD588">
        <f ca="1">_xlfn.NORM.S.INV(RAND())</f>
        <v>0.14381967869107681</v>
      </c>
      <c r="AE588">
        <f ca="1">_xlfn.NORM.S.INV(RAND())</f>
        <v>0.65037634873877315</v>
      </c>
      <c r="AF588">
        <f ca="1">_xlfn.NORM.S.INV(RAND())</f>
        <v>-0.29872578473029987</v>
      </c>
      <c r="AG588">
        <f ca="1">_xlfn.NORM.S.INV(RAND())</f>
        <v>-1.7092265439468566</v>
      </c>
      <c r="AH588">
        <f ca="1">_xlfn.NORM.S.INV(RAND())</f>
        <v>-1.0469640001433054</v>
      </c>
      <c r="AI588">
        <f ca="1">_xlfn.NORM.S.INV(RAND())</f>
        <v>-0.86048463066501624</v>
      </c>
      <c r="AJ588">
        <f ca="1">_xlfn.NORM.S.INV(RAND())</f>
        <v>-0.57574667335740337</v>
      </c>
      <c r="AK588">
        <f ca="1">_xlfn.NORM.S.INV(RAND())</f>
        <v>-1.2560324220064927</v>
      </c>
      <c r="AL588" s="13">
        <f t="shared" si="369"/>
        <v>360</v>
      </c>
      <c r="AM588">
        <f t="shared" ca="1" si="370"/>
        <v>367.402167052077</v>
      </c>
      <c r="AN588">
        <f t="shared" ca="1" si="371"/>
        <v>380.81381857466579</v>
      </c>
      <c r="AO588">
        <f t="shared" ca="1" si="372"/>
        <v>365.19952988598004</v>
      </c>
      <c r="AP588">
        <f t="shared" ca="1" si="373"/>
        <v>336.92557475207843</v>
      </c>
      <c r="AQ588">
        <f t="shared" ca="1" si="374"/>
        <v>343.02784938014355</v>
      </c>
      <c r="AR588">
        <f t="shared" ca="1" si="375"/>
        <v>341.45309537493245</v>
      </c>
      <c r="AS588">
        <f t="shared" ca="1" si="376"/>
        <v>365.55914565428839</v>
      </c>
      <c r="AT588">
        <f t="shared" ca="1" si="377"/>
        <v>356.27686304769952</v>
      </c>
      <c r="AU588">
        <f t="shared" ca="1" si="378"/>
        <v>349.49370154727228</v>
      </c>
      <c r="AV588">
        <f t="shared" ca="1" si="379"/>
        <v>347.87025547701455</v>
      </c>
      <c r="AW588">
        <f t="shared" ca="1" si="380"/>
        <v>356.04650982845135</v>
      </c>
      <c r="AX588">
        <f t="shared" ca="1" si="381"/>
        <v>391.41806955452154</v>
      </c>
      <c r="AY588">
        <f t="shared" ca="1" si="382"/>
        <v>383.3227056442945</v>
      </c>
      <c r="AZ588">
        <f t="shared" ca="1" si="383"/>
        <v>410.47789697196976</v>
      </c>
      <c r="BA588">
        <f t="shared" ca="1" si="384"/>
        <v>378.01125750491701</v>
      </c>
      <c r="BB588">
        <f t="shared" ca="1" si="385"/>
        <v>358.3539521322715</v>
      </c>
      <c r="BC588">
        <f t="shared" ca="1" si="386"/>
        <v>362.4355420401497</v>
      </c>
      <c r="BD588">
        <f t="shared" ca="1" si="387"/>
        <v>364.09835974214559</v>
      </c>
      <c r="BE588">
        <f t="shared" ca="1" si="388"/>
        <v>396.78845029468874</v>
      </c>
      <c r="BF588">
        <f t="shared" ca="1" si="389"/>
        <v>405.24180251707287</v>
      </c>
      <c r="BG588">
        <f t="shared" ca="1" si="390"/>
        <v>383.37277274765211</v>
      </c>
      <c r="BH588">
        <f t="shared" ca="1" si="391"/>
        <v>420.57205161609937</v>
      </c>
      <c r="BI588">
        <f t="shared" ca="1" si="392"/>
        <v>447.09143590970149</v>
      </c>
      <c r="BJ588">
        <f t="shared" ca="1" si="393"/>
        <v>453.59486095616165</v>
      </c>
      <c r="BK588">
        <f t="shared" ca="1" si="394"/>
        <v>469.99964125458388</v>
      </c>
      <c r="BL588">
        <f t="shared" ca="1" si="395"/>
        <v>481.97609087910007</v>
      </c>
      <c r="BM588">
        <f t="shared" ca="1" si="396"/>
        <v>465.05075563395081</v>
      </c>
      <c r="BN588">
        <f t="shared" ca="1" si="397"/>
        <v>439.49114012437855</v>
      </c>
      <c r="BO588">
        <f t="shared" ca="1" si="398"/>
        <v>442.97100847792029</v>
      </c>
      <c r="BP588">
        <f t="shared" ca="1" si="399"/>
        <v>459.72898537122262</v>
      </c>
      <c r="BQ588">
        <f t="shared" ca="1" si="400"/>
        <v>451.6798108489948</v>
      </c>
      <c r="BR588">
        <f t="shared" ca="1" si="401"/>
        <v>409.06523354338674</v>
      </c>
      <c r="BS588">
        <f t="shared" ca="1" si="402"/>
        <v>384.91074534673442</v>
      </c>
      <c r="BT588">
        <f t="shared" ca="1" si="403"/>
        <v>366.10299728582532</v>
      </c>
      <c r="BU588">
        <f t="shared" ca="1" si="404"/>
        <v>353.98597397520331</v>
      </c>
      <c r="BV588" s="13">
        <f t="shared" ca="1" si="405"/>
        <v>329.08746235100256</v>
      </c>
      <c r="BW588" s="13">
        <f t="shared" ca="1" si="406"/>
        <v>329.08746235100256</v>
      </c>
      <c r="BX588" s="20">
        <f t="shared" ca="1" si="407"/>
        <v>12</v>
      </c>
      <c r="BY588" s="20">
        <f t="shared" ca="1" si="408"/>
        <v>0</v>
      </c>
      <c r="BZ588" s="21">
        <f t="shared" ca="1" si="409"/>
        <v>1.0480811762323889</v>
      </c>
    </row>
    <row r="589" spans="1:78" x14ac:dyDescent="0.3">
      <c r="A589">
        <v>582</v>
      </c>
      <c r="B589">
        <f ca="1">_xlfn.NORM.S.INV(RAND())</f>
        <v>1.0721779103551747</v>
      </c>
      <c r="C589">
        <f ca="1">_xlfn.NORM.S.INV(RAND())</f>
        <v>-2.2502100177743567</v>
      </c>
      <c r="D589">
        <f ca="1">_xlfn.NORM.S.INV(RAND())</f>
        <v>-0.22121362642355596</v>
      </c>
      <c r="E589">
        <f ca="1">_xlfn.NORM.S.INV(RAND())</f>
        <v>2.3672873203418376</v>
      </c>
      <c r="F589">
        <f ca="1">_xlfn.NORM.S.INV(RAND())</f>
        <v>1.5232665402536336</v>
      </c>
      <c r="G589">
        <f ca="1">_xlfn.NORM.S.INV(RAND())</f>
        <v>0.95391258244193589</v>
      </c>
      <c r="H589">
        <f ca="1">_xlfn.NORM.S.INV(RAND())</f>
        <v>1.51492499522492</v>
      </c>
      <c r="I589">
        <f ca="1">_xlfn.NORM.S.INV(RAND())</f>
        <v>5.572214716983994E-2</v>
      </c>
      <c r="J589">
        <f ca="1">_xlfn.NORM.S.INV(RAND())</f>
        <v>-1.0394089690593209</v>
      </c>
      <c r="K589">
        <f ca="1">_xlfn.NORM.S.INV(RAND())</f>
        <v>-3.5367589452579375E-2</v>
      </c>
      <c r="L589">
        <f ca="1">_xlfn.NORM.S.INV(RAND())</f>
        <v>0.33138787142963383</v>
      </c>
      <c r="M589">
        <f ca="1">_xlfn.NORM.S.INV(RAND())</f>
        <v>0.78418021869927279</v>
      </c>
      <c r="N589">
        <f ca="1">_xlfn.NORM.S.INV(RAND())</f>
        <v>-1.1125548650486512</v>
      </c>
      <c r="O589">
        <f ca="1">_xlfn.NORM.S.INV(RAND())</f>
        <v>-0.66735582676168914</v>
      </c>
      <c r="P589">
        <f ca="1">_xlfn.NORM.S.INV(RAND())</f>
        <v>-0.7134139388576185</v>
      </c>
      <c r="Q589">
        <f ca="1">_xlfn.NORM.S.INV(RAND())</f>
        <v>1.5090582510042787</v>
      </c>
      <c r="R589">
        <f ca="1">_xlfn.NORM.S.INV(RAND())</f>
        <v>1.7357959668988479</v>
      </c>
      <c r="S589">
        <f ca="1">_xlfn.NORM.S.INV(RAND())</f>
        <v>-0.32986342948775144</v>
      </c>
      <c r="T589">
        <f ca="1">_xlfn.NORM.S.INV(RAND())</f>
        <v>0.27591283158075419</v>
      </c>
      <c r="U589">
        <f ca="1">_xlfn.NORM.S.INV(RAND())</f>
        <v>-0.14015910565284057</v>
      </c>
      <c r="V589">
        <f ca="1">_xlfn.NORM.S.INV(RAND())</f>
        <v>1.269408215696703</v>
      </c>
      <c r="W589">
        <f ca="1">_xlfn.NORM.S.INV(RAND())</f>
        <v>1.3780205800500016</v>
      </c>
      <c r="X589">
        <f ca="1">_xlfn.NORM.S.INV(RAND())</f>
        <v>-0.34005509180014803</v>
      </c>
      <c r="Y589">
        <f ca="1">_xlfn.NORM.S.INV(RAND())</f>
        <v>0.90768928354973666</v>
      </c>
      <c r="Z589">
        <f ca="1">_xlfn.NORM.S.INV(RAND())</f>
        <v>1.248015496733007</v>
      </c>
      <c r="AA589">
        <f ca="1">_xlfn.NORM.S.INV(RAND())</f>
        <v>-0.81584577638943312</v>
      </c>
      <c r="AB589">
        <f ca="1">_xlfn.NORM.S.INV(RAND())</f>
        <v>0.67166232596005759</v>
      </c>
      <c r="AC589">
        <f ca="1">_xlfn.NORM.S.INV(RAND())</f>
        <v>1.6492801838186077</v>
      </c>
      <c r="AD589">
        <f ca="1">_xlfn.NORM.S.INV(RAND())</f>
        <v>-1.4234892243064798</v>
      </c>
      <c r="AE589">
        <f ca="1">_xlfn.NORM.S.INV(RAND())</f>
        <v>-0.67962682774460303</v>
      </c>
      <c r="AF589">
        <f ca="1">_xlfn.NORM.S.INV(RAND())</f>
        <v>-0.21422545636018245</v>
      </c>
      <c r="AG589">
        <f ca="1">_xlfn.NORM.S.INV(RAND())</f>
        <v>1.2728496452823346</v>
      </c>
      <c r="AH589">
        <f ca="1">_xlfn.NORM.S.INV(RAND())</f>
        <v>1.0516332804912345</v>
      </c>
      <c r="AI589">
        <f ca="1">_xlfn.NORM.S.INV(RAND())</f>
        <v>0.26110505890662095</v>
      </c>
      <c r="AJ589">
        <f ca="1">_xlfn.NORM.S.INV(RAND())</f>
        <v>1.3439878882231762</v>
      </c>
      <c r="AK589">
        <f ca="1">_xlfn.NORM.S.INV(RAND())</f>
        <v>0.93354231768992235</v>
      </c>
      <c r="AL589" s="13">
        <f t="shared" si="369"/>
        <v>360</v>
      </c>
      <c r="AM589">
        <f t="shared" ca="1" si="370"/>
        <v>382.8294482986359</v>
      </c>
      <c r="AN589">
        <f t="shared" ca="1" si="371"/>
        <v>336.04900000661445</v>
      </c>
      <c r="AO589">
        <f t="shared" ca="1" si="372"/>
        <v>331.64613476413189</v>
      </c>
      <c r="AP589">
        <f t="shared" ca="1" si="373"/>
        <v>380.05929189015211</v>
      </c>
      <c r="AQ589">
        <f t="shared" ca="1" si="374"/>
        <v>414.82487361506679</v>
      </c>
      <c r="AR589">
        <f t="shared" ca="1" si="375"/>
        <v>438.12924284425924</v>
      </c>
      <c r="AS589">
        <f t="shared" ca="1" si="376"/>
        <v>477.97647249108616</v>
      </c>
      <c r="AT589">
        <f t="shared" ca="1" si="377"/>
        <v>479.31689916240072</v>
      </c>
      <c r="AU589">
        <f t="shared" ca="1" si="378"/>
        <v>451.21096063449505</v>
      </c>
      <c r="AV589">
        <f t="shared" ca="1" si="379"/>
        <v>450.10296904066564</v>
      </c>
      <c r="AW589">
        <f t="shared" ca="1" si="380"/>
        <v>458.60643294955639</v>
      </c>
      <c r="AX589">
        <f t="shared" ca="1" si="381"/>
        <v>479.64699058732327</v>
      </c>
      <c r="AY589">
        <f t="shared" ca="1" si="382"/>
        <v>449.61890460771565</v>
      </c>
      <c r="AZ589">
        <f t="shared" ca="1" si="383"/>
        <v>432.44444706141462</v>
      </c>
      <c r="BA589">
        <f t="shared" ca="1" si="384"/>
        <v>414.8214689588479</v>
      </c>
      <c r="BB589">
        <f t="shared" ca="1" si="385"/>
        <v>452.39562993919543</v>
      </c>
      <c r="BC589">
        <f t="shared" ca="1" si="386"/>
        <v>499.87428893267105</v>
      </c>
      <c r="BD589">
        <f t="shared" ca="1" si="387"/>
        <v>490.24011614561317</v>
      </c>
      <c r="BE589">
        <f t="shared" ca="1" si="388"/>
        <v>497.90458989824776</v>
      </c>
      <c r="BF589">
        <f t="shared" ca="1" si="389"/>
        <v>493.68601389957894</v>
      </c>
      <c r="BG589">
        <f t="shared" ca="1" si="390"/>
        <v>531.00549338867688</v>
      </c>
      <c r="BH589">
        <f t="shared" ca="1" si="391"/>
        <v>574.73884508855406</v>
      </c>
      <c r="BI589">
        <f t="shared" ca="1" si="392"/>
        <v>563.33022339033141</v>
      </c>
      <c r="BJ589">
        <f t="shared" ca="1" si="393"/>
        <v>593.39174546067363</v>
      </c>
      <c r="BK589">
        <f t="shared" ca="1" si="394"/>
        <v>637.4605156062446</v>
      </c>
      <c r="BL589">
        <f t="shared" ca="1" si="395"/>
        <v>607.87714310255171</v>
      </c>
      <c r="BM589">
        <f t="shared" ca="1" si="396"/>
        <v>631.64944844935428</v>
      </c>
      <c r="BN589">
        <f t="shared" ca="1" si="397"/>
        <v>694.46317652635992</v>
      </c>
      <c r="BO589">
        <f t="shared" ca="1" si="398"/>
        <v>639.40450602867429</v>
      </c>
      <c r="BP589">
        <f t="shared" ca="1" si="399"/>
        <v>614.54511517974856</v>
      </c>
      <c r="BQ589">
        <f t="shared" ca="1" si="400"/>
        <v>606.73818077870146</v>
      </c>
      <c r="BR589">
        <f t="shared" ca="1" si="401"/>
        <v>652.73335453115862</v>
      </c>
      <c r="BS589">
        <f t="shared" ca="1" si="402"/>
        <v>693.30368134282719</v>
      </c>
      <c r="BT589">
        <f t="shared" ca="1" si="403"/>
        <v>703.54114202526716</v>
      </c>
      <c r="BU589">
        <f t="shared" ca="1" si="404"/>
        <v>759.98968969331645</v>
      </c>
      <c r="BV589" s="13">
        <f t="shared" ca="1" si="405"/>
        <v>801.74154366443179</v>
      </c>
      <c r="BW589" s="13">
        <f t="shared" ca="1" si="406"/>
        <v>331.64613476413189</v>
      </c>
      <c r="BX589" s="20">
        <f t="shared" ca="1" si="407"/>
        <v>6</v>
      </c>
      <c r="BY589" s="20">
        <f t="shared" ca="1" si="408"/>
        <v>0</v>
      </c>
      <c r="BZ589" s="21">
        <f t="shared" ca="1" si="409"/>
        <v>1.0245164171871852</v>
      </c>
    </row>
    <row r="590" spans="1:78" x14ac:dyDescent="0.3">
      <c r="A590">
        <v>583</v>
      </c>
      <c r="B590">
        <f ca="1">_xlfn.NORM.S.INV(RAND())</f>
        <v>-0.19162732237943481</v>
      </c>
      <c r="C590">
        <f ca="1">_xlfn.NORM.S.INV(RAND())</f>
        <v>1.4550119624399407</v>
      </c>
      <c r="D590">
        <f ca="1">_xlfn.NORM.S.INV(RAND())</f>
        <v>-1.5695469735167995</v>
      </c>
      <c r="E590">
        <f ca="1">_xlfn.NORM.S.INV(RAND())</f>
        <v>-0.66782681319960746</v>
      </c>
      <c r="F590">
        <f ca="1">_xlfn.NORM.S.INV(RAND())</f>
        <v>0.77338463293551518</v>
      </c>
      <c r="G590">
        <f ca="1">_xlfn.NORM.S.INV(RAND())</f>
        <v>0.84591003691166</v>
      </c>
      <c r="H590">
        <f ca="1">_xlfn.NORM.S.INV(RAND())</f>
        <v>0.21995526613761424</v>
      </c>
      <c r="I590">
        <f ca="1">_xlfn.NORM.S.INV(RAND())</f>
        <v>-0.60885979516738087</v>
      </c>
      <c r="J590">
        <f ca="1">_xlfn.NORM.S.INV(RAND())</f>
        <v>-0.4431262430552278</v>
      </c>
      <c r="K590">
        <f ca="1">_xlfn.NORM.S.INV(RAND())</f>
        <v>-0.92788210076765965</v>
      </c>
      <c r="L590">
        <f ca="1">_xlfn.NORM.S.INV(RAND())</f>
        <v>-1.3510799513989584E-2</v>
      </c>
      <c r="M590">
        <f ca="1">_xlfn.NORM.S.INV(RAND())</f>
        <v>-1.0052146647454694</v>
      </c>
      <c r="N590">
        <f ca="1">_xlfn.NORM.S.INV(RAND())</f>
        <v>-0.18478346115644853</v>
      </c>
      <c r="O590">
        <f ca="1">_xlfn.NORM.S.INV(RAND())</f>
        <v>0.25137590549395505</v>
      </c>
      <c r="P590">
        <f ca="1">_xlfn.NORM.S.INV(RAND())</f>
        <v>2.8440788708501992</v>
      </c>
      <c r="Q590">
        <f ca="1">_xlfn.NORM.S.INV(RAND())</f>
        <v>-0.38785088039126336</v>
      </c>
      <c r="R590">
        <f ca="1">_xlfn.NORM.S.INV(RAND())</f>
        <v>-0.83904878430293017</v>
      </c>
      <c r="S590">
        <f ca="1">_xlfn.NORM.S.INV(RAND())</f>
        <v>-0.69497279649654164</v>
      </c>
      <c r="T590">
        <f ca="1">_xlfn.NORM.S.INV(RAND())</f>
        <v>1.4573269235191975</v>
      </c>
      <c r="U590">
        <f ca="1">_xlfn.NORM.S.INV(RAND())</f>
        <v>1.2124046267478203</v>
      </c>
      <c r="V590">
        <f ca="1">_xlfn.NORM.S.INV(RAND())</f>
        <v>-1.2774838001733868</v>
      </c>
      <c r="W590">
        <f ca="1">_xlfn.NORM.S.INV(RAND())</f>
        <v>0.76178838986342012</v>
      </c>
      <c r="X590">
        <f ca="1">_xlfn.NORM.S.INV(RAND())</f>
        <v>-0.4162863640780563</v>
      </c>
      <c r="Y590">
        <f ca="1">_xlfn.NORM.S.INV(RAND())</f>
        <v>0.14060432347348742</v>
      </c>
      <c r="Z590">
        <f ca="1">_xlfn.NORM.S.INV(RAND())</f>
        <v>-1.4114402042822138</v>
      </c>
      <c r="AA590">
        <f ca="1">_xlfn.NORM.S.INV(RAND())</f>
        <v>1.4302876578197548</v>
      </c>
      <c r="AB590">
        <f ca="1">_xlfn.NORM.S.INV(RAND())</f>
        <v>-1.2425121869496569</v>
      </c>
      <c r="AC590">
        <f ca="1">_xlfn.NORM.S.INV(RAND())</f>
        <v>-7.5505834381673478E-2</v>
      </c>
      <c r="AD590">
        <f ca="1">_xlfn.NORM.S.INV(RAND())</f>
        <v>-0.27857978719322957</v>
      </c>
      <c r="AE590">
        <f ca="1">_xlfn.NORM.S.INV(RAND())</f>
        <v>-1.6447003627628478</v>
      </c>
      <c r="AF590">
        <f ca="1">_xlfn.NORM.S.INV(RAND())</f>
        <v>-0.54815679797518235</v>
      </c>
      <c r="AG590">
        <f ca="1">_xlfn.NORM.S.INV(RAND())</f>
        <v>0.14228173775128394</v>
      </c>
      <c r="AH590">
        <f ca="1">_xlfn.NORM.S.INV(RAND())</f>
        <v>-1.0274403566935089</v>
      </c>
      <c r="AI590">
        <f ca="1">_xlfn.NORM.S.INV(RAND())</f>
        <v>0.58840660133680611</v>
      </c>
      <c r="AJ590">
        <f ca="1">_xlfn.NORM.S.INV(RAND())</f>
        <v>-0.79291706785898808</v>
      </c>
      <c r="AK590">
        <f ca="1">_xlfn.NORM.S.INV(RAND())</f>
        <v>-0.65227176082994054</v>
      </c>
      <c r="AL590" s="13">
        <f t="shared" si="369"/>
        <v>360</v>
      </c>
      <c r="AM590">
        <f t="shared" ca="1" si="370"/>
        <v>355.89073378414759</v>
      </c>
      <c r="AN590">
        <f t="shared" ca="1" si="371"/>
        <v>386.91779108210437</v>
      </c>
      <c r="AO590">
        <f t="shared" ca="1" si="372"/>
        <v>353.25060735096469</v>
      </c>
      <c r="AP590">
        <f t="shared" ca="1" si="373"/>
        <v>339.74796903196778</v>
      </c>
      <c r="AQ590">
        <f t="shared" ca="1" si="374"/>
        <v>355.11397387472334</v>
      </c>
      <c r="AR590">
        <f t="shared" ca="1" si="375"/>
        <v>372.73241017767589</v>
      </c>
      <c r="AS590">
        <f t="shared" ca="1" si="376"/>
        <v>377.33871024044265</v>
      </c>
      <c r="AT590">
        <f t="shared" ca="1" si="377"/>
        <v>364.15296628798581</v>
      </c>
      <c r="AU590">
        <f t="shared" ca="1" si="378"/>
        <v>354.80681000551363</v>
      </c>
      <c r="AV590">
        <f t="shared" ca="1" si="379"/>
        <v>336.15940914890376</v>
      </c>
      <c r="AW590">
        <f t="shared" ca="1" si="380"/>
        <v>335.75736341502233</v>
      </c>
      <c r="AX590">
        <f t="shared" ca="1" si="381"/>
        <v>316.69399873967586</v>
      </c>
      <c r="AY590">
        <f t="shared" ca="1" si="382"/>
        <v>313.20278596521763</v>
      </c>
      <c r="AZ590">
        <f t="shared" ca="1" si="383"/>
        <v>317.64912313851181</v>
      </c>
      <c r="BA590">
        <f t="shared" ca="1" si="384"/>
        <v>374.17877482019293</v>
      </c>
      <c r="BB590">
        <f t="shared" ca="1" si="385"/>
        <v>365.74063807526312</v>
      </c>
      <c r="BC590">
        <f t="shared" ca="1" si="386"/>
        <v>348.30038134435966</v>
      </c>
      <c r="BD590">
        <f t="shared" ca="1" si="387"/>
        <v>334.46235511216361</v>
      </c>
      <c r="BE590">
        <f t="shared" ca="1" si="388"/>
        <v>363.6698588709491</v>
      </c>
      <c r="BF590">
        <f t="shared" ca="1" si="389"/>
        <v>389.87572014815532</v>
      </c>
      <c r="BG590">
        <f t="shared" ca="1" si="390"/>
        <v>362.004192696708</v>
      </c>
      <c r="BH590">
        <f t="shared" ca="1" si="391"/>
        <v>378.12355236533153</v>
      </c>
      <c r="BI590">
        <f t="shared" ca="1" si="392"/>
        <v>368.99017926182069</v>
      </c>
      <c r="BJ590">
        <f t="shared" ca="1" si="393"/>
        <v>371.8427898256823</v>
      </c>
      <c r="BK590">
        <f t="shared" ca="1" si="394"/>
        <v>342.60046806328921</v>
      </c>
      <c r="BL590">
        <f t="shared" ca="1" si="395"/>
        <v>371.93755670287396</v>
      </c>
      <c r="BM590">
        <f t="shared" ca="1" si="396"/>
        <v>346.04638979771693</v>
      </c>
      <c r="BN590">
        <f t="shared" ca="1" si="397"/>
        <v>344.39761332646481</v>
      </c>
      <c r="BO590">
        <f t="shared" ca="1" si="398"/>
        <v>338.76151505682066</v>
      </c>
      <c r="BP590">
        <f t="shared" ca="1" si="399"/>
        <v>307.94551809332341</v>
      </c>
      <c r="BQ590">
        <f t="shared" ca="1" si="400"/>
        <v>298.2280206462105</v>
      </c>
      <c r="BR590">
        <f t="shared" ca="1" si="401"/>
        <v>300.56268578388438</v>
      </c>
      <c r="BS590">
        <f t="shared" ca="1" si="402"/>
        <v>283.13402549021413</v>
      </c>
      <c r="BT590">
        <f t="shared" ca="1" si="403"/>
        <v>292.79578255498126</v>
      </c>
      <c r="BU590">
        <f t="shared" ca="1" si="404"/>
        <v>279.57752465832709</v>
      </c>
      <c r="BV590" s="13">
        <f t="shared" ca="1" si="405"/>
        <v>269.13255530490852</v>
      </c>
      <c r="BW590" s="13">
        <f t="shared" ca="1" si="406"/>
        <v>269.13255530490852</v>
      </c>
      <c r="BX590" s="20">
        <f t="shared" ca="1" si="407"/>
        <v>6</v>
      </c>
      <c r="BY590" s="20">
        <f t="shared" ca="1" si="408"/>
        <v>0</v>
      </c>
      <c r="BZ590" s="21">
        <f t="shared" ca="1" si="409"/>
        <v>1.0245164171871852</v>
      </c>
    </row>
    <row r="591" spans="1:78" x14ac:dyDescent="0.3">
      <c r="A591">
        <v>584</v>
      </c>
      <c r="B591">
        <f ca="1">_xlfn.NORM.S.INV(RAND())</f>
        <v>0.57345335345093906</v>
      </c>
      <c r="C591">
        <f ca="1">_xlfn.NORM.S.INV(RAND())</f>
        <v>-8.6035699117935682E-2</v>
      </c>
      <c r="D591">
        <f ca="1">_xlfn.NORM.S.INV(RAND())</f>
        <v>1.1726427081539277</v>
      </c>
      <c r="E591">
        <f ca="1">_xlfn.NORM.S.INV(RAND())</f>
        <v>-0.42062078334310848</v>
      </c>
      <c r="F591">
        <f ca="1">_xlfn.NORM.S.INV(RAND())</f>
        <v>8.4405942868599676E-2</v>
      </c>
      <c r="G591">
        <f ca="1">_xlfn.NORM.S.INV(RAND())</f>
        <v>-0.16976924118368272</v>
      </c>
      <c r="H591">
        <f ca="1">_xlfn.NORM.S.INV(RAND())</f>
        <v>0.68032872217404528</v>
      </c>
      <c r="I591">
        <f ca="1">_xlfn.NORM.S.INV(RAND())</f>
        <v>-0.6324441875179907</v>
      </c>
      <c r="J591">
        <f ca="1">_xlfn.NORM.S.INV(RAND())</f>
        <v>0.74487531836144438</v>
      </c>
      <c r="K591">
        <f ca="1">_xlfn.NORM.S.INV(RAND())</f>
        <v>-0.49341250052883784</v>
      </c>
      <c r="L591">
        <f ca="1">_xlfn.NORM.S.INV(RAND())</f>
        <v>-2.6994897089951477</v>
      </c>
      <c r="M591">
        <f ca="1">_xlfn.NORM.S.INV(RAND())</f>
        <v>-0.97629829073560803</v>
      </c>
      <c r="N591">
        <f ca="1">_xlfn.NORM.S.INV(RAND())</f>
        <v>0.68468807055976577</v>
      </c>
      <c r="O591">
        <f ca="1">_xlfn.NORM.S.INV(RAND())</f>
        <v>-0.26725181697267181</v>
      </c>
      <c r="P591">
        <f ca="1">_xlfn.NORM.S.INV(RAND())</f>
        <v>-0.57056898676681667</v>
      </c>
      <c r="Q591">
        <f ca="1">_xlfn.NORM.S.INV(RAND())</f>
        <v>0.13951028626708634</v>
      </c>
      <c r="R591">
        <f ca="1">_xlfn.NORM.S.INV(RAND())</f>
        <v>0.70635667015124859</v>
      </c>
      <c r="S591">
        <f ca="1">_xlfn.NORM.S.INV(RAND())</f>
        <v>-0.11055567050008021</v>
      </c>
      <c r="T591">
        <f ca="1">_xlfn.NORM.S.INV(RAND())</f>
        <v>-1.0709523825046994</v>
      </c>
      <c r="U591">
        <f ca="1">_xlfn.NORM.S.INV(RAND())</f>
        <v>-0.1506228057696942</v>
      </c>
      <c r="V591">
        <f ca="1">_xlfn.NORM.S.INV(RAND())</f>
        <v>0.94405123198811569</v>
      </c>
      <c r="W591">
        <f ca="1">_xlfn.NORM.S.INV(RAND())</f>
        <v>0.9790858290831902</v>
      </c>
      <c r="X591">
        <f ca="1">_xlfn.NORM.S.INV(RAND())</f>
        <v>2.9523540465175826E-2</v>
      </c>
      <c r="Y591">
        <f ca="1">_xlfn.NORM.S.INV(RAND())</f>
        <v>0.47997847020857709</v>
      </c>
      <c r="Z591">
        <f ca="1">_xlfn.NORM.S.INV(RAND())</f>
        <v>-0.94292276931704577</v>
      </c>
      <c r="AA591">
        <f ca="1">_xlfn.NORM.S.INV(RAND())</f>
        <v>-1.8616237937345159</v>
      </c>
      <c r="AB591">
        <f ca="1">_xlfn.NORM.S.INV(RAND())</f>
        <v>-0.20605395263488593</v>
      </c>
      <c r="AC591">
        <f ca="1">_xlfn.NORM.S.INV(RAND())</f>
        <v>-0.30998276023283933</v>
      </c>
      <c r="AD591">
        <f ca="1">_xlfn.NORM.S.INV(RAND())</f>
        <v>0.67056952839781458</v>
      </c>
      <c r="AE591">
        <f ca="1">_xlfn.NORM.S.INV(RAND())</f>
        <v>-0.37687803456475882</v>
      </c>
      <c r="AF591">
        <f ca="1">_xlfn.NORM.S.INV(RAND())</f>
        <v>-0.20805105598538426</v>
      </c>
      <c r="AG591">
        <f ca="1">_xlfn.NORM.S.INV(RAND())</f>
        <v>0.23429003638118251</v>
      </c>
      <c r="AH591">
        <f ca="1">_xlfn.NORM.S.INV(RAND())</f>
        <v>-1.4786518556628201</v>
      </c>
      <c r="AI591">
        <f ca="1">_xlfn.NORM.S.INV(RAND())</f>
        <v>-2.6126051108830302</v>
      </c>
      <c r="AJ591">
        <f ca="1">_xlfn.NORM.S.INV(RAND())</f>
        <v>-1.0644944293933736</v>
      </c>
      <c r="AK591">
        <f ca="1">_xlfn.NORM.S.INV(RAND())</f>
        <v>0.73773696247974174</v>
      </c>
      <c r="AL591" s="13">
        <f t="shared" si="369"/>
        <v>360</v>
      </c>
      <c r="AM591">
        <f t="shared" ca="1" si="370"/>
        <v>371.96349196636402</v>
      </c>
      <c r="AN591">
        <f t="shared" ca="1" si="371"/>
        <v>369.96624417262984</v>
      </c>
      <c r="AO591">
        <f t="shared" ca="1" si="372"/>
        <v>395.71634780238088</v>
      </c>
      <c r="AP591">
        <f t="shared" ca="1" si="373"/>
        <v>386.0614069789525</v>
      </c>
      <c r="AQ591">
        <f t="shared" ca="1" si="374"/>
        <v>387.78573393736286</v>
      </c>
      <c r="AR591">
        <f t="shared" ca="1" si="375"/>
        <v>383.84339987745602</v>
      </c>
      <c r="AS591">
        <f t="shared" ca="1" si="376"/>
        <v>399.05401633480261</v>
      </c>
      <c r="AT591">
        <f t="shared" ca="1" si="377"/>
        <v>384.58542585902836</v>
      </c>
      <c r="AU591">
        <f t="shared" ca="1" si="378"/>
        <v>401.31821573009569</v>
      </c>
      <c r="AV591">
        <f t="shared" ca="1" si="379"/>
        <v>389.8846075934764</v>
      </c>
      <c r="AW591">
        <f t="shared" ca="1" si="380"/>
        <v>333.47871482136185</v>
      </c>
      <c r="AX591">
        <f t="shared" ca="1" si="381"/>
        <v>315.07029256512152</v>
      </c>
      <c r="AY591">
        <f t="shared" ca="1" si="382"/>
        <v>327.63807931518528</v>
      </c>
      <c r="AZ591">
        <f t="shared" ca="1" si="383"/>
        <v>322.48709661395009</v>
      </c>
      <c r="BA591">
        <f t="shared" ca="1" si="384"/>
        <v>311.90686775351327</v>
      </c>
      <c r="BB591">
        <f t="shared" ca="1" si="385"/>
        <v>314.29832230946812</v>
      </c>
      <c r="BC591">
        <f t="shared" ca="1" si="386"/>
        <v>327.24445506883796</v>
      </c>
      <c r="BD591">
        <f t="shared" ca="1" si="387"/>
        <v>325.02687114093322</v>
      </c>
      <c r="BE591">
        <f t="shared" ca="1" si="388"/>
        <v>305.41140240171808</v>
      </c>
      <c r="BF591">
        <f t="shared" ca="1" si="389"/>
        <v>302.64086836888328</v>
      </c>
      <c r="BG591">
        <f t="shared" ca="1" si="390"/>
        <v>319.46093790299523</v>
      </c>
      <c r="BH591">
        <f t="shared" ca="1" si="391"/>
        <v>337.89861210221142</v>
      </c>
      <c r="BI591">
        <f t="shared" ca="1" si="392"/>
        <v>338.33406386994312</v>
      </c>
      <c r="BJ591">
        <f t="shared" ca="1" si="393"/>
        <v>347.69604536769731</v>
      </c>
      <c r="BK591">
        <f t="shared" ca="1" si="394"/>
        <v>329.13642389863969</v>
      </c>
      <c r="BL591">
        <f t="shared" ca="1" si="395"/>
        <v>295.47220178031631</v>
      </c>
      <c r="BM591">
        <f t="shared" ca="1" si="396"/>
        <v>291.85630163284833</v>
      </c>
      <c r="BN591">
        <f t="shared" ca="1" si="397"/>
        <v>286.56002735426705</v>
      </c>
      <c r="BO591">
        <f t="shared" ca="1" si="398"/>
        <v>297.74776945614883</v>
      </c>
      <c r="BP591">
        <f t="shared" ca="1" si="399"/>
        <v>291.21766776115754</v>
      </c>
      <c r="BQ591">
        <f t="shared" ca="1" si="400"/>
        <v>287.62066793956012</v>
      </c>
      <c r="BR591">
        <f t="shared" ca="1" si="401"/>
        <v>291.41622207286116</v>
      </c>
      <c r="BS591">
        <f t="shared" ca="1" si="402"/>
        <v>267.45889481560602</v>
      </c>
      <c r="BT591">
        <f t="shared" ca="1" si="403"/>
        <v>229.9151659563648</v>
      </c>
      <c r="BU591">
        <f t="shared" ca="1" si="404"/>
        <v>216.1202824770244</v>
      </c>
      <c r="BV591" s="13">
        <f t="shared" ca="1" si="405"/>
        <v>225.43045610577883</v>
      </c>
      <c r="BW591" s="13">
        <f t="shared" ca="1" si="406"/>
        <v>216.1202824770244</v>
      </c>
      <c r="BX591" s="20">
        <f t="shared" ca="1" si="407"/>
        <v>6</v>
      </c>
      <c r="BY591" s="20">
        <f t="shared" ca="1" si="408"/>
        <v>0</v>
      </c>
      <c r="BZ591" s="21">
        <f t="shared" ca="1" si="409"/>
        <v>1.0245164171871852</v>
      </c>
    </row>
    <row r="592" spans="1:78" x14ac:dyDescent="0.3">
      <c r="A592">
        <v>585</v>
      </c>
      <c r="B592">
        <f ca="1">_xlfn.NORM.S.INV(RAND())</f>
        <v>8.517257171828739E-2</v>
      </c>
      <c r="C592">
        <f ca="1">_xlfn.NORM.S.INV(RAND())</f>
        <v>0.39913114019419749</v>
      </c>
      <c r="D592">
        <f ca="1">_xlfn.NORM.S.INV(RAND())</f>
        <v>-0.265587879545437</v>
      </c>
      <c r="E592">
        <f ca="1">_xlfn.NORM.S.INV(RAND())</f>
        <v>0.22342157707654481</v>
      </c>
      <c r="F592">
        <f ca="1">_xlfn.NORM.S.INV(RAND())</f>
        <v>0.98506750250544239</v>
      </c>
      <c r="G592">
        <f ca="1">_xlfn.NORM.S.INV(RAND())</f>
        <v>0.70371330292480694</v>
      </c>
      <c r="H592">
        <f ca="1">_xlfn.NORM.S.INV(RAND())</f>
        <v>0.95626017934662333</v>
      </c>
      <c r="I592">
        <f ca="1">_xlfn.NORM.S.INV(RAND())</f>
        <v>-1.4868835927383475</v>
      </c>
      <c r="J592">
        <f ca="1">_xlfn.NORM.S.INV(RAND())</f>
        <v>-0.51921642808842805</v>
      </c>
      <c r="K592">
        <f ca="1">_xlfn.NORM.S.INV(RAND())</f>
        <v>-0.37484259503055389</v>
      </c>
      <c r="L592">
        <f ca="1">_xlfn.NORM.S.INV(RAND())</f>
        <v>-0.95829293088784484</v>
      </c>
      <c r="M592">
        <f ca="1">_xlfn.NORM.S.INV(RAND())</f>
        <v>-0.95662137140508119</v>
      </c>
      <c r="N592">
        <f ca="1">_xlfn.NORM.S.INV(RAND())</f>
        <v>1.2562796250007162</v>
      </c>
      <c r="O592">
        <f ca="1">_xlfn.NORM.S.INV(RAND())</f>
        <v>0.13529853809783229</v>
      </c>
      <c r="P592">
        <f ca="1">_xlfn.NORM.S.INV(RAND())</f>
        <v>1.8478068460931205</v>
      </c>
      <c r="Q592">
        <f ca="1">_xlfn.NORM.S.INV(RAND())</f>
        <v>0.16389385995877859</v>
      </c>
      <c r="R592">
        <f ca="1">_xlfn.NORM.S.INV(RAND())</f>
        <v>0.87249649415780506</v>
      </c>
      <c r="S592">
        <f ca="1">_xlfn.NORM.S.INV(RAND())</f>
        <v>3.2694558222678603E-2</v>
      </c>
      <c r="T592">
        <f ca="1">_xlfn.NORM.S.INV(RAND())</f>
        <v>-1.0636580951598532E-2</v>
      </c>
      <c r="U592">
        <f ca="1">_xlfn.NORM.S.INV(RAND())</f>
        <v>2.096573527837059E-2</v>
      </c>
      <c r="V592">
        <f ca="1">_xlfn.NORM.S.INV(RAND())</f>
        <v>0.86534430154934028</v>
      </c>
      <c r="W592">
        <f ca="1">_xlfn.NORM.S.INV(RAND())</f>
        <v>-4.1338722014038376E-2</v>
      </c>
      <c r="X592">
        <f ca="1">_xlfn.NORM.S.INV(RAND())</f>
        <v>-0.18667302076849659</v>
      </c>
      <c r="Y592">
        <f ca="1">_xlfn.NORM.S.INV(RAND())</f>
        <v>-0.13479731949445134</v>
      </c>
      <c r="Z592">
        <f ca="1">_xlfn.NORM.S.INV(RAND())</f>
        <v>-0.76225542282817838</v>
      </c>
      <c r="AA592">
        <f ca="1">_xlfn.NORM.S.INV(RAND())</f>
        <v>-0.29497699795304411</v>
      </c>
      <c r="AB592">
        <f ca="1">_xlfn.NORM.S.INV(RAND())</f>
        <v>0.5618927319646001</v>
      </c>
      <c r="AC592">
        <f ca="1">_xlfn.NORM.S.INV(RAND())</f>
        <v>0.27542339446165492</v>
      </c>
      <c r="AD592">
        <f ca="1">_xlfn.NORM.S.INV(RAND())</f>
        <v>-1.0749774248003363</v>
      </c>
      <c r="AE592">
        <f ca="1">_xlfn.NORM.S.INV(RAND())</f>
        <v>-0.46395256380071209</v>
      </c>
      <c r="AF592">
        <f ca="1">_xlfn.NORM.S.INV(RAND())</f>
        <v>-1.0299625993967692</v>
      </c>
      <c r="AG592">
        <f ca="1">_xlfn.NORM.S.INV(RAND())</f>
        <v>-0.31819964584297483</v>
      </c>
      <c r="AH592">
        <f ca="1">_xlfn.NORM.S.INV(RAND())</f>
        <v>-0.71289748987140023</v>
      </c>
      <c r="AI592">
        <f ca="1">_xlfn.NORM.S.INV(RAND())</f>
        <v>-1.0926742807765149</v>
      </c>
      <c r="AJ592">
        <f ca="1">_xlfn.NORM.S.INV(RAND())</f>
        <v>-1.1817222154827276</v>
      </c>
      <c r="AK592">
        <f ca="1">_xlfn.NORM.S.INV(RAND())</f>
        <v>-0.13849833986944776</v>
      </c>
      <c r="AL592" s="13">
        <f t="shared" si="369"/>
        <v>360</v>
      </c>
      <c r="AM592">
        <f t="shared" ca="1" si="370"/>
        <v>361.62393039008691</v>
      </c>
      <c r="AN592">
        <f t="shared" ca="1" si="371"/>
        <v>369.89973630675667</v>
      </c>
      <c r="AO592">
        <f t="shared" ca="1" si="372"/>
        <v>364.11931264490994</v>
      </c>
      <c r="AP592">
        <f t="shared" ca="1" si="373"/>
        <v>368.69294859863038</v>
      </c>
      <c r="AQ592">
        <f t="shared" ca="1" si="374"/>
        <v>390.10674707754998</v>
      </c>
      <c r="AR592">
        <f t="shared" ca="1" si="375"/>
        <v>406.11348975160615</v>
      </c>
      <c r="AS592">
        <f t="shared" ca="1" si="376"/>
        <v>428.98660406186053</v>
      </c>
      <c r="AT592">
        <f t="shared" ca="1" si="377"/>
        <v>393.5325413168888</v>
      </c>
      <c r="AU592">
        <f t="shared" ca="1" si="378"/>
        <v>381.75159432143232</v>
      </c>
      <c r="AV592">
        <f t="shared" ca="1" si="379"/>
        <v>373.42303028618085</v>
      </c>
      <c r="AW592">
        <f t="shared" ca="1" si="380"/>
        <v>353.17658464078693</v>
      </c>
      <c r="AX592">
        <f t="shared" ca="1" si="381"/>
        <v>334.06010916177149</v>
      </c>
      <c r="AY592">
        <f t="shared" ca="1" si="382"/>
        <v>359.04065084708793</v>
      </c>
      <c r="AZ592">
        <f t="shared" ca="1" si="383"/>
        <v>361.70552491914316</v>
      </c>
      <c r="BA592">
        <f t="shared" ca="1" si="384"/>
        <v>402.25930783832507</v>
      </c>
      <c r="BB592">
        <f t="shared" ca="1" si="385"/>
        <v>405.91455215996268</v>
      </c>
      <c r="BC592">
        <f t="shared" ca="1" si="386"/>
        <v>426.70786266316901</v>
      </c>
      <c r="BD592">
        <f t="shared" ca="1" si="387"/>
        <v>427.33599238965076</v>
      </c>
      <c r="BE592">
        <f t="shared" ca="1" si="388"/>
        <v>426.89573422975559</v>
      </c>
      <c r="BF592">
        <f t="shared" ca="1" si="389"/>
        <v>427.23473459086898</v>
      </c>
      <c r="BG592">
        <f t="shared" ca="1" si="390"/>
        <v>448.93477134194052</v>
      </c>
      <c r="BH592">
        <f t="shared" ca="1" si="391"/>
        <v>447.6780084592092</v>
      </c>
      <c r="BI592">
        <f t="shared" ca="1" si="392"/>
        <v>442.6945391530914</v>
      </c>
      <c r="BJ592">
        <f t="shared" ca="1" si="393"/>
        <v>439.07964082609175</v>
      </c>
      <c r="BK592">
        <f t="shared" ca="1" si="394"/>
        <v>420.00025011169527</v>
      </c>
      <c r="BL592">
        <f t="shared" ca="1" si="395"/>
        <v>412.73598836472485</v>
      </c>
      <c r="BM592">
        <f t="shared" ca="1" si="396"/>
        <v>426.1674569820018</v>
      </c>
      <c r="BN592">
        <f t="shared" ca="1" si="397"/>
        <v>432.81798037024799</v>
      </c>
      <c r="BO592">
        <f t="shared" ca="1" si="398"/>
        <v>406.60278625387303</v>
      </c>
      <c r="BP592">
        <f t="shared" ca="1" si="399"/>
        <v>395.69106714163013</v>
      </c>
      <c r="BQ592">
        <f t="shared" ca="1" si="400"/>
        <v>372.69194296818091</v>
      </c>
      <c r="BR592">
        <f t="shared" ca="1" si="401"/>
        <v>365.75519974292314</v>
      </c>
      <c r="BS592">
        <f t="shared" ca="1" si="402"/>
        <v>350.86040367237985</v>
      </c>
      <c r="BT592">
        <f t="shared" ca="1" si="403"/>
        <v>329.27266889171972</v>
      </c>
      <c r="BU592">
        <f t="shared" ca="1" si="404"/>
        <v>307.42856697928642</v>
      </c>
      <c r="BV592" s="13">
        <f t="shared" ca="1" si="405"/>
        <v>304.85305868291329</v>
      </c>
      <c r="BW592" s="13">
        <f t="shared" ca="1" si="406"/>
        <v>304.85305868291329</v>
      </c>
      <c r="BX592" s="20">
        <f t="shared" ca="1" si="407"/>
        <v>6</v>
      </c>
      <c r="BY592" s="20">
        <f t="shared" ca="1" si="408"/>
        <v>0</v>
      </c>
      <c r="BZ592" s="21">
        <f t="shared" ca="1" si="409"/>
        <v>1.0245164171871852</v>
      </c>
    </row>
    <row r="593" spans="1:78" x14ac:dyDescent="0.3">
      <c r="A593">
        <v>586</v>
      </c>
      <c r="B593">
        <f ca="1">_xlfn.NORM.S.INV(RAND())</f>
        <v>-0.10674657765829722</v>
      </c>
      <c r="C593">
        <f ca="1">_xlfn.NORM.S.INV(RAND())</f>
        <v>-0.5273875167532176</v>
      </c>
      <c r="D593">
        <f ca="1">_xlfn.NORM.S.INV(RAND())</f>
        <v>-0.40060719267437056</v>
      </c>
      <c r="E593">
        <f ca="1">_xlfn.NORM.S.INV(RAND())</f>
        <v>0.3973925258976771</v>
      </c>
      <c r="F593">
        <f ca="1">_xlfn.NORM.S.INV(RAND())</f>
        <v>-0.50824262817173727</v>
      </c>
      <c r="G593">
        <f ca="1">_xlfn.NORM.S.INV(RAND())</f>
        <v>0.14970408670507104</v>
      </c>
      <c r="H593">
        <f ca="1">_xlfn.NORM.S.INV(RAND())</f>
        <v>2.0062482946590827</v>
      </c>
      <c r="I593">
        <f ca="1">_xlfn.NORM.S.INV(RAND())</f>
        <v>1.8158792412331237</v>
      </c>
      <c r="J593">
        <f ca="1">_xlfn.NORM.S.INV(RAND())</f>
        <v>0.55637244161696553</v>
      </c>
      <c r="K593">
        <f ca="1">_xlfn.NORM.S.INV(RAND())</f>
        <v>0.79550306513971658</v>
      </c>
      <c r="L593">
        <f ca="1">_xlfn.NORM.S.INV(RAND())</f>
        <v>-2.9021787305086564</v>
      </c>
      <c r="M593">
        <f ca="1">_xlfn.NORM.S.INV(RAND())</f>
        <v>0.56695064162734132</v>
      </c>
      <c r="N593">
        <f ca="1">_xlfn.NORM.S.INV(RAND())</f>
        <v>-0.13031731825814086</v>
      </c>
      <c r="O593">
        <f ca="1">_xlfn.NORM.S.INV(RAND())</f>
        <v>0.6368959547513493</v>
      </c>
      <c r="P593">
        <f ca="1">_xlfn.NORM.S.INV(RAND())</f>
        <v>-0.87013917821845188</v>
      </c>
      <c r="Q593">
        <f ca="1">_xlfn.NORM.S.INV(RAND())</f>
        <v>0.5257990317892961</v>
      </c>
      <c r="R593">
        <f ca="1">_xlfn.NORM.S.INV(RAND())</f>
        <v>-0.64659495723274618</v>
      </c>
      <c r="S593">
        <f ca="1">_xlfn.NORM.S.INV(RAND())</f>
        <v>0.66691946186407336</v>
      </c>
      <c r="T593">
        <f ca="1">_xlfn.NORM.S.INV(RAND())</f>
        <v>-0.58613863692238155</v>
      </c>
      <c r="U593">
        <f ca="1">_xlfn.NORM.S.INV(RAND())</f>
        <v>-0.57532854267706723</v>
      </c>
      <c r="V593">
        <f ca="1">_xlfn.NORM.S.INV(RAND())</f>
        <v>-4.6646548879012324E-2</v>
      </c>
      <c r="W593">
        <f ca="1">_xlfn.NORM.S.INV(RAND())</f>
        <v>0.36742072783909108</v>
      </c>
      <c r="X593">
        <f ca="1">_xlfn.NORM.S.INV(RAND())</f>
        <v>-0.32142677441383333</v>
      </c>
      <c r="Y593">
        <f ca="1">_xlfn.NORM.S.INV(RAND())</f>
        <v>-0.68400727525864502</v>
      </c>
      <c r="Z593">
        <f ca="1">_xlfn.NORM.S.INV(RAND())</f>
        <v>-0.20265263837071784</v>
      </c>
      <c r="AA593">
        <f ca="1">_xlfn.NORM.S.INV(RAND())</f>
        <v>-0.65557864198704641</v>
      </c>
      <c r="AB593">
        <f ca="1">_xlfn.NORM.S.INV(RAND())</f>
        <v>0.72708070578148554</v>
      </c>
      <c r="AC593">
        <f ca="1">_xlfn.NORM.S.INV(RAND())</f>
        <v>-1.7722279954909215</v>
      </c>
      <c r="AD593">
        <f ca="1">_xlfn.NORM.S.INV(RAND())</f>
        <v>-0.2760525277823756</v>
      </c>
      <c r="AE593">
        <f ca="1">_xlfn.NORM.S.INV(RAND())</f>
        <v>1.0813989996550777</v>
      </c>
      <c r="AF593">
        <f ca="1">_xlfn.NORM.S.INV(RAND())</f>
        <v>0.71512215696847647</v>
      </c>
      <c r="AG593">
        <f ca="1">_xlfn.NORM.S.INV(RAND())</f>
        <v>0.52220712086561771</v>
      </c>
      <c r="AH593">
        <f ca="1">_xlfn.NORM.S.INV(RAND())</f>
        <v>0.87538603808061533</v>
      </c>
      <c r="AI593">
        <f ca="1">_xlfn.NORM.S.INV(RAND())</f>
        <v>2.3514512502610838</v>
      </c>
      <c r="AJ593">
        <f ca="1">_xlfn.NORM.S.INV(RAND())</f>
        <v>-2.9359882039232513E-2</v>
      </c>
      <c r="AK593">
        <f ca="1">_xlfn.NORM.S.INV(RAND())</f>
        <v>0.91706474327344945</v>
      </c>
      <c r="AL593" s="13">
        <f t="shared" si="369"/>
        <v>360</v>
      </c>
      <c r="AM593">
        <f t="shared" ca="1" si="370"/>
        <v>357.6390895862524</v>
      </c>
      <c r="AN593">
        <f t="shared" ca="1" si="371"/>
        <v>346.76903359894158</v>
      </c>
      <c r="AO593">
        <f t="shared" ca="1" si="372"/>
        <v>338.69947689937663</v>
      </c>
      <c r="AP593">
        <f t="shared" ca="1" si="373"/>
        <v>346.41587941312861</v>
      </c>
      <c r="AQ593">
        <f t="shared" ca="1" si="374"/>
        <v>336.25841223891018</v>
      </c>
      <c r="AR593">
        <f t="shared" ca="1" si="375"/>
        <v>339.03605247961178</v>
      </c>
      <c r="AS593">
        <f t="shared" ca="1" si="376"/>
        <v>380.51309191863186</v>
      </c>
      <c r="AT593">
        <f t="shared" ca="1" si="377"/>
        <v>422.39620757051006</v>
      </c>
      <c r="AU593">
        <f t="shared" ca="1" si="378"/>
        <v>436.00306157670155</v>
      </c>
      <c r="AV593">
        <f t="shared" ca="1" si="379"/>
        <v>456.30479189119967</v>
      </c>
      <c r="AW593">
        <f t="shared" ca="1" si="380"/>
        <v>385.7490219178768</v>
      </c>
      <c r="AX593">
        <f t="shared" ca="1" si="381"/>
        <v>398.41859530986886</v>
      </c>
      <c r="AY593">
        <f t="shared" ca="1" si="382"/>
        <v>395.26746370148004</v>
      </c>
      <c r="AZ593">
        <f t="shared" ca="1" si="383"/>
        <v>409.90162729256093</v>
      </c>
      <c r="BA593">
        <f t="shared" ca="1" si="384"/>
        <v>389.65550253705561</v>
      </c>
      <c r="BB593">
        <f t="shared" ca="1" si="385"/>
        <v>401.49833102154014</v>
      </c>
      <c r="BC593">
        <f t="shared" ca="1" si="386"/>
        <v>386.62511660103183</v>
      </c>
      <c r="BD593">
        <f t="shared" ca="1" si="387"/>
        <v>401.63490482634677</v>
      </c>
      <c r="BE593">
        <f t="shared" ca="1" si="388"/>
        <v>388.1089434741798</v>
      </c>
      <c r="BF593">
        <f t="shared" ca="1" si="389"/>
        <v>375.27264187300625</v>
      </c>
      <c r="BG593">
        <f t="shared" ca="1" si="390"/>
        <v>374.10742933312991</v>
      </c>
      <c r="BH593">
        <f t="shared" ca="1" si="391"/>
        <v>381.96897167265473</v>
      </c>
      <c r="BI593">
        <f t="shared" ca="1" si="392"/>
        <v>374.78972268098045</v>
      </c>
      <c r="BJ593">
        <f t="shared" ca="1" si="393"/>
        <v>360.12719340512348</v>
      </c>
      <c r="BK593">
        <f t="shared" ca="1" si="394"/>
        <v>355.78992624677608</v>
      </c>
      <c r="BL593">
        <f t="shared" ca="1" si="395"/>
        <v>342.43228997539632</v>
      </c>
      <c r="BM593">
        <f t="shared" ca="1" si="396"/>
        <v>356.96413055994987</v>
      </c>
      <c r="BN593">
        <f t="shared" ca="1" si="397"/>
        <v>322.11190119633631</v>
      </c>
      <c r="BO593">
        <f t="shared" ca="1" si="398"/>
        <v>316.88674464518874</v>
      </c>
      <c r="BP593">
        <f t="shared" ca="1" si="399"/>
        <v>337.16161034302428</v>
      </c>
      <c r="BQ593">
        <f t="shared" ca="1" si="400"/>
        <v>351.22719793595428</v>
      </c>
      <c r="BR593">
        <f t="shared" ca="1" si="401"/>
        <v>361.82702898372236</v>
      </c>
      <c r="BS593">
        <f t="shared" ca="1" si="402"/>
        <v>380.42537972005414</v>
      </c>
      <c r="BT593">
        <f t="shared" ca="1" si="403"/>
        <v>435.56083716478952</v>
      </c>
      <c r="BU593">
        <f t="shared" ca="1" si="404"/>
        <v>434.64200761923178</v>
      </c>
      <c r="BV593" s="13">
        <f t="shared" ca="1" si="405"/>
        <v>458.08410940589062</v>
      </c>
      <c r="BW593" s="13">
        <f t="shared" ca="1" si="406"/>
        <v>316.88674464518874</v>
      </c>
      <c r="BX593" s="20">
        <f t="shared" ca="1" si="407"/>
        <v>12</v>
      </c>
      <c r="BY593" s="20">
        <f t="shared" ca="1" si="408"/>
        <v>0</v>
      </c>
      <c r="BZ593" s="21">
        <f t="shared" ca="1" si="409"/>
        <v>1.0480811762323889</v>
      </c>
    </row>
    <row r="594" spans="1:78" x14ac:dyDescent="0.3">
      <c r="A594">
        <v>587</v>
      </c>
      <c r="B594">
        <f ca="1">_xlfn.NORM.S.INV(RAND())</f>
        <v>0.55499707987491143</v>
      </c>
      <c r="C594">
        <f ca="1">_xlfn.NORM.S.INV(RAND())</f>
        <v>-7.1665634533499703E-3</v>
      </c>
      <c r="D594">
        <f ca="1">_xlfn.NORM.S.INV(RAND())</f>
        <v>0.50121381753382932</v>
      </c>
      <c r="E594">
        <f ca="1">_xlfn.NORM.S.INV(RAND())</f>
        <v>-1.6748381096867606</v>
      </c>
      <c r="F594">
        <f ca="1">_xlfn.NORM.S.INV(RAND())</f>
        <v>-1.3813979766880897</v>
      </c>
      <c r="G594">
        <f ca="1">_xlfn.NORM.S.INV(RAND())</f>
        <v>1.3184129302330518</v>
      </c>
      <c r="H594">
        <f ca="1">_xlfn.NORM.S.INV(RAND())</f>
        <v>-0.2561940097046419</v>
      </c>
      <c r="I594">
        <f ca="1">_xlfn.NORM.S.INV(RAND())</f>
        <v>-2.3323001100003165</v>
      </c>
      <c r="J594">
        <f ca="1">_xlfn.NORM.S.INV(RAND())</f>
        <v>-1.920290342237382E-2</v>
      </c>
      <c r="K594">
        <f ca="1">_xlfn.NORM.S.INV(RAND())</f>
        <v>0.12069996237513152</v>
      </c>
      <c r="L594">
        <f ca="1">_xlfn.NORM.S.INV(RAND())</f>
        <v>-1.0361414894945415</v>
      </c>
      <c r="M594">
        <f ca="1">_xlfn.NORM.S.INV(RAND())</f>
        <v>-0.89893173962799355</v>
      </c>
      <c r="N594">
        <f ca="1">_xlfn.NORM.S.INV(RAND())</f>
        <v>0.38759460707147614</v>
      </c>
      <c r="O594">
        <f ca="1">_xlfn.NORM.S.INV(RAND())</f>
        <v>-8.7595879837496171E-2</v>
      </c>
      <c r="P594">
        <f ca="1">_xlfn.NORM.S.INV(RAND())</f>
        <v>-1.1281823455482072</v>
      </c>
      <c r="Q594">
        <f ca="1">_xlfn.NORM.S.INV(RAND())</f>
        <v>-2.481888465986489</v>
      </c>
      <c r="R594">
        <f ca="1">_xlfn.NORM.S.INV(RAND())</f>
        <v>-2.424923923379728</v>
      </c>
      <c r="S594">
        <f ca="1">_xlfn.NORM.S.INV(RAND())</f>
        <v>-0.37700943986266405</v>
      </c>
      <c r="T594">
        <f ca="1">_xlfn.NORM.S.INV(RAND())</f>
        <v>1.5124370889889478</v>
      </c>
      <c r="U594">
        <f ca="1">_xlfn.NORM.S.INV(RAND())</f>
        <v>-1.3592641608173497</v>
      </c>
      <c r="V594">
        <f ca="1">_xlfn.NORM.S.INV(RAND())</f>
        <v>-0.29868133310350026</v>
      </c>
      <c r="W594">
        <f ca="1">_xlfn.NORM.S.INV(RAND())</f>
        <v>0.64916038863380399</v>
      </c>
      <c r="X594">
        <f ca="1">_xlfn.NORM.S.INV(RAND())</f>
        <v>0.38529242423707494</v>
      </c>
      <c r="Y594">
        <f ca="1">_xlfn.NORM.S.INV(RAND())</f>
        <v>-0.57905923968448547</v>
      </c>
      <c r="Z594">
        <f ca="1">_xlfn.NORM.S.INV(RAND())</f>
        <v>-1.7654381935429175</v>
      </c>
      <c r="AA594">
        <f ca="1">_xlfn.NORM.S.INV(RAND())</f>
        <v>-0.37319099056070509</v>
      </c>
      <c r="AB594">
        <f ca="1">_xlfn.NORM.S.INV(RAND())</f>
        <v>0.19529443706921784</v>
      </c>
      <c r="AC594">
        <f ca="1">_xlfn.NORM.S.INV(RAND())</f>
        <v>-6.338205222796868E-2</v>
      </c>
      <c r="AD594">
        <f ca="1">_xlfn.NORM.S.INV(RAND())</f>
        <v>-1.7508930664887321</v>
      </c>
      <c r="AE594">
        <f ca="1">_xlfn.NORM.S.INV(RAND())</f>
        <v>-1.0818719859750656</v>
      </c>
      <c r="AF594">
        <f ca="1">_xlfn.NORM.S.INV(RAND())</f>
        <v>0.35487763469012829</v>
      </c>
      <c r="AG594">
        <f ca="1">_xlfn.NORM.S.INV(RAND())</f>
        <v>-2.2703407653064693</v>
      </c>
      <c r="AH594">
        <f ca="1">_xlfn.NORM.S.INV(RAND())</f>
        <v>-1.5567143705830611</v>
      </c>
      <c r="AI594">
        <f ca="1">_xlfn.NORM.S.INV(RAND())</f>
        <v>-0.28309265326320671</v>
      </c>
      <c r="AJ594">
        <f ca="1">_xlfn.NORM.S.INV(RAND())</f>
        <v>-1.0837906205259313</v>
      </c>
      <c r="AK594">
        <f ca="1">_xlfn.NORM.S.INV(RAND())</f>
        <v>0.52091348112398128</v>
      </c>
      <c r="AL594" s="13">
        <f t="shared" si="369"/>
        <v>360</v>
      </c>
      <c r="AM594">
        <f t="shared" ca="1" si="370"/>
        <v>371.567348641698</v>
      </c>
      <c r="AN594">
        <f t="shared" ca="1" si="371"/>
        <v>371.25891664573373</v>
      </c>
      <c r="AO594">
        <f t="shared" ca="1" si="372"/>
        <v>382.00000981880595</v>
      </c>
      <c r="AP594">
        <f t="shared" ca="1" si="373"/>
        <v>346.6470600417241</v>
      </c>
      <c r="AQ594">
        <f t="shared" ca="1" si="374"/>
        <v>319.94062389829855</v>
      </c>
      <c r="AR594">
        <f t="shared" ca="1" si="375"/>
        <v>345.10108275503796</v>
      </c>
      <c r="AS594">
        <f t="shared" ca="1" si="376"/>
        <v>339.89248020169435</v>
      </c>
      <c r="AT594">
        <f t="shared" ca="1" si="377"/>
        <v>296.94806452601892</v>
      </c>
      <c r="AU594">
        <f t="shared" ca="1" si="378"/>
        <v>296.49546101867685</v>
      </c>
      <c r="AV594">
        <f t="shared" ca="1" si="379"/>
        <v>298.4444620366923</v>
      </c>
      <c r="AW594">
        <f t="shared" ca="1" si="380"/>
        <v>280.99743333108404</v>
      </c>
      <c r="AX594">
        <f t="shared" ca="1" si="381"/>
        <v>266.67455515313748</v>
      </c>
      <c r="AY594">
        <f t="shared" ca="1" si="382"/>
        <v>272.59580731622088</v>
      </c>
      <c r="AZ594">
        <f t="shared" ca="1" si="383"/>
        <v>271.10768989881552</v>
      </c>
      <c r="BA594">
        <f t="shared" ca="1" si="384"/>
        <v>253.90592309365942</v>
      </c>
      <c r="BB594">
        <f t="shared" ca="1" si="385"/>
        <v>219.91811066925641</v>
      </c>
      <c r="BC594">
        <f t="shared" ca="1" si="386"/>
        <v>191.10739321407414</v>
      </c>
      <c r="BD594">
        <f t="shared" ca="1" si="387"/>
        <v>186.9146735122774</v>
      </c>
      <c r="BE594">
        <f t="shared" ca="1" si="388"/>
        <v>203.88500842495324</v>
      </c>
      <c r="BF594">
        <f t="shared" ca="1" si="389"/>
        <v>188.4178930091235</v>
      </c>
      <c r="BG594">
        <f t="shared" ca="1" si="390"/>
        <v>185.11944949517539</v>
      </c>
      <c r="BH594">
        <f t="shared" ca="1" si="391"/>
        <v>192.10919138642961</v>
      </c>
      <c r="BI594">
        <f t="shared" ca="1" si="392"/>
        <v>196.34869158848798</v>
      </c>
      <c r="BJ594">
        <f t="shared" ca="1" si="393"/>
        <v>189.81377308976505</v>
      </c>
      <c r="BK594">
        <f t="shared" ca="1" si="394"/>
        <v>171.34844299409167</v>
      </c>
      <c r="BL594">
        <f t="shared" ca="1" si="395"/>
        <v>167.62616691304217</v>
      </c>
      <c r="BM594">
        <f t="shared" ca="1" si="396"/>
        <v>169.45628127022667</v>
      </c>
      <c r="BN594">
        <f t="shared" ca="1" si="397"/>
        <v>168.76697795305287</v>
      </c>
      <c r="BO594">
        <f t="shared" ca="1" si="398"/>
        <v>152.47709831574136</v>
      </c>
      <c r="BP594">
        <f t="shared" ca="1" si="399"/>
        <v>143.18476151911574</v>
      </c>
      <c r="BQ594">
        <f t="shared" ca="1" si="400"/>
        <v>146.08783319051958</v>
      </c>
      <c r="BR594">
        <f t="shared" ca="1" si="401"/>
        <v>128.08744390075333</v>
      </c>
      <c r="BS594">
        <f t="shared" ca="1" si="402"/>
        <v>117.02874324564911</v>
      </c>
      <c r="BT594">
        <f t="shared" ca="1" si="403"/>
        <v>115.08356823565279</v>
      </c>
      <c r="BU594">
        <f t="shared" ca="1" si="404"/>
        <v>108.05811642642585</v>
      </c>
      <c r="BV594" s="13">
        <f t="shared" ca="1" si="405"/>
        <v>111.31093313067609</v>
      </c>
      <c r="BW594" s="13">
        <f t="shared" ca="1" si="406"/>
        <v>108.05811642642585</v>
      </c>
      <c r="BX594" s="20">
        <f t="shared" ca="1" si="407"/>
        <v>6</v>
      </c>
      <c r="BY594" s="20">
        <f t="shared" ca="1" si="408"/>
        <v>1</v>
      </c>
      <c r="BZ594" s="21">
        <f t="shared" ca="1" si="409"/>
        <v>1.0245164171871852</v>
      </c>
    </row>
    <row r="595" spans="1:78" x14ac:dyDescent="0.3">
      <c r="A595">
        <v>588</v>
      </c>
      <c r="B595">
        <f ca="1">_xlfn.NORM.S.INV(RAND())</f>
        <v>0.76784654920363982</v>
      </c>
      <c r="C595">
        <f ca="1">_xlfn.NORM.S.INV(RAND())</f>
        <v>0.15223973067597898</v>
      </c>
      <c r="D595">
        <f ca="1">_xlfn.NORM.S.INV(RAND())</f>
        <v>1.8692279607600983</v>
      </c>
      <c r="E595">
        <f ca="1">_xlfn.NORM.S.INV(RAND())</f>
        <v>-0.27664842243281063</v>
      </c>
      <c r="F595">
        <f ca="1">_xlfn.NORM.S.INV(RAND())</f>
        <v>0.99947363708205361</v>
      </c>
      <c r="G595">
        <f ca="1">_xlfn.NORM.S.INV(RAND())</f>
        <v>0.94737330328459657</v>
      </c>
      <c r="H595">
        <f ca="1">_xlfn.NORM.S.INV(RAND())</f>
        <v>-6.9927085528946289E-2</v>
      </c>
      <c r="I595">
        <f ca="1">_xlfn.NORM.S.INV(RAND())</f>
        <v>-0.17696807849148852</v>
      </c>
      <c r="J595">
        <f ca="1">_xlfn.NORM.S.INV(RAND())</f>
        <v>-1.3651267877621163</v>
      </c>
      <c r="K595">
        <f ca="1">_xlfn.NORM.S.INV(RAND())</f>
        <v>0.32292199866893673</v>
      </c>
      <c r="L595">
        <f ca="1">_xlfn.NORM.S.INV(RAND())</f>
        <v>1.4043443748016111</v>
      </c>
      <c r="M595">
        <f ca="1">_xlfn.NORM.S.INV(RAND())</f>
        <v>5.6735023721724141E-2</v>
      </c>
      <c r="N595">
        <f ca="1">_xlfn.NORM.S.INV(RAND())</f>
        <v>0.17278110650783421</v>
      </c>
      <c r="O595">
        <f ca="1">_xlfn.NORM.S.INV(RAND())</f>
        <v>-1.2911009346951481</v>
      </c>
      <c r="P595">
        <f ca="1">_xlfn.NORM.S.INV(RAND())</f>
        <v>-0.4975436933291093</v>
      </c>
      <c r="Q595">
        <f ca="1">_xlfn.NORM.S.INV(RAND())</f>
        <v>-0.1923880809415339</v>
      </c>
      <c r="R595">
        <f ca="1">_xlfn.NORM.S.INV(RAND())</f>
        <v>1.786673612684748</v>
      </c>
      <c r="S595">
        <f ca="1">_xlfn.NORM.S.INV(RAND())</f>
        <v>0.40939174563671299</v>
      </c>
      <c r="T595">
        <f ca="1">_xlfn.NORM.S.INV(RAND())</f>
        <v>0.61891363432129887</v>
      </c>
      <c r="U595">
        <f ca="1">_xlfn.NORM.S.INV(RAND())</f>
        <v>-1.8961161746746344</v>
      </c>
      <c r="V595">
        <f ca="1">_xlfn.NORM.S.INV(RAND())</f>
        <v>-0.9577055338217062</v>
      </c>
      <c r="W595">
        <f ca="1">_xlfn.NORM.S.INV(RAND())</f>
        <v>-0.49271204080947301</v>
      </c>
      <c r="X595">
        <f ca="1">_xlfn.NORM.S.INV(RAND())</f>
        <v>-0.78824409454915834</v>
      </c>
      <c r="Y595">
        <f ca="1">_xlfn.NORM.S.INV(RAND())</f>
        <v>0.70021103094413373</v>
      </c>
      <c r="Z595">
        <f ca="1">_xlfn.NORM.S.INV(RAND())</f>
        <v>-1.8278484116033815</v>
      </c>
      <c r="AA595">
        <f ca="1">_xlfn.NORM.S.INV(RAND())</f>
        <v>-0.57083447896037753</v>
      </c>
      <c r="AB595">
        <f ca="1">_xlfn.NORM.S.INV(RAND())</f>
        <v>-1.0822762946211597</v>
      </c>
      <c r="AC595">
        <f ca="1">_xlfn.NORM.S.INV(RAND())</f>
        <v>1.0040363043653602</v>
      </c>
      <c r="AD595">
        <f ca="1">_xlfn.NORM.S.INV(RAND())</f>
        <v>0.69920729929420133</v>
      </c>
      <c r="AE595">
        <f ca="1">_xlfn.NORM.S.INV(RAND())</f>
        <v>1.6921662705139229</v>
      </c>
      <c r="AF595">
        <f ca="1">_xlfn.NORM.S.INV(RAND())</f>
        <v>1.0366090216193724</v>
      </c>
      <c r="AG595">
        <f ca="1">_xlfn.NORM.S.INV(RAND())</f>
        <v>-1.3202921200161801</v>
      </c>
      <c r="AH595">
        <f ca="1">_xlfn.NORM.S.INV(RAND())</f>
        <v>6.4791197521294336E-2</v>
      </c>
      <c r="AI595">
        <f ca="1">_xlfn.NORM.S.INV(RAND())</f>
        <v>-1.2379172734638273</v>
      </c>
      <c r="AJ595">
        <f ca="1">_xlfn.NORM.S.INV(RAND())</f>
        <v>-1.6814621018792306</v>
      </c>
      <c r="AK595">
        <f ca="1">_xlfn.NORM.S.INV(RAND())</f>
        <v>-7.7008069309584495E-2</v>
      </c>
      <c r="AL595" s="13">
        <f t="shared" si="369"/>
        <v>360</v>
      </c>
      <c r="AM595">
        <f t="shared" ca="1" si="370"/>
        <v>376.16166307460759</v>
      </c>
      <c r="AN595">
        <f t="shared" ca="1" si="371"/>
        <v>379.32444878129348</v>
      </c>
      <c r="AO595">
        <f t="shared" ca="1" si="372"/>
        <v>422.375683903599</v>
      </c>
      <c r="AP595">
        <f t="shared" ca="1" si="373"/>
        <v>415.5097972483905</v>
      </c>
      <c r="AQ595">
        <f t="shared" ca="1" si="374"/>
        <v>440.00855245057812</v>
      </c>
      <c r="AR595">
        <f t="shared" ca="1" si="375"/>
        <v>464.5522881580581</v>
      </c>
      <c r="AS595">
        <f t="shared" ca="1" si="376"/>
        <v>462.4878155181429</v>
      </c>
      <c r="AT595">
        <f t="shared" ca="1" si="377"/>
        <v>457.59581218845477</v>
      </c>
      <c r="AU595">
        <f t="shared" ca="1" si="378"/>
        <v>422.73858677199149</v>
      </c>
      <c r="AV595">
        <f t="shared" ca="1" si="379"/>
        <v>430.51459832305909</v>
      </c>
      <c r="AW595">
        <f t="shared" ca="1" si="380"/>
        <v>466.68029359374634</v>
      </c>
      <c r="AX595">
        <f t="shared" ca="1" si="381"/>
        <v>468.01640958656168</v>
      </c>
      <c r="AY595">
        <f t="shared" ca="1" si="382"/>
        <v>472.51156068408415</v>
      </c>
      <c r="AZ595">
        <f t="shared" ca="1" si="383"/>
        <v>438.38775310343442</v>
      </c>
      <c r="BA595">
        <f t="shared" ca="1" si="384"/>
        <v>425.79645827445353</v>
      </c>
      <c r="BB595">
        <f t="shared" ca="1" si="385"/>
        <v>420.91766181216281</v>
      </c>
      <c r="BC595">
        <f t="shared" ca="1" si="386"/>
        <v>466.46090850923753</v>
      </c>
      <c r="BD595">
        <f t="shared" ca="1" si="387"/>
        <v>477.41865823155683</v>
      </c>
      <c r="BE595">
        <f t="shared" ca="1" si="388"/>
        <v>494.58059709423901</v>
      </c>
      <c r="BF595">
        <f t="shared" ca="1" si="389"/>
        <v>443.11137078728524</v>
      </c>
      <c r="BG595">
        <f t="shared" ca="1" si="390"/>
        <v>419.10073904221605</v>
      </c>
      <c r="BH595">
        <f t="shared" ca="1" si="391"/>
        <v>407.176970840401</v>
      </c>
      <c r="BI595">
        <f t="shared" ca="1" si="392"/>
        <v>388.89988600585866</v>
      </c>
      <c r="BJ595">
        <f t="shared" ca="1" si="393"/>
        <v>404.77525376294722</v>
      </c>
      <c r="BK595">
        <f t="shared" ca="1" si="394"/>
        <v>364.08393808290856</v>
      </c>
      <c r="BL595">
        <f t="shared" ca="1" si="395"/>
        <v>352.13359312019531</v>
      </c>
      <c r="BM595">
        <f t="shared" ca="1" si="396"/>
        <v>330.66597002510503</v>
      </c>
      <c r="BN595">
        <f t="shared" ca="1" si="397"/>
        <v>350.25452631419773</v>
      </c>
      <c r="BO595">
        <f t="shared" ca="1" si="398"/>
        <v>364.53121797714351</v>
      </c>
      <c r="BP595">
        <f t="shared" ca="1" si="399"/>
        <v>401.77522575213698</v>
      </c>
      <c r="BQ595">
        <f t="shared" ca="1" si="400"/>
        <v>426.37735985746463</v>
      </c>
      <c r="BR595">
        <f t="shared" ca="1" si="401"/>
        <v>394.91912917193872</v>
      </c>
      <c r="BS595">
        <f t="shared" ca="1" si="402"/>
        <v>396.23404624256904</v>
      </c>
      <c r="BT595">
        <f t="shared" ca="1" si="403"/>
        <v>368.74937353299174</v>
      </c>
      <c r="BU595">
        <f t="shared" ca="1" si="404"/>
        <v>334.4947827802448</v>
      </c>
      <c r="BV595" s="13">
        <f t="shared" ca="1" si="405"/>
        <v>332.87217344448112</v>
      </c>
      <c r="BW595" s="13">
        <f t="shared" ca="1" si="406"/>
        <v>330.66597002510503</v>
      </c>
      <c r="BX595" s="20">
        <f t="shared" ca="1" si="407"/>
        <v>6</v>
      </c>
      <c r="BY595" s="20">
        <f t="shared" ca="1" si="408"/>
        <v>0</v>
      </c>
      <c r="BZ595" s="21">
        <f t="shared" ca="1" si="409"/>
        <v>1.0245164171871852</v>
      </c>
    </row>
    <row r="596" spans="1:78" x14ac:dyDescent="0.3">
      <c r="A596">
        <v>589</v>
      </c>
      <c r="B596">
        <f ca="1">_xlfn.NORM.S.INV(RAND())</f>
        <v>0.57016051209460572</v>
      </c>
      <c r="C596">
        <f ca="1">_xlfn.NORM.S.INV(RAND())</f>
        <v>0.74878064166384994</v>
      </c>
      <c r="D596">
        <f ca="1">_xlfn.NORM.S.INV(RAND())</f>
        <v>0.33428611969747352</v>
      </c>
      <c r="E596">
        <f ca="1">_xlfn.NORM.S.INV(RAND())</f>
        <v>4.1438952933437613E-2</v>
      </c>
      <c r="F596">
        <f ca="1">_xlfn.NORM.S.INV(RAND())</f>
        <v>0.27734134696815382</v>
      </c>
      <c r="G596">
        <f ca="1">_xlfn.NORM.S.INV(RAND())</f>
        <v>0.61943961736263808</v>
      </c>
      <c r="H596">
        <f ca="1">_xlfn.NORM.S.INV(RAND())</f>
        <v>3.9222485348189368E-2</v>
      </c>
      <c r="I596">
        <f ca="1">_xlfn.NORM.S.INV(RAND())</f>
        <v>0.72870711067494842</v>
      </c>
      <c r="J596">
        <f ca="1">_xlfn.NORM.S.INV(RAND())</f>
        <v>-0.59999385162745777</v>
      </c>
      <c r="K596">
        <f ca="1">_xlfn.NORM.S.INV(RAND())</f>
        <v>1.0022511807596373</v>
      </c>
      <c r="L596">
        <f ca="1">_xlfn.NORM.S.INV(RAND())</f>
        <v>0.81205421227642516</v>
      </c>
      <c r="M596">
        <f ca="1">_xlfn.NORM.S.INV(RAND())</f>
        <v>-0.37733983231203205</v>
      </c>
      <c r="N596">
        <f ca="1">_xlfn.NORM.S.INV(RAND())</f>
        <v>-0.74367931617338257</v>
      </c>
      <c r="O596">
        <f ca="1">_xlfn.NORM.S.INV(RAND())</f>
        <v>0.57579111339219169</v>
      </c>
      <c r="P596">
        <f ca="1">_xlfn.NORM.S.INV(RAND())</f>
        <v>-0.80763020428659127</v>
      </c>
      <c r="Q596">
        <f ca="1">_xlfn.NORM.S.INV(RAND())</f>
        <v>-0.71752798423453645</v>
      </c>
      <c r="R596">
        <f ca="1">_xlfn.NORM.S.INV(RAND())</f>
        <v>0.47253321188392478</v>
      </c>
      <c r="S596">
        <f ca="1">_xlfn.NORM.S.INV(RAND())</f>
        <v>1.4177383696089207</v>
      </c>
      <c r="T596">
        <f ca="1">_xlfn.NORM.S.INV(RAND())</f>
        <v>0.20558684654418252</v>
      </c>
      <c r="U596">
        <f ca="1">_xlfn.NORM.S.INV(RAND())</f>
        <v>-0.57260056756522659</v>
      </c>
      <c r="V596">
        <f ca="1">_xlfn.NORM.S.INV(RAND())</f>
        <v>-0.22421635635497264</v>
      </c>
      <c r="W596">
        <f ca="1">_xlfn.NORM.S.INV(RAND())</f>
        <v>0.98253256948542711</v>
      </c>
      <c r="X596">
        <f ca="1">_xlfn.NORM.S.INV(RAND())</f>
        <v>0.15578462814195732</v>
      </c>
      <c r="Y596">
        <f ca="1">_xlfn.NORM.S.INV(RAND())</f>
        <v>1.4316536576430883</v>
      </c>
      <c r="Z596">
        <f ca="1">_xlfn.NORM.S.INV(RAND())</f>
        <v>1.850341044181627</v>
      </c>
      <c r="AA596">
        <f ca="1">_xlfn.NORM.S.INV(RAND())</f>
        <v>1.2370162949275512</v>
      </c>
      <c r="AB596">
        <f ca="1">_xlfn.NORM.S.INV(RAND())</f>
        <v>6.6509499145689682E-2</v>
      </c>
      <c r="AC596">
        <f ca="1">_xlfn.NORM.S.INV(RAND())</f>
        <v>0.87758118337880053</v>
      </c>
      <c r="AD596">
        <f ca="1">_xlfn.NORM.S.INV(RAND())</f>
        <v>1.0017451108328361</v>
      </c>
      <c r="AE596">
        <f ca="1">_xlfn.NORM.S.INV(RAND())</f>
        <v>0.5263945426232236</v>
      </c>
      <c r="AF596">
        <f ca="1">_xlfn.NORM.S.INV(RAND())</f>
        <v>0.44342782276405679</v>
      </c>
      <c r="AG596">
        <f ca="1">_xlfn.NORM.S.INV(RAND())</f>
        <v>-7.0898005733277217E-2</v>
      </c>
      <c r="AH596">
        <f ca="1">_xlfn.NORM.S.INV(RAND())</f>
        <v>0.11899572582762762</v>
      </c>
      <c r="AI596">
        <f ca="1">_xlfn.NORM.S.INV(RAND())</f>
        <v>0.58813570217669298</v>
      </c>
      <c r="AJ596">
        <f ca="1">_xlfn.NORM.S.INV(RAND())</f>
        <v>0.79253249499075673</v>
      </c>
      <c r="AK596">
        <f ca="1">_xlfn.NORM.S.INV(RAND())</f>
        <v>-0.27882904625495314</v>
      </c>
      <c r="AL596" s="13">
        <f t="shared" si="369"/>
        <v>360</v>
      </c>
      <c r="AM596">
        <f t="shared" ca="1" si="370"/>
        <v>371.89278385866521</v>
      </c>
      <c r="AN596">
        <f t="shared" ca="1" si="371"/>
        <v>388.16084439560757</v>
      </c>
      <c r="AO596">
        <f t="shared" ca="1" si="372"/>
        <v>395.56026509827228</v>
      </c>
      <c r="AP596">
        <f t="shared" ca="1" si="373"/>
        <v>396.34259058328206</v>
      </c>
      <c r="AQ596">
        <f t="shared" ca="1" si="374"/>
        <v>402.57225990068633</v>
      </c>
      <c r="AR596">
        <f t="shared" ca="1" si="375"/>
        <v>417.05633340185</v>
      </c>
      <c r="AS596">
        <f t="shared" ca="1" si="376"/>
        <v>417.82770115175987</v>
      </c>
      <c r="AT596">
        <f t="shared" ca="1" si="377"/>
        <v>435.60000708790005</v>
      </c>
      <c r="AU596">
        <f t="shared" ca="1" si="378"/>
        <v>420.59361375069801</v>
      </c>
      <c r="AV596">
        <f t="shared" ca="1" si="379"/>
        <v>445.46354391545441</v>
      </c>
      <c r="AW596">
        <f t="shared" ca="1" si="380"/>
        <v>466.65149554558451</v>
      </c>
      <c r="AX596">
        <f t="shared" ca="1" si="381"/>
        <v>456.40488662378203</v>
      </c>
      <c r="AY596">
        <f t="shared" ca="1" si="382"/>
        <v>437.0411313784258</v>
      </c>
      <c r="AZ596">
        <f t="shared" ca="1" si="383"/>
        <v>451.62580033021885</v>
      </c>
      <c r="BA596">
        <f t="shared" ca="1" si="384"/>
        <v>430.87100084784629</v>
      </c>
      <c r="BB596">
        <f t="shared" ca="1" si="385"/>
        <v>413.21398372200053</v>
      </c>
      <c r="BC596">
        <f t="shared" ca="1" si="386"/>
        <v>424.46545749104484</v>
      </c>
      <c r="BD596">
        <f t="shared" ca="1" si="387"/>
        <v>460.47894217945083</v>
      </c>
      <c r="BE596">
        <f t="shared" ca="1" si="388"/>
        <v>465.78307522509948</v>
      </c>
      <c r="BF596">
        <f t="shared" ca="1" si="389"/>
        <v>450.44872207066072</v>
      </c>
      <c r="BG596">
        <f t="shared" ca="1" si="390"/>
        <v>444.46994708061158</v>
      </c>
      <c r="BH596">
        <f t="shared" ca="1" si="391"/>
        <v>470.21607341582001</v>
      </c>
      <c r="BI596">
        <f t="shared" ca="1" si="392"/>
        <v>474.26672896575815</v>
      </c>
      <c r="BJ596">
        <f t="shared" ca="1" si="393"/>
        <v>514.91908847372702</v>
      </c>
      <c r="BK596">
        <f t="shared" ca="1" si="394"/>
        <v>572.73469664276536</v>
      </c>
      <c r="BL596">
        <f t="shared" ca="1" si="395"/>
        <v>614.8787564021593</v>
      </c>
      <c r="BM596">
        <f t="shared" ca="1" si="396"/>
        <v>616.98725381311601</v>
      </c>
      <c r="BN596">
        <f t="shared" ca="1" si="397"/>
        <v>648.78337091406138</v>
      </c>
      <c r="BO596">
        <f t="shared" ca="1" si="398"/>
        <v>687.12620936723351</v>
      </c>
      <c r="BP596">
        <f t="shared" ca="1" si="399"/>
        <v>708.03443013152764</v>
      </c>
      <c r="BQ596">
        <f t="shared" ca="1" si="400"/>
        <v>726.09246811054925</v>
      </c>
      <c r="BR596">
        <f t="shared" ca="1" si="401"/>
        <v>722.82518973238473</v>
      </c>
      <c r="BS596">
        <f t="shared" ca="1" si="402"/>
        <v>727.50506635909085</v>
      </c>
      <c r="BT596">
        <f t="shared" ca="1" si="403"/>
        <v>752.31891791460748</v>
      </c>
      <c r="BU596">
        <f t="shared" ca="1" si="404"/>
        <v>787.21432681386216</v>
      </c>
      <c r="BV596" s="13">
        <f t="shared" ca="1" si="405"/>
        <v>774.32034944012082</v>
      </c>
      <c r="BW596" s="13">
        <f t="shared" ca="1" si="406"/>
        <v>360</v>
      </c>
      <c r="BX596" s="20">
        <f t="shared" ca="1" si="407"/>
        <v>6</v>
      </c>
      <c r="BY596" s="20">
        <f t="shared" ca="1" si="408"/>
        <v>0</v>
      </c>
      <c r="BZ596" s="21">
        <f t="shared" ca="1" si="409"/>
        <v>1.0245164171871852</v>
      </c>
    </row>
    <row r="597" spans="1:78" x14ac:dyDescent="0.3">
      <c r="A597">
        <v>590</v>
      </c>
      <c r="B597">
        <f ca="1">_xlfn.NORM.S.INV(RAND())</f>
        <v>-0.93826789457237869</v>
      </c>
      <c r="C597">
        <f ca="1">_xlfn.NORM.S.INV(RAND())</f>
        <v>0.47493094363999838</v>
      </c>
      <c r="D597">
        <f ca="1">_xlfn.NORM.S.INV(RAND())</f>
        <v>-0.83023336879297527</v>
      </c>
      <c r="E597">
        <f ca="1">_xlfn.NORM.S.INV(RAND())</f>
        <v>1.9415068977895056</v>
      </c>
      <c r="F597">
        <f ca="1">_xlfn.NORM.S.INV(RAND())</f>
        <v>0.91622118204002878</v>
      </c>
      <c r="G597">
        <f ca="1">_xlfn.NORM.S.INV(RAND())</f>
        <v>1.8593818145595533</v>
      </c>
      <c r="H597">
        <f ca="1">_xlfn.NORM.S.INV(RAND())</f>
        <v>0.80911603551115208</v>
      </c>
      <c r="I597">
        <f ca="1">_xlfn.NORM.S.INV(RAND())</f>
        <v>0.21938643518166892</v>
      </c>
      <c r="J597">
        <f ca="1">_xlfn.NORM.S.INV(RAND())</f>
        <v>1.59963355617882</v>
      </c>
      <c r="K597">
        <f ca="1">_xlfn.NORM.S.INV(RAND())</f>
        <v>-0.36330934144531385</v>
      </c>
      <c r="L597">
        <f ca="1">_xlfn.NORM.S.INV(RAND())</f>
        <v>-2.8693702140967798E-2</v>
      </c>
      <c r="M597">
        <f ca="1">_xlfn.NORM.S.INV(RAND())</f>
        <v>0.5784393983683348</v>
      </c>
      <c r="N597">
        <f ca="1">_xlfn.NORM.S.INV(RAND())</f>
        <v>0.21877193877818771</v>
      </c>
      <c r="O597">
        <f ca="1">_xlfn.NORM.S.INV(RAND())</f>
        <v>0.99533259564515697</v>
      </c>
      <c r="P597">
        <f ca="1">_xlfn.NORM.S.INV(RAND())</f>
        <v>0.6789781278180238</v>
      </c>
      <c r="Q597">
        <f ca="1">_xlfn.NORM.S.INV(RAND())</f>
        <v>-1.1010589407582805</v>
      </c>
      <c r="R597">
        <f ca="1">_xlfn.NORM.S.INV(RAND())</f>
        <v>0.24599017469399265</v>
      </c>
      <c r="S597">
        <f ca="1">_xlfn.NORM.S.INV(RAND())</f>
        <v>1.4690612801892109</v>
      </c>
      <c r="T597">
        <f ca="1">_xlfn.NORM.S.INV(RAND())</f>
        <v>-1.9946957060131683</v>
      </c>
      <c r="U597">
        <f ca="1">_xlfn.NORM.S.INV(RAND())</f>
        <v>-0.84679981620267097</v>
      </c>
      <c r="V597">
        <f ca="1">_xlfn.NORM.S.INV(RAND())</f>
        <v>-0.48443428818483297</v>
      </c>
      <c r="W597">
        <f ca="1">_xlfn.NORM.S.INV(RAND())</f>
        <v>-0.87984377333583996</v>
      </c>
      <c r="X597">
        <f ca="1">_xlfn.NORM.S.INV(RAND())</f>
        <v>-0.14562204956136765</v>
      </c>
      <c r="Y597">
        <f ca="1">_xlfn.NORM.S.INV(RAND())</f>
        <v>6.4358537820172141E-3</v>
      </c>
      <c r="Z597">
        <f ca="1">_xlfn.NORM.S.INV(RAND())</f>
        <v>-3.9062533255436523E-2</v>
      </c>
      <c r="AA597">
        <f ca="1">_xlfn.NORM.S.INV(RAND())</f>
        <v>-2.3243296542327831</v>
      </c>
      <c r="AB597">
        <f ca="1">_xlfn.NORM.S.INV(RAND())</f>
        <v>1.0332934165723575</v>
      </c>
      <c r="AC597">
        <f ca="1">_xlfn.NORM.S.INV(RAND())</f>
        <v>-0.17908052093682703</v>
      </c>
      <c r="AD597">
        <f ca="1">_xlfn.NORM.S.INV(RAND())</f>
        <v>-0.18044927162302382</v>
      </c>
      <c r="AE597">
        <f ca="1">_xlfn.NORM.S.INV(RAND())</f>
        <v>-0.46891999318426975</v>
      </c>
      <c r="AF597">
        <f ca="1">_xlfn.NORM.S.INV(RAND())</f>
        <v>0.51445713506358892</v>
      </c>
      <c r="AG597">
        <f ca="1">_xlfn.NORM.S.INV(RAND())</f>
        <v>0.5324980596228398</v>
      </c>
      <c r="AH597">
        <f ca="1">_xlfn.NORM.S.INV(RAND())</f>
        <v>-0.779206326175512</v>
      </c>
      <c r="AI597">
        <f ca="1">_xlfn.NORM.S.INV(RAND())</f>
        <v>-1.7541922426055065</v>
      </c>
      <c r="AJ597">
        <f ca="1">_xlfn.NORM.S.INV(RAND())</f>
        <v>0.93872204788792102</v>
      </c>
      <c r="AK597">
        <f ca="1">_xlfn.NORM.S.INV(RAND())</f>
        <v>0.87353413782781497</v>
      </c>
      <c r="AL597" s="13">
        <f t="shared" si="369"/>
        <v>360</v>
      </c>
      <c r="AM597">
        <f t="shared" ca="1" si="370"/>
        <v>340.87520502526223</v>
      </c>
      <c r="AN597">
        <f t="shared" ca="1" si="371"/>
        <v>350.20543056914562</v>
      </c>
      <c r="AO597">
        <f t="shared" ca="1" si="372"/>
        <v>333.67575038887929</v>
      </c>
      <c r="AP597">
        <f t="shared" ca="1" si="373"/>
        <v>373.09982103616994</v>
      </c>
      <c r="AQ597">
        <f t="shared" ca="1" si="374"/>
        <v>393.20353890594066</v>
      </c>
      <c r="AR597">
        <f t="shared" ca="1" si="375"/>
        <v>437.58115290549216</v>
      </c>
      <c r="AS597">
        <f t="shared" ca="1" si="376"/>
        <v>458.31643441045048</v>
      </c>
      <c r="AT597">
        <f t="shared" ca="1" si="377"/>
        <v>463.96516104373035</v>
      </c>
      <c r="AU597">
        <f t="shared" ca="1" si="378"/>
        <v>508.64365614143594</v>
      </c>
      <c r="AV597">
        <f t="shared" ca="1" si="379"/>
        <v>497.87813783366744</v>
      </c>
      <c r="AW597">
        <f t="shared" ca="1" si="380"/>
        <v>496.84695726273003</v>
      </c>
      <c r="AX597">
        <f t="shared" ca="1" si="381"/>
        <v>513.50593804718983</v>
      </c>
      <c r="AY597">
        <f t="shared" ca="1" si="382"/>
        <v>519.81643013551798</v>
      </c>
      <c r="AZ597">
        <f t="shared" ca="1" si="383"/>
        <v>550.33358789759268</v>
      </c>
      <c r="BA597">
        <f t="shared" ca="1" si="384"/>
        <v>572.09712255104375</v>
      </c>
      <c r="BB597">
        <f t="shared" ca="1" si="385"/>
        <v>536.63729467064297</v>
      </c>
      <c r="BC597">
        <f t="shared" ca="1" si="386"/>
        <v>544.08637948909632</v>
      </c>
      <c r="BD597">
        <f t="shared" ca="1" si="387"/>
        <v>592.00059856144446</v>
      </c>
      <c r="BE597">
        <f t="shared" ca="1" si="388"/>
        <v>527.38306814719817</v>
      </c>
      <c r="BF597">
        <f t="shared" ca="1" si="389"/>
        <v>502.01022708748366</v>
      </c>
      <c r="BG597">
        <f t="shared" ca="1" si="390"/>
        <v>487.9607629516334</v>
      </c>
      <c r="BH597">
        <f t="shared" ca="1" si="391"/>
        <v>463.59926601175169</v>
      </c>
      <c r="BI597">
        <f t="shared" ca="1" si="392"/>
        <v>459.52638837892425</v>
      </c>
      <c r="BJ597">
        <f t="shared" ca="1" si="393"/>
        <v>459.50566766377716</v>
      </c>
      <c r="BK597">
        <f t="shared" ca="1" si="394"/>
        <v>458.27953348666</v>
      </c>
      <c r="BL597">
        <f t="shared" ca="1" si="395"/>
        <v>400.5615474524443</v>
      </c>
      <c r="BM597">
        <f t="shared" ca="1" si="396"/>
        <v>425.00799809361951</v>
      </c>
      <c r="BN597">
        <f t="shared" ca="1" si="397"/>
        <v>420.4611572717256</v>
      </c>
      <c r="BO597">
        <f t="shared" ca="1" si="398"/>
        <v>415.93008956411626</v>
      </c>
      <c r="BP597">
        <f t="shared" ca="1" si="399"/>
        <v>404.65199135573135</v>
      </c>
      <c r="BQ597">
        <f t="shared" ca="1" si="400"/>
        <v>416.67766904394796</v>
      </c>
      <c r="BR597">
        <f t="shared" ca="1" si="401"/>
        <v>429.50787224910783</v>
      </c>
      <c r="BS597">
        <f t="shared" ca="1" si="402"/>
        <v>410.4425243152221</v>
      </c>
      <c r="BT597">
        <f t="shared" ca="1" si="403"/>
        <v>370.75479056905061</v>
      </c>
      <c r="BU597">
        <f t="shared" ca="1" si="404"/>
        <v>391.24007662121147</v>
      </c>
      <c r="BV597" s="13">
        <f t="shared" ca="1" si="405"/>
        <v>411.30631487035743</v>
      </c>
      <c r="BW597" s="13">
        <f t="shared" ca="1" si="406"/>
        <v>333.67575038887929</v>
      </c>
      <c r="BX597" s="20">
        <f t="shared" ca="1" si="407"/>
        <v>6</v>
      </c>
      <c r="BY597" s="20">
        <f t="shared" ca="1" si="408"/>
        <v>0</v>
      </c>
      <c r="BZ597" s="21">
        <f t="shared" ca="1" si="409"/>
        <v>1.0245164171871852</v>
      </c>
    </row>
    <row r="598" spans="1:78" x14ac:dyDescent="0.3">
      <c r="A598">
        <v>591</v>
      </c>
      <c r="B598">
        <f ca="1">_xlfn.NORM.S.INV(RAND())</f>
        <v>1.7621774985050411</v>
      </c>
      <c r="C598">
        <f ca="1">_xlfn.NORM.S.INV(RAND())</f>
        <v>1.4012164728860856</v>
      </c>
      <c r="D598">
        <f ca="1">_xlfn.NORM.S.INV(RAND())</f>
        <v>1.5401838003760637</v>
      </c>
      <c r="E598">
        <f ca="1">_xlfn.NORM.S.INV(RAND())</f>
        <v>-6.5768734374986884E-2</v>
      </c>
      <c r="F598">
        <f ca="1">_xlfn.NORM.S.INV(RAND())</f>
        <v>-2.5256620301288812</v>
      </c>
      <c r="G598">
        <f ca="1">_xlfn.NORM.S.INV(RAND())</f>
        <v>2.1733808241665833</v>
      </c>
      <c r="H598">
        <f ca="1">_xlfn.NORM.S.INV(RAND())</f>
        <v>0.94299257362346622</v>
      </c>
      <c r="I598">
        <f ca="1">_xlfn.NORM.S.INV(RAND())</f>
        <v>0.32895526406706543</v>
      </c>
      <c r="J598">
        <f ca="1">_xlfn.NORM.S.INV(RAND())</f>
        <v>-0.14630458289960652</v>
      </c>
      <c r="K598">
        <f ca="1">_xlfn.NORM.S.INV(RAND())</f>
        <v>-0.57814680217938597</v>
      </c>
      <c r="L598">
        <f ca="1">_xlfn.NORM.S.INV(RAND())</f>
        <v>0.50828575048893021</v>
      </c>
      <c r="M598">
        <f ca="1">_xlfn.NORM.S.INV(RAND())</f>
        <v>-0.22631387289854107</v>
      </c>
      <c r="N598">
        <f ca="1">_xlfn.NORM.S.INV(RAND())</f>
        <v>-0.20895282524778588</v>
      </c>
      <c r="O598">
        <f ca="1">_xlfn.NORM.S.INV(RAND())</f>
        <v>-0.62697864365619371</v>
      </c>
      <c r="P598">
        <f ca="1">_xlfn.NORM.S.INV(RAND())</f>
        <v>-0.24429437010107066</v>
      </c>
      <c r="Q598">
        <f ca="1">_xlfn.NORM.S.INV(RAND())</f>
        <v>1.4966158266747733</v>
      </c>
      <c r="R598">
        <f ca="1">_xlfn.NORM.S.INV(RAND())</f>
        <v>0.44652113434572394</v>
      </c>
      <c r="S598">
        <f ca="1">_xlfn.NORM.S.INV(RAND())</f>
        <v>-1.1753664591869755</v>
      </c>
      <c r="T598">
        <f ca="1">_xlfn.NORM.S.INV(RAND())</f>
        <v>0.13332733084038489</v>
      </c>
      <c r="U598">
        <f ca="1">_xlfn.NORM.S.INV(RAND())</f>
        <v>-0.3819874036682453</v>
      </c>
      <c r="V598">
        <f ca="1">_xlfn.NORM.S.INV(RAND())</f>
        <v>1.78882725223848</v>
      </c>
      <c r="W598">
        <f ca="1">_xlfn.NORM.S.INV(RAND())</f>
        <v>0.17865902444820117</v>
      </c>
      <c r="X598">
        <f ca="1">_xlfn.NORM.S.INV(RAND())</f>
        <v>-0.64180065374978279</v>
      </c>
      <c r="Y598">
        <f ca="1">_xlfn.NORM.S.INV(RAND())</f>
        <v>-0.57224944898944163</v>
      </c>
      <c r="Z598">
        <f ca="1">_xlfn.NORM.S.INV(RAND())</f>
        <v>0.31971927061105471</v>
      </c>
      <c r="AA598">
        <f ca="1">_xlfn.NORM.S.INV(RAND())</f>
        <v>-0.13599723581735076</v>
      </c>
      <c r="AB598">
        <f ca="1">_xlfn.NORM.S.INV(RAND())</f>
        <v>-1.5199211003797151</v>
      </c>
      <c r="AC598">
        <f ca="1">_xlfn.NORM.S.INV(RAND())</f>
        <v>-1.3657842559697118</v>
      </c>
      <c r="AD598">
        <f ca="1">_xlfn.NORM.S.INV(RAND())</f>
        <v>-0.26138806044319568</v>
      </c>
      <c r="AE598">
        <f ca="1">_xlfn.NORM.S.INV(RAND())</f>
        <v>-1.3471045111379694</v>
      </c>
      <c r="AF598">
        <f ca="1">_xlfn.NORM.S.INV(RAND())</f>
        <v>-0.88575929780477924</v>
      </c>
      <c r="AG598">
        <f ca="1">_xlfn.NORM.S.INV(RAND())</f>
        <v>-1.9248153374571111</v>
      </c>
      <c r="AH598">
        <f ca="1">_xlfn.NORM.S.INV(RAND())</f>
        <v>1.4127870727543276E-2</v>
      </c>
      <c r="AI598">
        <f ca="1">_xlfn.NORM.S.INV(RAND())</f>
        <v>9.653371217065769E-2</v>
      </c>
      <c r="AJ598">
        <f ca="1">_xlfn.NORM.S.INV(RAND())</f>
        <v>-0.70774077502201671</v>
      </c>
      <c r="AK598">
        <f ca="1">_xlfn.NORM.S.INV(RAND())</f>
        <v>0.56574429880995825</v>
      </c>
      <c r="AL598" s="13">
        <f t="shared" si="369"/>
        <v>360</v>
      </c>
      <c r="AM598">
        <f t="shared" ca="1" si="370"/>
        <v>398.38812960391721</v>
      </c>
      <c r="AN598">
        <f t="shared" ca="1" si="371"/>
        <v>431.77703581545734</v>
      </c>
      <c r="AO598">
        <f t="shared" ca="1" si="372"/>
        <v>471.7339779767633</v>
      </c>
      <c r="AP598">
        <f t="shared" ca="1" si="373"/>
        <v>469.75035518222484</v>
      </c>
      <c r="AQ598">
        <f t="shared" ca="1" si="374"/>
        <v>405.84266604458219</v>
      </c>
      <c r="AR598">
        <f t="shared" ca="1" si="375"/>
        <v>459.90920803238754</v>
      </c>
      <c r="AS598">
        <f t="shared" ca="1" si="376"/>
        <v>485.44021114480654</v>
      </c>
      <c r="AT598">
        <f t="shared" ca="1" si="377"/>
        <v>494.54181392458571</v>
      </c>
      <c r="AU598">
        <f t="shared" ca="1" si="378"/>
        <v>490.17777909167722</v>
      </c>
      <c r="AV598">
        <f t="shared" ca="1" si="379"/>
        <v>473.88854263407183</v>
      </c>
      <c r="AW598">
        <f t="shared" ca="1" si="380"/>
        <v>487.79799561496151</v>
      </c>
      <c r="AX598">
        <f t="shared" ca="1" si="381"/>
        <v>481.26520145032094</v>
      </c>
      <c r="AY598">
        <f t="shared" ca="1" si="382"/>
        <v>475.29606703009506</v>
      </c>
      <c r="AZ598">
        <f t="shared" ca="1" si="383"/>
        <v>458.20771767424344</v>
      </c>
      <c r="BA598">
        <f t="shared" ca="1" si="384"/>
        <v>451.60215520442591</v>
      </c>
      <c r="BB598">
        <f t="shared" ca="1" si="385"/>
        <v>492.15420540889454</v>
      </c>
      <c r="BC598">
        <f t="shared" ca="1" si="386"/>
        <v>504.79647894659388</v>
      </c>
      <c r="BD598">
        <f t="shared" ca="1" si="387"/>
        <v>471.48102399504887</v>
      </c>
      <c r="BE598">
        <f t="shared" ca="1" si="388"/>
        <v>474.92640044528542</v>
      </c>
      <c r="BF598">
        <f t="shared" ca="1" si="389"/>
        <v>464.3734724066066</v>
      </c>
      <c r="BG598">
        <f t="shared" ca="1" si="390"/>
        <v>514.68262511966884</v>
      </c>
      <c r="BH598">
        <f t="shared" ca="1" si="391"/>
        <v>519.80236171902459</v>
      </c>
      <c r="BI598">
        <f t="shared" ca="1" si="392"/>
        <v>500.68523041327779</v>
      </c>
      <c r="BJ598">
        <f t="shared" ca="1" si="393"/>
        <v>484.21165605061424</v>
      </c>
      <c r="BK598">
        <f t="shared" ca="1" si="394"/>
        <v>493.02725231512358</v>
      </c>
      <c r="BL598">
        <f t="shared" ca="1" si="395"/>
        <v>488.96747809845664</v>
      </c>
      <c r="BM598">
        <f t="shared" ca="1" si="396"/>
        <v>447.70146073482215</v>
      </c>
      <c r="BN598">
        <f t="shared" ca="1" si="397"/>
        <v>413.58223516568609</v>
      </c>
      <c r="BO598">
        <f t="shared" ca="1" si="398"/>
        <v>407.21791391026426</v>
      </c>
      <c r="BP598">
        <f t="shared" ca="1" si="399"/>
        <v>376.58985418210301</v>
      </c>
      <c r="BQ598">
        <f t="shared" ca="1" si="400"/>
        <v>357.66638688576154</v>
      </c>
      <c r="BR598">
        <f t="shared" ca="1" si="401"/>
        <v>319.9148094027118</v>
      </c>
      <c r="BS598">
        <f t="shared" ca="1" si="402"/>
        <v>320.04248290632898</v>
      </c>
      <c r="BT598">
        <f t="shared" ca="1" si="403"/>
        <v>321.69711166923213</v>
      </c>
      <c r="BU598">
        <f t="shared" ca="1" si="404"/>
        <v>308.68840081422115</v>
      </c>
      <c r="BV598" s="13">
        <f t="shared" ca="1" si="405"/>
        <v>318.80478370721278</v>
      </c>
      <c r="BW598" s="13">
        <f t="shared" ca="1" si="406"/>
        <v>308.68840081422115</v>
      </c>
      <c r="BX598" s="20">
        <f t="shared" ca="1" si="407"/>
        <v>6</v>
      </c>
      <c r="BY598" s="20">
        <f t="shared" ca="1" si="408"/>
        <v>0</v>
      </c>
      <c r="BZ598" s="21">
        <f t="shared" ca="1" si="409"/>
        <v>1.0245164171871852</v>
      </c>
    </row>
    <row r="599" spans="1:78" x14ac:dyDescent="0.3">
      <c r="A599">
        <v>592</v>
      </c>
      <c r="B599">
        <f ca="1">_xlfn.NORM.S.INV(RAND())</f>
        <v>7.3088795818168614E-2</v>
      </c>
      <c r="C599">
        <f ca="1">_xlfn.NORM.S.INV(RAND())</f>
        <v>-1.4899769338958937</v>
      </c>
      <c r="D599">
        <f ca="1">_xlfn.NORM.S.INV(RAND())</f>
        <v>0.3806145642173408</v>
      </c>
      <c r="E599">
        <f ca="1">_xlfn.NORM.S.INV(RAND())</f>
        <v>-1.0726345806162787</v>
      </c>
      <c r="F599">
        <f ca="1">_xlfn.NORM.S.INV(RAND())</f>
        <v>-0.42241574871227228</v>
      </c>
      <c r="G599">
        <f ca="1">_xlfn.NORM.S.INV(RAND())</f>
        <v>0.2382462362800129</v>
      </c>
      <c r="H599">
        <f ca="1">_xlfn.NORM.S.INV(RAND())</f>
        <v>0.66137285572637239</v>
      </c>
      <c r="I599">
        <f ca="1">_xlfn.NORM.S.INV(RAND())</f>
        <v>0.19990206495452567</v>
      </c>
      <c r="J599">
        <f ca="1">_xlfn.NORM.S.INV(RAND())</f>
        <v>-1.2117702818451215</v>
      </c>
      <c r="K599">
        <f ca="1">_xlfn.NORM.S.INV(RAND())</f>
        <v>0.62846565421811873</v>
      </c>
      <c r="L599">
        <f ca="1">_xlfn.NORM.S.INV(RAND())</f>
        <v>-1.1411309954483544</v>
      </c>
      <c r="M599">
        <f ca="1">_xlfn.NORM.S.INV(RAND())</f>
        <v>-1.7696840147382815</v>
      </c>
      <c r="N599">
        <f ca="1">_xlfn.NORM.S.INV(RAND())</f>
        <v>1.0742780181872167E-2</v>
      </c>
      <c r="O599">
        <f ca="1">_xlfn.NORM.S.INV(RAND())</f>
        <v>-8.6015991548295784E-2</v>
      </c>
      <c r="P599">
        <f ca="1">_xlfn.NORM.S.INV(RAND())</f>
        <v>-0.67837297518632467</v>
      </c>
      <c r="Q599">
        <f ca="1">_xlfn.NORM.S.INV(RAND())</f>
        <v>0.40829585118997636</v>
      </c>
      <c r="R599">
        <f ca="1">_xlfn.NORM.S.INV(RAND())</f>
        <v>-0.22888187089035658</v>
      </c>
      <c r="S599">
        <f ca="1">_xlfn.NORM.S.INV(RAND())</f>
        <v>0.73512063726976673</v>
      </c>
      <c r="T599">
        <f ca="1">_xlfn.NORM.S.INV(RAND())</f>
        <v>-0.43907263090350884</v>
      </c>
      <c r="U599">
        <f ca="1">_xlfn.NORM.S.INV(RAND())</f>
        <v>0.82819412845816387</v>
      </c>
      <c r="V599">
        <f ca="1">_xlfn.NORM.S.INV(RAND())</f>
        <v>1.9086997469975577E-2</v>
      </c>
      <c r="W599">
        <f ca="1">_xlfn.NORM.S.INV(RAND())</f>
        <v>-1.0079008275541572</v>
      </c>
      <c r="X599">
        <f ca="1">_xlfn.NORM.S.INV(RAND())</f>
        <v>1.5360215584705712</v>
      </c>
      <c r="Y599">
        <f ca="1">_xlfn.NORM.S.INV(RAND())</f>
        <v>0.25006763934149911</v>
      </c>
      <c r="Z599">
        <f ca="1">_xlfn.NORM.S.INV(RAND())</f>
        <v>0.12669632191828706</v>
      </c>
      <c r="AA599">
        <f ca="1">_xlfn.NORM.S.INV(RAND())</f>
        <v>0.60078205697196696</v>
      </c>
      <c r="AB599">
        <f ca="1">_xlfn.NORM.S.INV(RAND())</f>
        <v>-0.50715115217814155</v>
      </c>
      <c r="AC599">
        <f ca="1">_xlfn.NORM.S.INV(RAND())</f>
        <v>0.22030821498273798</v>
      </c>
      <c r="AD599">
        <f ca="1">_xlfn.NORM.S.INV(RAND())</f>
        <v>0.11949856940337569</v>
      </c>
      <c r="AE599">
        <f ca="1">_xlfn.NORM.S.INV(RAND())</f>
        <v>6.4413930304831654E-2</v>
      </c>
      <c r="AF599">
        <f ca="1">_xlfn.NORM.S.INV(RAND())</f>
        <v>-0.54294641381892572</v>
      </c>
      <c r="AG599">
        <f ca="1">_xlfn.NORM.S.INV(RAND())</f>
        <v>-1.3468554795322905</v>
      </c>
      <c r="AH599">
        <f ca="1">_xlfn.NORM.S.INV(RAND())</f>
        <v>1.0086758382904473</v>
      </c>
      <c r="AI599">
        <f ca="1">_xlfn.NORM.S.INV(RAND())</f>
        <v>1.7662711850029666</v>
      </c>
      <c r="AJ599">
        <f ca="1">_xlfn.NORM.S.INV(RAND())</f>
        <v>0.25474459871393673</v>
      </c>
      <c r="AK599">
        <f ca="1">_xlfn.NORM.S.INV(RAND())</f>
        <v>-0.23407282048284747</v>
      </c>
      <c r="AL599" s="13">
        <f t="shared" si="369"/>
        <v>360</v>
      </c>
      <c r="AM599">
        <f t="shared" ca="1" si="370"/>
        <v>361.37172886312709</v>
      </c>
      <c r="AN599">
        <f t="shared" ca="1" si="371"/>
        <v>331.44657104695369</v>
      </c>
      <c r="AO599">
        <f t="shared" ca="1" si="372"/>
        <v>338.66951462742833</v>
      </c>
      <c r="AP599">
        <f t="shared" ca="1" si="373"/>
        <v>318.19980265607182</v>
      </c>
      <c r="AQ599">
        <f t="shared" ca="1" si="374"/>
        <v>310.40399056422308</v>
      </c>
      <c r="AR599">
        <f t="shared" ca="1" si="375"/>
        <v>314.57204588593152</v>
      </c>
      <c r="AS599">
        <f t="shared" ca="1" si="376"/>
        <v>326.67991672796825</v>
      </c>
      <c r="AT599">
        <f t="shared" ca="1" si="377"/>
        <v>330.33441760764453</v>
      </c>
      <c r="AU599">
        <f t="shared" ca="1" si="378"/>
        <v>307.88528783699297</v>
      </c>
      <c r="AV599">
        <f t="shared" ca="1" si="379"/>
        <v>319.1288967786578</v>
      </c>
      <c r="AW599">
        <f t="shared" ca="1" si="380"/>
        <v>298.65683071852158</v>
      </c>
      <c r="AX599">
        <f t="shared" ca="1" si="381"/>
        <v>269.53702636103662</v>
      </c>
      <c r="AY599">
        <f t="shared" ca="1" si="382"/>
        <v>269.59190106938684</v>
      </c>
      <c r="AZ599">
        <f t="shared" ca="1" si="383"/>
        <v>268.14463983160954</v>
      </c>
      <c r="BA599">
        <f t="shared" ca="1" si="384"/>
        <v>257.73810878261173</v>
      </c>
      <c r="BB599">
        <f t="shared" ca="1" si="385"/>
        <v>263.77600904769213</v>
      </c>
      <c r="BC599">
        <f t="shared" ca="1" si="386"/>
        <v>260.20482902096791</v>
      </c>
      <c r="BD599">
        <f t="shared" ca="1" si="387"/>
        <v>271.37311115625448</v>
      </c>
      <c r="BE599">
        <f t="shared" ca="1" si="388"/>
        <v>264.47008139215609</v>
      </c>
      <c r="BF599">
        <f t="shared" ca="1" si="389"/>
        <v>277.30757651725298</v>
      </c>
      <c r="BG599">
        <f t="shared" ca="1" si="390"/>
        <v>277.49768653787339</v>
      </c>
      <c r="BH599">
        <f t="shared" ca="1" si="391"/>
        <v>261.70155417235759</v>
      </c>
      <c r="BI599">
        <f t="shared" ca="1" si="392"/>
        <v>285.85089469014395</v>
      </c>
      <c r="BJ599">
        <f t="shared" ca="1" si="393"/>
        <v>289.88703797037084</v>
      </c>
      <c r="BK599">
        <f t="shared" ca="1" si="394"/>
        <v>291.89363486469273</v>
      </c>
      <c r="BL599">
        <f t="shared" ca="1" si="395"/>
        <v>302.07005881767793</v>
      </c>
      <c r="BM599">
        <f t="shared" ca="1" si="396"/>
        <v>293.23135977138867</v>
      </c>
      <c r="BN599">
        <f t="shared" ca="1" si="397"/>
        <v>296.86121952730042</v>
      </c>
      <c r="BO599">
        <f t="shared" ca="1" si="398"/>
        <v>298.79189918558535</v>
      </c>
      <c r="BP599">
        <f t="shared" ca="1" si="399"/>
        <v>299.78022266551022</v>
      </c>
      <c r="BQ599">
        <f t="shared" ca="1" si="400"/>
        <v>290.40773625175279</v>
      </c>
      <c r="BR599">
        <f t="shared" ca="1" si="401"/>
        <v>268.5691757444016</v>
      </c>
      <c r="BS599">
        <f t="shared" ca="1" si="402"/>
        <v>284.5553477430006</v>
      </c>
      <c r="BT599">
        <f t="shared" ca="1" si="403"/>
        <v>314.97297021512441</v>
      </c>
      <c r="BU599">
        <f t="shared" ca="1" si="404"/>
        <v>319.50657284810205</v>
      </c>
      <c r="BV599" s="13">
        <f t="shared" ca="1" si="405"/>
        <v>315.08642889714264</v>
      </c>
      <c r="BW599" s="13">
        <f t="shared" ca="1" si="406"/>
        <v>257.73810878261173</v>
      </c>
      <c r="BX599" s="20">
        <f t="shared" ca="1" si="407"/>
        <v>0</v>
      </c>
      <c r="BY599" s="20">
        <f t="shared" ca="1" si="408"/>
        <v>0</v>
      </c>
      <c r="BZ599" s="21">
        <f t="shared" ca="1" si="409"/>
        <v>0.91393118527122819</v>
      </c>
    </row>
    <row r="600" spans="1:78" x14ac:dyDescent="0.3">
      <c r="A600">
        <v>593</v>
      </c>
      <c r="B600">
        <f ca="1">_xlfn.NORM.S.INV(RAND())</f>
        <v>-0.53202679460289026</v>
      </c>
      <c r="C600">
        <f ca="1">_xlfn.NORM.S.INV(RAND())</f>
        <v>1.2157712649914605</v>
      </c>
      <c r="D600">
        <f ca="1">_xlfn.NORM.S.INV(RAND())</f>
        <v>1.0933866713533629</v>
      </c>
      <c r="E600">
        <f ca="1">_xlfn.NORM.S.INV(RAND())</f>
        <v>0.88778347025925297</v>
      </c>
      <c r="F600">
        <f ca="1">_xlfn.NORM.S.INV(RAND())</f>
        <v>-1.0725319326132112</v>
      </c>
      <c r="G600">
        <f ca="1">_xlfn.NORM.S.INV(RAND())</f>
        <v>-0.54138250542229061</v>
      </c>
      <c r="H600">
        <f ca="1">_xlfn.NORM.S.INV(RAND())</f>
        <v>0.21009708228068946</v>
      </c>
      <c r="I600">
        <f ca="1">_xlfn.NORM.S.INV(RAND())</f>
        <v>-1.1241174383615553</v>
      </c>
      <c r="J600">
        <f ca="1">_xlfn.NORM.S.INV(RAND())</f>
        <v>1.332186473396249</v>
      </c>
      <c r="K600">
        <f ca="1">_xlfn.NORM.S.INV(RAND())</f>
        <v>-0.36135228633634714</v>
      </c>
      <c r="L600">
        <f ca="1">_xlfn.NORM.S.INV(RAND())</f>
        <v>0.39034650990863357</v>
      </c>
      <c r="M600">
        <f ca="1">_xlfn.NORM.S.INV(RAND())</f>
        <v>-0.29146542388206054</v>
      </c>
      <c r="N600">
        <f ca="1">_xlfn.NORM.S.INV(RAND())</f>
        <v>1.0480195939443655</v>
      </c>
      <c r="O600">
        <f ca="1">_xlfn.NORM.S.INV(RAND())</f>
        <v>-3.2749397903340353E-2</v>
      </c>
      <c r="P600">
        <f ca="1">_xlfn.NORM.S.INV(RAND())</f>
        <v>-0.86331825744888513</v>
      </c>
      <c r="Q600">
        <f ca="1">_xlfn.NORM.S.INV(RAND())</f>
        <v>-0.11776892909366504</v>
      </c>
      <c r="R600">
        <f ca="1">_xlfn.NORM.S.INV(RAND())</f>
        <v>0.32498207781223204</v>
      </c>
      <c r="S600">
        <f ca="1">_xlfn.NORM.S.INV(RAND())</f>
        <v>3.0894408717154809</v>
      </c>
      <c r="T600">
        <f ca="1">_xlfn.NORM.S.INV(RAND())</f>
        <v>-0.74889778627801729</v>
      </c>
      <c r="U600">
        <f ca="1">_xlfn.NORM.S.INV(RAND())</f>
        <v>-0.23082223203873717</v>
      </c>
      <c r="V600">
        <f ca="1">_xlfn.NORM.S.INV(RAND())</f>
        <v>-2.9371242290941912E-2</v>
      </c>
      <c r="W600">
        <f ca="1">_xlfn.NORM.S.INV(RAND())</f>
        <v>-0.25427153653822554</v>
      </c>
      <c r="X600">
        <f ca="1">_xlfn.NORM.S.INV(RAND())</f>
        <v>-0.79845637003058068</v>
      </c>
      <c r="Y600">
        <f ca="1">_xlfn.NORM.S.INV(RAND())</f>
        <v>-0.19038800668349015</v>
      </c>
      <c r="Z600">
        <f ca="1">_xlfn.NORM.S.INV(RAND())</f>
        <v>-1.2717032882557124</v>
      </c>
      <c r="AA600">
        <f ca="1">_xlfn.NORM.S.INV(RAND())</f>
        <v>0.99205127228268375</v>
      </c>
      <c r="AB600">
        <f ca="1">_xlfn.NORM.S.INV(RAND())</f>
        <v>-0.13268623576228741</v>
      </c>
      <c r="AC600">
        <f ca="1">_xlfn.NORM.S.INV(RAND())</f>
        <v>3.0121280344443512E-2</v>
      </c>
      <c r="AD600">
        <f ca="1">_xlfn.NORM.S.INV(RAND())</f>
        <v>0.54194659604204365</v>
      </c>
      <c r="AE600">
        <f ca="1">_xlfn.NORM.S.INV(RAND())</f>
        <v>-0.4285946318991668</v>
      </c>
      <c r="AF600">
        <f ca="1">_xlfn.NORM.S.INV(RAND())</f>
        <v>-0.8748137792301911</v>
      </c>
      <c r="AG600">
        <f ca="1">_xlfn.NORM.S.INV(RAND())</f>
        <v>-0.69165791818019595</v>
      </c>
      <c r="AH600">
        <f ca="1">_xlfn.NORM.S.INV(RAND())</f>
        <v>-0.90137832160955056</v>
      </c>
      <c r="AI600">
        <f ca="1">_xlfn.NORM.S.INV(RAND())</f>
        <v>-0.48339454720517083</v>
      </c>
      <c r="AJ600">
        <f ca="1">_xlfn.NORM.S.INV(RAND())</f>
        <v>-0.65180438923048689</v>
      </c>
      <c r="AK600">
        <f ca="1">_xlfn.NORM.S.INV(RAND())</f>
        <v>-0.67100438335906165</v>
      </c>
      <c r="AL600" s="13">
        <f t="shared" si="369"/>
        <v>360</v>
      </c>
      <c r="AM600">
        <f t="shared" ca="1" si="370"/>
        <v>348.96470436920373</v>
      </c>
      <c r="AN600">
        <f t="shared" ca="1" si="371"/>
        <v>374.18364395587565</v>
      </c>
      <c r="AO600">
        <f t="shared" ca="1" si="372"/>
        <v>398.40008766661884</v>
      </c>
      <c r="AP600">
        <f t="shared" ca="1" si="373"/>
        <v>419.17826447226184</v>
      </c>
      <c r="AQ600">
        <f t="shared" ca="1" si="374"/>
        <v>393.84481256777229</v>
      </c>
      <c r="AR600">
        <f t="shared" ca="1" si="375"/>
        <v>381.56589228918847</v>
      </c>
      <c r="AS600">
        <f t="shared" ca="1" si="376"/>
        <v>386.06156394017069</v>
      </c>
      <c r="AT600">
        <f t="shared" ca="1" si="377"/>
        <v>361.65084564518281</v>
      </c>
      <c r="AU600">
        <f t="shared" ca="1" si="378"/>
        <v>390.40176940876211</v>
      </c>
      <c r="AV600">
        <f t="shared" ca="1" si="379"/>
        <v>382.18203869379892</v>
      </c>
      <c r="AW600">
        <f t="shared" ca="1" si="380"/>
        <v>390.73009822968635</v>
      </c>
      <c r="AX600">
        <f t="shared" ca="1" si="381"/>
        <v>384.04994337785064</v>
      </c>
      <c r="AY600">
        <f t="shared" ca="1" si="382"/>
        <v>407.83528424833304</v>
      </c>
      <c r="AZ600">
        <f t="shared" ca="1" si="383"/>
        <v>406.89530796868439</v>
      </c>
      <c r="BA600">
        <f t="shared" ca="1" si="384"/>
        <v>386.95002652886757</v>
      </c>
      <c r="BB600">
        <f t="shared" ca="1" si="385"/>
        <v>384.16782266991925</v>
      </c>
      <c r="BC600">
        <f t="shared" ca="1" si="386"/>
        <v>391.28088485339481</v>
      </c>
      <c r="BD600">
        <f t="shared" ca="1" si="387"/>
        <v>467.49000222618832</v>
      </c>
      <c r="BE600">
        <f t="shared" ca="1" si="388"/>
        <v>447.52108878034284</v>
      </c>
      <c r="BF600">
        <f t="shared" ca="1" si="389"/>
        <v>441.41278935350516</v>
      </c>
      <c r="BG600">
        <f t="shared" ca="1" si="390"/>
        <v>440.48132602231067</v>
      </c>
      <c r="BH600">
        <f t="shared" ca="1" si="391"/>
        <v>433.88130725955068</v>
      </c>
      <c r="BI600">
        <f t="shared" ca="1" si="392"/>
        <v>414.16127223590718</v>
      </c>
      <c r="BJ600">
        <f t="shared" ca="1" si="393"/>
        <v>409.46307204795056</v>
      </c>
      <c r="BK600">
        <f t="shared" ca="1" si="394"/>
        <v>380.31818482019344</v>
      </c>
      <c r="BL600">
        <f t="shared" ca="1" si="395"/>
        <v>402.56946711574363</v>
      </c>
      <c r="BM600">
        <f t="shared" ca="1" si="396"/>
        <v>399.33088582955156</v>
      </c>
      <c r="BN600">
        <f t="shared" ca="1" si="397"/>
        <v>399.85930481810647</v>
      </c>
      <c r="BO600">
        <f t="shared" ca="1" si="398"/>
        <v>412.39654813596604</v>
      </c>
      <c r="BP600">
        <f t="shared" ca="1" si="399"/>
        <v>402.14945279351576</v>
      </c>
      <c r="BQ600">
        <f t="shared" ca="1" si="400"/>
        <v>382.1830677994123</v>
      </c>
      <c r="BR600">
        <f t="shared" ca="1" si="401"/>
        <v>367.06912201877867</v>
      </c>
      <c r="BS600">
        <f t="shared" ca="1" si="402"/>
        <v>348.30983194931565</v>
      </c>
      <c r="BT600">
        <f t="shared" ca="1" si="403"/>
        <v>338.58221442049125</v>
      </c>
      <c r="BU600">
        <f t="shared" ca="1" si="404"/>
        <v>325.94163476659071</v>
      </c>
      <c r="BV600" s="13">
        <f t="shared" ca="1" si="405"/>
        <v>313.42534823890117</v>
      </c>
      <c r="BW600" s="13">
        <f t="shared" ca="1" si="406"/>
        <v>313.42534823890117</v>
      </c>
      <c r="BX600" s="20">
        <f t="shared" ca="1" si="407"/>
        <v>6</v>
      </c>
      <c r="BY600" s="20">
        <f t="shared" ca="1" si="408"/>
        <v>0</v>
      </c>
      <c r="BZ600" s="21">
        <f t="shared" ca="1" si="409"/>
        <v>1.0245164171871852</v>
      </c>
    </row>
    <row r="601" spans="1:78" x14ac:dyDescent="0.3">
      <c r="A601">
        <v>594</v>
      </c>
      <c r="B601">
        <f ca="1">_xlfn.NORM.S.INV(RAND())</f>
        <v>-1.4250263632033496E-2</v>
      </c>
      <c r="C601">
        <f ca="1">_xlfn.NORM.S.INV(RAND())</f>
        <v>-1.8220109218739975</v>
      </c>
      <c r="D601">
        <f ca="1">_xlfn.NORM.S.INV(RAND())</f>
        <v>-7.5755161978407397E-4</v>
      </c>
      <c r="E601">
        <f ca="1">_xlfn.NORM.S.INV(RAND())</f>
        <v>-1.7232826055701347</v>
      </c>
      <c r="F601">
        <f ca="1">_xlfn.NORM.S.INV(RAND())</f>
        <v>6.2479277128733662E-2</v>
      </c>
      <c r="G601">
        <f ca="1">_xlfn.NORM.S.INV(RAND())</f>
        <v>-0.58153604187775065</v>
      </c>
      <c r="H601">
        <f ca="1">_xlfn.NORM.S.INV(RAND())</f>
        <v>0.32684595017816792</v>
      </c>
      <c r="I601">
        <f ca="1">_xlfn.NORM.S.INV(RAND())</f>
        <v>0.93008348122040563</v>
      </c>
      <c r="J601">
        <f ca="1">_xlfn.NORM.S.INV(RAND())</f>
        <v>0.29701834103128544</v>
      </c>
      <c r="K601">
        <f ca="1">_xlfn.NORM.S.INV(RAND())</f>
        <v>0.12400948053365872</v>
      </c>
      <c r="L601">
        <f ca="1">_xlfn.NORM.S.INV(RAND())</f>
        <v>-1.1007843629399789</v>
      </c>
      <c r="M601">
        <f ca="1">_xlfn.NORM.S.INV(RAND())</f>
        <v>-0.64317813811456448</v>
      </c>
      <c r="N601">
        <f ca="1">_xlfn.NORM.S.INV(RAND())</f>
        <v>-1.4309339212696923</v>
      </c>
      <c r="O601">
        <f ca="1">_xlfn.NORM.S.INV(RAND())</f>
        <v>5.8226727320007882E-3</v>
      </c>
      <c r="P601">
        <f ca="1">_xlfn.NORM.S.INV(RAND())</f>
        <v>1.24659768882125</v>
      </c>
      <c r="Q601">
        <f ca="1">_xlfn.NORM.S.INV(RAND())</f>
        <v>-0.70211649084300354</v>
      </c>
      <c r="R601">
        <f ca="1">_xlfn.NORM.S.INV(RAND())</f>
        <v>0.23410500616345759</v>
      </c>
      <c r="S601">
        <f ca="1">_xlfn.NORM.S.INV(RAND())</f>
        <v>-1.5319361457726</v>
      </c>
      <c r="T601">
        <f ca="1">_xlfn.NORM.S.INV(RAND())</f>
        <v>0.89338201811317153</v>
      </c>
      <c r="U601">
        <f ca="1">_xlfn.NORM.S.INV(RAND())</f>
        <v>-0.44539845221701924</v>
      </c>
      <c r="V601">
        <f ca="1">_xlfn.NORM.S.INV(RAND())</f>
        <v>0.64053578428411651</v>
      </c>
      <c r="W601">
        <f ca="1">_xlfn.NORM.S.INV(RAND())</f>
        <v>0.76875905202558037</v>
      </c>
      <c r="X601">
        <f ca="1">_xlfn.NORM.S.INV(RAND())</f>
        <v>6.6807322090038548E-2</v>
      </c>
      <c r="Y601">
        <f ca="1">_xlfn.NORM.S.INV(RAND())</f>
        <v>2.4810222201754892</v>
      </c>
      <c r="Z601">
        <f ca="1">_xlfn.NORM.S.INV(RAND())</f>
        <v>-0.58561044401407902</v>
      </c>
      <c r="AA601">
        <f ca="1">_xlfn.NORM.S.INV(RAND())</f>
        <v>0.38187872832453695</v>
      </c>
      <c r="AB601">
        <f ca="1">_xlfn.NORM.S.INV(RAND())</f>
        <v>0.83884359861396962</v>
      </c>
      <c r="AC601">
        <f ca="1">_xlfn.NORM.S.INV(RAND())</f>
        <v>0.77512970351039812</v>
      </c>
      <c r="AD601">
        <f ca="1">_xlfn.NORM.S.INV(RAND())</f>
        <v>0.84582701869917909</v>
      </c>
      <c r="AE601">
        <f ca="1">_xlfn.NORM.S.INV(RAND())</f>
        <v>-1.1497560758389087</v>
      </c>
      <c r="AF601">
        <f ca="1">_xlfn.NORM.S.INV(RAND())</f>
        <v>-0.36288768660736026</v>
      </c>
      <c r="AG601">
        <f ca="1">_xlfn.NORM.S.INV(RAND())</f>
        <v>1.0538951044760851</v>
      </c>
      <c r="AH601">
        <f ca="1">_xlfn.NORM.S.INV(RAND())</f>
        <v>-0.27956719852780254</v>
      </c>
      <c r="AI601">
        <f ca="1">_xlfn.NORM.S.INV(RAND())</f>
        <v>-0.69350857570838897</v>
      </c>
      <c r="AJ601">
        <f ca="1">_xlfn.NORM.S.INV(RAND())</f>
        <v>1.3516494632408194</v>
      </c>
      <c r="AK601">
        <f ca="1">_xlfn.NORM.S.INV(RAND())</f>
        <v>0.91758478055040149</v>
      </c>
      <c r="AL601" s="13">
        <f t="shared" si="369"/>
        <v>360</v>
      </c>
      <c r="AM601">
        <f t="shared" ca="1" si="370"/>
        <v>359.55409022113037</v>
      </c>
      <c r="AN601">
        <f t="shared" ca="1" si="371"/>
        <v>323.51779143655654</v>
      </c>
      <c r="AO601">
        <f t="shared" ca="1" si="372"/>
        <v>323.36887685706932</v>
      </c>
      <c r="AP601">
        <f t="shared" ca="1" si="373"/>
        <v>292.62246737443047</v>
      </c>
      <c r="AQ601">
        <f t="shared" ca="1" si="374"/>
        <v>293.55759262021587</v>
      </c>
      <c r="AR601">
        <f t="shared" ca="1" si="375"/>
        <v>283.7467688178603</v>
      </c>
      <c r="AS601">
        <f t="shared" ca="1" si="376"/>
        <v>289.03158545432098</v>
      </c>
      <c r="AT601">
        <f t="shared" ca="1" si="377"/>
        <v>304.84934462643332</v>
      </c>
      <c r="AU601">
        <f t="shared" ca="1" si="378"/>
        <v>309.99290117348721</v>
      </c>
      <c r="AV601">
        <f t="shared" ca="1" si="379"/>
        <v>312.09025405879959</v>
      </c>
      <c r="AW601">
        <f t="shared" ca="1" si="380"/>
        <v>292.75086005274545</v>
      </c>
      <c r="AX601">
        <f t="shared" ca="1" si="381"/>
        <v>281.96173395323819</v>
      </c>
      <c r="AY601">
        <f t="shared" ca="1" si="382"/>
        <v>259.49558562933868</v>
      </c>
      <c r="AZ601">
        <f t="shared" ca="1" si="383"/>
        <v>259.47469850264827</v>
      </c>
      <c r="BA601">
        <f t="shared" ca="1" si="384"/>
        <v>278.72200336005545</v>
      </c>
      <c r="BB601">
        <f t="shared" ca="1" si="385"/>
        <v>267.53796999995484</v>
      </c>
      <c r="BC601">
        <f t="shared" ca="1" si="386"/>
        <v>271.0656093103089</v>
      </c>
      <c r="BD601">
        <f t="shared" ca="1" si="387"/>
        <v>248.01713860938875</v>
      </c>
      <c r="BE601">
        <f t="shared" ca="1" si="388"/>
        <v>261.03659788420964</v>
      </c>
      <c r="BF601">
        <f t="shared" ca="1" si="389"/>
        <v>254.30360817334488</v>
      </c>
      <c r="BG601">
        <f t="shared" ca="1" si="390"/>
        <v>263.77422925833605</v>
      </c>
      <c r="BH601">
        <f t="shared" ca="1" si="391"/>
        <v>275.63050063484758</v>
      </c>
      <c r="BI601">
        <f t="shared" ca="1" si="392"/>
        <v>276.58042836463517</v>
      </c>
      <c r="BJ601">
        <f t="shared" ca="1" si="393"/>
        <v>319.04331486024756</v>
      </c>
      <c r="BK601">
        <f t="shared" ca="1" si="394"/>
        <v>308.30821338176497</v>
      </c>
      <c r="BL601">
        <f t="shared" ca="1" si="395"/>
        <v>315.0499152569538</v>
      </c>
      <c r="BM601">
        <f t="shared" ca="1" si="396"/>
        <v>330.54575070978336</v>
      </c>
      <c r="BN601">
        <f t="shared" ca="1" si="397"/>
        <v>345.5303717898413</v>
      </c>
      <c r="BO601">
        <f t="shared" ca="1" si="398"/>
        <v>362.67159403287906</v>
      </c>
      <c r="BP601">
        <f t="shared" ca="1" si="399"/>
        <v>339.23729931915426</v>
      </c>
      <c r="BQ601">
        <f t="shared" ca="1" si="400"/>
        <v>332.06537542633595</v>
      </c>
      <c r="BR601">
        <f t="shared" ca="1" si="401"/>
        <v>352.75080014137995</v>
      </c>
      <c r="BS601">
        <f t="shared" ca="1" si="402"/>
        <v>346.95822117527183</v>
      </c>
      <c r="BT601">
        <f t="shared" ca="1" si="403"/>
        <v>333.20168578985266</v>
      </c>
      <c r="BU601">
        <f t="shared" ca="1" si="404"/>
        <v>360.09533691413259</v>
      </c>
      <c r="BV601" s="13">
        <f t="shared" ca="1" si="405"/>
        <v>379.52821294769353</v>
      </c>
      <c r="BW601" s="13">
        <f t="shared" ca="1" si="406"/>
        <v>248.01713860938875</v>
      </c>
      <c r="BX601" s="20">
        <f t="shared" ca="1" si="407"/>
        <v>36</v>
      </c>
      <c r="BY601" s="20">
        <f t="shared" ca="1" si="408"/>
        <v>0</v>
      </c>
      <c r="BZ601" s="21">
        <f t="shared" ca="1" si="409"/>
        <v>1.133274669736323</v>
      </c>
    </row>
    <row r="602" spans="1:78" x14ac:dyDescent="0.3">
      <c r="A602">
        <v>595</v>
      </c>
      <c r="B602">
        <f ca="1">_xlfn.NORM.S.INV(RAND())</f>
        <v>0.52669103584620147</v>
      </c>
      <c r="C602">
        <f ca="1">_xlfn.NORM.S.INV(RAND())</f>
        <v>0.95421156233277504</v>
      </c>
      <c r="D602">
        <f ca="1">_xlfn.NORM.S.INV(RAND())</f>
        <v>1.8126687774859229</v>
      </c>
      <c r="E602">
        <f ca="1">_xlfn.NORM.S.INV(RAND())</f>
        <v>0.72300084007367849</v>
      </c>
      <c r="F602">
        <f ca="1">_xlfn.NORM.S.INV(RAND())</f>
        <v>0.72003027648310391</v>
      </c>
      <c r="G602">
        <f ca="1">_xlfn.NORM.S.INV(RAND())</f>
        <v>0.31041738356838794</v>
      </c>
      <c r="H602">
        <f ca="1">_xlfn.NORM.S.INV(RAND())</f>
        <v>-0.71433948317961737</v>
      </c>
      <c r="I602">
        <f ca="1">_xlfn.NORM.S.INV(RAND())</f>
        <v>0.64374523992338883</v>
      </c>
      <c r="J602">
        <f ca="1">_xlfn.NORM.S.INV(RAND())</f>
        <v>6.5923799773018169E-2</v>
      </c>
      <c r="K602">
        <f ca="1">_xlfn.NORM.S.INV(RAND())</f>
        <v>1.6989608948181869</v>
      </c>
      <c r="L602">
        <f ca="1">_xlfn.NORM.S.INV(RAND())</f>
        <v>0.20159194999768637</v>
      </c>
      <c r="M602">
        <f ca="1">_xlfn.NORM.S.INV(RAND())</f>
        <v>-0.91576109569665243</v>
      </c>
      <c r="N602">
        <f ca="1">_xlfn.NORM.S.INV(RAND())</f>
        <v>0.17230310134002197</v>
      </c>
      <c r="O602">
        <f ca="1">_xlfn.NORM.S.INV(RAND())</f>
        <v>-0.22116570665611854</v>
      </c>
      <c r="P602">
        <f ca="1">_xlfn.NORM.S.INV(RAND())</f>
        <v>1.4511819969581168</v>
      </c>
      <c r="Q602">
        <f ca="1">_xlfn.NORM.S.INV(RAND())</f>
        <v>0.49486635173514049</v>
      </c>
      <c r="R602">
        <f ca="1">_xlfn.NORM.S.INV(RAND())</f>
        <v>-1.0688874758249554</v>
      </c>
      <c r="S602">
        <f ca="1">_xlfn.NORM.S.INV(RAND())</f>
        <v>-0.50567254002303197</v>
      </c>
      <c r="T602">
        <f ca="1">_xlfn.NORM.S.INV(RAND())</f>
        <v>-0.28939335917973624</v>
      </c>
      <c r="U602">
        <f ca="1">_xlfn.NORM.S.INV(RAND())</f>
        <v>0.69999120956394956</v>
      </c>
      <c r="V602">
        <f ca="1">_xlfn.NORM.S.INV(RAND())</f>
        <v>9.5573848021815126E-3</v>
      </c>
      <c r="W602">
        <f ca="1">_xlfn.NORM.S.INV(RAND())</f>
        <v>1.1486801297917282</v>
      </c>
      <c r="X602">
        <f ca="1">_xlfn.NORM.S.INV(RAND())</f>
        <v>1.3062760754633203</v>
      </c>
      <c r="Y602">
        <f ca="1">_xlfn.NORM.S.INV(RAND())</f>
        <v>0.81419517933263708</v>
      </c>
      <c r="Z602">
        <f ca="1">_xlfn.NORM.S.INV(RAND())</f>
        <v>-0.32470272866835526</v>
      </c>
      <c r="AA602">
        <f ca="1">_xlfn.NORM.S.INV(RAND())</f>
        <v>-0.73304194934354006</v>
      </c>
      <c r="AB602">
        <f ca="1">_xlfn.NORM.S.INV(RAND())</f>
        <v>-1.2189757758286179</v>
      </c>
      <c r="AC602">
        <f ca="1">_xlfn.NORM.S.INV(RAND())</f>
        <v>1.8255631560557886</v>
      </c>
      <c r="AD602">
        <f ca="1">_xlfn.NORM.S.INV(RAND())</f>
        <v>-0.60037843355570297</v>
      </c>
      <c r="AE602">
        <f ca="1">_xlfn.NORM.S.INV(RAND())</f>
        <v>0.80437907659911256</v>
      </c>
      <c r="AF602">
        <f ca="1">_xlfn.NORM.S.INV(RAND())</f>
        <v>0.5539419688248669</v>
      </c>
      <c r="AG602">
        <f ca="1">_xlfn.NORM.S.INV(RAND())</f>
        <v>-0.56246972656568417</v>
      </c>
      <c r="AH602">
        <f ca="1">_xlfn.NORM.S.INV(RAND())</f>
        <v>-0.97765435405446133</v>
      </c>
      <c r="AI602">
        <f ca="1">_xlfn.NORM.S.INV(RAND())</f>
        <v>0.1357644797587621</v>
      </c>
      <c r="AJ602">
        <f ca="1">_xlfn.NORM.S.INV(RAND())</f>
        <v>0.32285214863579564</v>
      </c>
      <c r="AK602">
        <f ca="1">_xlfn.NORM.S.INV(RAND())</f>
        <v>4.8368850230060149E-2</v>
      </c>
      <c r="AL602" s="13">
        <f t="shared" si="369"/>
        <v>360</v>
      </c>
      <c r="AM602">
        <f t="shared" ca="1" si="370"/>
        <v>370.96061053865287</v>
      </c>
      <c r="AN602">
        <f t="shared" ca="1" si="371"/>
        <v>391.80750068183073</v>
      </c>
      <c r="AO602">
        <f t="shared" ca="1" si="372"/>
        <v>434.85318287357597</v>
      </c>
      <c r="AP602">
        <f t="shared" ca="1" si="373"/>
        <v>453.2003356523993</v>
      </c>
      <c r="AQ602">
        <f t="shared" ca="1" si="374"/>
        <v>472.24058537831507</v>
      </c>
      <c r="AR602">
        <f t="shared" ca="1" si="375"/>
        <v>480.58007307283646</v>
      </c>
      <c r="AS602">
        <f t="shared" ca="1" si="376"/>
        <v>460.97083847057598</v>
      </c>
      <c r="AT602">
        <f t="shared" ca="1" si="377"/>
        <v>478.2266417170402</v>
      </c>
      <c r="AU602">
        <f t="shared" ca="1" si="378"/>
        <v>479.85031506748834</v>
      </c>
      <c r="AV602">
        <f t="shared" ca="1" si="379"/>
        <v>529.08394104233571</v>
      </c>
      <c r="AW602">
        <f t="shared" ca="1" si="380"/>
        <v>535.05489439719372</v>
      </c>
      <c r="AX602">
        <f t="shared" ca="1" si="381"/>
        <v>507.28916684162743</v>
      </c>
      <c r="AY602">
        <f t="shared" ca="1" si="382"/>
        <v>512.14738622305333</v>
      </c>
      <c r="AZ602">
        <f t="shared" ca="1" si="383"/>
        <v>505.43870384314516</v>
      </c>
      <c r="BA602">
        <f t="shared" ca="1" si="384"/>
        <v>549.38207005684365</v>
      </c>
      <c r="BB602">
        <f t="shared" ca="1" si="385"/>
        <v>565.06942126923013</v>
      </c>
      <c r="BC602">
        <f t="shared" ca="1" si="386"/>
        <v>531.03061728223042</v>
      </c>
      <c r="BD602">
        <f t="shared" ca="1" si="387"/>
        <v>515.53644271035091</v>
      </c>
      <c r="BE602">
        <f t="shared" ca="1" si="388"/>
        <v>506.78314734141719</v>
      </c>
      <c r="BF602">
        <f t="shared" ca="1" si="389"/>
        <v>527.46395933435383</v>
      </c>
      <c r="BG602">
        <f t="shared" ca="1" si="390"/>
        <v>527.53523993428485</v>
      </c>
      <c r="BH602">
        <f t="shared" ca="1" si="391"/>
        <v>563.47224647697089</v>
      </c>
      <c r="BI602">
        <f t="shared" ca="1" si="392"/>
        <v>607.35854352931835</v>
      </c>
      <c r="BJ602">
        <f t="shared" ca="1" si="393"/>
        <v>636.32549172835763</v>
      </c>
      <c r="BK602">
        <f t="shared" ca="1" si="394"/>
        <v>624.24743762500395</v>
      </c>
      <c r="BL602">
        <f t="shared" ca="1" si="395"/>
        <v>598.12990397151316</v>
      </c>
      <c r="BM602">
        <f t="shared" ca="1" si="396"/>
        <v>557.24984559572886</v>
      </c>
      <c r="BN602">
        <f t="shared" ca="1" si="397"/>
        <v>618.93234315326254</v>
      </c>
      <c r="BO602">
        <f t="shared" ca="1" si="398"/>
        <v>597.59689306515315</v>
      </c>
      <c r="BP602">
        <f t="shared" ca="1" si="399"/>
        <v>625.74354570125524</v>
      </c>
      <c r="BQ602">
        <f t="shared" ca="1" si="400"/>
        <v>645.81029752383984</v>
      </c>
      <c r="BR602">
        <f t="shared" ca="1" si="401"/>
        <v>624.91455731941778</v>
      </c>
      <c r="BS602">
        <f t="shared" ca="1" si="402"/>
        <v>590.37230598942256</v>
      </c>
      <c r="BT602">
        <f t="shared" ca="1" si="403"/>
        <v>594.77017130636909</v>
      </c>
      <c r="BU602">
        <f t="shared" ca="1" si="404"/>
        <v>605.70815341419836</v>
      </c>
      <c r="BV602" s="13">
        <f t="shared" ca="1" si="405"/>
        <v>607.14897254684092</v>
      </c>
      <c r="BW602" s="13">
        <f t="shared" ca="1" si="406"/>
        <v>360</v>
      </c>
      <c r="BX602" s="20">
        <f t="shared" ca="1" si="407"/>
        <v>6</v>
      </c>
      <c r="BY602" s="20">
        <f t="shared" ca="1" si="408"/>
        <v>0</v>
      </c>
      <c r="BZ602" s="21">
        <f t="shared" ca="1" si="409"/>
        <v>1.0245164171871852</v>
      </c>
    </row>
    <row r="603" spans="1:78" x14ac:dyDescent="0.3">
      <c r="A603">
        <v>596</v>
      </c>
      <c r="B603">
        <f ca="1">_xlfn.NORM.S.INV(RAND())</f>
        <v>0.73894722502310672</v>
      </c>
      <c r="C603">
        <f ca="1">_xlfn.NORM.S.INV(RAND())</f>
        <v>-0.3597030678963859</v>
      </c>
      <c r="D603">
        <f ca="1">_xlfn.NORM.S.INV(RAND())</f>
        <v>-0.85932752623889519</v>
      </c>
      <c r="E603">
        <f ca="1">_xlfn.NORM.S.INV(RAND())</f>
        <v>-0.89125892302103804</v>
      </c>
      <c r="F603">
        <f ca="1">_xlfn.NORM.S.INV(RAND())</f>
        <v>0.822408436468263</v>
      </c>
      <c r="G603">
        <f ca="1">_xlfn.NORM.S.INV(RAND())</f>
        <v>-0.17022815269994829</v>
      </c>
      <c r="H603">
        <f ca="1">_xlfn.NORM.S.INV(RAND())</f>
        <v>0.72596831106504611</v>
      </c>
      <c r="I603">
        <f ca="1">_xlfn.NORM.S.INV(RAND())</f>
        <v>2.3707744674820228</v>
      </c>
      <c r="J603">
        <f ca="1">_xlfn.NORM.S.INV(RAND())</f>
        <v>-1.0285287487060235</v>
      </c>
      <c r="K603">
        <f ca="1">_xlfn.NORM.S.INV(RAND())</f>
        <v>0.26802357259993725</v>
      </c>
      <c r="L603">
        <f ca="1">_xlfn.NORM.S.INV(RAND())</f>
        <v>0.65840349441078139</v>
      </c>
      <c r="M603">
        <f ca="1">_xlfn.NORM.S.INV(RAND())</f>
        <v>-0.6017344406589713</v>
      </c>
      <c r="N603">
        <f ca="1">_xlfn.NORM.S.INV(RAND())</f>
        <v>2.2155761116081547</v>
      </c>
      <c r="O603">
        <f ca="1">_xlfn.NORM.S.INV(RAND())</f>
        <v>1.1744396656640985</v>
      </c>
      <c r="P603">
        <f ca="1">_xlfn.NORM.S.INV(RAND())</f>
        <v>0.88418289099080905</v>
      </c>
      <c r="Q603">
        <f ca="1">_xlfn.NORM.S.INV(RAND())</f>
        <v>-1.5572636407165399</v>
      </c>
      <c r="R603">
        <f ca="1">_xlfn.NORM.S.INV(RAND())</f>
        <v>-0.50707360729717788</v>
      </c>
      <c r="S603">
        <f ca="1">_xlfn.NORM.S.INV(RAND())</f>
        <v>0.30431922044325665</v>
      </c>
      <c r="T603">
        <f ca="1">_xlfn.NORM.S.INV(RAND())</f>
        <v>-1.4186681130251195</v>
      </c>
      <c r="U603">
        <f ca="1">_xlfn.NORM.S.INV(RAND())</f>
        <v>0.25733606742897625</v>
      </c>
      <c r="V603">
        <f ca="1">_xlfn.NORM.S.INV(RAND())</f>
        <v>-1.2797931095720423</v>
      </c>
      <c r="W603">
        <f ca="1">_xlfn.NORM.S.INV(RAND())</f>
        <v>0.16218806230729224</v>
      </c>
      <c r="X603">
        <f ca="1">_xlfn.NORM.S.INV(RAND())</f>
        <v>0.87324209125430052</v>
      </c>
      <c r="Y603">
        <f ca="1">_xlfn.NORM.S.INV(RAND())</f>
        <v>1.6173943441278995</v>
      </c>
      <c r="Z603">
        <f ca="1">_xlfn.NORM.S.INV(RAND())</f>
        <v>1.0419184673091924</v>
      </c>
      <c r="AA603">
        <f ca="1">_xlfn.NORM.S.INV(RAND())</f>
        <v>-0.66202333039693162</v>
      </c>
      <c r="AB603">
        <f ca="1">_xlfn.NORM.S.INV(RAND())</f>
        <v>2.0204793896266513</v>
      </c>
      <c r="AC603">
        <f ca="1">_xlfn.NORM.S.INV(RAND())</f>
        <v>1.6400266415116385</v>
      </c>
      <c r="AD603">
        <f ca="1">_xlfn.NORM.S.INV(RAND())</f>
        <v>1.0012839607395303</v>
      </c>
      <c r="AE603">
        <f ca="1">_xlfn.NORM.S.INV(RAND())</f>
        <v>0.72236638190963498</v>
      </c>
      <c r="AF603">
        <f ca="1">_xlfn.NORM.S.INV(RAND())</f>
        <v>0.87520844744074511</v>
      </c>
      <c r="AG603">
        <f ca="1">_xlfn.NORM.S.INV(RAND())</f>
        <v>1.5451556673809861</v>
      </c>
      <c r="AH603">
        <f ca="1">_xlfn.NORM.S.INV(RAND())</f>
        <v>-0.53851839721777472</v>
      </c>
      <c r="AI603">
        <f ca="1">_xlfn.NORM.S.INV(RAND())</f>
        <v>-0.84271061108207124</v>
      </c>
      <c r="AJ603">
        <f ca="1">_xlfn.NORM.S.INV(RAND())</f>
        <v>-0.88145284497736642</v>
      </c>
      <c r="AK603">
        <f ca="1">_xlfn.NORM.S.INV(RAND())</f>
        <v>-0.68279858713452168</v>
      </c>
      <c r="AL603" s="13">
        <f t="shared" si="369"/>
        <v>360</v>
      </c>
      <c r="AM603">
        <f t="shared" ca="1" si="370"/>
        <v>375.53455942139527</v>
      </c>
      <c r="AN603">
        <f t="shared" ca="1" si="371"/>
        <v>367.66285734795264</v>
      </c>
      <c r="AO603">
        <f t="shared" ca="1" si="372"/>
        <v>349.72124881682788</v>
      </c>
      <c r="AP603">
        <f t="shared" ca="1" si="373"/>
        <v>332.04246940568112</v>
      </c>
      <c r="AQ603">
        <f t="shared" ca="1" si="374"/>
        <v>348.04367931924492</v>
      </c>
      <c r="AR603">
        <f t="shared" ca="1" si="375"/>
        <v>344.49624603302908</v>
      </c>
      <c r="AS603">
        <f t="shared" ca="1" si="376"/>
        <v>359.09261181652778</v>
      </c>
      <c r="AT603">
        <f t="shared" ca="1" si="377"/>
        <v>411.59521885146506</v>
      </c>
      <c r="AU603">
        <f t="shared" ca="1" si="378"/>
        <v>387.70377681666349</v>
      </c>
      <c r="AV603">
        <f t="shared" ca="1" si="379"/>
        <v>393.58587102096686</v>
      </c>
      <c r="AW603">
        <f t="shared" ca="1" si="380"/>
        <v>408.66491623506198</v>
      </c>
      <c r="AX603">
        <f t="shared" ca="1" si="381"/>
        <v>394.54678394962116</v>
      </c>
      <c r="AY603">
        <f t="shared" ca="1" si="382"/>
        <v>448.19903285678902</v>
      </c>
      <c r="AZ603">
        <f t="shared" ca="1" si="383"/>
        <v>479.44397285825329</v>
      </c>
      <c r="BA603">
        <f t="shared" ca="1" si="384"/>
        <v>504.34406253235352</v>
      </c>
      <c r="BB603">
        <f t="shared" ca="1" si="385"/>
        <v>460.78583736933138</v>
      </c>
      <c r="BC603">
        <f t="shared" ca="1" si="386"/>
        <v>447.30504940188268</v>
      </c>
      <c r="BD603">
        <f t="shared" ca="1" si="387"/>
        <v>455.04395137641205</v>
      </c>
      <c r="BE603">
        <f t="shared" ca="1" si="388"/>
        <v>419.08363338549049</v>
      </c>
      <c r="BF603">
        <f t="shared" ca="1" si="389"/>
        <v>425.17937574986161</v>
      </c>
      <c r="BG603">
        <f t="shared" ca="1" si="390"/>
        <v>394.73141996355719</v>
      </c>
      <c r="BH603">
        <f t="shared" ca="1" si="391"/>
        <v>398.27903382486943</v>
      </c>
      <c r="BI603">
        <f t="shared" ca="1" si="392"/>
        <v>418.69923193803226</v>
      </c>
      <c r="BJ603">
        <f t="shared" ca="1" si="393"/>
        <v>459.48967798188977</v>
      </c>
      <c r="BK603">
        <f t="shared" ca="1" si="394"/>
        <v>487.77537465598306</v>
      </c>
      <c r="BL603">
        <f t="shared" ca="1" si="395"/>
        <v>469.28788178814096</v>
      </c>
      <c r="BM603">
        <f t="shared" ca="1" si="396"/>
        <v>527.13261901189696</v>
      </c>
      <c r="BN603">
        <f t="shared" ca="1" si="397"/>
        <v>579.2432333443262</v>
      </c>
      <c r="BO603">
        <f t="shared" ca="1" si="398"/>
        <v>613.45994411355514</v>
      </c>
      <c r="BP603">
        <f t="shared" ca="1" si="399"/>
        <v>639.31938343290767</v>
      </c>
      <c r="BQ603">
        <f t="shared" ca="1" si="400"/>
        <v>672.17428776910174</v>
      </c>
      <c r="BR603">
        <f t="shared" ca="1" si="401"/>
        <v>734.5885900560678</v>
      </c>
      <c r="BS603">
        <f t="shared" ca="1" si="402"/>
        <v>711.80397696321882</v>
      </c>
      <c r="BT603">
        <f t="shared" ca="1" si="403"/>
        <v>677.71847545710659</v>
      </c>
      <c r="BU603">
        <f t="shared" ca="1" si="404"/>
        <v>643.82348915351577</v>
      </c>
      <c r="BV603" s="13">
        <f t="shared" ca="1" si="405"/>
        <v>618.67898890803622</v>
      </c>
      <c r="BW603" s="13">
        <f t="shared" ca="1" si="406"/>
        <v>332.04246940568112</v>
      </c>
      <c r="BX603" s="20">
        <f t="shared" ca="1" si="407"/>
        <v>6</v>
      </c>
      <c r="BY603" s="20">
        <f t="shared" ca="1" si="408"/>
        <v>0</v>
      </c>
      <c r="BZ603" s="21">
        <f t="shared" ca="1" si="409"/>
        <v>1.0245164171871852</v>
      </c>
    </row>
    <row r="604" spans="1:78" x14ac:dyDescent="0.3">
      <c r="A604">
        <v>597</v>
      </c>
      <c r="B604">
        <f ca="1">_xlfn.NORM.S.INV(RAND())</f>
        <v>-0.46398011136141293</v>
      </c>
      <c r="C604">
        <f ca="1">_xlfn.NORM.S.INV(RAND())</f>
        <v>0.37236016853803167</v>
      </c>
      <c r="D604">
        <f ca="1">_xlfn.NORM.S.INV(RAND())</f>
        <v>0.33828569800744707</v>
      </c>
      <c r="E604">
        <f ca="1">_xlfn.NORM.S.INV(RAND())</f>
        <v>8.2269852759455669E-2</v>
      </c>
      <c r="F604">
        <f ca="1">_xlfn.NORM.S.INV(RAND())</f>
        <v>1.4989431488381735</v>
      </c>
      <c r="G604">
        <f ca="1">_xlfn.NORM.S.INV(RAND())</f>
        <v>0.67543517360254535</v>
      </c>
      <c r="H604">
        <f ca="1">_xlfn.NORM.S.INV(RAND())</f>
        <v>3.0206522216512002E-2</v>
      </c>
      <c r="I604">
        <f ca="1">_xlfn.NORM.S.INV(RAND())</f>
        <v>1.3884190170098734</v>
      </c>
      <c r="J604">
        <f ca="1">_xlfn.NORM.S.INV(RAND())</f>
        <v>1.1071142019831004</v>
      </c>
      <c r="K604">
        <f ca="1">_xlfn.NORM.S.INV(RAND())</f>
        <v>-0.14672688491120014</v>
      </c>
      <c r="L604">
        <f ca="1">_xlfn.NORM.S.INV(RAND())</f>
        <v>0.44997513900227848</v>
      </c>
      <c r="M604">
        <f ca="1">_xlfn.NORM.S.INV(RAND())</f>
        <v>-1.5010672553984461</v>
      </c>
      <c r="N604">
        <f ca="1">_xlfn.NORM.S.INV(RAND())</f>
        <v>0.10748421292460089</v>
      </c>
      <c r="O604">
        <f ca="1">_xlfn.NORM.S.INV(RAND())</f>
        <v>-1.0400463620338194</v>
      </c>
      <c r="P604">
        <f ca="1">_xlfn.NORM.S.INV(RAND())</f>
        <v>0.16738541056052594</v>
      </c>
      <c r="Q604">
        <f ca="1">_xlfn.NORM.S.INV(RAND())</f>
        <v>-0.6769911687605189</v>
      </c>
      <c r="R604">
        <f ca="1">_xlfn.NORM.S.INV(RAND())</f>
        <v>0.41082730487730373</v>
      </c>
      <c r="S604">
        <f ca="1">_xlfn.NORM.S.INV(RAND())</f>
        <v>-0.69704030786049298</v>
      </c>
      <c r="T604">
        <f ca="1">_xlfn.NORM.S.INV(RAND())</f>
        <v>0.26355222794746891</v>
      </c>
      <c r="U604">
        <f ca="1">_xlfn.NORM.S.INV(RAND())</f>
        <v>0.32775444672858617</v>
      </c>
      <c r="V604">
        <f ca="1">_xlfn.NORM.S.INV(RAND())</f>
        <v>0.88836834284800281</v>
      </c>
      <c r="W604">
        <f ca="1">_xlfn.NORM.S.INV(RAND())</f>
        <v>1.1650839656858574</v>
      </c>
      <c r="X604">
        <f ca="1">_xlfn.NORM.S.INV(RAND())</f>
        <v>-0.38039728927670446</v>
      </c>
      <c r="Y604">
        <f ca="1">_xlfn.NORM.S.INV(RAND())</f>
        <v>-1.0451939515009843</v>
      </c>
      <c r="Z604">
        <f ca="1">_xlfn.NORM.S.INV(RAND())</f>
        <v>1.5881846399896145</v>
      </c>
      <c r="AA604">
        <f ca="1">_xlfn.NORM.S.INV(RAND())</f>
        <v>0.77215768107549876</v>
      </c>
      <c r="AB604">
        <f ca="1">_xlfn.NORM.S.INV(RAND())</f>
        <v>1.1490539024664534</v>
      </c>
      <c r="AC604">
        <f ca="1">_xlfn.NORM.S.INV(RAND())</f>
        <v>-1.26156379134194</v>
      </c>
      <c r="AD604">
        <f ca="1">_xlfn.NORM.S.INV(RAND())</f>
        <v>-1.2882620737940236</v>
      </c>
      <c r="AE604">
        <f ca="1">_xlfn.NORM.S.INV(RAND())</f>
        <v>0.28263943287253601</v>
      </c>
      <c r="AF604">
        <f ca="1">_xlfn.NORM.S.INV(RAND())</f>
        <v>-0.20861628045047384</v>
      </c>
      <c r="AG604">
        <f ca="1">_xlfn.NORM.S.INV(RAND())</f>
        <v>-0.55476083592334435</v>
      </c>
      <c r="AH604">
        <f ca="1">_xlfn.NORM.S.INV(RAND())</f>
        <v>0.3640010775765089</v>
      </c>
      <c r="AI604">
        <f ca="1">_xlfn.NORM.S.INV(RAND())</f>
        <v>-0.36335341461057247</v>
      </c>
      <c r="AJ604">
        <f ca="1">_xlfn.NORM.S.INV(RAND())</f>
        <v>6.2125041490828641E-2</v>
      </c>
      <c r="AK604">
        <f ca="1">_xlfn.NORM.S.INV(RAND())</f>
        <v>0.39115109502404721</v>
      </c>
      <c r="AL604" s="13">
        <f t="shared" si="369"/>
        <v>360</v>
      </c>
      <c r="AM604">
        <f t="shared" ca="1" si="370"/>
        <v>350.33837058669866</v>
      </c>
      <c r="AN604">
        <f t="shared" ca="1" si="371"/>
        <v>357.8024499283116</v>
      </c>
      <c r="AO604">
        <f t="shared" ca="1" si="372"/>
        <v>364.70736251065694</v>
      </c>
      <c r="AP604">
        <f t="shared" ca="1" si="373"/>
        <v>366.29113607872978</v>
      </c>
      <c r="AQ604">
        <f t="shared" ca="1" si="374"/>
        <v>399.23624218149661</v>
      </c>
      <c r="AR604">
        <f t="shared" ca="1" si="375"/>
        <v>414.93958387452182</v>
      </c>
      <c r="AS604">
        <f t="shared" ca="1" si="376"/>
        <v>415.4907020527769</v>
      </c>
      <c r="AT604">
        <f t="shared" ca="1" si="377"/>
        <v>449.98037872001987</v>
      </c>
      <c r="AU604">
        <f t="shared" ca="1" si="378"/>
        <v>479.48210838254369</v>
      </c>
      <c r="AV604">
        <f t="shared" ca="1" si="379"/>
        <v>475.23937917048414</v>
      </c>
      <c r="AW604">
        <f t="shared" ca="1" si="380"/>
        <v>487.54436593163825</v>
      </c>
      <c r="AX604">
        <f t="shared" ca="1" si="381"/>
        <v>446.88463241566609</v>
      </c>
      <c r="AY604">
        <f t="shared" ca="1" si="382"/>
        <v>449.47912193817098</v>
      </c>
      <c r="AZ604">
        <f t="shared" ca="1" si="383"/>
        <v>423.10722509931531</v>
      </c>
      <c r="BA604">
        <f t="shared" ca="1" si="384"/>
        <v>427.03798566472102</v>
      </c>
      <c r="BB604">
        <f t="shared" ca="1" si="385"/>
        <v>410.49764774432396</v>
      </c>
      <c r="BC604">
        <f t="shared" ca="1" si="386"/>
        <v>420.1755740989455</v>
      </c>
      <c r="BD604">
        <f t="shared" ca="1" si="387"/>
        <v>403.43377582474267</v>
      </c>
      <c r="BE604">
        <f t="shared" ca="1" si="388"/>
        <v>409.4488054241138</v>
      </c>
      <c r="BF604">
        <f t="shared" ca="1" si="389"/>
        <v>417.09671415486713</v>
      </c>
      <c r="BG604">
        <f t="shared" ca="1" si="390"/>
        <v>438.8648148693598</v>
      </c>
      <c r="BH604">
        <f t="shared" ca="1" si="391"/>
        <v>469.20553543553632</v>
      </c>
      <c r="BI604">
        <f t="shared" ca="1" si="392"/>
        <v>458.82184612380809</v>
      </c>
      <c r="BJ604">
        <f t="shared" ca="1" si="393"/>
        <v>431.77345126390088</v>
      </c>
      <c r="BK604">
        <f t="shared" ca="1" si="394"/>
        <v>473.03919445185653</v>
      </c>
      <c r="BL604">
        <f t="shared" ca="1" si="395"/>
        <v>494.3986257112839</v>
      </c>
      <c r="BM604">
        <f t="shared" ca="1" si="396"/>
        <v>528.08967999182266</v>
      </c>
      <c r="BN604">
        <f t="shared" ca="1" si="397"/>
        <v>490.78837740292454</v>
      </c>
      <c r="BO604">
        <f t="shared" ca="1" si="398"/>
        <v>455.41929380664885</v>
      </c>
      <c r="BP604">
        <f t="shared" ca="1" si="399"/>
        <v>462.71904148836927</v>
      </c>
      <c r="BQ604">
        <f t="shared" ca="1" si="400"/>
        <v>456.98881457178106</v>
      </c>
      <c r="BR604">
        <f t="shared" ca="1" si="401"/>
        <v>442.39940990574991</v>
      </c>
      <c r="BS604">
        <f t="shared" ca="1" si="402"/>
        <v>451.60687766282865</v>
      </c>
      <c r="BT604">
        <f t="shared" ca="1" si="403"/>
        <v>442.04742639818221</v>
      </c>
      <c r="BU604">
        <f t="shared" ca="1" si="404"/>
        <v>443.45099524419959</v>
      </c>
      <c r="BV604" s="13">
        <f t="shared" ca="1" si="405"/>
        <v>453.39048522950429</v>
      </c>
      <c r="BW604" s="13">
        <f t="shared" ca="1" si="406"/>
        <v>350.33837058669866</v>
      </c>
      <c r="BX604" s="20">
        <f t="shared" ca="1" si="407"/>
        <v>6</v>
      </c>
      <c r="BY604" s="20">
        <f t="shared" ca="1" si="408"/>
        <v>0</v>
      </c>
      <c r="BZ604" s="21">
        <f t="shared" ca="1" si="409"/>
        <v>1.0245164171871852</v>
      </c>
    </row>
    <row r="605" spans="1:78" x14ac:dyDescent="0.3">
      <c r="A605">
        <v>598</v>
      </c>
      <c r="B605">
        <f ca="1">_xlfn.NORM.S.INV(RAND())</f>
        <v>-1.7680093999025484</v>
      </c>
      <c r="C605">
        <f ca="1">_xlfn.NORM.S.INV(RAND())</f>
        <v>1.4691537378865596</v>
      </c>
      <c r="D605">
        <f ca="1">_xlfn.NORM.S.INV(RAND())</f>
        <v>-9.1406154030279421E-2</v>
      </c>
      <c r="E605">
        <f ca="1">_xlfn.NORM.S.INV(RAND())</f>
        <v>-0.99067557219514946</v>
      </c>
      <c r="F605">
        <f ca="1">_xlfn.NORM.S.INV(RAND())</f>
        <v>-0.63635377870424581</v>
      </c>
      <c r="G605">
        <f ca="1">_xlfn.NORM.S.INV(RAND())</f>
        <v>2.695611934922966E-2</v>
      </c>
      <c r="H605">
        <f ca="1">_xlfn.NORM.S.INV(RAND())</f>
        <v>1.2227106258523113</v>
      </c>
      <c r="I605">
        <f ca="1">_xlfn.NORM.S.INV(RAND())</f>
        <v>-1.1470452249641763</v>
      </c>
      <c r="J605">
        <f ca="1">_xlfn.NORM.S.INV(RAND())</f>
        <v>-0.58644926434409139</v>
      </c>
      <c r="K605">
        <f ca="1">_xlfn.NORM.S.INV(RAND())</f>
        <v>-1.8070838256012389</v>
      </c>
      <c r="L605">
        <f ca="1">_xlfn.NORM.S.INV(RAND())</f>
        <v>-0.14759602837253083</v>
      </c>
      <c r="M605">
        <f ca="1">_xlfn.NORM.S.INV(RAND())</f>
        <v>-0.55531246358009989</v>
      </c>
      <c r="N605">
        <f ca="1">_xlfn.NORM.S.INV(RAND())</f>
        <v>-1.3079002589487445</v>
      </c>
      <c r="O605">
        <f ca="1">_xlfn.NORM.S.INV(RAND())</f>
        <v>-0.46954258083288447</v>
      </c>
      <c r="P605">
        <f ca="1">_xlfn.NORM.S.INV(RAND())</f>
        <v>0.90507565763401898</v>
      </c>
      <c r="Q605">
        <f ca="1">_xlfn.NORM.S.INV(RAND())</f>
        <v>0.68015784833354398</v>
      </c>
      <c r="R605">
        <f ca="1">_xlfn.NORM.S.INV(RAND())</f>
        <v>-1.7520255355151975</v>
      </c>
      <c r="S605">
        <f ca="1">_xlfn.NORM.S.INV(RAND())</f>
        <v>-1.2914500977197003</v>
      </c>
      <c r="T605">
        <f ca="1">_xlfn.NORM.S.INV(RAND())</f>
        <v>-0.20182449594003596</v>
      </c>
      <c r="U605">
        <f ca="1">_xlfn.NORM.S.INV(RAND())</f>
        <v>-1.0898581820404225</v>
      </c>
      <c r="V605">
        <f ca="1">_xlfn.NORM.S.INV(RAND())</f>
        <v>0.59989188909370794</v>
      </c>
      <c r="W605">
        <f ca="1">_xlfn.NORM.S.INV(RAND())</f>
        <v>-0.65639169118456775</v>
      </c>
      <c r="X605">
        <f ca="1">_xlfn.NORM.S.INV(RAND())</f>
        <v>-0.34069127821495937</v>
      </c>
      <c r="Y605">
        <f ca="1">_xlfn.NORM.S.INV(RAND())</f>
        <v>-1.982433717148893</v>
      </c>
      <c r="Z605">
        <f ca="1">_xlfn.NORM.S.INV(RAND())</f>
        <v>0.39125732210944392</v>
      </c>
      <c r="AA605">
        <f ca="1">_xlfn.NORM.S.INV(RAND())</f>
        <v>-4.0787697845353001E-2</v>
      </c>
      <c r="AB605">
        <f ca="1">_xlfn.NORM.S.INV(RAND())</f>
        <v>-0.92513391483816998</v>
      </c>
      <c r="AC605">
        <f ca="1">_xlfn.NORM.S.INV(RAND())</f>
        <v>1.5249017306792176</v>
      </c>
      <c r="AD605">
        <f ca="1">_xlfn.NORM.S.INV(RAND())</f>
        <v>0.25567537373936666</v>
      </c>
      <c r="AE605">
        <f ca="1">_xlfn.NORM.S.INV(RAND())</f>
        <v>-1.1608709291021926</v>
      </c>
      <c r="AF605">
        <f ca="1">_xlfn.NORM.S.INV(RAND())</f>
        <v>0.13381930746832343</v>
      </c>
      <c r="AG605">
        <f ca="1">_xlfn.NORM.S.INV(RAND())</f>
        <v>-0.78037709118972542</v>
      </c>
      <c r="AH605">
        <f ca="1">_xlfn.NORM.S.INV(RAND())</f>
        <v>0.1022885002583654</v>
      </c>
      <c r="AI605">
        <f ca="1">_xlfn.NORM.S.INV(RAND())</f>
        <v>0.61138639686438634</v>
      </c>
      <c r="AJ605">
        <f ca="1">_xlfn.NORM.S.INV(RAND())</f>
        <v>0.8841756196079591</v>
      </c>
      <c r="AK605">
        <f ca="1">_xlfn.NORM.S.INV(RAND())</f>
        <v>0.81169968965195105</v>
      </c>
      <c r="AL605" s="13">
        <f t="shared" si="369"/>
        <v>360</v>
      </c>
      <c r="AM605">
        <f t="shared" ca="1" si="370"/>
        <v>324.9304938846762</v>
      </c>
      <c r="AN605">
        <f t="shared" ca="1" si="371"/>
        <v>353.54693840290639</v>
      </c>
      <c r="AO605">
        <f t="shared" ca="1" si="372"/>
        <v>351.53956135236302</v>
      </c>
      <c r="AP605">
        <f t="shared" ca="1" si="373"/>
        <v>331.85857773913926</v>
      </c>
      <c r="AQ605">
        <f t="shared" ca="1" si="374"/>
        <v>319.75412410801891</v>
      </c>
      <c r="AR605">
        <f t="shared" ca="1" si="375"/>
        <v>320.11873821767904</v>
      </c>
      <c r="AS605">
        <f t="shared" ca="1" si="376"/>
        <v>343.39059085457723</v>
      </c>
      <c r="AT605">
        <f t="shared" ca="1" si="377"/>
        <v>321.25242811747444</v>
      </c>
      <c r="AU605">
        <f t="shared" ca="1" si="378"/>
        <v>310.42796068948741</v>
      </c>
      <c r="AV605">
        <f t="shared" ca="1" si="379"/>
        <v>279.55614914385814</v>
      </c>
      <c r="AW605">
        <f t="shared" ca="1" si="380"/>
        <v>277.06857437577281</v>
      </c>
      <c r="AX605">
        <f t="shared" ca="1" si="381"/>
        <v>268.21459555283997</v>
      </c>
      <c r="AY605">
        <f t="shared" ca="1" si="382"/>
        <v>248.60345242456634</v>
      </c>
      <c r="AZ605">
        <f t="shared" ca="1" si="383"/>
        <v>241.85378424896734</v>
      </c>
      <c r="BA605">
        <f t="shared" ca="1" si="384"/>
        <v>254.72161604359479</v>
      </c>
      <c r="BB605">
        <f t="shared" ca="1" si="385"/>
        <v>264.81289289131195</v>
      </c>
      <c r="BC605">
        <f t="shared" ca="1" si="386"/>
        <v>239.23673959860005</v>
      </c>
      <c r="BD605">
        <f t="shared" ca="1" si="387"/>
        <v>221.95508267296947</v>
      </c>
      <c r="BE605">
        <f t="shared" ca="1" si="388"/>
        <v>219.29240496161506</v>
      </c>
      <c r="BF605">
        <f t="shared" ca="1" si="389"/>
        <v>205.83324765470906</v>
      </c>
      <c r="BG605">
        <f t="shared" ca="1" si="390"/>
        <v>212.9983610928667</v>
      </c>
      <c r="BH605">
        <f t="shared" ca="1" si="391"/>
        <v>204.99201202623573</v>
      </c>
      <c r="BI605">
        <f t="shared" ca="1" si="392"/>
        <v>200.91552093760103</v>
      </c>
      <c r="BJ605">
        <f t="shared" ca="1" si="393"/>
        <v>179.11212299259319</v>
      </c>
      <c r="BK605">
        <f t="shared" ca="1" si="394"/>
        <v>183.12785691200867</v>
      </c>
      <c r="BL605">
        <f t="shared" ca="1" si="395"/>
        <v>182.62101242003655</v>
      </c>
      <c r="BM605">
        <f t="shared" ca="1" si="396"/>
        <v>173.05054801729506</v>
      </c>
      <c r="BN605">
        <f t="shared" ca="1" si="397"/>
        <v>188.8980237737693</v>
      </c>
      <c r="BO605">
        <f t="shared" ca="1" si="398"/>
        <v>191.62724842993015</v>
      </c>
      <c r="BP605">
        <f t="shared" ca="1" si="399"/>
        <v>179.13012366742379</v>
      </c>
      <c r="BQ605">
        <f t="shared" ca="1" si="400"/>
        <v>180.44425333073394</v>
      </c>
      <c r="BR605">
        <f t="shared" ca="1" si="401"/>
        <v>172.42289054930345</v>
      </c>
      <c r="BS605">
        <f t="shared" ca="1" si="402"/>
        <v>173.37191555406605</v>
      </c>
      <c r="BT605">
        <f t="shared" ca="1" si="403"/>
        <v>179.52614129624882</v>
      </c>
      <c r="BU605">
        <f t="shared" ca="1" si="404"/>
        <v>188.8498146742491</v>
      </c>
      <c r="BV605" s="13">
        <f t="shared" ca="1" si="405"/>
        <v>197.82818561940087</v>
      </c>
      <c r="BW605" s="13">
        <f t="shared" ca="1" si="406"/>
        <v>172.42289054930345</v>
      </c>
      <c r="BX605" s="20">
        <f t="shared" ca="1" si="407"/>
        <v>0</v>
      </c>
      <c r="BY605" s="20">
        <f t="shared" ca="1" si="408"/>
        <v>1</v>
      </c>
      <c r="BZ605" s="21">
        <f t="shared" ca="1" si="409"/>
        <v>0.50222596711998768</v>
      </c>
    </row>
    <row r="606" spans="1:78" x14ac:dyDescent="0.3">
      <c r="A606">
        <v>599</v>
      </c>
      <c r="B606">
        <f ca="1">_xlfn.NORM.S.INV(RAND())</f>
        <v>0.15762963756852166</v>
      </c>
      <c r="C606">
        <f ca="1">_xlfn.NORM.S.INV(RAND())</f>
        <v>-1.1622082656465427</v>
      </c>
      <c r="D606">
        <f ca="1">_xlfn.NORM.S.INV(RAND())</f>
        <v>1.309864744808039E-2</v>
      </c>
      <c r="E606">
        <f ca="1">_xlfn.NORM.S.INV(RAND())</f>
        <v>-1.2971408963491908</v>
      </c>
      <c r="F606">
        <f ca="1">_xlfn.NORM.S.INV(RAND())</f>
        <v>2.1827181829869917E-2</v>
      </c>
      <c r="G606">
        <f ca="1">_xlfn.NORM.S.INV(RAND())</f>
        <v>-0.12830268548340321</v>
      </c>
      <c r="H606">
        <f ca="1">_xlfn.NORM.S.INV(RAND())</f>
        <v>-1.4331990771058967</v>
      </c>
      <c r="I606">
        <f ca="1">_xlfn.NORM.S.INV(RAND())</f>
        <v>-0.95620949440633318</v>
      </c>
      <c r="J606">
        <f ca="1">_xlfn.NORM.S.INV(RAND())</f>
        <v>1.546089976689337</v>
      </c>
      <c r="K606">
        <f ca="1">_xlfn.NORM.S.INV(RAND())</f>
        <v>0.79525847307377373</v>
      </c>
      <c r="L606">
        <f ca="1">_xlfn.NORM.S.INV(RAND())</f>
        <v>0.879657826138315</v>
      </c>
      <c r="M606">
        <f ca="1">_xlfn.NORM.S.INV(RAND())</f>
        <v>-1.497475997984786</v>
      </c>
      <c r="N606">
        <f ca="1">_xlfn.NORM.S.INV(RAND())</f>
        <v>0.65995010822388145</v>
      </c>
      <c r="O606">
        <f ca="1">_xlfn.NORM.S.INV(RAND())</f>
        <v>-2.3017462797368329</v>
      </c>
      <c r="P606">
        <f ca="1">_xlfn.NORM.S.INV(RAND())</f>
        <v>-1.3412753280586929</v>
      </c>
      <c r="Q606">
        <f ca="1">_xlfn.NORM.S.INV(RAND())</f>
        <v>0.98892657542910167</v>
      </c>
      <c r="R606">
        <f ca="1">_xlfn.NORM.S.INV(RAND())</f>
        <v>-1.0028522640093356</v>
      </c>
      <c r="S606">
        <f ca="1">_xlfn.NORM.S.INV(RAND())</f>
        <v>-0.81409057888258762</v>
      </c>
      <c r="T606">
        <f ca="1">_xlfn.NORM.S.INV(RAND())</f>
        <v>0.28924460341300751</v>
      </c>
      <c r="U606">
        <f ca="1">_xlfn.NORM.S.INV(RAND())</f>
        <v>0.77866167406155951</v>
      </c>
      <c r="V606">
        <f ca="1">_xlfn.NORM.S.INV(RAND())</f>
        <v>0.18672859813750897</v>
      </c>
      <c r="W606">
        <f ca="1">_xlfn.NORM.S.INV(RAND())</f>
        <v>-0.25345333439611922</v>
      </c>
      <c r="X606">
        <f ca="1">_xlfn.NORM.S.INV(RAND())</f>
        <v>-0.48476763572173459</v>
      </c>
      <c r="Y606">
        <f ca="1">_xlfn.NORM.S.INV(RAND())</f>
        <v>0.99776510650031491</v>
      </c>
      <c r="Z606">
        <f ca="1">_xlfn.NORM.S.INV(RAND())</f>
        <v>0.25249272174723064</v>
      </c>
      <c r="AA606">
        <f ca="1">_xlfn.NORM.S.INV(RAND())</f>
        <v>-2.4798874187258257</v>
      </c>
      <c r="AB606">
        <f ca="1">_xlfn.NORM.S.INV(RAND())</f>
        <v>-0.88653838782979288</v>
      </c>
      <c r="AC606">
        <f ca="1">_xlfn.NORM.S.INV(RAND())</f>
        <v>-0.33108195188997624</v>
      </c>
      <c r="AD606">
        <f ca="1">_xlfn.NORM.S.INV(RAND())</f>
        <v>-0.85267088810839553</v>
      </c>
      <c r="AE606">
        <f ca="1">_xlfn.NORM.S.INV(RAND())</f>
        <v>-1.6676796348922926E-2</v>
      </c>
      <c r="AF606">
        <f ca="1">_xlfn.NORM.S.INV(RAND())</f>
        <v>1.3124018740382071</v>
      </c>
      <c r="AG606">
        <f ca="1">_xlfn.NORM.S.INV(RAND())</f>
        <v>-0.27444580809113089</v>
      </c>
      <c r="AH606">
        <f ca="1">_xlfn.NORM.S.INV(RAND())</f>
        <v>-1.2310761486877466</v>
      </c>
      <c r="AI606">
        <f ca="1">_xlfn.NORM.S.INV(RAND())</f>
        <v>-1.137040421996512</v>
      </c>
      <c r="AJ606">
        <f ca="1">_xlfn.NORM.S.INV(RAND())</f>
        <v>-0.84869833192734423</v>
      </c>
      <c r="AK606">
        <f ca="1">_xlfn.NORM.S.INV(RAND())</f>
        <v>0.43844701162575422</v>
      </c>
      <c r="AL606" s="13">
        <f t="shared" si="369"/>
        <v>360</v>
      </c>
      <c r="AM606">
        <f t="shared" ca="1" si="370"/>
        <v>363.13988427064606</v>
      </c>
      <c r="AN606">
        <f t="shared" ca="1" si="371"/>
        <v>339.43121645479079</v>
      </c>
      <c r="AO606">
        <f t="shared" ca="1" si="372"/>
        <v>339.54650147107481</v>
      </c>
      <c r="AP606">
        <f t="shared" ca="1" si="373"/>
        <v>314.91531985986757</v>
      </c>
      <c r="AQ606">
        <f t="shared" ca="1" si="374"/>
        <v>315.1810712714468</v>
      </c>
      <c r="AR606">
        <f t="shared" ca="1" si="375"/>
        <v>312.72464578910643</v>
      </c>
      <c r="AS606">
        <f t="shared" ca="1" si="376"/>
        <v>287.76973338470361</v>
      </c>
      <c r="AT606">
        <f t="shared" ca="1" si="377"/>
        <v>272.20002332576121</v>
      </c>
      <c r="AU606">
        <f t="shared" ca="1" si="378"/>
        <v>297.49102476321656</v>
      </c>
      <c r="AV606">
        <f t="shared" ca="1" si="379"/>
        <v>311.33878445116511</v>
      </c>
      <c r="AW606">
        <f t="shared" ca="1" si="380"/>
        <v>327.42272071759942</v>
      </c>
      <c r="AX606">
        <f t="shared" ca="1" si="381"/>
        <v>300.1788837848934</v>
      </c>
      <c r="AY606">
        <f t="shared" ca="1" si="382"/>
        <v>311.70715673250106</v>
      </c>
      <c r="AZ606">
        <f t="shared" ca="1" si="383"/>
        <v>272.80468422761788</v>
      </c>
      <c r="BA606">
        <f t="shared" ca="1" si="384"/>
        <v>252.37116046494717</v>
      </c>
      <c r="BB606">
        <f t="shared" ca="1" si="385"/>
        <v>267.08845580741286</v>
      </c>
      <c r="BC606">
        <f t="shared" ca="1" si="386"/>
        <v>251.95828285165209</v>
      </c>
      <c r="BD606">
        <f t="shared" ca="1" si="387"/>
        <v>240.28971025534665</v>
      </c>
      <c r="BE606">
        <f t="shared" ca="1" si="388"/>
        <v>244.23434622352838</v>
      </c>
      <c r="BF606">
        <f t="shared" ca="1" si="389"/>
        <v>255.35828181530709</v>
      </c>
      <c r="BG606">
        <f t="shared" ca="1" si="390"/>
        <v>258.01860629196352</v>
      </c>
      <c r="BH606">
        <f t="shared" ca="1" si="391"/>
        <v>254.16455154311893</v>
      </c>
      <c r="BI606">
        <f t="shared" ca="1" si="392"/>
        <v>247.04664348415386</v>
      </c>
      <c r="BJ606">
        <f t="shared" ca="1" si="393"/>
        <v>261.58688575819372</v>
      </c>
      <c r="BK606">
        <f t="shared" ca="1" si="394"/>
        <v>265.31757238500006</v>
      </c>
      <c r="BL606">
        <f t="shared" ca="1" si="395"/>
        <v>229.82874883492698</v>
      </c>
      <c r="BM606">
        <f t="shared" ca="1" si="396"/>
        <v>218.27014152772102</v>
      </c>
      <c r="BN606">
        <f t="shared" ca="1" si="397"/>
        <v>214.04832020534903</v>
      </c>
      <c r="BO606">
        <f t="shared" ca="1" si="398"/>
        <v>203.68122345490912</v>
      </c>
      <c r="BP606">
        <f t="shared" ca="1" si="399"/>
        <v>203.4004385256132</v>
      </c>
      <c r="BQ606">
        <f t="shared" ca="1" si="400"/>
        <v>219.31992979835056</v>
      </c>
      <c r="BR606">
        <f t="shared" ca="1" si="401"/>
        <v>215.78223496160498</v>
      </c>
      <c r="BS606">
        <f t="shared" ca="1" si="402"/>
        <v>200.89388762853665</v>
      </c>
      <c r="BT606">
        <f t="shared" ca="1" si="403"/>
        <v>188.05098453046304</v>
      </c>
      <c r="BU606">
        <f t="shared" ca="1" si="404"/>
        <v>178.98407451052623</v>
      </c>
      <c r="BV606" s="13">
        <f t="shared" ca="1" si="405"/>
        <v>183.49619214389878</v>
      </c>
      <c r="BW606" s="13">
        <f t="shared" ca="1" si="406"/>
        <v>178.98407451052623</v>
      </c>
      <c r="BX606" s="20">
        <f t="shared" ca="1" si="407"/>
        <v>0</v>
      </c>
      <c r="BY606" s="20">
        <f t="shared" ca="1" si="408"/>
        <v>1</v>
      </c>
      <c r="BZ606" s="21">
        <f t="shared" ca="1" si="409"/>
        <v>0.4658413677189735</v>
      </c>
    </row>
    <row r="607" spans="1:78" x14ac:dyDescent="0.3">
      <c r="A607">
        <v>600</v>
      </c>
      <c r="B607">
        <f ca="1">_xlfn.NORM.S.INV(RAND())</f>
        <v>0.98206739367869045</v>
      </c>
      <c r="C607">
        <f ca="1">_xlfn.NORM.S.INV(RAND())</f>
        <v>-0.41335665338454558</v>
      </c>
      <c r="D607">
        <f ca="1">_xlfn.NORM.S.INV(RAND())</f>
        <v>-1.3632576559604095</v>
      </c>
      <c r="E607">
        <f ca="1">_xlfn.NORM.S.INV(RAND())</f>
        <v>-0.82530247319762173</v>
      </c>
      <c r="F607">
        <f ca="1">_xlfn.NORM.S.INV(RAND())</f>
        <v>-0.67471161596208129</v>
      </c>
      <c r="G607">
        <f ca="1">_xlfn.NORM.S.INV(RAND())</f>
        <v>0.4777891812206379</v>
      </c>
      <c r="H607">
        <f ca="1">_xlfn.NORM.S.INV(RAND())</f>
        <v>-0.28322484414502258</v>
      </c>
      <c r="I607">
        <f ca="1">_xlfn.NORM.S.INV(RAND())</f>
        <v>0.43277352166938937</v>
      </c>
      <c r="J607">
        <f ca="1">_xlfn.NORM.S.INV(RAND())</f>
        <v>-0.74527526057348004</v>
      </c>
      <c r="K607">
        <f ca="1">_xlfn.NORM.S.INV(RAND())</f>
        <v>-0.92122726646519681</v>
      </c>
      <c r="L607">
        <f ca="1">_xlfn.NORM.S.INV(RAND())</f>
        <v>0.81685872773882651</v>
      </c>
      <c r="M607">
        <f ca="1">_xlfn.NORM.S.INV(RAND())</f>
        <v>-1.1213524793493554</v>
      </c>
      <c r="N607">
        <f ca="1">_xlfn.NORM.S.INV(RAND())</f>
        <v>-1.1693185995327087</v>
      </c>
      <c r="O607">
        <f ca="1">_xlfn.NORM.S.INV(RAND())</f>
        <v>-0.2765920299952504</v>
      </c>
      <c r="P607">
        <f ca="1">_xlfn.NORM.S.INV(RAND())</f>
        <v>-1.2772526726937119E-2</v>
      </c>
      <c r="Q607">
        <f ca="1">_xlfn.NORM.S.INV(RAND())</f>
        <v>-0.48211020695794538</v>
      </c>
      <c r="R607">
        <f ca="1">_xlfn.NORM.S.INV(RAND())</f>
        <v>0.63805882237501199</v>
      </c>
      <c r="S607">
        <f ca="1">_xlfn.NORM.S.INV(RAND())</f>
        <v>-0.32322907550172969</v>
      </c>
      <c r="T607">
        <f ca="1">_xlfn.NORM.S.INV(RAND())</f>
        <v>0.90401143586731914</v>
      </c>
      <c r="U607">
        <f ca="1">_xlfn.NORM.S.INV(RAND())</f>
        <v>0.22978433571437937</v>
      </c>
      <c r="V607">
        <f ca="1">_xlfn.NORM.S.INV(RAND())</f>
        <v>-0.55520023434223009</v>
      </c>
      <c r="W607">
        <f ca="1">_xlfn.NORM.S.INV(RAND())</f>
        <v>-0.9479081181193878</v>
      </c>
      <c r="X607">
        <f ca="1">_xlfn.NORM.S.INV(RAND())</f>
        <v>-1.6141359960688029</v>
      </c>
      <c r="Y607">
        <f ca="1">_xlfn.NORM.S.INV(RAND())</f>
        <v>-2.233310188515135</v>
      </c>
      <c r="Z607">
        <f ca="1">_xlfn.NORM.S.INV(RAND())</f>
        <v>-0.56942409718751674</v>
      </c>
      <c r="AA607">
        <f ca="1">_xlfn.NORM.S.INV(RAND())</f>
        <v>-1.5150569605668107</v>
      </c>
      <c r="AB607">
        <f ca="1">_xlfn.NORM.S.INV(RAND())</f>
        <v>-1.5151216268070447</v>
      </c>
      <c r="AC607">
        <f ca="1">_xlfn.NORM.S.INV(RAND())</f>
        <v>-0.48823190916694587</v>
      </c>
      <c r="AD607">
        <f ca="1">_xlfn.NORM.S.INV(RAND())</f>
        <v>1.9149241643697954</v>
      </c>
      <c r="AE607">
        <f ca="1">_xlfn.NORM.S.INV(RAND())</f>
        <v>-1.2710490320242487</v>
      </c>
      <c r="AF607">
        <f ca="1">_xlfn.NORM.S.INV(RAND())</f>
        <v>0.280700137449993</v>
      </c>
      <c r="AG607">
        <f ca="1">_xlfn.NORM.S.INV(RAND())</f>
        <v>-0.49436472343183507</v>
      </c>
      <c r="AH607">
        <f ca="1">_xlfn.NORM.S.INV(RAND())</f>
        <v>0.24919922271569173</v>
      </c>
      <c r="AI607">
        <f ca="1">_xlfn.NORM.S.INV(RAND())</f>
        <v>0.52885050814070478</v>
      </c>
      <c r="AJ607">
        <f ca="1">_xlfn.NORM.S.INV(RAND())</f>
        <v>-0.86173046064744252</v>
      </c>
      <c r="AK607">
        <f ca="1">_xlfn.NORM.S.INV(RAND())</f>
        <v>-1.1980893627616211</v>
      </c>
      <c r="AL607" s="13">
        <f t="shared" si="369"/>
        <v>360</v>
      </c>
      <c r="AM607">
        <f t="shared" ca="1" si="370"/>
        <v>380.84293734504337</v>
      </c>
      <c r="AN607">
        <f t="shared" ca="1" si="371"/>
        <v>371.70674668147404</v>
      </c>
      <c r="AO607">
        <f t="shared" ca="1" si="372"/>
        <v>343.42915432557248</v>
      </c>
      <c r="AP607">
        <f t="shared" ca="1" si="373"/>
        <v>327.31248189080179</v>
      </c>
      <c r="AQ607">
        <f t="shared" ca="1" si="374"/>
        <v>314.67619468429012</v>
      </c>
      <c r="AR607">
        <f t="shared" ca="1" si="375"/>
        <v>323.34267084315564</v>
      </c>
      <c r="AS607">
        <f t="shared" ca="1" si="376"/>
        <v>317.96585431315361</v>
      </c>
      <c r="AT607">
        <f t="shared" ca="1" si="377"/>
        <v>325.87488680546608</v>
      </c>
      <c r="AU607">
        <f t="shared" ca="1" si="378"/>
        <v>312.02033781827839</v>
      </c>
      <c r="AV607">
        <f t="shared" ca="1" si="379"/>
        <v>295.73524849010079</v>
      </c>
      <c r="AW607">
        <f t="shared" ca="1" si="380"/>
        <v>309.88749655582967</v>
      </c>
      <c r="AX607">
        <f t="shared" ca="1" si="381"/>
        <v>290.33961820111415</v>
      </c>
      <c r="AY607">
        <f t="shared" ca="1" si="382"/>
        <v>271.27254796516365</v>
      </c>
      <c r="AZ607">
        <f t="shared" ca="1" si="383"/>
        <v>266.8637724291271</v>
      </c>
      <c r="BA607">
        <f t="shared" ca="1" si="384"/>
        <v>266.5559655796705</v>
      </c>
      <c r="BB607">
        <f t="shared" ca="1" si="385"/>
        <v>259.13078905564635</v>
      </c>
      <c r="BC607">
        <f t="shared" ca="1" si="386"/>
        <v>268.74274612354475</v>
      </c>
      <c r="BD607">
        <f t="shared" ca="1" si="387"/>
        <v>263.66418894149871</v>
      </c>
      <c r="BE607">
        <f t="shared" ca="1" si="388"/>
        <v>277.67538172915033</v>
      </c>
      <c r="BF607">
        <f t="shared" ca="1" si="389"/>
        <v>281.26651672487037</v>
      </c>
      <c r="BG607">
        <f t="shared" ca="1" si="390"/>
        <v>272.28015307738656</v>
      </c>
      <c r="BH607">
        <f t="shared" ca="1" si="391"/>
        <v>257.67197039871849</v>
      </c>
      <c r="BI607">
        <f t="shared" ca="1" si="392"/>
        <v>234.64611641305245</v>
      </c>
      <c r="BJ607">
        <f t="shared" ca="1" si="393"/>
        <v>206.17423268269351</v>
      </c>
      <c r="BK607">
        <f t="shared" ca="1" si="394"/>
        <v>199.42320378502708</v>
      </c>
      <c r="BL607">
        <f t="shared" ca="1" si="395"/>
        <v>182.64432779674314</v>
      </c>
      <c r="BM607">
        <f t="shared" ca="1" si="396"/>
        <v>167.2765520638082</v>
      </c>
      <c r="BN607">
        <f t="shared" ca="1" si="397"/>
        <v>162.55943586362469</v>
      </c>
      <c r="BO607">
        <f t="shared" ca="1" si="398"/>
        <v>181.48721774326839</v>
      </c>
      <c r="BP607">
        <f t="shared" ca="1" si="399"/>
        <v>168.57563286569325</v>
      </c>
      <c r="BQ607">
        <f t="shared" ca="1" si="400"/>
        <v>171.25849335520164</v>
      </c>
      <c r="BR607">
        <f t="shared" ca="1" si="401"/>
        <v>166.37016989609853</v>
      </c>
      <c r="BS607">
        <f t="shared" ca="1" si="402"/>
        <v>168.71081612184898</v>
      </c>
      <c r="BT607">
        <f t="shared" ca="1" si="403"/>
        <v>173.86908547188594</v>
      </c>
      <c r="BU607">
        <f t="shared" ca="1" si="404"/>
        <v>165.36149160433735</v>
      </c>
      <c r="BV607" s="13">
        <f t="shared" ca="1" si="405"/>
        <v>154.24550901737106</v>
      </c>
      <c r="BW607" s="13">
        <f t="shared" ca="1" si="406"/>
        <v>154.24550901737106</v>
      </c>
      <c r="BX607" s="20">
        <f t="shared" ca="1" si="407"/>
        <v>0</v>
      </c>
      <c r="BY607" s="20">
        <f t="shared" ca="1" si="408"/>
        <v>1</v>
      </c>
      <c r="BZ607" s="21">
        <f t="shared" ca="1" si="409"/>
        <v>0.39158272466391625</v>
      </c>
    </row>
    <row r="608" spans="1:78" x14ac:dyDescent="0.3">
      <c r="A608">
        <v>601</v>
      </c>
      <c r="B608">
        <f ca="1">_xlfn.NORM.S.INV(RAND())</f>
        <v>0.61941381014539076</v>
      </c>
      <c r="C608">
        <f ca="1">_xlfn.NORM.S.INV(RAND())</f>
        <v>1.1009370165408809</v>
      </c>
      <c r="D608">
        <f ca="1">_xlfn.NORM.S.INV(RAND())</f>
        <v>-1.7812720568840537</v>
      </c>
      <c r="E608">
        <f ca="1">_xlfn.NORM.S.INV(RAND())</f>
        <v>0.33148548986447551</v>
      </c>
      <c r="F608">
        <f ca="1">_xlfn.NORM.S.INV(RAND())</f>
        <v>-0.67139862499188929</v>
      </c>
      <c r="G608">
        <f ca="1">_xlfn.NORM.S.INV(RAND())</f>
        <v>-0.52402899114817314</v>
      </c>
      <c r="H608">
        <f ca="1">_xlfn.NORM.S.INV(RAND())</f>
        <v>1.3657083892292865</v>
      </c>
      <c r="I608">
        <f ca="1">_xlfn.NORM.S.INV(RAND())</f>
        <v>-1.1058473235894712</v>
      </c>
      <c r="J608">
        <f ca="1">_xlfn.NORM.S.INV(RAND())</f>
        <v>0.70517709556627173</v>
      </c>
      <c r="K608">
        <f ca="1">_xlfn.NORM.S.INV(RAND())</f>
        <v>-1.1293595488645466E-3</v>
      </c>
      <c r="L608">
        <f ca="1">_xlfn.NORM.S.INV(RAND())</f>
        <v>-0.48184583360011479</v>
      </c>
      <c r="M608">
        <f ca="1">_xlfn.NORM.S.INV(RAND())</f>
        <v>-0.28712817755169578</v>
      </c>
      <c r="N608">
        <f ca="1">_xlfn.NORM.S.INV(RAND())</f>
        <v>0.43691883542113452</v>
      </c>
      <c r="O608">
        <f ca="1">_xlfn.NORM.S.INV(RAND())</f>
        <v>3.185320868260503</v>
      </c>
      <c r="P608">
        <f ca="1">_xlfn.NORM.S.INV(RAND())</f>
        <v>-0.17927356391942939</v>
      </c>
      <c r="Q608">
        <f ca="1">_xlfn.NORM.S.INV(RAND())</f>
        <v>0.93060555244847576</v>
      </c>
      <c r="R608">
        <f ca="1">_xlfn.NORM.S.INV(RAND())</f>
        <v>0.74213321468166105</v>
      </c>
      <c r="S608">
        <f ca="1">_xlfn.NORM.S.INV(RAND())</f>
        <v>-1.6564876797827082</v>
      </c>
      <c r="T608">
        <f ca="1">_xlfn.NORM.S.INV(RAND())</f>
        <v>0.69071170771777535</v>
      </c>
      <c r="U608">
        <f ca="1">_xlfn.NORM.S.INV(RAND())</f>
        <v>-0.98117850049182265</v>
      </c>
      <c r="V608">
        <f ca="1">_xlfn.NORM.S.INV(RAND())</f>
        <v>1.2280754469991577</v>
      </c>
      <c r="W608">
        <f ca="1">_xlfn.NORM.S.INV(RAND())</f>
        <v>-0.38423376737206461</v>
      </c>
      <c r="X608">
        <f ca="1">_xlfn.NORM.S.INV(RAND())</f>
        <v>4.176102940623469E-2</v>
      </c>
      <c r="Y608">
        <f ca="1">_xlfn.NORM.S.INV(RAND())</f>
        <v>-0.76164522848279825</v>
      </c>
      <c r="Z608">
        <f ca="1">_xlfn.NORM.S.INV(RAND())</f>
        <v>0.2596744777018089</v>
      </c>
      <c r="AA608">
        <f ca="1">_xlfn.NORM.S.INV(RAND())</f>
        <v>-0.62864557302014323</v>
      </c>
      <c r="AB608">
        <f ca="1">_xlfn.NORM.S.INV(RAND())</f>
        <v>0.26161234166183295</v>
      </c>
      <c r="AC608">
        <f ca="1">_xlfn.NORM.S.INV(RAND())</f>
        <v>0.27259257434340994</v>
      </c>
      <c r="AD608">
        <f ca="1">_xlfn.NORM.S.INV(RAND())</f>
        <v>0.63038290142428643</v>
      </c>
      <c r="AE608">
        <f ca="1">_xlfn.NORM.S.INV(RAND())</f>
        <v>-0.28437777197238046</v>
      </c>
      <c r="AF608">
        <f ca="1">_xlfn.NORM.S.INV(RAND())</f>
        <v>-8.5957251202200657E-2</v>
      </c>
      <c r="AG608">
        <f ca="1">_xlfn.NORM.S.INV(RAND())</f>
        <v>-0.96159650590253221</v>
      </c>
      <c r="AH608">
        <f ca="1">_xlfn.NORM.S.INV(RAND())</f>
        <v>-1.4743935571050328</v>
      </c>
      <c r="AI608">
        <f ca="1">_xlfn.NORM.S.INV(RAND())</f>
        <v>-0.44089876224694485</v>
      </c>
      <c r="AJ608">
        <f ca="1">_xlfn.NORM.S.INV(RAND())</f>
        <v>-1.1793306774605552</v>
      </c>
      <c r="AK608">
        <f ca="1">_xlfn.NORM.S.INV(RAND())</f>
        <v>0.25883683436352245</v>
      </c>
      <c r="AL608" s="13">
        <f t="shared" si="369"/>
        <v>360</v>
      </c>
      <c r="AM608">
        <f t="shared" ca="1" si="370"/>
        <v>372.95181827928235</v>
      </c>
      <c r="AN608">
        <f t="shared" ca="1" si="371"/>
        <v>397.26167693366114</v>
      </c>
      <c r="AO608">
        <f t="shared" ca="1" si="372"/>
        <v>358.2878603831744</v>
      </c>
      <c r="AP608">
        <f t="shared" ca="1" si="373"/>
        <v>365.05878652944068</v>
      </c>
      <c r="AQ608">
        <f t="shared" ca="1" si="374"/>
        <v>351.03239590929525</v>
      </c>
      <c r="AR608">
        <f t="shared" ca="1" si="375"/>
        <v>340.42914764675692</v>
      </c>
      <c r="AS608">
        <f t="shared" ca="1" si="376"/>
        <v>368.20489555264624</v>
      </c>
      <c r="AT608">
        <f t="shared" ca="1" si="377"/>
        <v>345.28728233743169</v>
      </c>
      <c r="AU608">
        <f t="shared" ca="1" si="378"/>
        <v>359.48538580302551</v>
      </c>
      <c r="AV608">
        <f t="shared" ca="1" si="379"/>
        <v>359.31220221224709</v>
      </c>
      <c r="AW608">
        <f t="shared" ca="1" si="380"/>
        <v>349.30854187235309</v>
      </c>
      <c r="AX608">
        <f t="shared" ca="1" si="381"/>
        <v>343.42254068530593</v>
      </c>
      <c r="AY608">
        <f t="shared" ca="1" si="382"/>
        <v>352.04902451928155</v>
      </c>
      <c r="AZ608">
        <f t="shared" ca="1" si="383"/>
        <v>422.95185707632072</v>
      </c>
      <c r="BA608">
        <f t="shared" ca="1" si="384"/>
        <v>418.42234987416481</v>
      </c>
      <c r="BB608">
        <f t="shared" ca="1" si="385"/>
        <v>441.334547412711</v>
      </c>
      <c r="BC608">
        <f t="shared" ca="1" si="386"/>
        <v>460.46351028617789</v>
      </c>
      <c r="BD608">
        <f t="shared" ca="1" si="387"/>
        <v>418.29192995090574</v>
      </c>
      <c r="BE608">
        <f t="shared" ca="1" si="388"/>
        <v>435.12840791706583</v>
      </c>
      <c r="BF608">
        <f t="shared" ca="1" si="389"/>
        <v>410.99298422467416</v>
      </c>
      <c r="BG608">
        <f t="shared" ca="1" si="390"/>
        <v>441.00774897393075</v>
      </c>
      <c r="BH608">
        <f t="shared" ca="1" si="391"/>
        <v>431.15257642839373</v>
      </c>
      <c r="BI608">
        <f t="shared" ca="1" si="392"/>
        <v>432.01332841606074</v>
      </c>
      <c r="BJ608">
        <f t="shared" ca="1" si="393"/>
        <v>413.25554975589614</v>
      </c>
      <c r="BK608">
        <f t="shared" ca="1" si="394"/>
        <v>419.32312849803907</v>
      </c>
      <c r="BL608">
        <f t="shared" ca="1" si="395"/>
        <v>404.20827475551135</v>
      </c>
      <c r="BM608">
        <f t="shared" ca="1" si="396"/>
        <v>410.18890833239516</v>
      </c>
      <c r="BN608">
        <f t="shared" ca="1" si="397"/>
        <v>416.5219988443846</v>
      </c>
      <c r="BO608">
        <f t="shared" ca="1" si="398"/>
        <v>431.7806849823487</v>
      </c>
      <c r="BP608">
        <f t="shared" ca="1" si="399"/>
        <v>424.57240674829814</v>
      </c>
      <c r="BQ608">
        <f t="shared" ca="1" si="400"/>
        <v>422.29458947511296</v>
      </c>
      <c r="BR608">
        <f t="shared" ca="1" si="401"/>
        <v>399.3222292215163</v>
      </c>
      <c r="BS608">
        <f t="shared" ca="1" si="402"/>
        <v>366.58406395692117</v>
      </c>
      <c r="BT608">
        <f t="shared" ca="1" si="403"/>
        <v>357.22144944867409</v>
      </c>
      <c r="BU608">
        <f t="shared" ca="1" si="404"/>
        <v>333.56926701024395</v>
      </c>
      <c r="BV608" s="13">
        <f t="shared" ca="1" si="405"/>
        <v>338.45049242820579</v>
      </c>
      <c r="BW608" s="13">
        <f t="shared" ca="1" si="406"/>
        <v>333.56926701024395</v>
      </c>
      <c r="BX608" s="20">
        <f t="shared" ca="1" si="407"/>
        <v>12</v>
      </c>
      <c r="BY608" s="20">
        <f t="shared" ca="1" si="408"/>
        <v>0</v>
      </c>
      <c r="BZ608" s="21">
        <f t="shared" ca="1" si="409"/>
        <v>1.0480811762323889</v>
      </c>
    </row>
    <row r="609" spans="1:78" x14ac:dyDescent="0.3">
      <c r="A609">
        <v>602</v>
      </c>
      <c r="B609">
        <f ca="1">_xlfn.NORM.S.INV(RAND())</f>
        <v>-0.20972520226744823</v>
      </c>
      <c r="C609">
        <f ca="1">_xlfn.NORM.S.INV(RAND())</f>
        <v>-0.73693055329620172</v>
      </c>
      <c r="D609">
        <f ca="1">_xlfn.NORM.S.INV(RAND())</f>
        <v>1.0172447774093862</v>
      </c>
      <c r="E609">
        <f ca="1">_xlfn.NORM.S.INV(RAND())</f>
        <v>-0.34482548643574534</v>
      </c>
      <c r="F609">
        <f ca="1">_xlfn.NORM.S.INV(RAND())</f>
        <v>-0.15218468065526622</v>
      </c>
      <c r="G609">
        <f ca="1">_xlfn.NORM.S.INV(RAND())</f>
        <v>-1.0360913328000865</v>
      </c>
      <c r="H609">
        <f ca="1">_xlfn.NORM.S.INV(RAND())</f>
        <v>1.1853059336867118</v>
      </c>
      <c r="I609">
        <f ca="1">_xlfn.NORM.S.INV(RAND())</f>
        <v>0.2444523178654513</v>
      </c>
      <c r="J609">
        <f ca="1">_xlfn.NORM.S.INV(RAND())</f>
        <v>-0.40994868016727481</v>
      </c>
      <c r="K609">
        <f ca="1">_xlfn.NORM.S.INV(RAND())</f>
        <v>2.4097149106485336E-2</v>
      </c>
      <c r="L609">
        <f ca="1">_xlfn.NORM.S.INV(RAND())</f>
        <v>1.2096089790769105</v>
      </c>
      <c r="M609">
        <f ca="1">_xlfn.NORM.S.INV(RAND())</f>
        <v>1.0519324589602022</v>
      </c>
      <c r="N609">
        <f ca="1">_xlfn.NORM.S.INV(RAND())</f>
        <v>0.94007049462999503</v>
      </c>
      <c r="O609">
        <f ca="1">_xlfn.NORM.S.INV(RAND())</f>
        <v>-0.13945826984831652</v>
      </c>
      <c r="P609">
        <f ca="1">_xlfn.NORM.S.INV(RAND())</f>
        <v>-0.3755925801231989</v>
      </c>
      <c r="Q609">
        <f ca="1">_xlfn.NORM.S.INV(RAND())</f>
        <v>-0.75327917695390445</v>
      </c>
      <c r="R609">
        <f ca="1">_xlfn.NORM.S.INV(RAND())</f>
        <v>-0.92717403930302278</v>
      </c>
      <c r="S609">
        <f ca="1">_xlfn.NORM.S.INV(RAND())</f>
        <v>1.4743396587454065</v>
      </c>
      <c r="T609">
        <f ca="1">_xlfn.NORM.S.INV(RAND())</f>
        <v>6.2383488887913029E-2</v>
      </c>
      <c r="U609">
        <f ca="1">_xlfn.NORM.S.INV(RAND())</f>
        <v>-0.86208820036165179</v>
      </c>
      <c r="V609">
        <f ca="1">_xlfn.NORM.S.INV(RAND())</f>
        <v>-0.38087773862671304</v>
      </c>
      <c r="W609">
        <f ca="1">_xlfn.NORM.S.INV(RAND())</f>
        <v>-2.038045362396621</v>
      </c>
      <c r="X609">
        <f ca="1">_xlfn.NORM.S.INV(RAND())</f>
        <v>-2.1560595435106689</v>
      </c>
      <c r="Y609">
        <f ca="1">_xlfn.NORM.S.INV(RAND())</f>
        <v>0.23737628727061444</v>
      </c>
      <c r="Z609">
        <f ca="1">_xlfn.NORM.S.INV(RAND())</f>
        <v>-0.1442673026032569</v>
      </c>
      <c r="AA609">
        <f ca="1">_xlfn.NORM.S.INV(RAND())</f>
        <v>0.56766299400030507</v>
      </c>
      <c r="AB609">
        <f ca="1">_xlfn.NORM.S.INV(RAND())</f>
        <v>0.84008673338124318</v>
      </c>
      <c r="AC609">
        <f ca="1">_xlfn.NORM.S.INV(RAND())</f>
        <v>-0.3959279562615341</v>
      </c>
      <c r="AD609">
        <f ca="1">_xlfn.NORM.S.INV(RAND())</f>
        <v>-1.0364865935093455</v>
      </c>
      <c r="AE609">
        <f ca="1">_xlfn.NORM.S.INV(RAND())</f>
        <v>-1.3547908373639397</v>
      </c>
      <c r="AF609">
        <f ca="1">_xlfn.NORM.S.INV(RAND())</f>
        <v>-0.3967594189725549</v>
      </c>
      <c r="AG609">
        <f ca="1">_xlfn.NORM.S.INV(RAND())</f>
        <v>-0.5348034949081597</v>
      </c>
      <c r="AH609">
        <f ca="1">_xlfn.NORM.S.INV(RAND())</f>
        <v>1.3859477249512788</v>
      </c>
      <c r="AI609">
        <f ca="1">_xlfn.NORM.S.INV(RAND())</f>
        <v>0.3250645983493195</v>
      </c>
      <c r="AJ609">
        <f ca="1">_xlfn.NORM.S.INV(RAND())</f>
        <v>0.47150469501298409</v>
      </c>
      <c r="AK609">
        <f ca="1">_xlfn.NORM.S.INV(RAND())</f>
        <v>0.36998706742536525</v>
      </c>
      <c r="AL609" s="13">
        <f t="shared" si="369"/>
        <v>360</v>
      </c>
      <c r="AM609">
        <f t="shared" ca="1" si="370"/>
        <v>355.51906432013419</v>
      </c>
      <c r="AN609">
        <f t="shared" ca="1" si="371"/>
        <v>340.56823520356369</v>
      </c>
      <c r="AO609">
        <f t="shared" ca="1" si="372"/>
        <v>361.01860360127159</v>
      </c>
      <c r="AP609">
        <f t="shared" ca="1" si="373"/>
        <v>353.75490518838262</v>
      </c>
      <c r="AQ609">
        <f t="shared" ca="1" si="374"/>
        <v>350.51421493583456</v>
      </c>
      <c r="AR609">
        <f t="shared" ca="1" si="375"/>
        <v>330.0241501847604</v>
      </c>
      <c r="AS609">
        <f t="shared" ca="1" si="376"/>
        <v>353.25240773130713</v>
      </c>
      <c r="AT609">
        <f t="shared" ca="1" si="377"/>
        <v>358.12412062497162</v>
      </c>
      <c r="AU609">
        <f t="shared" ca="1" si="378"/>
        <v>349.60172123733344</v>
      </c>
      <c r="AV609">
        <f t="shared" ca="1" si="379"/>
        <v>349.94260317352024</v>
      </c>
      <c r="AW609">
        <f t="shared" ca="1" si="380"/>
        <v>375.09873715917973</v>
      </c>
      <c r="AX609">
        <f t="shared" ca="1" si="381"/>
        <v>398.41970011699965</v>
      </c>
      <c r="AY609">
        <f t="shared" ca="1" si="382"/>
        <v>420.46628642110625</v>
      </c>
      <c r="AZ609">
        <f t="shared" ca="1" si="383"/>
        <v>416.92068821780458</v>
      </c>
      <c r="BA609">
        <f t="shared" ca="1" si="384"/>
        <v>407.80719164000595</v>
      </c>
      <c r="BB609">
        <f t="shared" ca="1" si="385"/>
        <v>390.28889955205005</v>
      </c>
      <c r="BC609">
        <f t="shared" ca="1" si="386"/>
        <v>369.79180134206331</v>
      </c>
      <c r="BD609">
        <f t="shared" ca="1" si="387"/>
        <v>402.47964389545541</v>
      </c>
      <c r="BE609">
        <f t="shared" ca="1" si="388"/>
        <v>403.7636036219223</v>
      </c>
      <c r="BF609">
        <f t="shared" ca="1" si="389"/>
        <v>383.99910237866271</v>
      </c>
      <c r="BG609">
        <f t="shared" ca="1" si="390"/>
        <v>375.49064666162349</v>
      </c>
      <c r="BH609">
        <f t="shared" ca="1" si="391"/>
        <v>333.66926950921817</v>
      </c>
      <c r="BI609">
        <f t="shared" ca="1" si="392"/>
        <v>294.49248027464449</v>
      </c>
      <c r="BJ609">
        <f t="shared" ca="1" si="393"/>
        <v>298.43188879722692</v>
      </c>
      <c r="BK609">
        <f t="shared" ca="1" si="394"/>
        <v>295.83320098192104</v>
      </c>
      <c r="BL609">
        <f t="shared" ca="1" si="395"/>
        <v>305.56213837624796</v>
      </c>
      <c r="BM609">
        <f t="shared" ca="1" si="396"/>
        <v>320.61432478990832</v>
      </c>
      <c r="BN609">
        <f t="shared" ca="1" si="397"/>
        <v>313.23801801349123</v>
      </c>
      <c r="BO609">
        <f t="shared" ca="1" si="398"/>
        <v>294.92028351368924</v>
      </c>
      <c r="BP609">
        <f t="shared" ca="1" si="399"/>
        <v>272.61745324244771</v>
      </c>
      <c r="BQ609">
        <f t="shared" ca="1" si="400"/>
        <v>266.33261498377408</v>
      </c>
      <c r="BR609">
        <f t="shared" ca="1" si="401"/>
        <v>258.12717738528596</v>
      </c>
      <c r="BS609">
        <f t="shared" ca="1" si="402"/>
        <v>279.51430210620947</v>
      </c>
      <c r="BT609">
        <f t="shared" ca="1" si="403"/>
        <v>284.6910076071826</v>
      </c>
      <c r="BU609">
        <f t="shared" ca="1" si="404"/>
        <v>292.42554225509235</v>
      </c>
      <c r="BV609" s="13">
        <f t="shared" ca="1" si="405"/>
        <v>298.61485255415619</v>
      </c>
      <c r="BW609" s="13">
        <f t="shared" ca="1" si="406"/>
        <v>258.12717738528596</v>
      </c>
      <c r="BX609" s="20">
        <f t="shared" ca="1" si="407"/>
        <v>12</v>
      </c>
      <c r="BY609" s="20">
        <f t="shared" ca="1" si="408"/>
        <v>0</v>
      </c>
      <c r="BZ609" s="21">
        <f t="shared" ca="1" si="409"/>
        <v>1.0480811762323889</v>
      </c>
    </row>
    <row r="610" spans="1:78" x14ac:dyDescent="0.3">
      <c r="A610">
        <v>603</v>
      </c>
      <c r="B610">
        <f ca="1">_xlfn.NORM.S.INV(RAND())</f>
        <v>-0.60125393078849476</v>
      </c>
      <c r="C610">
        <f ca="1">_xlfn.NORM.S.INV(RAND())</f>
        <v>-0.20973198030497597</v>
      </c>
      <c r="D610">
        <f ca="1">_xlfn.NORM.S.INV(RAND())</f>
        <v>0.60867799140863943</v>
      </c>
      <c r="E610">
        <f ca="1">_xlfn.NORM.S.INV(RAND())</f>
        <v>0.70468423717677586</v>
      </c>
      <c r="F610">
        <f ca="1">_xlfn.NORM.S.INV(RAND())</f>
        <v>-0.71213355343508355</v>
      </c>
      <c r="G610">
        <f ca="1">_xlfn.NORM.S.INV(RAND())</f>
        <v>1.4749007886125491</v>
      </c>
      <c r="H610">
        <f ca="1">_xlfn.NORM.S.INV(RAND())</f>
        <v>2.1242331243775876</v>
      </c>
      <c r="I610">
        <f ca="1">_xlfn.NORM.S.INV(RAND())</f>
        <v>0.88410156090846836</v>
      </c>
      <c r="J610">
        <f ca="1">_xlfn.NORM.S.INV(RAND())</f>
        <v>-6.4327471211152801E-2</v>
      </c>
      <c r="K610">
        <f ca="1">_xlfn.NORM.S.INV(RAND())</f>
        <v>-3.8730100503105422E-2</v>
      </c>
      <c r="L610">
        <f ca="1">_xlfn.NORM.S.INV(RAND())</f>
        <v>-9.9318633351830957E-2</v>
      </c>
      <c r="M610">
        <f ca="1">_xlfn.NORM.S.INV(RAND())</f>
        <v>0.23823656571249946</v>
      </c>
      <c r="N610">
        <f ca="1">_xlfn.NORM.S.INV(RAND())</f>
        <v>0.34772839387013754</v>
      </c>
      <c r="O610">
        <f ca="1">_xlfn.NORM.S.INV(RAND())</f>
        <v>2.090296118783626</v>
      </c>
      <c r="P610">
        <f ca="1">_xlfn.NORM.S.INV(RAND())</f>
        <v>-0.79918383812113836</v>
      </c>
      <c r="Q610">
        <f ca="1">_xlfn.NORM.S.INV(RAND())</f>
        <v>-0.24555993707915397</v>
      </c>
      <c r="R610">
        <f ca="1">_xlfn.NORM.S.INV(RAND())</f>
        <v>0.54942064220764697</v>
      </c>
      <c r="S610">
        <f ca="1">_xlfn.NORM.S.INV(RAND())</f>
        <v>0.28752547279426921</v>
      </c>
      <c r="T610">
        <f ca="1">_xlfn.NORM.S.INV(RAND())</f>
        <v>0.56670901800329665</v>
      </c>
      <c r="U610">
        <f ca="1">_xlfn.NORM.S.INV(RAND())</f>
        <v>-1.0432797613492166</v>
      </c>
      <c r="V610">
        <f ca="1">_xlfn.NORM.S.INV(RAND())</f>
        <v>-0.28135026743372449</v>
      </c>
      <c r="W610">
        <f ca="1">_xlfn.NORM.S.INV(RAND())</f>
        <v>9.3111297376317556E-2</v>
      </c>
      <c r="X610">
        <f ca="1">_xlfn.NORM.S.INV(RAND())</f>
        <v>1.1139262003478474E-3</v>
      </c>
      <c r="Y610">
        <f ca="1">_xlfn.NORM.S.INV(RAND())</f>
        <v>0.15912534720524835</v>
      </c>
      <c r="Z610">
        <f ca="1">_xlfn.NORM.S.INV(RAND())</f>
        <v>0.74036677223951497</v>
      </c>
      <c r="AA610">
        <f ca="1">_xlfn.NORM.S.INV(RAND())</f>
        <v>1.1935617124577593</v>
      </c>
      <c r="AB610">
        <f ca="1">_xlfn.NORM.S.INV(RAND())</f>
        <v>0.26602826341454799</v>
      </c>
      <c r="AC610">
        <f ca="1">_xlfn.NORM.S.INV(RAND())</f>
        <v>-0.77914700382884317</v>
      </c>
      <c r="AD610">
        <f ca="1">_xlfn.NORM.S.INV(RAND())</f>
        <v>0.95014034838331529</v>
      </c>
      <c r="AE610">
        <f ca="1">_xlfn.NORM.S.INV(RAND())</f>
        <v>-0.54257647067470427</v>
      </c>
      <c r="AF610">
        <f ca="1">_xlfn.NORM.S.INV(RAND())</f>
        <v>0.6694054391501193</v>
      </c>
      <c r="AG610">
        <f ca="1">_xlfn.NORM.S.INV(RAND())</f>
        <v>0.53204932281540807</v>
      </c>
      <c r="AH610">
        <f ca="1">_xlfn.NORM.S.INV(RAND())</f>
        <v>1.2611031662405834</v>
      </c>
      <c r="AI610">
        <f ca="1">_xlfn.NORM.S.INV(RAND())</f>
        <v>0.43371816225586263</v>
      </c>
      <c r="AJ610">
        <f ca="1">_xlfn.NORM.S.INV(RAND())</f>
        <v>-1.687431054515611</v>
      </c>
      <c r="AK610">
        <f ca="1">_xlfn.NORM.S.INV(RAND())</f>
        <v>-1.5417229270320183</v>
      </c>
      <c r="AL610" s="13">
        <f t="shared" si="369"/>
        <v>360</v>
      </c>
      <c r="AM610">
        <f t="shared" ca="1" si="370"/>
        <v>347.57273515608267</v>
      </c>
      <c r="AN610">
        <f t="shared" ca="1" si="371"/>
        <v>343.24634786031987</v>
      </c>
      <c r="AO610">
        <f t="shared" ca="1" si="372"/>
        <v>355.37507402109094</v>
      </c>
      <c r="AP610">
        <f t="shared" ca="1" si="373"/>
        <v>369.97745634966077</v>
      </c>
      <c r="AQ610">
        <f t="shared" ca="1" si="374"/>
        <v>354.92636962398876</v>
      </c>
      <c r="AR610">
        <f t="shared" ca="1" si="375"/>
        <v>386.31269358139053</v>
      </c>
      <c r="AS610">
        <f t="shared" ca="1" si="376"/>
        <v>436.53699197053942</v>
      </c>
      <c r="AT610">
        <f t="shared" ca="1" si="377"/>
        <v>459.20653639916173</v>
      </c>
      <c r="AU610">
        <f t="shared" ca="1" si="378"/>
        <v>457.31364311340974</v>
      </c>
      <c r="AV610">
        <f t="shared" ca="1" si="379"/>
        <v>456.10211197350782</v>
      </c>
      <c r="AW610">
        <f t="shared" ca="1" si="380"/>
        <v>453.30531525866564</v>
      </c>
      <c r="AX610">
        <f t="shared" ca="1" si="381"/>
        <v>459.39197030410821</v>
      </c>
      <c r="AY610">
        <f t="shared" ca="1" si="382"/>
        <v>468.51272054680459</v>
      </c>
      <c r="AZ610">
        <f t="shared" ca="1" si="383"/>
        <v>528.38748569644247</v>
      </c>
      <c r="BA610">
        <f t="shared" ca="1" si="384"/>
        <v>504.35093325138786</v>
      </c>
      <c r="BB610">
        <f t="shared" ca="1" si="385"/>
        <v>497.04384705667377</v>
      </c>
      <c r="BC610">
        <f t="shared" ca="1" si="386"/>
        <v>512.84948192270281</v>
      </c>
      <c r="BD610">
        <f t="shared" ca="1" si="387"/>
        <v>521.21676912640373</v>
      </c>
      <c r="BE610">
        <f t="shared" ca="1" si="388"/>
        <v>538.32814681789694</v>
      </c>
      <c r="BF610">
        <f t="shared" ca="1" si="389"/>
        <v>506.64869835790438</v>
      </c>
      <c r="BG610">
        <f t="shared" ca="1" si="390"/>
        <v>498.27763857075325</v>
      </c>
      <c r="BH610">
        <f t="shared" ca="1" si="391"/>
        <v>500.75479264777545</v>
      </c>
      <c r="BI610">
        <f t="shared" ca="1" si="392"/>
        <v>500.57838072129243</v>
      </c>
      <c r="BJ610">
        <f t="shared" ca="1" si="393"/>
        <v>504.98798194803771</v>
      </c>
      <c r="BK610">
        <f t="shared" ca="1" si="394"/>
        <v>526.82217340427326</v>
      </c>
      <c r="BL610">
        <f t="shared" ca="1" si="395"/>
        <v>564.17061276744653</v>
      </c>
      <c r="BM610">
        <f t="shared" ca="1" si="396"/>
        <v>572.66402041801382</v>
      </c>
      <c r="BN610">
        <f t="shared" ca="1" si="397"/>
        <v>547.24601419178521</v>
      </c>
      <c r="BO610">
        <f t="shared" ca="1" si="398"/>
        <v>577.86377930859601</v>
      </c>
      <c r="BP610">
        <f t="shared" ca="1" si="399"/>
        <v>559.80909910330581</v>
      </c>
      <c r="BQ610">
        <f t="shared" ca="1" si="400"/>
        <v>581.62581158301532</v>
      </c>
      <c r="BR610">
        <f t="shared" ca="1" si="401"/>
        <v>599.51951187003931</v>
      </c>
      <c r="BS610">
        <f t="shared" ca="1" si="402"/>
        <v>644.53020007518671</v>
      </c>
      <c r="BT610">
        <f t="shared" ca="1" si="403"/>
        <v>660.59816986130079</v>
      </c>
      <c r="BU610">
        <f t="shared" ca="1" si="404"/>
        <v>599.02611720627442</v>
      </c>
      <c r="BV610" s="13">
        <f t="shared" ca="1" si="405"/>
        <v>547.78184638495065</v>
      </c>
      <c r="BW610" s="13">
        <f t="shared" ca="1" si="406"/>
        <v>343.24634786031987</v>
      </c>
      <c r="BX610" s="20">
        <f t="shared" ca="1" si="407"/>
        <v>6</v>
      </c>
      <c r="BY610" s="20">
        <f t="shared" ca="1" si="408"/>
        <v>0</v>
      </c>
      <c r="BZ610" s="21">
        <f t="shared" ca="1" si="409"/>
        <v>1.0245164171871852</v>
      </c>
    </row>
    <row r="611" spans="1:78" x14ac:dyDescent="0.3">
      <c r="A611">
        <v>604</v>
      </c>
      <c r="B611">
        <f ca="1">_xlfn.NORM.S.INV(RAND())</f>
        <v>-1.4021842477707434</v>
      </c>
      <c r="C611">
        <f ca="1">_xlfn.NORM.S.INV(RAND())</f>
        <v>1.1715720412846322</v>
      </c>
      <c r="D611">
        <f ca="1">_xlfn.NORM.S.INV(RAND())</f>
        <v>-0.63872800226230042</v>
      </c>
      <c r="E611">
        <f ca="1">_xlfn.NORM.S.INV(RAND())</f>
        <v>-0.29887480557003493</v>
      </c>
      <c r="F611">
        <f ca="1">_xlfn.NORM.S.INV(RAND())</f>
        <v>-1.9647345049224174</v>
      </c>
      <c r="G611">
        <f ca="1">_xlfn.NORM.S.INV(RAND())</f>
        <v>0.27401217395898186</v>
      </c>
      <c r="H611">
        <f ca="1">_xlfn.NORM.S.INV(RAND())</f>
        <v>1.5050737950753803</v>
      </c>
      <c r="I611">
        <f ca="1">_xlfn.NORM.S.INV(RAND())</f>
        <v>-4.9849593793360451E-2</v>
      </c>
      <c r="J611">
        <f ca="1">_xlfn.NORM.S.INV(RAND())</f>
        <v>-0.99993512151562791</v>
      </c>
      <c r="K611">
        <f ca="1">_xlfn.NORM.S.INV(RAND())</f>
        <v>-9.8779172362800316E-2</v>
      </c>
      <c r="L611">
        <f ca="1">_xlfn.NORM.S.INV(RAND())</f>
        <v>-0.54322024038745642</v>
      </c>
      <c r="M611">
        <f ca="1">_xlfn.NORM.S.INV(RAND())</f>
        <v>-1.0311697981481167</v>
      </c>
      <c r="N611">
        <f ca="1">_xlfn.NORM.S.INV(RAND())</f>
        <v>0.3128522306399924</v>
      </c>
      <c r="O611">
        <f ca="1">_xlfn.NORM.S.INV(RAND())</f>
        <v>4.616726136880428E-2</v>
      </c>
      <c r="P611">
        <f ca="1">_xlfn.NORM.S.INV(RAND())</f>
        <v>-1.2677034712858308</v>
      </c>
      <c r="Q611">
        <f ca="1">_xlfn.NORM.S.INV(RAND())</f>
        <v>0.7759660615140237</v>
      </c>
      <c r="R611">
        <f ca="1">_xlfn.NORM.S.INV(RAND())</f>
        <v>0.84983064985823498</v>
      </c>
      <c r="S611">
        <f ca="1">_xlfn.NORM.S.INV(RAND())</f>
        <v>-1.9210911108460149</v>
      </c>
      <c r="T611">
        <f ca="1">_xlfn.NORM.S.INV(RAND())</f>
        <v>-0.62053973609762281</v>
      </c>
      <c r="U611">
        <f ca="1">_xlfn.NORM.S.INV(RAND())</f>
        <v>-0.23207394314791902</v>
      </c>
      <c r="V611">
        <f ca="1">_xlfn.NORM.S.INV(RAND())</f>
        <v>-0.26102041755629851</v>
      </c>
      <c r="W611">
        <f ca="1">_xlfn.NORM.S.INV(RAND())</f>
        <v>-1.2670767697431591</v>
      </c>
      <c r="X611">
        <f ca="1">_xlfn.NORM.S.INV(RAND())</f>
        <v>1.0746195265584195</v>
      </c>
      <c r="Y611">
        <f ca="1">_xlfn.NORM.S.INV(RAND())</f>
        <v>-2.0912751941934147</v>
      </c>
      <c r="Z611">
        <f ca="1">_xlfn.NORM.S.INV(RAND())</f>
        <v>-0.53090015495988307</v>
      </c>
      <c r="AA611">
        <f ca="1">_xlfn.NORM.S.INV(RAND())</f>
        <v>0.44314435641733729</v>
      </c>
      <c r="AB611">
        <f ca="1">_xlfn.NORM.S.INV(RAND())</f>
        <v>-0.34506041220270939</v>
      </c>
      <c r="AC611">
        <f ca="1">_xlfn.NORM.S.INV(RAND())</f>
        <v>1.5584664556187748</v>
      </c>
      <c r="AD611">
        <f ca="1">_xlfn.NORM.S.INV(RAND())</f>
        <v>2.2978102951024213</v>
      </c>
      <c r="AE611">
        <f ca="1">_xlfn.NORM.S.INV(RAND())</f>
        <v>-2.4338133723771409</v>
      </c>
      <c r="AF611">
        <f ca="1">_xlfn.NORM.S.INV(RAND())</f>
        <v>-5.9536002751661959E-2</v>
      </c>
      <c r="AG611">
        <f ca="1">_xlfn.NORM.S.INV(RAND())</f>
        <v>0.95404240657519324</v>
      </c>
      <c r="AH611">
        <f ca="1">_xlfn.NORM.S.INV(RAND())</f>
        <v>0.57305847301393209</v>
      </c>
      <c r="AI611">
        <f ca="1">_xlfn.NORM.S.INV(RAND())</f>
        <v>-0.97050372464527312</v>
      </c>
      <c r="AJ611">
        <f ca="1">_xlfn.NORM.S.INV(RAND())</f>
        <v>0.13973561608226101</v>
      </c>
      <c r="AK611">
        <f ca="1">_xlfn.NORM.S.INV(RAND())</f>
        <v>-6.4633660505059698E-2</v>
      </c>
      <c r="AL611" s="13">
        <f t="shared" si="369"/>
        <v>360</v>
      </c>
      <c r="AM611">
        <f t="shared" ca="1" si="370"/>
        <v>331.86631411419876</v>
      </c>
      <c r="AN611">
        <f t="shared" ca="1" si="371"/>
        <v>354.94267450465833</v>
      </c>
      <c r="AO611">
        <f t="shared" ca="1" si="372"/>
        <v>341.94935834928521</v>
      </c>
      <c r="AP611">
        <f t="shared" ca="1" si="373"/>
        <v>335.95944036745334</v>
      </c>
      <c r="AQ611">
        <f t="shared" ca="1" si="374"/>
        <v>299.80725153593539</v>
      </c>
      <c r="AR611">
        <f t="shared" ca="1" si="375"/>
        <v>304.46106294161063</v>
      </c>
      <c r="AS611">
        <f t="shared" ca="1" si="376"/>
        <v>331.96250183840522</v>
      </c>
      <c r="AT611">
        <f t="shared" ca="1" si="377"/>
        <v>330.87057339004213</v>
      </c>
      <c r="AU611">
        <f t="shared" ca="1" si="378"/>
        <v>312.17980944745716</v>
      </c>
      <c r="AV611">
        <f t="shared" ca="1" si="379"/>
        <v>310.2752011449096</v>
      </c>
      <c r="AW611">
        <f t="shared" ca="1" si="380"/>
        <v>300.56984234722665</v>
      </c>
      <c r="AX611">
        <f t="shared" ca="1" si="381"/>
        <v>283.07980792975297</v>
      </c>
      <c r="AY611">
        <f t="shared" ca="1" si="382"/>
        <v>288.11932867413253</v>
      </c>
      <c r="AZ611">
        <f t="shared" ca="1" si="383"/>
        <v>288.76798089871966</v>
      </c>
      <c r="BA611">
        <f t="shared" ca="1" si="384"/>
        <v>268.27591130170907</v>
      </c>
      <c r="BB611">
        <f t="shared" ca="1" si="385"/>
        <v>280.45119739224896</v>
      </c>
      <c r="BC611">
        <f t="shared" ca="1" si="386"/>
        <v>294.43199342352824</v>
      </c>
      <c r="BD611">
        <f t="shared" ca="1" si="387"/>
        <v>263.41141897716562</v>
      </c>
      <c r="BE611">
        <f t="shared" ca="1" si="388"/>
        <v>254.03539191607547</v>
      </c>
      <c r="BF611">
        <f t="shared" ca="1" si="389"/>
        <v>250.54990783191585</v>
      </c>
      <c r="BG611">
        <f t="shared" ca="1" si="390"/>
        <v>246.6996108326947</v>
      </c>
      <c r="BH611">
        <f t="shared" ca="1" si="391"/>
        <v>229.20116505525348</v>
      </c>
      <c r="BI611">
        <f t="shared" ca="1" si="392"/>
        <v>243.77034878602683</v>
      </c>
      <c r="BJ611">
        <f t="shared" ca="1" si="393"/>
        <v>215.95500856213775</v>
      </c>
      <c r="BK611">
        <f t="shared" ca="1" si="394"/>
        <v>209.34882731345454</v>
      </c>
      <c r="BL611">
        <f t="shared" ca="1" si="395"/>
        <v>214.68464320530578</v>
      </c>
      <c r="BM611">
        <f t="shared" ca="1" si="396"/>
        <v>210.36233248350263</v>
      </c>
      <c r="BN611">
        <f t="shared" ca="1" si="397"/>
        <v>230.07213100374432</v>
      </c>
      <c r="BO611">
        <f t="shared" ca="1" si="398"/>
        <v>262.60220152255243</v>
      </c>
      <c r="BP611">
        <f t="shared" ca="1" si="399"/>
        <v>228.08249829968352</v>
      </c>
      <c r="BQ611">
        <f t="shared" ca="1" si="400"/>
        <v>227.20516475106893</v>
      </c>
      <c r="BR611">
        <f t="shared" ca="1" si="401"/>
        <v>239.97108001082884</v>
      </c>
      <c r="BS611">
        <f t="shared" ca="1" si="402"/>
        <v>247.94012754417224</v>
      </c>
      <c r="BT611">
        <f t="shared" ca="1" si="403"/>
        <v>234.33191968632599</v>
      </c>
      <c r="BU611">
        <f t="shared" ca="1" si="404"/>
        <v>236.13166296513251</v>
      </c>
      <c r="BV611" s="13">
        <f t="shared" ca="1" si="405"/>
        <v>235.15414859847942</v>
      </c>
      <c r="BW611" s="13">
        <f t="shared" ca="1" si="406"/>
        <v>209.34882731345454</v>
      </c>
      <c r="BX611" s="20">
        <f t="shared" ca="1" si="407"/>
        <v>0</v>
      </c>
      <c r="BY611" s="20">
        <f t="shared" ca="1" si="408"/>
        <v>0</v>
      </c>
      <c r="BZ611" s="21">
        <f t="shared" ca="1" si="409"/>
        <v>0.91393118527122819</v>
      </c>
    </row>
    <row r="612" spans="1:78" x14ac:dyDescent="0.3">
      <c r="A612">
        <v>605</v>
      </c>
      <c r="B612">
        <f ca="1">_xlfn.NORM.S.INV(RAND())</f>
        <v>0.5333352168082911</v>
      </c>
      <c r="C612">
        <f ca="1">_xlfn.NORM.S.INV(RAND())</f>
        <v>1.1417629618604683</v>
      </c>
      <c r="D612">
        <f ca="1">_xlfn.NORM.S.INV(RAND())</f>
        <v>-1.0411999568355963</v>
      </c>
      <c r="E612">
        <f ca="1">_xlfn.NORM.S.INV(RAND())</f>
        <v>-0.77161487272382934</v>
      </c>
      <c r="F612">
        <f ca="1">_xlfn.NORM.S.INV(RAND())</f>
        <v>1.2030280308149797</v>
      </c>
      <c r="G612">
        <f ca="1">_xlfn.NORM.S.INV(RAND())</f>
        <v>-0.9450582107143769</v>
      </c>
      <c r="H612">
        <f ca="1">_xlfn.NORM.S.INV(RAND())</f>
        <v>0.88223306557122172</v>
      </c>
      <c r="I612">
        <f ca="1">_xlfn.NORM.S.INV(RAND())</f>
        <v>0.69264999528549576</v>
      </c>
      <c r="J612">
        <f ca="1">_xlfn.NORM.S.INV(RAND())</f>
        <v>-0.2887606106913474</v>
      </c>
      <c r="K612">
        <f ca="1">_xlfn.NORM.S.INV(RAND())</f>
        <v>-1.3804609801689876</v>
      </c>
      <c r="L612">
        <f ca="1">_xlfn.NORM.S.INV(RAND())</f>
        <v>-1.7486709585871956</v>
      </c>
      <c r="M612">
        <f ca="1">_xlfn.NORM.S.INV(RAND())</f>
        <v>-0.10845962377603817</v>
      </c>
      <c r="N612">
        <f ca="1">_xlfn.NORM.S.INV(RAND())</f>
        <v>-0.99509679752323654</v>
      </c>
      <c r="O612">
        <f ca="1">_xlfn.NORM.S.INV(RAND())</f>
        <v>0.17420923649494438</v>
      </c>
      <c r="P612">
        <f ca="1">_xlfn.NORM.S.INV(RAND())</f>
        <v>0.89251357994641678</v>
      </c>
      <c r="Q612">
        <f ca="1">_xlfn.NORM.S.INV(RAND())</f>
        <v>9.2509201630159563E-2</v>
      </c>
      <c r="R612">
        <f ca="1">_xlfn.NORM.S.INV(RAND())</f>
        <v>0.50950330660703258</v>
      </c>
      <c r="S612">
        <f ca="1">_xlfn.NORM.S.INV(RAND())</f>
        <v>-0.43691452519943802</v>
      </c>
      <c r="T612">
        <f ca="1">_xlfn.NORM.S.INV(RAND())</f>
        <v>-0.16291632112053364</v>
      </c>
      <c r="U612">
        <f ca="1">_xlfn.NORM.S.INV(RAND())</f>
        <v>-0.87492694112112424</v>
      </c>
      <c r="V612">
        <f ca="1">_xlfn.NORM.S.INV(RAND())</f>
        <v>-1.7812855258527229</v>
      </c>
      <c r="W612">
        <f ca="1">_xlfn.NORM.S.INV(RAND())</f>
        <v>0.51018082926408737</v>
      </c>
      <c r="X612">
        <f ca="1">_xlfn.NORM.S.INV(RAND())</f>
        <v>-0.11724344102697906</v>
      </c>
      <c r="Y612">
        <f ca="1">_xlfn.NORM.S.INV(RAND())</f>
        <v>-1.3849577977037395</v>
      </c>
      <c r="Z612">
        <f ca="1">_xlfn.NORM.S.INV(RAND())</f>
        <v>1.4517290456986776</v>
      </c>
      <c r="AA612">
        <f ca="1">_xlfn.NORM.S.INV(RAND())</f>
        <v>-0.10346235315369785</v>
      </c>
      <c r="AB612">
        <f ca="1">_xlfn.NORM.S.INV(RAND())</f>
        <v>0.55711556610785939</v>
      </c>
      <c r="AC612">
        <f ca="1">_xlfn.NORM.S.INV(RAND())</f>
        <v>0.21066542423495227</v>
      </c>
      <c r="AD612">
        <f ca="1">_xlfn.NORM.S.INV(RAND())</f>
        <v>0.65141744935476242</v>
      </c>
      <c r="AE612">
        <f ca="1">_xlfn.NORM.S.INV(RAND())</f>
        <v>-1.0868773450950645E-2</v>
      </c>
      <c r="AF612">
        <f ca="1">_xlfn.NORM.S.INV(RAND())</f>
        <v>-0.63227175368770783</v>
      </c>
      <c r="AG612">
        <f ca="1">_xlfn.NORM.S.INV(RAND())</f>
        <v>-0.12657413454984756</v>
      </c>
      <c r="AH612">
        <f ca="1">_xlfn.NORM.S.INV(RAND())</f>
        <v>-0.26038812717867149</v>
      </c>
      <c r="AI612">
        <f ca="1">_xlfn.NORM.S.INV(RAND())</f>
        <v>0.51549611305788678</v>
      </c>
      <c r="AJ612">
        <f ca="1">_xlfn.NORM.S.INV(RAND())</f>
        <v>-0.87703830938512628</v>
      </c>
      <c r="AK612">
        <f ca="1">_xlfn.NORM.S.INV(RAND())</f>
        <v>-0.45207271239636504</v>
      </c>
      <c r="AL612" s="13">
        <f t="shared" si="369"/>
        <v>360</v>
      </c>
      <c r="AM612">
        <f t="shared" ca="1" si="370"/>
        <v>371.10293905542818</v>
      </c>
      <c r="AN612">
        <f t="shared" ca="1" si="371"/>
        <v>396.22512078353543</v>
      </c>
      <c r="AO612">
        <f t="shared" ca="1" si="372"/>
        <v>372.95290900284812</v>
      </c>
      <c r="AP612">
        <f t="shared" ca="1" si="373"/>
        <v>356.55421008268735</v>
      </c>
      <c r="AQ612">
        <f t="shared" ca="1" si="374"/>
        <v>382.04044475109077</v>
      </c>
      <c r="AR612">
        <f t="shared" ca="1" si="375"/>
        <v>361.60297341053661</v>
      </c>
      <c r="AS612">
        <f t="shared" ca="1" si="376"/>
        <v>380.34013122125498</v>
      </c>
      <c r="AT612">
        <f t="shared" ca="1" si="377"/>
        <v>395.6933070283859</v>
      </c>
      <c r="AU612">
        <f t="shared" ca="1" si="378"/>
        <v>388.98903894141733</v>
      </c>
      <c r="AV612">
        <f t="shared" ca="1" si="379"/>
        <v>359.03990818680012</v>
      </c>
      <c r="AW612">
        <f t="shared" ca="1" si="380"/>
        <v>324.42595089731725</v>
      </c>
      <c r="AX612">
        <f t="shared" ca="1" si="381"/>
        <v>322.26646348286323</v>
      </c>
      <c r="AY612">
        <f t="shared" ca="1" si="382"/>
        <v>304.14669142934213</v>
      </c>
      <c r="AZ612">
        <f t="shared" ca="1" si="383"/>
        <v>307.09324493810038</v>
      </c>
      <c r="BA612">
        <f t="shared" ca="1" si="384"/>
        <v>323.19765136615388</v>
      </c>
      <c r="BB612">
        <f t="shared" ca="1" si="385"/>
        <v>324.79311629425041</v>
      </c>
      <c r="BC612">
        <f t="shared" ca="1" si="386"/>
        <v>334.34986169387736</v>
      </c>
      <c r="BD612">
        <f t="shared" ca="1" si="387"/>
        <v>325.88546859267217</v>
      </c>
      <c r="BE612">
        <f t="shared" ca="1" si="388"/>
        <v>322.7000814471765</v>
      </c>
      <c r="BF612">
        <f t="shared" ca="1" si="389"/>
        <v>306.67628784373522</v>
      </c>
      <c r="BG612">
        <f t="shared" ca="1" si="390"/>
        <v>276.58924063620577</v>
      </c>
      <c r="BH612">
        <f t="shared" ca="1" si="391"/>
        <v>284.73876818696527</v>
      </c>
      <c r="BI612">
        <f t="shared" ca="1" si="392"/>
        <v>282.70004876254609</v>
      </c>
      <c r="BJ612">
        <f t="shared" ca="1" si="393"/>
        <v>260.86660762766195</v>
      </c>
      <c r="BK612">
        <f t="shared" ca="1" si="394"/>
        <v>283.55557725515644</v>
      </c>
      <c r="BL612">
        <f t="shared" ca="1" si="395"/>
        <v>281.74941461547496</v>
      </c>
      <c r="BM612">
        <f t="shared" ca="1" si="396"/>
        <v>290.83802316777826</v>
      </c>
      <c r="BN612">
        <f t="shared" ca="1" si="397"/>
        <v>294.2743801861709</v>
      </c>
      <c r="BO612">
        <f t="shared" ca="1" si="398"/>
        <v>305.42539279920084</v>
      </c>
      <c r="BP612">
        <f t="shared" ca="1" si="399"/>
        <v>305.10664150324294</v>
      </c>
      <c r="BQ612">
        <f t="shared" ca="1" si="400"/>
        <v>294.04724931541688</v>
      </c>
      <c r="BR612">
        <f t="shared" ca="1" si="401"/>
        <v>291.78465247129338</v>
      </c>
      <c r="BS612">
        <f t="shared" ca="1" si="402"/>
        <v>287.31117344843881</v>
      </c>
      <c r="BT612">
        <f t="shared" ca="1" si="403"/>
        <v>295.86739726866426</v>
      </c>
      <c r="BU612">
        <f t="shared" ca="1" si="404"/>
        <v>281.14171742709243</v>
      </c>
      <c r="BV612" s="13">
        <f t="shared" ca="1" si="405"/>
        <v>273.78463065224901</v>
      </c>
      <c r="BW612" s="13">
        <f t="shared" ca="1" si="406"/>
        <v>260.86660762766195</v>
      </c>
      <c r="BX612" s="20">
        <f t="shared" ca="1" si="407"/>
        <v>6</v>
      </c>
      <c r="BY612" s="20">
        <f t="shared" ca="1" si="408"/>
        <v>0</v>
      </c>
      <c r="BZ612" s="21">
        <f t="shared" ca="1" si="409"/>
        <v>1.0245164171871852</v>
      </c>
    </row>
    <row r="613" spans="1:78" x14ac:dyDescent="0.3">
      <c r="A613">
        <v>606</v>
      </c>
      <c r="B613">
        <f ca="1">_xlfn.NORM.S.INV(RAND())</f>
        <v>1.0279514034692139</v>
      </c>
      <c r="C613">
        <f ca="1">_xlfn.NORM.S.INV(RAND())</f>
        <v>1.878631557897479</v>
      </c>
      <c r="D613">
        <f ca="1">_xlfn.NORM.S.INV(RAND())</f>
        <v>3.2197832621250919</v>
      </c>
      <c r="E613">
        <f ca="1">_xlfn.NORM.S.INV(RAND())</f>
        <v>0.11276199588875835</v>
      </c>
      <c r="F613">
        <f ca="1">_xlfn.NORM.S.INV(RAND())</f>
        <v>0.15698708400291689</v>
      </c>
      <c r="G613">
        <f ca="1">_xlfn.NORM.S.INV(RAND())</f>
        <v>2.276868254372272</v>
      </c>
      <c r="H613">
        <f ca="1">_xlfn.NORM.S.INV(RAND())</f>
        <v>-7.6485244334983183E-3</v>
      </c>
      <c r="I613">
        <f ca="1">_xlfn.NORM.S.INV(RAND())</f>
        <v>1.5475554176309367E-2</v>
      </c>
      <c r="J613">
        <f ca="1">_xlfn.NORM.S.INV(RAND())</f>
        <v>2.0469528950291247</v>
      </c>
      <c r="K613">
        <f ca="1">_xlfn.NORM.S.INV(RAND())</f>
        <v>-0.85579725618844082</v>
      </c>
      <c r="L613">
        <f ca="1">_xlfn.NORM.S.INV(RAND())</f>
        <v>1.5970142471634465</v>
      </c>
      <c r="M613">
        <f ca="1">_xlfn.NORM.S.INV(RAND())</f>
        <v>0.81446229027112271</v>
      </c>
      <c r="N613">
        <f ca="1">_xlfn.NORM.S.INV(RAND())</f>
        <v>0.37528892723107193</v>
      </c>
      <c r="O613">
        <f ca="1">_xlfn.NORM.S.INV(RAND())</f>
        <v>0.5250595406561237</v>
      </c>
      <c r="P613">
        <f ca="1">_xlfn.NORM.S.INV(RAND())</f>
        <v>-1.8354862887137957</v>
      </c>
      <c r="Q613">
        <f ca="1">_xlfn.NORM.S.INV(RAND())</f>
        <v>0.16995099505274633</v>
      </c>
      <c r="R613">
        <f ca="1">_xlfn.NORM.S.INV(RAND())</f>
        <v>-1.4087961533838518</v>
      </c>
      <c r="S613">
        <f ca="1">_xlfn.NORM.S.INV(RAND())</f>
        <v>0.10794810050127762</v>
      </c>
      <c r="T613">
        <f ca="1">_xlfn.NORM.S.INV(RAND())</f>
        <v>0.67399391345853876</v>
      </c>
      <c r="U613">
        <f ca="1">_xlfn.NORM.S.INV(RAND())</f>
        <v>0.14326432355062604</v>
      </c>
      <c r="V613">
        <f ca="1">_xlfn.NORM.S.INV(RAND())</f>
        <v>0.64162164572413183</v>
      </c>
      <c r="W613">
        <f ca="1">_xlfn.NORM.S.INV(RAND())</f>
        <v>-1.688835836475807E-2</v>
      </c>
      <c r="X613">
        <f ca="1">_xlfn.NORM.S.INV(RAND())</f>
        <v>-0.44688295502176989</v>
      </c>
      <c r="Y613">
        <f ca="1">_xlfn.NORM.S.INV(RAND())</f>
        <v>0.35402778741818158</v>
      </c>
      <c r="Z613">
        <f ca="1">_xlfn.NORM.S.INV(RAND())</f>
        <v>-0.29352775568225115</v>
      </c>
      <c r="AA613">
        <f ca="1">_xlfn.NORM.S.INV(RAND())</f>
        <v>0.90029131533669171</v>
      </c>
      <c r="AB613">
        <f ca="1">_xlfn.NORM.S.INV(RAND())</f>
        <v>-1.384790284343363</v>
      </c>
      <c r="AC613">
        <f ca="1">_xlfn.NORM.S.INV(RAND())</f>
        <v>-2.2435628889815762</v>
      </c>
      <c r="AD613">
        <f ca="1">_xlfn.NORM.S.INV(RAND())</f>
        <v>0.33140512508865466</v>
      </c>
      <c r="AE613">
        <f ca="1">_xlfn.NORM.S.INV(RAND())</f>
        <v>1.1920208428055581</v>
      </c>
      <c r="AF613">
        <f ca="1">_xlfn.NORM.S.INV(RAND())</f>
        <v>3.1750331893771265E-2</v>
      </c>
      <c r="AG613">
        <f ca="1">_xlfn.NORM.S.INV(RAND())</f>
        <v>-0.59636931509762625</v>
      </c>
      <c r="AH613">
        <f ca="1">_xlfn.NORM.S.INV(RAND())</f>
        <v>1.6492025476088663</v>
      </c>
      <c r="AI613">
        <f ca="1">_xlfn.NORM.S.INV(RAND())</f>
        <v>-1.031429978127</v>
      </c>
      <c r="AJ613">
        <f ca="1">_xlfn.NORM.S.INV(RAND())</f>
        <v>-1.0251378640758519</v>
      </c>
      <c r="AK613">
        <f ca="1">_xlfn.NORM.S.INV(RAND())</f>
        <v>-1.9622517952371579</v>
      </c>
      <c r="AL613" s="13">
        <f t="shared" si="369"/>
        <v>360</v>
      </c>
      <c r="AM613">
        <f t="shared" ca="1" si="370"/>
        <v>381.85317143007455</v>
      </c>
      <c r="AN613">
        <f t="shared" ca="1" si="371"/>
        <v>425.42230892993217</v>
      </c>
      <c r="AO613">
        <f t="shared" ca="1" si="372"/>
        <v>512.12050070042903</v>
      </c>
      <c r="AP613">
        <f t="shared" ca="1" si="373"/>
        <v>515.25071141117189</v>
      </c>
      <c r="AQ613">
        <f t="shared" ca="1" si="374"/>
        <v>519.72539592731948</v>
      </c>
      <c r="AR613">
        <f t="shared" ca="1" si="375"/>
        <v>592.49294787922122</v>
      </c>
      <c r="AS613">
        <f t="shared" ca="1" si="376"/>
        <v>591.98465633446631</v>
      </c>
      <c r="AT613">
        <f t="shared" ca="1" si="377"/>
        <v>592.26699072685835</v>
      </c>
      <c r="AU613">
        <f t="shared" ca="1" si="378"/>
        <v>666.28782369574822</v>
      </c>
      <c r="AV613">
        <f t="shared" ca="1" si="379"/>
        <v>633.90278112454212</v>
      </c>
      <c r="AW613">
        <f t="shared" ca="1" si="380"/>
        <v>694.84068876315428</v>
      </c>
      <c r="AX613">
        <f t="shared" ca="1" si="381"/>
        <v>727.99117806026231</v>
      </c>
      <c r="AY613">
        <f t="shared" ca="1" si="382"/>
        <v>743.62701092497741</v>
      </c>
      <c r="AZ613">
        <f t="shared" ca="1" si="383"/>
        <v>766.19540856347783</v>
      </c>
      <c r="BA613">
        <f t="shared" ca="1" si="384"/>
        <v>688.86734706313257</v>
      </c>
      <c r="BB613">
        <f t="shared" ca="1" si="385"/>
        <v>695.37007191427938</v>
      </c>
      <c r="BC613">
        <f t="shared" ca="1" si="386"/>
        <v>640.78284932238694</v>
      </c>
      <c r="BD613">
        <f t="shared" ca="1" si="387"/>
        <v>644.52032034847127</v>
      </c>
      <c r="BE613">
        <f t="shared" ca="1" si="388"/>
        <v>669.81579437122798</v>
      </c>
      <c r="BF613">
        <f t="shared" ca="1" si="389"/>
        <v>675.09771524385587</v>
      </c>
      <c r="BG613">
        <f t="shared" ca="1" si="390"/>
        <v>700.2831967685745</v>
      </c>
      <c r="BH613">
        <f t="shared" ca="1" si="391"/>
        <v>699.30927896086382</v>
      </c>
      <c r="BI613">
        <f t="shared" ca="1" si="392"/>
        <v>681.21341204455837</v>
      </c>
      <c r="BJ613">
        <f t="shared" ca="1" si="393"/>
        <v>694.9909157489883</v>
      </c>
      <c r="BK613">
        <f t="shared" ca="1" si="394"/>
        <v>683.0276043452526</v>
      </c>
      <c r="BL613">
        <f t="shared" ca="1" si="395"/>
        <v>719.16941204886655</v>
      </c>
      <c r="BM613">
        <f t="shared" ca="1" si="396"/>
        <v>663.63306297140764</v>
      </c>
      <c r="BN613">
        <f t="shared" ca="1" si="397"/>
        <v>582.76297935577122</v>
      </c>
      <c r="BO613">
        <f t="shared" ca="1" si="398"/>
        <v>593.77328262135893</v>
      </c>
      <c r="BP613">
        <f t="shared" ca="1" si="399"/>
        <v>635.811576573764</v>
      </c>
      <c r="BQ613">
        <f t="shared" ca="1" si="400"/>
        <v>636.71280338489612</v>
      </c>
      <c r="BR613">
        <f t="shared" ca="1" si="401"/>
        <v>614.9067502307505</v>
      </c>
      <c r="BS613">
        <f t="shared" ca="1" si="402"/>
        <v>676.05248765137424</v>
      </c>
      <c r="BT613">
        <f t="shared" ca="1" si="403"/>
        <v>636.70370957886587</v>
      </c>
      <c r="BU613">
        <f t="shared" ca="1" si="404"/>
        <v>599.863053153328</v>
      </c>
      <c r="BV613" s="13">
        <f t="shared" ca="1" si="405"/>
        <v>535.38925272768768</v>
      </c>
      <c r="BW613" s="13">
        <f t="shared" ca="1" si="406"/>
        <v>360</v>
      </c>
      <c r="BX613" s="20">
        <f t="shared" ca="1" si="407"/>
        <v>6</v>
      </c>
      <c r="BY613" s="20">
        <f t="shared" ca="1" si="408"/>
        <v>0</v>
      </c>
      <c r="BZ613" s="21">
        <f t="shared" ca="1" si="409"/>
        <v>1.0245164171871852</v>
      </c>
    </row>
    <row r="614" spans="1:78" x14ac:dyDescent="0.3">
      <c r="A614">
        <v>607</v>
      </c>
      <c r="B614">
        <f ca="1">_xlfn.NORM.S.INV(RAND())</f>
        <v>0.45291227311894</v>
      </c>
      <c r="C614">
        <f ca="1">_xlfn.NORM.S.INV(RAND())</f>
        <v>-1.8939835355674318E-2</v>
      </c>
      <c r="D614">
        <f ca="1">_xlfn.NORM.S.INV(RAND())</f>
        <v>0.34434063113096375</v>
      </c>
      <c r="E614">
        <f ca="1">_xlfn.NORM.S.INV(RAND())</f>
        <v>1.0812561675408296</v>
      </c>
      <c r="F614">
        <f ca="1">_xlfn.NORM.S.INV(RAND())</f>
        <v>-0.6621452400005241</v>
      </c>
      <c r="G614">
        <f ca="1">_xlfn.NORM.S.INV(RAND())</f>
        <v>0.87634963696446722</v>
      </c>
      <c r="H614">
        <f ca="1">_xlfn.NORM.S.INV(RAND())</f>
        <v>2.3116526718016548</v>
      </c>
      <c r="I614">
        <f ca="1">_xlfn.NORM.S.INV(RAND())</f>
        <v>2.027191474585651</v>
      </c>
      <c r="J614">
        <f ca="1">_xlfn.NORM.S.INV(RAND())</f>
        <v>0.67526771016996523</v>
      </c>
      <c r="K614">
        <f ca="1">_xlfn.NORM.S.INV(RAND())</f>
        <v>0.5392188990507919</v>
      </c>
      <c r="L614">
        <f ca="1">_xlfn.NORM.S.INV(RAND())</f>
        <v>1.1192681651001557</v>
      </c>
      <c r="M614">
        <f ca="1">_xlfn.NORM.S.INV(RAND())</f>
        <v>1.0765565052533475</v>
      </c>
      <c r="N614">
        <f ca="1">_xlfn.NORM.S.INV(RAND())</f>
        <v>0.50064305229877493</v>
      </c>
      <c r="O614">
        <f ca="1">_xlfn.NORM.S.INV(RAND())</f>
        <v>0.59840067358224203</v>
      </c>
      <c r="P614">
        <f ca="1">_xlfn.NORM.S.INV(RAND())</f>
        <v>-1.9266323499704985</v>
      </c>
      <c r="Q614">
        <f ca="1">_xlfn.NORM.S.INV(RAND())</f>
        <v>0.50601843758956055</v>
      </c>
      <c r="R614">
        <f ca="1">_xlfn.NORM.S.INV(RAND())</f>
        <v>-0.4302628462596419</v>
      </c>
      <c r="S614">
        <f ca="1">_xlfn.NORM.S.INV(RAND())</f>
        <v>-0.45133185276387888</v>
      </c>
      <c r="T614">
        <f ca="1">_xlfn.NORM.S.INV(RAND())</f>
        <v>-1.0472411552520886E-2</v>
      </c>
      <c r="U614">
        <f ca="1">_xlfn.NORM.S.INV(RAND())</f>
        <v>-0.65682686410206226</v>
      </c>
      <c r="V614">
        <f ca="1">_xlfn.NORM.S.INV(RAND())</f>
        <v>0.50313449141780642</v>
      </c>
      <c r="W614">
        <f ca="1">_xlfn.NORM.S.INV(RAND())</f>
        <v>-0.5107224526074855</v>
      </c>
      <c r="X614">
        <f ca="1">_xlfn.NORM.S.INV(RAND())</f>
        <v>-1.3881595539875482</v>
      </c>
      <c r="Y614">
        <f ca="1">_xlfn.NORM.S.INV(RAND())</f>
        <v>2.6790488391030255E-2</v>
      </c>
      <c r="Z614">
        <f ca="1">_xlfn.NORM.S.INV(RAND())</f>
        <v>-0.11111843142425239</v>
      </c>
      <c r="AA614">
        <f ca="1">_xlfn.NORM.S.INV(RAND())</f>
        <v>-0.13483033466853075</v>
      </c>
      <c r="AB614">
        <f ca="1">_xlfn.NORM.S.INV(RAND())</f>
        <v>-0.44634547879595271</v>
      </c>
      <c r="AC614">
        <f ca="1">_xlfn.NORM.S.INV(RAND())</f>
        <v>0.18674045505561246</v>
      </c>
      <c r="AD614">
        <f ca="1">_xlfn.NORM.S.INV(RAND())</f>
        <v>0.32551615842340698</v>
      </c>
      <c r="AE614">
        <f ca="1">_xlfn.NORM.S.INV(RAND())</f>
        <v>-1.5400028754340871</v>
      </c>
      <c r="AF614">
        <f ca="1">_xlfn.NORM.S.INV(RAND())</f>
        <v>0.30749017901073727</v>
      </c>
      <c r="AG614">
        <f ca="1">_xlfn.NORM.S.INV(RAND())</f>
        <v>1.1124394651877136</v>
      </c>
      <c r="AH614">
        <f ca="1">_xlfn.NORM.S.INV(RAND())</f>
        <v>-0.29693028527220811</v>
      </c>
      <c r="AI614">
        <f ca="1">_xlfn.NORM.S.INV(RAND())</f>
        <v>0.11805022406148051</v>
      </c>
      <c r="AJ614">
        <f ca="1">_xlfn.NORM.S.INV(RAND())</f>
        <v>-1.3176457531504446</v>
      </c>
      <c r="AK614">
        <f ca="1">_xlfn.NORM.S.INV(RAND())</f>
        <v>-7.3029570885786779E-2</v>
      </c>
      <c r="AL614" s="13">
        <f t="shared" si="369"/>
        <v>360</v>
      </c>
      <c r="AM614">
        <f t="shared" ca="1" si="370"/>
        <v>369.38382037531869</v>
      </c>
      <c r="AN614">
        <f t="shared" ca="1" si="371"/>
        <v>368.82641322560266</v>
      </c>
      <c r="AO614">
        <f t="shared" ca="1" si="372"/>
        <v>376.07551366248612</v>
      </c>
      <c r="AP614">
        <f t="shared" ca="1" si="373"/>
        <v>400.1340615000928</v>
      </c>
      <c r="AQ614">
        <f t="shared" ca="1" si="374"/>
        <v>384.96560967724815</v>
      </c>
      <c r="AR614">
        <f t="shared" ca="1" si="375"/>
        <v>404.77583012372901</v>
      </c>
      <c r="AS614">
        <f t="shared" ca="1" si="376"/>
        <v>462.37676646672293</v>
      </c>
      <c r="AT614">
        <f t="shared" ca="1" si="377"/>
        <v>519.57094138102491</v>
      </c>
      <c r="AU614">
        <f t="shared" ca="1" si="378"/>
        <v>540.00224178926533</v>
      </c>
      <c r="AV614">
        <f t="shared" ca="1" si="379"/>
        <v>556.84584488847293</v>
      </c>
      <c r="AW614">
        <f t="shared" ca="1" si="380"/>
        <v>593.77042393970021</v>
      </c>
      <c r="AX614">
        <f t="shared" ca="1" si="381"/>
        <v>631.58409823892009</v>
      </c>
      <c r="AY614">
        <f t="shared" ca="1" si="382"/>
        <v>649.8353860271518</v>
      </c>
      <c r="AZ614">
        <f t="shared" ca="1" si="383"/>
        <v>672.39844631835535</v>
      </c>
      <c r="BA614">
        <f t="shared" ca="1" si="384"/>
        <v>601.36390690221026</v>
      </c>
      <c r="BB614">
        <f t="shared" ca="1" si="385"/>
        <v>618.9339577028901</v>
      </c>
      <c r="BC614">
        <f t="shared" ca="1" si="386"/>
        <v>603.49675973243063</v>
      </c>
      <c r="BD614">
        <f t="shared" ca="1" si="387"/>
        <v>587.7292296590914</v>
      </c>
      <c r="BE614">
        <f t="shared" ca="1" si="388"/>
        <v>587.12929312362132</v>
      </c>
      <c r="BF614">
        <f t="shared" ca="1" si="389"/>
        <v>565.04562103730689</v>
      </c>
      <c r="BG614">
        <f t="shared" ca="1" si="390"/>
        <v>581.45773687497069</v>
      </c>
      <c r="BH614">
        <f t="shared" ca="1" si="391"/>
        <v>564.3276647145035</v>
      </c>
      <c r="BI614">
        <f t="shared" ca="1" si="392"/>
        <v>520.64735601520465</v>
      </c>
      <c r="BJ614">
        <f t="shared" ca="1" si="393"/>
        <v>521.23606327143455</v>
      </c>
      <c r="BK614">
        <f t="shared" ca="1" si="394"/>
        <v>517.68706771652114</v>
      </c>
      <c r="BL614">
        <f t="shared" ca="1" si="395"/>
        <v>513.4588262904681</v>
      </c>
      <c r="BM614">
        <f t="shared" ca="1" si="396"/>
        <v>500.18769038873836</v>
      </c>
      <c r="BN614">
        <f t="shared" ca="1" si="397"/>
        <v>505.39899543797083</v>
      </c>
      <c r="BO614">
        <f t="shared" ca="1" si="398"/>
        <v>514.77258715382698</v>
      </c>
      <c r="BP614">
        <f t="shared" ca="1" si="399"/>
        <v>470.78261616087565</v>
      </c>
      <c r="BQ614">
        <f t="shared" ca="1" si="400"/>
        <v>479.01539547362529</v>
      </c>
      <c r="BR614">
        <f t="shared" ca="1" si="401"/>
        <v>510.57768152466406</v>
      </c>
      <c r="BS614">
        <f t="shared" ca="1" si="402"/>
        <v>501.69022566951173</v>
      </c>
      <c r="BT614">
        <f t="shared" ca="1" si="403"/>
        <v>504.91081770548419</v>
      </c>
      <c r="BU614">
        <f t="shared" ca="1" si="404"/>
        <v>467.72982648434197</v>
      </c>
      <c r="BV614" s="13">
        <f t="shared" ca="1" si="405"/>
        <v>465.5678319029368</v>
      </c>
      <c r="BW614" s="13">
        <f t="shared" ca="1" si="406"/>
        <v>360</v>
      </c>
      <c r="BX614" s="20">
        <f t="shared" ca="1" si="407"/>
        <v>6</v>
      </c>
      <c r="BY614" s="20">
        <f t="shared" ca="1" si="408"/>
        <v>0</v>
      </c>
      <c r="BZ614" s="21">
        <f t="shared" ca="1" si="409"/>
        <v>1.0245164171871852</v>
      </c>
    </row>
    <row r="615" spans="1:78" x14ac:dyDescent="0.3">
      <c r="A615">
        <v>608</v>
      </c>
      <c r="B615">
        <f ca="1">_xlfn.NORM.S.INV(RAND())</f>
        <v>0.61043872513695974</v>
      </c>
      <c r="C615">
        <f ca="1">_xlfn.NORM.S.INV(RAND())</f>
        <v>-1.1196965366643745</v>
      </c>
      <c r="D615">
        <f ca="1">_xlfn.NORM.S.INV(RAND())</f>
        <v>-1.395831454521592</v>
      </c>
      <c r="E615">
        <f ca="1">_xlfn.NORM.S.INV(RAND())</f>
        <v>-0.53034329788919965</v>
      </c>
      <c r="F615">
        <f ca="1">_xlfn.NORM.S.INV(RAND())</f>
        <v>-0.48988645578237816</v>
      </c>
      <c r="G615">
        <f ca="1">_xlfn.NORM.S.INV(RAND())</f>
        <v>0.94921642484807767</v>
      </c>
      <c r="H615">
        <f ca="1">_xlfn.NORM.S.INV(RAND())</f>
        <v>-1.1453611340793912</v>
      </c>
      <c r="I615">
        <f ca="1">_xlfn.NORM.S.INV(RAND())</f>
        <v>-0.51229599172925955</v>
      </c>
      <c r="J615">
        <f ca="1">_xlfn.NORM.S.INV(RAND())</f>
        <v>-0.81630887571739796</v>
      </c>
      <c r="K615">
        <f ca="1">_xlfn.NORM.S.INV(RAND())</f>
        <v>-1.5714037198047776E-2</v>
      </c>
      <c r="L615">
        <f ca="1">_xlfn.NORM.S.INV(RAND())</f>
        <v>-1.350429080295845</v>
      </c>
      <c r="M615">
        <f ca="1">_xlfn.NORM.S.INV(RAND())</f>
        <v>-6.938841129047621E-3</v>
      </c>
      <c r="N615">
        <f ca="1">_xlfn.NORM.S.INV(RAND())</f>
        <v>0.30433925801999262</v>
      </c>
      <c r="O615">
        <f ca="1">_xlfn.NORM.S.INV(RAND())</f>
        <v>-0.83407748054650266</v>
      </c>
      <c r="P615">
        <f ca="1">_xlfn.NORM.S.INV(RAND())</f>
        <v>-0.4697499132397211</v>
      </c>
      <c r="Q615">
        <f ca="1">_xlfn.NORM.S.INV(RAND())</f>
        <v>-1.5369260703385077</v>
      </c>
      <c r="R615">
        <f ca="1">_xlfn.NORM.S.INV(RAND())</f>
        <v>0.22635423708832983</v>
      </c>
      <c r="S615">
        <f ca="1">_xlfn.NORM.S.INV(RAND())</f>
        <v>0.22605598184296138</v>
      </c>
      <c r="T615">
        <f ca="1">_xlfn.NORM.S.INV(RAND())</f>
        <v>-0.22482571165731882</v>
      </c>
      <c r="U615">
        <f ca="1">_xlfn.NORM.S.INV(RAND())</f>
        <v>-1.0810745356921565</v>
      </c>
      <c r="V615">
        <f ca="1">_xlfn.NORM.S.INV(RAND())</f>
        <v>-0.23802389969466692</v>
      </c>
      <c r="W615">
        <f ca="1">_xlfn.NORM.S.INV(RAND())</f>
        <v>-1.4570239377513388</v>
      </c>
      <c r="X615">
        <f ca="1">_xlfn.NORM.S.INV(RAND())</f>
        <v>0.43076541394688156</v>
      </c>
      <c r="Y615">
        <f ca="1">_xlfn.NORM.S.INV(RAND())</f>
        <v>0.52070240262405665</v>
      </c>
      <c r="Z615">
        <f ca="1">_xlfn.NORM.S.INV(RAND())</f>
        <v>-1.603849557929746</v>
      </c>
      <c r="AA615">
        <f ca="1">_xlfn.NORM.S.INV(RAND())</f>
        <v>0.20867043885044115</v>
      </c>
      <c r="AB615">
        <f ca="1">_xlfn.NORM.S.INV(RAND())</f>
        <v>9.9031398604992757E-2</v>
      </c>
      <c r="AC615">
        <f ca="1">_xlfn.NORM.S.INV(RAND())</f>
        <v>2.5337810430373859</v>
      </c>
      <c r="AD615">
        <f ca="1">_xlfn.NORM.S.INV(RAND())</f>
        <v>2.6554711338253281</v>
      </c>
      <c r="AE615">
        <f ca="1">_xlfn.NORM.S.INV(RAND())</f>
        <v>0.44095612964627656</v>
      </c>
      <c r="AF615">
        <f ca="1">_xlfn.NORM.S.INV(RAND())</f>
        <v>-0.64427617066559217</v>
      </c>
      <c r="AG615">
        <f ca="1">_xlfn.NORM.S.INV(RAND())</f>
        <v>0.37827521010705556</v>
      </c>
      <c r="AH615">
        <f ca="1">_xlfn.NORM.S.INV(RAND())</f>
        <v>-0.58234174826204921</v>
      </c>
      <c r="AI615">
        <f ca="1">_xlfn.NORM.S.INV(RAND())</f>
        <v>-2.1279325144600478</v>
      </c>
      <c r="AJ615">
        <f ca="1">_xlfn.NORM.S.INV(RAND())</f>
        <v>-1.0235753077473704</v>
      </c>
      <c r="AK615">
        <f ca="1">_xlfn.NORM.S.INV(RAND())</f>
        <v>-0.55437109524619166</v>
      </c>
      <c r="AL615" s="13">
        <f t="shared" si="369"/>
        <v>360</v>
      </c>
      <c r="AM615">
        <f t="shared" ca="1" si="370"/>
        <v>372.75861337049076</v>
      </c>
      <c r="AN615">
        <f t="shared" ca="1" si="371"/>
        <v>349.2781809048858</v>
      </c>
      <c r="AO615">
        <f t="shared" ca="1" si="372"/>
        <v>322.10051376750818</v>
      </c>
      <c r="AP615">
        <f t="shared" ca="1" si="373"/>
        <v>312.25732270417501</v>
      </c>
      <c r="AQ615">
        <f t="shared" ca="1" si="374"/>
        <v>303.4228343950129</v>
      </c>
      <c r="AR615">
        <f t="shared" ca="1" si="375"/>
        <v>320.3818914224878</v>
      </c>
      <c r="AS615">
        <f t="shared" ca="1" si="376"/>
        <v>299.75622840757222</v>
      </c>
      <c r="AT615">
        <f t="shared" ca="1" si="377"/>
        <v>290.89881235229535</v>
      </c>
      <c r="AU615">
        <f t="shared" ca="1" si="378"/>
        <v>277.39131567542455</v>
      </c>
      <c r="AV615">
        <f t="shared" ca="1" si="379"/>
        <v>277.02431558181792</v>
      </c>
      <c r="AW615">
        <f t="shared" ca="1" si="380"/>
        <v>256.13933102746699</v>
      </c>
      <c r="AX615">
        <f t="shared" ca="1" si="381"/>
        <v>255.93007877887595</v>
      </c>
      <c r="AY615">
        <f t="shared" ca="1" si="382"/>
        <v>260.35827050879124</v>
      </c>
      <c r="AZ615">
        <f t="shared" ca="1" si="383"/>
        <v>248.01432176051682</v>
      </c>
      <c r="BA615">
        <f t="shared" ca="1" si="384"/>
        <v>241.27776048793672</v>
      </c>
      <c r="BB615">
        <f t="shared" ca="1" si="385"/>
        <v>220.69853345477716</v>
      </c>
      <c r="BC615">
        <f t="shared" ca="1" si="386"/>
        <v>223.50852792147532</v>
      </c>
      <c r="BD615">
        <f t="shared" ca="1" si="387"/>
        <v>226.35040227459467</v>
      </c>
      <c r="BE615">
        <f t="shared" ca="1" si="388"/>
        <v>223.338211479271</v>
      </c>
      <c r="BF615">
        <f t="shared" ca="1" si="389"/>
        <v>209.7370769642479</v>
      </c>
      <c r="BG615">
        <f t="shared" ca="1" si="390"/>
        <v>206.78833810741784</v>
      </c>
      <c r="BH615">
        <f t="shared" ca="1" si="391"/>
        <v>190.02540352370102</v>
      </c>
      <c r="BI615">
        <f t="shared" ca="1" si="392"/>
        <v>194.72948754321214</v>
      </c>
      <c r="BJ615">
        <f t="shared" ca="1" si="393"/>
        <v>200.58888247845198</v>
      </c>
      <c r="BK615">
        <f t="shared" ca="1" si="394"/>
        <v>182.77255090474154</v>
      </c>
      <c r="BL615">
        <f t="shared" ca="1" si="395"/>
        <v>184.91077571743136</v>
      </c>
      <c r="BM615">
        <f t="shared" ca="1" si="396"/>
        <v>185.893574363852</v>
      </c>
      <c r="BN615">
        <f t="shared" ca="1" si="397"/>
        <v>215.08764133325721</v>
      </c>
      <c r="BO615">
        <f t="shared" ca="1" si="398"/>
        <v>250.62119349682257</v>
      </c>
      <c r="BP615">
        <f t="shared" ca="1" si="399"/>
        <v>256.9764784719984</v>
      </c>
      <c r="BQ615">
        <f t="shared" ca="1" si="400"/>
        <v>247.49010181148381</v>
      </c>
      <c r="BR615">
        <f t="shared" ca="1" si="401"/>
        <v>252.84929803217753</v>
      </c>
      <c r="BS615">
        <f t="shared" ca="1" si="402"/>
        <v>244.38759477216215</v>
      </c>
      <c r="BT615">
        <f t="shared" ca="1" si="403"/>
        <v>216.04410149907903</v>
      </c>
      <c r="BU615">
        <f t="shared" ca="1" si="404"/>
        <v>203.56182067254571</v>
      </c>
      <c r="BV615" s="13">
        <f t="shared" ca="1" si="405"/>
        <v>197.067527474998</v>
      </c>
      <c r="BW615" s="13">
        <f t="shared" ca="1" si="406"/>
        <v>182.77255090474154</v>
      </c>
      <c r="BX615" s="20">
        <f t="shared" ca="1" si="407"/>
        <v>0</v>
      </c>
      <c r="BY615" s="20">
        <f t="shared" ca="1" si="408"/>
        <v>0</v>
      </c>
      <c r="BZ615" s="21">
        <f t="shared" ca="1" si="409"/>
        <v>0.91393118527122819</v>
      </c>
    </row>
    <row r="616" spans="1:78" x14ac:dyDescent="0.3">
      <c r="A616">
        <v>609</v>
      </c>
      <c r="B616">
        <f ca="1">_xlfn.NORM.S.INV(RAND())</f>
        <v>0.27621039746788806</v>
      </c>
      <c r="C616">
        <f ca="1">_xlfn.NORM.S.INV(RAND())</f>
        <v>5.3141563556874376E-2</v>
      </c>
      <c r="D616">
        <f ca="1">_xlfn.NORM.S.INV(RAND())</f>
        <v>2.1712008008865968</v>
      </c>
      <c r="E616">
        <f ca="1">_xlfn.NORM.S.INV(RAND())</f>
        <v>-1.4317482457156838</v>
      </c>
      <c r="F616">
        <f ca="1">_xlfn.NORM.S.INV(RAND())</f>
        <v>-1.3312069416442402</v>
      </c>
      <c r="G616">
        <f ca="1">_xlfn.NORM.S.INV(RAND())</f>
        <v>-1.778623254830908</v>
      </c>
      <c r="H616">
        <f ca="1">_xlfn.NORM.S.INV(RAND())</f>
        <v>-1.4972822391409129</v>
      </c>
      <c r="I616">
        <f ca="1">_xlfn.NORM.S.INV(RAND())</f>
        <v>1.0872549920273769</v>
      </c>
      <c r="J616">
        <f ca="1">_xlfn.NORM.S.INV(RAND())</f>
        <v>0.32209736918237236</v>
      </c>
      <c r="K616">
        <f ca="1">_xlfn.NORM.S.INV(RAND())</f>
        <v>0.45819507307846036</v>
      </c>
      <c r="L616">
        <f ca="1">_xlfn.NORM.S.INV(RAND())</f>
        <v>1.6978881345895187</v>
      </c>
      <c r="M616">
        <f ca="1">_xlfn.NORM.S.INV(RAND())</f>
        <v>-0.7150191110925842</v>
      </c>
      <c r="N616">
        <f ca="1">_xlfn.NORM.S.INV(RAND())</f>
        <v>-2.7085417209060498</v>
      </c>
      <c r="O616">
        <f ca="1">_xlfn.NORM.S.INV(RAND())</f>
        <v>8.7981567315741471E-2</v>
      </c>
      <c r="P616">
        <f ca="1">_xlfn.NORM.S.INV(RAND())</f>
        <v>-0.54017726688695833</v>
      </c>
      <c r="Q616">
        <f ca="1">_xlfn.NORM.S.INV(RAND())</f>
        <v>-0.48962335520055122</v>
      </c>
      <c r="R616">
        <f ca="1">_xlfn.NORM.S.INV(RAND())</f>
        <v>0.80219487982278037</v>
      </c>
      <c r="S616">
        <f ca="1">_xlfn.NORM.S.INV(RAND())</f>
        <v>-1.1339700385954696</v>
      </c>
      <c r="T616">
        <f ca="1">_xlfn.NORM.S.INV(RAND())</f>
        <v>-0.879806655192231</v>
      </c>
      <c r="U616">
        <f ca="1">_xlfn.NORM.S.INV(RAND())</f>
        <v>0.59660755013720912</v>
      </c>
      <c r="V616">
        <f ca="1">_xlfn.NORM.S.INV(RAND())</f>
        <v>1.1004760324732794</v>
      </c>
      <c r="W616">
        <f ca="1">_xlfn.NORM.S.INV(RAND())</f>
        <v>-0.4113698199453123</v>
      </c>
      <c r="X616">
        <f ca="1">_xlfn.NORM.S.INV(RAND())</f>
        <v>-1.4574956473087957</v>
      </c>
      <c r="Y616">
        <f ca="1">_xlfn.NORM.S.INV(RAND())</f>
        <v>1.0340572883130583</v>
      </c>
      <c r="Z616">
        <f ca="1">_xlfn.NORM.S.INV(RAND())</f>
        <v>0.26837206244189143</v>
      </c>
      <c r="AA616">
        <f ca="1">_xlfn.NORM.S.INV(RAND())</f>
        <v>-0.43895221329710066</v>
      </c>
      <c r="AB616">
        <f ca="1">_xlfn.NORM.S.INV(RAND())</f>
        <v>-0.67015370944032737</v>
      </c>
      <c r="AC616">
        <f ca="1">_xlfn.NORM.S.INV(RAND())</f>
        <v>2.6200850007648324E-2</v>
      </c>
      <c r="AD616">
        <f ca="1">_xlfn.NORM.S.INV(RAND())</f>
        <v>1.9034618380626558E-2</v>
      </c>
      <c r="AE616">
        <f ca="1">_xlfn.NORM.S.INV(RAND())</f>
        <v>-0.33570882962739729</v>
      </c>
      <c r="AF616">
        <f ca="1">_xlfn.NORM.S.INV(RAND())</f>
        <v>-0.81797746653743197</v>
      </c>
      <c r="AG616">
        <f ca="1">_xlfn.NORM.S.INV(RAND())</f>
        <v>3.2103671768489233E-4</v>
      </c>
      <c r="AH616">
        <f ca="1">_xlfn.NORM.S.INV(RAND())</f>
        <v>-0.99509322346338969</v>
      </c>
      <c r="AI616">
        <f ca="1">_xlfn.NORM.S.INV(RAND())</f>
        <v>0.22977735959061843</v>
      </c>
      <c r="AJ616">
        <f ca="1">_xlfn.NORM.S.INV(RAND())</f>
        <v>0.15665634370124104</v>
      </c>
      <c r="AK616">
        <f ca="1">_xlfn.NORM.S.INV(RAND())</f>
        <v>0.42288549296118988</v>
      </c>
      <c r="AL616" s="13">
        <f t="shared" si="369"/>
        <v>360</v>
      </c>
      <c r="AM616">
        <f t="shared" ca="1" si="370"/>
        <v>365.63456543470215</v>
      </c>
      <c r="AN616">
        <f t="shared" ca="1" si="371"/>
        <v>366.60531832193169</v>
      </c>
      <c r="AO616">
        <f t="shared" ca="1" si="372"/>
        <v>415.39235713791595</v>
      </c>
      <c r="AP616">
        <f t="shared" ca="1" si="373"/>
        <v>382.2767498307137</v>
      </c>
      <c r="AQ616">
        <f t="shared" ca="1" si="374"/>
        <v>353.84921887633413</v>
      </c>
      <c r="AR616">
        <f t="shared" ca="1" si="375"/>
        <v>319.18324029538456</v>
      </c>
      <c r="AS616">
        <f t="shared" ca="1" si="376"/>
        <v>292.62825868929559</v>
      </c>
      <c r="AT616">
        <f t="shared" ca="1" si="377"/>
        <v>311.45631616845913</v>
      </c>
      <c r="AU616">
        <f t="shared" ca="1" si="378"/>
        <v>317.17025920831264</v>
      </c>
      <c r="AV616">
        <f t="shared" ca="1" si="379"/>
        <v>325.5369468514495</v>
      </c>
      <c r="AW616">
        <f t="shared" ca="1" si="380"/>
        <v>358.91547449907904</v>
      </c>
      <c r="AX616">
        <f t="shared" ca="1" si="381"/>
        <v>344.25704404208852</v>
      </c>
      <c r="AY616">
        <f t="shared" ca="1" si="382"/>
        <v>294.29839557541516</v>
      </c>
      <c r="AZ616">
        <f t="shared" ca="1" si="383"/>
        <v>295.67389917874675</v>
      </c>
      <c r="BA616">
        <f t="shared" ca="1" si="384"/>
        <v>286.47559215239556</v>
      </c>
      <c r="BB616">
        <f t="shared" ca="1" si="385"/>
        <v>278.37475767562501</v>
      </c>
      <c r="BC616">
        <f t="shared" ca="1" si="386"/>
        <v>291.44937830970753</v>
      </c>
      <c r="BD616">
        <f t="shared" ca="1" si="387"/>
        <v>272.86573854902247</v>
      </c>
      <c r="BE616">
        <f t="shared" ca="1" si="388"/>
        <v>259.24344088364091</v>
      </c>
      <c r="BF616">
        <f t="shared" ca="1" si="389"/>
        <v>268.21691373224206</v>
      </c>
      <c r="BG616">
        <f t="shared" ca="1" si="390"/>
        <v>285.69230625769745</v>
      </c>
      <c r="BH616">
        <f t="shared" ca="1" si="391"/>
        <v>278.87070881105637</v>
      </c>
      <c r="BI616">
        <f t="shared" ca="1" si="392"/>
        <v>256.25756399248496</v>
      </c>
      <c r="BJ616">
        <f t="shared" ca="1" si="393"/>
        <v>271.90906940507506</v>
      </c>
      <c r="BK616">
        <f t="shared" ca="1" si="394"/>
        <v>276.03992424816749</v>
      </c>
      <c r="BL616">
        <f t="shared" ca="1" si="395"/>
        <v>269.02005313980163</v>
      </c>
      <c r="BM616">
        <f t="shared" ca="1" si="396"/>
        <v>258.70228316651901</v>
      </c>
      <c r="BN616">
        <f t="shared" ca="1" si="397"/>
        <v>258.98598669322922</v>
      </c>
      <c r="BO616">
        <f t="shared" ca="1" si="398"/>
        <v>259.16275249088545</v>
      </c>
      <c r="BP616">
        <f t="shared" ca="1" si="399"/>
        <v>254.08209599110964</v>
      </c>
      <c r="BQ616">
        <f t="shared" ca="1" si="400"/>
        <v>242.26079462744346</v>
      </c>
      <c r="BR616">
        <f t="shared" ca="1" si="401"/>
        <v>242.16436214658597</v>
      </c>
      <c r="BS616">
        <f t="shared" ca="1" si="402"/>
        <v>228.54846244707704</v>
      </c>
      <c r="BT616">
        <f t="shared" ca="1" si="403"/>
        <v>231.50415295713483</v>
      </c>
      <c r="BU616">
        <f t="shared" ca="1" si="404"/>
        <v>233.5101871617546</v>
      </c>
      <c r="BV616" s="13">
        <f t="shared" ca="1" si="405"/>
        <v>239.18189822885157</v>
      </c>
      <c r="BW616" s="13">
        <f t="shared" ca="1" si="406"/>
        <v>228.54846244707704</v>
      </c>
      <c r="BX616" s="20">
        <f t="shared" ca="1" si="407"/>
        <v>12</v>
      </c>
      <c r="BY616" s="20">
        <f t="shared" ca="1" si="408"/>
        <v>0</v>
      </c>
      <c r="BZ616" s="21">
        <f t="shared" ca="1" si="409"/>
        <v>1.0480811762323889</v>
      </c>
    </row>
    <row r="617" spans="1:78" x14ac:dyDescent="0.3">
      <c r="A617">
        <v>610</v>
      </c>
      <c r="B617">
        <f ca="1">_xlfn.NORM.S.INV(RAND())</f>
        <v>0.79518294688656876</v>
      </c>
      <c r="C617">
        <f ca="1">_xlfn.NORM.S.INV(RAND())</f>
        <v>-0.69662638748371475</v>
      </c>
      <c r="D617">
        <f ca="1">_xlfn.NORM.S.INV(RAND())</f>
        <v>0.50071383537695191</v>
      </c>
      <c r="E617">
        <f ca="1">_xlfn.NORM.S.INV(RAND())</f>
        <v>-0.81626286200455134</v>
      </c>
      <c r="F617">
        <f ca="1">_xlfn.NORM.S.INV(RAND())</f>
        <v>1.1325665090315753</v>
      </c>
      <c r="G617">
        <f ca="1">_xlfn.NORM.S.INV(RAND())</f>
        <v>-0.89837736109860078</v>
      </c>
      <c r="H617">
        <f ca="1">_xlfn.NORM.S.INV(RAND())</f>
        <v>0.38619484572911039</v>
      </c>
      <c r="I617">
        <f ca="1">_xlfn.NORM.S.INV(RAND())</f>
        <v>1.350914200124925</v>
      </c>
      <c r="J617">
        <f ca="1">_xlfn.NORM.S.INV(RAND())</f>
        <v>-0.59249695796052193</v>
      </c>
      <c r="K617">
        <f ca="1">_xlfn.NORM.S.INV(RAND())</f>
        <v>0.62419690075971845</v>
      </c>
      <c r="L617">
        <f ca="1">_xlfn.NORM.S.INV(RAND())</f>
        <v>-0.41065786602860943</v>
      </c>
      <c r="M617">
        <f ca="1">_xlfn.NORM.S.INV(RAND())</f>
        <v>-0.90552489291127269</v>
      </c>
      <c r="N617">
        <f ca="1">_xlfn.NORM.S.INV(RAND())</f>
        <v>0.71026855058514282</v>
      </c>
      <c r="O617">
        <f ca="1">_xlfn.NORM.S.INV(RAND())</f>
        <v>0.59880377524718875</v>
      </c>
      <c r="P617">
        <f ca="1">_xlfn.NORM.S.INV(RAND())</f>
        <v>-0.15195115785305532</v>
      </c>
      <c r="Q617">
        <f ca="1">_xlfn.NORM.S.INV(RAND())</f>
        <v>-0.27529556348859413</v>
      </c>
      <c r="R617">
        <f ca="1">_xlfn.NORM.S.INV(RAND())</f>
        <v>0.62375227312031245</v>
      </c>
      <c r="S617">
        <f ca="1">_xlfn.NORM.S.INV(RAND())</f>
        <v>-0.25789897237966097</v>
      </c>
      <c r="T617">
        <f ca="1">_xlfn.NORM.S.INV(RAND())</f>
        <v>0.14739262041242818</v>
      </c>
      <c r="U617">
        <f ca="1">_xlfn.NORM.S.INV(RAND())</f>
        <v>-1.9985059436651194</v>
      </c>
      <c r="V617">
        <f ca="1">_xlfn.NORM.S.INV(RAND())</f>
        <v>-0.62818386357639056</v>
      </c>
      <c r="W617">
        <f ca="1">_xlfn.NORM.S.INV(RAND())</f>
        <v>0.17012710250089469</v>
      </c>
      <c r="X617">
        <f ca="1">_xlfn.NORM.S.INV(RAND())</f>
        <v>6.8269290823347137E-2</v>
      </c>
      <c r="Y617">
        <f ca="1">_xlfn.NORM.S.INV(RAND())</f>
        <v>2.1757563822294421</v>
      </c>
      <c r="Z617">
        <f ca="1">_xlfn.NORM.S.INV(RAND())</f>
        <v>-1.3583483297024868</v>
      </c>
      <c r="AA617">
        <f ca="1">_xlfn.NORM.S.INV(RAND())</f>
        <v>-0.99616685548556105</v>
      </c>
      <c r="AB617">
        <f ca="1">_xlfn.NORM.S.INV(RAND())</f>
        <v>1.0414199001645326</v>
      </c>
      <c r="AC617">
        <f ca="1">_xlfn.NORM.S.INV(RAND())</f>
        <v>0.43607076418416019</v>
      </c>
      <c r="AD617">
        <f ca="1">_xlfn.NORM.S.INV(RAND())</f>
        <v>2.1775808832188761</v>
      </c>
      <c r="AE617">
        <f ca="1">_xlfn.NORM.S.INV(RAND())</f>
        <v>-0.6794634679660897</v>
      </c>
      <c r="AF617">
        <f ca="1">_xlfn.NORM.S.INV(RAND())</f>
        <v>-1.0583421658589027</v>
      </c>
      <c r="AG617">
        <f ca="1">_xlfn.NORM.S.INV(RAND())</f>
        <v>0.80988734536743756</v>
      </c>
      <c r="AH617">
        <f ca="1">_xlfn.NORM.S.INV(RAND())</f>
        <v>0.26119910009475955</v>
      </c>
      <c r="AI617">
        <f ca="1">_xlfn.NORM.S.INV(RAND())</f>
        <v>-1.810390229225703</v>
      </c>
      <c r="AJ617">
        <f ca="1">_xlfn.NORM.S.INV(RAND())</f>
        <v>-0.34085967157863406</v>
      </c>
      <c r="AK617">
        <f ca="1">_xlfn.NORM.S.INV(RAND())</f>
        <v>0.20801347661506836</v>
      </c>
      <c r="AL617" s="13">
        <f t="shared" si="369"/>
        <v>360</v>
      </c>
      <c r="AM617">
        <f t="shared" ca="1" si="370"/>
        <v>376.75581560342664</v>
      </c>
      <c r="AN617">
        <f t="shared" ca="1" si="371"/>
        <v>361.75271248958785</v>
      </c>
      <c r="AO617">
        <f t="shared" ca="1" si="372"/>
        <v>372.20803201987087</v>
      </c>
      <c r="AP617">
        <f t="shared" ca="1" si="373"/>
        <v>354.9259935420269</v>
      </c>
      <c r="AQ617">
        <f t="shared" ca="1" si="374"/>
        <v>378.75190634568384</v>
      </c>
      <c r="AR617">
        <f t="shared" ca="1" si="375"/>
        <v>359.45783496092162</v>
      </c>
      <c r="AS617">
        <f t="shared" ca="1" si="376"/>
        <v>367.40955716831428</v>
      </c>
      <c r="AT617">
        <f t="shared" ca="1" si="377"/>
        <v>397.0473672189226</v>
      </c>
      <c r="AU617">
        <f t="shared" ca="1" si="378"/>
        <v>383.53508079916725</v>
      </c>
      <c r="AV617">
        <f t="shared" ca="1" si="379"/>
        <v>397.44336667938899</v>
      </c>
      <c r="AW617">
        <f t="shared" ca="1" si="380"/>
        <v>387.96938837309006</v>
      </c>
      <c r="AX617">
        <f t="shared" ca="1" si="381"/>
        <v>368.05385399162992</v>
      </c>
      <c r="AY617">
        <f t="shared" ca="1" si="382"/>
        <v>383.3007683888801</v>
      </c>
      <c r="AZ617">
        <f t="shared" ca="1" si="383"/>
        <v>396.61865903412098</v>
      </c>
      <c r="BA617">
        <f t="shared" ca="1" si="384"/>
        <v>392.99059945143682</v>
      </c>
      <c r="BB617">
        <f t="shared" ca="1" si="385"/>
        <v>386.6325768307467</v>
      </c>
      <c r="BC617">
        <f t="shared" ca="1" si="386"/>
        <v>400.64290357598242</v>
      </c>
      <c r="BD617">
        <f t="shared" ca="1" si="387"/>
        <v>394.5571690556751</v>
      </c>
      <c r="BE617">
        <f t="shared" ca="1" si="388"/>
        <v>397.76329622229747</v>
      </c>
      <c r="BF617">
        <f t="shared" ca="1" si="389"/>
        <v>354.2690434182885</v>
      </c>
      <c r="BG617">
        <f t="shared" ca="1" si="390"/>
        <v>341.50822211366722</v>
      </c>
      <c r="BH617">
        <f t="shared" ca="1" si="391"/>
        <v>344.73547415825482</v>
      </c>
      <c r="BI617">
        <f t="shared" ca="1" si="392"/>
        <v>345.95276349297438</v>
      </c>
      <c r="BJ617">
        <f t="shared" ca="1" si="393"/>
        <v>392.09451901879976</v>
      </c>
      <c r="BK617">
        <f t="shared" ca="1" si="394"/>
        <v>362.36862203234392</v>
      </c>
      <c r="BL617">
        <f t="shared" ca="1" si="395"/>
        <v>341.97293610669055</v>
      </c>
      <c r="BM617">
        <f t="shared" ca="1" si="396"/>
        <v>363.01397750379999</v>
      </c>
      <c r="BN617">
        <f t="shared" ca="1" si="397"/>
        <v>372.1143612284921</v>
      </c>
      <c r="BO617">
        <f t="shared" ca="1" si="398"/>
        <v>421.78987096801455</v>
      </c>
      <c r="BP617">
        <f t="shared" ca="1" si="399"/>
        <v>405.39493724717454</v>
      </c>
      <c r="BQ617">
        <f t="shared" ca="1" si="400"/>
        <v>381.20666868258604</v>
      </c>
      <c r="BR617">
        <f t="shared" ca="1" si="401"/>
        <v>399.28836157208531</v>
      </c>
      <c r="BS617">
        <f t="shared" ca="1" si="402"/>
        <v>405.18653324019584</v>
      </c>
      <c r="BT617">
        <f t="shared" ca="1" si="403"/>
        <v>364.82140836556624</v>
      </c>
      <c r="BU617">
        <f t="shared" ca="1" si="404"/>
        <v>357.56305804154209</v>
      </c>
      <c r="BV617" s="13">
        <f t="shared" ca="1" si="405"/>
        <v>361.73240642851744</v>
      </c>
      <c r="BW617" s="13">
        <f t="shared" ca="1" si="406"/>
        <v>341.50822211366722</v>
      </c>
      <c r="BX617" s="20">
        <f t="shared" ca="1" si="407"/>
        <v>6</v>
      </c>
      <c r="BY617" s="20">
        <f t="shared" ca="1" si="408"/>
        <v>0</v>
      </c>
      <c r="BZ617" s="21">
        <f t="shared" ca="1" si="409"/>
        <v>1.0245164171871852</v>
      </c>
    </row>
    <row r="618" spans="1:78" x14ac:dyDescent="0.3">
      <c r="A618">
        <v>611</v>
      </c>
      <c r="B618">
        <f ca="1">_xlfn.NORM.S.INV(RAND())</f>
        <v>-2.9965775545820864E-2</v>
      </c>
      <c r="C618">
        <f ca="1">_xlfn.NORM.S.INV(RAND())</f>
        <v>-0.78980295436817494</v>
      </c>
      <c r="D618">
        <f ca="1">_xlfn.NORM.S.INV(RAND())</f>
        <v>0.71816754894977719</v>
      </c>
      <c r="E618">
        <f ca="1">_xlfn.NORM.S.INV(RAND())</f>
        <v>0.19128644150758467</v>
      </c>
      <c r="F618">
        <f ca="1">_xlfn.NORM.S.INV(RAND())</f>
        <v>0.24400176191912343</v>
      </c>
      <c r="G618">
        <f ca="1">_xlfn.NORM.S.INV(RAND())</f>
        <v>-1.5716968306024086</v>
      </c>
      <c r="H618">
        <f ca="1">_xlfn.NORM.S.INV(RAND())</f>
        <v>-0.55035415880991168</v>
      </c>
      <c r="I618">
        <f ca="1">_xlfn.NORM.S.INV(RAND())</f>
        <v>0.81029609458096474</v>
      </c>
      <c r="J618">
        <f ca="1">_xlfn.NORM.S.INV(RAND())</f>
        <v>1.1030310604060198</v>
      </c>
      <c r="K618">
        <f ca="1">_xlfn.NORM.S.INV(RAND())</f>
        <v>-0.44833657266510879</v>
      </c>
      <c r="L618">
        <f ca="1">_xlfn.NORM.S.INV(RAND())</f>
        <v>-0.58682942294412832</v>
      </c>
      <c r="M618">
        <f ca="1">_xlfn.NORM.S.INV(RAND())</f>
        <v>0.52589788945194094</v>
      </c>
      <c r="N618">
        <f ca="1">_xlfn.NORM.S.INV(RAND())</f>
        <v>1.3265414715412658</v>
      </c>
      <c r="O618">
        <f ca="1">_xlfn.NORM.S.INV(RAND())</f>
        <v>-3.2065929864521579E-2</v>
      </c>
      <c r="P618">
        <f ca="1">_xlfn.NORM.S.INV(RAND())</f>
        <v>1.7148831671817539E-2</v>
      </c>
      <c r="Q618">
        <f ca="1">_xlfn.NORM.S.INV(RAND())</f>
        <v>1.0920618954677204</v>
      </c>
      <c r="R618">
        <f ca="1">_xlfn.NORM.S.INV(RAND())</f>
        <v>1.929545511710439</v>
      </c>
      <c r="S618">
        <f ca="1">_xlfn.NORM.S.INV(RAND())</f>
        <v>-0.48540585567400268</v>
      </c>
      <c r="T618">
        <f ca="1">_xlfn.NORM.S.INV(RAND())</f>
        <v>1.6852097002600561</v>
      </c>
      <c r="U618">
        <f ca="1">_xlfn.NORM.S.INV(RAND())</f>
        <v>0.65741073910153236</v>
      </c>
      <c r="V618">
        <f ca="1">_xlfn.NORM.S.INV(RAND())</f>
        <v>0.25279254337333451</v>
      </c>
      <c r="W618">
        <f ca="1">_xlfn.NORM.S.INV(RAND())</f>
        <v>0.71988489557181201</v>
      </c>
      <c r="X618">
        <f ca="1">_xlfn.NORM.S.INV(RAND())</f>
        <v>-3.7150770431852054E-2</v>
      </c>
      <c r="Y618">
        <f ca="1">_xlfn.NORM.S.INV(RAND())</f>
        <v>7.6505199221828746E-2</v>
      </c>
      <c r="Z618">
        <f ca="1">_xlfn.NORM.S.INV(RAND())</f>
        <v>0.24763476820936045</v>
      </c>
      <c r="AA618">
        <f ca="1">_xlfn.NORM.S.INV(RAND())</f>
        <v>9.6895709744719269E-2</v>
      </c>
      <c r="AB618">
        <f ca="1">_xlfn.NORM.S.INV(RAND())</f>
        <v>-0.26314111833426673</v>
      </c>
      <c r="AC618">
        <f ca="1">_xlfn.NORM.S.INV(RAND())</f>
        <v>0.69685113162122958</v>
      </c>
      <c r="AD618">
        <f ca="1">_xlfn.NORM.S.INV(RAND())</f>
        <v>-0.53241961219236289</v>
      </c>
      <c r="AE618">
        <f ca="1">_xlfn.NORM.S.INV(RAND())</f>
        <v>-0.92500667284553428</v>
      </c>
      <c r="AF618">
        <f ca="1">_xlfn.NORM.S.INV(RAND())</f>
        <v>1.0105535198469979</v>
      </c>
      <c r="AG618">
        <f ca="1">_xlfn.NORM.S.INV(RAND())</f>
        <v>8.3386304553186227E-2</v>
      </c>
      <c r="AH618">
        <f ca="1">_xlfn.NORM.S.INV(RAND())</f>
        <v>1.1412672540550679</v>
      </c>
      <c r="AI618">
        <f ca="1">_xlfn.NORM.S.INV(RAND())</f>
        <v>-9.1640356789215283E-2</v>
      </c>
      <c r="AJ618">
        <f ca="1">_xlfn.NORM.S.INV(RAND())</f>
        <v>-0.99294267864214025</v>
      </c>
      <c r="AK618">
        <f ca="1">_xlfn.NORM.S.INV(RAND())</f>
        <v>-2.7692894116898233E-2</v>
      </c>
      <c r="AL618" s="13">
        <f t="shared" si="369"/>
        <v>360</v>
      </c>
      <c r="AM618">
        <f t="shared" ca="1" si="370"/>
        <v>359.22800198777139</v>
      </c>
      <c r="AN618">
        <f t="shared" ca="1" si="371"/>
        <v>343.07233990015379</v>
      </c>
      <c r="AO618">
        <f t="shared" ca="1" si="372"/>
        <v>357.44735213435087</v>
      </c>
      <c r="AP618">
        <f t="shared" ca="1" si="373"/>
        <v>361.26629501424065</v>
      </c>
      <c r="AQ618">
        <f t="shared" ca="1" si="374"/>
        <v>366.23900058255879</v>
      </c>
      <c r="AR618">
        <f t="shared" ca="1" si="375"/>
        <v>334.32965654191912</v>
      </c>
      <c r="AS618">
        <f t="shared" ca="1" si="376"/>
        <v>323.7385103154113</v>
      </c>
      <c r="AT618">
        <f t="shared" ca="1" si="377"/>
        <v>339.10233099682057</v>
      </c>
      <c r="AU618">
        <f t="shared" ca="1" si="378"/>
        <v>361.24947439923187</v>
      </c>
      <c r="AV618">
        <f t="shared" ca="1" si="379"/>
        <v>351.87197206642855</v>
      </c>
      <c r="AW618">
        <f t="shared" ca="1" si="380"/>
        <v>340.00832905132438</v>
      </c>
      <c r="AX618">
        <f t="shared" ca="1" si="381"/>
        <v>350.34422692450914</v>
      </c>
      <c r="AY618">
        <f t="shared" ca="1" si="382"/>
        <v>378.07304494992297</v>
      </c>
      <c r="AZ618">
        <f t="shared" ca="1" si="383"/>
        <v>377.21654918673619</v>
      </c>
      <c r="BA618">
        <f t="shared" ca="1" si="384"/>
        <v>377.43291532930425</v>
      </c>
      <c r="BB618">
        <f t="shared" ca="1" si="385"/>
        <v>401.82891016619658</v>
      </c>
      <c r="BC618">
        <f t="shared" ca="1" si="386"/>
        <v>448.99515490154687</v>
      </c>
      <c r="BD618">
        <f t="shared" ca="1" si="387"/>
        <v>436.40491216757675</v>
      </c>
      <c r="BE618">
        <f t="shared" ca="1" si="388"/>
        <v>480.79908048491876</v>
      </c>
      <c r="BF618">
        <f t="shared" ca="1" si="389"/>
        <v>499.1908216669579</v>
      </c>
      <c r="BG618">
        <f t="shared" ca="1" si="390"/>
        <v>506.31892050930571</v>
      </c>
      <c r="BH618">
        <f t="shared" ca="1" si="391"/>
        <v>527.58640642755779</v>
      </c>
      <c r="BI618">
        <f t="shared" ca="1" si="392"/>
        <v>526.23668772517203</v>
      </c>
      <c r="BJ618">
        <f t="shared" ca="1" si="393"/>
        <v>528.34604181486486</v>
      </c>
      <c r="BK618">
        <f t="shared" ca="1" si="394"/>
        <v>535.73090098715977</v>
      </c>
      <c r="BL618">
        <f t="shared" ca="1" si="395"/>
        <v>538.51189977068691</v>
      </c>
      <c r="BM618">
        <f t="shared" ca="1" si="396"/>
        <v>530.17146236910992</v>
      </c>
      <c r="BN618">
        <f t="shared" ca="1" si="397"/>
        <v>551.70667562606616</v>
      </c>
      <c r="BO618">
        <f t="shared" ca="1" si="398"/>
        <v>534.78275178567219</v>
      </c>
      <c r="BP618">
        <f t="shared" ca="1" si="399"/>
        <v>506.76056880829304</v>
      </c>
      <c r="BQ618">
        <f t="shared" ca="1" si="400"/>
        <v>536.982931549211</v>
      </c>
      <c r="BR618">
        <f t="shared" ca="1" si="401"/>
        <v>539.34959129642118</v>
      </c>
      <c r="BS618">
        <f t="shared" ca="1" si="402"/>
        <v>575.84491636310281</v>
      </c>
      <c r="BT618">
        <f t="shared" ca="1" si="403"/>
        <v>572.56762852842928</v>
      </c>
      <c r="BU618">
        <f t="shared" ca="1" si="404"/>
        <v>540.44161880770446</v>
      </c>
      <c r="BV618" s="13">
        <f t="shared" ca="1" si="405"/>
        <v>539.35344670736856</v>
      </c>
      <c r="BW618" s="13">
        <f t="shared" ca="1" si="406"/>
        <v>323.7385103154113</v>
      </c>
      <c r="BX618" s="20">
        <f t="shared" ca="1" si="407"/>
        <v>12</v>
      </c>
      <c r="BY618" s="20">
        <f t="shared" ca="1" si="408"/>
        <v>0</v>
      </c>
      <c r="BZ618" s="21">
        <f t="shared" ca="1" si="409"/>
        <v>1.0480811762323889</v>
      </c>
    </row>
    <row r="619" spans="1:78" x14ac:dyDescent="0.3">
      <c r="A619">
        <v>612</v>
      </c>
      <c r="B619">
        <f ca="1">_xlfn.NORM.S.INV(RAND())</f>
        <v>0.46233215641560793</v>
      </c>
      <c r="C619">
        <f ca="1">_xlfn.NORM.S.INV(RAND())</f>
        <v>-0.8683063525104916</v>
      </c>
      <c r="D619">
        <f ca="1">_xlfn.NORM.S.INV(RAND())</f>
        <v>0.69925948275168959</v>
      </c>
      <c r="E619">
        <f ca="1">_xlfn.NORM.S.INV(RAND())</f>
        <v>0.5004598917002735</v>
      </c>
      <c r="F619">
        <f ca="1">_xlfn.NORM.S.INV(RAND())</f>
        <v>1.7239179247118461</v>
      </c>
      <c r="G619">
        <f ca="1">_xlfn.NORM.S.INV(RAND())</f>
        <v>0.62932203113940388</v>
      </c>
      <c r="H619">
        <f ca="1">_xlfn.NORM.S.INV(RAND())</f>
        <v>0.9389067379484628</v>
      </c>
      <c r="I619">
        <f ca="1">_xlfn.NORM.S.INV(RAND())</f>
        <v>-0.19337249110227961</v>
      </c>
      <c r="J619">
        <f ca="1">_xlfn.NORM.S.INV(RAND())</f>
        <v>-0.18826193354607457</v>
      </c>
      <c r="K619">
        <f ca="1">_xlfn.NORM.S.INV(RAND())</f>
        <v>-1.2688967541886738</v>
      </c>
      <c r="L619">
        <f ca="1">_xlfn.NORM.S.INV(RAND())</f>
        <v>1.0043803839494347</v>
      </c>
      <c r="M619">
        <f ca="1">_xlfn.NORM.S.INV(RAND())</f>
        <v>0.51931456044340507</v>
      </c>
      <c r="N619">
        <f ca="1">_xlfn.NORM.S.INV(RAND())</f>
        <v>0.72739307902421713</v>
      </c>
      <c r="O619">
        <f ca="1">_xlfn.NORM.S.INV(RAND())</f>
        <v>-0.24676049289144061</v>
      </c>
      <c r="P619">
        <f ca="1">_xlfn.NORM.S.INV(RAND())</f>
        <v>0.43202102831786415</v>
      </c>
      <c r="Q619">
        <f ca="1">_xlfn.NORM.S.INV(RAND())</f>
        <v>0.48892585988112847</v>
      </c>
      <c r="R619">
        <f ca="1">_xlfn.NORM.S.INV(RAND())</f>
        <v>0.72873510082008708</v>
      </c>
      <c r="S619">
        <f ca="1">_xlfn.NORM.S.INV(RAND())</f>
        <v>-1.5942357010440986</v>
      </c>
      <c r="T619">
        <f ca="1">_xlfn.NORM.S.INV(RAND())</f>
        <v>0.80150163350841042</v>
      </c>
      <c r="U619">
        <f ca="1">_xlfn.NORM.S.INV(RAND())</f>
        <v>1.1872642865787428</v>
      </c>
      <c r="V619">
        <f ca="1">_xlfn.NORM.S.INV(RAND())</f>
        <v>0.15495142893705302</v>
      </c>
      <c r="W619">
        <f ca="1">_xlfn.NORM.S.INV(RAND())</f>
        <v>-0.16904873563290249</v>
      </c>
      <c r="X619">
        <f ca="1">_xlfn.NORM.S.INV(RAND())</f>
        <v>1.046698533571782</v>
      </c>
      <c r="Y619">
        <f ca="1">_xlfn.NORM.S.INV(RAND())</f>
        <v>-2.0338983105274919</v>
      </c>
      <c r="Z619">
        <f ca="1">_xlfn.NORM.S.INV(RAND())</f>
        <v>-6.6193167547969292E-2</v>
      </c>
      <c r="AA619">
        <f ca="1">_xlfn.NORM.S.INV(RAND())</f>
        <v>0.92129555624013615</v>
      </c>
      <c r="AB619">
        <f ca="1">_xlfn.NORM.S.INV(RAND())</f>
        <v>1.959268360472793</v>
      </c>
      <c r="AC619">
        <f ca="1">_xlfn.NORM.S.INV(RAND())</f>
        <v>-2.43356443857187</v>
      </c>
      <c r="AD619">
        <f ca="1">_xlfn.NORM.S.INV(RAND())</f>
        <v>-0.28356548593036801</v>
      </c>
      <c r="AE619">
        <f ca="1">_xlfn.NORM.S.INV(RAND())</f>
        <v>-1.8234620099540499</v>
      </c>
      <c r="AF619">
        <f ca="1">_xlfn.NORM.S.INV(RAND())</f>
        <v>-1.210007541840354</v>
      </c>
      <c r="AG619">
        <f ca="1">_xlfn.NORM.S.INV(RAND())</f>
        <v>7.5788195800480643E-2</v>
      </c>
      <c r="AH619">
        <f ca="1">_xlfn.NORM.S.INV(RAND())</f>
        <v>-0.11395939612353274</v>
      </c>
      <c r="AI619">
        <f ca="1">_xlfn.NORM.S.INV(RAND())</f>
        <v>0.28399641287972677</v>
      </c>
      <c r="AJ619">
        <f ca="1">_xlfn.NORM.S.INV(RAND())</f>
        <v>-0.80964266118691441</v>
      </c>
      <c r="AK619">
        <f ca="1">_xlfn.NORM.S.INV(RAND())</f>
        <v>-1.860803861611275</v>
      </c>
      <c r="AL619" s="13">
        <f t="shared" si="369"/>
        <v>360</v>
      </c>
      <c r="AM619">
        <f t="shared" ca="1" si="370"/>
        <v>369.58476706959692</v>
      </c>
      <c r="AN619">
        <f t="shared" ca="1" si="371"/>
        <v>351.36717768904236</v>
      </c>
      <c r="AO619">
        <f t="shared" ca="1" si="372"/>
        <v>365.6903237845998</v>
      </c>
      <c r="AP619">
        <f t="shared" ca="1" si="373"/>
        <v>376.25393106535262</v>
      </c>
      <c r="AQ619">
        <f t="shared" ca="1" si="374"/>
        <v>415.45655378973248</v>
      </c>
      <c r="AR619">
        <f t="shared" ca="1" si="375"/>
        <v>430.64983103539538</v>
      </c>
      <c r="AS619">
        <f t="shared" ca="1" si="376"/>
        <v>454.44933897825752</v>
      </c>
      <c r="AT619">
        <f t="shared" ca="1" si="377"/>
        <v>449.21670448652361</v>
      </c>
      <c r="AU619">
        <f t="shared" ca="1" si="378"/>
        <v>444.17535799402475</v>
      </c>
      <c r="AV619">
        <f t="shared" ca="1" si="379"/>
        <v>412.62656376767467</v>
      </c>
      <c r="AW619">
        <f t="shared" ca="1" si="380"/>
        <v>437.07912457538862</v>
      </c>
      <c r="AX619">
        <f t="shared" ca="1" si="381"/>
        <v>450.19472674578157</v>
      </c>
      <c r="AY619">
        <f t="shared" ca="1" si="382"/>
        <v>469.30815875674006</v>
      </c>
      <c r="AZ619">
        <f t="shared" ca="1" si="383"/>
        <v>462.47671846543159</v>
      </c>
      <c r="BA619">
        <f t="shared" ca="1" si="384"/>
        <v>473.9596996595206</v>
      </c>
      <c r="BB619">
        <f t="shared" ca="1" si="385"/>
        <v>487.32623081291632</v>
      </c>
      <c r="BC619">
        <f t="shared" ca="1" si="386"/>
        <v>508.05547850755426</v>
      </c>
      <c r="BD619">
        <f t="shared" ca="1" si="387"/>
        <v>463.18694592751615</v>
      </c>
      <c r="BE619">
        <f t="shared" ca="1" si="388"/>
        <v>484.92235978920735</v>
      </c>
      <c r="BF619">
        <f t="shared" ca="1" si="389"/>
        <v>519.1115870952251</v>
      </c>
      <c r="BG619">
        <f t="shared" ca="1" si="390"/>
        <v>523.55826462320522</v>
      </c>
      <c r="BH619">
        <f t="shared" ca="1" si="391"/>
        <v>518.25718872778236</v>
      </c>
      <c r="BI619">
        <f t="shared" ca="1" si="392"/>
        <v>550.31240371325339</v>
      </c>
      <c r="BJ619">
        <f t="shared" ca="1" si="393"/>
        <v>489.13683834618922</v>
      </c>
      <c r="BK619">
        <f t="shared" ca="1" si="394"/>
        <v>487.06810162455179</v>
      </c>
      <c r="BL619">
        <f t="shared" ca="1" si="395"/>
        <v>513.46317313932934</v>
      </c>
      <c r="BM619">
        <f t="shared" ca="1" si="396"/>
        <v>574.71832678383885</v>
      </c>
      <c r="BN619">
        <f t="shared" ca="1" si="397"/>
        <v>499.17736789268633</v>
      </c>
      <c r="BO619">
        <f t="shared" ca="1" si="398"/>
        <v>490.86696873500853</v>
      </c>
      <c r="BP619">
        <f t="shared" ca="1" si="399"/>
        <v>441.63283938477184</v>
      </c>
      <c r="BQ619">
        <f t="shared" ca="1" si="400"/>
        <v>411.66189617166731</v>
      </c>
      <c r="BR619">
        <f t="shared" ca="1" si="401"/>
        <v>413.2948823114491</v>
      </c>
      <c r="BS619">
        <f t="shared" ca="1" si="402"/>
        <v>410.41351453519076</v>
      </c>
      <c r="BT619">
        <f t="shared" ca="1" si="403"/>
        <v>417.02455182516724</v>
      </c>
      <c r="BU619">
        <f t="shared" ca="1" si="404"/>
        <v>397.81365409051398</v>
      </c>
      <c r="BV619" s="13">
        <f t="shared" ca="1" si="405"/>
        <v>357.1420001190516</v>
      </c>
      <c r="BW619" s="13">
        <f t="shared" ca="1" si="406"/>
        <v>351.36717768904236</v>
      </c>
      <c r="BX619" s="20">
        <f t="shared" ca="1" si="407"/>
        <v>6</v>
      </c>
      <c r="BY619" s="20">
        <f t="shared" ca="1" si="408"/>
        <v>0</v>
      </c>
      <c r="BZ619" s="21">
        <f t="shared" ca="1" si="409"/>
        <v>1.0245164171871852</v>
      </c>
    </row>
    <row r="620" spans="1:78" x14ac:dyDescent="0.3">
      <c r="A620">
        <v>613</v>
      </c>
      <c r="B620">
        <f ca="1">_xlfn.NORM.S.INV(RAND())</f>
        <v>1.5646519496682496</v>
      </c>
      <c r="C620">
        <f ca="1">_xlfn.NORM.S.INV(RAND())</f>
        <v>0.20791289763774062</v>
      </c>
      <c r="D620">
        <f ca="1">_xlfn.NORM.S.INV(RAND())</f>
        <v>9.7698835630128197E-2</v>
      </c>
      <c r="E620">
        <f ca="1">_xlfn.NORM.S.INV(RAND())</f>
        <v>-0.21647395008080772</v>
      </c>
      <c r="F620">
        <f ca="1">_xlfn.NORM.S.INV(RAND())</f>
        <v>-7.2271377898338623E-2</v>
      </c>
      <c r="G620">
        <f ca="1">_xlfn.NORM.S.INV(RAND())</f>
        <v>0.26475983221769966</v>
      </c>
      <c r="H620">
        <f ca="1">_xlfn.NORM.S.INV(RAND())</f>
        <v>-0.39860215845088781</v>
      </c>
      <c r="I620">
        <f ca="1">_xlfn.NORM.S.INV(RAND())</f>
        <v>1.8063659377839265</v>
      </c>
      <c r="J620">
        <f ca="1">_xlfn.NORM.S.INV(RAND())</f>
        <v>1.2773402034903016</v>
      </c>
      <c r="K620">
        <f ca="1">_xlfn.NORM.S.INV(RAND())</f>
        <v>-1.5506233464844663</v>
      </c>
      <c r="L620">
        <f ca="1">_xlfn.NORM.S.INV(RAND())</f>
        <v>-0.61336496313592448</v>
      </c>
      <c r="M620">
        <f ca="1">_xlfn.NORM.S.INV(RAND())</f>
        <v>1.0244210810904433</v>
      </c>
      <c r="N620">
        <f ca="1">_xlfn.NORM.S.INV(RAND())</f>
        <v>-0.45196341401820972</v>
      </c>
      <c r="O620">
        <f ca="1">_xlfn.NORM.S.INV(RAND())</f>
        <v>-1.3445717929490104</v>
      </c>
      <c r="P620">
        <f ca="1">_xlfn.NORM.S.INV(RAND())</f>
        <v>1.9611381665208811</v>
      </c>
      <c r="Q620">
        <f ca="1">_xlfn.NORM.S.INV(RAND())</f>
        <v>-1.11511527049141</v>
      </c>
      <c r="R620">
        <f ca="1">_xlfn.NORM.S.INV(RAND())</f>
        <v>0.63619475058262853</v>
      </c>
      <c r="S620">
        <f ca="1">_xlfn.NORM.S.INV(RAND())</f>
        <v>-1.1817662024898482E-2</v>
      </c>
      <c r="T620">
        <f ca="1">_xlfn.NORM.S.INV(RAND())</f>
        <v>0.96795511200015671</v>
      </c>
      <c r="U620">
        <f ca="1">_xlfn.NORM.S.INV(RAND())</f>
        <v>-0.55747567899876227</v>
      </c>
      <c r="V620">
        <f ca="1">_xlfn.NORM.S.INV(RAND())</f>
        <v>-0.61777918506295526</v>
      </c>
      <c r="W620">
        <f ca="1">_xlfn.NORM.S.INV(RAND())</f>
        <v>0.14989720923435304</v>
      </c>
      <c r="X620">
        <f ca="1">_xlfn.NORM.S.INV(RAND())</f>
        <v>1.0862252394699961</v>
      </c>
      <c r="Y620">
        <f ca="1">_xlfn.NORM.S.INV(RAND())</f>
        <v>1.0964640900973253</v>
      </c>
      <c r="Z620">
        <f ca="1">_xlfn.NORM.S.INV(RAND())</f>
        <v>0.43780264665128921</v>
      </c>
      <c r="AA620">
        <f ca="1">_xlfn.NORM.S.INV(RAND())</f>
        <v>0.54740979530629863</v>
      </c>
      <c r="AB620">
        <f ca="1">_xlfn.NORM.S.INV(RAND())</f>
        <v>0.19512203115174084</v>
      </c>
      <c r="AC620">
        <f ca="1">_xlfn.NORM.S.INV(RAND())</f>
        <v>0.49220563913596405</v>
      </c>
      <c r="AD620">
        <f ca="1">_xlfn.NORM.S.INV(RAND())</f>
        <v>0.10387497103858835</v>
      </c>
      <c r="AE620">
        <f ca="1">_xlfn.NORM.S.INV(RAND())</f>
        <v>0.2942836046856353</v>
      </c>
      <c r="AF620">
        <f ca="1">_xlfn.NORM.S.INV(RAND())</f>
        <v>0.19967243447819166</v>
      </c>
      <c r="AG620">
        <f ca="1">_xlfn.NORM.S.INV(RAND())</f>
        <v>-0.42594175930695011</v>
      </c>
      <c r="AH620">
        <f ca="1">_xlfn.NORM.S.INV(RAND())</f>
        <v>7.7754436411423572E-2</v>
      </c>
      <c r="AI620">
        <f ca="1">_xlfn.NORM.S.INV(RAND())</f>
        <v>0.25369306131170583</v>
      </c>
      <c r="AJ620">
        <f ca="1">_xlfn.NORM.S.INV(RAND())</f>
        <v>-1.9234263809348537</v>
      </c>
      <c r="AK620">
        <f ca="1">_xlfn.NORM.S.INV(RAND())</f>
        <v>0.15495187792378712</v>
      </c>
      <c r="AL620" s="13">
        <f t="shared" si="369"/>
        <v>360</v>
      </c>
      <c r="AM620">
        <f t="shared" ca="1" si="370"/>
        <v>393.87066233324066</v>
      </c>
      <c r="AN620">
        <f t="shared" ca="1" si="371"/>
        <v>398.46106010860865</v>
      </c>
      <c r="AO620">
        <f t="shared" ca="1" si="372"/>
        <v>400.54805848634527</v>
      </c>
      <c r="AP620">
        <f t="shared" ca="1" si="373"/>
        <v>395.40832277982139</v>
      </c>
      <c r="AQ620">
        <f t="shared" ca="1" si="374"/>
        <v>393.59785005836716</v>
      </c>
      <c r="AR620">
        <f t="shared" ca="1" si="375"/>
        <v>399.49408228238917</v>
      </c>
      <c r="AS620">
        <f t="shared" ca="1" si="376"/>
        <v>390.24274917406831</v>
      </c>
      <c r="AT620">
        <f t="shared" ca="1" si="377"/>
        <v>432.95894083659437</v>
      </c>
      <c r="AU620">
        <f t="shared" ca="1" si="378"/>
        <v>465.90115738665207</v>
      </c>
      <c r="AV620">
        <f t="shared" ca="1" si="379"/>
        <v>425.826316632214</v>
      </c>
      <c r="AW620">
        <f t="shared" ca="1" si="380"/>
        <v>410.8393435093904</v>
      </c>
      <c r="AX620">
        <f t="shared" ca="1" si="381"/>
        <v>435.68981575202366</v>
      </c>
      <c r="AY620">
        <f t="shared" ca="1" si="382"/>
        <v>424.2910981309966</v>
      </c>
      <c r="AZ620">
        <f t="shared" ca="1" si="383"/>
        <v>392.43629429931525</v>
      </c>
      <c r="BA620">
        <f t="shared" ca="1" si="384"/>
        <v>439.30059908216157</v>
      </c>
      <c r="BB620">
        <f t="shared" ca="1" si="385"/>
        <v>411.73751132469238</v>
      </c>
      <c r="BC620">
        <f t="shared" ca="1" si="386"/>
        <v>426.96416724930117</v>
      </c>
      <c r="BD620">
        <f t="shared" ca="1" si="387"/>
        <v>426.49520856592915</v>
      </c>
      <c r="BE620">
        <f t="shared" ca="1" si="388"/>
        <v>450.82055612459953</v>
      </c>
      <c r="BF620">
        <f t="shared" ca="1" si="389"/>
        <v>436.35967255895997</v>
      </c>
      <c r="BG620">
        <f t="shared" ca="1" si="390"/>
        <v>420.89469669952581</v>
      </c>
      <c r="BH620">
        <f t="shared" ca="1" si="391"/>
        <v>424.3762010770119</v>
      </c>
      <c r="BI620">
        <f t="shared" ca="1" si="392"/>
        <v>451.65422823744427</v>
      </c>
      <c r="BJ620">
        <f t="shared" ca="1" si="393"/>
        <v>480.96986739720489</v>
      </c>
      <c r="BK620">
        <f t="shared" ca="1" si="394"/>
        <v>493.0765832826134</v>
      </c>
      <c r="BL620">
        <f t="shared" ca="1" si="395"/>
        <v>508.69700076188843</v>
      </c>
      <c r="BM620">
        <f t="shared" ca="1" si="396"/>
        <v>514.24575048432621</v>
      </c>
      <c r="BN620">
        <f t="shared" ca="1" si="397"/>
        <v>528.84855431771848</v>
      </c>
      <c r="BO620">
        <f t="shared" ca="1" si="398"/>
        <v>531.80807433281836</v>
      </c>
      <c r="BP620">
        <f t="shared" ca="1" si="399"/>
        <v>540.69560439862232</v>
      </c>
      <c r="BQ620">
        <f t="shared" ca="1" si="400"/>
        <v>546.73700611937829</v>
      </c>
      <c r="BR620">
        <f t="shared" ca="1" si="401"/>
        <v>533.23352850629294</v>
      </c>
      <c r="BS620">
        <f t="shared" ca="1" si="402"/>
        <v>535.40954344210434</v>
      </c>
      <c r="BT620">
        <f t="shared" ca="1" si="403"/>
        <v>543.08305545007499</v>
      </c>
      <c r="BU620">
        <f t="shared" ca="1" si="404"/>
        <v>485.79976086626215</v>
      </c>
      <c r="BV620" s="13">
        <f t="shared" ca="1" si="405"/>
        <v>489.96110406612024</v>
      </c>
      <c r="BW620" s="13">
        <f t="shared" ca="1" si="406"/>
        <v>360</v>
      </c>
      <c r="BX620" s="20">
        <f t="shared" ca="1" si="407"/>
        <v>6</v>
      </c>
      <c r="BY620" s="20">
        <f t="shared" ca="1" si="408"/>
        <v>0</v>
      </c>
      <c r="BZ620" s="21">
        <f t="shared" ca="1" si="409"/>
        <v>1.0245164171871852</v>
      </c>
    </row>
    <row r="621" spans="1:78" x14ac:dyDescent="0.3">
      <c r="A621">
        <v>614</v>
      </c>
      <c r="B621">
        <f ca="1">_xlfn.NORM.S.INV(RAND())</f>
        <v>-0.69186630510065428</v>
      </c>
      <c r="C621">
        <f ca="1">_xlfn.NORM.S.INV(RAND())</f>
        <v>-1.4709391056870118</v>
      </c>
      <c r="D621">
        <f ca="1">_xlfn.NORM.S.INV(RAND())</f>
        <v>1.0950224208340933</v>
      </c>
      <c r="E621">
        <f ca="1">_xlfn.NORM.S.INV(RAND())</f>
        <v>0.57259604556384958</v>
      </c>
      <c r="F621">
        <f ca="1">_xlfn.NORM.S.INV(RAND())</f>
        <v>0.67776154636107089</v>
      </c>
      <c r="G621">
        <f ca="1">_xlfn.NORM.S.INV(RAND())</f>
        <v>-8.9099905314540775E-2</v>
      </c>
      <c r="H621">
        <f ca="1">_xlfn.NORM.S.INV(RAND())</f>
        <v>-0.2199416386877546</v>
      </c>
      <c r="I621">
        <f ca="1">_xlfn.NORM.S.INV(RAND())</f>
        <v>-0.13866758398568541</v>
      </c>
      <c r="J621">
        <f ca="1">_xlfn.NORM.S.INV(RAND())</f>
        <v>0.67288346504342655</v>
      </c>
      <c r="K621">
        <f ca="1">_xlfn.NORM.S.INV(RAND())</f>
        <v>-0.80948954579085852</v>
      </c>
      <c r="L621">
        <f ca="1">_xlfn.NORM.S.INV(RAND())</f>
        <v>-1.3494301409279859</v>
      </c>
      <c r="M621">
        <f ca="1">_xlfn.NORM.S.INV(RAND())</f>
        <v>0.51738010666816214</v>
      </c>
      <c r="N621">
        <f ca="1">_xlfn.NORM.S.INV(RAND())</f>
        <v>-0.46962343750332475</v>
      </c>
      <c r="O621">
        <f ca="1">_xlfn.NORM.S.INV(RAND())</f>
        <v>-0.20750900600090974</v>
      </c>
      <c r="P621">
        <f ca="1">_xlfn.NORM.S.INV(RAND())</f>
        <v>7.7035161252499942E-2</v>
      </c>
      <c r="Q621">
        <f ca="1">_xlfn.NORM.S.INV(RAND())</f>
        <v>-0.26066765873572145</v>
      </c>
      <c r="R621">
        <f ca="1">_xlfn.NORM.S.INV(RAND())</f>
        <v>-1.7039087639814443</v>
      </c>
      <c r="S621">
        <f ca="1">_xlfn.NORM.S.INV(RAND())</f>
        <v>2.0562224706745846</v>
      </c>
      <c r="T621">
        <f ca="1">_xlfn.NORM.S.INV(RAND())</f>
        <v>-0.41318995601562986</v>
      </c>
      <c r="U621">
        <f ca="1">_xlfn.NORM.S.INV(RAND())</f>
        <v>0.94895133524746944</v>
      </c>
      <c r="V621">
        <f ca="1">_xlfn.NORM.S.INV(RAND())</f>
        <v>1.1029497864571973</v>
      </c>
      <c r="W621">
        <f ca="1">_xlfn.NORM.S.INV(RAND())</f>
        <v>0.25899964984351326</v>
      </c>
      <c r="X621">
        <f ca="1">_xlfn.NORM.S.INV(RAND())</f>
        <v>0.92670438996986548</v>
      </c>
      <c r="Y621">
        <f ca="1">_xlfn.NORM.S.INV(RAND())</f>
        <v>0.23112517771066182</v>
      </c>
      <c r="Z621">
        <f ca="1">_xlfn.NORM.S.INV(RAND())</f>
        <v>-0.45605466204199885</v>
      </c>
      <c r="AA621">
        <f ca="1">_xlfn.NORM.S.INV(RAND())</f>
        <v>0.3649190785901949</v>
      </c>
      <c r="AB621">
        <f ca="1">_xlfn.NORM.S.INV(RAND())</f>
        <v>1.1595870535094948</v>
      </c>
      <c r="AC621">
        <f ca="1">_xlfn.NORM.S.INV(RAND())</f>
        <v>-0.20045453609419411</v>
      </c>
      <c r="AD621">
        <f ca="1">_xlfn.NORM.S.INV(RAND())</f>
        <v>-1.9621742184062858</v>
      </c>
      <c r="AE621">
        <f ca="1">_xlfn.NORM.S.INV(RAND())</f>
        <v>0.59016617377308322</v>
      </c>
      <c r="AF621">
        <f ca="1">_xlfn.NORM.S.INV(RAND())</f>
        <v>0.76573751202148099</v>
      </c>
      <c r="AG621">
        <f ca="1">_xlfn.NORM.S.INV(RAND())</f>
        <v>5.1505058127252791E-2</v>
      </c>
      <c r="AH621">
        <f ca="1">_xlfn.NORM.S.INV(RAND())</f>
        <v>-1.0660353951166168</v>
      </c>
      <c r="AI621">
        <f ca="1">_xlfn.NORM.S.INV(RAND())</f>
        <v>-0.68252269190806703</v>
      </c>
      <c r="AJ621">
        <f ca="1">_xlfn.NORM.S.INV(RAND())</f>
        <v>-0.7161743733463487</v>
      </c>
      <c r="AK621">
        <f ca="1">_xlfn.NORM.S.INV(RAND())</f>
        <v>0.98935891077402283</v>
      </c>
      <c r="AL621" s="13">
        <f t="shared" si="369"/>
        <v>360</v>
      </c>
      <c r="AM621">
        <f t="shared" ca="1" si="370"/>
        <v>345.75915367584849</v>
      </c>
      <c r="AN621">
        <f t="shared" ca="1" si="371"/>
        <v>317.47563318211195</v>
      </c>
      <c r="AO621">
        <f t="shared" ca="1" si="372"/>
        <v>338.05396813697405</v>
      </c>
      <c r="AP621">
        <f t="shared" ca="1" si="373"/>
        <v>349.270863100567</v>
      </c>
      <c r="AQ621">
        <f t="shared" ca="1" si="374"/>
        <v>363.05765384635748</v>
      </c>
      <c r="AR621">
        <f t="shared" ca="1" si="375"/>
        <v>361.04434696911795</v>
      </c>
      <c r="AS621">
        <f t="shared" ca="1" si="376"/>
        <v>356.34016435300759</v>
      </c>
      <c r="AT621">
        <f t="shared" ca="1" si="377"/>
        <v>353.35144237172244</v>
      </c>
      <c r="AU621">
        <f t="shared" ca="1" si="378"/>
        <v>367.19587588051337</v>
      </c>
      <c r="AV621">
        <f t="shared" ca="1" si="379"/>
        <v>350.28351170893598</v>
      </c>
      <c r="AW621">
        <f t="shared" ca="1" si="380"/>
        <v>323.89416391932571</v>
      </c>
      <c r="AX621">
        <f t="shared" ca="1" si="381"/>
        <v>333.57612346574399</v>
      </c>
      <c r="AY621">
        <f t="shared" ca="1" si="382"/>
        <v>324.51790347085716</v>
      </c>
      <c r="AZ621">
        <f t="shared" ca="1" si="383"/>
        <v>320.51962354360086</v>
      </c>
      <c r="BA621">
        <f t="shared" ca="1" si="384"/>
        <v>321.81423297370509</v>
      </c>
      <c r="BB621">
        <f t="shared" ca="1" si="385"/>
        <v>316.87524321032328</v>
      </c>
      <c r="BC621">
        <f t="shared" ca="1" si="386"/>
        <v>287.06717765385775</v>
      </c>
      <c r="BD621">
        <f t="shared" ca="1" si="387"/>
        <v>323.11737583169378</v>
      </c>
      <c r="BE621">
        <f t="shared" ca="1" si="388"/>
        <v>315.36902149853825</v>
      </c>
      <c r="BF621">
        <f t="shared" ca="1" si="389"/>
        <v>332.99068419477948</v>
      </c>
      <c r="BG621">
        <f t="shared" ca="1" si="390"/>
        <v>354.73700471768478</v>
      </c>
      <c r="BH621">
        <f t="shared" ca="1" si="391"/>
        <v>359.93136778442903</v>
      </c>
      <c r="BI621">
        <f t="shared" ca="1" si="392"/>
        <v>379.55518620785188</v>
      </c>
      <c r="BJ621">
        <f t="shared" ca="1" si="393"/>
        <v>384.49368164431326</v>
      </c>
      <c r="BK621">
        <f t="shared" ca="1" si="394"/>
        <v>374.34594679344718</v>
      </c>
      <c r="BL621">
        <f t="shared" ca="1" si="395"/>
        <v>382.15730133975705</v>
      </c>
      <c r="BM621">
        <f t="shared" ca="1" si="396"/>
        <v>408.44792620397538</v>
      </c>
      <c r="BN621">
        <f t="shared" ca="1" si="397"/>
        <v>403.57991226157799</v>
      </c>
      <c r="BO621">
        <f t="shared" ca="1" si="398"/>
        <v>360.20440711339853</v>
      </c>
      <c r="BP621">
        <f t="shared" ca="1" si="399"/>
        <v>372.53398222716811</v>
      </c>
      <c r="BQ621">
        <f t="shared" ca="1" si="400"/>
        <v>389.21094445983636</v>
      </c>
      <c r="BR621">
        <f t="shared" ca="1" si="401"/>
        <v>390.20742221253664</v>
      </c>
      <c r="BS621">
        <f t="shared" ca="1" si="402"/>
        <v>366.76239036083109</v>
      </c>
      <c r="BT621">
        <f t="shared" ca="1" si="403"/>
        <v>352.44411406037921</v>
      </c>
      <c r="BU621">
        <f t="shared" ca="1" si="404"/>
        <v>338.02743290153086</v>
      </c>
      <c r="BV621" s="13">
        <f t="shared" ca="1" si="405"/>
        <v>357.74879540873701</v>
      </c>
      <c r="BW621" s="13">
        <f t="shared" ca="1" si="406"/>
        <v>287.06717765385775</v>
      </c>
      <c r="BX621" s="20">
        <f t="shared" ca="1" si="407"/>
        <v>6</v>
      </c>
      <c r="BY621" s="20">
        <f t="shared" ca="1" si="408"/>
        <v>0</v>
      </c>
      <c r="BZ621" s="21">
        <f t="shared" ca="1" si="409"/>
        <v>1.0245164171871852</v>
      </c>
    </row>
    <row r="622" spans="1:78" x14ac:dyDescent="0.3">
      <c r="A622">
        <v>615</v>
      </c>
      <c r="B622">
        <f ca="1">_xlfn.NORM.S.INV(RAND())</f>
        <v>-0.68449854643270636</v>
      </c>
      <c r="C622">
        <f ca="1">_xlfn.NORM.S.INV(RAND())</f>
        <v>-0.13029581013854249</v>
      </c>
      <c r="D622">
        <f ca="1">_xlfn.NORM.S.INV(RAND())</f>
        <v>-1.0969070451350471</v>
      </c>
      <c r="E622">
        <f ca="1">_xlfn.NORM.S.INV(RAND())</f>
        <v>2.0162643782713459</v>
      </c>
      <c r="F622">
        <f ca="1">_xlfn.NORM.S.INV(RAND())</f>
        <v>-0.14193062229327527</v>
      </c>
      <c r="G622">
        <f ca="1">_xlfn.NORM.S.INV(RAND())</f>
        <v>0.96559964250440145</v>
      </c>
      <c r="H622">
        <f ca="1">_xlfn.NORM.S.INV(RAND())</f>
        <v>-2.3682755039500573E-2</v>
      </c>
      <c r="I622">
        <f ca="1">_xlfn.NORM.S.INV(RAND())</f>
        <v>-0.6091909919570524</v>
      </c>
      <c r="J622">
        <f ca="1">_xlfn.NORM.S.INV(RAND())</f>
        <v>2.1468466118062142</v>
      </c>
      <c r="K622">
        <f ca="1">_xlfn.NORM.S.INV(RAND())</f>
        <v>-0.32969364218448838</v>
      </c>
      <c r="L622">
        <f ca="1">_xlfn.NORM.S.INV(RAND())</f>
        <v>-0.79153190932170436</v>
      </c>
      <c r="M622">
        <f ca="1">_xlfn.NORM.S.INV(RAND())</f>
        <v>0.54297972065298916</v>
      </c>
      <c r="N622">
        <f ca="1">_xlfn.NORM.S.INV(RAND())</f>
        <v>-0.321325501595421</v>
      </c>
      <c r="O622">
        <f ca="1">_xlfn.NORM.S.INV(RAND())</f>
        <v>0.50451751023223046</v>
      </c>
      <c r="P622">
        <f ca="1">_xlfn.NORM.S.INV(RAND())</f>
        <v>1.1275113776836412</v>
      </c>
      <c r="Q622">
        <f ca="1">_xlfn.NORM.S.INV(RAND())</f>
        <v>-0.24159741489910122</v>
      </c>
      <c r="R622">
        <f ca="1">_xlfn.NORM.S.INV(RAND())</f>
        <v>1.655285454671324</v>
      </c>
      <c r="S622">
        <f ca="1">_xlfn.NORM.S.INV(RAND())</f>
        <v>2.1635595553715139</v>
      </c>
      <c r="T622">
        <f ca="1">_xlfn.NORM.S.INV(RAND())</f>
        <v>-0.25934281649061064</v>
      </c>
      <c r="U622">
        <f ca="1">_xlfn.NORM.S.INV(RAND())</f>
        <v>-1.367112528677132</v>
      </c>
      <c r="V622">
        <f ca="1">_xlfn.NORM.S.INV(RAND())</f>
        <v>-5.5141778577261026E-2</v>
      </c>
      <c r="W622">
        <f ca="1">_xlfn.NORM.S.INV(RAND())</f>
        <v>-1.025866789125693</v>
      </c>
      <c r="X622">
        <f ca="1">_xlfn.NORM.S.INV(RAND())</f>
        <v>-1.370719320652509</v>
      </c>
      <c r="Y622">
        <f ca="1">_xlfn.NORM.S.INV(RAND())</f>
        <v>-0.64041327134739112</v>
      </c>
      <c r="Z622">
        <f ca="1">_xlfn.NORM.S.INV(RAND())</f>
        <v>0.29529560542179267</v>
      </c>
      <c r="AA622">
        <f ca="1">_xlfn.NORM.S.INV(RAND())</f>
        <v>-0.28136058270250031</v>
      </c>
      <c r="AB622">
        <f ca="1">_xlfn.NORM.S.INV(RAND())</f>
        <v>1.9230958514615312E-2</v>
      </c>
      <c r="AC622">
        <f ca="1">_xlfn.NORM.S.INV(RAND())</f>
        <v>0.44705924367484717</v>
      </c>
      <c r="AD622">
        <f ca="1">_xlfn.NORM.S.INV(RAND())</f>
        <v>-6.7545542397816932E-2</v>
      </c>
      <c r="AE622">
        <f ca="1">_xlfn.NORM.S.INV(RAND())</f>
        <v>0.33390218679872191</v>
      </c>
      <c r="AF622">
        <f ca="1">_xlfn.NORM.S.INV(RAND())</f>
        <v>0.34775871771191624</v>
      </c>
      <c r="AG622">
        <f ca="1">_xlfn.NORM.S.INV(RAND())</f>
        <v>0.22501705394461047</v>
      </c>
      <c r="AH622">
        <f ca="1">_xlfn.NORM.S.INV(RAND())</f>
        <v>-0.25940089835826646</v>
      </c>
      <c r="AI622">
        <f ca="1">_xlfn.NORM.S.INV(RAND())</f>
        <v>0.74074709826500162</v>
      </c>
      <c r="AJ622">
        <f ca="1">_xlfn.NORM.S.INV(RAND())</f>
        <v>1.1894690446184732</v>
      </c>
      <c r="AK622">
        <f ca="1">_xlfn.NORM.S.INV(RAND())</f>
        <v>-1.0877751811809253</v>
      </c>
      <c r="AL622" s="13">
        <f t="shared" si="369"/>
        <v>360</v>
      </c>
      <c r="AM622">
        <f t="shared" ca="1" si="370"/>
        <v>345.90626321130441</v>
      </c>
      <c r="AN622">
        <f t="shared" ca="1" si="371"/>
        <v>343.17088290927927</v>
      </c>
      <c r="AO622">
        <f t="shared" ca="1" si="372"/>
        <v>321.97757477446606</v>
      </c>
      <c r="AP622">
        <f t="shared" ca="1" si="373"/>
        <v>361.57674355154143</v>
      </c>
      <c r="AQ622">
        <f t="shared" ca="1" si="374"/>
        <v>358.4765606184672</v>
      </c>
      <c r="AR622">
        <f t="shared" ca="1" si="375"/>
        <v>378.87090642667687</v>
      </c>
      <c r="AS622">
        <f t="shared" ca="1" si="376"/>
        <v>378.19560661995752</v>
      </c>
      <c r="AT622">
        <f t="shared" ca="1" si="377"/>
        <v>364.97294028127686</v>
      </c>
      <c r="AU622">
        <f t="shared" ca="1" si="378"/>
        <v>412.96167616886481</v>
      </c>
      <c r="AV622">
        <f t="shared" ca="1" si="379"/>
        <v>405.00655692033484</v>
      </c>
      <c r="AW622">
        <f t="shared" ca="1" si="380"/>
        <v>386.7534748446563</v>
      </c>
      <c r="AX622">
        <f t="shared" ca="1" si="381"/>
        <v>398.90358906065126</v>
      </c>
      <c r="AY622">
        <f t="shared" ca="1" si="382"/>
        <v>391.40833618559992</v>
      </c>
      <c r="AZ622">
        <f t="shared" ca="1" si="383"/>
        <v>402.8092071616486</v>
      </c>
      <c r="BA622">
        <f t="shared" ca="1" si="384"/>
        <v>429.72404701845107</v>
      </c>
      <c r="BB622">
        <f t="shared" ca="1" si="385"/>
        <v>423.59505996776306</v>
      </c>
      <c r="BC622">
        <f t="shared" ca="1" si="386"/>
        <v>465.88053344260226</v>
      </c>
      <c r="BD622">
        <f t="shared" ca="1" si="387"/>
        <v>527.64607041600038</v>
      </c>
      <c r="BE622">
        <f t="shared" ca="1" si="388"/>
        <v>519.58785283151224</v>
      </c>
      <c r="BF622">
        <f t="shared" ca="1" si="389"/>
        <v>479.95337381084261</v>
      </c>
      <c r="BG622">
        <f t="shared" ca="1" si="390"/>
        <v>478.2285147341367</v>
      </c>
      <c r="BH622">
        <f t="shared" ca="1" si="391"/>
        <v>450.5385158608467</v>
      </c>
      <c r="BI622">
        <f t="shared" ca="1" si="392"/>
        <v>416.08450874747786</v>
      </c>
      <c r="BJ622">
        <f t="shared" ca="1" si="393"/>
        <v>400.81398486125244</v>
      </c>
      <c r="BK622">
        <f t="shared" ca="1" si="394"/>
        <v>407.53616393326342</v>
      </c>
      <c r="BL622">
        <f t="shared" ca="1" si="395"/>
        <v>400.8024438205814</v>
      </c>
      <c r="BM622">
        <f t="shared" ca="1" si="396"/>
        <v>401.08055015938027</v>
      </c>
      <c r="BN622">
        <f t="shared" ca="1" si="397"/>
        <v>411.39613858977668</v>
      </c>
      <c r="BO622">
        <f t="shared" ca="1" si="398"/>
        <v>409.62421096334441</v>
      </c>
      <c r="BP622">
        <f t="shared" ca="1" si="399"/>
        <v>417.42353000584916</v>
      </c>
      <c r="BQ622">
        <f t="shared" ca="1" si="400"/>
        <v>425.71178578673761</v>
      </c>
      <c r="BR622">
        <f t="shared" ca="1" si="401"/>
        <v>431.09878229977119</v>
      </c>
      <c r="BS622">
        <f t="shared" ca="1" si="402"/>
        <v>424.51361259452113</v>
      </c>
      <c r="BT622">
        <f t="shared" ca="1" si="403"/>
        <v>442.87805425540864</v>
      </c>
      <c r="BU622">
        <f t="shared" ca="1" si="404"/>
        <v>474.16332043727613</v>
      </c>
      <c r="BV622" s="13">
        <f t="shared" ca="1" si="405"/>
        <v>445.11488803277206</v>
      </c>
      <c r="BW622" s="13">
        <f t="shared" ca="1" si="406"/>
        <v>321.97757477446606</v>
      </c>
      <c r="BX622" s="20">
        <f t="shared" ca="1" si="407"/>
        <v>6</v>
      </c>
      <c r="BY622" s="20">
        <f t="shared" ca="1" si="408"/>
        <v>0</v>
      </c>
      <c r="BZ622" s="21">
        <f t="shared" ca="1" si="409"/>
        <v>1.0245164171871852</v>
      </c>
    </row>
    <row r="623" spans="1:78" x14ac:dyDescent="0.3">
      <c r="A623">
        <v>616</v>
      </c>
      <c r="B623">
        <f ca="1">_xlfn.NORM.S.INV(RAND())</f>
        <v>-0.13128086623959692</v>
      </c>
      <c r="C623">
        <f ca="1">_xlfn.NORM.S.INV(RAND())</f>
        <v>-1.0622470600338216</v>
      </c>
      <c r="D623">
        <f ca="1">_xlfn.NORM.S.INV(RAND())</f>
        <v>-1.4577380806778693</v>
      </c>
      <c r="E623">
        <f ca="1">_xlfn.NORM.S.INV(RAND())</f>
        <v>-1.0856554174353774</v>
      </c>
      <c r="F623">
        <f ca="1">_xlfn.NORM.S.INV(RAND())</f>
        <v>-1.077421255438251</v>
      </c>
      <c r="G623">
        <f ca="1">_xlfn.NORM.S.INV(RAND())</f>
        <v>-0.60884299275225862</v>
      </c>
      <c r="H623">
        <f ca="1">_xlfn.NORM.S.INV(RAND())</f>
        <v>-0.1087172649418629</v>
      </c>
      <c r="I623">
        <f ca="1">_xlfn.NORM.S.INV(RAND())</f>
        <v>-1.9896295099710173</v>
      </c>
      <c r="J623">
        <f ca="1">_xlfn.NORM.S.INV(RAND())</f>
        <v>-0.50325204240204835</v>
      </c>
      <c r="K623">
        <f ca="1">_xlfn.NORM.S.INV(RAND())</f>
        <v>1.5005350502041763</v>
      </c>
      <c r="L623">
        <f ca="1">_xlfn.NORM.S.INV(RAND())</f>
        <v>-0.45942058001666547</v>
      </c>
      <c r="M623">
        <f ca="1">_xlfn.NORM.S.INV(RAND())</f>
        <v>-0.92787696740370096</v>
      </c>
      <c r="N623">
        <f ca="1">_xlfn.NORM.S.INV(RAND())</f>
        <v>-0.58704682229677507</v>
      </c>
      <c r="O623">
        <f ca="1">_xlfn.NORM.S.INV(RAND())</f>
        <v>-0.16554619014511934</v>
      </c>
      <c r="P623">
        <f ca="1">_xlfn.NORM.S.INV(RAND())</f>
        <v>-0.64575817256660872</v>
      </c>
      <c r="Q623">
        <f ca="1">_xlfn.NORM.S.INV(RAND())</f>
        <v>0.37536855726864987</v>
      </c>
      <c r="R623">
        <f ca="1">_xlfn.NORM.S.INV(RAND())</f>
        <v>-0.41772812426725242</v>
      </c>
      <c r="S623">
        <f ca="1">_xlfn.NORM.S.INV(RAND())</f>
        <v>-1.4438599976122626</v>
      </c>
      <c r="T623">
        <f ca="1">_xlfn.NORM.S.INV(RAND())</f>
        <v>0.35857458622546995</v>
      </c>
      <c r="U623">
        <f ca="1">_xlfn.NORM.S.INV(RAND())</f>
        <v>-0.61137000033480848</v>
      </c>
      <c r="V623">
        <f ca="1">_xlfn.NORM.S.INV(RAND())</f>
        <v>1.209239456987669</v>
      </c>
      <c r="W623">
        <f ca="1">_xlfn.NORM.S.INV(RAND())</f>
        <v>7.7924727525697748E-2</v>
      </c>
      <c r="X623">
        <f ca="1">_xlfn.NORM.S.INV(RAND())</f>
        <v>0.34863739545022554</v>
      </c>
      <c r="Y623">
        <f ca="1">_xlfn.NORM.S.INV(RAND())</f>
        <v>0.55869521108648357</v>
      </c>
      <c r="Z623">
        <f ca="1">_xlfn.NORM.S.INV(RAND())</f>
        <v>0.49102696717262317</v>
      </c>
      <c r="AA623">
        <f ca="1">_xlfn.NORM.S.INV(RAND())</f>
        <v>0.97470187875976066</v>
      </c>
      <c r="AB623">
        <f ca="1">_xlfn.NORM.S.INV(RAND())</f>
        <v>-2.2884333294783286</v>
      </c>
      <c r="AC623">
        <f ca="1">_xlfn.NORM.S.INV(RAND())</f>
        <v>0.13443493160386932</v>
      </c>
      <c r="AD623">
        <f ca="1">_xlfn.NORM.S.INV(RAND())</f>
        <v>-1.2403593152870849</v>
      </c>
      <c r="AE623">
        <f ca="1">_xlfn.NORM.S.INV(RAND())</f>
        <v>-9.6226579782358587E-2</v>
      </c>
      <c r="AF623">
        <f ca="1">_xlfn.NORM.S.INV(RAND())</f>
        <v>-2.3992800546433801</v>
      </c>
      <c r="AG623">
        <f ca="1">_xlfn.NORM.S.INV(RAND())</f>
        <v>0.96591053371251911</v>
      </c>
      <c r="AH623">
        <f ca="1">_xlfn.NORM.S.INV(RAND())</f>
        <v>1.1216110758993196</v>
      </c>
      <c r="AI623">
        <f ca="1">_xlfn.NORM.S.INV(RAND())</f>
        <v>0.97536082923388256</v>
      </c>
      <c r="AJ623">
        <f ca="1">_xlfn.NORM.S.INV(RAND())</f>
        <v>-1.0631495235624107</v>
      </c>
      <c r="AK623">
        <f ca="1">_xlfn.NORM.S.INV(RAND())</f>
        <v>7.2733485758331731E-2</v>
      </c>
      <c r="AL623" s="13">
        <f t="shared" si="369"/>
        <v>360</v>
      </c>
      <c r="AM623">
        <f t="shared" ca="1" si="370"/>
        <v>357.13285679580599</v>
      </c>
      <c r="AN623">
        <f t="shared" ca="1" si="371"/>
        <v>335.74848770534487</v>
      </c>
      <c r="AO623">
        <f t="shared" ca="1" si="372"/>
        <v>308.51890355386001</v>
      </c>
      <c r="AP623">
        <f t="shared" ca="1" si="373"/>
        <v>289.6537099217399</v>
      </c>
      <c r="AQ623">
        <f t="shared" ca="1" si="374"/>
        <v>272.07138967519523</v>
      </c>
      <c r="AR623">
        <f t="shared" ca="1" si="375"/>
        <v>262.56436727966485</v>
      </c>
      <c r="AS623">
        <f t="shared" ca="1" si="376"/>
        <v>260.81277161574758</v>
      </c>
      <c r="AT623">
        <f t="shared" ca="1" si="377"/>
        <v>232.41273466305762</v>
      </c>
      <c r="AU623">
        <f t="shared" ca="1" si="378"/>
        <v>225.66303316091353</v>
      </c>
      <c r="AV623">
        <f t="shared" ca="1" si="379"/>
        <v>245.98231614451808</v>
      </c>
      <c r="AW623">
        <f t="shared" ca="1" si="380"/>
        <v>239.44370129011162</v>
      </c>
      <c r="AX623">
        <f t="shared" ca="1" si="381"/>
        <v>226.85944783430412</v>
      </c>
      <c r="AY623">
        <f t="shared" ca="1" si="382"/>
        <v>219.20794994734624</v>
      </c>
      <c r="AZ623">
        <f t="shared" ca="1" si="383"/>
        <v>217.03233290712529</v>
      </c>
      <c r="BA623">
        <f t="shared" ca="1" si="384"/>
        <v>209.00262461870443</v>
      </c>
      <c r="BB623">
        <f t="shared" ca="1" si="385"/>
        <v>213.49257551571264</v>
      </c>
      <c r="BC623">
        <f t="shared" ca="1" si="386"/>
        <v>208.31843485099645</v>
      </c>
      <c r="BD623">
        <f t="shared" ca="1" si="387"/>
        <v>191.57701278247308</v>
      </c>
      <c r="BE623">
        <f t="shared" ca="1" si="388"/>
        <v>195.50296196395396</v>
      </c>
      <c r="BF623">
        <f t="shared" ca="1" si="389"/>
        <v>188.64395452797308</v>
      </c>
      <c r="BG623">
        <f t="shared" ca="1" si="390"/>
        <v>202.20058623437325</v>
      </c>
      <c r="BH623">
        <f t="shared" ca="1" si="391"/>
        <v>203.0277208107002</v>
      </c>
      <c r="BI623">
        <f t="shared" ca="1" si="392"/>
        <v>207.0694922296388</v>
      </c>
      <c r="BJ623">
        <f t="shared" ca="1" si="393"/>
        <v>213.76858781331597</v>
      </c>
      <c r="BK623">
        <f t="shared" ca="1" si="394"/>
        <v>219.8239179805031</v>
      </c>
      <c r="BL623">
        <f t="shared" ca="1" si="395"/>
        <v>232.45220304881397</v>
      </c>
      <c r="BM623">
        <f t="shared" ca="1" si="396"/>
        <v>203.59753938384054</v>
      </c>
      <c r="BN623">
        <f t="shared" ca="1" si="397"/>
        <v>205.09845595399969</v>
      </c>
      <c r="BO623">
        <f t="shared" ca="1" si="398"/>
        <v>190.84494492288223</v>
      </c>
      <c r="BP623">
        <f t="shared" ca="1" si="399"/>
        <v>189.70855639994048</v>
      </c>
      <c r="BQ623">
        <f t="shared" ca="1" si="400"/>
        <v>165.09974652088047</v>
      </c>
      <c r="BR623">
        <f t="shared" ca="1" si="401"/>
        <v>174.49568605985033</v>
      </c>
      <c r="BS623">
        <f t="shared" ca="1" si="402"/>
        <v>186.09170663115634</v>
      </c>
      <c r="BT623">
        <f t="shared" ca="1" si="403"/>
        <v>196.78965470384753</v>
      </c>
      <c r="BU623">
        <f t="shared" ca="1" si="404"/>
        <v>184.99666218017845</v>
      </c>
      <c r="BV623" s="13">
        <f t="shared" ca="1" si="405"/>
        <v>185.69775627085318</v>
      </c>
      <c r="BW623" s="13">
        <f t="shared" ca="1" si="406"/>
        <v>165.09974652088047</v>
      </c>
      <c r="BX623" s="20">
        <f t="shared" ca="1" si="407"/>
        <v>0</v>
      </c>
      <c r="BY623" s="20">
        <f t="shared" ca="1" si="408"/>
        <v>1</v>
      </c>
      <c r="BZ623" s="21">
        <f t="shared" ca="1" si="409"/>
        <v>0.47143047358563467</v>
      </c>
    </row>
    <row r="624" spans="1:78" x14ac:dyDescent="0.3">
      <c r="A624">
        <v>617</v>
      </c>
      <c r="B624">
        <f ca="1">_xlfn.NORM.S.INV(RAND())</f>
        <v>0.84203923886136889</v>
      </c>
      <c r="C624">
        <f ca="1">_xlfn.NORM.S.INV(RAND())</f>
        <v>-0.79750050610060064</v>
      </c>
      <c r="D624">
        <f ca="1">_xlfn.NORM.S.INV(RAND())</f>
        <v>-0.24950268882673349</v>
      </c>
      <c r="E624">
        <f ca="1">_xlfn.NORM.S.INV(RAND())</f>
        <v>0.16352021953900175</v>
      </c>
      <c r="F624">
        <f ca="1">_xlfn.NORM.S.INV(RAND())</f>
        <v>0.80127985236753951</v>
      </c>
      <c r="G624">
        <f ca="1">_xlfn.NORM.S.INV(RAND())</f>
        <v>-0.42219314662256779</v>
      </c>
      <c r="H624">
        <f ca="1">_xlfn.NORM.S.INV(RAND())</f>
        <v>1.3470414502563501</v>
      </c>
      <c r="I624">
        <f ca="1">_xlfn.NORM.S.INV(RAND())</f>
        <v>-0.80175273056113794</v>
      </c>
      <c r="J624">
        <f ca="1">_xlfn.NORM.S.INV(RAND())</f>
        <v>0.55473885269104106</v>
      </c>
      <c r="K624">
        <f ca="1">_xlfn.NORM.S.INV(RAND())</f>
        <v>-9.7179546156693965E-3</v>
      </c>
      <c r="L624">
        <f ca="1">_xlfn.NORM.S.INV(RAND())</f>
        <v>1.811627433413957</v>
      </c>
      <c r="M624">
        <f ca="1">_xlfn.NORM.S.INV(RAND())</f>
        <v>1.6792970709675419</v>
      </c>
      <c r="N624">
        <f ca="1">_xlfn.NORM.S.INV(RAND())</f>
        <v>-0.76528356307319501</v>
      </c>
      <c r="O624">
        <f ca="1">_xlfn.NORM.S.INV(RAND())</f>
        <v>0.15849830511249344</v>
      </c>
      <c r="P624">
        <f ca="1">_xlfn.NORM.S.INV(RAND())</f>
        <v>0.39270926046612992</v>
      </c>
      <c r="Q624">
        <f ca="1">_xlfn.NORM.S.INV(RAND())</f>
        <v>0.3900371885866733</v>
      </c>
      <c r="R624">
        <f ca="1">_xlfn.NORM.S.INV(RAND())</f>
        <v>-1.0293916813224053</v>
      </c>
      <c r="S624">
        <f ca="1">_xlfn.NORM.S.INV(RAND())</f>
        <v>-0.786164387711626</v>
      </c>
      <c r="T624">
        <f ca="1">_xlfn.NORM.S.INV(RAND())</f>
        <v>0.84895791479288529</v>
      </c>
      <c r="U624">
        <f ca="1">_xlfn.NORM.S.INV(RAND())</f>
        <v>-1.3862930489563043</v>
      </c>
      <c r="V624">
        <f ca="1">_xlfn.NORM.S.INV(RAND())</f>
        <v>3.0557608871269421E-2</v>
      </c>
      <c r="W624">
        <f ca="1">_xlfn.NORM.S.INV(RAND())</f>
        <v>0.33142431406860146</v>
      </c>
      <c r="X624">
        <f ca="1">_xlfn.NORM.S.INV(RAND())</f>
        <v>-0.1982392420684706</v>
      </c>
      <c r="Y624">
        <f ca="1">_xlfn.NORM.S.INV(RAND())</f>
        <v>-0.42755808894801678</v>
      </c>
      <c r="Z624">
        <f ca="1">_xlfn.NORM.S.INV(RAND())</f>
        <v>-0.98627946691270774</v>
      </c>
      <c r="AA624">
        <f ca="1">_xlfn.NORM.S.INV(RAND())</f>
        <v>-0.76119500386453609</v>
      </c>
      <c r="AB624">
        <f ca="1">_xlfn.NORM.S.INV(RAND())</f>
        <v>0.66456510506641508</v>
      </c>
      <c r="AC624">
        <f ca="1">_xlfn.NORM.S.INV(RAND())</f>
        <v>1.5172872215736155</v>
      </c>
      <c r="AD624">
        <f ca="1">_xlfn.NORM.S.INV(RAND())</f>
        <v>0.13929972238951741</v>
      </c>
      <c r="AE624">
        <f ca="1">_xlfn.NORM.S.INV(RAND())</f>
        <v>-0.77666964594840437</v>
      </c>
      <c r="AF624">
        <f ca="1">_xlfn.NORM.S.INV(RAND())</f>
        <v>-0.85395832890696799</v>
      </c>
      <c r="AG624">
        <f ca="1">_xlfn.NORM.S.INV(RAND())</f>
        <v>1.7673241182534407</v>
      </c>
      <c r="AH624">
        <f ca="1">_xlfn.NORM.S.INV(RAND())</f>
        <v>1.6577481866776131</v>
      </c>
      <c r="AI624">
        <f ca="1">_xlfn.NORM.S.INV(RAND())</f>
        <v>-1.0873279658918611</v>
      </c>
      <c r="AJ624">
        <f ca="1">_xlfn.NORM.S.INV(RAND())</f>
        <v>-2.013400191453369</v>
      </c>
      <c r="AK624">
        <f ca="1">_xlfn.NORM.S.INV(RAND())</f>
        <v>-0.76867567975184925</v>
      </c>
      <c r="AL624" s="13">
        <f t="shared" si="369"/>
        <v>360</v>
      </c>
      <c r="AM624">
        <f t="shared" ca="1" si="370"/>
        <v>377.77641386568371</v>
      </c>
      <c r="AN624">
        <f t="shared" ca="1" si="371"/>
        <v>360.62626427749609</v>
      </c>
      <c r="AO624">
        <f t="shared" ca="1" si="372"/>
        <v>355.32058273514508</v>
      </c>
      <c r="AP624">
        <f t="shared" ca="1" si="373"/>
        <v>358.54157030566245</v>
      </c>
      <c r="AQ624">
        <f t="shared" ca="1" si="374"/>
        <v>375.36161076847026</v>
      </c>
      <c r="AR624">
        <f t="shared" ca="1" si="375"/>
        <v>366.17005526572115</v>
      </c>
      <c r="AS624">
        <f t="shared" ca="1" si="376"/>
        <v>395.61941072597926</v>
      </c>
      <c r="AT624">
        <f t="shared" ca="1" si="377"/>
        <v>377.56652674247732</v>
      </c>
      <c r="AU624">
        <f t="shared" ca="1" si="378"/>
        <v>389.69250478711149</v>
      </c>
      <c r="AV624">
        <f t="shared" ca="1" si="379"/>
        <v>389.3116757554215</v>
      </c>
      <c r="AW624">
        <f t="shared" ca="1" si="380"/>
        <v>432.05717879224233</v>
      </c>
      <c r="AX624">
        <f t="shared" ca="1" si="381"/>
        <v>475.84659968946403</v>
      </c>
      <c r="AY624">
        <f t="shared" ca="1" si="382"/>
        <v>455.08999879931878</v>
      </c>
      <c r="AZ624">
        <f t="shared" ca="1" si="383"/>
        <v>459.08227216850128</v>
      </c>
      <c r="BA624">
        <f t="shared" ca="1" si="384"/>
        <v>469.41434782292885</v>
      </c>
      <c r="BB624">
        <f t="shared" ca="1" si="385"/>
        <v>479.90491482743909</v>
      </c>
      <c r="BC624">
        <f t="shared" ca="1" si="386"/>
        <v>452.02584937114898</v>
      </c>
      <c r="BD624">
        <f t="shared" ca="1" si="387"/>
        <v>431.78746081223193</v>
      </c>
      <c r="BE624">
        <f t="shared" ca="1" si="388"/>
        <v>453.28969287637722</v>
      </c>
      <c r="BF624">
        <f t="shared" ca="1" si="389"/>
        <v>418.2490575506452</v>
      </c>
      <c r="BG624">
        <f t="shared" ca="1" si="390"/>
        <v>418.81306058896814</v>
      </c>
      <c r="BH624">
        <f t="shared" ca="1" si="391"/>
        <v>426.72628513971478</v>
      </c>
      <c r="BI624">
        <f t="shared" ca="1" si="392"/>
        <v>421.69435511263174</v>
      </c>
      <c r="BJ624">
        <f t="shared" ca="1" si="393"/>
        <v>411.24084078943633</v>
      </c>
      <c r="BK624">
        <f t="shared" ca="1" si="394"/>
        <v>388.31601973191528</v>
      </c>
      <c r="BL624">
        <f t="shared" ca="1" si="395"/>
        <v>371.46520957428555</v>
      </c>
      <c r="BM624">
        <f t="shared" ca="1" si="396"/>
        <v>385.83400141302712</v>
      </c>
      <c r="BN624">
        <f t="shared" ca="1" si="397"/>
        <v>420.98246447204639</v>
      </c>
      <c r="BO624">
        <f t="shared" ca="1" si="398"/>
        <v>424.20506716468526</v>
      </c>
      <c r="BP624">
        <f t="shared" ca="1" si="399"/>
        <v>405.4344781756563</v>
      </c>
      <c r="BQ624">
        <f t="shared" ca="1" si="400"/>
        <v>385.76921572187166</v>
      </c>
      <c r="BR624">
        <f t="shared" ca="1" si="401"/>
        <v>427.03208153363994</v>
      </c>
      <c r="BS624">
        <f t="shared" ca="1" si="402"/>
        <v>469.72744034047207</v>
      </c>
      <c r="BT624">
        <f t="shared" ca="1" si="403"/>
        <v>440.96214654877497</v>
      </c>
      <c r="BU624">
        <f t="shared" ca="1" si="404"/>
        <v>392.40664247094008</v>
      </c>
      <c r="BV624" s="13">
        <f t="shared" ca="1" si="405"/>
        <v>375.21623168785294</v>
      </c>
      <c r="BW624" s="13">
        <f t="shared" ca="1" si="406"/>
        <v>355.32058273514508</v>
      </c>
      <c r="BX624" s="20">
        <f t="shared" ca="1" si="407"/>
        <v>6</v>
      </c>
      <c r="BY624" s="20">
        <f t="shared" ca="1" si="408"/>
        <v>0</v>
      </c>
      <c r="BZ624" s="21">
        <f t="shared" ca="1" si="409"/>
        <v>1.0245164171871852</v>
      </c>
    </row>
    <row r="625" spans="1:78" x14ac:dyDescent="0.3">
      <c r="A625">
        <v>618</v>
      </c>
      <c r="B625">
        <f ca="1">_xlfn.NORM.S.INV(RAND())</f>
        <v>0.28648968367460254</v>
      </c>
      <c r="C625">
        <f ca="1">_xlfn.NORM.S.INV(RAND())</f>
        <v>0.5841760748746927</v>
      </c>
      <c r="D625">
        <f ca="1">_xlfn.NORM.S.INV(RAND())</f>
        <v>1.0757858901712347</v>
      </c>
      <c r="E625">
        <f ca="1">_xlfn.NORM.S.INV(RAND())</f>
        <v>-0.53866906228127009</v>
      </c>
      <c r="F625">
        <f ca="1">_xlfn.NORM.S.INV(RAND())</f>
        <v>0.37953863558350909</v>
      </c>
      <c r="G625">
        <f ca="1">_xlfn.NORM.S.INV(RAND())</f>
        <v>-0.61540389346454527</v>
      </c>
      <c r="H625">
        <f ca="1">_xlfn.NORM.S.INV(RAND())</f>
        <v>1.1313835576563334</v>
      </c>
      <c r="I625">
        <f ca="1">_xlfn.NORM.S.INV(RAND())</f>
        <v>-0.20057026315498364</v>
      </c>
      <c r="J625">
        <f ca="1">_xlfn.NORM.S.INV(RAND())</f>
        <v>0.5092764009289662</v>
      </c>
      <c r="K625">
        <f ca="1">_xlfn.NORM.S.INV(RAND())</f>
        <v>-1.7184813386144473</v>
      </c>
      <c r="L625">
        <f ca="1">_xlfn.NORM.S.INV(RAND())</f>
        <v>-0.177602815659096</v>
      </c>
      <c r="M625">
        <f ca="1">_xlfn.NORM.S.INV(RAND())</f>
        <v>-0.92649019543444244</v>
      </c>
      <c r="N625">
        <f ca="1">_xlfn.NORM.S.INV(RAND())</f>
        <v>2.4972745350148107</v>
      </c>
      <c r="O625">
        <f ca="1">_xlfn.NORM.S.INV(RAND())</f>
        <v>2.7470426178371792E-2</v>
      </c>
      <c r="P625">
        <f ca="1">_xlfn.NORM.S.INV(RAND())</f>
        <v>1.3942391634866012</v>
      </c>
      <c r="Q625">
        <f ca="1">_xlfn.NORM.S.INV(RAND())</f>
        <v>-1.1804613842339768</v>
      </c>
      <c r="R625">
        <f ca="1">_xlfn.NORM.S.INV(RAND())</f>
        <v>-0.34702868370165735</v>
      </c>
      <c r="S625">
        <f ca="1">_xlfn.NORM.S.INV(RAND())</f>
        <v>-1.06228899332625</v>
      </c>
      <c r="T625">
        <f ca="1">_xlfn.NORM.S.INV(RAND())</f>
        <v>-0.70385357265964221</v>
      </c>
      <c r="U625">
        <f ca="1">_xlfn.NORM.S.INV(RAND())</f>
        <v>-0.44640665840216698</v>
      </c>
      <c r="V625">
        <f ca="1">_xlfn.NORM.S.INV(RAND())</f>
        <v>0.49896828288574552</v>
      </c>
      <c r="W625">
        <f ca="1">_xlfn.NORM.S.INV(RAND())</f>
        <v>0.1124351438925672</v>
      </c>
      <c r="X625">
        <f ca="1">_xlfn.NORM.S.INV(RAND())</f>
        <v>1.0047042683801375</v>
      </c>
      <c r="Y625">
        <f ca="1">_xlfn.NORM.S.INV(RAND())</f>
        <v>-0.6696528192850193</v>
      </c>
      <c r="Z625">
        <f ca="1">_xlfn.NORM.S.INV(RAND())</f>
        <v>-0.20859866497753488</v>
      </c>
      <c r="AA625">
        <f ca="1">_xlfn.NORM.S.INV(RAND())</f>
        <v>0.39258447619129838</v>
      </c>
      <c r="AB625">
        <f ca="1">_xlfn.NORM.S.INV(RAND())</f>
        <v>-0.37257581502460185</v>
      </c>
      <c r="AC625">
        <f ca="1">_xlfn.NORM.S.INV(RAND())</f>
        <v>8.6135119918219344E-2</v>
      </c>
      <c r="AD625">
        <f ca="1">_xlfn.NORM.S.INV(RAND())</f>
        <v>-0.67721443401892922</v>
      </c>
      <c r="AE625">
        <f ca="1">_xlfn.NORM.S.INV(RAND())</f>
        <v>-1.4772315895775892</v>
      </c>
      <c r="AF625">
        <f ca="1">_xlfn.NORM.S.INV(RAND())</f>
        <v>0.72523232371967983</v>
      </c>
      <c r="AG625">
        <f ca="1">_xlfn.NORM.S.INV(RAND())</f>
        <v>1.0112677777129415</v>
      </c>
      <c r="AH625">
        <f ca="1">_xlfn.NORM.S.INV(RAND())</f>
        <v>1.1614594774942706</v>
      </c>
      <c r="AI625">
        <f ca="1">_xlfn.NORM.S.INV(RAND())</f>
        <v>-0.30941109868348804</v>
      </c>
      <c r="AJ625">
        <f ca="1">_xlfn.NORM.S.INV(RAND())</f>
        <v>-1.1133927981789149</v>
      </c>
      <c r="AK625">
        <f ca="1">_xlfn.NORM.S.INV(RAND())</f>
        <v>0.54681062871550556</v>
      </c>
      <c r="AL625" s="13">
        <f t="shared" si="369"/>
        <v>360</v>
      </c>
      <c r="AM625">
        <f t="shared" ca="1" si="370"/>
        <v>365.85162476263145</v>
      </c>
      <c r="AN625">
        <f t="shared" ca="1" si="371"/>
        <v>378.24366680735835</v>
      </c>
      <c r="AO625">
        <f t="shared" ca="1" si="372"/>
        <v>402.31383566871796</v>
      </c>
      <c r="AP625">
        <f t="shared" ca="1" si="373"/>
        <v>389.83194278139962</v>
      </c>
      <c r="AQ625">
        <f t="shared" ca="1" si="374"/>
        <v>398.30248810643548</v>
      </c>
      <c r="AR625">
        <f t="shared" ca="1" si="375"/>
        <v>384.23898276617427</v>
      </c>
      <c r="AS625">
        <f t="shared" ca="1" si="376"/>
        <v>410.00465096519298</v>
      </c>
      <c r="AT625">
        <f t="shared" ca="1" si="377"/>
        <v>405.11537668623703</v>
      </c>
      <c r="AU625">
        <f t="shared" ca="1" si="378"/>
        <v>417.03006907499599</v>
      </c>
      <c r="AV625">
        <f t="shared" ca="1" si="379"/>
        <v>377.48283380139526</v>
      </c>
      <c r="AW625">
        <f t="shared" ca="1" si="380"/>
        <v>373.4762908600589</v>
      </c>
      <c r="AX625">
        <f t="shared" ca="1" si="381"/>
        <v>353.87612454555864</v>
      </c>
      <c r="AY625">
        <f t="shared" ca="1" si="382"/>
        <v>408.58928856245694</v>
      </c>
      <c r="AZ625">
        <f t="shared" ca="1" si="383"/>
        <v>409.06734745695587</v>
      </c>
      <c r="BA625">
        <f t="shared" ca="1" si="384"/>
        <v>443.17271732890214</v>
      </c>
      <c r="BB625">
        <f t="shared" ca="1" si="385"/>
        <v>413.80255455716787</v>
      </c>
      <c r="BC625">
        <f t="shared" ca="1" si="386"/>
        <v>405.42526840578307</v>
      </c>
      <c r="BD625">
        <f t="shared" ca="1" si="387"/>
        <v>381.1483278660146</v>
      </c>
      <c r="BE625">
        <f t="shared" ca="1" si="388"/>
        <v>365.81763336069406</v>
      </c>
      <c r="BF625">
        <f t="shared" ca="1" si="389"/>
        <v>356.36125323437017</v>
      </c>
      <c r="BG625">
        <f t="shared" ca="1" si="390"/>
        <v>366.62379963178222</v>
      </c>
      <c r="BH625">
        <f t="shared" ca="1" si="391"/>
        <v>368.85773680246876</v>
      </c>
      <c r="BI625">
        <f t="shared" ca="1" si="392"/>
        <v>390.72383023631426</v>
      </c>
      <c r="BJ625">
        <f t="shared" ca="1" si="393"/>
        <v>375.74920154999535</v>
      </c>
      <c r="BK625">
        <f t="shared" ca="1" si="394"/>
        <v>371.09637044071076</v>
      </c>
      <c r="BL625">
        <f t="shared" ca="1" si="395"/>
        <v>379.44550743747732</v>
      </c>
      <c r="BM625">
        <f t="shared" ca="1" si="396"/>
        <v>371.21583343640322</v>
      </c>
      <c r="BN625">
        <f t="shared" ca="1" si="397"/>
        <v>372.91108064564901</v>
      </c>
      <c r="BO625">
        <f t="shared" ca="1" si="398"/>
        <v>358.46260367879688</v>
      </c>
      <c r="BP625">
        <f t="shared" ca="1" si="399"/>
        <v>329.02037174086536</v>
      </c>
      <c r="BQ625">
        <f t="shared" ca="1" si="400"/>
        <v>342.94644916684797</v>
      </c>
      <c r="BR625">
        <f t="shared" ca="1" si="401"/>
        <v>363.41419462270585</v>
      </c>
      <c r="BS625">
        <f t="shared" ca="1" si="402"/>
        <v>388.45737360316809</v>
      </c>
      <c r="BT625">
        <f t="shared" ca="1" si="403"/>
        <v>381.42068212384237</v>
      </c>
      <c r="BU625">
        <f t="shared" ca="1" si="404"/>
        <v>357.52471360640055</v>
      </c>
      <c r="BV625" s="13">
        <f t="shared" ca="1" si="405"/>
        <v>368.83815681691459</v>
      </c>
      <c r="BW625" s="13">
        <f t="shared" ca="1" si="406"/>
        <v>329.02037174086536</v>
      </c>
      <c r="BX625" s="20">
        <f t="shared" ca="1" si="407"/>
        <v>6</v>
      </c>
      <c r="BY625" s="20">
        <f t="shared" ca="1" si="408"/>
        <v>0</v>
      </c>
      <c r="BZ625" s="21">
        <f t="shared" ca="1" si="409"/>
        <v>1.0245164171871852</v>
      </c>
    </row>
    <row r="626" spans="1:78" x14ac:dyDescent="0.3">
      <c r="A626">
        <v>619</v>
      </c>
      <c r="B626">
        <f ca="1">_xlfn.NORM.S.INV(RAND())</f>
        <v>-0.45822194100079783</v>
      </c>
      <c r="C626">
        <f ca="1">_xlfn.NORM.S.INV(RAND())</f>
        <v>-0.67355440741930561</v>
      </c>
      <c r="D626">
        <f ca="1">_xlfn.NORM.S.INV(RAND())</f>
        <v>-4.2885666796864492E-3</v>
      </c>
      <c r="E626">
        <f ca="1">_xlfn.NORM.S.INV(RAND())</f>
        <v>-0.39833933680619105</v>
      </c>
      <c r="F626">
        <f ca="1">_xlfn.NORM.S.INV(RAND())</f>
        <v>-0.28612590411766187</v>
      </c>
      <c r="G626">
        <f ca="1">_xlfn.NORM.S.INV(RAND())</f>
        <v>-2.2392407502565597</v>
      </c>
      <c r="H626">
        <f ca="1">_xlfn.NORM.S.INV(RAND())</f>
        <v>-2.176958631433247</v>
      </c>
      <c r="I626">
        <f ca="1">_xlfn.NORM.S.INV(RAND())</f>
        <v>-0.30916410521084442</v>
      </c>
      <c r="J626">
        <f ca="1">_xlfn.NORM.S.INV(RAND())</f>
        <v>-0.40804980427243781</v>
      </c>
      <c r="K626">
        <f ca="1">_xlfn.NORM.S.INV(RAND())</f>
        <v>-7.9864393395305391E-2</v>
      </c>
      <c r="L626">
        <f ca="1">_xlfn.NORM.S.INV(RAND())</f>
        <v>-1.1711694437633147</v>
      </c>
      <c r="M626">
        <f ca="1">_xlfn.NORM.S.INV(RAND())</f>
        <v>-0.70954505089957454</v>
      </c>
      <c r="N626">
        <f ca="1">_xlfn.NORM.S.INV(RAND())</f>
        <v>-1.4500545930710838</v>
      </c>
      <c r="O626">
        <f ca="1">_xlfn.NORM.S.INV(RAND())</f>
        <v>-2.8648109901772401</v>
      </c>
      <c r="P626">
        <f ca="1">_xlfn.NORM.S.INV(RAND())</f>
        <v>1.1883870246286998</v>
      </c>
      <c r="Q626">
        <f ca="1">_xlfn.NORM.S.INV(RAND())</f>
        <v>1.0334120404469</v>
      </c>
      <c r="R626">
        <f ca="1">_xlfn.NORM.S.INV(RAND())</f>
        <v>-0.36642967324985004</v>
      </c>
      <c r="S626">
        <f ca="1">_xlfn.NORM.S.INV(RAND())</f>
        <v>0.235943402183516</v>
      </c>
      <c r="T626">
        <f ca="1">_xlfn.NORM.S.INV(RAND())</f>
        <v>0.33461538024067872</v>
      </c>
      <c r="U626">
        <f ca="1">_xlfn.NORM.S.INV(RAND())</f>
        <v>-1.7320699537444673</v>
      </c>
      <c r="V626">
        <f ca="1">_xlfn.NORM.S.INV(RAND())</f>
        <v>-0.74777054431931533</v>
      </c>
      <c r="W626">
        <f ca="1">_xlfn.NORM.S.INV(RAND())</f>
        <v>-0.32902864820891975</v>
      </c>
      <c r="X626">
        <f ca="1">_xlfn.NORM.S.INV(RAND())</f>
        <v>-0.99890098167048169</v>
      </c>
      <c r="Y626">
        <f ca="1">_xlfn.NORM.S.INV(RAND())</f>
        <v>-0.68040553435731299</v>
      </c>
      <c r="Z626">
        <f ca="1">_xlfn.NORM.S.INV(RAND())</f>
        <v>-0.94760367373830867</v>
      </c>
      <c r="AA626">
        <f ca="1">_xlfn.NORM.S.INV(RAND())</f>
        <v>-2.1908444584767008</v>
      </c>
      <c r="AB626">
        <f ca="1">_xlfn.NORM.S.INV(RAND())</f>
        <v>-1.1408469626509543</v>
      </c>
      <c r="AC626">
        <f ca="1">_xlfn.NORM.S.INV(RAND())</f>
        <v>6.8816755118048162E-2</v>
      </c>
      <c r="AD626">
        <f ca="1">_xlfn.NORM.S.INV(RAND())</f>
        <v>0.60002251693226027</v>
      </c>
      <c r="AE626">
        <f ca="1">_xlfn.NORM.S.INV(RAND())</f>
        <v>-0.39981356606301244</v>
      </c>
      <c r="AF626">
        <f ca="1">_xlfn.NORM.S.INV(RAND())</f>
        <v>0.12097434816189295</v>
      </c>
      <c r="AG626">
        <f ca="1">_xlfn.NORM.S.INV(RAND())</f>
        <v>1.9373282895619601</v>
      </c>
      <c r="AH626">
        <f ca="1">_xlfn.NORM.S.INV(RAND())</f>
        <v>-0.18748125023714907</v>
      </c>
      <c r="AI626">
        <f ca="1">_xlfn.NORM.S.INV(RAND())</f>
        <v>-0.82460042909321418</v>
      </c>
      <c r="AJ626">
        <f ca="1">_xlfn.NORM.S.INV(RAND())</f>
        <v>-0.55978060023602261</v>
      </c>
      <c r="AK626">
        <f ca="1">_xlfn.NORM.S.INV(RAND())</f>
        <v>-0.29677362871111973</v>
      </c>
      <c r="AL626" s="13">
        <f t="shared" si="369"/>
        <v>360</v>
      </c>
      <c r="AM626">
        <f t="shared" ca="1" si="370"/>
        <v>350.4548592817863</v>
      </c>
      <c r="AN626">
        <f t="shared" ca="1" si="371"/>
        <v>336.94764431743613</v>
      </c>
      <c r="AO626">
        <f t="shared" ca="1" si="372"/>
        <v>336.72389537891826</v>
      </c>
      <c r="AP626">
        <f t="shared" ca="1" si="373"/>
        <v>328.931161725278</v>
      </c>
      <c r="AQ626">
        <f t="shared" ca="1" si="374"/>
        <v>323.40724210956057</v>
      </c>
      <c r="AR626">
        <f t="shared" ca="1" si="375"/>
        <v>284.06783034631655</v>
      </c>
      <c r="AS626">
        <f t="shared" ca="1" si="376"/>
        <v>250.41251475669466</v>
      </c>
      <c r="AT626">
        <f t="shared" ca="1" si="377"/>
        <v>245.87993616835882</v>
      </c>
      <c r="AU626">
        <f t="shared" ca="1" si="378"/>
        <v>240.0549653310963</v>
      </c>
      <c r="AV626">
        <f t="shared" ca="1" si="379"/>
        <v>238.85108436429456</v>
      </c>
      <c r="AW626">
        <f t="shared" ca="1" si="380"/>
        <v>223.14150320330549</v>
      </c>
      <c r="AX626">
        <f t="shared" ca="1" si="381"/>
        <v>214.09585696077309</v>
      </c>
      <c r="AY626">
        <f t="shared" ca="1" si="382"/>
        <v>196.81973062290248</v>
      </c>
      <c r="AZ626">
        <f t="shared" ca="1" si="383"/>
        <v>166.74598899786912</v>
      </c>
      <c r="BA626">
        <f t="shared" ca="1" si="384"/>
        <v>178.5139091710989</v>
      </c>
      <c r="BB626">
        <f t="shared" ca="1" si="385"/>
        <v>189.40999021684516</v>
      </c>
      <c r="BC626">
        <f t="shared" ca="1" si="386"/>
        <v>185.3677022717726</v>
      </c>
      <c r="BD626">
        <f t="shared" ca="1" si="387"/>
        <v>187.83181555228072</v>
      </c>
      <c r="BE626">
        <f t="shared" ca="1" si="388"/>
        <v>191.41604891439729</v>
      </c>
      <c r="BF626">
        <f t="shared" ca="1" si="389"/>
        <v>173.12806029151531</v>
      </c>
      <c r="BG626">
        <f t="shared" ca="1" si="390"/>
        <v>165.74365277854608</v>
      </c>
      <c r="BH626">
        <f t="shared" ca="1" si="391"/>
        <v>162.55707808651391</v>
      </c>
      <c r="BI626">
        <f t="shared" ca="1" si="392"/>
        <v>153.38344277386113</v>
      </c>
      <c r="BJ626">
        <f t="shared" ca="1" si="393"/>
        <v>147.4134243090092</v>
      </c>
      <c r="BK626">
        <f t="shared" ca="1" si="394"/>
        <v>139.50695537526127</v>
      </c>
      <c r="BL626">
        <f t="shared" ca="1" si="395"/>
        <v>122.88013018994384</v>
      </c>
      <c r="BM626">
        <f t="shared" ca="1" si="396"/>
        <v>114.99927593448278</v>
      </c>
      <c r="BN626">
        <f t="shared" ca="1" si="397"/>
        <v>115.40899561788973</v>
      </c>
      <c r="BO626">
        <f t="shared" ca="1" si="398"/>
        <v>119.427316018162</v>
      </c>
      <c r="BP626">
        <f t="shared" ca="1" si="399"/>
        <v>116.65350422226925</v>
      </c>
      <c r="BQ626">
        <f t="shared" ca="1" si="400"/>
        <v>117.42218150110412</v>
      </c>
      <c r="BR626">
        <f t="shared" ca="1" si="401"/>
        <v>131.26403949888183</v>
      </c>
      <c r="BS626">
        <f t="shared" ca="1" si="402"/>
        <v>129.7967754700195</v>
      </c>
      <c r="BT626">
        <f t="shared" ca="1" si="403"/>
        <v>123.71060001391159</v>
      </c>
      <c r="BU626">
        <f t="shared" ca="1" si="404"/>
        <v>119.72642546742111</v>
      </c>
      <c r="BV626" s="13">
        <f t="shared" ca="1" si="405"/>
        <v>117.64345143683205</v>
      </c>
      <c r="BW626" s="13">
        <f t="shared" ca="1" si="406"/>
        <v>114.99927593448278</v>
      </c>
      <c r="BX626" s="20">
        <f t="shared" ca="1" si="407"/>
        <v>0</v>
      </c>
      <c r="BY626" s="20">
        <f t="shared" ca="1" si="408"/>
        <v>1</v>
      </c>
      <c r="BZ626" s="21">
        <f t="shared" ca="1" si="409"/>
        <v>0.29866116391961695</v>
      </c>
    </row>
    <row r="627" spans="1:78" x14ac:dyDescent="0.3">
      <c r="A627">
        <v>620</v>
      </c>
      <c r="B627">
        <f ca="1">_xlfn.NORM.S.INV(RAND())</f>
        <v>1.587598086447336</v>
      </c>
      <c r="C627">
        <f ca="1">_xlfn.NORM.S.INV(RAND())</f>
        <v>0.20594692047582533</v>
      </c>
      <c r="D627">
        <f ca="1">_xlfn.NORM.S.INV(RAND())</f>
        <v>-1.2243322316217709</v>
      </c>
      <c r="E627">
        <f ca="1">_xlfn.NORM.S.INV(RAND())</f>
        <v>0.34674334777347487</v>
      </c>
      <c r="F627">
        <f ca="1">_xlfn.NORM.S.INV(RAND())</f>
        <v>-0.63893440393493772</v>
      </c>
      <c r="G627">
        <f ca="1">_xlfn.NORM.S.INV(RAND())</f>
        <v>-1.0684927011363314</v>
      </c>
      <c r="H627">
        <f ca="1">_xlfn.NORM.S.INV(RAND())</f>
        <v>1.467576301490207</v>
      </c>
      <c r="I627">
        <f ca="1">_xlfn.NORM.S.INV(RAND())</f>
        <v>-0.4842211467472996</v>
      </c>
      <c r="J627">
        <f ca="1">_xlfn.NORM.S.INV(RAND())</f>
        <v>-0.22273810148195428</v>
      </c>
      <c r="K627">
        <f ca="1">_xlfn.NORM.S.INV(RAND())</f>
        <v>-0.49289730586240182</v>
      </c>
      <c r="L627">
        <f ca="1">_xlfn.NORM.S.INV(RAND())</f>
        <v>-8.1654264176810095E-3</v>
      </c>
      <c r="M627">
        <f ca="1">_xlfn.NORM.S.INV(RAND())</f>
        <v>-2.1266365023158547</v>
      </c>
      <c r="N627">
        <f ca="1">_xlfn.NORM.S.INV(RAND())</f>
        <v>-0.4347970002950004</v>
      </c>
      <c r="O627">
        <f ca="1">_xlfn.NORM.S.INV(RAND())</f>
        <v>-0.13454083865523117</v>
      </c>
      <c r="P627">
        <f ca="1">_xlfn.NORM.S.INV(RAND())</f>
        <v>-0.60700428911605253</v>
      </c>
      <c r="Q627">
        <f ca="1">_xlfn.NORM.S.INV(RAND())</f>
        <v>-0.7028472767442161</v>
      </c>
      <c r="R627">
        <f ca="1">_xlfn.NORM.S.INV(RAND())</f>
        <v>-1.2530006014463722</v>
      </c>
      <c r="S627">
        <f ca="1">_xlfn.NORM.S.INV(RAND())</f>
        <v>-0.11702471545253361</v>
      </c>
      <c r="T627">
        <f ca="1">_xlfn.NORM.S.INV(RAND())</f>
        <v>0.12264060208451293</v>
      </c>
      <c r="U627">
        <f ca="1">_xlfn.NORM.S.INV(RAND())</f>
        <v>0.47026503477893661</v>
      </c>
      <c r="V627">
        <f ca="1">_xlfn.NORM.S.INV(RAND())</f>
        <v>0.35076976279107941</v>
      </c>
      <c r="W627">
        <f ca="1">_xlfn.NORM.S.INV(RAND())</f>
        <v>-1.8864118365810667</v>
      </c>
      <c r="X627">
        <f ca="1">_xlfn.NORM.S.INV(RAND())</f>
        <v>6.274856888897852E-2</v>
      </c>
      <c r="Y627">
        <f ca="1">_xlfn.NORM.S.INV(RAND())</f>
        <v>-0.63109462356290047</v>
      </c>
      <c r="Z627">
        <f ca="1">_xlfn.NORM.S.INV(RAND())</f>
        <v>-0.95242995764830674</v>
      </c>
      <c r="AA627">
        <f ca="1">_xlfn.NORM.S.INV(RAND())</f>
        <v>-0.50810492072062852</v>
      </c>
      <c r="AB627">
        <f ca="1">_xlfn.NORM.S.INV(RAND())</f>
        <v>0.11650882294656117</v>
      </c>
      <c r="AC627">
        <f ca="1">_xlfn.NORM.S.INV(RAND())</f>
        <v>-1.769713312950727</v>
      </c>
      <c r="AD627">
        <f ca="1">_xlfn.NORM.S.INV(RAND())</f>
        <v>1.4587166978575172</v>
      </c>
      <c r="AE627">
        <f ca="1">_xlfn.NORM.S.INV(RAND())</f>
        <v>-0.83094196150913013</v>
      </c>
      <c r="AF627">
        <f ca="1">_xlfn.NORM.S.INV(RAND())</f>
        <v>-1.1659237580841104</v>
      </c>
      <c r="AG627">
        <f ca="1">_xlfn.NORM.S.INV(RAND())</f>
        <v>0.60939776570044546</v>
      </c>
      <c r="AH627">
        <f ca="1">_xlfn.NORM.S.INV(RAND())</f>
        <v>0.24487015735982831</v>
      </c>
      <c r="AI627">
        <f ca="1">_xlfn.NORM.S.INV(RAND())</f>
        <v>0.73994986791946138</v>
      </c>
      <c r="AJ627">
        <f ca="1">_xlfn.NORM.S.INV(RAND())</f>
        <v>0.58514233008088001</v>
      </c>
      <c r="AK627">
        <f ca="1">_xlfn.NORM.S.INV(RAND())</f>
        <v>-0.34733081369816809</v>
      </c>
      <c r="AL627" s="13">
        <f t="shared" si="369"/>
        <v>360</v>
      </c>
      <c r="AM627">
        <f t="shared" ca="1" si="370"/>
        <v>394.39280633287075</v>
      </c>
      <c r="AN627">
        <f t="shared" ca="1" si="371"/>
        <v>398.94400447189798</v>
      </c>
      <c r="AO627">
        <f t="shared" ca="1" si="372"/>
        <v>371.56267072174887</v>
      </c>
      <c r="AP627">
        <f t="shared" ca="1" si="373"/>
        <v>378.91811116371252</v>
      </c>
      <c r="AQ627">
        <f t="shared" ca="1" si="374"/>
        <v>365.04278085222359</v>
      </c>
      <c r="AR627">
        <f t="shared" ca="1" si="375"/>
        <v>343.06105457400844</v>
      </c>
      <c r="AS627">
        <f t="shared" ca="1" si="376"/>
        <v>373.24025351913718</v>
      </c>
      <c r="AT627">
        <f t="shared" ca="1" si="377"/>
        <v>362.79906316260866</v>
      </c>
      <c r="AU627">
        <f t="shared" ca="1" si="378"/>
        <v>358.01421024834167</v>
      </c>
      <c r="AV627">
        <f t="shared" ca="1" si="379"/>
        <v>347.82468467145941</v>
      </c>
      <c r="AW627">
        <f t="shared" ca="1" si="380"/>
        <v>347.51591946807127</v>
      </c>
      <c r="AX627">
        <f t="shared" ca="1" si="381"/>
        <v>307.23483591330591</v>
      </c>
      <c r="AY627">
        <f t="shared" ca="1" si="382"/>
        <v>299.49349860280643</v>
      </c>
      <c r="AZ627">
        <f t="shared" ca="1" si="383"/>
        <v>297.05233167546055</v>
      </c>
      <c r="BA627">
        <f t="shared" ca="1" si="384"/>
        <v>286.7028313716043</v>
      </c>
      <c r="BB627">
        <f t="shared" ca="1" si="385"/>
        <v>275.186947408788</v>
      </c>
      <c r="BC627">
        <f t="shared" ca="1" si="386"/>
        <v>255.87575262118537</v>
      </c>
      <c r="BD627">
        <f t="shared" ca="1" si="387"/>
        <v>254.04689947499386</v>
      </c>
      <c r="BE627">
        <f t="shared" ca="1" si="388"/>
        <v>255.74551943751922</v>
      </c>
      <c r="BF627">
        <f t="shared" ca="1" si="389"/>
        <v>262.67485725532174</v>
      </c>
      <c r="BG627">
        <f t="shared" ca="1" si="390"/>
        <v>267.93703749203576</v>
      </c>
      <c r="BH627">
        <f t="shared" ca="1" si="391"/>
        <v>240.18832745244825</v>
      </c>
      <c r="BI627">
        <f t="shared" ca="1" si="392"/>
        <v>240.95963672463373</v>
      </c>
      <c r="BJ627">
        <f t="shared" ca="1" si="393"/>
        <v>232.24120429075887</v>
      </c>
      <c r="BK627">
        <f t="shared" ca="1" si="394"/>
        <v>219.7237925894795</v>
      </c>
      <c r="BL627">
        <f t="shared" ca="1" si="395"/>
        <v>213.28283556889306</v>
      </c>
      <c r="BM627">
        <f t="shared" ca="1" si="396"/>
        <v>214.63289953434764</v>
      </c>
      <c r="BN627">
        <f t="shared" ca="1" si="397"/>
        <v>193.70531557201437</v>
      </c>
      <c r="BO627">
        <f t="shared" ca="1" si="398"/>
        <v>210.63786797419976</v>
      </c>
      <c r="BP627">
        <f t="shared" ca="1" si="399"/>
        <v>200.6875598947415</v>
      </c>
      <c r="BQ627">
        <f t="shared" ca="1" si="400"/>
        <v>187.5448401099471</v>
      </c>
      <c r="BR627">
        <f t="shared" ca="1" si="401"/>
        <v>194.17986987435089</v>
      </c>
      <c r="BS627">
        <f t="shared" ca="1" si="402"/>
        <v>196.86255842333168</v>
      </c>
      <c r="BT627">
        <f t="shared" ca="1" si="403"/>
        <v>205.36937173249694</v>
      </c>
      <c r="BU627">
        <f t="shared" ca="1" si="404"/>
        <v>212.33744112217914</v>
      </c>
      <c r="BV627" s="13">
        <f t="shared" ca="1" si="405"/>
        <v>208.03511594616108</v>
      </c>
      <c r="BW627" s="13">
        <f t="shared" ca="1" si="406"/>
        <v>187.5448401099471</v>
      </c>
      <c r="BX627" s="20">
        <f t="shared" ca="1" si="407"/>
        <v>6</v>
      </c>
      <c r="BY627" s="20">
        <f t="shared" ca="1" si="408"/>
        <v>0</v>
      </c>
      <c r="BZ627" s="21">
        <f t="shared" ca="1" si="409"/>
        <v>1.0245164171871852</v>
      </c>
    </row>
    <row r="628" spans="1:78" x14ac:dyDescent="0.3">
      <c r="A628">
        <v>621</v>
      </c>
      <c r="B628">
        <f ca="1">_xlfn.NORM.S.INV(RAND())</f>
        <v>-1.881528110846258</v>
      </c>
      <c r="C628">
        <f ca="1">_xlfn.NORM.S.INV(RAND())</f>
        <v>-0.10393494865329041</v>
      </c>
      <c r="D628">
        <f ca="1">_xlfn.NORM.S.INV(RAND())</f>
        <v>0.20492482877954463</v>
      </c>
      <c r="E628">
        <f ca="1">_xlfn.NORM.S.INV(RAND())</f>
        <v>-0.39699226476580812</v>
      </c>
      <c r="F628">
        <f ca="1">_xlfn.NORM.S.INV(RAND())</f>
        <v>0.32945025805701894</v>
      </c>
      <c r="G628">
        <f ca="1">_xlfn.NORM.S.INV(RAND())</f>
        <v>-1.57968825383286</v>
      </c>
      <c r="H628">
        <f ca="1">_xlfn.NORM.S.INV(RAND())</f>
        <v>-0.15952433063893723</v>
      </c>
      <c r="I628">
        <f ca="1">_xlfn.NORM.S.INV(RAND())</f>
        <v>-0.47522272146331901</v>
      </c>
      <c r="J628">
        <f ca="1">_xlfn.NORM.S.INV(RAND())</f>
        <v>-0.27647045687100691</v>
      </c>
      <c r="K628">
        <f ca="1">_xlfn.NORM.S.INV(RAND())</f>
        <v>-1.2298927878438577</v>
      </c>
      <c r="L628">
        <f ca="1">_xlfn.NORM.S.INV(RAND())</f>
        <v>0.35998586922057568</v>
      </c>
      <c r="M628">
        <f ca="1">_xlfn.NORM.S.INV(RAND())</f>
        <v>-0.27402336126585874</v>
      </c>
      <c r="N628">
        <f ca="1">_xlfn.NORM.S.INV(RAND())</f>
        <v>8.4554359605620785E-2</v>
      </c>
      <c r="O628">
        <f ca="1">_xlfn.NORM.S.INV(RAND())</f>
        <v>-0.63883606498374212</v>
      </c>
      <c r="P628">
        <f ca="1">_xlfn.NORM.S.INV(RAND())</f>
        <v>0.34288827666519939</v>
      </c>
      <c r="Q628">
        <f ca="1">_xlfn.NORM.S.INV(RAND())</f>
        <v>0.63645683351421378</v>
      </c>
      <c r="R628">
        <f ca="1">_xlfn.NORM.S.INV(RAND())</f>
        <v>0.51444059481546667</v>
      </c>
      <c r="S628">
        <f ca="1">_xlfn.NORM.S.INV(RAND())</f>
        <v>-1.0705471534647319</v>
      </c>
      <c r="T628">
        <f ca="1">_xlfn.NORM.S.INV(RAND())</f>
        <v>7.3765210187870939E-2</v>
      </c>
      <c r="U628">
        <f ca="1">_xlfn.NORM.S.INV(RAND())</f>
        <v>-1.3355438199741461</v>
      </c>
      <c r="V628">
        <f ca="1">_xlfn.NORM.S.INV(RAND())</f>
        <v>0.48481366706880297</v>
      </c>
      <c r="W628">
        <f ca="1">_xlfn.NORM.S.INV(RAND())</f>
        <v>-1.8188465815099584</v>
      </c>
      <c r="X628">
        <f ca="1">_xlfn.NORM.S.INV(RAND())</f>
        <v>1.4381994401236138</v>
      </c>
      <c r="Y628">
        <f ca="1">_xlfn.NORM.S.INV(RAND())</f>
        <v>-0.60690244257966863</v>
      </c>
      <c r="Z628">
        <f ca="1">_xlfn.NORM.S.INV(RAND())</f>
        <v>0.16344319805580554</v>
      </c>
      <c r="AA628">
        <f ca="1">_xlfn.NORM.S.INV(RAND())</f>
        <v>0.11267795768861162</v>
      </c>
      <c r="AB628">
        <f ca="1">_xlfn.NORM.S.INV(RAND())</f>
        <v>-0.29656321158070464</v>
      </c>
      <c r="AC628">
        <f ca="1">_xlfn.NORM.S.INV(RAND())</f>
        <v>0.24931200358880062</v>
      </c>
      <c r="AD628">
        <f ca="1">_xlfn.NORM.S.INV(RAND())</f>
        <v>-9.6200184482528525E-2</v>
      </c>
      <c r="AE628">
        <f ca="1">_xlfn.NORM.S.INV(RAND())</f>
        <v>-1.1566156106102898</v>
      </c>
      <c r="AF628">
        <f ca="1">_xlfn.NORM.S.INV(RAND())</f>
        <v>-0.36787410622503608</v>
      </c>
      <c r="AG628">
        <f ca="1">_xlfn.NORM.S.INV(RAND())</f>
        <v>0.31877002644367997</v>
      </c>
      <c r="AH628">
        <f ca="1">_xlfn.NORM.S.INV(RAND())</f>
        <v>-0.55026200866861152</v>
      </c>
      <c r="AI628">
        <f ca="1">_xlfn.NORM.S.INV(RAND())</f>
        <v>0.19023899777399295</v>
      </c>
      <c r="AJ628">
        <f ca="1">_xlfn.NORM.S.INV(RAND())</f>
        <v>0.70615611587730887</v>
      </c>
      <c r="AK628">
        <f ca="1">_xlfn.NORM.S.INV(RAND())</f>
        <v>1.7692256072538599</v>
      </c>
      <c r="AL628" s="13">
        <f t="shared" si="369"/>
        <v>360</v>
      </c>
      <c r="AM628">
        <f t="shared" ca="1" si="370"/>
        <v>322.80786100498659</v>
      </c>
      <c r="AN628">
        <f t="shared" ca="1" si="371"/>
        <v>320.74292158564583</v>
      </c>
      <c r="AO628">
        <f t="shared" ca="1" si="372"/>
        <v>324.42507271857426</v>
      </c>
      <c r="AP628">
        <f t="shared" ca="1" si="373"/>
        <v>316.94161687197857</v>
      </c>
      <c r="AQ628">
        <f t="shared" ca="1" si="374"/>
        <v>322.89323793008106</v>
      </c>
      <c r="AR628">
        <f t="shared" ca="1" si="375"/>
        <v>294.62451801713934</v>
      </c>
      <c r="AS628">
        <f t="shared" ca="1" si="376"/>
        <v>291.801832817947</v>
      </c>
      <c r="AT628">
        <f t="shared" ca="1" si="377"/>
        <v>283.78623295074249</v>
      </c>
      <c r="AU628">
        <f t="shared" ca="1" si="378"/>
        <v>279.17604204880081</v>
      </c>
      <c r="AV628">
        <f t="shared" ca="1" si="379"/>
        <v>259.931464462257</v>
      </c>
      <c r="AW628">
        <f t="shared" ca="1" si="380"/>
        <v>265.27980191062227</v>
      </c>
      <c r="AX628">
        <f t="shared" ca="1" si="381"/>
        <v>261.00712672841888</v>
      </c>
      <c r="AY628">
        <f t="shared" ca="1" si="382"/>
        <v>262.17515055759878</v>
      </c>
      <c r="AZ628">
        <f t="shared" ca="1" si="383"/>
        <v>252.57618094115563</v>
      </c>
      <c r="BA628">
        <f t="shared" ca="1" si="384"/>
        <v>257.51884634774672</v>
      </c>
      <c r="BB628">
        <f t="shared" ca="1" si="385"/>
        <v>267.04631102049302</v>
      </c>
      <c r="BC628">
        <f t="shared" ca="1" si="386"/>
        <v>274.98228235686349</v>
      </c>
      <c r="BD628">
        <f t="shared" ca="1" si="387"/>
        <v>258.39306476610665</v>
      </c>
      <c r="BE628">
        <f t="shared" ca="1" si="388"/>
        <v>259.38776445664149</v>
      </c>
      <c r="BF628">
        <f t="shared" ca="1" si="389"/>
        <v>240.03860800040761</v>
      </c>
      <c r="BG628">
        <f t="shared" ca="1" si="390"/>
        <v>246.74954652606533</v>
      </c>
      <c r="BH628">
        <f t="shared" ca="1" si="391"/>
        <v>222.05964512335657</v>
      </c>
      <c r="BI628">
        <f t="shared" ca="1" si="392"/>
        <v>241.18489396847636</v>
      </c>
      <c r="BJ628">
        <f t="shared" ca="1" si="393"/>
        <v>232.78322104500612</v>
      </c>
      <c r="BK628">
        <f t="shared" ca="1" si="394"/>
        <v>234.89236066385706</v>
      </c>
      <c r="BL628">
        <f t="shared" ca="1" si="395"/>
        <v>236.32693584664563</v>
      </c>
      <c r="BM628">
        <f t="shared" ca="1" si="396"/>
        <v>232.21819284033825</v>
      </c>
      <c r="BN628">
        <f t="shared" ca="1" si="397"/>
        <v>235.48678203435153</v>
      </c>
      <c r="BO628">
        <f t="shared" ca="1" si="398"/>
        <v>234.08492988425422</v>
      </c>
      <c r="BP628">
        <f t="shared" ca="1" si="399"/>
        <v>218.87265959200408</v>
      </c>
      <c r="BQ628">
        <f t="shared" ca="1" si="400"/>
        <v>214.18373245871246</v>
      </c>
      <c r="BR628">
        <f t="shared" ca="1" si="401"/>
        <v>218.0712270364784</v>
      </c>
      <c r="BS628">
        <f t="shared" ca="1" si="402"/>
        <v>211.1641262006176</v>
      </c>
      <c r="BT628">
        <f t="shared" ca="1" si="403"/>
        <v>213.40728315115706</v>
      </c>
      <c r="BU628">
        <f t="shared" ca="1" si="404"/>
        <v>222.19508185250831</v>
      </c>
      <c r="BV628" s="13">
        <f t="shared" ca="1" si="405"/>
        <v>245.98864208426832</v>
      </c>
      <c r="BW628" s="13">
        <f t="shared" ca="1" si="406"/>
        <v>211.1641262006176</v>
      </c>
      <c r="BX628" s="20">
        <f t="shared" ca="1" si="407"/>
        <v>0</v>
      </c>
      <c r="BY628" s="20">
        <f t="shared" ca="1" si="408"/>
        <v>0</v>
      </c>
      <c r="BZ628" s="21">
        <f t="shared" ca="1" si="409"/>
        <v>0.91393118527122819</v>
      </c>
    </row>
    <row r="629" spans="1:78" x14ac:dyDescent="0.3">
      <c r="A629">
        <v>622</v>
      </c>
      <c r="B629">
        <f ca="1">_xlfn.NORM.S.INV(RAND())</f>
        <v>0.26691514564147806</v>
      </c>
      <c r="C629">
        <f ca="1">_xlfn.NORM.S.INV(RAND())</f>
        <v>-0.24389057859920832</v>
      </c>
      <c r="D629">
        <f ca="1">_xlfn.NORM.S.INV(RAND())</f>
        <v>-0.80257917948240887</v>
      </c>
      <c r="E629">
        <f ca="1">_xlfn.NORM.S.INV(RAND())</f>
        <v>-1.9212416856028114</v>
      </c>
      <c r="F629">
        <f ca="1">_xlfn.NORM.S.INV(RAND())</f>
        <v>-0.48438955061651123</v>
      </c>
      <c r="G629">
        <f ca="1">_xlfn.NORM.S.INV(RAND())</f>
        <v>-0.16456891316777897</v>
      </c>
      <c r="H629">
        <f ca="1">_xlfn.NORM.S.INV(RAND())</f>
        <v>-0.39816305715332795</v>
      </c>
      <c r="I629">
        <f ca="1">_xlfn.NORM.S.INV(RAND())</f>
        <v>-0.67776340828681081</v>
      </c>
      <c r="J629">
        <f ca="1">_xlfn.NORM.S.INV(RAND())</f>
        <v>0.24485172276550524</v>
      </c>
      <c r="K629">
        <f ca="1">_xlfn.NORM.S.INV(RAND())</f>
        <v>0.70532988327741597</v>
      </c>
      <c r="L629">
        <f ca="1">_xlfn.NORM.S.INV(RAND())</f>
        <v>0.40797825658532333</v>
      </c>
      <c r="M629">
        <f ca="1">_xlfn.NORM.S.INV(RAND())</f>
        <v>-0.12838540175201041</v>
      </c>
      <c r="N629">
        <f ca="1">_xlfn.NORM.S.INV(RAND())</f>
        <v>-2.326499332643071</v>
      </c>
      <c r="O629">
        <f ca="1">_xlfn.NORM.S.INV(RAND())</f>
        <v>2.6290416228815525</v>
      </c>
      <c r="P629">
        <f ca="1">_xlfn.NORM.S.INV(RAND())</f>
        <v>0.62948780047240449</v>
      </c>
      <c r="Q629">
        <f ca="1">_xlfn.NORM.S.INV(RAND())</f>
        <v>-0.9826925130356603</v>
      </c>
      <c r="R629">
        <f ca="1">_xlfn.NORM.S.INV(RAND())</f>
        <v>-5.3481744200504118E-2</v>
      </c>
      <c r="S629">
        <f ca="1">_xlfn.NORM.S.INV(RAND())</f>
        <v>0.41962751953626326</v>
      </c>
      <c r="T629">
        <f ca="1">_xlfn.NORM.S.INV(RAND())</f>
        <v>0.36632263335223758</v>
      </c>
      <c r="U629">
        <f ca="1">_xlfn.NORM.S.INV(RAND())</f>
        <v>1.5005788149471235</v>
      </c>
      <c r="V629">
        <f ca="1">_xlfn.NORM.S.INV(RAND())</f>
        <v>-0.98472879532367008</v>
      </c>
      <c r="W629">
        <f ca="1">_xlfn.NORM.S.INV(RAND())</f>
        <v>0.87356579362167708</v>
      </c>
      <c r="X629">
        <f ca="1">_xlfn.NORM.S.INV(RAND())</f>
        <v>6.9311719182214654E-2</v>
      </c>
      <c r="Y629">
        <f ca="1">_xlfn.NORM.S.INV(RAND())</f>
        <v>1.2834500120435528</v>
      </c>
      <c r="Z629">
        <f ca="1">_xlfn.NORM.S.INV(RAND())</f>
        <v>-0.4078879031450271</v>
      </c>
      <c r="AA629">
        <f ca="1">_xlfn.NORM.S.INV(RAND())</f>
        <v>-1.1208084859003724</v>
      </c>
      <c r="AB629">
        <f ca="1">_xlfn.NORM.S.INV(RAND())</f>
        <v>-0.95662199422857797</v>
      </c>
      <c r="AC629">
        <f ca="1">_xlfn.NORM.S.INV(RAND())</f>
        <v>-1.6765173957185593</v>
      </c>
      <c r="AD629">
        <f ca="1">_xlfn.NORM.S.INV(RAND())</f>
        <v>-0.71661528596320356</v>
      </c>
      <c r="AE629">
        <f ca="1">_xlfn.NORM.S.INV(RAND())</f>
        <v>-1.0762382520274341</v>
      </c>
      <c r="AF629">
        <f ca="1">_xlfn.NORM.S.INV(RAND())</f>
        <v>1.8093219840725501</v>
      </c>
      <c r="AG629">
        <f ca="1">_xlfn.NORM.S.INV(RAND())</f>
        <v>1.0600292783512391</v>
      </c>
      <c r="AH629">
        <f ca="1">_xlfn.NORM.S.INV(RAND())</f>
        <v>0.43353031023111277</v>
      </c>
      <c r="AI629">
        <f ca="1">_xlfn.NORM.S.INV(RAND())</f>
        <v>-0.59164903935144408</v>
      </c>
      <c r="AJ629">
        <f ca="1">_xlfn.NORM.S.INV(RAND())</f>
        <v>2.0845899527604348</v>
      </c>
      <c r="AK629">
        <f ca="1">_xlfn.NORM.S.INV(RAND())</f>
        <v>-1.0582175213393705</v>
      </c>
      <c r="AL629" s="13">
        <f t="shared" si="369"/>
        <v>360</v>
      </c>
      <c r="AM629">
        <f t="shared" ca="1" si="370"/>
        <v>365.43839604152936</v>
      </c>
      <c r="AN629">
        <f t="shared" ca="1" si="371"/>
        <v>360.17860092780882</v>
      </c>
      <c r="AO629">
        <f t="shared" ca="1" si="372"/>
        <v>343.72654877775165</v>
      </c>
      <c r="AP629">
        <f t="shared" ca="1" si="373"/>
        <v>307.50975730408402</v>
      </c>
      <c r="AQ629">
        <f t="shared" ca="1" si="374"/>
        <v>298.9044351447838</v>
      </c>
      <c r="AR629">
        <f t="shared" ca="1" si="375"/>
        <v>295.95453664267382</v>
      </c>
      <c r="AS629">
        <f t="shared" ca="1" si="376"/>
        <v>289.10826247819847</v>
      </c>
      <c r="AT629">
        <f t="shared" ca="1" si="377"/>
        <v>277.89792592258124</v>
      </c>
      <c r="AU629">
        <f t="shared" ca="1" si="378"/>
        <v>281.73691993147207</v>
      </c>
      <c r="AV629">
        <f t="shared" ca="1" si="379"/>
        <v>293.32444012687216</v>
      </c>
      <c r="AW629">
        <f t="shared" ca="1" si="380"/>
        <v>300.19049892708296</v>
      </c>
      <c r="AX629">
        <f t="shared" ca="1" si="381"/>
        <v>297.84948298865743</v>
      </c>
      <c r="AY629">
        <f t="shared" ca="1" si="382"/>
        <v>260.30423980035249</v>
      </c>
      <c r="AZ629">
        <f t="shared" ca="1" si="383"/>
        <v>302.84533274581338</v>
      </c>
      <c r="BA629">
        <f t="shared" ca="1" si="384"/>
        <v>313.92341366674515</v>
      </c>
      <c r="BB629">
        <f t="shared" ca="1" si="385"/>
        <v>296.48499357809749</v>
      </c>
      <c r="BC629">
        <f t="shared" ca="1" si="386"/>
        <v>295.44779916547503</v>
      </c>
      <c r="BD629">
        <f t="shared" ca="1" si="387"/>
        <v>302.56699019416629</v>
      </c>
      <c r="BE629">
        <f t="shared" ca="1" si="388"/>
        <v>308.9055876336119</v>
      </c>
      <c r="BF629">
        <f t="shared" ca="1" si="389"/>
        <v>336.7210962670174</v>
      </c>
      <c r="BG629">
        <f t="shared" ca="1" si="390"/>
        <v>317.97888143952514</v>
      </c>
      <c r="BH629">
        <f t="shared" ca="1" si="391"/>
        <v>334.28825107412916</v>
      </c>
      <c r="BI629">
        <f t="shared" ca="1" si="392"/>
        <v>335.48884106818332</v>
      </c>
      <c r="BJ629">
        <f t="shared" ca="1" si="393"/>
        <v>361.14229497872634</v>
      </c>
      <c r="BK629">
        <f t="shared" ca="1" si="394"/>
        <v>352.5900194056108</v>
      </c>
      <c r="BL629">
        <f t="shared" ca="1" si="395"/>
        <v>330.35881735842895</v>
      </c>
      <c r="BM629">
        <f t="shared" ca="1" si="396"/>
        <v>312.47739352018948</v>
      </c>
      <c r="BN629">
        <f t="shared" ca="1" si="397"/>
        <v>283.531061683102</v>
      </c>
      <c r="BO629">
        <f t="shared" ca="1" si="398"/>
        <v>271.92633779639846</v>
      </c>
      <c r="BP629">
        <f t="shared" ca="1" si="399"/>
        <v>255.437535825184</v>
      </c>
      <c r="BQ629">
        <f t="shared" ca="1" si="400"/>
        <v>283.44624363021097</v>
      </c>
      <c r="BR629">
        <f t="shared" ca="1" si="401"/>
        <v>301.20968213675485</v>
      </c>
      <c r="BS629">
        <f t="shared" ca="1" si="402"/>
        <v>308.71541271815539</v>
      </c>
      <c r="BT629">
        <f t="shared" ca="1" si="403"/>
        <v>298.22383186508586</v>
      </c>
      <c r="BU629">
        <f t="shared" ca="1" si="404"/>
        <v>336.2253126434324</v>
      </c>
      <c r="BV629" s="13">
        <f t="shared" ca="1" si="405"/>
        <v>316.16638974229721</v>
      </c>
      <c r="BW629" s="13">
        <f t="shared" ca="1" si="406"/>
        <v>255.437535825184</v>
      </c>
      <c r="BX629" s="20">
        <f t="shared" ca="1" si="407"/>
        <v>24</v>
      </c>
      <c r="BY629" s="20">
        <f t="shared" ca="1" si="408"/>
        <v>0</v>
      </c>
      <c r="BZ629" s="21">
        <f t="shared" ca="1" si="409"/>
        <v>1.0924468589577285</v>
      </c>
    </row>
    <row r="630" spans="1:78" x14ac:dyDescent="0.3">
      <c r="A630">
        <v>623</v>
      </c>
      <c r="B630">
        <f ca="1">_xlfn.NORM.S.INV(RAND())</f>
        <v>0.41984094145853629</v>
      </c>
      <c r="C630">
        <f ca="1">_xlfn.NORM.S.INV(RAND())</f>
        <v>-4.6301908241288658E-2</v>
      </c>
      <c r="D630">
        <f ca="1">_xlfn.NORM.S.INV(RAND())</f>
        <v>1.7504007487797522</v>
      </c>
      <c r="E630">
        <f ca="1">_xlfn.NORM.S.INV(RAND())</f>
        <v>0.35440785449431123</v>
      </c>
      <c r="F630">
        <f ca="1">_xlfn.NORM.S.INV(RAND())</f>
        <v>-8.9244607676330634E-2</v>
      </c>
      <c r="G630">
        <f ca="1">_xlfn.NORM.S.INV(RAND())</f>
        <v>1.2250993217351507</v>
      </c>
      <c r="H630">
        <f ca="1">_xlfn.NORM.S.INV(RAND())</f>
        <v>-1.6192740607625966</v>
      </c>
      <c r="I630">
        <f ca="1">_xlfn.NORM.S.INV(RAND())</f>
        <v>0.46908040556698771</v>
      </c>
      <c r="J630">
        <f ca="1">_xlfn.NORM.S.INV(RAND())</f>
        <v>2.1218255881860557</v>
      </c>
      <c r="K630">
        <f ca="1">_xlfn.NORM.S.INV(RAND())</f>
        <v>5.6724517913333654E-2</v>
      </c>
      <c r="L630">
        <f ca="1">_xlfn.NORM.S.INV(RAND())</f>
        <v>-0.89755229173622997</v>
      </c>
      <c r="M630">
        <f ca="1">_xlfn.NORM.S.INV(RAND())</f>
        <v>2.3881861849698582</v>
      </c>
      <c r="N630">
        <f ca="1">_xlfn.NORM.S.INV(RAND())</f>
        <v>1.3108090823580831</v>
      </c>
      <c r="O630">
        <f ca="1">_xlfn.NORM.S.INV(RAND())</f>
        <v>-1.4223780009052025</v>
      </c>
      <c r="P630">
        <f ca="1">_xlfn.NORM.S.INV(RAND())</f>
        <v>-0.68578879990906483</v>
      </c>
      <c r="Q630">
        <f ca="1">_xlfn.NORM.S.INV(RAND())</f>
        <v>-0.20377678892906517</v>
      </c>
      <c r="R630">
        <f ca="1">_xlfn.NORM.S.INV(RAND())</f>
        <v>-0.31239692569197597</v>
      </c>
      <c r="S630">
        <f ca="1">_xlfn.NORM.S.INV(RAND())</f>
        <v>0.88142940882452758</v>
      </c>
      <c r="T630">
        <f ca="1">_xlfn.NORM.S.INV(RAND())</f>
        <v>-6.4096985326290129E-2</v>
      </c>
      <c r="U630">
        <f ca="1">_xlfn.NORM.S.INV(RAND())</f>
        <v>0.14534878693373185</v>
      </c>
      <c r="V630">
        <f ca="1">_xlfn.NORM.S.INV(RAND())</f>
        <v>-1.2683760690534525</v>
      </c>
      <c r="W630">
        <f ca="1">_xlfn.NORM.S.INV(RAND())</f>
        <v>1.9761072102287429</v>
      </c>
      <c r="X630">
        <f ca="1">_xlfn.NORM.S.INV(RAND())</f>
        <v>0.23220119600961314</v>
      </c>
      <c r="Y630">
        <f ca="1">_xlfn.NORM.S.INV(RAND())</f>
        <v>-1.1224401557951829</v>
      </c>
      <c r="Z630">
        <f ca="1">_xlfn.NORM.S.INV(RAND())</f>
        <v>0.8555134431578475</v>
      </c>
      <c r="AA630">
        <f ca="1">_xlfn.NORM.S.INV(RAND())</f>
        <v>6.1573353959826507E-2</v>
      </c>
      <c r="AB630">
        <f ca="1">_xlfn.NORM.S.INV(RAND())</f>
        <v>0.38975234354615934</v>
      </c>
      <c r="AC630">
        <f ca="1">_xlfn.NORM.S.INV(RAND())</f>
        <v>-1.2271539223079651</v>
      </c>
      <c r="AD630">
        <f ca="1">_xlfn.NORM.S.INV(RAND())</f>
        <v>-0.81368274182508382</v>
      </c>
      <c r="AE630">
        <f ca="1">_xlfn.NORM.S.INV(RAND())</f>
        <v>-2.0955073511986808</v>
      </c>
      <c r="AF630">
        <f ca="1">_xlfn.NORM.S.INV(RAND())</f>
        <v>-0.45153796828434395</v>
      </c>
      <c r="AG630">
        <f ca="1">_xlfn.NORM.S.INV(RAND())</f>
        <v>-0.19249692949435576</v>
      </c>
      <c r="AH630">
        <f ca="1">_xlfn.NORM.S.INV(RAND())</f>
        <v>-0.74545244120549059</v>
      </c>
      <c r="AI630">
        <f ca="1">_xlfn.NORM.S.INV(RAND())</f>
        <v>-0.37231133681985285</v>
      </c>
      <c r="AJ630">
        <f ca="1">_xlfn.NORM.S.INV(RAND())</f>
        <v>-1.9348800705862834</v>
      </c>
      <c r="AK630">
        <f ca="1">_xlfn.NORM.S.INV(RAND())</f>
        <v>0.28292119404947957</v>
      </c>
      <c r="AL630" s="13">
        <f t="shared" si="369"/>
        <v>360</v>
      </c>
      <c r="AM630">
        <f t="shared" ca="1" si="370"/>
        <v>368.6792013348437</v>
      </c>
      <c r="AN630">
        <f t="shared" ca="1" si="371"/>
        <v>367.54177448285532</v>
      </c>
      <c r="AO630">
        <f t="shared" ca="1" si="372"/>
        <v>406.45765423499972</v>
      </c>
      <c r="AP630">
        <f t="shared" ca="1" si="373"/>
        <v>414.6873373448048</v>
      </c>
      <c r="AQ630">
        <f t="shared" ca="1" si="374"/>
        <v>412.38427699498226</v>
      </c>
      <c r="AR630">
        <f t="shared" ca="1" si="375"/>
        <v>442.42462079437536</v>
      </c>
      <c r="AS630">
        <f t="shared" ca="1" si="376"/>
        <v>402.76956656916207</v>
      </c>
      <c r="AT630">
        <f t="shared" ca="1" si="377"/>
        <v>413.65417823169878</v>
      </c>
      <c r="AU630">
        <f t="shared" ca="1" si="378"/>
        <v>467.368159530394</v>
      </c>
      <c r="AV630">
        <f t="shared" ca="1" si="379"/>
        <v>468.70596060343189</v>
      </c>
      <c r="AW630">
        <f t="shared" ca="1" si="380"/>
        <v>444.85071312905762</v>
      </c>
      <c r="AX630">
        <f t="shared" ca="1" si="381"/>
        <v>510.40476958092194</v>
      </c>
      <c r="AY630">
        <f t="shared" ca="1" si="382"/>
        <v>550.30188406550587</v>
      </c>
      <c r="AZ630">
        <f t="shared" ca="1" si="383"/>
        <v>506.7051665656756</v>
      </c>
      <c r="BA630">
        <f t="shared" ca="1" si="384"/>
        <v>486.83176294703259</v>
      </c>
      <c r="BB630">
        <f t="shared" ca="1" si="385"/>
        <v>480.9372875910521</v>
      </c>
      <c r="BC630">
        <f t="shared" ca="1" si="386"/>
        <v>472.14397497341514</v>
      </c>
      <c r="BD630">
        <f t="shared" ca="1" si="387"/>
        <v>496.58598699047451</v>
      </c>
      <c r="BE630">
        <f t="shared" ca="1" si="388"/>
        <v>494.54559296065361</v>
      </c>
      <c r="BF630">
        <f t="shared" ca="1" si="389"/>
        <v>498.50538731509636</v>
      </c>
      <c r="BG630">
        <f t="shared" ca="1" si="390"/>
        <v>463.1115728984293</v>
      </c>
      <c r="BH630">
        <f t="shared" ca="1" si="391"/>
        <v>518.86406906655282</v>
      </c>
      <c r="BI630">
        <f t="shared" ca="1" si="392"/>
        <v>525.64780444988935</v>
      </c>
      <c r="BJ630">
        <f t="shared" ca="1" si="393"/>
        <v>492.45871806335407</v>
      </c>
      <c r="BK630">
        <f t="shared" ca="1" si="394"/>
        <v>517.17797499685457</v>
      </c>
      <c r="BL630">
        <f t="shared" ca="1" si="395"/>
        <v>518.803569901429</v>
      </c>
      <c r="BM630">
        <f t="shared" ca="1" si="396"/>
        <v>530.38917464706697</v>
      </c>
      <c r="BN630">
        <f t="shared" ca="1" si="397"/>
        <v>493.90569466099197</v>
      </c>
      <c r="BO630">
        <f t="shared" ca="1" si="398"/>
        <v>471.04325946584908</v>
      </c>
      <c r="BP630">
        <f t="shared" ca="1" si="399"/>
        <v>417.19306313763411</v>
      </c>
      <c r="BQ630">
        <f t="shared" ca="1" si="400"/>
        <v>406.28824566210199</v>
      </c>
      <c r="BR630">
        <f t="shared" ca="1" si="401"/>
        <v>401.63045124176961</v>
      </c>
      <c r="BS630">
        <f t="shared" ca="1" si="402"/>
        <v>384.55122570840655</v>
      </c>
      <c r="BT630">
        <f t="shared" ca="1" si="403"/>
        <v>376.21656004688691</v>
      </c>
      <c r="BU630">
        <f t="shared" ca="1" si="404"/>
        <v>336.31153420771267</v>
      </c>
      <c r="BV630" s="13">
        <f t="shared" ca="1" si="405"/>
        <v>341.70770627650586</v>
      </c>
      <c r="BW630" s="13">
        <f t="shared" ca="1" si="406"/>
        <v>336.31153420771267</v>
      </c>
      <c r="BX630" s="20">
        <f t="shared" ca="1" si="407"/>
        <v>6</v>
      </c>
      <c r="BY630" s="20">
        <f t="shared" ca="1" si="408"/>
        <v>0</v>
      </c>
      <c r="BZ630" s="21">
        <f t="shared" ca="1" si="409"/>
        <v>1.0245164171871852</v>
      </c>
    </row>
    <row r="631" spans="1:78" x14ac:dyDescent="0.3">
      <c r="A631">
        <v>624</v>
      </c>
      <c r="B631">
        <f ca="1">_xlfn.NORM.S.INV(RAND())</f>
        <v>9.9949687256202777E-2</v>
      </c>
      <c r="C631">
        <f ca="1">_xlfn.NORM.S.INV(RAND())</f>
        <v>0.26272178185894773</v>
      </c>
      <c r="D631">
        <f ca="1">_xlfn.NORM.S.INV(RAND())</f>
        <v>0.66626817375005376</v>
      </c>
      <c r="E631">
        <f ca="1">_xlfn.NORM.S.INV(RAND())</f>
        <v>1.5322918635849485</v>
      </c>
      <c r="F631">
        <f ca="1">_xlfn.NORM.S.INV(RAND())</f>
        <v>0.25829267399124417</v>
      </c>
      <c r="G631">
        <f ca="1">_xlfn.NORM.S.INV(RAND())</f>
        <v>-0.74248731642996069</v>
      </c>
      <c r="H631">
        <f ca="1">_xlfn.NORM.S.INV(RAND())</f>
        <v>-1.0720684977483164</v>
      </c>
      <c r="I631">
        <f ca="1">_xlfn.NORM.S.INV(RAND())</f>
        <v>-0.30023986663469793</v>
      </c>
      <c r="J631">
        <f ca="1">_xlfn.NORM.S.INV(RAND())</f>
        <v>-1.6890039197785016</v>
      </c>
      <c r="K631">
        <f ca="1">_xlfn.NORM.S.INV(RAND())</f>
        <v>-0.20017698679600276</v>
      </c>
      <c r="L631">
        <f ca="1">_xlfn.NORM.S.INV(RAND())</f>
        <v>-2.6879508207895824</v>
      </c>
      <c r="M631">
        <f ca="1">_xlfn.NORM.S.INV(RAND())</f>
        <v>8.3707367197800808E-2</v>
      </c>
      <c r="N631">
        <f ca="1">_xlfn.NORM.S.INV(RAND())</f>
        <v>0.98437056065067929</v>
      </c>
      <c r="O631">
        <f ca="1">_xlfn.NORM.S.INV(RAND())</f>
        <v>0.17195157864534474</v>
      </c>
      <c r="P631">
        <f ca="1">_xlfn.NORM.S.INV(RAND())</f>
        <v>3.0166245004460135E-2</v>
      </c>
      <c r="Q631">
        <f ca="1">_xlfn.NORM.S.INV(RAND())</f>
        <v>-0.13586544480142387</v>
      </c>
      <c r="R631">
        <f ca="1">_xlfn.NORM.S.INV(RAND())</f>
        <v>0.76946053421270255</v>
      </c>
      <c r="S631">
        <f ca="1">_xlfn.NORM.S.INV(RAND())</f>
        <v>-1.1480651967043738</v>
      </c>
      <c r="T631">
        <f ca="1">_xlfn.NORM.S.INV(RAND())</f>
        <v>-0.24566823777037811</v>
      </c>
      <c r="U631">
        <f ca="1">_xlfn.NORM.S.INV(RAND())</f>
        <v>-2.1012270310117959E-2</v>
      </c>
      <c r="V631">
        <f ca="1">_xlfn.NORM.S.INV(RAND())</f>
        <v>7.7338840761204827E-2</v>
      </c>
      <c r="W631">
        <f ca="1">_xlfn.NORM.S.INV(RAND())</f>
        <v>-0.88275256317887529</v>
      </c>
      <c r="X631">
        <f ca="1">_xlfn.NORM.S.INV(RAND())</f>
        <v>-0.91583882676241346</v>
      </c>
      <c r="Y631">
        <f ca="1">_xlfn.NORM.S.INV(RAND())</f>
        <v>0.92645306735121002</v>
      </c>
      <c r="Z631">
        <f ca="1">_xlfn.NORM.S.INV(RAND())</f>
        <v>-0.6060759188700019</v>
      </c>
      <c r="AA631">
        <f ca="1">_xlfn.NORM.S.INV(RAND())</f>
        <v>-0.72657423847415026</v>
      </c>
      <c r="AB631">
        <f ca="1">_xlfn.NORM.S.INV(RAND())</f>
        <v>3.4421509895558096E-2</v>
      </c>
      <c r="AC631">
        <f ca="1">_xlfn.NORM.S.INV(RAND())</f>
        <v>0.81986961209233133</v>
      </c>
      <c r="AD631">
        <f ca="1">_xlfn.NORM.S.INV(RAND())</f>
        <v>-0.24265417469105308</v>
      </c>
      <c r="AE631">
        <f ca="1">_xlfn.NORM.S.INV(RAND())</f>
        <v>0.40233833939675184</v>
      </c>
      <c r="AF631">
        <f ca="1">_xlfn.NORM.S.INV(RAND())</f>
        <v>-1.1728113613825532E-2</v>
      </c>
      <c r="AG631">
        <f ca="1">_xlfn.NORM.S.INV(RAND())</f>
        <v>-1.8417015551271398</v>
      </c>
      <c r="AH631">
        <f ca="1">_xlfn.NORM.S.INV(RAND())</f>
        <v>-0.11507529287163602</v>
      </c>
      <c r="AI631">
        <f ca="1">_xlfn.NORM.S.INV(RAND())</f>
        <v>-0.76288904343932795</v>
      </c>
      <c r="AJ631">
        <f ca="1">_xlfn.NORM.S.INV(RAND())</f>
        <v>-1.0975399259305127</v>
      </c>
      <c r="AK631">
        <f ca="1">_xlfn.NORM.S.INV(RAND())</f>
        <v>0.94510885093029173</v>
      </c>
      <c r="AL631" s="13">
        <f t="shared" si="369"/>
        <v>360</v>
      </c>
      <c r="AM631">
        <f t="shared" ca="1" si="370"/>
        <v>361.93258408307656</v>
      </c>
      <c r="AN631">
        <f t="shared" ca="1" si="371"/>
        <v>367.31123673222743</v>
      </c>
      <c r="AO631">
        <f t="shared" ca="1" si="372"/>
        <v>381.55686250300096</v>
      </c>
      <c r="AP631">
        <f t="shared" ca="1" si="373"/>
        <v>416.67649725173601</v>
      </c>
      <c r="AQ631">
        <f t="shared" ca="1" si="374"/>
        <v>422.76057513667666</v>
      </c>
      <c r="AR631">
        <f t="shared" ca="1" si="375"/>
        <v>404.85209817028209</v>
      </c>
      <c r="AS631">
        <f t="shared" ca="1" si="376"/>
        <v>380.39464012231855</v>
      </c>
      <c r="AT631">
        <f t="shared" ca="1" si="377"/>
        <v>373.70182385551874</v>
      </c>
      <c r="AU631">
        <f t="shared" ca="1" si="378"/>
        <v>338.83960830415708</v>
      </c>
      <c r="AV631">
        <f t="shared" ca="1" si="379"/>
        <v>334.80657371820575</v>
      </c>
      <c r="AW631">
        <f t="shared" ca="1" si="380"/>
        <v>286.55984388502708</v>
      </c>
      <c r="AX631">
        <f t="shared" ca="1" si="381"/>
        <v>287.82814231622825</v>
      </c>
      <c r="AY631">
        <f t="shared" ca="1" si="382"/>
        <v>304.53303424256512</v>
      </c>
      <c r="AZ631">
        <f t="shared" ca="1" si="383"/>
        <v>307.44325402476505</v>
      </c>
      <c r="BA631">
        <f t="shared" ca="1" si="384"/>
        <v>307.8508808843726</v>
      </c>
      <c r="BB631">
        <f t="shared" ca="1" si="385"/>
        <v>305.31824259869734</v>
      </c>
      <c r="BC631">
        <f t="shared" ca="1" si="386"/>
        <v>319.05477897600662</v>
      </c>
      <c r="BD631">
        <f t="shared" ca="1" si="387"/>
        <v>298.4679530991375</v>
      </c>
      <c r="BE631">
        <f t="shared" ca="1" si="388"/>
        <v>294.14188068059605</v>
      </c>
      <c r="BF631">
        <f t="shared" ca="1" si="389"/>
        <v>293.66287555816564</v>
      </c>
      <c r="BG631">
        <f t="shared" ca="1" si="390"/>
        <v>294.85417762987197</v>
      </c>
      <c r="BH631">
        <f t="shared" ca="1" si="391"/>
        <v>280.0865076494652</v>
      </c>
      <c r="BI631">
        <f t="shared" ca="1" si="392"/>
        <v>265.5507218964043</v>
      </c>
      <c r="BJ631">
        <f t="shared" ca="1" si="393"/>
        <v>280.02474981965418</v>
      </c>
      <c r="BK631">
        <f t="shared" ca="1" si="394"/>
        <v>270.28298840366745</v>
      </c>
      <c r="BL631">
        <f t="shared" ca="1" si="395"/>
        <v>259.07149483339469</v>
      </c>
      <c r="BM631">
        <f t="shared" ca="1" si="396"/>
        <v>259.47872783071676</v>
      </c>
      <c r="BN631">
        <f t="shared" ca="1" si="397"/>
        <v>271.94320872016687</v>
      </c>
      <c r="BO631">
        <f t="shared" ca="1" si="398"/>
        <v>268.04823376487514</v>
      </c>
      <c r="BP631">
        <f t="shared" ca="1" si="399"/>
        <v>274.23332338792062</v>
      </c>
      <c r="BQ631">
        <f t="shared" ca="1" si="400"/>
        <v>273.93353380808213</v>
      </c>
      <c r="BR631">
        <f t="shared" ca="1" si="401"/>
        <v>246.19850565416462</v>
      </c>
      <c r="BS631">
        <f t="shared" ca="1" si="402"/>
        <v>244.46633304875937</v>
      </c>
      <c r="BT631">
        <f t="shared" ca="1" si="403"/>
        <v>233.83494802623562</v>
      </c>
      <c r="BU631">
        <f t="shared" ca="1" si="404"/>
        <v>219.38591595714794</v>
      </c>
      <c r="BV631" s="13">
        <f t="shared" ca="1" si="405"/>
        <v>231.59301155582264</v>
      </c>
      <c r="BW631" s="13">
        <f t="shared" ca="1" si="406"/>
        <v>219.38591595714794</v>
      </c>
      <c r="BX631" s="20">
        <f t="shared" ca="1" si="407"/>
        <v>6</v>
      </c>
      <c r="BY631" s="20">
        <f t="shared" ca="1" si="408"/>
        <v>0</v>
      </c>
      <c r="BZ631" s="21">
        <f t="shared" ca="1" si="409"/>
        <v>1.0245164171871852</v>
      </c>
    </row>
    <row r="632" spans="1:78" x14ac:dyDescent="0.3">
      <c r="A632">
        <v>625</v>
      </c>
      <c r="B632">
        <f ca="1">_xlfn.NORM.S.INV(RAND())</f>
        <v>1.553355877337953</v>
      </c>
      <c r="C632">
        <f ca="1">_xlfn.NORM.S.INV(RAND())</f>
        <v>1.4037673832774069</v>
      </c>
      <c r="D632">
        <f ca="1">_xlfn.NORM.S.INV(RAND())</f>
        <v>-1.7957306994669488E-2</v>
      </c>
      <c r="E632">
        <f ca="1">_xlfn.NORM.S.INV(RAND())</f>
        <v>-0.19500535155801851</v>
      </c>
      <c r="F632">
        <f ca="1">_xlfn.NORM.S.INV(RAND())</f>
        <v>-0.68008266496366143</v>
      </c>
      <c r="G632">
        <f ca="1">_xlfn.NORM.S.INV(RAND())</f>
        <v>1.6374769354183409</v>
      </c>
      <c r="H632">
        <f ca="1">_xlfn.NORM.S.INV(RAND())</f>
        <v>-0.30658323382851516</v>
      </c>
      <c r="I632">
        <f ca="1">_xlfn.NORM.S.INV(RAND())</f>
        <v>-0.48075402031556003</v>
      </c>
      <c r="J632">
        <f ca="1">_xlfn.NORM.S.INV(RAND())</f>
        <v>-0.42133584180621786</v>
      </c>
      <c r="K632">
        <f ca="1">_xlfn.NORM.S.INV(RAND())</f>
        <v>1.6598539087726762</v>
      </c>
      <c r="L632">
        <f ca="1">_xlfn.NORM.S.INV(RAND())</f>
        <v>-0.28562760949714627</v>
      </c>
      <c r="M632">
        <f ca="1">_xlfn.NORM.S.INV(RAND())</f>
        <v>-1.4310010614604078</v>
      </c>
      <c r="N632">
        <f ca="1">_xlfn.NORM.S.INV(RAND())</f>
        <v>0.64457609282991013</v>
      </c>
      <c r="O632">
        <f ca="1">_xlfn.NORM.S.INV(RAND())</f>
        <v>5.691479416031086E-2</v>
      </c>
      <c r="P632">
        <f ca="1">_xlfn.NORM.S.INV(RAND())</f>
        <v>0.21321290439203025</v>
      </c>
      <c r="Q632">
        <f ca="1">_xlfn.NORM.S.INV(RAND())</f>
        <v>0.9743337180220154</v>
      </c>
      <c r="R632">
        <f ca="1">_xlfn.NORM.S.INV(RAND())</f>
        <v>0.21943681251536709</v>
      </c>
      <c r="S632">
        <f ca="1">_xlfn.NORM.S.INV(RAND())</f>
        <v>-2.2839648301888795</v>
      </c>
      <c r="T632">
        <f ca="1">_xlfn.NORM.S.INV(RAND())</f>
        <v>1.0751462447810463</v>
      </c>
      <c r="U632">
        <f ca="1">_xlfn.NORM.S.INV(RAND())</f>
        <v>-3.9758009299623302E-2</v>
      </c>
      <c r="V632">
        <f ca="1">_xlfn.NORM.S.INV(RAND())</f>
        <v>-0.8668465403026373</v>
      </c>
      <c r="W632">
        <f ca="1">_xlfn.NORM.S.INV(RAND())</f>
        <v>-0.52143623992333676</v>
      </c>
      <c r="X632">
        <f ca="1">_xlfn.NORM.S.INV(RAND())</f>
        <v>-0.29896541786136643</v>
      </c>
      <c r="Y632">
        <f ca="1">_xlfn.NORM.S.INV(RAND())</f>
        <v>1.7487547546502644</v>
      </c>
      <c r="Z632">
        <f ca="1">_xlfn.NORM.S.INV(RAND())</f>
        <v>1.6001314376206914</v>
      </c>
      <c r="AA632">
        <f ca="1">_xlfn.NORM.S.INV(RAND())</f>
        <v>2.6646163929219076</v>
      </c>
      <c r="AB632">
        <f ca="1">_xlfn.NORM.S.INV(RAND())</f>
        <v>-0.39736019731969174</v>
      </c>
      <c r="AC632">
        <f ca="1">_xlfn.NORM.S.INV(RAND())</f>
        <v>-0.71974647622863241</v>
      </c>
      <c r="AD632">
        <f ca="1">_xlfn.NORM.S.INV(RAND())</f>
        <v>-6.977543100860796E-2</v>
      </c>
      <c r="AE632">
        <f ca="1">_xlfn.NORM.S.INV(RAND())</f>
        <v>0.9151668396813627</v>
      </c>
      <c r="AF632">
        <f ca="1">_xlfn.NORM.S.INV(RAND())</f>
        <v>-1.4937762368308807</v>
      </c>
      <c r="AG632">
        <f ca="1">_xlfn.NORM.S.INV(RAND())</f>
        <v>0.48969364922708208</v>
      </c>
      <c r="AH632">
        <f ca="1">_xlfn.NORM.S.INV(RAND())</f>
        <v>0.96516720564605574</v>
      </c>
      <c r="AI632">
        <f ca="1">_xlfn.NORM.S.INV(RAND())</f>
        <v>-0.89014961408473581</v>
      </c>
      <c r="AJ632">
        <f ca="1">_xlfn.NORM.S.INV(RAND())</f>
        <v>0.45592797531962914</v>
      </c>
      <c r="AK632">
        <f ca="1">_xlfn.NORM.S.INV(RAND())</f>
        <v>-1.5554105801044549</v>
      </c>
      <c r="AL632" s="13">
        <f t="shared" si="369"/>
        <v>360</v>
      </c>
      <c r="AM632">
        <f t="shared" ca="1" si="370"/>
        <v>393.61387188854383</v>
      </c>
      <c r="AN632">
        <f t="shared" ca="1" si="371"/>
        <v>426.66548092989825</v>
      </c>
      <c r="AO632">
        <f t="shared" ca="1" si="372"/>
        <v>426.04580199144777</v>
      </c>
      <c r="AP632">
        <f t="shared" ca="1" si="373"/>
        <v>421.10051199291524</v>
      </c>
      <c r="AQ632">
        <f t="shared" ca="1" si="374"/>
        <v>404.71790492960014</v>
      </c>
      <c r="AR632">
        <f t="shared" ca="1" si="375"/>
        <v>444.6615369546675</v>
      </c>
      <c r="AS632">
        <f t="shared" ca="1" si="376"/>
        <v>436.67802722405628</v>
      </c>
      <c r="AT632">
        <f t="shared" ca="1" si="377"/>
        <v>424.54717518783264</v>
      </c>
      <c r="AU632">
        <f t="shared" ca="1" si="378"/>
        <v>414.17170239379362</v>
      </c>
      <c r="AV632">
        <f t="shared" ca="1" si="379"/>
        <v>455.63664984276176</v>
      </c>
      <c r="AW632">
        <f t="shared" ca="1" si="380"/>
        <v>447.99778444797619</v>
      </c>
      <c r="AX632">
        <f t="shared" ca="1" si="381"/>
        <v>412.30061671473192</v>
      </c>
      <c r="AY632">
        <f t="shared" ca="1" si="382"/>
        <v>427.7550364158401</v>
      </c>
      <c r="AZ632">
        <f t="shared" ca="1" si="383"/>
        <v>428.98416096264822</v>
      </c>
      <c r="BA632">
        <f t="shared" ca="1" si="384"/>
        <v>434.11660951151293</v>
      </c>
      <c r="BB632">
        <f t="shared" ca="1" si="385"/>
        <v>459.04566828829712</v>
      </c>
      <c r="BC632">
        <f t="shared" ca="1" si="386"/>
        <v>464.70473430067301</v>
      </c>
      <c r="BD632">
        <f t="shared" ca="1" si="387"/>
        <v>407.12521279926085</v>
      </c>
      <c r="BE632">
        <f t="shared" ca="1" si="388"/>
        <v>433.01731558283996</v>
      </c>
      <c r="BF632">
        <f t="shared" ca="1" si="389"/>
        <v>431.84452196200493</v>
      </c>
      <c r="BG632">
        <f t="shared" ca="1" si="390"/>
        <v>410.59262610381916</v>
      </c>
      <c r="BH632">
        <f t="shared" ca="1" si="391"/>
        <v>398.24991827386378</v>
      </c>
      <c r="BI632">
        <f t="shared" ca="1" si="392"/>
        <v>391.27173790919704</v>
      </c>
      <c r="BJ632">
        <f t="shared" ca="1" si="393"/>
        <v>432.65906392953514</v>
      </c>
      <c r="BK632">
        <f t="shared" ca="1" si="394"/>
        <v>474.33650766159184</v>
      </c>
      <c r="BL632">
        <f t="shared" ca="1" si="395"/>
        <v>552.99117008352141</v>
      </c>
      <c r="BM632">
        <f t="shared" ca="1" si="396"/>
        <v>540.22394456163261</v>
      </c>
      <c r="BN632">
        <f t="shared" ca="1" si="397"/>
        <v>518.01930862034135</v>
      </c>
      <c r="BO632">
        <f t="shared" ca="1" si="398"/>
        <v>515.72174380530896</v>
      </c>
      <c r="BP632">
        <f t="shared" ca="1" si="399"/>
        <v>543.47726735733454</v>
      </c>
      <c r="BQ632">
        <f t="shared" ca="1" si="400"/>
        <v>498.36263830259708</v>
      </c>
      <c r="BR632">
        <f t="shared" ca="1" si="401"/>
        <v>512.44009211178206</v>
      </c>
      <c r="BS632">
        <f t="shared" ca="1" si="402"/>
        <v>541.58016538654124</v>
      </c>
      <c r="BT632">
        <f t="shared" ca="1" si="403"/>
        <v>514.23564827541054</v>
      </c>
      <c r="BU632">
        <f t="shared" ca="1" si="404"/>
        <v>527.73167715869579</v>
      </c>
      <c r="BV632" s="13">
        <f t="shared" ca="1" si="405"/>
        <v>482.20514182719694</v>
      </c>
      <c r="BW632" s="13">
        <f t="shared" ca="1" si="406"/>
        <v>360</v>
      </c>
      <c r="BX632" s="20">
        <f t="shared" ca="1" si="407"/>
        <v>6</v>
      </c>
      <c r="BY632" s="20">
        <f t="shared" ca="1" si="408"/>
        <v>0</v>
      </c>
      <c r="BZ632" s="21">
        <f t="shared" ca="1" si="409"/>
        <v>1.0245164171871852</v>
      </c>
    </row>
    <row r="633" spans="1:78" x14ac:dyDescent="0.3">
      <c r="A633">
        <v>626</v>
      </c>
      <c r="B633">
        <f ca="1">_xlfn.NORM.S.INV(RAND())</f>
        <v>-2.0012745747248881</v>
      </c>
      <c r="C633">
        <f ca="1">_xlfn.NORM.S.INV(RAND())</f>
        <v>-0.57036019761214818</v>
      </c>
      <c r="D633">
        <f ca="1">_xlfn.NORM.S.INV(RAND())</f>
        <v>0.35490734662601509</v>
      </c>
      <c r="E633">
        <f ca="1">_xlfn.NORM.S.INV(RAND())</f>
        <v>0.20807534096075628</v>
      </c>
      <c r="F633">
        <f ca="1">_xlfn.NORM.S.INV(RAND())</f>
        <v>-1.111616787100155</v>
      </c>
      <c r="G633">
        <f ca="1">_xlfn.NORM.S.INV(RAND())</f>
        <v>0.7476928395732384</v>
      </c>
      <c r="H633">
        <f ca="1">_xlfn.NORM.S.INV(RAND())</f>
        <v>-4.1489017765974889</v>
      </c>
      <c r="I633">
        <f ca="1">_xlfn.NORM.S.INV(RAND())</f>
        <v>1.2878981914235306</v>
      </c>
      <c r="J633">
        <f ca="1">_xlfn.NORM.S.INV(RAND())</f>
        <v>0.10824466265295436</v>
      </c>
      <c r="K633">
        <f ca="1">_xlfn.NORM.S.INV(RAND())</f>
        <v>-0.37757359019430309</v>
      </c>
      <c r="L633">
        <f ca="1">_xlfn.NORM.S.INV(RAND())</f>
        <v>1.0747488508217038</v>
      </c>
      <c r="M633">
        <f ca="1">_xlfn.NORM.S.INV(RAND())</f>
        <v>0.17572328269383966</v>
      </c>
      <c r="N633">
        <f ca="1">_xlfn.NORM.S.INV(RAND())</f>
        <v>-3.3973378006884394</v>
      </c>
      <c r="O633">
        <f ca="1">_xlfn.NORM.S.INV(RAND())</f>
        <v>-0.10867792838662542</v>
      </c>
      <c r="P633">
        <f ca="1">_xlfn.NORM.S.INV(RAND())</f>
        <v>0.82797030433826335</v>
      </c>
      <c r="Q633">
        <f ca="1">_xlfn.NORM.S.INV(RAND())</f>
        <v>-0.70757899462218532</v>
      </c>
      <c r="R633">
        <f ca="1">_xlfn.NORM.S.INV(RAND())</f>
        <v>-0.49726917560005979</v>
      </c>
      <c r="S633">
        <f ca="1">_xlfn.NORM.S.INV(RAND())</f>
        <v>1.1255920153794783</v>
      </c>
      <c r="T633">
        <f ca="1">_xlfn.NORM.S.INV(RAND())</f>
        <v>0.11702538342662308</v>
      </c>
      <c r="U633">
        <f ca="1">_xlfn.NORM.S.INV(RAND())</f>
        <v>1.5445919595649509</v>
      </c>
      <c r="V633">
        <f ca="1">_xlfn.NORM.S.INV(RAND())</f>
        <v>2.433171900348237</v>
      </c>
      <c r="W633">
        <f ca="1">_xlfn.NORM.S.INV(RAND())</f>
        <v>-0.52601626849358063</v>
      </c>
      <c r="X633">
        <f ca="1">_xlfn.NORM.S.INV(RAND())</f>
        <v>-0.58370977227979959</v>
      </c>
      <c r="Y633">
        <f ca="1">_xlfn.NORM.S.INV(RAND())</f>
        <v>0.8516106512995657</v>
      </c>
      <c r="Z633">
        <f ca="1">_xlfn.NORM.S.INV(RAND())</f>
        <v>-0.91660845520312872</v>
      </c>
      <c r="AA633">
        <f ca="1">_xlfn.NORM.S.INV(RAND())</f>
        <v>-0.76990040654125536</v>
      </c>
      <c r="AB633">
        <f ca="1">_xlfn.NORM.S.INV(RAND())</f>
        <v>9.7299601383836351E-2</v>
      </c>
      <c r="AC633">
        <f ca="1">_xlfn.NORM.S.INV(RAND())</f>
        <v>-0.41591859719505825</v>
      </c>
      <c r="AD633">
        <f ca="1">_xlfn.NORM.S.INV(RAND())</f>
        <v>-9.9236525707125198E-2</v>
      </c>
      <c r="AE633">
        <f ca="1">_xlfn.NORM.S.INV(RAND())</f>
        <v>1.0322096097900035</v>
      </c>
      <c r="AF633">
        <f ca="1">_xlfn.NORM.S.INV(RAND())</f>
        <v>1.2775418536140539</v>
      </c>
      <c r="AG633">
        <f ca="1">_xlfn.NORM.S.INV(RAND())</f>
        <v>-0.65716165609785571</v>
      </c>
      <c r="AH633">
        <f ca="1">_xlfn.NORM.S.INV(RAND())</f>
        <v>5.3520698936110243E-2</v>
      </c>
      <c r="AI633">
        <f ca="1">_xlfn.NORM.S.INV(RAND())</f>
        <v>0.93880795573803977</v>
      </c>
      <c r="AJ633">
        <f ca="1">_xlfn.NORM.S.INV(RAND())</f>
        <v>-0.92933968364404962</v>
      </c>
      <c r="AK633">
        <f ca="1">_xlfn.NORM.S.INV(RAND())</f>
        <v>-0.75600816720951791</v>
      </c>
      <c r="AL633" s="13">
        <f t="shared" si="369"/>
        <v>360</v>
      </c>
      <c r="AM633">
        <f t="shared" ca="1" si="370"/>
        <v>320.58380471146836</v>
      </c>
      <c r="AN633">
        <f t="shared" ca="1" si="371"/>
        <v>310.06975717492583</v>
      </c>
      <c r="AO633">
        <f t="shared" ca="1" si="372"/>
        <v>316.35696555381566</v>
      </c>
      <c r="AP633">
        <f t="shared" ca="1" si="373"/>
        <v>320.04697522545297</v>
      </c>
      <c r="AQ633">
        <f t="shared" ca="1" si="374"/>
        <v>300.0268260443039</v>
      </c>
      <c r="AR633">
        <f t="shared" ca="1" si="375"/>
        <v>313.13151886699967</v>
      </c>
      <c r="AS633">
        <f t="shared" ca="1" si="376"/>
        <v>246.3294008147995</v>
      </c>
      <c r="AT633">
        <f t="shared" ca="1" si="377"/>
        <v>265.23330583006174</v>
      </c>
      <c r="AU633">
        <f t="shared" ca="1" si="378"/>
        <v>266.78489042989673</v>
      </c>
      <c r="AV633">
        <f t="shared" ca="1" si="379"/>
        <v>260.92337759939335</v>
      </c>
      <c r="AW633">
        <f t="shared" ca="1" si="380"/>
        <v>277.51105742588663</v>
      </c>
      <c r="AX633">
        <f t="shared" ca="1" si="381"/>
        <v>280.22406092702147</v>
      </c>
      <c r="AY633">
        <f t="shared" ca="1" si="382"/>
        <v>230.21817464654799</v>
      </c>
      <c r="AZ633">
        <f t="shared" ca="1" si="383"/>
        <v>228.68288333837239</v>
      </c>
      <c r="BA633">
        <f t="shared" ca="1" si="384"/>
        <v>239.78015341020597</v>
      </c>
      <c r="BB633">
        <f t="shared" ca="1" si="385"/>
        <v>230.08613000504391</v>
      </c>
      <c r="BC633">
        <f t="shared" ca="1" si="386"/>
        <v>223.48117921983535</v>
      </c>
      <c r="BD633">
        <f t="shared" ca="1" si="387"/>
        <v>238.3872899594877</v>
      </c>
      <c r="BE633">
        <f t="shared" ca="1" si="388"/>
        <v>239.90341787764538</v>
      </c>
      <c r="BF633">
        <f t="shared" ca="1" si="389"/>
        <v>262.17095960356602</v>
      </c>
      <c r="BG633">
        <f t="shared" ca="1" si="390"/>
        <v>301.58725794047183</v>
      </c>
      <c r="BH633">
        <f t="shared" ca="1" si="391"/>
        <v>292.44398876850858</v>
      </c>
      <c r="BI633">
        <f t="shared" ca="1" si="392"/>
        <v>282.63490908114267</v>
      </c>
      <c r="BJ633">
        <f t="shared" ca="1" si="393"/>
        <v>296.75506099098482</v>
      </c>
      <c r="BK633">
        <f t="shared" ca="1" si="394"/>
        <v>281.34171765412566</v>
      </c>
      <c r="BL633">
        <f t="shared" ca="1" si="395"/>
        <v>268.99777823240794</v>
      </c>
      <c r="BM633">
        <f t="shared" ca="1" si="396"/>
        <v>270.40046089131874</v>
      </c>
      <c r="BN633">
        <f t="shared" ca="1" si="397"/>
        <v>263.87468451302777</v>
      </c>
      <c r="BO633">
        <f t="shared" ca="1" si="398"/>
        <v>262.25786057616619</v>
      </c>
      <c r="BP633">
        <f t="shared" ca="1" si="399"/>
        <v>278.24616385225738</v>
      </c>
      <c r="BQ633">
        <f t="shared" ca="1" si="400"/>
        <v>299.4203533116991</v>
      </c>
      <c r="BR633">
        <f t="shared" ca="1" si="401"/>
        <v>288.15269696802113</v>
      </c>
      <c r="BS633">
        <f t="shared" ca="1" si="402"/>
        <v>288.92406125588718</v>
      </c>
      <c r="BT633">
        <f t="shared" ca="1" si="403"/>
        <v>304.88947250274623</v>
      </c>
      <c r="BU633">
        <f t="shared" ca="1" si="404"/>
        <v>288.84124368747115</v>
      </c>
      <c r="BV633" s="13">
        <f t="shared" ca="1" si="405"/>
        <v>276.38985545746129</v>
      </c>
      <c r="BW633" s="13">
        <f t="shared" ca="1" si="406"/>
        <v>223.48117921983535</v>
      </c>
      <c r="BX633" s="20">
        <f t="shared" ca="1" si="407"/>
        <v>0</v>
      </c>
      <c r="BY633" s="20">
        <f t="shared" ca="1" si="408"/>
        <v>0</v>
      </c>
      <c r="BZ633" s="21">
        <f t="shared" ca="1" si="409"/>
        <v>0.91393118527122819</v>
      </c>
    </row>
    <row r="634" spans="1:78" x14ac:dyDescent="0.3">
      <c r="A634">
        <v>627</v>
      </c>
      <c r="B634">
        <f ca="1">_xlfn.NORM.S.INV(RAND())</f>
        <v>-0.39817656221693914</v>
      </c>
      <c r="C634">
        <f ca="1">_xlfn.NORM.S.INV(RAND())</f>
        <v>-0.50853579071536548</v>
      </c>
      <c r="D634">
        <f ca="1">_xlfn.NORM.S.INV(RAND())</f>
        <v>-1.1714187913778424E-3</v>
      </c>
      <c r="E634">
        <f ca="1">_xlfn.NORM.S.INV(RAND())</f>
        <v>2.5545084813663523</v>
      </c>
      <c r="F634">
        <f ca="1">_xlfn.NORM.S.INV(RAND())</f>
        <v>0.59021978081088433</v>
      </c>
      <c r="G634">
        <f ca="1">_xlfn.NORM.S.INV(RAND())</f>
        <v>1.5808489674832578</v>
      </c>
      <c r="H634">
        <f ca="1">_xlfn.NORM.S.INV(RAND())</f>
        <v>-0.24384718258558186</v>
      </c>
      <c r="I634">
        <f ca="1">_xlfn.NORM.S.INV(RAND())</f>
        <v>0.35812510456847896</v>
      </c>
      <c r="J634">
        <f ca="1">_xlfn.NORM.S.INV(RAND())</f>
        <v>-1.1010531775826065</v>
      </c>
      <c r="K634">
        <f ca="1">_xlfn.NORM.S.INV(RAND())</f>
        <v>0.94298280022108638</v>
      </c>
      <c r="L634">
        <f ca="1">_xlfn.NORM.S.INV(RAND())</f>
        <v>-0.6943488547805825</v>
      </c>
      <c r="M634">
        <f ca="1">_xlfn.NORM.S.INV(RAND())</f>
        <v>2.2930572616193613E-2</v>
      </c>
      <c r="N634">
        <f ca="1">_xlfn.NORM.S.INV(RAND())</f>
        <v>-0.29979871953958004</v>
      </c>
      <c r="O634">
        <f ca="1">_xlfn.NORM.S.INV(RAND())</f>
        <v>1.8546433860502631</v>
      </c>
      <c r="P634">
        <f ca="1">_xlfn.NORM.S.INV(RAND())</f>
        <v>1.6422956962793196</v>
      </c>
      <c r="Q634">
        <f ca="1">_xlfn.NORM.S.INV(RAND())</f>
        <v>0.74134313394515972</v>
      </c>
      <c r="R634">
        <f ca="1">_xlfn.NORM.S.INV(RAND())</f>
        <v>-0.21454234271556374</v>
      </c>
      <c r="S634">
        <f ca="1">_xlfn.NORM.S.INV(RAND())</f>
        <v>-0.58980217960710168</v>
      </c>
      <c r="T634">
        <f ca="1">_xlfn.NORM.S.INV(RAND())</f>
        <v>-0.49564685763077809</v>
      </c>
      <c r="U634">
        <f ca="1">_xlfn.NORM.S.INV(RAND())</f>
        <v>-0.95305747747384473</v>
      </c>
      <c r="V634">
        <f ca="1">_xlfn.NORM.S.INV(RAND())</f>
        <v>0.74892113449570008</v>
      </c>
      <c r="W634">
        <f ca="1">_xlfn.NORM.S.INV(RAND())</f>
        <v>-0.66808565008477661</v>
      </c>
      <c r="X634">
        <f ca="1">_xlfn.NORM.S.INV(RAND())</f>
        <v>0.59316385571967278</v>
      </c>
      <c r="Y634">
        <f ca="1">_xlfn.NORM.S.INV(RAND())</f>
        <v>1.0003717375523069</v>
      </c>
      <c r="Z634">
        <f ca="1">_xlfn.NORM.S.INV(RAND())</f>
        <v>-0.17922822628591062</v>
      </c>
      <c r="AA634">
        <f ca="1">_xlfn.NORM.S.INV(RAND())</f>
        <v>0.3386699489406742</v>
      </c>
      <c r="AB634">
        <f ca="1">_xlfn.NORM.S.INV(RAND())</f>
        <v>0.90414818496267135</v>
      </c>
      <c r="AC634">
        <f ca="1">_xlfn.NORM.S.INV(RAND())</f>
        <v>0.28391350472587851</v>
      </c>
      <c r="AD634">
        <f ca="1">_xlfn.NORM.S.INV(RAND())</f>
        <v>-0.79599095708504108</v>
      </c>
      <c r="AE634">
        <f ca="1">_xlfn.NORM.S.INV(RAND())</f>
        <v>1.1169845168245425</v>
      </c>
      <c r="AF634">
        <f ca="1">_xlfn.NORM.S.INV(RAND())</f>
        <v>0.49275872850900665</v>
      </c>
      <c r="AG634">
        <f ca="1">_xlfn.NORM.S.INV(RAND())</f>
        <v>0.23802676791664631</v>
      </c>
      <c r="AH634">
        <f ca="1">_xlfn.NORM.S.INV(RAND())</f>
        <v>-6.2994189591237294E-3</v>
      </c>
      <c r="AI634">
        <f ca="1">_xlfn.NORM.S.INV(RAND())</f>
        <v>1.3682709107919686</v>
      </c>
      <c r="AJ634">
        <f ca="1">_xlfn.NORM.S.INV(RAND())</f>
        <v>-0.71109537256183664</v>
      </c>
      <c r="AK634">
        <f ca="1">_xlfn.NORM.S.INV(RAND())</f>
        <v>-0.22818693676332497</v>
      </c>
      <c r="AL634" s="13">
        <f t="shared" si="369"/>
        <v>360</v>
      </c>
      <c r="AM634">
        <f t="shared" ca="1" si="370"/>
        <v>351.6718970450691</v>
      </c>
      <c r="AN634">
        <f t="shared" ca="1" si="371"/>
        <v>341.35453730495368</v>
      </c>
      <c r="AO634">
        <f t="shared" ca="1" si="372"/>
        <v>341.18925981841863</v>
      </c>
      <c r="AP634">
        <f t="shared" ca="1" si="373"/>
        <v>395.24478693610587</v>
      </c>
      <c r="AQ634">
        <f t="shared" ca="1" si="374"/>
        <v>408.77503783868531</v>
      </c>
      <c r="AR634">
        <f t="shared" ca="1" si="375"/>
        <v>447.65312860648578</v>
      </c>
      <c r="AS634">
        <f t="shared" ca="1" si="376"/>
        <v>441.21111322488281</v>
      </c>
      <c r="AT634">
        <f t="shared" ca="1" si="377"/>
        <v>450.24107952150513</v>
      </c>
      <c r="AU634">
        <f t="shared" ca="1" si="378"/>
        <v>422.33429558479463</v>
      </c>
      <c r="AV634">
        <f t="shared" ca="1" si="379"/>
        <v>445.77914587637014</v>
      </c>
      <c r="AW634">
        <f t="shared" ca="1" si="380"/>
        <v>428.08369445938183</v>
      </c>
      <c r="AX634">
        <f t="shared" ca="1" si="381"/>
        <v>428.47224129361956</v>
      </c>
      <c r="AY634">
        <f t="shared" ca="1" si="382"/>
        <v>420.94424954003239</v>
      </c>
      <c r="AZ634">
        <f t="shared" ca="1" si="383"/>
        <v>468.32458825963681</v>
      </c>
      <c r="BA634">
        <f t="shared" ca="1" si="384"/>
        <v>514.68905403183714</v>
      </c>
      <c r="BB634">
        <f t="shared" ca="1" si="385"/>
        <v>536.97295970003199</v>
      </c>
      <c r="BC634">
        <f t="shared" ca="1" si="386"/>
        <v>530.14177154978825</v>
      </c>
      <c r="BD634">
        <f t="shared" ca="1" si="387"/>
        <v>512.17970658614013</v>
      </c>
      <c r="BE634">
        <f t="shared" ca="1" si="388"/>
        <v>497.52345516564498</v>
      </c>
      <c r="BF634">
        <f t="shared" ca="1" si="389"/>
        <v>470.6907213508033</v>
      </c>
      <c r="BG634">
        <f t="shared" ca="1" si="390"/>
        <v>491.2845792114897</v>
      </c>
      <c r="BH634">
        <f t="shared" ca="1" si="391"/>
        <v>472.49867433994041</v>
      </c>
      <c r="BI634">
        <f t="shared" ca="1" si="392"/>
        <v>488.75659548684774</v>
      </c>
      <c r="BJ634">
        <f t="shared" ca="1" si="393"/>
        <v>517.60087223642688</v>
      </c>
      <c r="BK634">
        <f t="shared" ca="1" si="394"/>
        <v>512.05908317333854</v>
      </c>
      <c r="BL634">
        <f t="shared" ca="1" si="395"/>
        <v>521.95243714812602</v>
      </c>
      <c r="BM634">
        <f t="shared" ca="1" si="396"/>
        <v>549.69348357658691</v>
      </c>
      <c r="BN634">
        <f t="shared" ca="1" si="397"/>
        <v>558.54540172374971</v>
      </c>
      <c r="BO634">
        <f t="shared" ca="1" si="398"/>
        <v>533.23524203392731</v>
      </c>
      <c r="BP634">
        <f t="shared" ca="1" si="399"/>
        <v>568.51923424231018</v>
      </c>
      <c r="BQ634">
        <f t="shared" ca="1" si="400"/>
        <v>584.68188776247769</v>
      </c>
      <c r="BR634">
        <f t="shared" ca="1" si="401"/>
        <v>592.52539503707374</v>
      </c>
      <c r="BS634">
        <f t="shared" ca="1" si="402"/>
        <v>592.0631900416995</v>
      </c>
      <c r="BT634">
        <f t="shared" ca="1" si="403"/>
        <v>640.46460629884621</v>
      </c>
      <c r="BU634">
        <f t="shared" ca="1" si="404"/>
        <v>614.44663555706393</v>
      </c>
      <c r="BV634" s="13">
        <f t="shared" ca="1" si="405"/>
        <v>606.15215631216472</v>
      </c>
      <c r="BW634" s="13">
        <f t="shared" ca="1" si="406"/>
        <v>341.18925981841863</v>
      </c>
      <c r="BX634" s="20">
        <f t="shared" ca="1" si="407"/>
        <v>6</v>
      </c>
      <c r="BY634" s="20">
        <f t="shared" ca="1" si="408"/>
        <v>0</v>
      </c>
      <c r="BZ634" s="21">
        <f t="shared" ca="1" si="409"/>
        <v>1.0245164171871852</v>
      </c>
    </row>
    <row r="635" spans="1:78" x14ac:dyDescent="0.3">
      <c r="A635">
        <v>628</v>
      </c>
      <c r="B635">
        <f ca="1">_xlfn.NORM.S.INV(RAND())</f>
        <v>-0.28061416549224683</v>
      </c>
      <c r="C635">
        <f ca="1">_xlfn.NORM.S.INV(RAND())</f>
        <v>1.2791004095718117</v>
      </c>
      <c r="D635">
        <f ca="1">_xlfn.NORM.S.INV(RAND())</f>
        <v>0.46888120135243155</v>
      </c>
      <c r="E635">
        <f ca="1">_xlfn.NORM.S.INV(RAND())</f>
        <v>0.11466493768852729</v>
      </c>
      <c r="F635">
        <f ca="1">_xlfn.NORM.S.INV(RAND())</f>
        <v>-0.26340431897875177</v>
      </c>
      <c r="G635">
        <f ca="1">_xlfn.NORM.S.INV(RAND())</f>
        <v>-4.241043746913082E-2</v>
      </c>
      <c r="H635">
        <f ca="1">_xlfn.NORM.S.INV(RAND())</f>
        <v>1.8348172203747934</v>
      </c>
      <c r="I635">
        <f ca="1">_xlfn.NORM.S.INV(RAND())</f>
        <v>-0.89196999185026382</v>
      </c>
      <c r="J635">
        <f ca="1">_xlfn.NORM.S.INV(RAND())</f>
        <v>-0.36020031670783087</v>
      </c>
      <c r="K635">
        <f ca="1">_xlfn.NORM.S.INV(RAND())</f>
        <v>-1.2179764151892252</v>
      </c>
      <c r="L635">
        <f ca="1">_xlfn.NORM.S.INV(RAND())</f>
        <v>-0.49130569824266501</v>
      </c>
      <c r="M635">
        <f ca="1">_xlfn.NORM.S.INV(RAND())</f>
        <v>0.82673210171159373</v>
      </c>
      <c r="N635">
        <f ca="1">_xlfn.NORM.S.INV(RAND())</f>
        <v>1.1251876786630286</v>
      </c>
      <c r="O635">
        <f ca="1">_xlfn.NORM.S.INV(RAND())</f>
        <v>1.1330284533432284</v>
      </c>
      <c r="P635">
        <f ca="1">_xlfn.NORM.S.INV(RAND())</f>
        <v>0.99769551549203339</v>
      </c>
      <c r="Q635">
        <f ca="1">_xlfn.NORM.S.INV(RAND())</f>
        <v>0.83753366630394899</v>
      </c>
      <c r="R635">
        <f ca="1">_xlfn.NORM.S.INV(RAND())</f>
        <v>-0.18866583525677993</v>
      </c>
      <c r="S635">
        <f ca="1">_xlfn.NORM.S.INV(RAND())</f>
        <v>0.50869916187353259</v>
      </c>
      <c r="T635">
        <f ca="1">_xlfn.NORM.S.INV(RAND())</f>
        <v>-0.76560946927613271</v>
      </c>
      <c r="U635">
        <f ca="1">_xlfn.NORM.S.INV(RAND())</f>
        <v>0.19832366398941792</v>
      </c>
      <c r="V635">
        <f ca="1">_xlfn.NORM.S.INV(RAND())</f>
        <v>0.11425793849083729</v>
      </c>
      <c r="W635">
        <f ca="1">_xlfn.NORM.S.INV(RAND())</f>
        <v>-0.65417432986908441</v>
      </c>
      <c r="X635">
        <f ca="1">_xlfn.NORM.S.INV(RAND())</f>
        <v>-0.9214605136254036</v>
      </c>
      <c r="Y635">
        <f ca="1">_xlfn.NORM.S.INV(RAND())</f>
        <v>-0.53061233240954386</v>
      </c>
      <c r="Z635">
        <f ca="1">_xlfn.NORM.S.INV(RAND())</f>
        <v>1.2028478043334518</v>
      </c>
      <c r="AA635">
        <f ca="1">_xlfn.NORM.S.INV(RAND())</f>
        <v>0.61313574505811075</v>
      </c>
      <c r="AB635">
        <f ca="1">_xlfn.NORM.S.INV(RAND())</f>
        <v>-1.2369143511254783</v>
      </c>
      <c r="AC635">
        <f ca="1">_xlfn.NORM.S.INV(RAND())</f>
        <v>1.200956037818327</v>
      </c>
      <c r="AD635">
        <f ca="1">_xlfn.NORM.S.INV(RAND())</f>
        <v>1.8282132049918522</v>
      </c>
      <c r="AE635">
        <f ca="1">_xlfn.NORM.S.INV(RAND())</f>
        <v>1.3795075801346162</v>
      </c>
      <c r="AF635">
        <f ca="1">_xlfn.NORM.S.INV(RAND())</f>
        <v>0.20193473524649366</v>
      </c>
      <c r="AG635">
        <f ca="1">_xlfn.NORM.S.INV(RAND())</f>
        <v>-0.1554318376083004</v>
      </c>
      <c r="AH635">
        <f ca="1">_xlfn.NORM.S.INV(RAND())</f>
        <v>0.51185248177388853</v>
      </c>
      <c r="AI635">
        <f ca="1">_xlfn.NORM.S.INV(RAND())</f>
        <v>1.1686897320613199</v>
      </c>
      <c r="AJ635">
        <f ca="1">_xlfn.NORM.S.INV(RAND())</f>
        <v>0.40013820947512185</v>
      </c>
      <c r="AK635">
        <f ca="1">_xlfn.NORM.S.INV(RAND())</f>
        <v>-1.5021740508879742</v>
      </c>
      <c r="AL635" s="13">
        <f t="shared" si="369"/>
        <v>360</v>
      </c>
      <c r="AM635">
        <f t="shared" ca="1" si="370"/>
        <v>354.06697791433385</v>
      </c>
      <c r="AN635">
        <f t="shared" ca="1" si="371"/>
        <v>381.04532385352701</v>
      </c>
      <c r="AO635">
        <f t="shared" ca="1" si="372"/>
        <v>391.33834974705206</v>
      </c>
      <c r="AP635">
        <f t="shared" ca="1" si="373"/>
        <v>393.77356934786258</v>
      </c>
      <c r="AQ635">
        <f t="shared" ca="1" si="374"/>
        <v>387.66893880533314</v>
      </c>
      <c r="AR635">
        <f t="shared" ca="1" si="375"/>
        <v>386.55976619859388</v>
      </c>
      <c r="AS635">
        <f t="shared" ca="1" si="376"/>
        <v>429.5778771272004</v>
      </c>
      <c r="AT635">
        <f t="shared" ca="1" si="377"/>
        <v>407.84551674165897</v>
      </c>
      <c r="AU635">
        <f t="shared" ca="1" si="378"/>
        <v>399.2850710707487</v>
      </c>
      <c r="AV635">
        <f t="shared" ca="1" si="379"/>
        <v>372.01681610480688</v>
      </c>
      <c r="AW635">
        <f t="shared" ca="1" si="380"/>
        <v>361.46197287091718</v>
      </c>
      <c r="AX635">
        <f t="shared" ca="1" si="381"/>
        <v>378.97550672343732</v>
      </c>
      <c r="AY635">
        <f t="shared" ca="1" si="382"/>
        <v>404.243593790712</v>
      </c>
      <c r="AZ635">
        <f t="shared" ca="1" si="383"/>
        <v>431.39166492190316</v>
      </c>
      <c r="BA635">
        <f t="shared" ca="1" si="384"/>
        <v>456.77993102734058</v>
      </c>
      <c r="BB635">
        <f t="shared" ca="1" si="385"/>
        <v>479.21056113344463</v>
      </c>
      <c r="BC635">
        <f t="shared" ca="1" si="386"/>
        <v>473.82155847713852</v>
      </c>
      <c r="BD635">
        <f t="shared" ca="1" si="387"/>
        <v>487.74068676711255</v>
      </c>
      <c r="BE635">
        <f t="shared" ca="1" si="388"/>
        <v>466.45648447143623</v>
      </c>
      <c r="BF635">
        <f t="shared" ca="1" si="389"/>
        <v>471.63165570791898</v>
      </c>
      <c r="BG635">
        <f t="shared" ca="1" si="390"/>
        <v>474.55537306793298</v>
      </c>
      <c r="BH635">
        <f t="shared" ca="1" si="391"/>
        <v>456.77588680751381</v>
      </c>
      <c r="BI635">
        <f t="shared" ca="1" si="392"/>
        <v>432.92982830339804</v>
      </c>
      <c r="BJ635">
        <f t="shared" ca="1" si="393"/>
        <v>419.69324339748829</v>
      </c>
      <c r="BK635">
        <f t="shared" ca="1" si="394"/>
        <v>449.6879308801303</v>
      </c>
      <c r="BL635">
        <f t="shared" ca="1" si="395"/>
        <v>465.69764698634538</v>
      </c>
      <c r="BM635">
        <f t="shared" ca="1" si="396"/>
        <v>433.41974537784722</v>
      </c>
      <c r="BN635">
        <f t="shared" ca="1" si="397"/>
        <v>464.34472111122398</v>
      </c>
      <c r="BO635">
        <f t="shared" ca="1" si="398"/>
        <v>515.82238017430973</v>
      </c>
      <c r="BP635">
        <f t="shared" ca="1" si="399"/>
        <v>558.35319180006161</v>
      </c>
      <c r="BQ635">
        <f t="shared" ca="1" si="400"/>
        <v>564.66563701285759</v>
      </c>
      <c r="BR635">
        <f t="shared" ca="1" si="401"/>
        <v>559.38794746940323</v>
      </c>
      <c r="BS635">
        <f t="shared" ca="1" si="402"/>
        <v>575.92554214013239</v>
      </c>
      <c r="BT635">
        <f t="shared" ca="1" si="403"/>
        <v>615.87009200823479</v>
      </c>
      <c r="BU635">
        <f t="shared" ca="1" si="404"/>
        <v>630.00098024250076</v>
      </c>
      <c r="BV635" s="13">
        <f t="shared" ca="1" si="405"/>
        <v>577.42389455610214</v>
      </c>
      <c r="BW635" s="13">
        <f t="shared" ca="1" si="406"/>
        <v>354.06697791433385</v>
      </c>
      <c r="BX635" s="20">
        <f t="shared" ca="1" si="407"/>
        <v>6</v>
      </c>
      <c r="BY635" s="20">
        <f t="shared" ca="1" si="408"/>
        <v>0</v>
      </c>
      <c r="BZ635" s="21">
        <f t="shared" ca="1" si="409"/>
        <v>1.0245164171871852</v>
      </c>
    </row>
    <row r="636" spans="1:78" x14ac:dyDescent="0.3">
      <c r="A636">
        <v>629</v>
      </c>
      <c r="B636">
        <f ca="1">_xlfn.NORM.S.INV(RAND())</f>
        <v>-0.5347575696959791</v>
      </c>
      <c r="C636">
        <f ca="1">_xlfn.NORM.S.INV(RAND())</f>
        <v>-1.3943919624206269</v>
      </c>
      <c r="D636">
        <f ca="1">_xlfn.NORM.S.INV(RAND())</f>
        <v>-2.4476639620318923</v>
      </c>
      <c r="E636">
        <f ca="1">_xlfn.NORM.S.INV(RAND())</f>
        <v>0.25790290962555912</v>
      </c>
      <c r="F636">
        <f ca="1">_xlfn.NORM.S.INV(RAND())</f>
        <v>-1.9133360777183566</v>
      </c>
      <c r="G636">
        <f ca="1">_xlfn.NORM.S.INV(RAND())</f>
        <v>-2.1676640575898016</v>
      </c>
      <c r="H636">
        <f ca="1">_xlfn.NORM.S.INV(RAND())</f>
        <v>-0.30946012368689607</v>
      </c>
      <c r="I636">
        <f ca="1">_xlfn.NORM.S.INV(RAND())</f>
        <v>-0.82341269075999513</v>
      </c>
      <c r="J636">
        <f ca="1">_xlfn.NORM.S.INV(RAND())</f>
        <v>1.1125793171878746</v>
      </c>
      <c r="K636">
        <f ca="1">_xlfn.NORM.S.INV(RAND())</f>
        <v>1.0831671741509075</v>
      </c>
      <c r="L636">
        <f ca="1">_xlfn.NORM.S.INV(RAND())</f>
        <v>-0.81873038206120807</v>
      </c>
      <c r="M636">
        <f ca="1">_xlfn.NORM.S.INV(RAND())</f>
        <v>-0.66058444732453714</v>
      </c>
      <c r="N636">
        <f ca="1">_xlfn.NORM.S.INV(RAND())</f>
        <v>-0.13759334308503712</v>
      </c>
      <c r="O636">
        <f ca="1">_xlfn.NORM.S.INV(RAND())</f>
        <v>0.15630124168455717</v>
      </c>
      <c r="P636">
        <f ca="1">_xlfn.NORM.S.INV(RAND())</f>
        <v>-0.54173249162550463</v>
      </c>
      <c r="Q636">
        <f ca="1">_xlfn.NORM.S.INV(RAND())</f>
        <v>-1.3757383250799413</v>
      </c>
      <c r="R636">
        <f ca="1">_xlfn.NORM.S.INV(RAND())</f>
        <v>-4.0518316977319314E-2</v>
      </c>
      <c r="S636">
        <f ca="1">_xlfn.NORM.S.INV(RAND())</f>
        <v>0.93667890933985432</v>
      </c>
      <c r="T636">
        <f ca="1">_xlfn.NORM.S.INV(RAND())</f>
        <v>0.41837012052228945</v>
      </c>
      <c r="U636">
        <f ca="1">_xlfn.NORM.S.INV(RAND())</f>
        <v>-0.70770876973279417</v>
      </c>
      <c r="V636">
        <f ca="1">_xlfn.NORM.S.INV(RAND())</f>
        <v>-1.3716343445160755</v>
      </c>
      <c r="W636">
        <f ca="1">_xlfn.NORM.S.INV(RAND())</f>
        <v>-1.2263636081242553</v>
      </c>
      <c r="X636">
        <f ca="1">_xlfn.NORM.S.INV(RAND())</f>
        <v>0.71949900031315239</v>
      </c>
      <c r="Y636">
        <f ca="1">_xlfn.NORM.S.INV(RAND())</f>
        <v>0.78870245430111074</v>
      </c>
      <c r="Z636">
        <f ca="1">_xlfn.NORM.S.INV(RAND())</f>
        <v>0.69351366964757399</v>
      </c>
      <c r="AA636">
        <f ca="1">_xlfn.NORM.S.INV(RAND())</f>
        <v>-7.0637009250580723E-2</v>
      </c>
      <c r="AB636">
        <f ca="1">_xlfn.NORM.S.INV(RAND())</f>
        <v>-0.6821915772954128</v>
      </c>
      <c r="AC636">
        <f ca="1">_xlfn.NORM.S.INV(RAND())</f>
        <v>7.4393073598450918E-2</v>
      </c>
      <c r="AD636">
        <f ca="1">_xlfn.NORM.S.INV(RAND())</f>
        <v>-1.1390033114023892</v>
      </c>
      <c r="AE636">
        <f ca="1">_xlfn.NORM.S.INV(RAND())</f>
        <v>0.95117643939407137</v>
      </c>
      <c r="AF636">
        <f ca="1">_xlfn.NORM.S.INV(RAND())</f>
        <v>-0.99702358614908504</v>
      </c>
      <c r="AG636">
        <f ca="1">_xlfn.NORM.S.INV(RAND())</f>
        <v>1.4639694230554245</v>
      </c>
      <c r="AH636">
        <f ca="1">_xlfn.NORM.S.INV(RAND())</f>
        <v>-0.42697967118557489</v>
      </c>
      <c r="AI636">
        <f ca="1">_xlfn.NORM.S.INV(RAND())</f>
        <v>0.4059072108220525</v>
      </c>
      <c r="AJ636">
        <f ca="1">_xlfn.NORM.S.INV(RAND())</f>
        <v>0.60398965054497122</v>
      </c>
      <c r="AK636">
        <f ca="1">_xlfn.NORM.S.INV(RAND())</f>
        <v>1.3408917833575165</v>
      </c>
      <c r="AL636" s="13">
        <f t="shared" si="369"/>
        <v>360</v>
      </c>
      <c r="AM636">
        <f t="shared" ca="1" si="370"/>
        <v>348.90969045150553</v>
      </c>
      <c r="AN636">
        <f t="shared" ca="1" si="371"/>
        <v>321.78743826443593</v>
      </c>
      <c r="AO636">
        <f t="shared" ca="1" si="372"/>
        <v>279.2642836109755</v>
      </c>
      <c r="AP636">
        <f t="shared" ca="1" si="373"/>
        <v>283.33556898183826</v>
      </c>
      <c r="AQ636">
        <f t="shared" ca="1" si="374"/>
        <v>253.59760403083425</v>
      </c>
      <c r="AR636">
        <f t="shared" ca="1" si="375"/>
        <v>223.67228457379039</v>
      </c>
      <c r="AS636">
        <f t="shared" ca="1" si="376"/>
        <v>219.61996264263576</v>
      </c>
      <c r="AT636">
        <f t="shared" ca="1" si="377"/>
        <v>209.33632927824638</v>
      </c>
      <c r="AU636">
        <f t="shared" ca="1" si="378"/>
        <v>223.13128488679894</v>
      </c>
      <c r="AV636">
        <f t="shared" ca="1" si="379"/>
        <v>237.43177973413421</v>
      </c>
      <c r="AW636">
        <f t="shared" ca="1" si="380"/>
        <v>226.37530231718702</v>
      </c>
      <c r="AX636">
        <f t="shared" ca="1" si="381"/>
        <v>217.81339808708731</v>
      </c>
      <c r="AY636">
        <f t="shared" ca="1" si="382"/>
        <v>215.99993399915914</v>
      </c>
      <c r="AZ636">
        <f t="shared" ca="1" si="383"/>
        <v>217.86715402981326</v>
      </c>
      <c r="BA636">
        <f t="shared" ca="1" si="384"/>
        <v>211.07043336684879</v>
      </c>
      <c r="BB636">
        <f t="shared" ca="1" si="385"/>
        <v>194.87277881260604</v>
      </c>
      <c r="BC636">
        <f t="shared" ca="1" si="386"/>
        <v>194.33645023792403</v>
      </c>
      <c r="BD636">
        <f t="shared" ca="1" si="387"/>
        <v>205.04991799115965</v>
      </c>
      <c r="BE636">
        <f t="shared" ca="1" si="388"/>
        <v>209.97561299865492</v>
      </c>
      <c r="BF636">
        <f t="shared" ca="1" si="389"/>
        <v>201.48504169324326</v>
      </c>
      <c r="BG636">
        <f t="shared" ca="1" si="390"/>
        <v>186.06705721241846</v>
      </c>
      <c r="BH636">
        <f t="shared" ca="1" si="391"/>
        <v>173.27610913504583</v>
      </c>
      <c r="BI636">
        <f t="shared" ca="1" si="392"/>
        <v>180.55039875502661</v>
      </c>
      <c r="BJ636">
        <f t="shared" ca="1" si="393"/>
        <v>188.88324012528176</v>
      </c>
      <c r="BK636">
        <f t="shared" ca="1" si="394"/>
        <v>196.5176817577269</v>
      </c>
      <c r="BL636">
        <f t="shared" ca="1" si="395"/>
        <v>195.63633741725775</v>
      </c>
      <c r="BM636">
        <f t="shared" ca="1" si="396"/>
        <v>188.00235676172471</v>
      </c>
      <c r="BN636">
        <f t="shared" ca="1" si="397"/>
        <v>188.73292456538974</v>
      </c>
      <c r="BO636">
        <f t="shared" ca="1" si="398"/>
        <v>176.64743697577904</v>
      </c>
      <c r="BP636">
        <f t="shared" ca="1" si="399"/>
        <v>186.54180982257625</v>
      </c>
      <c r="BQ636">
        <f t="shared" ca="1" si="400"/>
        <v>176.0337160331521</v>
      </c>
      <c r="BR636">
        <f t="shared" ca="1" si="401"/>
        <v>191.47958409040578</v>
      </c>
      <c r="BS636">
        <f t="shared" ca="1" si="402"/>
        <v>186.73917235357868</v>
      </c>
      <c r="BT636">
        <f t="shared" ca="1" si="403"/>
        <v>191.08746211052662</v>
      </c>
      <c r="BU636">
        <f t="shared" ca="1" si="404"/>
        <v>197.78605814723349</v>
      </c>
      <c r="BV636" s="13">
        <f t="shared" ca="1" si="405"/>
        <v>213.61721291578388</v>
      </c>
      <c r="BW636" s="13">
        <f t="shared" ca="1" si="406"/>
        <v>173.27610913504583</v>
      </c>
      <c r="BX636" s="20">
        <f t="shared" ca="1" si="407"/>
        <v>0</v>
      </c>
      <c r="BY636" s="20">
        <f t="shared" ca="1" si="408"/>
        <v>1</v>
      </c>
      <c r="BZ636" s="21">
        <f t="shared" ca="1" si="409"/>
        <v>0.54230953498460743</v>
      </c>
    </row>
    <row r="637" spans="1:78" x14ac:dyDescent="0.3">
      <c r="A637">
        <v>630</v>
      </c>
      <c r="B637">
        <f ca="1">_xlfn.NORM.S.INV(RAND())</f>
        <v>0.38031975685845748</v>
      </c>
      <c r="C637">
        <f ca="1">_xlfn.NORM.S.INV(RAND())</f>
        <v>-1.0222929730687045</v>
      </c>
      <c r="D637">
        <f ca="1">_xlfn.NORM.S.INV(RAND())</f>
        <v>1.3307974517479804</v>
      </c>
      <c r="E637">
        <f ca="1">_xlfn.NORM.S.INV(RAND())</f>
        <v>1.1018923869309412</v>
      </c>
      <c r="F637">
        <f ca="1">_xlfn.NORM.S.INV(RAND())</f>
        <v>0.62065323546914575</v>
      </c>
      <c r="G637">
        <f ca="1">_xlfn.NORM.S.INV(RAND())</f>
        <v>1.5073912822248389E-2</v>
      </c>
      <c r="H637">
        <f ca="1">_xlfn.NORM.S.INV(RAND())</f>
        <v>1.1374533389520158</v>
      </c>
      <c r="I637">
        <f ca="1">_xlfn.NORM.S.INV(RAND())</f>
        <v>0.78008957087381103</v>
      </c>
      <c r="J637">
        <f ca="1">_xlfn.NORM.S.INV(RAND())</f>
        <v>-0.81778454055286753</v>
      </c>
      <c r="K637">
        <f ca="1">_xlfn.NORM.S.INV(RAND())</f>
        <v>-0.30102179706206217</v>
      </c>
      <c r="L637">
        <f ca="1">_xlfn.NORM.S.INV(RAND())</f>
        <v>-0.41669255132755889</v>
      </c>
      <c r="M637">
        <f ca="1">_xlfn.NORM.S.INV(RAND())</f>
        <v>0.14755173896409698</v>
      </c>
      <c r="N637">
        <f ca="1">_xlfn.NORM.S.INV(RAND())</f>
        <v>0.72091223901871504</v>
      </c>
      <c r="O637">
        <f ca="1">_xlfn.NORM.S.INV(RAND())</f>
        <v>0.8222661376705338</v>
      </c>
      <c r="P637">
        <f ca="1">_xlfn.NORM.S.INV(RAND())</f>
        <v>-5.3156354557898716E-2</v>
      </c>
      <c r="Q637">
        <f ca="1">_xlfn.NORM.S.INV(RAND())</f>
        <v>1.0796952336733507</v>
      </c>
      <c r="R637">
        <f ca="1">_xlfn.NORM.S.INV(RAND())</f>
        <v>1.0539508541172498</v>
      </c>
      <c r="S637">
        <f ca="1">_xlfn.NORM.S.INV(RAND())</f>
        <v>-0.17546233479259229</v>
      </c>
      <c r="T637">
        <f ca="1">_xlfn.NORM.S.INV(RAND())</f>
        <v>1.7208394989975014E-2</v>
      </c>
      <c r="U637">
        <f ca="1">_xlfn.NORM.S.INV(RAND())</f>
        <v>-1.3698527375614078</v>
      </c>
      <c r="V637">
        <f ca="1">_xlfn.NORM.S.INV(RAND())</f>
        <v>-2.1361986297035851</v>
      </c>
      <c r="W637">
        <f ca="1">_xlfn.NORM.S.INV(RAND())</f>
        <v>0.15638072934523417</v>
      </c>
      <c r="X637">
        <f ca="1">_xlfn.NORM.S.INV(RAND())</f>
        <v>3.2136401082322449E-2</v>
      </c>
      <c r="Y637">
        <f ca="1">_xlfn.NORM.S.INV(RAND())</f>
        <v>-0.16332549991775586</v>
      </c>
      <c r="Z637">
        <f ca="1">_xlfn.NORM.S.INV(RAND())</f>
        <v>0.71178938846150253</v>
      </c>
      <c r="AA637">
        <f ca="1">_xlfn.NORM.S.INV(RAND())</f>
        <v>1.3997896531772673</v>
      </c>
      <c r="AB637">
        <f ca="1">_xlfn.NORM.S.INV(RAND())</f>
        <v>1.3725602257961198</v>
      </c>
      <c r="AC637">
        <f ca="1">_xlfn.NORM.S.INV(RAND())</f>
        <v>-6.0334975857410315E-2</v>
      </c>
      <c r="AD637">
        <f ca="1">_xlfn.NORM.S.INV(RAND())</f>
        <v>-0.10480055523083526</v>
      </c>
      <c r="AE637">
        <f ca="1">_xlfn.NORM.S.INV(RAND())</f>
        <v>-0.17899809180893192</v>
      </c>
      <c r="AF637">
        <f ca="1">_xlfn.NORM.S.INV(RAND())</f>
        <v>0.34898053065320433</v>
      </c>
      <c r="AG637">
        <f ca="1">_xlfn.NORM.S.INV(RAND())</f>
        <v>-0.55708933629169788</v>
      </c>
      <c r="AH637">
        <f ca="1">_xlfn.NORM.S.INV(RAND())</f>
        <v>-0.90490159944437909</v>
      </c>
      <c r="AI637">
        <f ca="1">_xlfn.NORM.S.INV(RAND())</f>
        <v>-0.55080457279565864</v>
      </c>
      <c r="AJ637">
        <f ca="1">_xlfn.NORM.S.INV(RAND())</f>
        <v>1.6281233382278402</v>
      </c>
      <c r="AK637">
        <f ca="1">_xlfn.NORM.S.INV(RAND())</f>
        <v>-1.0458613476300678</v>
      </c>
      <c r="AL637" s="13">
        <f t="shared" si="369"/>
        <v>360</v>
      </c>
      <c r="AM637">
        <f t="shared" ca="1" si="370"/>
        <v>367.83892413161101</v>
      </c>
      <c r="AN637">
        <f t="shared" ca="1" si="371"/>
        <v>346.61212425099416</v>
      </c>
      <c r="AO637">
        <f t="shared" ca="1" si="372"/>
        <v>374.13747767283093</v>
      </c>
      <c r="AP637">
        <f t="shared" ca="1" si="373"/>
        <v>398.54660289863318</v>
      </c>
      <c r="AQ637">
        <f t="shared" ca="1" si="374"/>
        <v>412.91476923650362</v>
      </c>
      <c r="AR637">
        <f t="shared" ca="1" si="375"/>
        <v>413.10212064174237</v>
      </c>
      <c r="AS637">
        <f t="shared" ca="1" si="376"/>
        <v>440.95774756614958</v>
      </c>
      <c r="AT637">
        <f t="shared" ca="1" si="377"/>
        <v>461.07968753691085</v>
      </c>
      <c r="AU637">
        <f t="shared" ca="1" si="378"/>
        <v>439.63261267066963</v>
      </c>
      <c r="AV637">
        <f t="shared" ca="1" si="379"/>
        <v>431.8780422165969</v>
      </c>
      <c r="AW637">
        <f t="shared" ca="1" si="380"/>
        <v>421.43637471033156</v>
      </c>
      <c r="AX637">
        <f t="shared" ca="1" si="381"/>
        <v>424.86482237172038</v>
      </c>
      <c r="AY637">
        <f t="shared" ca="1" si="382"/>
        <v>442.73715933802822</v>
      </c>
      <c r="AZ637">
        <f t="shared" ca="1" si="383"/>
        <v>464.0689615016941</v>
      </c>
      <c r="BA637">
        <f t="shared" ca="1" si="384"/>
        <v>462.4541953102264</v>
      </c>
      <c r="BB637">
        <f t="shared" ca="1" si="385"/>
        <v>491.99427566364722</v>
      </c>
      <c r="BC637">
        <f t="shared" ca="1" si="386"/>
        <v>522.64387033558307</v>
      </c>
      <c r="BD637">
        <f t="shared" ca="1" si="387"/>
        <v>517.16051829085438</v>
      </c>
      <c r="BE637">
        <f t="shared" ca="1" si="388"/>
        <v>517.45893382013867</v>
      </c>
      <c r="BF637">
        <f t="shared" ca="1" si="389"/>
        <v>477.91123562077553</v>
      </c>
      <c r="BG637">
        <f t="shared" ca="1" si="390"/>
        <v>422.28264454973936</v>
      </c>
      <c r="BH637">
        <f t="shared" ca="1" si="391"/>
        <v>425.9350383920638</v>
      </c>
      <c r="BI637">
        <f t="shared" ca="1" si="392"/>
        <v>426.54828465995087</v>
      </c>
      <c r="BJ637">
        <f t="shared" ca="1" si="393"/>
        <v>422.36898461328747</v>
      </c>
      <c r="BK637">
        <f t="shared" ca="1" si="394"/>
        <v>439.90456952893499</v>
      </c>
      <c r="BL637">
        <f t="shared" ca="1" si="395"/>
        <v>476.73369452991261</v>
      </c>
      <c r="BM637">
        <f t="shared" ca="1" si="396"/>
        <v>515.83460312153841</v>
      </c>
      <c r="BN637">
        <f t="shared" ca="1" si="397"/>
        <v>513.8267104407422</v>
      </c>
      <c r="BO637">
        <f t="shared" ca="1" si="398"/>
        <v>510.51434639604855</v>
      </c>
      <c r="BP637">
        <f t="shared" ca="1" si="399"/>
        <v>505.05514105924868</v>
      </c>
      <c r="BQ637">
        <f t="shared" ca="1" si="400"/>
        <v>515.11972387810488</v>
      </c>
      <c r="BR637">
        <f t="shared" ca="1" si="401"/>
        <v>498.60744994363625</v>
      </c>
      <c r="BS637">
        <f t="shared" ca="1" si="402"/>
        <v>473.02958203301898</v>
      </c>
      <c r="BT637">
        <f t="shared" ca="1" si="403"/>
        <v>458.03268414418756</v>
      </c>
      <c r="BU637">
        <f t="shared" ca="1" si="404"/>
        <v>502.96652763162638</v>
      </c>
      <c r="BV637" s="13">
        <f t="shared" ca="1" si="405"/>
        <v>473.29748478812485</v>
      </c>
      <c r="BW637" s="13">
        <f t="shared" ca="1" si="406"/>
        <v>346.61212425099416</v>
      </c>
      <c r="BX637" s="20">
        <f t="shared" ca="1" si="407"/>
        <v>6</v>
      </c>
      <c r="BY637" s="20">
        <f t="shared" ca="1" si="408"/>
        <v>0</v>
      </c>
      <c r="BZ637" s="21">
        <f t="shared" ca="1" si="409"/>
        <v>1.0245164171871852</v>
      </c>
    </row>
    <row r="638" spans="1:78" x14ac:dyDescent="0.3">
      <c r="A638">
        <v>631</v>
      </c>
      <c r="B638">
        <f ca="1">_xlfn.NORM.S.INV(RAND())</f>
        <v>-0.78564217057593977</v>
      </c>
      <c r="C638">
        <f ca="1">_xlfn.NORM.S.INV(RAND())</f>
        <v>0.97948770864020374</v>
      </c>
      <c r="D638">
        <f ca="1">_xlfn.NORM.S.INV(RAND())</f>
        <v>-0.3542235123448319</v>
      </c>
      <c r="E638">
        <f ca="1">_xlfn.NORM.S.INV(RAND())</f>
        <v>-1.3048450006321775</v>
      </c>
      <c r="F638">
        <f ca="1">_xlfn.NORM.S.INV(RAND())</f>
        <v>0.98256414467531172</v>
      </c>
      <c r="G638">
        <f ca="1">_xlfn.NORM.S.INV(RAND())</f>
        <v>-0.8932315565152199</v>
      </c>
      <c r="H638">
        <f ca="1">_xlfn.NORM.S.INV(RAND())</f>
        <v>-1.4381659422235842E-2</v>
      </c>
      <c r="I638">
        <f ca="1">_xlfn.NORM.S.INV(RAND())</f>
        <v>-0.34220818938322939</v>
      </c>
      <c r="J638">
        <f ca="1">_xlfn.NORM.S.INV(RAND())</f>
        <v>-0.59393019683770154</v>
      </c>
      <c r="K638">
        <f ca="1">_xlfn.NORM.S.INV(RAND())</f>
        <v>2.4466830190074425</v>
      </c>
      <c r="L638">
        <f ca="1">_xlfn.NORM.S.INV(RAND())</f>
        <v>0.99674535380085483</v>
      </c>
      <c r="M638">
        <f ca="1">_xlfn.NORM.S.INV(RAND())</f>
        <v>0.74847639158419277</v>
      </c>
      <c r="N638">
        <f ca="1">_xlfn.NORM.S.INV(RAND())</f>
        <v>1.655955550172826</v>
      </c>
      <c r="O638">
        <f ca="1">_xlfn.NORM.S.INV(RAND())</f>
        <v>-1.2213692879029869</v>
      </c>
      <c r="P638">
        <f ca="1">_xlfn.NORM.S.INV(RAND())</f>
        <v>-0.12362412753253117</v>
      </c>
      <c r="Q638">
        <f ca="1">_xlfn.NORM.S.INV(RAND())</f>
        <v>-0.11442145116957191</v>
      </c>
      <c r="R638">
        <f ca="1">_xlfn.NORM.S.INV(RAND())</f>
        <v>-0.48358944199992648</v>
      </c>
      <c r="S638">
        <f ca="1">_xlfn.NORM.S.INV(RAND())</f>
        <v>0.50513892197463139</v>
      </c>
      <c r="T638">
        <f ca="1">_xlfn.NORM.S.INV(RAND())</f>
        <v>-0.17829832223792111</v>
      </c>
      <c r="U638">
        <f ca="1">_xlfn.NORM.S.INV(RAND())</f>
        <v>-1.5649716026673026</v>
      </c>
      <c r="V638">
        <f ca="1">_xlfn.NORM.S.INV(RAND())</f>
        <v>-1.3790167455257329</v>
      </c>
      <c r="W638">
        <f ca="1">_xlfn.NORM.S.INV(RAND())</f>
        <v>0.49580920911824444</v>
      </c>
      <c r="X638">
        <f ca="1">_xlfn.NORM.S.INV(RAND())</f>
        <v>0.46911556384076469</v>
      </c>
      <c r="Y638">
        <f ca="1">_xlfn.NORM.S.INV(RAND())</f>
        <v>0.22913751503017382</v>
      </c>
      <c r="Z638">
        <f ca="1">_xlfn.NORM.S.INV(RAND())</f>
        <v>-0.22875387385909068</v>
      </c>
      <c r="AA638">
        <f ca="1">_xlfn.NORM.S.INV(RAND())</f>
        <v>0.11199778980354973</v>
      </c>
      <c r="AB638">
        <f ca="1">_xlfn.NORM.S.INV(RAND())</f>
        <v>-0.67852341596292187</v>
      </c>
      <c r="AC638">
        <f ca="1">_xlfn.NORM.S.INV(RAND())</f>
        <v>-0.13077068251584048</v>
      </c>
      <c r="AD638">
        <f ca="1">_xlfn.NORM.S.INV(RAND())</f>
        <v>0.30660516551709704</v>
      </c>
      <c r="AE638">
        <f ca="1">_xlfn.NORM.S.INV(RAND())</f>
        <v>1.2974817308391391</v>
      </c>
      <c r="AF638">
        <f ca="1">_xlfn.NORM.S.INV(RAND())</f>
        <v>0.1332819813423394</v>
      </c>
      <c r="AG638">
        <f ca="1">_xlfn.NORM.S.INV(RAND())</f>
        <v>-0.13528331281982944</v>
      </c>
      <c r="AH638">
        <f ca="1">_xlfn.NORM.S.INV(RAND())</f>
        <v>-6.3368853689325599E-2</v>
      </c>
      <c r="AI638">
        <f ca="1">_xlfn.NORM.S.INV(RAND())</f>
        <v>0.55760744863081757</v>
      </c>
      <c r="AJ638">
        <f ca="1">_xlfn.NORM.S.INV(RAND())</f>
        <v>-2.1599192210751501</v>
      </c>
      <c r="AK638">
        <f ca="1">_xlfn.NORM.S.INV(RAND())</f>
        <v>0.50744891590804819</v>
      </c>
      <c r="AL638" s="13">
        <f t="shared" si="369"/>
        <v>360</v>
      </c>
      <c r="AM638">
        <f t="shared" ca="1" si="370"/>
        <v>343.89221951503504</v>
      </c>
      <c r="AN638">
        <f t="shared" ca="1" si="371"/>
        <v>363.74838385847767</v>
      </c>
      <c r="AO638">
        <f t="shared" ca="1" si="372"/>
        <v>356.23641758820912</v>
      </c>
      <c r="AP638">
        <f t="shared" ca="1" si="373"/>
        <v>330.24760024121036</v>
      </c>
      <c r="AQ638">
        <f t="shared" ca="1" si="374"/>
        <v>349.37798145704835</v>
      </c>
      <c r="AR638">
        <f t="shared" ca="1" si="375"/>
        <v>331.6787775113595</v>
      </c>
      <c r="AS638">
        <f t="shared" ca="1" si="376"/>
        <v>331.26543444732465</v>
      </c>
      <c r="AT638">
        <f t="shared" ca="1" si="377"/>
        <v>324.64942411225428</v>
      </c>
      <c r="AU638">
        <f t="shared" ca="1" si="378"/>
        <v>313.57503029149984</v>
      </c>
      <c r="AV638">
        <f t="shared" ca="1" si="379"/>
        <v>361.00120844094641</v>
      </c>
      <c r="AW638">
        <f t="shared" ca="1" si="380"/>
        <v>382.22588620070684</v>
      </c>
      <c r="AX638">
        <f t="shared" ca="1" si="381"/>
        <v>398.9389497051576</v>
      </c>
      <c r="AY638">
        <f t="shared" ca="1" si="382"/>
        <v>438.78009653749359</v>
      </c>
      <c r="AZ638">
        <f t="shared" ca="1" si="383"/>
        <v>408.73454583525074</v>
      </c>
      <c r="BA638">
        <f t="shared" ca="1" si="384"/>
        <v>405.65855334370895</v>
      </c>
      <c r="BB638">
        <f t="shared" ca="1" si="385"/>
        <v>402.81967769184615</v>
      </c>
      <c r="BC638">
        <f t="shared" ca="1" si="386"/>
        <v>391.56529995844539</v>
      </c>
      <c r="BD638">
        <f t="shared" ca="1" si="387"/>
        <v>402.98520067761012</v>
      </c>
      <c r="BE638">
        <f t="shared" ca="1" si="388"/>
        <v>398.6919698243189</v>
      </c>
      <c r="BF638">
        <f t="shared" ca="1" si="389"/>
        <v>364.09643687362848</v>
      </c>
      <c r="BG638">
        <f t="shared" ca="1" si="390"/>
        <v>336.09186603844825</v>
      </c>
      <c r="BH638">
        <f t="shared" ca="1" si="391"/>
        <v>345.70763240144254</v>
      </c>
      <c r="BI638">
        <f t="shared" ca="1" si="392"/>
        <v>355.0508994145506</v>
      </c>
      <c r="BJ638">
        <f t="shared" ca="1" si="393"/>
        <v>359.62929031237314</v>
      </c>
      <c r="BK638">
        <f t="shared" ca="1" si="394"/>
        <v>354.76300466033939</v>
      </c>
      <c r="BL638">
        <f t="shared" ca="1" si="395"/>
        <v>356.91565835900576</v>
      </c>
      <c r="BM638">
        <f t="shared" ca="1" si="396"/>
        <v>343.06099811346479</v>
      </c>
      <c r="BN638">
        <f t="shared" ca="1" si="397"/>
        <v>340.33878666796727</v>
      </c>
      <c r="BO638">
        <f t="shared" ca="1" si="398"/>
        <v>346.27274459193598</v>
      </c>
      <c r="BP638">
        <f t="shared" ca="1" si="399"/>
        <v>373.0528951661077</v>
      </c>
      <c r="BQ638">
        <f t="shared" ca="1" si="400"/>
        <v>375.77801815469115</v>
      </c>
      <c r="BR638">
        <f t="shared" ca="1" si="401"/>
        <v>372.6990805283362</v>
      </c>
      <c r="BS638">
        <f t="shared" ca="1" si="402"/>
        <v>371.18332212636784</v>
      </c>
      <c r="BT638">
        <f t="shared" ca="1" si="403"/>
        <v>383.16775070085504</v>
      </c>
      <c r="BU638">
        <f t="shared" ca="1" si="404"/>
        <v>338.10389288024953</v>
      </c>
      <c r="BV638" s="13">
        <f t="shared" ca="1" si="405"/>
        <v>348.01101577227752</v>
      </c>
      <c r="BW638" s="13">
        <f t="shared" ca="1" si="406"/>
        <v>313.57503029149984</v>
      </c>
      <c r="BX638" s="20">
        <f t="shared" ca="1" si="407"/>
        <v>12</v>
      </c>
      <c r="BY638" s="20">
        <f t="shared" ca="1" si="408"/>
        <v>0</v>
      </c>
      <c r="BZ638" s="21">
        <f t="shared" ca="1" si="409"/>
        <v>1.0480811762323889</v>
      </c>
    </row>
    <row r="639" spans="1:78" x14ac:dyDescent="0.3">
      <c r="A639">
        <v>632</v>
      </c>
      <c r="B639">
        <f ca="1">_xlfn.NORM.S.INV(RAND())</f>
        <v>1.8913917529495963</v>
      </c>
      <c r="C639">
        <f ca="1">_xlfn.NORM.S.INV(RAND())</f>
        <v>0.90041236884768994</v>
      </c>
      <c r="D639">
        <f ca="1">_xlfn.NORM.S.INV(RAND())</f>
        <v>0.74504839847247206</v>
      </c>
      <c r="E639">
        <f ca="1">_xlfn.NORM.S.INV(RAND())</f>
        <v>-1.3161053372118845</v>
      </c>
      <c r="F639">
        <f ca="1">_xlfn.NORM.S.INV(RAND())</f>
        <v>-0.25264324132209071</v>
      </c>
      <c r="G639">
        <f ca="1">_xlfn.NORM.S.INV(RAND())</f>
        <v>-1.0263881702014297</v>
      </c>
      <c r="H639">
        <f ca="1">_xlfn.NORM.S.INV(RAND())</f>
        <v>1.7220098911647217</v>
      </c>
      <c r="I639">
        <f ca="1">_xlfn.NORM.S.INV(RAND())</f>
        <v>8.4013226178626443E-2</v>
      </c>
      <c r="J639">
        <f ca="1">_xlfn.NORM.S.INV(RAND())</f>
        <v>0.13448304275075418</v>
      </c>
      <c r="K639">
        <f ca="1">_xlfn.NORM.S.INV(RAND())</f>
        <v>-0.32079139167724713</v>
      </c>
      <c r="L639">
        <f ca="1">_xlfn.NORM.S.INV(RAND())</f>
        <v>-1.8979336473799386</v>
      </c>
      <c r="M639">
        <f ca="1">_xlfn.NORM.S.INV(RAND())</f>
        <v>0.8749956095370649</v>
      </c>
      <c r="N639">
        <f ca="1">_xlfn.NORM.S.INV(RAND())</f>
        <v>-0.86194633248635699</v>
      </c>
      <c r="O639">
        <f ca="1">_xlfn.NORM.S.INV(RAND())</f>
        <v>-1.381715663899868</v>
      </c>
      <c r="P639">
        <f ca="1">_xlfn.NORM.S.INV(RAND())</f>
        <v>0.13478326288392278</v>
      </c>
      <c r="Q639">
        <f ca="1">_xlfn.NORM.S.INV(RAND())</f>
        <v>7.8478924613836112E-2</v>
      </c>
      <c r="R639">
        <f ca="1">_xlfn.NORM.S.INV(RAND())</f>
        <v>1.336662399183415</v>
      </c>
      <c r="S639">
        <f ca="1">_xlfn.NORM.S.INV(RAND())</f>
        <v>0.3331594613165258</v>
      </c>
      <c r="T639">
        <f ca="1">_xlfn.NORM.S.INV(RAND())</f>
        <v>1.1813525136711824</v>
      </c>
      <c r="U639">
        <f ca="1">_xlfn.NORM.S.INV(RAND())</f>
        <v>0.34766540699835885</v>
      </c>
      <c r="V639">
        <f ca="1">_xlfn.NORM.S.INV(RAND())</f>
        <v>-0.25948058340203994</v>
      </c>
      <c r="W639">
        <f ca="1">_xlfn.NORM.S.INV(RAND())</f>
        <v>-0.9802193312505757</v>
      </c>
      <c r="X639">
        <f ca="1">_xlfn.NORM.S.INV(RAND())</f>
        <v>1.038494422271149</v>
      </c>
      <c r="Y639">
        <f ca="1">_xlfn.NORM.S.INV(RAND())</f>
        <v>7.0408384215439573E-2</v>
      </c>
      <c r="Z639">
        <f ca="1">_xlfn.NORM.S.INV(RAND())</f>
        <v>0.70871303004362773</v>
      </c>
      <c r="AA639">
        <f ca="1">_xlfn.NORM.S.INV(RAND())</f>
        <v>-2.0890427746304239</v>
      </c>
      <c r="AB639">
        <f ca="1">_xlfn.NORM.S.INV(RAND())</f>
        <v>1.1408612807417464</v>
      </c>
      <c r="AC639">
        <f ca="1">_xlfn.NORM.S.INV(RAND())</f>
        <v>-0.66765202344235453</v>
      </c>
      <c r="AD639">
        <f ca="1">_xlfn.NORM.S.INV(RAND())</f>
        <v>-0.33597374967196353</v>
      </c>
      <c r="AE639">
        <f ca="1">_xlfn.NORM.S.INV(RAND())</f>
        <v>0.77326277417169209</v>
      </c>
      <c r="AF639">
        <f ca="1">_xlfn.NORM.S.INV(RAND())</f>
        <v>-0.69181655089902949</v>
      </c>
      <c r="AG639">
        <f ca="1">_xlfn.NORM.S.INV(RAND())</f>
        <v>-0.77995579488555389</v>
      </c>
      <c r="AH639">
        <f ca="1">_xlfn.NORM.S.INV(RAND())</f>
        <v>-0.71714581570859337</v>
      </c>
      <c r="AI639">
        <f ca="1">_xlfn.NORM.S.INV(RAND())</f>
        <v>-0.60899855561934646</v>
      </c>
      <c r="AJ639">
        <f ca="1">_xlfn.NORM.S.INV(RAND())</f>
        <v>0.22853970811723101</v>
      </c>
      <c r="AK639">
        <f ca="1">_xlfn.NORM.S.INV(RAND())</f>
        <v>0.78208082328671924</v>
      </c>
      <c r="AL639" s="13">
        <f t="shared" si="369"/>
        <v>360</v>
      </c>
      <c r="AM639">
        <f t="shared" ca="1" si="370"/>
        <v>401.37129377842422</v>
      </c>
      <c r="AN639">
        <f t="shared" ca="1" si="371"/>
        <v>422.6124580340861</v>
      </c>
      <c r="AO639">
        <f t="shared" ca="1" si="372"/>
        <v>441.00415929765688</v>
      </c>
      <c r="AP639">
        <f t="shared" ca="1" si="373"/>
        <v>408.56550776836207</v>
      </c>
      <c r="AQ639">
        <f t="shared" ca="1" si="374"/>
        <v>402.48153988707537</v>
      </c>
      <c r="AR639">
        <f t="shared" ca="1" si="375"/>
        <v>379.16596699588041</v>
      </c>
      <c r="AS639">
        <f t="shared" ca="1" si="376"/>
        <v>418.62588183858662</v>
      </c>
      <c r="AT639">
        <f t="shared" ca="1" si="377"/>
        <v>420.48612264387594</v>
      </c>
      <c r="AU639">
        <f t="shared" ca="1" si="378"/>
        <v>423.58711366212339</v>
      </c>
      <c r="AV639">
        <f t="shared" ca="1" si="379"/>
        <v>415.6408832252061</v>
      </c>
      <c r="AW639">
        <f t="shared" ca="1" si="380"/>
        <v>372.34755624273049</v>
      </c>
      <c r="AX639">
        <f t="shared" ca="1" si="381"/>
        <v>391.47785035648781</v>
      </c>
      <c r="AY639">
        <f t="shared" ca="1" si="382"/>
        <v>372.31779458559993</v>
      </c>
      <c r="AZ639">
        <f t="shared" ca="1" si="383"/>
        <v>343.62732700093324</v>
      </c>
      <c r="BA639">
        <f t="shared" ca="1" si="384"/>
        <v>346.16750175265025</v>
      </c>
      <c r="BB639">
        <f t="shared" ca="1" si="385"/>
        <v>347.59467821301746</v>
      </c>
      <c r="BC639">
        <f t="shared" ca="1" si="386"/>
        <v>375.32512716699546</v>
      </c>
      <c r="BD639">
        <f t="shared" ca="1" si="387"/>
        <v>382.4549849429755</v>
      </c>
      <c r="BE639">
        <f t="shared" ca="1" si="388"/>
        <v>409.28007941581967</v>
      </c>
      <c r="BF639">
        <f t="shared" ca="1" si="389"/>
        <v>417.40439221912806</v>
      </c>
      <c r="BG639">
        <f t="shared" ca="1" si="390"/>
        <v>411.0265176559887</v>
      </c>
      <c r="BH639">
        <f t="shared" ca="1" si="391"/>
        <v>388.24946191983355</v>
      </c>
      <c r="BI639">
        <f t="shared" ca="1" si="392"/>
        <v>412.06821781937333</v>
      </c>
      <c r="BJ639">
        <f t="shared" ca="1" si="393"/>
        <v>413.57433814523722</v>
      </c>
      <c r="BK639">
        <f t="shared" ca="1" si="394"/>
        <v>430.66829445719878</v>
      </c>
      <c r="BL639">
        <f t="shared" ca="1" si="395"/>
        <v>381.57619970065122</v>
      </c>
      <c r="BM639">
        <f t="shared" ca="1" si="396"/>
        <v>407.38617070232351</v>
      </c>
      <c r="BN639">
        <f t="shared" ca="1" si="397"/>
        <v>391.81821059628032</v>
      </c>
      <c r="BO639">
        <f t="shared" ca="1" si="398"/>
        <v>384.13108579755448</v>
      </c>
      <c r="BP639">
        <f t="shared" ca="1" si="399"/>
        <v>401.5016102702557</v>
      </c>
      <c r="BQ639">
        <f t="shared" ca="1" si="400"/>
        <v>385.62015484476768</v>
      </c>
      <c r="BR639">
        <f t="shared" ca="1" si="401"/>
        <v>368.48698593349417</v>
      </c>
      <c r="BS639">
        <f t="shared" ca="1" si="402"/>
        <v>353.39425204936214</v>
      </c>
      <c r="BT639">
        <f t="shared" ca="1" si="403"/>
        <v>341.04249229921072</v>
      </c>
      <c r="BU639">
        <f t="shared" ca="1" si="404"/>
        <v>345.42832195408982</v>
      </c>
      <c r="BV639" s="13">
        <f t="shared" ca="1" si="405"/>
        <v>361.23255608995208</v>
      </c>
      <c r="BW639" s="13">
        <f t="shared" ca="1" si="406"/>
        <v>341.04249229921072</v>
      </c>
      <c r="BX639" s="20">
        <f t="shared" ca="1" si="407"/>
        <v>6</v>
      </c>
      <c r="BY639" s="20">
        <f t="shared" ca="1" si="408"/>
        <v>0</v>
      </c>
      <c r="BZ639" s="21">
        <f t="shared" ca="1" si="409"/>
        <v>1.0245164171871852</v>
      </c>
    </row>
    <row r="640" spans="1:78" x14ac:dyDescent="0.3">
      <c r="A640">
        <v>633</v>
      </c>
      <c r="B640">
        <f ca="1">_xlfn.NORM.S.INV(RAND())</f>
        <v>-1.3437103102767534</v>
      </c>
      <c r="C640">
        <f ca="1">_xlfn.NORM.S.INV(RAND())</f>
        <v>2.4108753555429678</v>
      </c>
      <c r="D640">
        <f ca="1">_xlfn.NORM.S.INV(RAND())</f>
        <v>-1.363025114079474</v>
      </c>
      <c r="E640">
        <f ca="1">_xlfn.NORM.S.INV(RAND())</f>
        <v>-0.10108254157931681</v>
      </c>
      <c r="F640">
        <f ca="1">_xlfn.NORM.S.INV(RAND())</f>
        <v>-1.325578753803881</v>
      </c>
      <c r="G640">
        <f ca="1">_xlfn.NORM.S.INV(RAND())</f>
        <v>-0.68553142710315074</v>
      </c>
      <c r="H640">
        <f ca="1">_xlfn.NORM.S.INV(RAND())</f>
        <v>0.4437479274709803</v>
      </c>
      <c r="I640">
        <f ca="1">_xlfn.NORM.S.INV(RAND())</f>
        <v>0.3637525736419791</v>
      </c>
      <c r="J640">
        <f ca="1">_xlfn.NORM.S.INV(RAND())</f>
        <v>-0.19605684001625506</v>
      </c>
      <c r="K640">
        <f ca="1">_xlfn.NORM.S.INV(RAND())</f>
        <v>-0.23212817472299033</v>
      </c>
      <c r="L640">
        <f ca="1">_xlfn.NORM.S.INV(RAND())</f>
        <v>0.22152693572953558</v>
      </c>
      <c r="M640">
        <f ca="1">_xlfn.NORM.S.INV(RAND())</f>
        <v>-0.35800768314649617</v>
      </c>
      <c r="N640">
        <f ca="1">_xlfn.NORM.S.INV(RAND())</f>
        <v>1.073522831587459</v>
      </c>
      <c r="O640">
        <f ca="1">_xlfn.NORM.S.INV(RAND())</f>
        <v>0.76507044431684224</v>
      </c>
      <c r="P640">
        <f ca="1">_xlfn.NORM.S.INV(RAND())</f>
        <v>1.0418012077663634</v>
      </c>
      <c r="Q640">
        <f ca="1">_xlfn.NORM.S.INV(RAND())</f>
        <v>9.9757838671697546E-2</v>
      </c>
      <c r="R640">
        <f ca="1">_xlfn.NORM.S.INV(RAND())</f>
        <v>-0.55194694290787794</v>
      </c>
      <c r="S640">
        <f ca="1">_xlfn.NORM.S.INV(RAND())</f>
        <v>1.3533012504909772</v>
      </c>
      <c r="T640">
        <f ca="1">_xlfn.NORM.S.INV(RAND())</f>
        <v>-1.4303707599855418</v>
      </c>
      <c r="U640">
        <f ca="1">_xlfn.NORM.S.INV(RAND())</f>
        <v>1.783477819398045</v>
      </c>
      <c r="V640">
        <f ca="1">_xlfn.NORM.S.INV(RAND())</f>
        <v>-1.7541609841709072</v>
      </c>
      <c r="W640">
        <f ca="1">_xlfn.NORM.S.INV(RAND())</f>
        <v>1.1715585508142325</v>
      </c>
      <c r="X640">
        <f ca="1">_xlfn.NORM.S.INV(RAND())</f>
        <v>1.7053579261548637</v>
      </c>
      <c r="Y640">
        <f ca="1">_xlfn.NORM.S.INV(RAND())</f>
        <v>-0.47436229688122289</v>
      </c>
      <c r="Z640">
        <f ca="1">_xlfn.NORM.S.INV(RAND())</f>
        <v>-2.0173051165474565E-2</v>
      </c>
      <c r="AA640">
        <f ca="1">_xlfn.NORM.S.INV(RAND())</f>
        <v>-0.54242892202650139</v>
      </c>
      <c r="AB640">
        <f ca="1">_xlfn.NORM.S.INV(RAND())</f>
        <v>-0.87227241700526459</v>
      </c>
      <c r="AC640">
        <f ca="1">_xlfn.NORM.S.INV(RAND())</f>
        <v>8.7564950987390075E-2</v>
      </c>
      <c r="AD640">
        <f ca="1">_xlfn.NORM.S.INV(RAND())</f>
        <v>1.7512838352400211</v>
      </c>
      <c r="AE640">
        <f ca="1">_xlfn.NORM.S.INV(RAND())</f>
        <v>-0.60490490958725263</v>
      </c>
      <c r="AF640">
        <f ca="1">_xlfn.NORM.S.INV(RAND())</f>
        <v>-0.42536003393715355</v>
      </c>
      <c r="AG640">
        <f ca="1">_xlfn.NORM.S.INV(RAND())</f>
        <v>0.13265238464036286</v>
      </c>
      <c r="AH640">
        <f ca="1">_xlfn.NORM.S.INV(RAND())</f>
        <v>-1.1493285616249971</v>
      </c>
      <c r="AI640">
        <f ca="1">_xlfn.NORM.S.INV(RAND())</f>
        <v>-7.8157934539597063E-3</v>
      </c>
      <c r="AJ640">
        <f ca="1">_xlfn.NORM.S.INV(RAND())</f>
        <v>-0.12818889495770322</v>
      </c>
      <c r="AK640">
        <f ca="1">_xlfn.NORM.S.INV(RAND())</f>
        <v>-0.21003984780607424</v>
      </c>
      <c r="AL640" s="13">
        <f t="shared" si="369"/>
        <v>360</v>
      </c>
      <c r="AM640">
        <f t="shared" ca="1" si="370"/>
        <v>332.98858624363129</v>
      </c>
      <c r="AN640">
        <f t="shared" ca="1" si="371"/>
        <v>382.55923374159119</v>
      </c>
      <c r="AO640">
        <f t="shared" ca="1" si="372"/>
        <v>353.46078385190651</v>
      </c>
      <c r="AP640">
        <f t="shared" ca="1" si="373"/>
        <v>351.25760529086523</v>
      </c>
      <c r="AQ640">
        <f t="shared" ca="1" si="374"/>
        <v>325.24244238165261</v>
      </c>
      <c r="AR640">
        <f t="shared" ca="1" si="375"/>
        <v>312.49080311837668</v>
      </c>
      <c r="AS640">
        <f t="shared" ca="1" si="376"/>
        <v>320.4666358382695</v>
      </c>
      <c r="AT640">
        <f t="shared" ca="1" si="377"/>
        <v>327.13167593939653</v>
      </c>
      <c r="AU640">
        <f t="shared" ca="1" si="378"/>
        <v>323.31489484640787</v>
      </c>
      <c r="AV640">
        <f t="shared" ca="1" si="379"/>
        <v>318.87786523552268</v>
      </c>
      <c r="AW640">
        <f t="shared" ca="1" si="380"/>
        <v>322.84791430875055</v>
      </c>
      <c r="AX640">
        <f t="shared" ca="1" si="381"/>
        <v>316.11153460181691</v>
      </c>
      <c r="AY640">
        <f t="shared" ca="1" si="382"/>
        <v>336.18389333005831</v>
      </c>
      <c r="AZ640">
        <f t="shared" ca="1" si="383"/>
        <v>351.22007028230206</v>
      </c>
      <c r="BA640">
        <f t="shared" ca="1" si="384"/>
        <v>372.83828075361146</v>
      </c>
      <c r="BB640">
        <f t="shared" ca="1" si="385"/>
        <v>374.83563259347892</v>
      </c>
      <c r="BC640">
        <f t="shared" ca="1" si="386"/>
        <v>362.92793142177777</v>
      </c>
      <c r="BD640">
        <f t="shared" ca="1" si="387"/>
        <v>392.25827827748941</v>
      </c>
      <c r="BE640">
        <f t="shared" ca="1" si="388"/>
        <v>361.01565931182051</v>
      </c>
      <c r="BF640">
        <f t="shared" ca="1" si="389"/>
        <v>400.00370446709019</v>
      </c>
      <c r="BG640">
        <f t="shared" ca="1" si="390"/>
        <v>361.32600433673434</v>
      </c>
      <c r="BH640">
        <f t="shared" ca="1" si="391"/>
        <v>386.45054650781628</v>
      </c>
      <c r="BI640">
        <f t="shared" ca="1" si="392"/>
        <v>426.25856695884966</v>
      </c>
      <c r="BJ640">
        <f t="shared" ca="1" si="393"/>
        <v>414.57012507702814</v>
      </c>
      <c r="BK640">
        <f t="shared" ca="1" si="394"/>
        <v>413.91505924444704</v>
      </c>
      <c r="BL640">
        <f t="shared" ca="1" si="395"/>
        <v>400.98618156945298</v>
      </c>
      <c r="BM640">
        <f t="shared" ca="1" si="396"/>
        <v>381.13346996255564</v>
      </c>
      <c r="BN640">
        <f t="shared" ca="1" si="397"/>
        <v>382.90561653158755</v>
      </c>
      <c r="BO640">
        <f t="shared" ca="1" si="398"/>
        <v>423.46983321731756</v>
      </c>
      <c r="BP640">
        <f t="shared" ca="1" si="399"/>
        <v>408.76540581865714</v>
      </c>
      <c r="BQ640">
        <f t="shared" ca="1" si="400"/>
        <v>398.68298285594045</v>
      </c>
      <c r="BR640">
        <f t="shared" ca="1" si="401"/>
        <v>401.58073404552408</v>
      </c>
      <c r="BS640">
        <f t="shared" ca="1" si="402"/>
        <v>375.64156799425155</v>
      </c>
      <c r="BT640">
        <f t="shared" ca="1" si="403"/>
        <v>375.31568571680782</v>
      </c>
      <c r="BU640">
        <f t="shared" ca="1" si="404"/>
        <v>372.39303582722329</v>
      </c>
      <c r="BV640" s="13">
        <f t="shared" ca="1" si="405"/>
        <v>367.75116283708724</v>
      </c>
      <c r="BW640" s="13">
        <f t="shared" ca="1" si="406"/>
        <v>312.49080311837668</v>
      </c>
      <c r="BX640" s="20">
        <f t="shared" ca="1" si="407"/>
        <v>18</v>
      </c>
      <c r="BY640" s="20">
        <f t="shared" ca="1" si="408"/>
        <v>0</v>
      </c>
      <c r="BZ640" s="21">
        <f t="shared" ca="1" si="409"/>
        <v>1.0707171796530719</v>
      </c>
    </row>
    <row r="641" spans="1:78" x14ac:dyDescent="0.3">
      <c r="A641">
        <v>634</v>
      </c>
      <c r="B641">
        <f ca="1">_xlfn.NORM.S.INV(RAND())</f>
        <v>-0.53787577833121947</v>
      </c>
      <c r="C641">
        <f ca="1">_xlfn.NORM.S.INV(RAND())</f>
        <v>-0.35911615895233784</v>
      </c>
      <c r="D641">
        <f ca="1">_xlfn.NORM.S.INV(RAND())</f>
        <v>2.3515472746986479</v>
      </c>
      <c r="E641">
        <f ca="1">_xlfn.NORM.S.INV(RAND())</f>
        <v>1.0619992981478812</v>
      </c>
      <c r="F641">
        <f ca="1">_xlfn.NORM.S.INV(RAND())</f>
        <v>0.44639302129536379</v>
      </c>
      <c r="G641">
        <f ca="1">_xlfn.NORM.S.INV(RAND())</f>
        <v>0.65605801227880689</v>
      </c>
      <c r="H641">
        <f ca="1">_xlfn.NORM.S.INV(RAND())</f>
        <v>0.88744423617389334</v>
      </c>
      <c r="I641">
        <f ca="1">_xlfn.NORM.S.INV(RAND())</f>
        <v>2.6872002740597005</v>
      </c>
      <c r="J641">
        <f ca="1">_xlfn.NORM.S.INV(RAND())</f>
        <v>-0.66593473308869033</v>
      </c>
      <c r="K641">
        <f ca="1">_xlfn.NORM.S.INV(RAND())</f>
        <v>-1.379810145645226E-2</v>
      </c>
      <c r="L641">
        <f ca="1">_xlfn.NORM.S.INV(RAND())</f>
        <v>-1.743544989761018</v>
      </c>
      <c r="M641">
        <f ca="1">_xlfn.NORM.S.INV(RAND())</f>
        <v>-0.49796798949092608</v>
      </c>
      <c r="N641">
        <f ca="1">_xlfn.NORM.S.INV(RAND())</f>
        <v>0.18927680275179259</v>
      </c>
      <c r="O641">
        <f ca="1">_xlfn.NORM.S.INV(RAND())</f>
        <v>0.32258010198276804</v>
      </c>
      <c r="P641">
        <f ca="1">_xlfn.NORM.S.INV(RAND())</f>
        <v>0.52521972150621321</v>
      </c>
      <c r="Q641">
        <f ca="1">_xlfn.NORM.S.INV(RAND())</f>
        <v>-1.2949261701137882</v>
      </c>
      <c r="R641">
        <f ca="1">_xlfn.NORM.S.INV(RAND())</f>
        <v>0.2149776279915985</v>
      </c>
      <c r="S641">
        <f ca="1">_xlfn.NORM.S.INV(RAND())</f>
        <v>-1.3671773759232158</v>
      </c>
      <c r="T641">
        <f ca="1">_xlfn.NORM.S.INV(RAND())</f>
        <v>0.53980086203856104</v>
      </c>
      <c r="U641">
        <f ca="1">_xlfn.NORM.S.INV(RAND())</f>
        <v>0.86941352575855357</v>
      </c>
      <c r="V641">
        <f ca="1">_xlfn.NORM.S.INV(RAND())</f>
        <v>0.13280278132299589</v>
      </c>
      <c r="W641">
        <f ca="1">_xlfn.NORM.S.INV(RAND())</f>
        <v>-1.0766255597060195</v>
      </c>
      <c r="X641">
        <f ca="1">_xlfn.NORM.S.INV(RAND())</f>
        <v>-2.1533394582669061</v>
      </c>
      <c r="Y641">
        <f ca="1">_xlfn.NORM.S.INV(RAND())</f>
        <v>0.50117691307217671</v>
      </c>
      <c r="Z641">
        <f ca="1">_xlfn.NORM.S.INV(RAND())</f>
        <v>-0.99389390710306691</v>
      </c>
      <c r="AA641">
        <f ca="1">_xlfn.NORM.S.INV(RAND())</f>
        <v>1.3410681645221159</v>
      </c>
      <c r="AB641">
        <f ca="1">_xlfn.NORM.S.INV(RAND())</f>
        <v>-3.4436303966983536E-2</v>
      </c>
      <c r="AC641">
        <f ca="1">_xlfn.NORM.S.INV(RAND())</f>
        <v>-1.7832926731967667</v>
      </c>
      <c r="AD641">
        <f ca="1">_xlfn.NORM.S.INV(RAND())</f>
        <v>9.6624017759197836E-2</v>
      </c>
      <c r="AE641">
        <f ca="1">_xlfn.NORM.S.INV(RAND())</f>
        <v>0.15862492933373179</v>
      </c>
      <c r="AF641">
        <f ca="1">_xlfn.NORM.S.INV(RAND())</f>
        <v>-0.18386841895893963</v>
      </c>
      <c r="AG641">
        <f ca="1">_xlfn.NORM.S.INV(RAND())</f>
        <v>1.7692935058293222</v>
      </c>
      <c r="AH641">
        <f ca="1">_xlfn.NORM.S.INV(RAND())</f>
        <v>6.6671886297748728E-2</v>
      </c>
      <c r="AI641">
        <f ca="1">_xlfn.NORM.S.INV(RAND())</f>
        <v>0.47254854505084987</v>
      </c>
      <c r="AJ641">
        <f ca="1">_xlfn.NORM.S.INV(RAND())</f>
        <v>-1.5197101167440326</v>
      </c>
      <c r="AK641">
        <f ca="1">_xlfn.NORM.S.INV(RAND())</f>
        <v>-1.6066592587906039</v>
      </c>
      <c r="AL641" s="13">
        <f t="shared" si="369"/>
        <v>360</v>
      </c>
      <c r="AM641">
        <f t="shared" ca="1" si="370"/>
        <v>348.84688194283041</v>
      </c>
      <c r="AN641">
        <f t="shared" ca="1" si="371"/>
        <v>341.54616212456182</v>
      </c>
      <c r="AO641">
        <f t="shared" ca="1" si="372"/>
        <v>391.04898091068264</v>
      </c>
      <c r="AP641">
        <f t="shared" ca="1" si="373"/>
        <v>415.60309838672009</v>
      </c>
      <c r="AQ641">
        <f t="shared" ca="1" si="374"/>
        <v>426.2758026513452</v>
      </c>
      <c r="AR641">
        <f t="shared" ca="1" si="375"/>
        <v>442.54733088401764</v>
      </c>
      <c r="AS641">
        <f t="shared" ca="1" si="376"/>
        <v>465.61884552199098</v>
      </c>
      <c r="AT641">
        <f t="shared" ca="1" si="377"/>
        <v>543.53618651452882</v>
      </c>
      <c r="AU641">
        <f t="shared" ca="1" si="378"/>
        <v>522.81718822679943</v>
      </c>
      <c r="AV641">
        <f t="shared" ca="1" si="379"/>
        <v>522.18323857323003</v>
      </c>
      <c r="AW641">
        <f t="shared" ca="1" si="380"/>
        <v>471.98078473513465</v>
      </c>
      <c r="AX641">
        <f t="shared" ca="1" si="381"/>
        <v>458.4134070688587</v>
      </c>
      <c r="AY641">
        <f t="shared" ca="1" si="382"/>
        <v>463.25731105766448</v>
      </c>
      <c r="AZ641">
        <f t="shared" ca="1" si="383"/>
        <v>471.76932662377027</v>
      </c>
      <c r="BA641">
        <f t="shared" ca="1" si="384"/>
        <v>486.09158830033903</v>
      </c>
      <c r="BB641">
        <f t="shared" ca="1" si="385"/>
        <v>450.88746968790298</v>
      </c>
      <c r="BC641">
        <f t="shared" ca="1" si="386"/>
        <v>456.32846489142622</v>
      </c>
      <c r="BD641">
        <f t="shared" ca="1" si="387"/>
        <v>421.51787250322144</v>
      </c>
      <c r="BE641">
        <f t="shared" ca="1" si="388"/>
        <v>434.68034823324007</v>
      </c>
      <c r="BF641">
        <f t="shared" ca="1" si="389"/>
        <v>456.86588336164755</v>
      </c>
      <c r="BG641">
        <f t="shared" ca="1" si="390"/>
        <v>460.19052175086244</v>
      </c>
      <c r="BH641">
        <f t="shared" ca="1" si="391"/>
        <v>432.27627492164754</v>
      </c>
      <c r="BI641">
        <f t="shared" ca="1" si="392"/>
        <v>381.58175663123848</v>
      </c>
      <c r="BJ641">
        <f t="shared" ca="1" si="393"/>
        <v>392.62066893946422</v>
      </c>
      <c r="BK641">
        <f t="shared" ca="1" si="394"/>
        <v>370.57089227824025</v>
      </c>
      <c r="BL641">
        <f t="shared" ca="1" si="395"/>
        <v>400.23613423910342</v>
      </c>
      <c r="BM641">
        <f t="shared" ca="1" si="396"/>
        <v>399.27478374499844</v>
      </c>
      <c r="BN641">
        <f t="shared" ca="1" si="397"/>
        <v>360.06146167931558</v>
      </c>
      <c r="BO641">
        <f t="shared" ca="1" si="398"/>
        <v>361.92487670105464</v>
      </c>
      <c r="BP641">
        <f t="shared" ca="1" si="399"/>
        <v>365.10252891096218</v>
      </c>
      <c r="BQ641">
        <f t="shared" ca="1" si="400"/>
        <v>361.09674007427913</v>
      </c>
      <c r="BR641">
        <f t="shared" ca="1" si="401"/>
        <v>399.76602641233609</v>
      </c>
      <c r="BS641">
        <f t="shared" ca="1" si="402"/>
        <v>401.14063577682839</v>
      </c>
      <c r="BT641">
        <f t="shared" ca="1" si="403"/>
        <v>412.06372708708142</v>
      </c>
      <c r="BU641">
        <f t="shared" ca="1" si="404"/>
        <v>377.29253581507572</v>
      </c>
      <c r="BV641" s="13">
        <f t="shared" ca="1" si="405"/>
        <v>343.72559888369051</v>
      </c>
      <c r="BW641" s="13">
        <f t="shared" ca="1" si="406"/>
        <v>341.54616212456182</v>
      </c>
      <c r="BX641" s="20">
        <f t="shared" ca="1" si="407"/>
        <v>6</v>
      </c>
      <c r="BY641" s="20">
        <f t="shared" ca="1" si="408"/>
        <v>0</v>
      </c>
      <c r="BZ641" s="21">
        <f t="shared" ca="1" si="409"/>
        <v>1.0245164171871852</v>
      </c>
    </row>
    <row r="642" spans="1:78" x14ac:dyDescent="0.3">
      <c r="A642">
        <v>635</v>
      </c>
      <c r="B642">
        <f ca="1">_xlfn.NORM.S.INV(RAND())</f>
        <v>2.4041588237162901</v>
      </c>
      <c r="C642">
        <f ca="1">_xlfn.NORM.S.INV(RAND())</f>
        <v>1.8858504449288622</v>
      </c>
      <c r="D642">
        <f ca="1">_xlfn.NORM.S.INV(RAND())</f>
        <v>0.15174631713680212</v>
      </c>
      <c r="E642">
        <f ca="1">_xlfn.NORM.S.INV(RAND())</f>
        <v>9.0415323122117502E-2</v>
      </c>
      <c r="F642">
        <f ca="1">_xlfn.NORM.S.INV(RAND())</f>
        <v>0.13457156721448871</v>
      </c>
      <c r="G642">
        <f ca="1">_xlfn.NORM.S.INV(RAND())</f>
        <v>-2.4354706851548018</v>
      </c>
      <c r="H642">
        <f ca="1">_xlfn.NORM.S.INV(RAND())</f>
        <v>0.62141843531124841</v>
      </c>
      <c r="I642">
        <f ca="1">_xlfn.NORM.S.INV(RAND())</f>
        <v>1.2556592219074614</v>
      </c>
      <c r="J642">
        <f ca="1">_xlfn.NORM.S.INV(RAND())</f>
        <v>-0.6133483576295895</v>
      </c>
      <c r="K642">
        <f ca="1">_xlfn.NORM.S.INV(RAND())</f>
        <v>-1.5532512675282859</v>
      </c>
      <c r="L642">
        <f ca="1">_xlfn.NORM.S.INV(RAND())</f>
        <v>-0.39922035413522622</v>
      </c>
      <c r="M642">
        <f ca="1">_xlfn.NORM.S.INV(RAND())</f>
        <v>0.88628817843508778</v>
      </c>
      <c r="N642">
        <f ca="1">_xlfn.NORM.S.INV(RAND())</f>
        <v>1.4539577283144645</v>
      </c>
      <c r="O642">
        <f ca="1">_xlfn.NORM.S.INV(RAND())</f>
        <v>-0.67086491229905243</v>
      </c>
      <c r="P642">
        <f ca="1">_xlfn.NORM.S.INV(RAND())</f>
        <v>-0.9122952789824359</v>
      </c>
      <c r="Q642">
        <f ca="1">_xlfn.NORM.S.INV(RAND())</f>
        <v>-0.67473557256866856</v>
      </c>
      <c r="R642">
        <f ca="1">_xlfn.NORM.S.INV(RAND())</f>
        <v>0.58359867593860282</v>
      </c>
      <c r="S642">
        <f ca="1">_xlfn.NORM.S.INV(RAND())</f>
        <v>0.66417638794598288</v>
      </c>
      <c r="T642">
        <f ca="1">_xlfn.NORM.S.INV(RAND())</f>
        <v>-1.0471633927749673</v>
      </c>
      <c r="U642">
        <f ca="1">_xlfn.NORM.S.INV(RAND())</f>
        <v>0.37349094397162813</v>
      </c>
      <c r="V642">
        <f ca="1">_xlfn.NORM.S.INV(RAND())</f>
        <v>-0.35190079036092425</v>
      </c>
      <c r="W642">
        <f ca="1">_xlfn.NORM.S.INV(RAND())</f>
        <v>0.94217594451974307</v>
      </c>
      <c r="X642">
        <f ca="1">_xlfn.NORM.S.INV(RAND())</f>
        <v>-0.69827424223202017</v>
      </c>
      <c r="Y642">
        <f ca="1">_xlfn.NORM.S.INV(RAND())</f>
        <v>0.91240167674900963</v>
      </c>
      <c r="Z642">
        <f ca="1">_xlfn.NORM.S.INV(RAND())</f>
        <v>1.3248653293505359</v>
      </c>
      <c r="AA642">
        <f ca="1">_xlfn.NORM.S.INV(RAND())</f>
        <v>0.80620479659382449</v>
      </c>
      <c r="AB642">
        <f ca="1">_xlfn.NORM.S.INV(RAND())</f>
        <v>0.41912810199083772</v>
      </c>
      <c r="AC642">
        <f ca="1">_xlfn.NORM.S.INV(RAND())</f>
        <v>-5.5608316469919719E-2</v>
      </c>
      <c r="AD642">
        <f ca="1">_xlfn.NORM.S.INV(RAND())</f>
        <v>-2.2128642861603729</v>
      </c>
      <c r="AE642">
        <f ca="1">_xlfn.NORM.S.INV(RAND())</f>
        <v>-0.17722235203797726</v>
      </c>
      <c r="AF642">
        <f ca="1">_xlfn.NORM.S.INV(RAND())</f>
        <v>0.66873115774139014</v>
      </c>
      <c r="AG642">
        <f ca="1">_xlfn.NORM.S.INV(RAND())</f>
        <v>-0.53709972014748664</v>
      </c>
      <c r="AH642">
        <f ca="1">_xlfn.NORM.S.INV(RAND())</f>
        <v>-0.20575960596645015</v>
      </c>
      <c r="AI642">
        <f ca="1">_xlfn.NORM.S.INV(RAND())</f>
        <v>-0.57032070803617974</v>
      </c>
      <c r="AJ642">
        <f ca="1">_xlfn.NORM.S.INV(RAND())</f>
        <v>0.6319028368180224</v>
      </c>
      <c r="AK642">
        <f ca="1">_xlfn.NORM.S.INV(RAND())</f>
        <v>0.28617443821847532</v>
      </c>
      <c r="AL642" s="13">
        <f t="shared" si="369"/>
        <v>360</v>
      </c>
      <c r="AM642">
        <f t="shared" ca="1" si="370"/>
        <v>413.43137491875694</v>
      </c>
      <c r="AN642">
        <f t="shared" ca="1" si="371"/>
        <v>460.79557143052028</v>
      </c>
      <c r="AO642">
        <f t="shared" ca="1" si="372"/>
        <v>464.65672621027971</v>
      </c>
      <c r="AP642">
        <f t="shared" ca="1" si="373"/>
        <v>466.89405744364518</v>
      </c>
      <c r="AQ642">
        <f t="shared" ca="1" si="374"/>
        <v>470.33970047380603</v>
      </c>
      <c r="AR642">
        <f t="shared" ca="1" si="375"/>
        <v>408.47330705766393</v>
      </c>
      <c r="AS642">
        <f t="shared" ca="1" si="376"/>
        <v>423.21804192739205</v>
      </c>
      <c r="AT642">
        <f t="shared" ca="1" si="377"/>
        <v>454.84939497352008</v>
      </c>
      <c r="AU642">
        <f t="shared" ca="1" si="378"/>
        <v>438.84137424968412</v>
      </c>
      <c r="AV642">
        <f t="shared" ca="1" si="379"/>
        <v>401.0332506059143</v>
      </c>
      <c r="AW642">
        <f t="shared" ca="1" si="380"/>
        <v>391.73229223870248</v>
      </c>
      <c r="AX642">
        <f t="shared" ca="1" si="381"/>
        <v>412.12713576413176</v>
      </c>
      <c r="AY642">
        <f t="shared" ca="1" si="382"/>
        <v>448.02969137804376</v>
      </c>
      <c r="AZ642">
        <f t="shared" ca="1" si="383"/>
        <v>430.82864479983169</v>
      </c>
      <c r="BA642">
        <f t="shared" ca="1" si="384"/>
        <v>408.55329709007026</v>
      </c>
      <c r="BB642">
        <f t="shared" ca="1" si="385"/>
        <v>392.78006843135904</v>
      </c>
      <c r="BC642">
        <f t="shared" ca="1" si="386"/>
        <v>406.07068746711076</v>
      </c>
      <c r="BD642">
        <f t="shared" ca="1" si="387"/>
        <v>421.7686017162988</v>
      </c>
      <c r="BE642">
        <f t="shared" ca="1" si="388"/>
        <v>396.85943625475903</v>
      </c>
      <c r="BF642">
        <f t="shared" ca="1" si="389"/>
        <v>405.3411248558586</v>
      </c>
      <c r="BG642">
        <f t="shared" ca="1" si="390"/>
        <v>397.023442438968</v>
      </c>
      <c r="BH642">
        <f t="shared" ca="1" si="391"/>
        <v>419.043701816424</v>
      </c>
      <c r="BI642">
        <f t="shared" ca="1" si="392"/>
        <v>402.3183400546979</v>
      </c>
      <c r="BJ642">
        <f t="shared" ca="1" si="393"/>
        <v>423.9029487710344</v>
      </c>
      <c r="BK642">
        <f t="shared" ca="1" si="394"/>
        <v>457.40947825977014</v>
      </c>
      <c r="BL642">
        <f t="shared" ca="1" si="395"/>
        <v>479.00382960452231</v>
      </c>
      <c r="BM642">
        <f t="shared" ca="1" si="396"/>
        <v>490.53189283512268</v>
      </c>
      <c r="BN642">
        <f t="shared" ca="1" si="397"/>
        <v>488.75585151995421</v>
      </c>
      <c r="BO642">
        <f t="shared" ca="1" si="398"/>
        <v>429.95761662921956</v>
      </c>
      <c r="BP642">
        <f t="shared" ca="1" si="399"/>
        <v>425.40345900644087</v>
      </c>
      <c r="BQ642">
        <f t="shared" ca="1" si="400"/>
        <v>441.96494927301336</v>
      </c>
      <c r="BR642">
        <f t="shared" ca="1" si="401"/>
        <v>428.29167416752654</v>
      </c>
      <c r="BS642">
        <f t="shared" ca="1" si="402"/>
        <v>423.05755859692772</v>
      </c>
      <c r="BT642">
        <f t="shared" ca="1" si="403"/>
        <v>409.18365685684779</v>
      </c>
      <c r="BU642">
        <f t="shared" ca="1" si="404"/>
        <v>424.21073770750684</v>
      </c>
      <c r="BV642" s="13">
        <f t="shared" ca="1" si="405"/>
        <v>431.09823039260601</v>
      </c>
      <c r="BW642" s="13">
        <f t="shared" ca="1" si="406"/>
        <v>360</v>
      </c>
      <c r="BX642" s="20">
        <f t="shared" ca="1" si="407"/>
        <v>6</v>
      </c>
      <c r="BY642" s="20">
        <f t="shared" ca="1" si="408"/>
        <v>0</v>
      </c>
      <c r="BZ642" s="21">
        <f t="shared" ca="1" si="409"/>
        <v>1.0245164171871852</v>
      </c>
    </row>
    <row r="643" spans="1:78" x14ac:dyDescent="0.3">
      <c r="A643">
        <v>636</v>
      </c>
      <c r="B643">
        <f ca="1">_xlfn.NORM.S.INV(RAND())</f>
        <v>-1.3141449851510032</v>
      </c>
      <c r="C643">
        <f ca="1">_xlfn.NORM.S.INV(RAND())</f>
        <v>-2.2721245998361228E-2</v>
      </c>
      <c r="D643">
        <f ca="1">_xlfn.NORM.S.INV(RAND())</f>
        <v>1.1980193544429998</v>
      </c>
      <c r="E643">
        <f ca="1">_xlfn.NORM.S.INV(RAND())</f>
        <v>-0.75451512875062809</v>
      </c>
      <c r="F643">
        <f ca="1">_xlfn.NORM.S.INV(RAND())</f>
        <v>0.92910972049276441</v>
      </c>
      <c r="G643">
        <f ca="1">_xlfn.NORM.S.INV(RAND())</f>
        <v>-0.3107082604323313</v>
      </c>
      <c r="H643">
        <f ca="1">_xlfn.NORM.S.INV(RAND())</f>
        <v>0.5247147611500047</v>
      </c>
      <c r="I643">
        <f ca="1">_xlfn.NORM.S.INV(RAND())</f>
        <v>-0.59445397539303091</v>
      </c>
      <c r="J643">
        <f ca="1">_xlfn.NORM.S.INV(RAND())</f>
        <v>-0.17577853208557961</v>
      </c>
      <c r="K643">
        <f ca="1">_xlfn.NORM.S.INV(RAND())</f>
        <v>0.67163267881374311</v>
      </c>
      <c r="L643">
        <f ca="1">_xlfn.NORM.S.INV(RAND())</f>
        <v>-1.3797442735728225</v>
      </c>
      <c r="M643">
        <f ca="1">_xlfn.NORM.S.INV(RAND())</f>
        <v>-0.4531738285894843</v>
      </c>
      <c r="N643">
        <f ca="1">_xlfn.NORM.S.INV(RAND())</f>
        <v>2.3200662735073467</v>
      </c>
      <c r="O643">
        <f ca="1">_xlfn.NORM.S.INV(RAND())</f>
        <v>0.514012446272746</v>
      </c>
      <c r="P643">
        <f ca="1">_xlfn.NORM.S.INV(RAND())</f>
        <v>-1.968874873812297</v>
      </c>
      <c r="Q643">
        <f ca="1">_xlfn.NORM.S.INV(RAND())</f>
        <v>-0.87010398277571233</v>
      </c>
      <c r="R643">
        <f ca="1">_xlfn.NORM.S.INV(RAND())</f>
        <v>-2.1569368646862392E-2</v>
      </c>
      <c r="S643">
        <f ca="1">_xlfn.NORM.S.INV(RAND())</f>
        <v>-4.661117830019617E-2</v>
      </c>
      <c r="T643">
        <f ca="1">_xlfn.NORM.S.INV(RAND())</f>
        <v>-0.47331319536791572</v>
      </c>
      <c r="U643">
        <f ca="1">_xlfn.NORM.S.INV(RAND())</f>
        <v>0.15330790402072911</v>
      </c>
      <c r="V643">
        <f ca="1">_xlfn.NORM.S.INV(RAND())</f>
        <v>1.107265776296499</v>
      </c>
      <c r="W643">
        <f ca="1">_xlfn.NORM.S.INV(RAND())</f>
        <v>1.3645235704634637</v>
      </c>
      <c r="X643">
        <f ca="1">_xlfn.NORM.S.INV(RAND())</f>
        <v>-1.2427873933745142</v>
      </c>
      <c r="Y643">
        <f ca="1">_xlfn.NORM.S.INV(RAND())</f>
        <v>-0.48253715984086648</v>
      </c>
      <c r="Z643">
        <f ca="1">_xlfn.NORM.S.INV(RAND())</f>
        <v>0.1860735352425972</v>
      </c>
      <c r="AA643">
        <f ca="1">_xlfn.NORM.S.INV(RAND())</f>
        <v>-5.7621980682894668E-2</v>
      </c>
      <c r="AB643">
        <f ca="1">_xlfn.NORM.S.INV(RAND())</f>
        <v>-0.12496243961251449</v>
      </c>
      <c r="AC643">
        <f ca="1">_xlfn.NORM.S.INV(RAND())</f>
        <v>1.2706422383458762</v>
      </c>
      <c r="AD643">
        <f ca="1">_xlfn.NORM.S.INV(RAND())</f>
        <v>0.62987224429342281</v>
      </c>
      <c r="AE643">
        <f ca="1">_xlfn.NORM.S.INV(RAND())</f>
        <v>-0.66058961259316074</v>
      </c>
      <c r="AF643">
        <f ca="1">_xlfn.NORM.S.INV(RAND())</f>
        <v>2.7383691197128122</v>
      </c>
      <c r="AG643">
        <f ca="1">_xlfn.NORM.S.INV(RAND())</f>
        <v>6.5028254011764111E-2</v>
      </c>
      <c r="AH643">
        <f ca="1">_xlfn.NORM.S.INV(RAND())</f>
        <v>0.46059848496359423</v>
      </c>
      <c r="AI643">
        <f ca="1">_xlfn.NORM.S.INV(RAND())</f>
        <v>2.1584900691645559</v>
      </c>
      <c r="AJ643">
        <f ca="1">_xlfn.NORM.S.INV(RAND())</f>
        <v>9.8124319014636766E-2</v>
      </c>
      <c r="AK643">
        <f ca="1">_xlfn.NORM.S.INV(RAND())</f>
        <v>0.81530304814558774</v>
      </c>
      <c r="AL643" s="13">
        <f t="shared" si="369"/>
        <v>360</v>
      </c>
      <c r="AM643">
        <f t="shared" ca="1" si="370"/>
        <v>333.55746811295325</v>
      </c>
      <c r="AN643">
        <f t="shared" ca="1" si="371"/>
        <v>332.98141921628059</v>
      </c>
      <c r="AO643">
        <f t="shared" ca="1" si="372"/>
        <v>356.67952990292554</v>
      </c>
      <c r="AP643">
        <f t="shared" ca="1" si="373"/>
        <v>341.33318602028402</v>
      </c>
      <c r="AQ643">
        <f t="shared" ca="1" si="374"/>
        <v>359.9930023723677</v>
      </c>
      <c r="AR643">
        <f t="shared" ca="1" si="375"/>
        <v>353.44545619726483</v>
      </c>
      <c r="AS643">
        <f t="shared" ca="1" si="376"/>
        <v>364.16495248412349</v>
      </c>
      <c r="AT643">
        <f t="shared" ca="1" si="377"/>
        <v>351.73197405548518</v>
      </c>
      <c r="AU643">
        <f t="shared" ca="1" si="378"/>
        <v>348.0354015758387</v>
      </c>
      <c r="AV643">
        <f t="shared" ca="1" si="379"/>
        <v>361.6454338705276</v>
      </c>
      <c r="AW643">
        <f t="shared" ca="1" si="380"/>
        <v>333.81536073474371</v>
      </c>
      <c r="AX643">
        <f t="shared" ca="1" si="381"/>
        <v>325.05921251515178</v>
      </c>
      <c r="AY643">
        <f t="shared" ca="1" si="382"/>
        <v>371.49662531649125</v>
      </c>
      <c r="AZ643">
        <f t="shared" ca="1" si="383"/>
        <v>382.5271518334182</v>
      </c>
      <c r="BA643">
        <f t="shared" ca="1" si="384"/>
        <v>341.28227658522889</v>
      </c>
      <c r="BB643">
        <f t="shared" ca="1" si="385"/>
        <v>324.42610216072688</v>
      </c>
      <c r="BC643">
        <f t="shared" ca="1" si="386"/>
        <v>323.88736198224706</v>
      </c>
      <c r="BD643">
        <f t="shared" ca="1" si="387"/>
        <v>322.8823588665573</v>
      </c>
      <c r="BE643">
        <f t="shared" ca="1" si="388"/>
        <v>314.04761863146325</v>
      </c>
      <c r="BF643">
        <f t="shared" ca="1" si="389"/>
        <v>316.70767748920838</v>
      </c>
      <c r="BG643">
        <f t="shared" ca="1" si="390"/>
        <v>337.4747012136317</v>
      </c>
      <c r="BH643">
        <f t="shared" ca="1" si="391"/>
        <v>364.98442686229731</v>
      </c>
      <c r="BI643">
        <f t="shared" ca="1" si="392"/>
        <v>339.57188290438211</v>
      </c>
      <c r="BJ643">
        <f t="shared" ca="1" si="393"/>
        <v>330.10463953042091</v>
      </c>
      <c r="BK643">
        <f t="shared" ca="1" si="394"/>
        <v>333.53105770916261</v>
      </c>
      <c r="BL643">
        <f t="shared" ca="1" si="395"/>
        <v>332.28482717975982</v>
      </c>
      <c r="BM643">
        <f t="shared" ca="1" si="396"/>
        <v>329.75868778457163</v>
      </c>
      <c r="BN643">
        <f t="shared" ca="1" si="397"/>
        <v>354.71158938004919</v>
      </c>
      <c r="BO643">
        <f t="shared" ca="1" si="398"/>
        <v>367.69509896094462</v>
      </c>
      <c r="BP643">
        <f t="shared" ca="1" si="399"/>
        <v>353.78813086494199</v>
      </c>
      <c r="BQ643">
        <f t="shared" ca="1" si="400"/>
        <v>414.21343388026634</v>
      </c>
      <c r="BR643">
        <f t="shared" ca="1" si="401"/>
        <v>415.59828102274838</v>
      </c>
      <c r="BS643">
        <f t="shared" ca="1" si="402"/>
        <v>426.6206122344737</v>
      </c>
      <c r="BT643">
        <f t="shared" ca="1" si="403"/>
        <v>483.03974493875842</v>
      </c>
      <c r="BU643">
        <f t="shared" ca="1" si="404"/>
        <v>485.58166492187576</v>
      </c>
      <c r="BV643" s="13">
        <f t="shared" ca="1" si="405"/>
        <v>508.77321045046864</v>
      </c>
      <c r="BW643" s="13">
        <f t="shared" ca="1" si="406"/>
        <v>314.04761863146325</v>
      </c>
      <c r="BX643" s="20">
        <f t="shared" ca="1" si="407"/>
        <v>6</v>
      </c>
      <c r="BY643" s="20">
        <f t="shared" ca="1" si="408"/>
        <v>0</v>
      </c>
      <c r="BZ643" s="21">
        <f t="shared" ca="1" si="409"/>
        <v>1.0245164171871852</v>
      </c>
    </row>
    <row r="644" spans="1:78" x14ac:dyDescent="0.3">
      <c r="A644">
        <v>637</v>
      </c>
      <c r="B644">
        <f ca="1">_xlfn.NORM.S.INV(RAND())</f>
        <v>-2.1851573157372739</v>
      </c>
      <c r="C644">
        <f ca="1">_xlfn.NORM.S.INV(RAND())</f>
        <v>-1.3827746171309172</v>
      </c>
      <c r="D644">
        <f ca="1">_xlfn.NORM.S.INV(RAND())</f>
        <v>-0.91304995975795022</v>
      </c>
      <c r="E644">
        <f ca="1">_xlfn.NORM.S.INV(RAND())</f>
        <v>-1.8294381027409401</v>
      </c>
      <c r="F644">
        <f ca="1">_xlfn.NORM.S.INV(RAND())</f>
        <v>0.31697161941574586</v>
      </c>
      <c r="G644">
        <f ca="1">_xlfn.NORM.S.INV(RAND())</f>
        <v>-0.6022029618981426</v>
      </c>
      <c r="H644">
        <f ca="1">_xlfn.NORM.S.INV(RAND())</f>
        <v>0.40884811565312085</v>
      </c>
      <c r="I644">
        <f ca="1">_xlfn.NORM.S.INV(RAND())</f>
        <v>-1.3242392218029726</v>
      </c>
      <c r="J644">
        <f ca="1">_xlfn.NORM.S.INV(RAND())</f>
        <v>-1.9545487868534248</v>
      </c>
      <c r="K644">
        <f ca="1">_xlfn.NORM.S.INV(RAND())</f>
        <v>-0.15127195267172727</v>
      </c>
      <c r="L644">
        <f ca="1">_xlfn.NORM.S.INV(RAND())</f>
        <v>0.80856270485999371</v>
      </c>
      <c r="M644">
        <f ca="1">_xlfn.NORM.S.INV(RAND())</f>
        <v>-2.1227914070366176</v>
      </c>
      <c r="N644">
        <f ca="1">_xlfn.NORM.S.INV(RAND())</f>
        <v>0.14040831283260424</v>
      </c>
      <c r="O644">
        <f ca="1">_xlfn.NORM.S.INV(RAND())</f>
        <v>-0.89359980423782248</v>
      </c>
      <c r="P644">
        <f ca="1">_xlfn.NORM.S.INV(RAND())</f>
        <v>-0.16945769945209424</v>
      </c>
      <c r="Q644">
        <f ca="1">_xlfn.NORM.S.INV(RAND())</f>
        <v>0.27834602782009543</v>
      </c>
      <c r="R644">
        <f ca="1">_xlfn.NORM.S.INV(RAND())</f>
        <v>0.75775400559992634</v>
      </c>
      <c r="S644">
        <f ca="1">_xlfn.NORM.S.INV(RAND())</f>
        <v>1.8723713173801866</v>
      </c>
      <c r="T644">
        <f ca="1">_xlfn.NORM.S.INV(RAND())</f>
        <v>-1.2772041509777796</v>
      </c>
      <c r="U644">
        <f ca="1">_xlfn.NORM.S.INV(RAND())</f>
        <v>0.37575970976950146</v>
      </c>
      <c r="V644">
        <f ca="1">_xlfn.NORM.S.INV(RAND())</f>
        <v>-0.93893291399885381</v>
      </c>
      <c r="W644">
        <f ca="1">_xlfn.NORM.S.INV(RAND())</f>
        <v>0.2264950475367116</v>
      </c>
      <c r="X644">
        <f ca="1">_xlfn.NORM.S.INV(RAND())</f>
        <v>-0.42147670972533624</v>
      </c>
      <c r="Y644">
        <f ca="1">_xlfn.NORM.S.INV(RAND())</f>
        <v>1.8628690242010395</v>
      </c>
      <c r="Z644">
        <f ca="1">_xlfn.NORM.S.INV(RAND())</f>
        <v>0.50922211864272215</v>
      </c>
      <c r="AA644">
        <f ca="1">_xlfn.NORM.S.INV(RAND())</f>
        <v>-0.26293625682326205</v>
      </c>
      <c r="AB644">
        <f ca="1">_xlfn.NORM.S.INV(RAND())</f>
        <v>-0.53440165392071737</v>
      </c>
      <c r="AC644">
        <f ca="1">_xlfn.NORM.S.INV(RAND())</f>
        <v>-0.11341179449029555</v>
      </c>
      <c r="AD644">
        <f ca="1">_xlfn.NORM.S.INV(RAND())</f>
        <v>-2.3179597513613912E-2</v>
      </c>
      <c r="AE644">
        <f ca="1">_xlfn.NORM.S.INV(RAND())</f>
        <v>0.60194273913568075</v>
      </c>
      <c r="AF644">
        <f ca="1">_xlfn.NORM.S.INV(RAND())</f>
        <v>-2.3101355647384088</v>
      </c>
      <c r="AG644">
        <f ca="1">_xlfn.NORM.S.INV(RAND())</f>
        <v>-0.96887743825326356</v>
      </c>
      <c r="AH644">
        <f ca="1">_xlfn.NORM.S.INV(RAND())</f>
        <v>0.60318206918080441</v>
      </c>
      <c r="AI644">
        <f ca="1">_xlfn.NORM.S.INV(RAND())</f>
        <v>-7.0369104803374952E-2</v>
      </c>
      <c r="AJ644">
        <f ca="1">_xlfn.NORM.S.INV(RAND())</f>
        <v>-0.57961790067740859</v>
      </c>
      <c r="AK644">
        <f ca="1">_xlfn.NORM.S.INV(RAND())</f>
        <v>1.8322991514190974</v>
      </c>
      <c r="AL644" s="13">
        <f t="shared" si="369"/>
        <v>360</v>
      </c>
      <c r="AM644">
        <f t="shared" ca="1" si="370"/>
        <v>317.19833742483451</v>
      </c>
      <c r="AN644">
        <f t="shared" ca="1" si="371"/>
        <v>292.73742649645743</v>
      </c>
      <c r="AO644">
        <f t="shared" ca="1" si="372"/>
        <v>277.58978246028408</v>
      </c>
      <c r="AP644">
        <f t="shared" ca="1" si="373"/>
        <v>249.66127433233098</v>
      </c>
      <c r="AQ644">
        <f t="shared" ca="1" si="374"/>
        <v>254.16630447444365</v>
      </c>
      <c r="AR644">
        <f t="shared" ca="1" si="375"/>
        <v>245.3789926063267</v>
      </c>
      <c r="AS644">
        <f t="shared" ca="1" si="376"/>
        <v>251.1353694346775</v>
      </c>
      <c r="AT644">
        <f t="shared" ca="1" si="377"/>
        <v>232.55353589217833</v>
      </c>
      <c r="AU644">
        <f t="shared" ca="1" si="378"/>
        <v>207.65080918376927</v>
      </c>
      <c r="AV644">
        <f t="shared" ca="1" si="379"/>
        <v>205.75939690957247</v>
      </c>
      <c r="AW644">
        <f t="shared" ca="1" si="380"/>
        <v>215.50265569333507</v>
      </c>
      <c r="AX644">
        <f t="shared" ca="1" si="381"/>
        <v>190.56572480729523</v>
      </c>
      <c r="AY644">
        <f t="shared" ca="1" si="382"/>
        <v>192.03678807474157</v>
      </c>
      <c r="AZ644">
        <f t="shared" ca="1" si="383"/>
        <v>182.30448484046926</v>
      </c>
      <c r="BA644">
        <f t="shared" ca="1" si="384"/>
        <v>180.45437419996486</v>
      </c>
      <c r="BB644">
        <f t="shared" ca="1" si="385"/>
        <v>183.30136837650525</v>
      </c>
      <c r="BC644">
        <f t="shared" ca="1" si="386"/>
        <v>191.41883895006549</v>
      </c>
      <c r="BD644">
        <f t="shared" ca="1" si="387"/>
        <v>213.1825078163337</v>
      </c>
      <c r="BE644">
        <f t="shared" ca="1" si="388"/>
        <v>197.94566232554928</v>
      </c>
      <c r="BF644">
        <f t="shared" ca="1" si="389"/>
        <v>202.20264560965188</v>
      </c>
      <c r="BG644">
        <f t="shared" ca="1" si="390"/>
        <v>191.45339424118174</v>
      </c>
      <c r="BH644">
        <f t="shared" ca="1" si="391"/>
        <v>193.89260782817919</v>
      </c>
      <c r="BI644">
        <f t="shared" ca="1" si="392"/>
        <v>189.15254426707602</v>
      </c>
      <c r="BJ644">
        <f t="shared" ca="1" si="393"/>
        <v>210.54300438778017</v>
      </c>
      <c r="BK644">
        <f t="shared" ca="1" si="394"/>
        <v>216.73452439355196</v>
      </c>
      <c r="BL644">
        <f t="shared" ca="1" si="395"/>
        <v>213.38027790651356</v>
      </c>
      <c r="BM644">
        <f t="shared" ca="1" si="396"/>
        <v>206.81104610107505</v>
      </c>
      <c r="BN644">
        <f t="shared" ca="1" si="397"/>
        <v>205.37571462226703</v>
      </c>
      <c r="BO644">
        <f t="shared" ca="1" si="398"/>
        <v>205.01560836286177</v>
      </c>
      <c r="BP644">
        <f t="shared" ca="1" si="399"/>
        <v>212.17738110925936</v>
      </c>
      <c r="BQ644">
        <f t="shared" ca="1" si="400"/>
        <v>185.6067563603545</v>
      </c>
      <c r="BR644">
        <f t="shared" ca="1" si="401"/>
        <v>175.43619066669618</v>
      </c>
      <c r="BS644">
        <f t="shared" ca="1" si="402"/>
        <v>181.57766294220039</v>
      </c>
      <c r="BT644">
        <f t="shared" ca="1" si="403"/>
        <v>180.76611771106388</v>
      </c>
      <c r="BU644">
        <f t="shared" ca="1" si="404"/>
        <v>174.7441853737819</v>
      </c>
      <c r="BV644" s="13">
        <f t="shared" ca="1" si="405"/>
        <v>194.16227543967233</v>
      </c>
      <c r="BW644" s="13">
        <f t="shared" ca="1" si="406"/>
        <v>174.7441853737819</v>
      </c>
      <c r="BX644" s="20">
        <f t="shared" ca="1" si="407"/>
        <v>0</v>
      </c>
      <c r="BY644" s="20">
        <f t="shared" ca="1" si="408"/>
        <v>1</v>
      </c>
      <c r="BZ644" s="21">
        <f t="shared" ca="1" si="409"/>
        <v>0.49291932924316223</v>
      </c>
    </row>
    <row r="645" spans="1:78" x14ac:dyDescent="0.3">
      <c r="A645">
        <v>638</v>
      </c>
      <c r="B645">
        <f ca="1">_xlfn.NORM.S.INV(RAND())</f>
        <v>0.3886895444301493</v>
      </c>
      <c r="C645">
        <f ca="1">_xlfn.NORM.S.INV(RAND())</f>
        <v>-1.2431555690667433</v>
      </c>
      <c r="D645">
        <f ca="1">_xlfn.NORM.S.INV(RAND())</f>
        <v>-0.43309076132092328</v>
      </c>
      <c r="E645">
        <f ca="1">_xlfn.NORM.S.INV(RAND())</f>
        <v>-1.5375103839969482</v>
      </c>
      <c r="F645">
        <f ca="1">_xlfn.NORM.S.INV(RAND())</f>
        <v>1.9001786502113083</v>
      </c>
      <c r="G645">
        <f ca="1">_xlfn.NORM.S.INV(RAND())</f>
        <v>-1.5679922431741464</v>
      </c>
      <c r="H645">
        <f ca="1">_xlfn.NORM.S.INV(RAND())</f>
        <v>0.40703977915309042</v>
      </c>
      <c r="I645">
        <f ca="1">_xlfn.NORM.S.INV(RAND())</f>
        <v>-2.1232599633555771</v>
      </c>
      <c r="J645">
        <f ca="1">_xlfn.NORM.S.INV(RAND())</f>
        <v>-0.20557278433630422</v>
      </c>
      <c r="K645">
        <f ca="1">_xlfn.NORM.S.INV(RAND())</f>
        <v>-0.12533518214366232</v>
      </c>
      <c r="L645">
        <f ca="1">_xlfn.NORM.S.INV(RAND())</f>
        <v>-0.13428093601814048</v>
      </c>
      <c r="M645">
        <f ca="1">_xlfn.NORM.S.INV(RAND())</f>
        <v>0.24800763293387859</v>
      </c>
      <c r="N645">
        <f ca="1">_xlfn.NORM.S.INV(RAND())</f>
        <v>-0.68330872161643053</v>
      </c>
      <c r="O645">
        <f ca="1">_xlfn.NORM.S.INV(RAND())</f>
        <v>0.8550620014728304</v>
      </c>
      <c r="P645">
        <f ca="1">_xlfn.NORM.S.INV(RAND())</f>
        <v>-1.3689102472898098</v>
      </c>
      <c r="Q645">
        <f ca="1">_xlfn.NORM.S.INV(RAND())</f>
        <v>0.39469108669738939</v>
      </c>
      <c r="R645">
        <f ca="1">_xlfn.NORM.S.INV(RAND())</f>
        <v>-0.67048470020220619</v>
      </c>
      <c r="S645">
        <f ca="1">_xlfn.NORM.S.INV(RAND())</f>
        <v>-0.72625325803218277</v>
      </c>
      <c r="T645">
        <f ca="1">_xlfn.NORM.S.INV(RAND())</f>
        <v>-0.18243274548006116</v>
      </c>
      <c r="U645">
        <f ca="1">_xlfn.NORM.S.INV(RAND())</f>
        <v>0.19632687634055249</v>
      </c>
      <c r="V645">
        <f ca="1">_xlfn.NORM.S.INV(RAND())</f>
        <v>0.75005728686075868</v>
      </c>
      <c r="W645">
        <f ca="1">_xlfn.NORM.S.INV(RAND())</f>
        <v>0.78823580666410042</v>
      </c>
      <c r="X645">
        <f ca="1">_xlfn.NORM.S.INV(RAND())</f>
        <v>-6.8696001777799789E-2</v>
      </c>
      <c r="Y645">
        <f ca="1">_xlfn.NORM.S.INV(RAND())</f>
        <v>-1.1780520131306513</v>
      </c>
      <c r="Z645">
        <f ca="1">_xlfn.NORM.S.INV(RAND())</f>
        <v>0.18955247370425668</v>
      </c>
      <c r="AA645">
        <f ca="1">_xlfn.NORM.S.INV(RAND())</f>
        <v>0.39285919903509309</v>
      </c>
      <c r="AB645">
        <f ca="1">_xlfn.NORM.S.INV(RAND())</f>
        <v>-5.3079946008489975E-2</v>
      </c>
      <c r="AC645">
        <f ca="1">_xlfn.NORM.S.INV(RAND())</f>
        <v>4.374986225923784E-2</v>
      </c>
      <c r="AD645">
        <f ca="1">_xlfn.NORM.S.INV(RAND())</f>
        <v>-0.4568752015175368</v>
      </c>
      <c r="AE645">
        <f ca="1">_xlfn.NORM.S.INV(RAND())</f>
        <v>-0.29166972489844889</v>
      </c>
      <c r="AF645">
        <f ca="1">_xlfn.NORM.S.INV(RAND())</f>
        <v>-0.13962132509334182</v>
      </c>
      <c r="AG645">
        <f ca="1">_xlfn.NORM.S.INV(RAND())</f>
        <v>-0.20990685882562404</v>
      </c>
      <c r="AH645">
        <f ca="1">_xlfn.NORM.S.INV(RAND())</f>
        <v>-1.2293374436335933</v>
      </c>
      <c r="AI645">
        <f ca="1">_xlfn.NORM.S.INV(RAND())</f>
        <v>-1.172003419798858</v>
      </c>
      <c r="AJ645">
        <f ca="1">_xlfn.NORM.S.INV(RAND())</f>
        <v>0.37378987869995783</v>
      </c>
      <c r="AK645">
        <f ca="1">_xlfn.NORM.S.INV(RAND())</f>
        <v>-1.0949944711580699</v>
      </c>
      <c r="AL645" s="13">
        <f t="shared" si="369"/>
        <v>360</v>
      </c>
      <c r="AM645">
        <f t="shared" ca="1" si="370"/>
        <v>368.01671785625547</v>
      </c>
      <c r="AN645">
        <f t="shared" ca="1" si="371"/>
        <v>342.38576841083875</v>
      </c>
      <c r="AO645">
        <f t="shared" ca="1" si="372"/>
        <v>333.79161989779584</v>
      </c>
      <c r="AP645">
        <f t="shared" ca="1" si="373"/>
        <v>305.31133781222491</v>
      </c>
      <c r="AQ645">
        <f t="shared" ca="1" si="374"/>
        <v>340.57052789826571</v>
      </c>
      <c r="AR645">
        <f t="shared" ca="1" si="375"/>
        <v>310.96410686134675</v>
      </c>
      <c r="AS645">
        <f t="shared" ca="1" si="376"/>
        <v>318.22582728446247</v>
      </c>
      <c r="AT645">
        <f t="shared" ca="1" si="377"/>
        <v>281.39465259252233</v>
      </c>
      <c r="AU645">
        <f t="shared" ca="1" si="378"/>
        <v>277.95875092838827</v>
      </c>
      <c r="AV645">
        <f t="shared" ca="1" si="379"/>
        <v>275.83968015519548</v>
      </c>
      <c r="AW645">
        <f t="shared" ca="1" si="380"/>
        <v>273.59542054169094</v>
      </c>
      <c r="AX645">
        <f t="shared" ca="1" si="381"/>
        <v>277.42552215105894</v>
      </c>
      <c r="AY645">
        <f t="shared" ca="1" si="382"/>
        <v>266.58282795960656</v>
      </c>
      <c r="AZ645">
        <f t="shared" ca="1" si="383"/>
        <v>279.95681396141123</v>
      </c>
      <c r="BA645">
        <f t="shared" ca="1" si="384"/>
        <v>258.57469785894006</v>
      </c>
      <c r="BB645">
        <f t="shared" ca="1" si="385"/>
        <v>264.42441705255385</v>
      </c>
      <c r="BC645">
        <f t="shared" ca="1" si="386"/>
        <v>254.27804502065823</v>
      </c>
      <c r="BD645">
        <f t="shared" ca="1" si="387"/>
        <v>243.7349625020768</v>
      </c>
      <c r="BE645">
        <f t="shared" ca="1" si="388"/>
        <v>241.08076203652956</v>
      </c>
      <c r="BF645">
        <f t="shared" ca="1" si="389"/>
        <v>243.72736898105586</v>
      </c>
      <c r="BG645">
        <f t="shared" ca="1" si="390"/>
        <v>254.40771858171851</v>
      </c>
      <c r="BH645">
        <f t="shared" ca="1" si="391"/>
        <v>266.1420849693215</v>
      </c>
      <c r="BI645">
        <f t="shared" ca="1" si="392"/>
        <v>264.97818133554478</v>
      </c>
      <c r="BJ645">
        <f t="shared" ca="1" si="393"/>
        <v>247.45183491266661</v>
      </c>
      <c r="BK645">
        <f t="shared" ca="1" si="394"/>
        <v>250.07055727977394</v>
      </c>
      <c r="BL645">
        <f t="shared" ca="1" si="395"/>
        <v>255.70084243828947</v>
      </c>
      <c r="BM645">
        <f t="shared" ca="1" si="396"/>
        <v>254.8122343757878</v>
      </c>
      <c r="BN645">
        <f t="shared" ca="1" si="397"/>
        <v>255.35025991164781</v>
      </c>
      <c r="BO645">
        <f t="shared" ca="1" si="398"/>
        <v>248.59916051798194</v>
      </c>
      <c r="BP645">
        <f t="shared" ca="1" si="399"/>
        <v>244.34607880803961</v>
      </c>
      <c r="BQ645">
        <f t="shared" ca="1" si="400"/>
        <v>242.28334019329549</v>
      </c>
      <c r="BR645">
        <f t="shared" ca="1" si="401"/>
        <v>239.26511949233611</v>
      </c>
      <c r="BS645">
        <f t="shared" ca="1" si="402"/>
        <v>222.77888370171888</v>
      </c>
      <c r="BT645">
        <f t="shared" ca="1" si="403"/>
        <v>208.11637344887308</v>
      </c>
      <c r="BU645">
        <f t="shared" ca="1" si="404"/>
        <v>212.56790983889701</v>
      </c>
      <c r="BV645" s="13">
        <f t="shared" ca="1" si="405"/>
        <v>199.46231297444317</v>
      </c>
      <c r="BW645" s="13">
        <f t="shared" ca="1" si="406"/>
        <v>199.46231297444317</v>
      </c>
      <c r="BX645" s="20">
        <f t="shared" ca="1" si="407"/>
        <v>0</v>
      </c>
      <c r="BY645" s="20">
        <f t="shared" ca="1" si="408"/>
        <v>0</v>
      </c>
      <c r="BZ645" s="21">
        <f t="shared" ca="1" si="409"/>
        <v>0.91393118527122819</v>
      </c>
    </row>
    <row r="646" spans="1:78" x14ac:dyDescent="0.3">
      <c r="A646">
        <v>639</v>
      </c>
      <c r="B646">
        <f ca="1">_xlfn.NORM.S.INV(RAND())</f>
        <v>-0.11360418502871086</v>
      </c>
      <c r="C646">
        <f ca="1">_xlfn.NORM.S.INV(RAND())</f>
        <v>0.26420504342674472</v>
      </c>
      <c r="D646">
        <f ca="1">_xlfn.NORM.S.INV(RAND())</f>
        <v>0.40047970519750598</v>
      </c>
      <c r="E646">
        <f ca="1">_xlfn.NORM.S.INV(RAND())</f>
        <v>0.14199812144421162</v>
      </c>
      <c r="F646">
        <f ca="1">_xlfn.NORM.S.INV(RAND())</f>
        <v>0.43138817477752667</v>
      </c>
      <c r="G646">
        <f ca="1">_xlfn.NORM.S.INV(RAND())</f>
        <v>0.26657924158509666</v>
      </c>
      <c r="H646">
        <f ca="1">_xlfn.NORM.S.INV(RAND())</f>
        <v>-0.18042441009692067</v>
      </c>
      <c r="I646">
        <f ca="1">_xlfn.NORM.S.INV(RAND())</f>
        <v>2.1502926143754989E-2</v>
      </c>
      <c r="J646">
        <f ca="1">_xlfn.NORM.S.INV(RAND())</f>
        <v>0.31856151463672733</v>
      </c>
      <c r="K646">
        <f ca="1">_xlfn.NORM.S.INV(RAND())</f>
        <v>-3.8254022021755298E-2</v>
      </c>
      <c r="L646">
        <f ca="1">_xlfn.NORM.S.INV(RAND())</f>
        <v>0.26227146749156927</v>
      </c>
      <c r="M646">
        <f ca="1">_xlfn.NORM.S.INV(RAND())</f>
        <v>0.67377644685199034</v>
      </c>
      <c r="N646">
        <f ca="1">_xlfn.NORM.S.INV(RAND())</f>
        <v>0.69948138508917224</v>
      </c>
      <c r="O646">
        <f ca="1">_xlfn.NORM.S.INV(RAND())</f>
        <v>-3.6324166036263102E-2</v>
      </c>
      <c r="P646">
        <f ca="1">_xlfn.NORM.S.INV(RAND())</f>
        <v>-0.32631226790532025</v>
      </c>
      <c r="Q646">
        <f ca="1">_xlfn.NORM.S.INV(RAND())</f>
        <v>-0.54366702462269789</v>
      </c>
      <c r="R646">
        <f ca="1">_xlfn.NORM.S.INV(RAND())</f>
        <v>1.2998239238264835</v>
      </c>
      <c r="S646">
        <f ca="1">_xlfn.NORM.S.INV(RAND())</f>
        <v>-0.47579674854785009</v>
      </c>
      <c r="T646">
        <f ca="1">_xlfn.NORM.S.INV(RAND())</f>
        <v>-4.4760897696318538E-2</v>
      </c>
      <c r="U646">
        <f ca="1">_xlfn.NORM.S.INV(RAND())</f>
        <v>-0.46166006404508986</v>
      </c>
      <c r="V646">
        <f ca="1">_xlfn.NORM.S.INV(RAND())</f>
        <v>-1.1773374136804386</v>
      </c>
      <c r="W646">
        <f ca="1">_xlfn.NORM.S.INV(RAND())</f>
        <v>-0.18949398642519286</v>
      </c>
      <c r="X646">
        <f ca="1">_xlfn.NORM.S.INV(RAND())</f>
        <v>0.49982298485194931</v>
      </c>
      <c r="Y646">
        <f ca="1">_xlfn.NORM.S.INV(RAND())</f>
        <v>-0.1808579790636399</v>
      </c>
      <c r="Z646">
        <f ca="1">_xlfn.NORM.S.INV(RAND())</f>
        <v>0.3103854816096801</v>
      </c>
      <c r="AA646">
        <f ca="1">_xlfn.NORM.S.INV(RAND())</f>
        <v>-0.20200038604128726</v>
      </c>
      <c r="AB646">
        <f ca="1">_xlfn.NORM.S.INV(RAND())</f>
        <v>0.75717278636428353</v>
      </c>
      <c r="AC646">
        <f ca="1">_xlfn.NORM.S.INV(RAND())</f>
        <v>-0.68963326489103649</v>
      </c>
      <c r="AD646">
        <f ca="1">_xlfn.NORM.S.INV(RAND())</f>
        <v>0.17347623004977286</v>
      </c>
      <c r="AE646">
        <f ca="1">_xlfn.NORM.S.INV(RAND())</f>
        <v>-0.12025058588787761</v>
      </c>
      <c r="AF646">
        <f ca="1">_xlfn.NORM.S.INV(RAND())</f>
        <v>1.1991503417794731</v>
      </c>
      <c r="AG646">
        <f ca="1">_xlfn.NORM.S.INV(RAND())</f>
        <v>0.16136462469459603</v>
      </c>
      <c r="AH646">
        <f ca="1">_xlfn.NORM.S.INV(RAND())</f>
        <v>0.59198805231464935</v>
      </c>
      <c r="AI646">
        <f ca="1">_xlfn.NORM.S.INV(RAND())</f>
        <v>-0.38341331676102008</v>
      </c>
      <c r="AJ646">
        <f ca="1">_xlfn.NORM.S.INV(RAND())</f>
        <v>0.70638119498659424</v>
      </c>
      <c r="AK646">
        <f ca="1">_xlfn.NORM.S.INV(RAND())</f>
        <v>2.130197690208337</v>
      </c>
      <c r="AL646" s="13">
        <f t="shared" si="369"/>
        <v>360</v>
      </c>
      <c r="AM646">
        <f t="shared" ca="1" si="370"/>
        <v>357.49751966241001</v>
      </c>
      <c r="AN646">
        <f t="shared" ca="1" si="371"/>
        <v>362.8413341592215</v>
      </c>
      <c r="AO646">
        <f t="shared" ca="1" si="372"/>
        <v>371.17389876913359</v>
      </c>
      <c r="AP646">
        <f t="shared" ca="1" si="373"/>
        <v>374.0734922008815</v>
      </c>
      <c r="AQ646">
        <f t="shared" ca="1" si="374"/>
        <v>383.34747470282423</v>
      </c>
      <c r="AR646">
        <f t="shared" ca="1" si="375"/>
        <v>389.13102634707894</v>
      </c>
      <c r="AS646">
        <f t="shared" ca="1" si="376"/>
        <v>384.93813794683354</v>
      </c>
      <c r="AT646">
        <f t="shared" ca="1" si="377"/>
        <v>385.25576795707582</v>
      </c>
      <c r="AU646">
        <f t="shared" ca="1" si="378"/>
        <v>392.24354574247104</v>
      </c>
      <c r="AV646">
        <f t="shared" ca="1" si="379"/>
        <v>391.21515350782704</v>
      </c>
      <c r="AW646">
        <f t="shared" ca="1" si="380"/>
        <v>397.01865001048816</v>
      </c>
      <c r="AX646">
        <f t="shared" ca="1" si="381"/>
        <v>412.5952513861692</v>
      </c>
      <c r="AY646">
        <f t="shared" ca="1" si="382"/>
        <v>429.41980269103993</v>
      </c>
      <c r="AZ646">
        <f t="shared" ca="1" si="383"/>
        <v>428.34166427017698</v>
      </c>
      <c r="BA646">
        <f t="shared" ca="1" si="384"/>
        <v>420.17229102675412</v>
      </c>
      <c r="BB646">
        <f t="shared" ca="1" si="385"/>
        <v>407.01886956021292</v>
      </c>
      <c r="BC646">
        <f t="shared" ca="1" si="386"/>
        <v>438.55632353824029</v>
      </c>
      <c r="BD646">
        <f t="shared" ca="1" si="387"/>
        <v>426.49534170939654</v>
      </c>
      <c r="BE646">
        <f t="shared" ca="1" si="388"/>
        <v>425.21737401383206</v>
      </c>
      <c r="BF646">
        <f t="shared" ca="1" si="389"/>
        <v>413.86088200345591</v>
      </c>
      <c r="BG646">
        <f t="shared" ca="1" si="390"/>
        <v>386.50299213207416</v>
      </c>
      <c r="BH646">
        <f t="shared" ca="1" si="391"/>
        <v>382.13826849769202</v>
      </c>
      <c r="BI646">
        <f t="shared" ca="1" si="392"/>
        <v>393.16254597603915</v>
      </c>
      <c r="BJ646">
        <f t="shared" ca="1" si="393"/>
        <v>388.91648241096658</v>
      </c>
      <c r="BK646">
        <f t="shared" ca="1" si="394"/>
        <v>395.78378705635873</v>
      </c>
      <c r="BL646">
        <f t="shared" ca="1" si="395"/>
        <v>391.03180737898651</v>
      </c>
      <c r="BM646">
        <f t="shared" ca="1" si="396"/>
        <v>408.33488324619242</v>
      </c>
      <c r="BN646">
        <f t="shared" ca="1" si="397"/>
        <v>392.23257531464895</v>
      </c>
      <c r="BO646">
        <f t="shared" ca="1" si="398"/>
        <v>396.01573938017646</v>
      </c>
      <c r="BP646">
        <f t="shared" ca="1" si="399"/>
        <v>393.11202372383445</v>
      </c>
      <c r="BQ646">
        <f t="shared" ca="1" si="400"/>
        <v>421.11709461605557</v>
      </c>
      <c r="BR646">
        <f t="shared" ca="1" si="401"/>
        <v>424.88164754329006</v>
      </c>
      <c r="BS646">
        <f t="shared" ca="1" si="402"/>
        <v>439.47130867047156</v>
      </c>
      <c r="BT646">
        <f t="shared" ca="1" si="403"/>
        <v>429.67082334283384</v>
      </c>
      <c r="BU646">
        <f t="shared" ca="1" si="404"/>
        <v>447.36985072869152</v>
      </c>
      <c r="BV646" s="13">
        <f t="shared" ca="1" si="405"/>
        <v>505.70627339286807</v>
      </c>
      <c r="BW646" s="13">
        <f t="shared" ca="1" si="406"/>
        <v>357.49751966241001</v>
      </c>
      <c r="BX646" s="20">
        <f t="shared" ca="1" si="407"/>
        <v>6</v>
      </c>
      <c r="BY646" s="20">
        <f t="shared" ca="1" si="408"/>
        <v>0</v>
      </c>
      <c r="BZ646" s="21">
        <f t="shared" ca="1" si="409"/>
        <v>1.0245164171871852</v>
      </c>
    </row>
    <row r="647" spans="1:78" x14ac:dyDescent="0.3">
      <c r="A647">
        <v>640</v>
      </c>
      <c r="B647">
        <f ca="1">_xlfn.NORM.S.INV(RAND())</f>
        <v>1.6576651377138152</v>
      </c>
      <c r="C647">
        <f ca="1">_xlfn.NORM.S.INV(RAND())</f>
        <v>-0.59636372384551395</v>
      </c>
      <c r="D647">
        <f ca="1">_xlfn.NORM.S.INV(RAND())</f>
        <v>-1.6473792290113081</v>
      </c>
      <c r="E647">
        <f ca="1">_xlfn.NORM.S.INV(RAND())</f>
        <v>-1.9944209391151031</v>
      </c>
      <c r="F647">
        <f ca="1">_xlfn.NORM.S.INV(RAND())</f>
        <v>0.3877402183907242</v>
      </c>
      <c r="G647">
        <f ca="1">_xlfn.NORM.S.INV(RAND())</f>
        <v>1.1391800452010212</v>
      </c>
      <c r="H647">
        <f ca="1">_xlfn.NORM.S.INV(RAND())</f>
        <v>3.4484581924444473E-2</v>
      </c>
      <c r="I647">
        <f ca="1">_xlfn.NORM.S.INV(RAND())</f>
        <v>-1.0401106616331823</v>
      </c>
      <c r="J647">
        <f ca="1">_xlfn.NORM.S.INV(RAND())</f>
        <v>-1.7484808410129169</v>
      </c>
      <c r="K647">
        <f ca="1">_xlfn.NORM.S.INV(RAND())</f>
        <v>-1.1593635540537186</v>
      </c>
      <c r="L647">
        <f ca="1">_xlfn.NORM.S.INV(RAND())</f>
        <v>0.46612995090407405</v>
      </c>
      <c r="M647">
        <f ca="1">_xlfn.NORM.S.INV(RAND())</f>
        <v>0.15985887348749914</v>
      </c>
      <c r="N647">
        <f ca="1">_xlfn.NORM.S.INV(RAND())</f>
        <v>-0.81559270268040296</v>
      </c>
      <c r="O647">
        <f ca="1">_xlfn.NORM.S.INV(RAND())</f>
        <v>-1.2496499435367472</v>
      </c>
      <c r="P647">
        <f ca="1">_xlfn.NORM.S.INV(RAND())</f>
        <v>-1.894886688862496</v>
      </c>
      <c r="Q647">
        <f ca="1">_xlfn.NORM.S.INV(RAND())</f>
        <v>0.69915503497473674</v>
      </c>
      <c r="R647">
        <f ca="1">_xlfn.NORM.S.INV(RAND())</f>
        <v>9.2230732394851626E-3</v>
      </c>
      <c r="S647">
        <f ca="1">_xlfn.NORM.S.INV(RAND())</f>
        <v>0.89649696196012463</v>
      </c>
      <c r="T647">
        <f ca="1">_xlfn.NORM.S.INV(RAND())</f>
        <v>0.36395649063859625</v>
      </c>
      <c r="U647">
        <f ca="1">_xlfn.NORM.S.INV(RAND())</f>
        <v>-0.20369574413510363</v>
      </c>
      <c r="V647">
        <f ca="1">_xlfn.NORM.S.INV(RAND())</f>
        <v>0.64566097744366235</v>
      </c>
      <c r="W647">
        <f ca="1">_xlfn.NORM.S.INV(RAND())</f>
        <v>-0.49134741269639237</v>
      </c>
      <c r="X647">
        <f ca="1">_xlfn.NORM.S.INV(RAND())</f>
        <v>-0.53017118006770636</v>
      </c>
      <c r="Y647">
        <f ca="1">_xlfn.NORM.S.INV(RAND())</f>
        <v>-0.61797706954833465</v>
      </c>
      <c r="Z647">
        <f ca="1">_xlfn.NORM.S.INV(RAND())</f>
        <v>1.9427519469360732</v>
      </c>
      <c r="AA647">
        <f ca="1">_xlfn.NORM.S.INV(RAND())</f>
        <v>0.57182751159894973</v>
      </c>
      <c r="AB647">
        <f ca="1">_xlfn.NORM.S.INV(RAND())</f>
        <v>-0.3779941658289474</v>
      </c>
      <c r="AC647">
        <f ca="1">_xlfn.NORM.S.INV(RAND())</f>
        <v>0.3601809680156805</v>
      </c>
      <c r="AD647">
        <f ca="1">_xlfn.NORM.S.INV(RAND())</f>
        <v>-1.1207234770385357</v>
      </c>
      <c r="AE647">
        <f ca="1">_xlfn.NORM.S.INV(RAND())</f>
        <v>-0.34011307571057903</v>
      </c>
      <c r="AF647">
        <f ca="1">_xlfn.NORM.S.INV(RAND())</f>
        <v>0.62151680796703523</v>
      </c>
      <c r="AG647">
        <f ca="1">_xlfn.NORM.S.INV(RAND())</f>
        <v>-2.1279380471187199</v>
      </c>
      <c r="AH647">
        <f ca="1">_xlfn.NORM.S.INV(RAND())</f>
        <v>0.91092351094512458</v>
      </c>
      <c r="AI647">
        <f ca="1">_xlfn.NORM.S.INV(RAND())</f>
        <v>0.80305886238505686</v>
      </c>
      <c r="AJ647">
        <f ca="1">_xlfn.NORM.S.INV(RAND())</f>
        <v>-2.4011734853503204</v>
      </c>
      <c r="AK647">
        <f ca="1">_xlfn.NORM.S.INV(RAND())</f>
        <v>0.1493101851878737</v>
      </c>
      <c r="AL647" s="13">
        <f t="shared" si="369"/>
        <v>360</v>
      </c>
      <c r="AM647">
        <f t="shared" ca="1" si="370"/>
        <v>395.99148406307489</v>
      </c>
      <c r="AN647">
        <f t="shared" ca="1" si="371"/>
        <v>382.42974523773904</v>
      </c>
      <c r="AO647">
        <f t="shared" ca="1" si="372"/>
        <v>347.58763248168242</v>
      </c>
      <c r="AP647">
        <f t="shared" ca="1" si="373"/>
        <v>309.65296409483454</v>
      </c>
      <c r="AQ647">
        <f t="shared" ca="1" si="374"/>
        <v>316.53117154288492</v>
      </c>
      <c r="AR647">
        <f t="shared" ca="1" si="375"/>
        <v>337.90866900667771</v>
      </c>
      <c r="AS647">
        <f t="shared" ca="1" si="376"/>
        <v>338.44105812518416</v>
      </c>
      <c r="AT647">
        <f t="shared" ca="1" si="377"/>
        <v>318.58281815460168</v>
      </c>
      <c r="AU647">
        <f t="shared" ca="1" si="378"/>
        <v>287.87236698750024</v>
      </c>
      <c r="AV647">
        <f t="shared" ca="1" si="379"/>
        <v>269.12195981199409</v>
      </c>
      <c r="AW647">
        <f t="shared" ca="1" si="380"/>
        <v>276.3477448199713</v>
      </c>
      <c r="AX647">
        <f t="shared" ca="1" si="381"/>
        <v>278.79390228228505</v>
      </c>
      <c r="AY647">
        <f t="shared" ca="1" si="382"/>
        <v>265.85947349124626</v>
      </c>
      <c r="AZ647">
        <f t="shared" ca="1" si="383"/>
        <v>247.25065861061634</v>
      </c>
      <c r="BA647">
        <f t="shared" ca="1" si="384"/>
        <v>221.53589567667908</v>
      </c>
      <c r="BB647">
        <f t="shared" ca="1" si="385"/>
        <v>230.56520366726534</v>
      </c>
      <c r="BC647">
        <f t="shared" ca="1" si="386"/>
        <v>230.59191105468349</v>
      </c>
      <c r="BD647">
        <f t="shared" ca="1" si="387"/>
        <v>242.7402979116508</v>
      </c>
      <c r="BE647">
        <f t="shared" ca="1" si="388"/>
        <v>247.79170897053496</v>
      </c>
      <c r="BF647">
        <f t="shared" ca="1" si="389"/>
        <v>244.79263493716383</v>
      </c>
      <c r="BG647">
        <f t="shared" ca="1" si="390"/>
        <v>253.98419772222229</v>
      </c>
      <c r="BH647">
        <f t="shared" ca="1" si="391"/>
        <v>246.77757593034073</v>
      </c>
      <c r="BI647">
        <f t="shared" ca="1" si="392"/>
        <v>239.23858428474219</v>
      </c>
      <c r="BJ647">
        <f t="shared" ca="1" si="393"/>
        <v>230.75711916521976</v>
      </c>
      <c r="BK647">
        <f t="shared" ca="1" si="394"/>
        <v>258.03981493804361</v>
      </c>
      <c r="BL647">
        <f t="shared" ca="1" si="395"/>
        <v>266.58994852822144</v>
      </c>
      <c r="BM647">
        <f t="shared" ca="1" si="396"/>
        <v>260.72638773226447</v>
      </c>
      <c r="BN647">
        <f t="shared" ca="1" si="397"/>
        <v>266.09407875994003</v>
      </c>
      <c r="BO647">
        <f t="shared" ca="1" si="398"/>
        <v>249.31776786738624</v>
      </c>
      <c r="BP647">
        <f t="shared" ca="1" si="399"/>
        <v>244.36796797359133</v>
      </c>
      <c r="BQ647">
        <f t="shared" ca="1" si="400"/>
        <v>253.1904007298389</v>
      </c>
      <c r="BR647">
        <f t="shared" ca="1" si="401"/>
        <v>223.82590741585204</v>
      </c>
      <c r="BS647">
        <f t="shared" ca="1" si="402"/>
        <v>235.81416948230202</v>
      </c>
      <c r="BT647">
        <f t="shared" ca="1" si="403"/>
        <v>246.902133082332</v>
      </c>
      <c r="BU647">
        <f t="shared" ca="1" si="404"/>
        <v>214.85073974506881</v>
      </c>
      <c r="BV647" s="13">
        <f t="shared" ca="1" si="405"/>
        <v>216.62057356260331</v>
      </c>
      <c r="BW647" s="13">
        <f t="shared" ca="1" si="406"/>
        <v>214.85073974506881</v>
      </c>
      <c r="BX647" s="20">
        <f t="shared" ca="1" si="407"/>
        <v>0</v>
      </c>
      <c r="BY647" s="20">
        <f t="shared" ca="1" si="408"/>
        <v>0</v>
      </c>
      <c r="BZ647" s="21">
        <f t="shared" ca="1" si="409"/>
        <v>0.91393118527122819</v>
      </c>
    </row>
    <row r="648" spans="1:78" x14ac:dyDescent="0.3">
      <c r="A648">
        <v>641</v>
      </c>
      <c r="B648">
        <f ca="1">_xlfn.NORM.S.INV(RAND())</f>
        <v>0.89583560329227163</v>
      </c>
      <c r="C648">
        <f ca="1">_xlfn.NORM.S.INV(RAND())</f>
        <v>3.0815061390194881E-2</v>
      </c>
      <c r="D648">
        <f ca="1">_xlfn.NORM.S.INV(RAND())</f>
        <v>0.32197295135300125</v>
      </c>
      <c r="E648">
        <f ca="1">_xlfn.NORM.S.INV(RAND())</f>
        <v>0.89992001025274759</v>
      </c>
      <c r="F648">
        <f ca="1">_xlfn.NORM.S.INV(RAND())</f>
        <v>-7.591696740673505E-2</v>
      </c>
      <c r="G648">
        <f ca="1">_xlfn.NORM.S.INV(RAND())</f>
        <v>-0.31917093974310112</v>
      </c>
      <c r="H648">
        <f ca="1">_xlfn.NORM.S.INV(RAND())</f>
        <v>1.0416293209518892</v>
      </c>
      <c r="I648">
        <f ca="1">_xlfn.NORM.S.INV(RAND())</f>
        <v>-0.39106637376250958</v>
      </c>
      <c r="J648">
        <f ca="1">_xlfn.NORM.S.INV(RAND())</f>
        <v>0.11415096890352926</v>
      </c>
      <c r="K648">
        <f ca="1">_xlfn.NORM.S.INV(RAND())</f>
        <v>-8.0647290963886759E-2</v>
      </c>
      <c r="L648">
        <f ca="1">_xlfn.NORM.S.INV(RAND())</f>
        <v>-2.1990095229123678</v>
      </c>
      <c r="M648">
        <f ca="1">_xlfn.NORM.S.INV(RAND())</f>
        <v>1.2625599724627461</v>
      </c>
      <c r="N648">
        <f ca="1">_xlfn.NORM.S.INV(RAND())</f>
        <v>-0.77702091811097984</v>
      </c>
      <c r="O648">
        <f ca="1">_xlfn.NORM.S.INV(RAND())</f>
        <v>-1.5008140873524869</v>
      </c>
      <c r="P648">
        <f ca="1">_xlfn.NORM.S.INV(RAND())</f>
        <v>-0.28289767231118657</v>
      </c>
      <c r="Q648">
        <f ca="1">_xlfn.NORM.S.INV(RAND())</f>
        <v>-0.36723825385482395</v>
      </c>
      <c r="R648">
        <f ca="1">_xlfn.NORM.S.INV(RAND())</f>
        <v>-0.18977837347571946</v>
      </c>
      <c r="S648">
        <f ca="1">_xlfn.NORM.S.INV(RAND())</f>
        <v>0.41415720218336222</v>
      </c>
      <c r="T648">
        <f ca="1">_xlfn.NORM.S.INV(RAND())</f>
        <v>-0.90207358073752286</v>
      </c>
      <c r="U648">
        <f ca="1">_xlfn.NORM.S.INV(RAND())</f>
        <v>-1.7415091488022334</v>
      </c>
      <c r="V648">
        <f ca="1">_xlfn.NORM.S.INV(RAND())</f>
        <v>-1.1306517381249692</v>
      </c>
      <c r="W648">
        <f ca="1">_xlfn.NORM.S.INV(RAND())</f>
        <v>-2.0930456699765965</v>
      </c>
      <c r="X648">
        <f ca="1">_xlfn.NORM.S.INV(RAND())</f>
        <v>-0.86887943406492596</v>
      </c>
      <c r="Y648">
        <f ca="1">_xlfn.NORM.S.INV(RAND())</f>
        <v>-0.1776069033752469</v>
      </c>
      <c r="Z648">
        <f ca="1">_xlfn.NORM.S.INV(RAND())</f>
        <v>-2.5711246288197227E-2</v>
      </c>
      <c r="AA648">
        <f ca="1">_xlfn.NORM.S.INV(RAND())</f>
        <v>-1.752225534898034</v>
      </c>
      <c r="AB648">
        <f ca="1">_xlfn.NORM.S.INV(RAND())</f>
        <v>-0.15326886483030511</v>
      </c>
      <c r="AC648">
        <f ca="1">_xlfn.NORM.S.INV(RAND())</f>
        <v>-0.69329624704673587</v>
      </c>
      <c r="AD648">
        <f ca="1">_xlfn.NORM.S.INV(RAND())</f>
        <v>1.8034301493375422</v>
      </c>
      <c r="AE648">
        <f ca="1">_xlfn.NORM.S.INV(RAND())</f>
        <v>1.8546304375441185</v>
      </c>
      <c r="AF648">
        <f ca="1">_xlfn.NORM.S.INV(RAND())</f>
        <v>-0.69355931666980319</v>
      </c>
      <c r="AG648">
        <f ca="1">_xlfn.NORM.S.INV(RAND())</f>
        <v>1.045639634438748</v>
      </c>
      <c r="AH648">
        <f ca="1">_xlfn.NORM.S.INV(RAND())</f>
        <v>-1.5708414730141746</v>
      </c>
      <c r="AI648">
        <f ca="1">_xlfn.NORM.S.INV(RAND())</f>
        <v>2.3838937324504998</v>
      </c>
      <c r="AJ648">
        <f ca="1">_xlfn.NORM.S.INV(RAND())</f>
        <v>-0.18807440621681978</v>
      </c>
      <c r="AK648">
        <f ca="1">_xlfn.NORM.S.INV(RAND())</f>
        <v>-1.0110027847723362</v>
      </c>
      <c r="AL648" s="13">
        <f t="shared" ref="AL648:AL711" si="410">S0</f>
        <v>360</v>
      </c>
      <c r="AM648">
        <f t="shared" ref="AM648:AM711" ca="1" si="411">AL648*EXP((r_rate-q_yield-0.5*vol_sigma^2)*ELS_dt+vol_sigma*SQRT(ELS_dt)*B648)</f>
        <v>378.95158674143386</v>
      </c>
      <c r="AN648">
        <f t="shared" ref="AN648:AN711" ca="1" si="412">AM648*EXP((r_rate-q_yield-0.5*vol_sigma^2)*ELS_dt+vol_sigma*SQRT(ELS_dt)*C648)</f>
        <v>379.46823807144307</v>
      </c>
      <c r="AO648">
        <f t="shared" ref="AO648:AO711" ca="1" si="413">AN648*EXP((r_rate-q_yield-0.5*vol_sigma^2)*ELS_dt+vol_sigma*SQRT(ELS_dt)*D648)</f>
        <v>386.42714446964595</v>
      </c>
      <c r="AP648">
        <f t="shared" ref="AP648:AP711" ca="1" si="414">AO648*EXP((r_rate-q_yield-0.5*vol_sigma^2)*ELS_dt+vol_sigma*SQRT(ELS_dt)*E648)</f>
        <v>406.8658763051406</v>
      </c>
      <c r="AQ648">
        <f t="shared" ref="AQ648:AQ711" ca="1" si="415">AP648*EXP((r_rate-q_yield-0.5*vol_sigma^2)*ELS_dt+vol_sigma*SQRT(ELS_dt)*F648)</f>
        <v>404.91770707805563</v>
      </c>
      <c r="AR648">
        <f t="shared" ref="AR648:AR711" ca="1" si="416">AQ648*EXP((r_rate-q_yield-0.5*vol_sigma^2)*ELS_dt+vol_sigma*SQRT(ELS_dt)*G648)</f>
        <v>397.35887698145308</v>
      </c>
      <c r="AS648">
        <f t="shared" ref="AS648:AS711" ca="1" si="417">AR648*EXP((r_rate-q_yield-0.5*vol_sigma^2)*ELS_dt+vol_sigma*SQRT(ELS_dt)*H648)</f>
        <v>421.81282577024945</v>
      </c>
      <c r="AT648">
        <f t="shared" ref="AT648:AT711" ca="1" si="418">AS648*EXP((r_rate-q_yield-0.5*vol_sigma^2)*ELS_dt+vol_sigma*SQRT(ELS_dt)*I648)</f>
        <v>412.22395449316002</v>
      </c>
      <c r="AU648">
        <f t="shared" ref="AU648:AU711" ca="1" si="419">AT648*EXP((r_rate-q_yield-0.5*vol_sigma^2)*ELS_dt+vol_sigma*SQRT(ELS_dt)*J648)</f>
        <v>414.77683272775624</v>
      </c>
      <c r="AV648">
        <f t="shared" ref="AV648:AV711" ca="1" si="420">AU648*EXP((r_rate-q_yield-0.5*vol_sigma^2)*ELS_dt+vol_sigma*SQRT(ELS_dt)*K648)</f>
        <v>412.67806400429009</v>
      </c>
      <c r="AW648">
        <f t="shared" ref="AW648:AW711" ca="1" si="421">AV648*EXP((r_rate-q_yield-0.5*vol_sigma^2)*ELS_dt+vol_sigma*SQRT(ELS_dt)*L648)</f>
        <v>363.32263540359071</v>
      </c>
      <c r="AX648">
        <f t="shared" ref="AX648:AX711" ca="1" si="422">AW648*EXP((r_rate-q_yield-0.5*vol_sigma^2)*ELS_dt+vol_sigma*SQRT(ELS_dt)*M648)</f>
        <v>390.63300364366603</v>
      </c>
      <c r="AY648">
        <f t="shared" ref="AY648:AY711" ca="1" si="423">AX648*EXP((r_rate-q_yield-0.5*vol_sigma^2)*ELS_dt+vol_sigma*SQRT(ELS_dt)*N648)</f>
        <v>373.34036837987287</v>
      </c>
      <c r="AZ648">
        <f t="shared" ref="AZ648:AZ711" ca="1" si="424">AY648*EXP((r_rate-q_yield-0.5*vol_sigma^2)*ELS_dt+vol_sigma*SQRT(ELS_dt)*O648)</f>
        <v>342.20990664851587</v>
      </c>
      <c r="BA648">
        <f t="shared" ref="BA648:BA711" ca="1" si="425">AZ648*EXP((r_rate-q_yield-0.5*vol_sigma^2)*ELS_dt+vol_sigma*SQRT(ELS_dt)*P648)</f>
        <v>336.52570636496779</v>
      </c>
      <c r="BB648">
        <f t="shared" ref="BB648:BB711" ca="1" si="426">BA648*EXP((r_rate-q_yield-0.5*vol_sigma^2)*ELS_dt+vol_sigma*SQRT(ELS_dt)*Q648)</f>
        <v>329.32837799290627</v>
      </c>
      <c r="BC648">
        <f t="shared" ref="BC648:BC711" ca="1" si="427">BB648*EXP((r_rate-q_yield-0.5*vol_sigma^2)*ELS_dt+vol_sigma*SQRT(ELS_dt)*R648)</f>
        <v>325.60397302474473</v>
      </c>
      <c r="BD648">
        <f t="shared" ref="BD648:BD711" ca="1" si="428">BC648*EXP((r_rate-q_yield-0.5*vol_sigma^2)*ELS_dt+vol_sigma*SQRT(ELS_dt)*S648)</f>
        <v>333.34451900581917</v>
      </c>
      <c r="BE648">
        <f t="shared" ref="BE648:BE711" ca="1" si="429">BD648*EXP((r_rate-q_yield-0.5*vol_sigma^2)*ELS_dt+vol_sigma*SQRT(ELS_dt)*T648)</f>
        <v>316.29604859108122</v>
      </c>
      <c r="BF648">
        <f t="shared" ref="BF648:BF711" ca="1" si="430">BE648*EXP((r_rate-q_yield-0.5*vol_sigma^2)*ELS_dt+vol_sigma*SQRT(ELS_dt)*U648)</f>
        <v>285.92109849860918</v>
      </c>
      <c r="BG648">
        <f t="shared" ref="BG648:BG711" ca="1" si="431">BF648*EXP((r_rate-q_yield-0.5*vol_sigma^2)*ELS_dt+vol_sigma*SQRT(ELS_dt)*V648)</f>
        <v>267.7412470880621</v>
      </c>
      <c r="BH648">
        <f t="shared" ref="BH648:BH711" ca="1" si="432">BG648*EXP((r_rate-q_yield-0.5*vol_sigma^2)*ELS_dt+vol_sigma*SQRT(ELS_dt)*W648)</f>
        <v>237.16647089803956</v>
      </c>
      <c r="BI648">
        <f t="shared" ref="BI648:BI711" ca="1" si="433">BH648*EXP((r_rate-q_yield-0.5*vol_sigma^2)*ELS_dt+vol_sigma*SQRT(ELS_dt)*X648)</f>
        <v>225.46859010302927</v>
      </c>
      <c r="BJ648">
        <f t="shared" ref="BJ648:BJ711" ca="1" si="434">BI648*EXP((r_rate-q_yield-0.5*vol_sigma^2)*ELS_dt+vol_sigma*SQRT(ELS_dt)*Y648)</f>
        <v>223.07544959294518</v>
      </c>
      <c r="BK648">
        <f t="shared" ref="BK648:BK711" ca="1" si="435">BJ648*EXP((r_rate-q_yield-0.5*vol_sigma^2)*ELS_dt+vol_sigma*SQRT(ELS_dt)*Z648)</f>
        <v>222.65176234568364</v>
      </c>
      <c r="BL648">
        <f t="shared" ref="BL648:BL711" ca="1" si="436">BK648*EXP((r_rate-q_yield-0.5*vol_sigma^2)*ELS_dt+vol_sigma*SQRT(ELS_dt)*AA648)</f>
        <v>201.14529185111843</v>
      </c>
      <c r="BM648">
        <f t="shared" ref="BM648:BM711" ca="1" si="437">BL648*EXP((r_rate-q_yield-0.5*vol_sigma^2)*ELS_dt+vol_sigma*SQRT(ELS_dt)*AB648)</f>
        <v>199.29015801992011</v>
      </c>
      <c r="BN648">
        <f t="shared" ref="BN648:BN711" ca="1" si="438">BM648*EXP((r_rate-q_yield-0.5*vol_sigma^2)*ELS_dt+vol_sigma*SQRT(ELS_dt)*AC648)</f>
        <v>191.39085514327925</v>
      </c>
      <c r="BO648">
        <f t="shared" ref="BO648:BO711" ca="1" si="439">BN648*EXP((r_rate-q_yield-0.5*vol_sigma^2)*ELS_dt+vol_sigma*SQRT(ELS_dt)*AD648)</f>
        <v>212.30461798905301</v>
      </c>
      <c r="BP648">
        <f t="shared" ref="BP648:BP711" ca="1" si="440">BO648*EXP((r_rate-q_yield-0.5*vol_sigma^2)*ELS_dt+vol_sigma*SQRT(ELS_dt)*AE648)</f>
        <v>236.2008712170113</v>
      </c>
      <c r="BQ648">
        <f t="shared" ref="BQ648:BQ711" ca="1" si="441">BP648*EXP((r_rate-q_yield-0.5*vol_sigma^2)*ELS_dt+vol_sigma*SQRT(ELS_dt)*AF648)</f>
        <v>226.83508592707727</v>
      </c>
      <c r="BR648">
        <f t="shared" ref="BR648:BR711" ca="1" si="442">BQ648*EXP((r_rate-q_yield-0.5*vol_sigma^2)*ELS_dt+vol_sigma*SQRT(ELS_dt)*AG648)</f>
        <v>240.85055213543436</v>
      </c>
      <c r="BS648">
        <f t="shared" ref="BS648:BS711" ca="1" si="443">BR648*EXP((r_rate-q_yield-0.5*vol_sigma^2)*ELS_dt+vol_sigma*SQRT(ELS_dt)*AH648)</f>
        <v>219.87679881892603</v>
      </c>
      <c r="BT648">
        <f t="shared" ref="BT648:BT711" ca="1" si="444">BS648*EXP((r_rate-q_yield-0.5*vol_sigma^2)*ELS_dt+vol_sigma*SQRT(ELS_dt)*AI648)</f>
        <v>252.21575359496921</v>
      </c>
      <c r="BU648">
        <f t="shared" ref="BU648:BU711" ca="1" si="445">BT648*EXP((r_rate-q_yield-0.5*vol_sigma^2)*ELS_dt+vol_sigma*SQRT(ELS_dt)*AJ648)</f>
        <v>249.38795563064028</v>
      </c>
      <c r="BV648" s="13">
        <f t="shared" ref="BV648:BV711" ca="1" si="446">BU648*EXP((r_rate-q_yield-0.5*vol_sigma^2)*ELS_dt+vol_sigma*SQRT(ELS_dt)*AK648)</f>
        <v>235.1498096806057</v>
      </c>
      <c r="BW648" s="13">
        <f t="shared" ref="BW648:BW711" ca="1" si="447">MIN(AL648:BV648)</f>
        <v>191.39085514327925</v>
      </c>
      <c r="BX648" s="20">
        <f t="shared" ref="BX648:BX711" ca="1" si="448">IF(AR648&gt;=ELS_autocall*S0,6,IF(AX648&gt;=ELS_autocall*S0,12,IF(BD648&gt;=ELS_autocall*S0,18,IF(BJ648&gt;=ELS_autocall*S0,24,IF(BP648&gt;=ELS_autocall*S0,30,IF(BV648&gt;=ELS_autocall*S0,36,0))))))</f>
        <v>6</v>
      </c>
      <c r="BY648" s="20">
        <f t="shared" ref="BY648:BY711" ca="1" si="449">IF(BW648&lt;=ELS_KI*S0,1,0)</f>
        <v>0</v>
      </c>
      <c r="BZ648" s="21">
        <f t="shared" ref="BZ648:BZ711" ca="1" si="450">IF(BX648&gt;0,(1+(BX648/12)*ELS_coupon)*EXP(-r_rate*BX648/12),IF(BY648=0,1,BV648/S0)*df_T_ELS)</f>
        <v>1.0245164171871852</v>
      </c>
    </row>
    <row r="649" spans="1:78" x14ac:dyDescent="0.3">
      <c r="A649">
        <v>642</v>
      </c>
      <c r="B649">
        <f ca="1">_xlfn.NORM.S.INV(RAND())</f>
        <v>-1.4940210132039711</v>
      </c>
      <c r="C649">
        <f ca="1">_xlfn.NORM.S.INV(RAND())</f>
        <v>0.15228253104770084</v>
      </c>
      <c r="D649">
        <f ca="1">_xlfn.NORM.S.INV(RAND())</f>
        <v>-0.52346534810000211</v>
      </c>
      <c r="E649">
        <f ca="1">_xlfn.NORM.S.INV(RAND())</f>
        <v>-0.99369297277708801</v>
      </c>
      <c r="F649">
        <f ca="1">_xlfn.NORM.S.INV(RAND())</f>
        <v>0.444990383686442</v>
      </c>
      <c r="G649">
        <f ca="1">_xlfn.NORM.S.INV(RAND())</f>
        <v>0.11149401587353609</v>
      </c>
      <c r="H649">
        <f ca="1">_xlfn.NORM.S.INV(RAND())</f>
        <v>-0.58759553050337066</v>
      </c>
      <c r="I649">
        <f ca="1">_xlfn.NORM.S.INV(RAND())</f>
        <v>-0.19084017741195244</v>
      </c>
      <c r="J649">
        <f ca="1">_xlfn.NORM.S.INV(RAND())</f>
        <v>0.40713979799546118</v>
      </c>
      <c r="K649">
        <f ca="1">_xlfn.NORM.S.INV(RAND())</f>
        <v>0.1913003533642785</v>
      </c>
      <c r="L649">
        <f ca="1">_xlfn.NORM.S.INV(RAND())</f>
        <v>-0.64062468316632393</v>
      </c>
      <c r="M649">
        <f ca="1">_xlfn.NORM.S.INV(RAND())</f>
        <v>0.26346483989083663</v>
      </c>
      <c r="N649">
        <f ca="1">_xlfn.NORM.S.INV(RAND())</f>
        <v>-1.1450674945625825</v>
      </c>
      <c r="O649">
        <f ca="1">_xlfn.NORM.S.INV(RAND())</f>
        <v>0.23374808542711362</v>
      </c>
      <c r="P649">
        <f ca="1">_xlfn.NORM.S.INV(RAND())</f>
        <v>-0.32215883722101962</v>
      </c>
      <c r="Q649">
        <f ca="1">_xlfn.NORM.S.INV(RAND())</f>
        <v>0.3198552233507585</v>
      </c>
      <c r="R649">
        <f ca="1">_xlfn.NORM.S.INV(RAND())</f>
        <v>-1.7927938103149827</v>
      </c>
      <c r="S649">
        <f ca="1">_xlfn.NORM.S.INV(RAND())</f>
        <v>-1.6742664741501558</v>
      </c>
      <c r="T649">
        <f ca="1">_xlfn.NORM.S.INV(RAND())</f>
        <v>-0.77993207821704313</v>
      </c>
      <c r="U649">
        <f ca="1">_xlfn.NORM.S.INV(RAND())</f>
        <v>1.007630554410325</v>
      </c>
      <c r="V649">
        <f ca="1">_xlfn.NORM.S.INV(RAND())</f>
        <v>-2.1290572543205157</v>
      </c>
      <c r="W649">
        <f ca="1">_xlfn.NORM.S.INV(RAND())</f>
        <v>1.6552033927701089</v>
      </c>
      <c r="X649">
        <f ca="1">_xlfn.NORM.S.INV(RAND())</f>
        <v>-0.80440011099033082</v>
      </c>
      <c r="Y649">
        <f ca="1">_xlfn.NORM.S.INV(RAND())</f>
        <v>2.4126449663498601E-2</v>
      </c>
      <c r="Z649">
        <f ca="1">_xlfn.NORM.S.INV(RAND())</f>
        <v>-5.8995636295952163E-2</v>
      </c>
      <c r="AA649">
        <f ca="1">_xlfn.NORM.S.INV(RAND())</f>
        <v>0.69124690725838689</v>
      </c>
      <c r="AB649">
        <f ca="1">_xlfn.NORM.S.INV(RAND())</f>
        <v>1.5659207538545858</v>
      </c>
      <c r="AC649">
        <f ca="1">_xlfn.NORM.S.INV(RAND())</f>
        <v>0.80821401095500867</v>
      </c>
      <c r="AD649">
        <f ca="1">_xlfn.NORM.S.INV(RAND())</f>
        <v>7.9595434067352713E-2</v>
      </c>
      <c r="AE649">
        <f ca="1">_xlfn.NORM.S.INV(RAND())</f>
        <v>4.5730260114429176E-2</v>
      </c>
      <c r="AF649">
        <f ca="1">_xlfn.NORM.S.INV(RAND())</f>
        <v>7.2495036426528603E-2</v>
      </c>
      <c r="AG649">
        <f ca="1">_xlfn.NORM.S.INV(RAND())</f>
        <v>-1.2257948479797145</v>
      </c>
      <c r="AH649">
        <f ca="1">_xlfn.NORM.S.INV(RAND())</f>
        <v>-0.35897789739811575</v>
      </c>
      <c r="AI649">
        <f ca="1">_xlfn.NORM.S.INV(RAND())</f>
        <v>-0.15897757438647497</v>
      </c>
      <c r="AJ649">
        <f ca="1">_xlfn.NORM.S.INV(RAND())</f>
        <v>0.18202997599686885</v>
      </c>
      <c r="AK649">
        <f ca="1">_xlfn.NORM.S.INV(RAND())</f>
        <v>-0.77520879076778115</v>
      </c>
      <c r="AL649" s="13">
        <f t="shared" si="410"/>
        <v>360</v>
      </c>
      <c r="AM649">
        <f t="shared" ca="1" si="411"/>
        <v>330.11134986150802</v>
      </c>
      <c r="AN649">
        <f t="shared" ca="1" si="412"/>
        <v>332.8877648682946</v>
      </c>
      <c r="AO649">
        <f t="shared" ca="1" si="413"/>
        <v>322.84309722713959</v>
      </c>
      <c r="AP649">
        <f t="shared" ca="1" si="414"/>
        <v>304.71559948842912</v>
      </c>
      <c r="AQ649">
        <f t="shared" ca="1" si="415"/>
        <v>312.51539939176206</v>
      </c>
      <c r="AR649">
        <f t="shared" ca="1" si="416"/>
        <v>314.40255570574095</v>
      </c>
      <c r="AS649">
        <f t="shared" ca="1" si="417"/>
        <v>303.78878657152711</v>
      </c>
      <c r="AT649">
        <f t="shared" ca="1" si="418"/>
        <v>300.33479912345399</v>
      </c>
      <c r="AU649">
        <f t="shared" ca="1" si="419"/>
        <v>307.35007580786356</v>
      </c>
      <c r="AV649">
        <f t="shared" ca="1" si="420"/>
        <v>310.63403234108648</v>
      </c>
      <c r="AW649">
        <f t="shared" ca="1" si="421"/>
        <v>299.2299449236055</v>
      </c>
      <c r="AX649">
        <f t="shared" ca="1" si="422"/>
        <v>303.68980657109483</v>
      </c>
      <c r="AY649">
        <f t="shared" ca="1" si="423"/>
        <v>284.14356984843914</v>
      </c>
      <c r="AZ649">
        <f t="shared" ca="1" si="424"/>
        <v>287.8842309339642</v>
      </c>
      <c r="BA649">
        <f t="shared" ca="1" si="425"/>
        <v>282.46140099137784</v>
      </c>
      <c r="BB649">
        <f t="shared" ca="1" si="426"/>
        <v>287.60617340290065</v>
      </c>
      <c r="BC649">
        <f t="shared" ca="1" si="427"/>
        <v>259.21774565006405</v>
      </c>
      <c r="BD649">
        <f t="shared" ca="1" si="428"/>
        <v>235.23568787336993</v>
      </c>
      <c r="BE649">
        <f t="shared" ca="1" si="429"/>
        <v>224.78443413985417</v>
      </c>
      <c r="BF649">
        <f t="shared" ca="1" si="430"/>
        <v>238.15001327489023</v>
      </c>
      <c r="BG649">
        <f t="shared" ca="1" si="431"/>
        <v>210.51626918627903</v>
      </c>
      <c r="BH649">
        <f t="shared" ca="1" si="432"/>
        <v>231.53000681621521</v>
      </c>
      <c r="BI649">
        <f t="shared" ca="1" si="433"/>
        <v>220.93107067615387</v>
      </c>
      <c r="BJ649">
        <f t="shared" ca="1" si="434"/>
        <v>221.14686537896716</v>
      </c>
      <c r="BK649">
        <f t="shared" ca="1" si="435"/>
        <v>220.30308309896421</v>
      </c>
      <c r="BL649">
        <f t="shared" ca="1" si="436"/>
        <v>229.17748358205728</v>
      </c>
      <c r="BM649">
        <f t="shared" ca="1" si="437"/>
        <v>250.75805527555966</v>
      </c>
      <c r="BN649">
        <f t="shared" ca="1" si="438"/>
        <v>262.62683389079126</v>
      </c>
      <c r="BO649">
        <f t="shared" ca="1" si="439"/>
        <v>263.72658930662755</v>
      </c>
      <c r="BP649">
        <f t="shared" ca="1" si="440"/>
        <v>264.31365658840934</v>
      </c>
      <c r="BQ649">
        <f t="shared" ca="1" si="441"/>
        <v>265.31169100169541</v>
      </c>
      <c r="BR649">
        <f t="shared" ca="1" si="442"/>
        <v>247.08128265328142</v>
      </c>
      <c r="BS649">
        <f t="shared" ca="1" si="443"/>
        <v>241.91225961127725</v>
      </c>
      <c r="BT649">
        <f t="shared" ca="1" si="444"/>
        <v>239.60215386517166</v>
      </c>
      <c r="BU649">
        <f t="shared" ca="1" si="445"/>
        <v>242.03266454798103</v>
      </c>
      <c r="BV649" s="13">
        <f t="shared" ca="1" si="446"/>
        <v>231.34250717988135</v>
      </c>
      <c r="BW649" s="13">
        <f t="shared" ca="1" si="447"/>
        <v>210.51626918627903</v>
      </c>
      <c r="BX649" s="20">
        <f t="shared" ca="1" si="448"/>
        <v>0</v>
      </c>
      <c r="BY649" s="20">
        <f t="shared" ca="1" si="449"/>
        <v>0</v>
      </c>
      <c r="BZ649" s="21">
        <f t="shared" ca="1" si="450"/>
        <v>0.91393118527122819</v>
      </c>
    </row>
    <row r="650" spans="1:78" x14ac:dyDescent="0.3">
      <c r="A650">
        <v>643</v>
      </c>
      <c r="B650">
        <f ca="1">_xlfn.NORM.S.INV(RAND())</f>
        <v>-1.2483369811674117</v>
      </c>
      <c r="C650">
        <f ca="1">_xlfn.NORM.S.INV(RAND())</f>
        <v>-0.60186553271713839</v>
      </c>
      <c r="D650">
        <f ca="1">_xlfn.NORM.S.INV(RAND())</f>
        <v>-0.43332657959514675</v>
      </c>
      <c r="E650">
        <f ca="1">_xlfn.NORM.S.INV(RAND())</f>
        <v>-0.6791577685147786</v>
      </c>
      <c r="F650">
        <f ca="1">_xlfn.NORM.S.INV(RAND())</f>
        <v>1.2095407292428864</v>
      </c>
      <c r="G650">
        <f ca="1">_xlfn.NORM.S.INV(RAND())</f>
        <v>-2.1818604490574174</v>
      </c>
      <c r="H650">
        <f ca="1">_xlfn.NORM.S.INV(RAND())</f>
        <v>-0.62410869141612191</v>
      </c>
      <c r="I650">
        <f ca="1">_xlfn.NORM.S.INV(RAND())</f>
        <v>1.9784970543436244</v>
      </c>
      <c r="J650">
        <f ca="1">_xlfn.NORM.S.INV(RAND())</f>
        <v>0.73719886621899</v>
      </c>
      <c r="K650">
        <f ca="1">_xlfn.NORM.S.INV(RAND())</f>
        <v>-0.76210051005986235</v>
      </c>
      <c r="L650">
        <f ca="1">_xlfn.NORM.S.INV(RAND())</f>
        <v>-0.42856644962780022</v>
      </c>
      <c r="M650">
        <f ca="1">_xlfn.NORM.S.INV(RAND())</f>
        <v>0.31653882961581675</v>
      </c>
      <c r="N650">
        <f ca="1">_xlfn.NORM.S.INV(RAND())</f>
        <v>-0.53194377538552762</v>
      </c>
      <c r="O650">
        <f ca="1">_xlfn.NORM.S.INV(RAND())</f>
        <v>0.12193708558540238</v>
      </c>
      <c r="P650">
        <f ca="1">_xlfn.NORM.S.INV(RAND())</f>
        <v>-0.97727254386701723</v>
      </c>
      <c r="Q650">
        <f ca="1">_xlfn.NORM.S.INV(RAND())</f>
        <v>-1.58770929267842</v>
      </c>
      <c r="R650">
        <f ca="1">_xlfn.NORM.S.INV(RAND())</f>
        <v>7.3324951783477E-3</v>
      </c>
      <c r="S650">
        <f ca="1">_xlfn.NORM.S.INV(RAND())</f>
        <v>-0.20110738993063235</v>
      </c>
      <c r="T650">
        <f ca="1">_xlfn.NORM.S.INV(RAND())</f>
        <v>-1.7730152421227459</v>
      </c>
      <c r="U650">
        <f ca="1">_xlfn.NORM.S.INV(RAND())</f>
        <v>0.11168202928609472</v>
      </c>
      <c r="V650">
        <f ca="1">_xlfn.NORM.S.INV(RAND())</f>
        <v>-0.62198731098216253</v>
      </c>
      <c r="W650">
        <f ca="1">_xlfn.NORM.S.INV(RAND())</f>
        <v>-0.64638105254002176</v>
      </c>
      <c r="X650">
        <f ca="1">_xlfn.NORM.S.INV(RAND())</f>
        <v>1.2996363484925313</v>
      </c>
      <c r="Y650">
        <f ca="1">_xlfn.NORM.S.INV(RAND())</f>
        <v>0.36637908732677371</v>
      </c>
      <c r="Z650">
        <f ca="1">_xlfn.NORM.S.INV(RAND())</f>
        <v>2.7793939916253025</v>
      </c>
      <c r="AA650">
        <f ca="1">_xlfn.NORM.S.INV(RAND())</f>
        <v>0.58697907821019668</v>
      </c>
      <c r="AB650">
        <f ca="1">_xlfn.NORM.S.INV(RAND())</f>
        <v>-0.99107023018636486</v>
      </c>
      <c r="AC650">
        <f ca="1">_xlfn.NORM.S.INV(RAND())</f>
        <v>-0.16690131939945604</v>
      </c>
      <c r="AD650">
        <f ca="1">_xlfn.NORM.S.INV(RAND())</f>
        <v>0.71176612327763278</v>
      </c>
      <c r="AE650">
        <f ca="1">_xlfn.NORM.S.INV(RAND())</f>
        <v>-1.4944587916934917</v>
      </c>
      <c r="AF650">
        <f ca="1">_xlfn.NORM.S.INV(RAND())</f>
        <v>0.37578872862076101</v>
      </c>
      <c r="AG650">
        <f ca="1">_xlfn.NORM.S.INV(RAND())</f>
        <v>0.59727950436983868</v>
      </c>
      <c r="AH650">
        <f ca="1">_xlfn.NORM.S.INV(RAND())</f>
        <v>2.1057279308924484</v>
      </c>
      <c r="AI650">
        <f ca="1">_xlfn.NORM.S.INV(RAND())</f>
        <v>0.90562595517105771</v>
      </c>
      <c r="AJ650">
        <f ca="1">_xlfn.NORM.S.INV(RAND())</f>
        <v>5.0803354689707377E-2</v>
      </c>
      <c r="AK650">
        <f ca="1">_xlfn.NORM.S.INV(RAND())</f>
        <v>0.39449402703051983</v>
      </c>
      <c r="AL650" s="13">
        <f t="shared" si="410"/>
        <v>360</v>
      </c>
      <c r="AM650">
        <f t="shared" ca="1" si="411"/>
        <v>334.82720593436761</v>
      </c>
      <c r="AN650">
        <f t="shared" ca="1" si="412"/>
        <v>323.25749577606194</v>
      </c>
      <c r="AO650">
        <f t="shared" ca="1" si="413"/>
        <v>315.13919111039201</v>
      </c>
      <c r="AP650">
        <f t="shared" ca="1" si="414"/>
        <v>302.89510548468189</v>
      </c>
      <c r="AQ650">
        <f t="shared" ca="1" si="415"/>
        <v>324.66788221286077</v>
      </c>
      <c r="AR650">
        <f t="shared" ca="1" si="416"/>
        <v>286.12143554859455</v>
      </c>
      <c r="AS650">
        <f t="shared" ca="1" si="417"/>
        <v>275.88020227366036</v>
      </c>
      <c r="AT650">
        <f t="shared" ca="1" si="418"/>
        <v>309.13517345277643</v>
      </c>
      <c r="AU650">
        <f t="shared" ca="1" si="419"/>
        <v>322.44228710271238</v>
      </c>
      <c r="AV650">
        <f t="shared" ca="1" si="420"/>
        <v>308.43391466423049</v>
      </c>
      <c r="AW650">
        <f t="shared" ca="1" si="421"/>
        <v>300.77053842072962</v>
      </c>
      <c r="AX650">
        <f t="shared" ca="1" si="422"/>
        <v>306.19016230641671</v>
      </c>
      <c r="AY650">
        <f t="shared" ca="1" si="423"/>
        <v>296.80575448238261</v>
      </c>
      <c r="AZ650">
        <f t="shared" ca="1" si="424"/>
        <v>298.77813477034357</v>
      </c>
      <c r="BA650">
        <f t="shared" ca="1" si="425"/>
        <v>282.2693481812467</v>
      </c>
      <c r="BB650">
        <f t="shared" ca="1" si="426"/>
        <v>257.43793065874866</v>
      </c>
      <c r="BC650">
        <f t="shared" ca="1" si="427"/>
        <v>257.43964909867094</v>
      </c>
      <c r="BD650">
        <f t="shared" ca="1" si="428"/>
        <v>254.3618127194851</v>
      </c>
      <c r="BE650">
        <f t="shared" ca="1" si="429"/>
        <v>229.5167389783461</v>
      </c>
      <c r="BF650">
        <f t="shared" ca="1" si="430"/>
        <v>230.90520581596056</v>
      </c>
      <c r="BG650">
        <f t="shared" ca="1" si="431"/>
        <v>222.66761437991943</v>
      </c>
      <c r="BH650">
        <f t="shared" ca="1" si="432"/>
        <v>214.42170217856597</v>
      </c>
      <c r="BI650">
        <f t="shared" ca="1" si="433"/>
        <v>231.03345337004393</v>
      </c>
      <c r="BJ650">
        <f t="shared" ca="1" si="434"/>
        <v>235.87423480720557</v>
      </c>
      <c r="BK650">
        <f t="shared" ca="1" si="435"/>
        <v>276.81529532145265</v>
      </c>
      <c r="BL650">
        <f t="shared" ca="1" si="436"/>
        <v>286.23783784719137</v>
      </c>
      <c r="BM650">
        <f t="shared" ca="1" si="437"/>
        <v>270.20662200347834</v>
      </c>
      <c r="BN650">
        <f t="shared" ca="1" si="438"/>
        <v>267.50391832579464</v>
      </c>
      <c r="BO650">
        <f t="shared" ca="1" si="439"/>
        <v>278.60956239887906</v>
      </c>
      <c r="BP650">
        <f t="shared" ca="1" si="440"/>
        <v>255.47181707310401</v>
      </c>
      <c r="BQ650">
        <f t="shared" ca="1" si="441"/>
        <v>260.96638456509277</v>
      </c>
      <c r="BR650">
        <f t="shared" ca="1" si="442"/>
        <v>270.00997043522648</v>
      </c>
      <c r="BS650">
        <f t="shared" ca="1" si="443"/>
        <v>304.78800762065623</v>
      </c>
      <c r="BT650">
        <f t="shared" ca="1" si="444"/>
        <v>321.01445401343267</v>
      </c>
      <c r="BU650">
        <f t="shared" ca="1" si="445"/>
        <v>321.82329337740555</v>
      </c>
      <c r="BV650" s="13">
        <f t="shared" ca="1" si="446"/>
        <v>329.10013731155539</v>
      </c>
      <c r="BW650" s="13">
        <f t="shared" ca="1" si="447"/>
        <v>214.42170217856597</v>
      </c>
      <c r="BX650" s="20">
        <f t="shared" ca="1" si="448"/>
        <v>0</v>
      </c>
      <c r="BY650" s="20">
        <f t="shared" ca="1" si="449"/>
        <v>0</v>
      </c>
      <c r="BZ650" s="21">
        <f t="shared" ca="1" si="450"/>
        <v>0.91393118527122819</v>
      </c>
    </row>
    <row r="651" spans="1:78" x14ac:dyDescent="0.3">
      <c r="A651">
        <v>644</v>
      </c>
      <c r="B651">
        <f ca="1">_xlfn.NORM.S.INV(RAND())</f>
        <v>0.63507307508551802</v>
      </c>
      <c r="C651">
        <f ca="1">_xlfn.NORM.S.INV(RAND())</f>
        <v>-0.56375410897342804</v>
      </c>
      <c r="D651">
        <f ca="1">_xlfn.NORM.S.INV(RAND())</f>
        <v>-1.126142726650964</v>
      </c>
      <c r="E651">
        <f ca="1">_xlfn.NORM.S.INV(RAND())</f>
        <v>1.1763371375400948</v>
      </c>
      <c r="F651">
        <f ca="1">_xlfn.NORM.S.INV(RAND())</f>
        <v>-0.15670738362257505</v>
      </c>
      <c r="G651">
        <f ca="1">_xlfn.NORM.S.INV(RAND())</f>
        <v>-1.6313117335235736</v>
      </c>
      <c r="H651">
        <f ca="1">_xlfn.NORM.S.INV(RAND())</f>
        <v>-1.5789269766679244</v>
      </c>
      <c r="I651">
        <f ca="1">_xlfn.NORM.S.INV(RAND())</f>
        <v>-1.331437189834151</v>
      </c>
      <c r="J651">
        <f ca="1">_xlfn.NORM.S.INV(RAND())</f>
        <v>0.547949625050144</v>
      </c>
      <c r="K651">
        <f ca="1">_xlfn.NORM.S.INV(RAND())</f>
        <v>-0.38675962224129973</v>
      </c>
      <c r="L651">
        <f ca="1">_xlfn.NORM.S.INV(RAND())</f>
        <v>-1.6257635644907329</v>
      </c>
      <c r="M651">
        <f ca="1">_xlfn.NORM.S.INV(RAND())</f>
        <v>-1.0451311279911291</v>
      </c>
      <c r="N651">
        <f ca="1">_xlfn.NORM.S.INV(RAND())</f>
        <v>0.28532841648950469</v>
      </c>
      <c r="O651">
        <f ca="1">_xlfn.NORM.S.INV(RAND())</f>
        <v>0.33510766673559284</v>
      </c>
      <c r="P651">
        <f ca="1">_xlfn.NORM.S.INV(RAND())</f>
        <v>-2.5768085580720621</v>
      </c>
      <c r="Q651">
        <f ca="1">_xlfn.NORM.S.INV(RAND())</f>
        <v>0.60991064283950269</v>
      </c>
      <c r="R651">
        <f ca="1">_xlfn.NORM.S.INV(RAND())</f>
        <v>-8.3939270113548473E-2</v>
      </c>
      <c r="S651">
        <f ca="1">_xlfn.NORM.S.INV(RAND())</f>
        <v>0.12714537199303041</v>
      </c>
      <c r="T651">
        <f ca="1">_xlfn.NORM.S.INV(RAND())</f>
        <v>1.8650392421818523E-2</v>
      </c>
      <c r="U651">
        <f ca="1">_xlfn.NORM.S.INV(RAND())</f>
        <v>-0.61278008954169838</v>
      </c>
      <c r="V651">
        <f ca="1">_xlfn.NORM.S.INV(RAND())</f>
        <v>-0.93761838042809764</v>
      </c>
      <c r="W651">
        <f ca="1">_xlfn.NORM.S.INV(RAND())</f>
        <v>0.80014834589217887</v>
      </c>
      <c r="X651">
        <f ca="1">_xlfn.NORM.S.INV(RAND())</f>
        <v>0.2438281154714336</v>
      </c>
      <c r="Y651">
        <f ca="1">_xlfn.NORM.S.INV(RAND())</f>
        <v>1.4487067218439689</v>
      </c>
      <c r="Z651">
        <f ca="1">_xlfn.NORM.S.INV(RAND())</f>
        <v>0.45701220429959205</v>
      </c>
      <c r="AA651">
        <f ca="1">_xlfn.NORM.S.INV(RAND())</f>
        <v>-0.86257649591298324</v>
      </c>
      <c r="AB651">
        <f ca="1">_xlfn.NORM.S.INV(RAND())</f>
        <v>-9.3340452934803891E-2</v>
      </c>
      <c r="AC651">
        <f ca="1">_xlfn.NORM.S.INV(RAND())</f>
        <v>-0.25594227134503</v>
      </c>
      <c r="AD651">
        <f ca="1">_xlfn.NORM.S.INV(RAND())</f>
        <v>-1.0027471704093465</v>
      </c>
      <c r="AE651">
        <f ca="1">_xlfn.NORM.S.INV(RAND())</f>
        <v>-2.6008910454055991</v>
      </c>
      <c r="AF651">
        <f ca="1">_xlfn.NORM.S.INV(RAND())</f>
        <v>1.8846261545951224</v>
      </c>
      <c r="AG651">
        <f ca="1">_xlfn.NORM.S.INV(RAND())</f>
        <v>0.61406614705094442</v>
      </c>
      <c r="AH651">
        <f ca="1">_xlfn.NORM.S.INV(RAND())</f>
        <v>-0.5072167496733121</v>
      </c>
      <c r="AI651">
        <f ca="1">_xlfn.NORM.S.INV(RAND())</f>
        <v>0.55292738886843074</v>
      </c>
      <c r="AJ651">
        <f ca="1">_xlfn.NORM.S.INV(RAND())</f>
        <v>0.58470087460341991</v>
      </c>
      <c r="AK651">
        <f ca="1">_xlfn.NORM.S.INV(RAND())</f>
        <v>-1.2701194740481332</v>
      </c>
      <c r="AL651" s="13">
        <f t="shared" si="410"/>
        <v>360</v>
      </c>
      <c r="AM651">
        <f t="shared" ca="1" si="411"/>
        <v>373.28915204040499</v>
      </c>
      <c r="AN651">
        <f t="shared" ca="1" si="412"/>
        <v>361.18428055769834</v>
      </c>
      <c r="AO651">
        <f t="shared" ca="1" si="413"/>
        <v>338.30699525501666</v>
      </c>
      <c r="AP651">
        <f t="shared" ca="1" si="414"/>
        <v>361.93076726131056</v>
      </c>
      <c r="AQ651">
        <f t="shared" ca="1" si="415"/>
        <v>358.52155049766179</v>
      </c>
      <c r="AR651">
        <f t="shared" ca="1" si="416"/>
        <v>326.16007148491406</v>
      </c>
      <c r="AS651">
        <f t="shared" ca="1" si="417"/>
        <v>297.61842693743085</v>
      </c>
      <c r="AT651">
        <f t="shared" ca="1" si="418"/>
        <v>275.48274384280313</v>
      </c>
      <c r="AU651">
        <f t="shared" ca="1" si="419"/>
        <v>284.21875636232511</v>
      </c>
      <c r="AV651">
        <f t="shared" ca="1" si="420"/>
        <v>277.82681909241438</v>
      </c>
      <c r="AW651">
        <f t="shared" ca="1" si="421"/>
        <v>252.83011901356062</v>
      </c>
      <c r="AX651">
        <f t="shared" ca="1" si="422"/>
        <v>237.92617973261832</v>
      </c>
      <c r="AY651">
        <f t="shared" ca="1" si="423"/>
        <v>241.77734327179701</v>
      </c>
      <c r="AZ651">
        <f t="shared" ca="1" si="424"/>
        <v>246.39797591662719</v>
      </c>
      <c r="BA651">
        <f t="shared" ca="1" si="425"/>
        <v>212.2488143064927</v>
      </c>
      <c r="BB651">
        <f t="shared" ca="1" si="426"/>
        <v>219.76433762138194</v>
      </c>
      <c r="BC651">
        <f t="shared" ca="1" si="427"/>
        <v>218.61077749853305</v>
      </c>
      <c r="BD651">
        <f t="shared" ca="1" si="428"/>
        <v>220.12970739941679</v>
      </c>
      <c r="BE651">
        <f t="shared" ca="1" si="429"/>
        <v>220.27506612573114</v>
      </c>
      <c r="BF651">
        <f t="shared" ca="1" si="430"/>
        <v>212.52965345877857</v>
      </c>
      <c r="BG651">
        <f t="shared" ca="1" si="431"/>
        <v>201.2466832096155</v>
      </c>
      <c r="BH651">
        <f t="shared" ca="1" si="432"/>
        <v>210.6738819888769</v>
      </c>
      <c r="BI651">
        <f t="shared" ca="1" si="433"/>
        <v>213.57159392140466</v>
      </c>
      <c r="BJ651">
        <f t="shared" ca="1" si="434"/>
        <v>232.10655752559458</v>
      </c>
      <c r="BK651">
        <f t="shared" ca="1" si="435"/>
        <v>238.21306663583195</v>
      </c>
      <c r="BL651">
        <f t="shared" ca="1" si="436"/>
        <v>226.54598923046862</v>
      </c>
      <c r="BM651">
        <f t="shared" ca="1" si="437"/>
        <v>225.23454625262255</v>
      </c>
      <c r="BN651">
        <f t="shared" ca="1" si="438"/>
        <v>221.83831072662198</v>
      </c>
      <c r="BO651">
        <f t="shared" ca="1" si="439"/>
        <v>209.2727625193227</v>
      </c>
      <c r="BP651">
        <f t="shared" ca="1" si="440"/>
        <v>180.01844245430527</v>
      </c>
      <c r="BQ651">
        <f t="shared" ca="1" si="441"/>
        <v>200.62782581058624</v>
      </c>
      <c r="BR651">
        <f t="shared" ca="1" si="442"/>
        <v>207.78170588978602</v>
      </c>
      <c r="BS651">
        <f t="shared" ca="1" si="443"/>
        <v>201.70116045658483</v>
      </c>
      <c r="BT651">
        <f t="shared" ca="1" si="444"/>
        <v>208.15725117636239</v>
      </c>
      <c r="BU651">
        <f t="shared" ca="1" si="445"/>
        <v>215.21442644074941</v>
      </c>
      <c r="BV651" s="13">
        <f t="shared" ca="1" si="446"/>
        <v>199.91410808196255</v>
      </c>
      <c r="BW651" s="13">
        <f t="shared" ca="1" si="447"/>
        <v>180.01844245430527</v>
      </c>
      <c r="BX651" s="20">
        <f t="shared" ca="1" si="448"/>
        <v>0</v>
      </c>
      <c r="BY651" s="20">
        <f t="shared" ca="1" si="449"/>
        <v>0</v>
      </c>
      <c r="BZ651" s="21">
        <f t="shared" ca="1" si="450"/>
        <v>0.91393118527122819</v>
      </c>
    </row>
    <row r="652" spans="1:78" x14ac:dyDescent="0.3">
      <c r="A652">
        <v>645</v>
      </c>
      <c r="B652">
        <f ca="1">_xlfn.NORM.S.INV(RAND())</f>
        <v>1.0721300219988412</v>
      </c>
      <c r="C652">
        <f ca="1">_xlfn.NORM.S.INV(RAND())</f>
        <v>1.4198886118996066</v>
      </c>
      <c r="D652">
        <f ca="1">_xlfn.NORM.S.INV(RAND())</f>
        <v>0.41374346600141076</v>
      </c>
      <c r="E652">
        <f ca="1">_xlfn.NORM.S.INV(RAND())</f>
        <v>1.0817466173583854</v>
      </c>
      <c r="F652">
        <f ca="1">_xlfn.NORM.S.INV(RAND())</f>
        <v>-0.24486048829851892</v>
      </c>
      <c r="G652">
        <f ca="1">_xlfn.NORM.S.INV(RAND())</f>
        <v>-0.51438930503918279</v>
      </c>
      <c r="H652">
        <f ca="1">_xlfn.NORM.S.INV(RAND())</f>
        <v>-0.31440071598211905</v>
      </c>
      <c r="I652">
        <f ca="1">_xlfn.NORM.S.INV(RAND())</f>
        <v>-6.4594851485435131E-2</v>
      </c>
      <c r="J652">
        <f ca="1">_xlfn.NORM.S.INV(RAND())</f>
        <v>0.50283907028398378</v>
      </c>
      <c r="K652">
        <f ca="1">_xlfn.NORM.S.INV(RAND())</f>
        <v>0.46471505077333158</v>
      </c>
      <c r="L652">
        <f ca="1">_xlfn.NORM.S.INV(RAND())</f>
        <v>-0.80045366119777461</v>
      </c>
      <c r="M652">
        <f ca="1">_xlfn.NORM.S.INV(RAND())</f>
        <v>-1.0400011692212736</v>
      </c>
      <c r="N652">
        <f ca="1">_xlfn.NORM.S.INV(RAND())</f>
        <v>-0.12811374132090553</v>
      </c>
      <c r="O652">
        <f ca="1">_xlfn.NORM.S.INV(RAND())</f>
        <v>-1.6734008877469415</v>
      </c>
      <c r="P652">
        <f ca="1">_xlfn.NORM.S.INV(RAND())</f>
        <v>-0.33496290016815183</v>
      </c>
      <c r="Q652">
        <f ca="1">_xlfn.NORM.S.INV(RAND())</f>
        <v>-0.46320921320944575</v>
      </c>
      <c r="R652">
        <f ca="1">_xlfn.NORM.S.INV(RAND())</f>
        <v>0.80651613127255728</v>
      </c>
      <c r="S652">
        <f ca="1">_xlfn.NORM.S.INV(RAND())</f>
        <v>-0.42303533520168635</v>
      </c>
      <c r="T652">
        <f ca="1">_xlfn.NORM.S.INV(RAND())</f>
        <v>-1.26734275355297</v>
      </c>
      <c r="U652">
        <f ca="1">_xlfn.NORM.S.INV(RAND())</f>
        <v>-0.96362314707238395</v>
      </c>
      <c r="V652">
        <f ca="1">_xlfn.NORM.S.INV(RAND())</f>
        <v>-0.51986699993082364</v>
      </c>
      <c r="W652">
        <f ca="1">_xlfn.NORM.S.INV(RAND())</f>
        <v>-0.93961316380216764</v>
      </c>
      <c r="X652">
        <f ca="1">_xlfn.NORM.S.INV(RAND())</f>
        <v>-0.48899584964480364</v>
      </c>
      <c r="Y652">
        <f ca="1">_xlfn.NORM.S.INV(RAND())</f>
        <v>-2.509229602833386E-2</v>
      </c>
      <c r="Z652">
        <f ca="1">_xlfn.NORM.S.INV(RAND())</f>
        <v>-0.28869684376512833</v>
      </c>
      <c r="AA652">
        <f ca="1">_xlfn.NORM.S.INV(RAND())</f>
        <v>-0.62498222977479567</v>
      </c>
      <c r="AB652">
        <f ca="1">_xlfn.NORM.S.INV(RAND())</f>
        <v>1.0827419120182971</v>
      </c>
      <c r="AC652">
        <f ca="1">_xlfn.NORM.S.INV(RAND())</f>
        <v>0.33526959444694732</v>
      </c>
      <c r="AD652">
        <f ca="1">_xlfn.NORM.S.INV(RAND())</f>
        <v>-0.95120392865292258</v>
      </c>
      <c r="AE652">
        <f ca="1">_xlfn.NORM.S.INV(RAND())</f>
        <v>-0.40356263370996748</v>
      </c>
      <c r="AF652">
        <f ca="1">_xlfn.NORM.S.INV(RAND())</f>
        <v>-0.97450036250690408</v>
      </c>
      <c r="AG652">
        <f ca="1">_xlfn.NORM.S.INV(RAND())</f>
        <v>-1.5030090800311187</v>
      </c>
      <c r="AH652">
        <f ca="1">_xlfn.NORM.S.INV(RAND())</f>
        <v>1.3569293301705299</v>
      </c>
      <c r="AI652">
        <f ca="1">_xlfn.NORM.S.INV(RAND())</f>
        <v>1.7794337604096075</v>
      </c>
      <c r="AJ652">
        <f ca="1">_xlfn.NORM.S.INV(RAND())</f>
        <v>-1.1584261886952594</v>
      </c>
      <c r="AK652">
        <f ca="1">_xlfn.NORM.S.INV(RAND())</f>
        <v>1.3634848211409702</v>
      </c>
      <c r="AL652" s="13">
        <f t="shared" si="410"/>
        <v>360</v>
      </c>
      <c r="AM652">
        <f t="shared" ca="1" si="411"/>
        <v>382.82838983963393</v>
      </c>
      <c r="AN652">
        <f t="shared" ca="1" si="412"/>
        <v>415.36076715062268</v>
      </c>
      <c r="AO652">
        <f t="shared" ca="1" si="413"/>
        <v>425.22493362570782</v>
      </c>
      <c r="AP652">
        <f t="shared" ca="1" si="414"/>
        <v>452.44051137096602</v>
      </c>
      <c r="AQ652">
        <f t="shared" ca="1" si="415"/>
        <v>445.90351492342307</v>
      </c>
      <c r="AR652">
        <f t="shared" ca="1" si="416"/>
        <v>432.67533684325485</v>
      </c>
      <c r="AS652">
        <f t="shared" ca="1" si="417"/>
        <v>424.71529352598554</v>
      </c>
      <c r="AT652">
        <f t="shared" ca="1" si="418"/>
        <v>422.95804710245335</v>
      </c>
      <c r="AU652">
        <f t="shared" ca="1" si="419"/>
        <v>435.23571386903848</v>
      </c>
      <c r="AV652">
        <f t="shared" ca="1" si="420"/>
        <v>446.88505978072152</v>
      </c>
      <c r="AW652">
        <f t="shared" ca="1" si="421"/>
        <v>426.52481334759869</v>
      </c>
      <c r="AX652">
        <f t="shared" ca="1" si="422"/>
        <v>401.50074225164229</v>
      </c>
      <c r="AY652">
        <f t="shared" ca="1" si="423"/>
        <v>398.37591322537276</v>
      </c>
      <c r="AZ652">
        <f t="shared" ca="1" si="424"/>
        <v>361.53742136036817</v>
      </c>
      <c r="BA652">
        <f t="shared" ca="1" si="425"/>
        <v>354.4650651960074</v>
      </c>
      <c r="BB652">
        <f t="shared" ca="1" si="426"/>
        <v>344.96733498950653</v>
      </c>
      <c r="BC652">
        <f t="shared" ca="1" si="427"/>
        <v>361.25977404548689</v>
      </c>
      <c r="BD652">
        <f t="shared" ca="1" si="428"/>
        <v>352.39639780241174</v>
      </c>
      <c r="BE652">
        <f t="shared" ca="1" si="429"/>
        <v>327.39583304762272</v>
      </c>
      <c r="BF652">
        <f t="shared" ca="1" si="430"/>
        <v>309.54963859539583</v>
      </c>
      <c r="BG652">
        <f t="shared" ca="1" si="431"/>
        <v>300.27155859976511</v>
      </c>
      <c r="BH652">
        <f t="shared" ca="1" si="432"/>
        <v>284.29772103684269</v>
      </c>
      <c r="BI652">
        <f t="shared" ca="1" si="433"/>
        <v>276.26848023290063</v>
      </c>
      <c r="BJ652">
        <f t="shared" ca="1" si="434"/>
        <v>275.75361736137114</v>
      </c>
      <c r="BK652">
        <f t="shared" ca="1" si="435"/>
        <v>271.08249647695789</v>
      </c>
      <c r="BL652">
        <f t="shared" ca="1" si="436"/>
        <v>261.36637459052423</v>
      </c>
      <c r="BM652">
        <f t="shared" ca="1" si="437"/>
        <v>278.11052978908526</v>
      </c>
      <c r="BN652">
        <f t="shared" ca="1" si="438"/>
        <v>283.4281795737387</v>
      </c>
      <c r="BO652">
        <f t="shared" ca="1" si="439"/>
        <v>268.17085744155293</v>
      </c>
      <c r="BP652">
        <f t="shared" ca="1" si="440"/>
        <v>261.88564498455543</v>
      </c>
      <c r="BQ652">
        <f t="shared" ca="1" si="441"/>
        <v>247.45493079461914</v>
      </c>
      <c r="BR652">
        <f t="shared" ca="1" si="442"/>
        <v>226.79250651846027</v>
      </c>
      <c r="BS652">
        <f t="shared" ca="1" si="443"/>
        <v>245.17229689314613</v>
      </c>
      <c r="BT652">
        <f t="shared" ca="1" si="444"/>
        <v>271.58636865934949</v>
      </c>
      <c r="BU652">
        <f t="shared" ca="1" si="445"/>
        <v>253.91048192674512</v>
      </c>
      <c r="BV652" s="13">
        <f t="shared" ca="1" si="446"/>
        <v>274.59188414988677</v>
      </c>
      <c r="BW652" s="13">
        <f t="shared" ca="1" si="447"/>
        <v>226.79250651846027</v>
      </c>
      <c r="BX652" s="20">
        <f t="shared" ca="1" si="448"/>
        <v>6</v>
      </c>
      <c r="BY652" s="20">
        <f t="shared" ca="1" si="449"/>
        <v>0</v>
      </c>
      <c r="BZ652" s="21">
        <f t="shared" ca="1" si="450"/>
        <v>1.0245164171871852</v>
      </c>
    </row>
    <row r="653" spans="1:78" x14ac:dyDescent="0.3">
      <c r="A653">
        <v>646</v>
      </c>
      <c r="B653">
        <f ca="1">_xlfn.NORM.S.INV(RAND())</f>
        <v>-1.7690122524237597</v>
      </c>
      <c r="C653">
        <f ca="1">_xlfn.NORM.S.INV(RAND())</f>
        <v>1.8342316009525641</v>
      </c>
      <c r="D653">
        <f ca="1">_xlfn.NORM.S.INV(RAND())</f>
        <v>-1.0532504432884582</v>
      </c>
      <c r="E653">
        <f ca="1">_xlfn.NORM.S.INV(RAND())</f>
        <v>-0.94899771926033061</v>
      </c>
      <c r="F653">
        <f ca="1">_xlfn.NORM.S.INV(RAND())</f>
        <v>-1.4439586675583453</v>
      </c>
      <c r="G653">
        <f ca="1">_xlfn.NORM.S.INV(RAND())</f>
        <v>-0.16207923330452595</v>
      </c>
      <c r="H653">
        <f ca="1">_xlfn.NORM.S.INV(RAND())</f>
        <v>-6.1711939128724295E-2</v>
      </c>
      <c r="I653">
        <f ca="1">_xlfn.NORM.S.INV(RAND())</f>
        <v>-0.3172512866649923</v>
      </c>
      <c r="J653">
        <f ca="1">_xlfn.NORM.S.INV(RAND())</f>
        <v>-1.0484858298171704</v>
      </c>
      <c r="K653">
        <f ca="1">_xlfn.NORM.S.INV(RAND())</f>
        <v>-4.8608414781022444E-2</v>
      </c>
      <c r="L653">
        <f ca="1">_xlfn.NORM.S.INV(RAND())</f>
        <v>0.64906315698974248</v>
      </c>
      <c r="M653">
        <f ca="1">_xlfn.NORM.S.INV(RAND())</f>
        <v>-0.69257204651675452</v>
      </c>
      <c r="N653">
        <f ca="1">_xlfn.NORM.S.INV(RAND())</f>
        <v>-1.4864571410990852</v>
      </c>
      <c r="O653">
        <f ca="1">_xlfn.NORM.S.INV(RAND())</f>
        <v>-0.13271913766062265</v>
      </c>
      <c r="P653">
        <f ca="1">_xlfn.NORM.S.INV(RAND())</f>
        <v>-0.58597420359588503</v>
      </c>
      <c r="Q653">
        <f ca="1">_xlfn.NORM.S.INV(RAND())</f>
        <v>-1.1168165925293079</v>
      </c>
      <c r="R653">
        <f ca="1">_xlfn.NORM.S.INV(RAND())</f>
        <v>-0.71565800713053895</v>
      </c>
      <c r="S653">
        <f ca="1">_xlfn.NORM.S.INV(RAND())</f>
        <v>-0.95175863778489211</v>
      </c>
      <c r="T653">
        <f ca="1">_xlfn.NORM.S.INV(RAND())</f>
        <v>2.3282926221951914E-2</v>
      </c>
      <c r="U653">
        <f ca="1">_xlfn.NORM.S.INV(RAND())</f>
        <v>0.33340109091018999</v>
      </c>
      <c r="V653">
        <f ca="1">_xlfn.NORM.S.INV(RAND())</f>
        <v>-1.0898766857069444</v>
      </c>
      <c r="W653">
        <f ca="1">_xlfn.NORM.S.INV(RAND())</f>
        <v>1.3424986314593947</v>
      </c>
      <c r="X653">
        <f ca="1">_xlfn.NORM.S.INV(RAND())</f>
        <v>0.88387916592523319</v>
      </c>
      <c r="Y653">
        <f ca="1">_xlfn.NORM.S.INV(RAND())</f>
        <v>1.885424670160273</v>
      </c>
      <c r="Z653">
        <f ca="1">_xlfn.NORM.S.INV(RAND())</f>
        <v>0.75363146358910094</v>
      </c>
      <c r="AA653">
        <f ca="1">_xlfn.NORM.S.INV(RAND())</f>
        <v>0.51632063063537437</v>
      </c>
      <c r="AB653">
        <f ca="1">_xlfn.NORM.S.INV(RAND())</f>
        <v>0.72026235342487199</v>
      </c>
      <c r="AC653">
        <f ca="1">_xlfn.NORM.S.INV(RAND())</f>
        <v>0.4567355360395618</v>
      </c>
      <c r="AD653">
        <f ca="1">_xlfn.NORM.S.INV(RAND())</f>
        <v>0.10805824146434743</v>
      </c>
      <c r="AE653">
        <f ca="1">_xlfn.NORM.S.INV(RAND())</f>
        <v>-0.13458680405956833</v>
      </c>
      <c r="AF653">
        <f ca="1">_xlfn.NORM.S.INV(RAND())</f>
        <v>-0.14183017716088567</v>
      </c>
      <c r="AG653">
        <f ca="1">_xlfn.NORM.S.INV(RAND())</f>
        <v>0.97005288635074383</v>
      </c>
      <c r="AH653">
        <f ca="1">_xlfn.NORM.S.INV(RAND())</f>
        <v>-0.48378051278666989</v>
      </c>
      <c r="AI653">
        <f ca="1">_xlfn.NORM.S.INV(RAND())</f>
        <v>-0.86930065599309825</v>
      </c>
      <c r="AJ653">
        <f ca="1">_xlfn.NORM.S.INV(RAND())</f>
        <v>-0.48842788420917826</v>
      </c>
      <c r="AK653">
        <f ca="1">_xlfn.NORM.S.INV(RAND())</f>
        <v>-1.2664185209220247</v>
      </c>
      <c r="AL653" s="13">
        <f t="shared" si="410"/>
        <v>360</v>
      </c>
      <c r="AM653">
        <f t="shared" ca="1" si="411"/>
        <v>324.91168104556982</v>
      </c>
      <c r="AN653">
        <f t="shared" ca="1" si="412"/>
        <v>361.05710772285556</v>
      </c>
      <c r="AO653">
        <f t="shared" ca="1" si="413"/>
        <v>339.61411921792075</v>
      </c>
      <c r="AP653">
        <f t="shared" ca="1" si="414"/>
        <v>321.37316446459732</v>
      </c>
      <c r="AQ653">
        <f t="shared" ca="1" si="415"/>
        <v>295.54446368655488</v>
      </c>
      <c r="AR653">
        <f t="shared" ca="1" si="416"/>
        <v>292.66979070207827</v>
      </c>
      <c r="AS653">
        <f t="shared" ca="1" si="417"/>
        <v>291.50739438967167</v>
      </c>
      <c r="AT653">
        <f t="shared" ca="1" si="418"/>
        <v>286.09736613513184</v>
      </c>
      <c r="AU653">
        <f t="shared" ca="1" si="419"/>
        <v>269.18023387283819</v>
      </c>
      <c r="AV653">
        <f t="shared" ca="1" si="420"/>
        <v>268.31404249335441</v>
      </c>
      <c r="AW653">
        <f t="shared" ca="1" si="421"/>
        <v>278.44348350410888</v>
      </c>
      <c r="AX653">
        <f t="shared" ca="1" si="422"/>
        <v>267.41794579685808</v>
      </c>
      <c r="AY653">
        <f t="shared" ca="1" si="423"/>
        <v>245.32293996094253</v>
      </c>
      <c r="AZ653">
        <f t="shared" ca="1" si="424"/>
        <v>243.34890953700588</v>
      </c>
      <c r="BA653">
        <f t="shared" ca="1" si="425"/>
        <v>235.15581856372279</v>
      </c>
      <c r="BB653">
        <f t="shared" ca="1" si="426"/>
        <v>220.37976207280292</v>
      </c>
      <c r="BC653">
        <f t="shared" ca="1" si="427"/>
        <v>211.37145764778703</v>
      </c>
      <c r="BD653">
        <f t="shared" ca="1" si="428"/>
        <v>199.98664138133208</v>
      </c>
      <c r="BE653">
        <f t="shared" ca="1" si="429"/>
        <v>200.17222979148875</v>
      </c>
      <c r="BF653">
        <f t="shared" ca="1" si="430"/>
        <v>203.97764392199912</v>
      </c>
      <c r="BG653">
        <f t="shared" ca="1" si="431"/>
        <v>191.45823153977881</v>
      </c>
      <c r="BH653">
        <f t="shared" ca="1" si="432"/>
        <v>206.80208002389122</v>
      </c>
      <c r="BI653">
        <f t="shared" ca="1" si="433"/>
        <v>217.53860336107817</v>
      </c>
      <c r="BJ653">
        <f t="shared" ca="1" si="434"/>
        <v>242.4546539608597</v>
      </c>
      <c r="BK653">
        <f t="shared" ca="1" si="435"/>
        <v>253.13146166154792</v>
      </c>
      <c r="BL653">
        <f t="shared" ca="1" si="436"/>
        <v>260.68221121821847</v>
      </c>
      <c r="BM653">
        <f t="shared" ca="1" si="437"/>
        <v>271.63786040339699</v>
      </c>
      <c r="BN653">
        <f t="shared" ca="1" si="438"/>
        <v>278.7799484606569</v>
      </c>
      <c r="BO653">
        <f t="shared" ca="1" si="439"/>
        <v>280.4077613213812</v>
      </c>
      <c r="BP653">
        <f t="shared" ca="1" si="440"/>
        <v>278.12142386329492</v>
      </c>
      <c r="BQ653">
        <f t="shared" ca="1" si="441"/>
        <v>275.73839142349982</v>
      </c>
      <c r="BR653">
        <f t="shared" ca="1" si="442"/>
        <v>291.50055854494383</v>
      </c>
      <c r="BS653">
        <f t="shared" ca="1" si="443"/>
        <v>283.35319951671465</v>
      </c>
      <c r="BT653">
        <f t="shared" ca="1" si="444"/>
        <v>269.37067656607451</v>
      </c>
      <c r="BU653">
        <f t="shared" ca="1" si="445"/>
        <v>261.77159458476456</v>
      </c>
      <c r="BV653" s="13">
        <f t="shared" ca="1" si="446"/>
        <v>243.2133333176846</v>
      </c>
      <c r="BW653" s="13">
        <f t="shared" ca="1" si="447"/>
        <v>191.45823153977881</v>
      </c>
      <c r="BX653" s="20">
        <f t="shared" ca="1" si="448"/>
        <v>0</v>
      </c>
      <c r="BY653" s="20">
        <f t="shared" ca="1" si="449"/>
        <v>0</v>
      </c>
      <c r="BZ653" s="21">
        <f t="shared" ca="1" si="450"/>
        <v>0.91393118527122819</v>
      </c>
    </row>
    <row r="654" spans="1:78" x14ac:dyDescent="0.3">
      <c r="A654">
        <v>647</v>
      </c>
      <c r="B654">
        <f ca="1">_xlfn.NORM.S.INV(RAND())</f>
        <v>-1.5015318147438073</v>
      </c>
      <c r="C654">
        <f ca="1">_xlfn.NORM.S.INV(RAND())</f>
        <v>-2.0407831967527752</v>
      </c>
      <c r="D654">
        <f ca="1">_xlfn.NORM.S.INV(RAND())</f>
        <v>0.57131826512527029</v>
      </c>
      <c r="E654">
        <f ca="1">_xlfn.NORM.S.INV(RAND())</f>
        <v>1.2774831264198712</v>
      </c>
      <c r="F654">
        <f ca="1">_xlfn.NORM.S.INV(RAND())</f>
        <v>0.52318404844897393</v>
      </c>
      <c r="G654">
        <f ca="1">_xlfn.NORM.S.INV(RAND())</f>
        <v>-0.20106148151146652</v>
      </c>
      <c r="H654">
        <f ca="1">_xlfn.NORM.S.INV(RAND())</f>
        <v>-0.39965124123649493</v>
      </c>
      <c r="I654">
        <f ca="1">_xlfn.NORM.S.INV(RAND())</f>
        <v>-1.235697611803338</v>
      </c>
      <c r="J654">
        <f ca="1">_xlfn.NORM.S.INV(RAND())</f>
        <v>-0.44944391351637991</v>
      </c>
      <c r="K654">
        <f ca="1">_xlfn.NORM.S.INV(RAND())</f>
        <v>-0.45249291531818886</v>
      </c>
      <c r="L654">
        <f ca="1">_xlfn.NORM.S.INV(RAND())</f>
        <v>-0.30188698786604601</v>
      </c>
      <c r="M654">
        <f ca="1">_xlfn.NORM.S.INV(RAND())</f>
        <v>1.4235848523661303</v>
      </c>
      <c r="N654">
        <f ca="1">_xlfn.NORM.S.INV(RAND())</f>
        <v>-0.27921284898094728</v>
      </c>
      <c r="O654">
        <f ca="1">_xlfn.NORM.S.INV(RAND())</f>
        <v>0.50941586488857205</v>
      </c>
      <c r="P654">
        <f ca="1">_xlfn.NORM.S.INV(RAND())</f>
        <v>-2.0317810521787867</v>
      </c>
      <c r="Q654">
        <f ca="1">_xlfn.NORM.S.INV(RAND())</f>
        <v>-0.62293794787557744</v>
      </c>
      <c r="R654">
        <f ca="1">_xlfn.NORM.S.INV(RAND())</f>
        <v>-2.0054991450991158</v>
      </c>
      <c r="S654">
        <f ca="1">_xlfn.NORM.S.INV(RAND())</f>
        <v>-1.0077458355560247</v>
      </c>
      <c r="T654">
        <f ca="1">_xlfn.NORM.S.INV(RAND())</f>
        <v>-5.970768967118683E-2</v>
      </c>
      <c r="U654">
        <f ca="1">_xlfn.NORM.S.INV(RAND())</f>
        <v>-0.10944490760788311</v>
      </c>
      <c r="V654">
        <f ca="1">_xlfn.NORM.S.INV(RAND())</f>
        <v>-1.2430489312254023</v>
      </c>
      <c r="W654">
        <f ca="1">_xlfn.NORM.S.INV(RAND())</f>
        <v>0.51817580251306994</v>
      </c>
      <c r="X654">
        <f ca="1">_xlfn.NORM.S.INV(RAND())</f>
        <v>-0.11277171214720041</v>
      </c>
      <c r="Y654">
        <f ca="1">_xlfn.NORM.S.INV(RAND())</f>
        <v>-2.2358701018480743E-2</v>
      </c>
      <c r="Z654">
        <f ca="1">_xlfn.NORM.S.INV(RAND())</f>
        <v>0.96985902697008064</v>
      </c>
      <c r="AA654">
        <f ca="1">_xlfn.NORM.S.INV(RAND())</f>
        <v>-0.24404047841617721</v>
      </c>
      <c r="AB654">
        <f ca="1">_xlfn.NORM.S.INV(RAND())</f>
        <v>1.670195242853906</v>
      </c>
      <c r="AC654">
        <f ca="1">_xlfn.NORM.S.INV(RAND())</f>
        <v>-0.53399804077903301</v>
      </c>
      <c r="AD654">
        <f ca="1">_xlfn.NORM.S.INV(RAND())</f>
        <v>-1.5716737027382011E-2</v>
      </c>
      <c r="AE654">
        <f ca="1">_xlfn.NORM.S.INV(RAND())</f>
        <v>-0.62277396432735055</v>
      </c>
      <c r="AF654">
        <f ca="1">_xlfn.NORM.S.INV(RAND())</f>
        <v>-1.1254751093602195</v>
      </c>
      <c r="AG654">
        <f ca="1">_xlfn.NORM.S.INV(RAND())</f>
        <v>1.2486558525193983</v>
      </c>
      <c r="AH654">
        <f ca="1">_xlfn.NORM.S.INV(RAND())</f>
        <v>0.83700854716487816</v>
      </c>
      <c r="AI654">
        <f ca="1">_xlfn.NORM.S.INV(RAND())</f>
        <v>-1.4316470007477198</v>
      </c>
      <c r="AJ654">
        <f ca="1">_xlfn.NORM.S.INV(RAND())</f>
        <v>-0.17938217393450465</v>
      </c>
      <c r="AK654">
        <f ca="1">_xlfn.NORM.S.INV(RAND())</f>
        <v>0.81229851420206711</v>
      </c>
      <c r="AL654" s="13">
        <f t="shared" si="410"/>
        <v>360</v>
      </c>
      <c r="AM654">
        <f t="shared" ca="1" si="411"/>
        <v>329.96823262022491</v>
      </c>
      <c r="AN654">
        <f t="shared" ca="1" si="412"/>
        <v>293.1707036179655</v>
      </c>
      <c r="AO654">
        <f t="shared" ca="1" si="413"/>
        <v>302.87599197345338</v>
      </c>
      <c r="AP654">
        <f t="shared" ca="1" si="414"/>
        <v>325.9233758543001</v>
      </c>
      <c r="AQ654">
        <f t="shared" ca="1" si="415"/>
        <v>335.77849073737201</v>
      </c>
      <c r="AR654">
        <f t="shared" ca="1" si="416"/>
        <v>331.76494861878001</v>
      </c>
      <c r="AS654">
        <f t="shared" ca="1" si="417"/>
        <v>324.06243253877346</v>
      </c>
      <c r="AT654">
        <f t="shared" ca="1" si="418"/>
        <v>301.62257637965587</v>
      </c>
      <c r="AU654">
        <f t="shared" ca="1" si="419"/>
        <v>293.77411790380944</v>
      </c>
      <c r="AV654">
        <f t="shared" ca="1" si="420"/>
        <v>286.07951832523207</v>
      </c>
      <c r="AW654">
        <f t="shared" ca="1" si="421"/>
        <v>281.01939498184504</v>
      </c>
      <c r="AX654">
        <f t="shared" ca="1" si="422"/>
        <v>304.96521817856978</v>
      </c>
      <c r="AY654">
        <f t="shared" ca="1" si="423"/>
        <v>299.96347082539046</v>
      </c>
      <c r="AZ654">
        <f t="shared" ca="1" si="424"/>
        <v>308.78806732836193</v>
      </c>
      <c r="BA654">
        <f t="shared" ca="1" si="425"/>
        <v>274.49514522917764</v>
      </c>
      <c r="BB654">
        <f t="shared" ca="1" si="426"/>
        <v>264.68794579301925</v>
      </c>
      <c r="BC654">
        <f t="shared" ca="1" si="427"/>
        <v>235.64992975373909</v>
      </c>
      <c r="BD654">
        <f t="shared" ca="1" si="428"/>
        <v>222.23790576633161</v>
      </c>
      <c r="BE654">
        <f t="shared" ca="1" si="429"/>
        <v>221.38085939205615</v>
      </c>
      <c r="BF654">
        <f t="shared" ca="1" si="430"/>
        <v>219.89476534558122</v>
      </c>
      <c r="BG654">
        <f t="shared" ca="1" si="431"/>
        <v>204.58119994130706</v>
      </c>
      <c r="BH654">
        <f t="shared" ca="1" si="432"/>
        <v>210.7062934566427</v>
      </c>
      <c r="BI654">
        <f t="shared" ca="1" si="433"/>
        <v>209.25166056608421</v>
      </c>
      <c r="BJ654">
        <f t="shared" ca="1" si="434"/>
        <v>208.8946584333375</v>
      </c>
      <c r="BK654">
        <f t="shared" ca="1" si="435"/>
        <v>220.83333320894289</v>
      </c>
      <c r="BL654">
        <f t="shared" ca="1" si="436"/>
        <v>217.65297102403571</v>
      </c>
      <c r="BM654">
        <f t="shared" ca="1" si="437"/>
        <v>239.58637979077889</v>
      </c>
      <c r="BN654">
        <f t="shared" ca="1" si="438"/>
        <v>232.21576501611969</v>
      </c>
      <c r="BO654">
        <f t="shared" ca="1" si="439"/>
        <v>231.90849788117427</v>
      </c>
      <c r="BP654">
        <f t="shared" ca="1" si="440"/>
        <v>223.62495708478312</v>
      </c>
      <c r="BQ654">
        <f t="shared" ca="1" si="441"/>
        <v>209.46870474666306</v>
      </c>
      <c r="BR654">
        <f t="shared" ca="1" si="442"/>
        <v>225.03340550849899</v>
      </c>
      <c r="BS654">
        <f t="shared" ca="1" si="443"/>
        <v>236.07673593593117</v>
      </c>
      <c r="BT654">
        <f t="shared" ca="1" si="444"/>
        <v>217.25766808425666</v>
      </c>
      <c r="BU654">
        <f t="shared" ca="1" si="445"/>
        <v>214.92964850933879</v>
      </c>
      <c r="BV654" s="13">
        <f t="shared" ca="1" si="446"/>
        <v>225.15570121118404</v>
      </c>
      <c r="BW654" s="13">
        <f t="shared" ca="1" si="447"/>
        <v>204.58119994130706</v>
      </c>
      <c r="BX654" s="20">
        <f t="shared" ca="1" si="448"/>
        <v>0</v>
      </c>
      <c r="BY654" s="20">
        <f t="shared" ca="1" si="449"/>
        <v>0</v>
      </c>
      <c r="BZ654" s="21">
        <f t="shared" ca="1" si="450"/>
        <v>0.91393118527122819</v>
      </c>
    </row>
    <row r="655" spans="1:78" x14ac:dyDescent="0.3">
      <c r="A655">
        <v>648</v>
      </c>
      <c r="B655">
        <f ca="1">_xlfn.NORM.S.INV(RAND())</f>
        <v>-0.60047261593449386</v>
      </c>
      <c r="C655">
        <f ca="1">_xlfn.NORM.S.INV(RAND())</f>
        <v>-0.58349745500467298</v>
      </c>
      <c r="D655">
        <f ca="1">_xlfn.NORM.S.INV(RAND())</f>
        <v>0.48588823860170238</v>
      </c>
      <c r="E655">
        <f ca="1">_xlfn.NORM.S.INV(RAND())</f>
        <v>0.15697455979207092</v>
      </c>
      <c r="F655">
        <f ca="1">_xlfn.NORM.S.INV(RAND())</f>
        <v>-1.1823949644466776</v>
      </c>
      <c r="G655">
        <f ca="1">_xlfn.NORM.S.INV(RAND())</f>
        <v>0.74195586402874225</v>
      </c>
      <c r="H655">
        <f ca="1">_xlfn.NORM.S.INV(RAND())</f>
        <v>-0.16439490057028153</v>
      </c>
      <c r="I655">
        <f ca="1">_xlfn.NORM.S.INV(RAND())</f>
        <v>-1.2112630406430036</v>
      </c>
      <c r="J655">
        <f ca="1">_xlfn.NORM.S.INV(RAND())</f>
        <v>0.41080529738301214</v>
      </c>
      <c r="K655">
        <f ca="1">_xlfn.NORM.S.INV(RAND())</f>
        <v>1.2787504987617198</v>
      </c>
      <c r="L655">
        <f ca="1">_xlfn.NORM.S.INV(RAND())</f>
        <v>-1.2614632399179331</v>
      </c>
      <c r="M655">
        <f ca="1">_xlfn.NORM.S.INV(RAND())</f>
        <v>1.1498412134098632</v>
      </c>
      <c r="N655">
        <f ca="1">_xlfn.NORM.S.INV(RAND())</f>
        <v>0.9992678275584026</v>
      </c>
      <c r="O655">
        <f ca="1">_xlfn.NORM.S.INV(RAND())</f>
        <v>0.66433373257507633</v>
      </c>
      <c r="P655">
        <f ca="1">_xlfn.NORM.S.INV(RAND())</f>
        <v>-1.1393806772139576</v>
      </c>
      <c r="Q655">
        <f ca="1">_xlfn.NORM.S.INV(RAND())</f>
        <v>-0.87014616907804643</v>
      </c>
      <c r="R655">
        <f ca="1">_xlfn.NORM.S.INV(RAND())</f>
        <v>0.94931744455807032</v>
      </c>
      <c r="S655">
        <f ca="1">_xlfn.NORM.S.INV(RAND())</f>
        <v>-0.10114494009701547</v>
      </c>
      <c r="T655">
        <f ca="1">_xlfn.NORM.S.INV(RAND())</f>
        <v>-0.12175186203329379</v>
      </c>
      <c r="U655">
        <f ca="1">_xlfn.NORM.S.INV(RAND())</f>
        <v>-0.47384554902282172</v>
      </c>
      <c r="V655">
        <f ca="1">_xlfn.NORM.S.INV(RAND())</f>
        <v>-0.2680198723889009</v>
      </c>
      <c r="W655">
        <f ca="1">_xlfn.NORM.S.INV(RAND())</f>
        <v>2.0213081816253533</v>
      </c>
      <c r="X655">
        <f ca="1">_xlfn.NORM.S.INV(RAND())</f>
        <v>-0.52131395289817661</v>
      </c>
      <c r="Y655">
        <f ca="1">_xlfn.NORM.S.INV(RAND())</f>
        <v>-0.26707298003859525</v>
      </c>
      <c r="Z655">
        <f ca="1">_xlfn.NORM.S.INV(RAND())</f>
        <v>1.600840794020993</v>
      </c>
      <c r="AA655">
        <f ca="1">_xlfn.NORM.S.INV(RAND())</f>
        <v>-1.4346701446367336</v>
      </c>
      <c r="AB655">
        <f ca="1">_xlfn.NORM.S.INV(RAND())</f>
        <v>0.25788711438214201</v>
      </c>
      <c r="AC655">
        <f ca="1">_xlfn.NORM.S.INV(RAND())</f>
        <v>-0.51751538451246837</v>
      </c>
      <c r="AD655">
        <f ca="1">_xlfn.NORM.S.INV(RAND())</f>
        <v>1.6496762939578344</v>
      </c>
      <c r="AE655">
        <f ca="1">_xlfn.NORM.S.INV(RAND())</f>
        <v>-0.41101218045821514</v>
      </c>
      <c r="AF655">
        <f ca="1">_xlfn.NORM.S.INV(RAND())</f>
        <v>0.88931539517982006</v>
      </c>
      <c r="AG655">
        <f ca="1">_xlfn.NORM.S.INV(RAND())</f>
        <v>9.0572379842790221E-2</v>
      </c>
      <c r="AH655">
        <f ca="1">_xlfn.NORM.S.INV(RAND())</f>
        <v>-0.97725912826808126</v>
      </c>
      <c r="AI655">
        <f ca="1">_xlfn.NORM.S.INV(RAND())</f>
        <v>0.96765974802429056</v>
      </c>
      <c r="AJ655">
        <f ca="1">_xlfn.NORM.S.INV(RAND())</f>
        <v>-0.30486826405179396</v>
      </c>
      <c r="AK655">
        <f ca="1">_xlfn.NORM.S.INV(RAND())</f>
        <v>-0.84003049753418246</v>
      </c>
      <c r="AL655" s="13">
        <f t="shared" si="410"/>
        <v>360</v>
      </c>
      <c r="AM655">
        <f t="shared" ca="1" si="411"/>
        <v>347.58841424960258</v>
      </c>
      <c r="AN655">
        <f t="shared" ca="1" si="412"/>
        <v>335.93381258339627</v>
      </c>
      <c r="AO655">
        <f t="shared" ca="1" si="413"/>
        <v>345.34718973738933</v>
      </c>
      <c r="AP655">
        <f t="shared" ca="1" si="414"/>
        <v>348.34609862756878</v>
      </c>
      <c r="AQ655">
        <f t="shared" ca="1" si="415"/>
        <v>325.22402419038008</v>
      </c>
      <c r="AR655">
        <f t="shared" ca="1" si="416"/>
        <v>339.31688174678823</v>
      </c>
      <c r="AS655">
        <f t="shared" ca="1" si="417"/>
        <v>335.97152673371818</v>
      </c>
      <c r="AT655">
        <f t="shared" ca="1" si="418"/>
        <v>313.14847640774195</v>
      </c>
      <c r="AU655">
        <f t="shared" ca="1" si="419"/>
        <v>320.53088341273792</v>
      </c>
      <c r="AV655">
        <f t="shared" ca="1" si="420"/>
        <v>344.94695777187007</v>
      </c>
      <c r="AW655">
        <f t="shared" ca="1" si="421"/>
        <v>320.58369427113291</v>
      </c>
      <c r="AX655">
        <f t="shared" ca="1" si="422"/>
        <v>342.44560431948952</v>
      </c>
      <c r="AY655">
        <f t="shared" ca="1" si="423"/>
        <v>362.6321334112568</v>
      </c>
      <c r="AZ655">
        <f t="shared" ca="1" si="424"/>
        <v>376.65421806507919</v>
      </c>
      <c r="BA655">
        <f t="shared" ca="1" si="425"/>
        <v>352.52753489213569</v>
      </c>
      <c r="BB655">
        <f t="shared" ca="1" si="426"/>
        <v>335.11513294355825</v>
      </c>
      <c r="BC655">
        <f t="shared" ca="1" si="427"/>
        <v>353.84761514281018</v>
      </c>
      <c r="BD655">
        <f t="shared" ca="1" si="428"/>
        <v>351.64075858312845</v>
      </c>
      <c r="BE655">
        <f t="shared" ca="1" si="429"/>
        <v>349.03216055843791</v>
      </c>
      <c r="BF655">
        <f t="shared" ca="1" si="430"/>
        <v>339.47147279644679</v>
      </c>
      <c r="BG655">
        <f t="shared" ca="1" si="431"/>
        <v>334.11963422486042</v>
      </c>
      <c r="BH655">
        <f t="shared" ca="1" si="432"/>
        <v>375.32140194833352</v>
      </c>
      <c r="BI655">
        <f t="shared" ca="1" si="433"/>
        <v>364.04154254145681</v>
      </c>
      <c r="BJ655">
        <f t="shared" ca="1" si="434"/>
        <v>358.3219402106721</v>
      </c>
      <c r="BK655">
        <f t="shared" ca="1" si="435"/>
        <v>392.8546814934918</v>
      </c>
      <c r="BL655">
        <f t="shared" ca="1" si="436"/>
        <v>361.47482189953746</v>
      </c>
      <c r="BM655">
        <f t="shared" ca="1" si="437"/>
        <v>366.74428828380292</v>
      </c>
      <c r="BN655">
        <f t="shared" ca="1" si="438"/>
        <v>355.80022645941284</v>
      </c>
      <c r="BO655">
        <f t="shared" ca="1" si="439"/>
        <v>391.19135931792641</v>
      </c>
      <c r="BP655">
        <f t="shared" ca="1" si="440"/>
        <v>381.8586004966823</v>
      </c>
      <c r="BQ655">
        <f t="shared" ca="1" si="441"/>
        <v>401.80960857800147</v>
      </c>
      <c r="BR655">
        <f t="shared" ca="1" si="442"/>
        <v>403.74799074815695</v>
      </c>
      <c r="BS655">
        <f t="shared" ca="1" si="443"/>
        <v>381.43946021257455</v>
      </c>
      <c r="BT655">
        <f t="shared" ca="1" si="444"/>
        <v>403.18815717469334</v>
      </c>
      <c r="BU655">
        <f t="shared" ca="1" si="445"/>
        <v>395.98847216677035</v>
      </c>
      <c r="BV655" s="13">
        <f t="shared" ca="1" si="446"/>
        <v>377.08448107878195</v>
      </c>
      <c r="BW655" s="13">
        <f t="shared" ca="1" si="447"/>
        <v>313.14847640774195</v>
      </c>
      <c r="BX655" s="20">
        <f t="shared" ca="1" si="448"/>
        <v>12</v>
      </c>
      <c r="BY655" s="20">
        <f t="shared" ca="1" si="449"/>
        <v>0</v>
      </c>
      <c r="BZ655" s="21">
        <f t="shared" ca="1" si="450"/>
        <v>1.0480811762323889</v>
      </c>
    </row>
    <row r="656" spans="1:78" x14ac:dyDescent="0.3">
      <c r="A656">
        <v>649</v>
      </c>
      <c r="B656">
        <f ca="1">_xlfn.NORM.S.INV(RAND())</f>
        <v>-1.0522075697692619</v>
      </c>
      <c r="C656">
        <f ca="1">_xlfn.NORM.S.INV(RAND())</f>
        <v>0.49603379784564172</v>
      </c>
      <c r="D656">
        <f ca="1">_xlfn.NORM.S.INV(RAND())</f>
        <v>-0.10441445023423743</v>
      </c>
      <c r="E656">
        <f ca="1">_xlfn.NORM.S.INV(RAND())</f>
        <v>0.6995841279499434</v>
      </c>
      <c r="F656">
        <f ca="1">_xlfn.NORM.S.INV(RAND())</f>
        <v>-0.74545751667907656</v>
      </c>
      <c r="G656">
        <f ca="1">_xlfn.NORM.S.INV(RAND())</f>
        <v>0.40816997281176903</v>
      </c>
      <c r="H656">
        <f ca="1">_xlfn.NORM.S.INV(RAND())</f>
        <v>-0.26777918340027468</v>
      </c>
      <c r="I656">
        <f ca="1">_xlfn.NORM.S.INV(RAND())</f>
        <v>-0.30546516608412488</v>
      </c>
      <c r="J656">
        <f ca="1">_xlfn.NORM.S.INV(RAND())</f>
        <v>-0.3189721120524982</v>
      </c>
      <c r="K656">
        <f ca="1">_xlfn.NORM.S.INV(RAND())</f>
        <v>2.4114368489018718E-2</v>
      </c>
      <c r="L656">
        <f ca="1">_xlfn.NORM.S.INV(RAND())</f>
        <v>-0.67483393435545336</v>
      </c>
      <c r="M656">
        <f ca="1">_xlfn.NORM.S.INV(RAND())</f>
        <v>-0.12509932336103269</v>
      </c>
      <c r="N656">
        <f ca="1">_xlfn.NORM.S.INV(RAND())</f>
        <v>-0.5557321197412981</v>
      </c>
      <c r="O656">
        <f ca="1">_xlfn.NORM.S.INV(RAND())</f>
        <v>1.1393884029586463</v>
      </c>
      <c r="P656">
        <f ca="1">_xlfn.NORM.S.INV(RAND())</f>
        <v>-1.0936619352693877</v>
      </c>
      <c r="Q656">
        <f ca="1">_xlfn.NORM.S.INV(RAND())</f>
        <v>0.44966950423310381</v>
      </c>
      <c r="R656">
        <f ca="1">_xlfn.NORM.S.INV(RAND())</f>
        <v>0.56624692375413632</v>
      </c>
      <c r="S656">
        <f ca="1">_xlfn.NORM.S.INV(RAND())</f>
        <v>-0.85250591140251064</v>
      </c>
      <c r="T656">
        <f ca="1">_xlfn.NORM.S.INV(RAND())</f>
        <v>0.31968009059960578</v>
      </c>
      <c r="U656">
        <f ca="1">_xlfn.NORM.S.INV(RAND())</f>
        <v>-0.13708389671796123</v>
      </c>
      <c r="V656">
        <f ca="1">_xlfn.NORM.S.INV(RAND())</f>
        <v>1.6981007747497867</v>
      </c>
      <c r="W656">
        <f ca="1">_xlfn.NORM.S.INV(RAND())</f>
        <v>0.74808326122681368</v>
      </c>
      <c r="X656">
        <f ca="1">_xlfn.NORM.S.INV(RAND())</f>
        <v>-0.5293715716922025</v>
      </c>
      <c r="Y656">
        <f ca="1">_xlfn.NORM.S.INV(RAND())</f>
        <v>0.7129628463633827</v>
      </c>
      <c r="Z656">
        <f ca="1">_xlfn.NORM.S.INV(RAND())</f>
        <v>-1.4197863502107166</v>
      </c>
      <c r="AA656">
        <f ca="1">_xlfn.NORM.S.INV(RAND())</f>
        <v>-0.60415322722539444</v>
      </c>
      <c r="AB656">
        <f ca="1">_xlfn.NORM.S.INV(RAND())</f>
        <v>1.4070736048804002</v>
      </c>
      <c r="AC656">
        <f ca="1">_xlfn.NORM.S.INV(RAND())</f>
        <v>0.663275600670162</v>
      </c>
      <c r="AD656">
        <f ca="1">_xlfn.NORM.S.INV(RAND())</f>
        <v>7.8633891499368613E-2</v>
      </c>
      <c r="AE656">
        <f ca="1">_xlfn.NORM.S.INV(RAND())</f>
        <v>0.51358372352556703</v>
      </c>
      <c r="AF656">
        <f ca="1">_xlfn.NORM.S.INV(RAND())</f>
        <v>0.16665349402724275</v>
      </c>
      <c r="AG656">
        <f ca="1">_xlfn.NORM.S.INV(RAND())</f>
        <v>-0.69291496464343638</v>
      </c>
      <c r="AH656">
        <f ca="1">_xlfn.NORM.S.INV(RAND())</f>
        <v>-0.56489398925008572</v>
      </c>
      <c r="AI656">
        <f ca="1">_xlfn.NORM.S.INV(RAND())</f>
        <v>0.67438388025841856</v>
      </c>
      <c r="AJ656">
        <f ca="1">_xlfn.NORM.S.INV(RAND())</f>
        <v>0.8692718589872841</v>
      </c>
      <c r="AK656">
        <f ca="1">_xlfn.NORM.S.INV(RAND())</f>
        <v>-0.13364396535011441</v>
      </c>
      <c r="AL656" s="13">
        <f t="shared" si="410"/>
        <v>360</v>
      </c>
      <c r="AM656">
        <f t="shared" ca="1" si="411"/>
        <v>338.64018158079983</v>
      </c>
      <c r="AN656">
        <f t="shared" ca="1" si="412"/>
        <v>348.3333732845179</v>
      </c>
      <c r="AO656">
        <f t="shared" ca="1" si="413"/>
        <v>346.09557064754279</v>
      </c>
      <c r="AP656">
        <f t="shared" ca="1" si="414"/>
        <v>360.21057624402675</v>
      </c>
      <c r="AQ656">
        <f t="shared" ca="1" si="415"/>
        <v>344.8926185472111</v>
      </c>
      <c r="AR656">
        <f t="shared" ca="1" si="416"/>
        <v>352.96967816565842</v>
      </c>
      <c r="AS656">
        <f t="shared" ca="1" si="417"/>
        <v>347.40986520942749</v>
      </c>
      <c r="AT656">
        <f t="shared" ca="1" si="418"/>
        <v>341.19444831060014</v>
      </c>
      <c r="AU656">
        <f t="shared" ca="1" si="419"/>
        <v>334.82902026744898</v>
      </c>
      <c r="AV656">
        <f t="shared" ca="1" si="420"/>
        <v>335.15583116303594</v>
      </c>
      <c r="AW656">
        <f t="shared" ca="1" si="421"/>
        <v>322.21446663551268</v>
      </c>
      <c r="AX656">
        <f t="shared" ca="1" si="422"/>
        <v>319.76235837138188</v>
      </c>
      <c r="AY656">
        <f t="shared" ca="1" si="423"/>
        <v>309.5365609596688</v>
      </c>
      <c r="AZ656">
        <f t="shared" ca="1" si="424"/>
        <v>330.44564000246532</v>
      </c>
      <c r="BA656">
        <f t="shared" ca="1" si="425"/>
        <v>310.09630166450631</v>
      </c>
      <c r="BB656">
        <f t="shared" ca="1" si="426"/>
        <v>318.1197594835262</v>
      </c>
      <c r="BC656">
        <f t="shared" ca="1" si="427"/>
        <v>328.55476250082256</v>
      </c>
      <c r="BD656">
        <f t="shared" ca="1" si="428"/>
        <v>312.64470260599245</v>
      </c>
      <c r="BE656">
        <f t="shared" ca="1" si="429"/>
        <v>318.33601705342107</v>
      </c>
      <c r="BF656">
        <f t="shared" ca="1" si="430"/>
        <v>315.69491020364671</v>
      </c>
      <c r="BG656">
        <f t="shared" ca="1" si="431"/>
        <v>348.06856995046871</v>
      </c>
      <c r="BH656">
        <f t="shared" ca="1" si="432"/>
        <v>363.27983805721311</v>
      </c>
      <c r="BI656">
        <f t="shared" ca="1" si="433"/>
        <v>352.19799117650535</v>
      </c>
      <c r="BJ656">
        <f t="shared" ca="1" si="434"/>
        <v>366.84512448656221</v>
      </c>
      <c r="BK656">
        <f t="shared" ca="1" si="435"/>
        <v>337.83299814295509</v>
      </c>
      <c r="BL656">
        <f t="shared" ca="1" si="436"/>
        <v>326.11634869883324</v>
      </c>
      <c r="BM656">
        <f t="shared" ca="1" si="437"/>
        <v>353.56770031599689</v>
      </c>
      <c r="BN656">
        <f t="shared" ca="1" si="438"/>
        <v>367.21685140669598</v>
      </c>
      <c r="BO656">
        <f t="shared" ca="1" si="439"/>
        <v>368.73410900420964</v>
      </c>
      <c r="BP656">
        <f t="shared" ca="1" si="440"/>
        <v>379.67321261559965</v>
      </c>
      <c r="BQ656">
        <f t="shared" ca="1" si="441"/>
        <v>383.18426886550861</v>
      </c>
      <c r="BR656">
        <f t="shared" ca="1" si="442"/>
        <v>368.00402015004136</v>
      </c>
      <c r="BS656">
        <f t="shared" ca="1" si="443"/>
        <v>356.0471002193774</v>
      </c>
      <c r="BT656">
        <f t="shared" ca="1" si="444"/>
        <v>370.02920349979451</v>
      </c>
      <c r="BU656">
        <f t="shared" ca="1" si="445"/>
        <v>388.9118450055185</v>
      </c>
      <c r="BV656" s="13">
        <f t="shared" ca="1" si="446"/>
        <v>385.76180512057925</v>
      </c>
      <c r="BW656" s="13">
        <f t="shared" ca="1" si="447"/>
        <v>309.5365609596688</v>
      </c>
      <c r="BX656" s="20">
        <f t="shared" ca="1" si="448"/>
        <v>6</v>
      </c>
      <c r="BY656" s="20">
        <f t="shared" ca="1" si="449"/>
        <v>0</v>
      </c>
      <c r="BZ656" s="21">
        <f t="shared" ca="1" si="450"/>
        <v>1.0245164171871852</v>
      </c>
    </row>
    <row r="657" spans="1:78" x14ac:dyDescent="0.3">
      <c r="A657">
        <v>650</v>
      </c>
      <c r="B657">
        <f ca="1">_xlfn.NORM.S.INV(RAND())</f>
        <v>-0.17747919121560973</v>
      </c>
      <c r="C657">
        <f ca="1">_xlfn.NORM.S.INV(RAND())</f>
        <v>0.69320946884912871</v>
      </c>
      <c r="D657">
        <f ca="1">_xlfn.NORM.S.INV(RAND())</f>
        <v>-0.79422742089415532</v>
      </c>
      <c r="E657">
        <f ca="1">_xlfn.NORM.S.INV(RAND())</f>
        <v>0.56657082888401344</v>
      </c>
      <c r="F657">
        <f ca="1">_xlfn.NORM.S.INV(RAND())</f>
        <v>-1.2481011513708848</v>
      </c>
      <c r="G657">
        <f ca="1">_xlfn.NORM.S.INV(RAND())</f>
        <v>-0.1888536407970263</v>
      </c>
      <c r="H657">
        <f ca="1">_xlfn.NORM.S.INV(RAND())</f>
        <v>0.3146250875256239</v>
      </c>
      <c r="I657">
        <f ca="1">_xlfn.NORM.S.INV(RAND())</f>
        <v>7.0356424170678962E-4</v>
      </c>
      <c r="J657">
        <f ca="1">_xlfn.NORM.S.INV(RAND())</f>
        <v>-0.59044288423503222</v>
      </c>
      <c r="K657">
        <f ca="1">_xlfn.NORM.S.INV(RAND())</f>
        <v>0.63238931934838605</v>
      </c>
      <c r="L657">
        <f ca="1">_xlfn.NORM.S.INV(RAND())</f>
        <v>0.26295329273332768</v>
      </c>
      <c r="M657">
        <f ca="1">_xlfn.NORM.S.INV(RAND())</f>
        <v>-0.2944483397844469</v>
      </c>
      <c r="N657">
        <f ca="1">_xlfn.NORM.S.INV(RAND())</f>
        <v>0.13293947563929515</v>
      </c>
      <c r="O657">
        <f ca="1">_xlfn.NORM.S.INV(RAND())</f>
        <v>1.2821727308957489</v>
      </c>
      <c r="P657">
        <f ca="1">_xlfn.NORM.S.INV(RAND())</f>
        <v>-0.70134879964426244</v>
      </c>
      <c r="Q657">
        <f ca="1">_xlfn.NORM.S.INV(RAND())</f>
        <v>0.10825174237571532</v>
      </c>
      <c r="R657">
        <f ca="1">_xlfn.NORM.S.INV(RAND())</f>
        <v>0.12641254888388798</v>
      </c>
      <c r="S657">
        <f ca="1">_xlfn.NORM.S.INV(RAND())</f>
        <v>1.5650814834293427</v>
      </c>
      <c r="T657">
        <f ca="1">_xlfn.NORM.S.INV(RAND())</f>
        <v>0.47636393122384957</v>
      </c>
      <c r="U657">
        <f ca="1">_xlfn.NORM.S.INV(RAND())</f>
        <v>1.8719670978560534</v>
      </c>
      <c r="V657">
        <f ca="1">_xlfn.NORM.S.INV(RAND())</f>
        <v>0.95916390338500734</v>
      </c>
      <c r="W657">
        <f ca="1">_xlfn.NORM.S.INV(RAND())</f>
        <v>-6.960774579189162E-2</v>
      </c>
      <c r="X657">
        <f ca="1">_xlfn.NORM.S.INV(RAND())</f>
        <v>-0.46201001073156545</v>
      </c>
      <c r="Y657">
        <f ca="1">_xlfn.NORM.S.INV(RAND())</f>
        <v>-0.30068708635307778</v>
      </c>
      <c r="Z657">
        <f ca="1">_xlfn.NORM.S.INV(RAND())</f>
        <v>1.0508648865699952</v>
      </c>
      <c r="AA657">
        <f ca="1">_xlfn.NORM.S.INV(RAND())</f>
        <v>0.81385665746876845</v>
      </c>
      <c r="AB657">
        <f ca="1">_xlfn.NORM.S.INV(RAND())</f>
        <v>0.60642180701450776</v>
      </c>
      <c r="AC657">
        <f ca="1">_xlfn.NORM.S.INV(RAND())</f>
        <v>-0.82269917964601402</v>
      </c>
      <c r="AD657">
        <f ca="1">_xlfn.NORM.S.INV(RAND())</f>
        <v>0.55491247281343203</v>
      </c>
      <c r="AE657">
        <f ca="1">_xlfn.NORM.S.INV(RAND())</f>
        <v>-0.59780553485166088</v>
      </c>
      <c r="AF657">
        <f ca="1">_xlfn.NORM.S.INV(RAND())</f>
        <v>-0.13823058102245281</v>
      </c>
      <c r="AG657">
        <f ca="1">_xlfn.NORM.S.INV(RAND())</f>
        <v>0.54594556123498139</v>
      </c>
      <c r="AH657">
        <f ca="1">_xlfn.NORM.S.INV(RAND())</f>
        <v>0.69463617835920721</v>
      </c>
      <c r="AI657">
        <f ca="1">_xlfn.NORM.S.INV(RAND())</f>
        <v>-0.37674672042201468</v>
      </c>
      <c r="AJ657">
        <f ca="1">_xlfn.NORM.S.INV(RAND())</f>
        <v>-5.3952798724778997E-2</v>
      </c>
      <c r="AK657">
        <f ca="1">_xlfn.NORM.S.INV(RAND())</f>
        <v>-0.52903979351237829</v>
      </c>
      <c r="AL657" s="13">
        <f t="shared" si="410"/>
        <v>360</v>
      </c>
      <c r="AM657">
        <f t="shared" ca="1" si="411"/>
        <v>356.18155930718041</v>
      </c>
      <c r="AN657">
        <f t="shared" ca="1" si="412"/>
        <v>370.57149666684074</v>
      </c>
      <c r="AO657">
        <f t="shared" ca="1" si="413"/>
        <v>353.81528790851615</v>
      </c>
      <c r="AP657">
        <f t="shared" ca="1" si="414"/>
        <v>365.42801367322147</v>
      </c>
      <c r="AQ657">
        <f t="shared" ca="1" si="415"/>
        <v>339.88029651266692</v>
      </c>
      <c r="AR657">
        <f t="shared" ca="1" si="416"/>
        <v>336.0545002172077</v>
      </c>
      <c r="AS657">
        <f t="shared" ca="1" si="417"/>
        <v>342.07211283153947</v>
      </c>
      <c r="AT657">
        <f t="shared" ca="1" si="418"/>
        <v>341.94350203984573</v>
      </c>
      <c r="AU657">
        <f t="shared" ca="1" si="419"/>
        <v>330.34568028704439</v>
      </c>
      <c r="AV657">
        <f t="shared" ca="1" si="420"/>
        <v>342.48709218088118</v>
      </c>
      <c r="AW657">
        <f t="shared" ca="1" si="421"/>
        <v>347.58141269316076</v>
      </c>
      <c r="AX657">
        <f t="shared" ca="1" si="422"/>
        <v>341.5801219493062</v>
      </c>
      <c r="AY657">
        <f t="shared" ca="1" si="423"/>
        <v>344.06853484975613</v>
      </c>
      <c r="AZ657">
        <f t="shared" ca="1" si="424"/>
        <v>370.35073060918762</v>
      </c>
      <c r="BA657">
        <f t="shared" ca="1" si="425"/>
        <v>355.50574829435749</v>
      </c>
      <c r="BB657">
        <f t="shared" ca="1" si="426"/>
        <v>357.58556255298811</v>
      </c>
      <c r="BC657">
        <f t="shared" ca="1" si="427"/>
        <v>360.05486929927093</v>
      </c>
      <c r="BD657">
        <f t="shared" ca="1" si="428"/>
        <v>393.94046328488338</v>
      </c>
      <c r="BE657">
        <f t="shared" ca="1" si="429"/>
        <v>404.75664387760986</v>
      </c>
      <c r="BF657">
        <f t="shared" ca="1" si="430"/>
        <v>450.76557333341151</v>
      </c>
      <c r="BG657">
        <f t="shared" ca="1" si="431"/>
        <v>476.23341344678613</v>
      </c>
      <c r="BH657">
        <f t="shared" ca="1" si="432"/>
        <v>474.12577124710873</v>
      </c>
      <c r="BI657">
        <f t="shared" ca="1" si="433"/>
        <v>461.45373494420875</v>
      </c>
      <c r="BJ657">
        <f t="shared" ca="1" si="434"/>
        <v>453.32302730513589</v>
      </c>
      <c r="BK657">
        <f t="shared" ca="1" si="435"/>
        <v>481.47774102341117</v>
      </c>
      <c r="BL657">
        <f t="shared" ca="1" si="436"/>
        <v>504.43115625475423</v>
      </c>
      <c r="BM657">
        <f t="shared" ca="1" si="437"/>
        <v>522.18737729733698</v>
      </c>
      <c r="BN657">
        <f t="shared" ca="1" si="438"/>
        <v>497.75662754429425</v>
      </c>
      <c r="BO657">
        <f t="shared" ca="1" si="439"/>
        <v>513.74779701401042</v>
      </c>
      <c r="BP657">
        <f t="shared" ca="1" si="440"/>
        <v>496.11189321236475</v>
      </c>
      <c r="BQ657">
        <f t="shared" ca="1" si="441"/>
        <v>491.96327994751169</v>
      </c>
      <c r="BR657">
        <f t="shared" ca="1" si="442"/>
        <v>507.50552342944377</v>
      </c>
      <c r="BS657">
        <f t="shared" ca="1" si="443"/>
        <v>528.05252939662614</v>
      </c>
      <c r="BT657">
        <f t="shared" ca="1" si="444"/>
        <v>516.47537850491835</v>
      </c>
      <c r="BU657">
        <f t="shared" ca="1" si="445"/>
        <v>514.65459410213907</v>
      </c>
      <c r="BV657" s="13">
        <f t="shared" ca="1" si="446"/>
        <v>498.96461988299052</v>
      </c>
      <c r="BW657" s="13">
        <f t="shared" ca="1" si="447"/>
        <v>330.34568028704439</v>
      </c>
      <c r="BX657" s="20">
        <f t="shared" ca="1" si="448"/>
        <v>18</v>
      </c>
      <c r="BY657" s="20">
        <f t="shared" ca="1" si="449"/>
        <v>0</v>
      </c>
      <c r="BZ657" s="21">
        <f t="shared" ca="1" si="450"/>
        <v>1.0707171796530719</v>
      </c>
    </row>
    <row r="658" spans="1:78" x14ac:dyDescent="0.3">
      <c r="A658">
        <v>651</v>
      </c>
      <c r="B658">
        <f ca="1">_xlfn.NORM.S.INV(RAND())</f>
        <v>-0.70015440298232434</v>
      </c>
      <c r="C658">
        <f ca="1">_xlfn.NORM.S.INV(RAND())</f>
        <v>0.68231856204091645</v>
      </c>
      <c r="D658">
        <f ca="1">_xlfn.NORM.S.INV(RAND())</f>
        <v>0.15127729940404522</v>
      </c>
      <c r="E658">
        <f ca="1">_xlfn.NORM.S.INV(RAND())</f>
        <v>-1.5307520293372372</v>
      </c>
      <c r="F658">
        <f ca="1">_xlfn.NORM.S.INV(RAND())</f>
        <v>1.33858000375296</v>
      </c>
      <c r="G658">
        <f ca="1">_xlfn.NORM.S.INV(RAND())</f>
        <v>-0.27349658664601512</v>
      </c>
      <c r="H658">
        <f ca="1">_xlfn.NORM.S.INV(RAND())</f>
        <v>-0.44138745168364663</v>
      </c>
      <c r="I658">
        <f ca="1">_xlfn.NORM.S.INV(RAND())</f>
        <v>-0.79504443921459456</v>
      </c>
      <c r="J658">
        <f ca="1">_xlfn.NORM.S.INV(RAND())</f>
        <v>-1.6312207044791014</v>
      </c>
      <c r="K658">
        <f ca="1">_xlfn.NORM.S.INV(RAND())</f>
        <v>8.3546164690491143E-2</v>
      </c>
      <c r="L658">
        <f ca="1">_xlfn.NORM.S.INV(RAND())</f>
        <v>2.4057230608334907</v>
      </c>
      <c r="M658">
        <f ca="1">_xlfn.NORM.S.INV(RAND())</f>
        <v>1.5669177266865744</v>
      </c>
      <c r="N658">
        <f ca="1">_xlfn.NORM.S.INV(RAND())</f>
        <v>-0.16991665459795605</v>
      </c>
      <c r="O658">
        <f ca="1">_xlfn.NORM.S.INV(RAND())</f>
        <v>-1.9986024875533157</v>
      </c>
      <c r="P658">
        <f ca="1">_xlfn.NORM.S.INV(RAND())</f>
        <v>-0.26227825272813943</v>
      </c>
      <c r="Q658">
        <f ca="1">_xlfn.NORM.S.INV(RAND())</f>
        <v>0.56523662352868786</v>
      </c>
      <c r="R658">
        <f ca="1">_xlfn.NORM.S.INV(RAND())</f>
        <v>-0.11939419629494913</v>
      </c>
      <c r="S658">
        <f ca="1">_xlfn.NORM.S.INV(RAND())</f>
        <v>-1.1491575149813202</v>
      </c>
      <c r="T658">
        <f ca="1">_xlfn.NORM.S.INV(RAND())</f>
        <v>0.17434457193636238</v>
      </c>
      <c r="U658">
        <f ca="1">_xlfn.NORM.S.INV(RAND())</f>
        <v>-0.82718487029470822</v>
      </c>
      <c r="V658">
        <f ca="1">_xlfn.NORM.S.INV(RAND())</f>
        <v>-0.50697713439892411</v>
      </c>
      <c r="W658">
        <f ca="1">_xlfn.NORM.S.INV(RAND())</f>
        <v>-0.50293777933191064</v>
      </c>
      <c r="X658">
        <f ca="1">_xlfn.NORM.S.INV(RAND())</f>
        <v>-2.2548461625066061</v>
      </c>
      <c r="Y658">
        <f ca="1">_xlfn.NORM.S.INV(RAND())</f>
        <v>-0.7278990441535298</v>
      </c>
      <c r="Z658">
        <f ca="1">_xlfn.NORM.S.INV(RAND())</f>
        <v>-0.19050119038773827</v>
      </c>
      <c r="AA658">
        <f ca="1">_xlfn.NORM.S.INV(RAND())</f>
        <v>-0.87727381552435346</v>
      </c>
      <c r="AB658">
        <f ca="1">_xlfn.NORM.S.INV(RAND())</f>
        <v>2.2281935730465956</v>
      </c>
      <c r="AC658">
        <f ca="1">_xlfn.NORM.S.INV(RAND())</f>
        <v>-0.60809093321530372</v>
      </c>
      <c r="AD658">
        <f ca="1">_xlfn.NORM.S.INV(RAND())</f>
        <v>-0.8600174481536671</v>
      </c>
      <c r="AE658">
        <f ca="1">_xlfn.NORM.S.INV(RAND())</f>
        <v>0.42688618729868827</v>
      </c>
      <c r="AF658">
        <f ca="1">_xlfn.NORM.S.INV(RAND())</f>
        <v>1.1995927486580324</v>
      </c>
      <c r="AG658">
        <f ca="1">_xlfn.NORM.S.INV(RAND())</f>
        <v>0.52347683717409643</v>
      </c>
      <c r="AH658">
        <f ca="1">_xlfn.NORM.S.INV(RAND())</f>
        <v>0.71163010578900032</v>
      </c>
      <c r="AI658">
        <f ca="1">_xlfn.NORM.S.INV(RAND())</f>
        <v>0.33894721279619167</v>
      </c>
      <c r="AJ658">
        <f ca="1">_xlfn.NORM.S.INV(RAND())</f>
        <v>0.48394206107145676</v>
      </c>
      <c r="AK658">
        <f ca="1">_xlfn.NORM.S.INV(RAND())</f>
        <v>-0.33387711269118164</v>
      </c>
      <c r="AL658" s="13">
        <f t="shared" si="410"/>
        <v>360</v>
      </c>
      <c r="AM658">
        <f t="shared" ca="1" si="411"/>
        <v>345.59374281311574</v>
      </c>
      <c r="AN658">
        <f t="shared" ca="1" si="412"/>
        <v>359.32991341584983</v>
      </c>
      <c r="AO658">
        <f t="shared" ca="1" si="413"/>
        <v>362.33104310168363</v>
      </c>
      <c r="AP658">
        <f t="shared" ca="1" si="414"/>
        <v>331.54501801628106</v>
      </c>
      <c r="AQ658">
        <f t="shared" ca="1" si="415"/>
        <v>358.03469218239871</v>
      </c>
      <c r="AR658">
        <f t="shared" ca="1" si="416"/>
        <v>352.27879303685745</v>
      </c>
      <c r="AS658">
        <f t="shared" ca="1" si="417"/>
        <v>343.27185201277695</v>
      </c>
      <c r="AT658">
        <f t="shared" ca="1" si="418"/>
        <v>327.73459719435522</v>
      </c>
      <c r="AU658">
        <f t="shared" ca="1" si="419"/>
        <v>298.15362923111212</v>
      </c>
      <c r="AV658">
        <f t="shared" ca="1" si="420"/>
        <v>299.47045393786499</v>
      </c>
      <c r="AW658">
        <f t="shared" ca="1" si="421"/>
        <v>343.9490652946651</v>
      </c>
      <c r="AX658">
        <f t="shared" ca="1" si="422"/>
        <v>376.35880269968516</v>
      </c>
      <c r="AY658">
        <f t="shared" ca="1" si="423"/>
        <v>372.52946731479585</v>
      </c>
      <c r="AZ658">
        <f t="shared" ca="1" si="424"/>
        <v>331.79261047622208</v>
      </c>
      <c r="BA658">
        <f t="shared" ca="1" si="425"/>
        <v>326.67010153429845</v>
      </c>
      <c r="BB658">
        <f t="shared" ca="1" si="426"/>
        <v>337.36589488183529</v>
      </c>
      <c r="BC658">
        <f t="shared" ca="1" si="427"/>
        <v>334.90877759171411</v>
      </c>
      <c r="BD658">
        <f t="shared" ca="1" si="428"/>
        <v>313.27922399900007</v>
      </c>
      <c r="BE658">
        <f t="shared" ca="1" si="429"/>
        <v>316.31672445486635</v>
      </c>
      <c r="BF658">
        <f t="shared" ca="1" si="430"/>
        <v>301.43963989929387</v>
      </c>
      <c r="BG658">
        <f t="shared" ca="1" si="431"/>
        <v>292.62232711872417</v>
      </c>
      <c r="BH658">
        <f t="shared" ca="1" si="432"/>
        <v>284.12918137040373</v>
      </c>
      <c r="BI658">
        <f t="shared" ca="1" si="433"/>
        <v>249.34281786917546</v>
      </c>
      <c r="BJ658">
        <f t="shared" ca="1" si="434"/>
        <v>238.98165474348588</v>
      </c>
      <c r="BK658">
        <f t="shared" ca="1" si="435"/>
        <v>236.26912903780232</v>
      </c>
      <c r="BL658">
        <f t="shared" ca="1" si="436"/>
        <v>224.5066747905787</v>
      </c>
      <c r="BM658">
        <f t="shared" ca="1" si="437"/>
        <v>255.22195741600015</v>
      </c>
      <c r="BN658">
        <f t="shared" ca="1" si="438"/>
        <v>246.31440148577403</v>
      </c>
      <c r="BO658">
        <f t="shared" ca="1" si="439"/>
        <v>234.28515335629456</v>
      </c>
      <c r="BP658">
        <f t="shared" ca="1" si="440"/>
        <v>240.03112355121743</v>
      </c>
      <c r="BQ658">
        <f t="shared" ca="1" si="441"/>
        <v>257.13736836820726</v>
      </c>
      <c r="BR658">
        <f t="shared" ca="1" si="442"/>
        <v>264.91704307712087</v>
      </c>
      <c r="BS658">
        <f t="shared" ca="1" si="443"/>
        <v>275.9131241604415</v>
      </c>
      <c r="BT658">
        <f t="shared" ca="1" si="444"/>
        <v>281.24846857047447</v>
      </c>
      <c r="BU658">
        <f t="shared" ca="1" si="445"/>
        <v>289.09699356506809</v>
      </c>
      <c r="BV658" s="13">
        <f t="shared" ca="1" si="446"/>
        <v>283.45947820257373</v>
      </c>
      <c r="BW658" s="13">
        <f t="shared" ca="1" si="447"/>
        <v>224.5066747905787</v>
      </c>
      <c r="BX658" s="20">
        <f t="shared" ca="1" si="448"/>
        <v>6</v>
      </c>
      <c r="BY658" s="20">
        <f t="shared" ca="1" si="449"/>
        <v>0</v>
      </c>
      <c r="BZ658" s="21">
        <f t="shared" ca="1" si="450"/>
        <v>1.0245164171871852</v>
      </c>
    </row>
    <row r="659" spans="1:78" x14ac:dyDescent="0.3">
      <c r="A659">
        <v>652</v>
      </c>
      <c r="B659">
        <f ca="1">_xlfn.NORM.S.INV(RAND())</f>
        <v>-0.63293019541412665</v>
      </c>
      <c r="C659">
        <f ca="1">_xlfn.NORM.S.INV(RAND())</f>
        <v>0.27066458557821882</v>
      </c>
      <c r="D659">
        <f ca="1">_xlfn.NORM.S.INV(RAND())</f>
        <v>1.1862196738068571</v>
      </c>
      <c r="E659">
        <f ca="1">_xlfn.NORM.S.INV(RAND())</f>
        <v>-0.74292459549530976</v>
      </c>
      <c r="F659">
        <f ca="1">_xlfn.NORM.S.INV(RAND())</f>
        <v>0.19972590241121166</v>
      </c>
      <c r="G659">
        <f ca="1">_xlfn.NORM.S.INV(RAND())</f>
        <v>-0.56226954978954979</v>
      </c>
      <c r="H659">
        <f ca="1">_xlfn.NORM.S.INV(RAND())</f>
        <v>0.66651934334426455</v>
      </c>
      <c r="I659">
        <f ca="1">_xlfn.NORM.S.INV(RAND())</f>
        <v>0.42434995976898066</v>
      </c>
      <c r="J659">
        <f ca="1">_xlfn.NORM.S.INV(RAND())</f>
        <v>0.966072820151197</v>
      </c>
      <c r="K659">
        <f ca="1">_xlfn.NORM.S.INV(RAND())</f>
        <v>-1.1529304891762451</v>
      </c>
      <c r="L659">
        <f ca="1">_xlfn.NORM.S.INV(RAND())</f>
        <v>-1.9234994733006108</v>
      </c>
      <c r="M659">
        <f ca="1">_xlfn.NORM.S.INV(RAND())</f>
        <v>-0.99089303953009222</v>
      </c>
      <c r="N659">
        <f ca="1">_xlfn.NORM.S.INV(RAND())</f>
        <v>-0.19784073087693896</v>
      </c>
      <c r="O659">
        <f ca="1">_xlfn.NORM.S.INV(RAND())</f>
        <v>-1.036672728574507</v>
      </c>
      <c r="P659">
        <f ca="1">_xlfn.NORM.S.INV(RAND())</f>
        <v>-1.3618318433046235</v>
      </c>
      <c r="Q659">
        <f ca="1">_xlfn.NORM.S.INV(RAND())</f>
        <v>-1.8656225379893934</v>
      </c>
      <c r="R659">
        <f ca="1">_xlfn.NORM.S.INV(RAND())</f>
        <v>0.56781682510772646</v>
      </c>
      <c r="S659">
        <f ca="1">_xlfn.NORM.S.INV(RAND())</f>
        <v>0.27722718063893453</v>
      </c>
      <c r="T659">
        <f ca="1">_xlfn.NORM.S.INV(RAND())</f>
        <v>1.0822407877769669</v>
      </c>
      <c r="U659">
        <f ca="1">_xlfn.NORM.S.INV(RAND())</f>
        <v>-1.9903278780606131</v>
      </c>
      <c r="V659">
        <f ca="1">_xlfn.NORM.S.INV(RAND())</f>
        <v>-0.34736674158120578</v>
      </c>
      <c r="W659">
        <f ca="1">_xlfn.NORM.S.INV(RAND())</f>
        <v>-0.54469522713675744</v>
      </c>
      <c r="X659">
        <f ca="1">_xlfn.NORM.S.INV(RAND())</f>
        <v>-2.5080592504161166E-2</v>
      </c>
      <c r="Y659">
        <f ca="1">_xlfn.NORM.S.INV(RAND())</f>
        <v>7.397789697864636E-2</v>
      </c>
      <c r="Z659">
        <f ca="1">_xlfn.NORM.S.INV(RAND())</f>
        <v>-1.257225640595091</v>
      </c>
      <c r="AA659">
        <f ca="1">_xlfn.NORM.S.INV(RAND())</f>
        <v>-0.403146921640267</v>
      </c>
      <c r="AB659">
        <f ca="1">_xlfn.NORM.S.INV(RAND())</f>
        <v>0.18083426764199298</v>
      </c>
      <c r="AC659">
        <f ca="1">_xlfn.NORM.S.INV(RAND())</f>
        <v>0.66381819814401621</v>
      </c>
      <c r="AD659">
        <f ca="1">_xlfn.NORM.S.INV(RAND())</f>
        <v>-0.17975609655912236</v>
      </c>
      <c r="AE659">
        <f ca="1">_xlfn.NORM.S.INV(RAND())</f>
        <v>1.1872159296111766</v>
      </c>
      <c r="AF659">
        <f ca="1">_xlfn.NORM.S.INV(RAND())</f>
        <v>0.24110433115557586</v>
      </c>
      <c r="AG659">
        <f ca="1">_xlfn.NORM.S.INV(RAND())</f>
        <v>0.63842445066441744</v>
      </c>
      <c r="AH659">
        <f ca="1">_xlfn.NORM.S.INV(RAND())</f>
        <v>-0.91787848758303947</v>
      </c>
      <c r="AI659">
        <f ca="1">_xlfn.NORM.S.INV(RAND())</f>
        <v>1.5917087794737477</v>
      </c>
      <c r="AJ659">
        <f ca="1">_xlfn.NORM.S.INV(RAND())</f>
        <v>0.97403740573822184</v>
      </c>
      <c r="AK659">
        <f ca="1">_xlfn.NORM.S.INV(RAND())</f>
        <v>0.74071275005302872</v>
      </c>
      <c r="AL659" s="13">
        <f t="shared" si="410"/>
        <v>360</v>
      </c>
      <c r="AM659">
        <f t="shared" ca="1" si="411"/>
        <v>346.93766460906352</v>
      </c>
      <c r="AN659">
        <f t="shared" ca="1" si="412"/>
        <v>352.25497824435274</v>
      </c>
      <c r="AO659">
        <f t="shared" ca="1" si="413"/>
        <v>377.06781108055856</v>
      </c>
      <c r="AP659">
        <f t="shared" ca="1" si="414"/>
        <v>361.08580003750541</v>
      </c>
      <c r="AQ659">
        <f t="shared" ca="1" si="415"/>
        <v>365.12147886273675</v>
      </c>
      <c r="AR659">
        <f t="shared" ca="1" si="416"/>
        <v>353.31174685077508</v>
      </c>
      <c r="AS659">
        <f t="shared" ca="1" si="417"/>
        <v>367.01974522725885</v>
      </c>
      <c r="AT659">
        <f t="shared" ca="1" si="418"/>
        <v>375.96604670655</v>
      </c>
      <c r="AU659">
        <f t="shared" ca="1" si="419"/>
        <v>397.36625481807124</v>
      </c>
      <c r="AV659">
        <f t="shared" ca="1" si="420"/>
        <v>371.62202359198369</v>
      </c>
      <c r="AW659">
        <f t="shared" ca="1" si="421"/>
        <v>332.42268660814045</v>
      </c>
      <c r="AX659">
        <f t="shared" ca="1" si="422"/>
        <v>313.80802343594087</v>
      </c>
      <c r="AY659">
        <f t="shared" ca="1" si="423"/>
        <v>310.11475363929975</v>
      </c>
      <c r="AZ659">
        <f t="shared" ca="1" si="424"/>
        <v>291.9765256581386</v>
      </c>
      <c r="BA659">
        <f t="shared" ca="1" si="425"/>
        <v>269.78661795034935</v>
      </c>
      <c r="BB659">
        <f t="shared" ca="1" si="426"/>
        <v>242.13681279470751</v>
      </c>
      <c r="BC659">
        <f t="shared" ca="1" si="427"/>
        <v>250.10208175860987</v>
      </c>
      <c r="BD659">
        <f t="shared" ca="1" si="428"/>
        <v>254.03148438895909</v>
      </c>
      <c r="BE659">
        <f t="shared" ca="1" si="429"/>
        <v>270.29791726276164</v>
      </c>
      <c r="BF659">
        <f t="shared" ca="1" si="430"/>
        <v>240.85532636324999</v>
      </c>
      <c r="BG659">
        <f t="shared" ca="1" si="431"/>
        <v>235.974689842885</v>
      </c>
      <c r="BH659">
        <f t="shared" ca="1" si="432"/>
        <v>228.57397336393754</v>
      </c>
      <c r="BI659">
        <f t="shared" ca="1" si="433"/>
        <v>228.14814967777542</v>
      </c>
      <c r="BJ659">
        <f t="shared" ca="1" si="434"/>
        <v>229.02923208519093</v>
      </c>
      <c r="BK659">
        <f t="shared" ca="1" si="435"/>
        <v>212.90520582323174</v>
      </c>
      <c r="BL659">
        <f t="shared" ca="1" si="436"/>
        <v>207.92026368261492</v>
      </c>
      <c r="BM659">
        <f t="shared" ca="1" si="437"/>
        <v>210.01489634304656</v>
      </c>
      <c r="BN659">
        <f t="shared" ca="1" si="438"/>
        <v>218.12915861117133</v>
      </c>
      <c r="BO659">
        <f t="shared" ca="1" si="439"/>
        <v>215.78714204293837</v>
      </c>
      <c r="BP659">
        <f t="shared" ca="1" si="440"/>
        <v>231.00047003164914</v>
      </c>
      <c r="BQ659">
        <f t="shared" ca="1" si="441"/>
        <v>234.14094045332362</v>
      </c>
      <c r="BR659">
        <f t="shared" ca="1" si="442"/>
        <v>242.83107326552428</v>
      </c>
      <c r="BS659">
        <f t="shared" ca="1" si="443"/>
        <v>230.20164080386579</v>
      </c>
      <c r="BT659">
        <f t="shared" ca="1" si="444"/>
        <v>252.25394706833035</v>
      </c>
      <c r="BU659">
        <f t="shared" ca="1" si="445"/>
        <v>266.73501588618092</v>
      </c>
      <c r="BV659" s="13">
        <f t="shared" ca="1" si="446"/>
        <v>278.27341001045039</v>
      </c>
      <c r="BW659" s="13">
        <f t="shared" ca="1" si="447"/>
        <v>207.92026368261492</v>
      </c>
      <c r="BX659" s="20">
        <f t="shared" ca="1" si="448"/>
        <v>6</v>
      </c>
      <c r="BY659" s="20">
        <f t="shared" ca="1" si="449"/>
        <v>0</v>
      </c>
      <c r="BZ659" s="21">
        <f t="shared" ca="1" si="450"/>
        <v>1.0245164171871852</v>
      </c>
    </row>
    <row r="660" spans="1:78" x14ac:dyDescent="0.3">
      <c r="A660">
        <v>653</v>
      </c>
      <c r="B660">
        <f ca="1">_xlfn.NORM.S.INV(RAND())</f>
        <v>0.69590034193630324</v>
      </c>
      <c r="C660">
        <f ca="1">_xlfn.NORM.S.INV(RAND())</f>
        <v>-0.18537386091964578</v>
      </c>
      <c r="D660">
        <f ca="1">_xlfn.NORM.S.INV(RAND())</f>
        <v>-0.2639410454538077</v>
      </c>
      <c r="E660">
        <f ca="1">_xlfn.NORM.S.INV(RAND())</f>
        <v>0.78983788089292772</v>
      </c>
      <c r="F660">
        <f ca="1">_xlfn.NORM.S.INV(RAND())</f>
        <v>-0.5976702515035861</v>
      </c>
      <c r="G660">
        <f ca="1">_xlfn.NORM.S.INV(RAND())</f>
        <v>0.80464316608772879</v>
      </c>
      <c r="H660">
        <f ca="1">_xlfn.NORM.S.INV(RAND())</f>
        <v>-0.88117497124126376</v>
      </c>
      <c r="I660">
        <f ca="1">_xlfn.NORM.S.INV(RAND())</f>
        <v>0.12654124198861189</v>
      </c>
      <c r="J660">
        <f ca="1">_xlfn.NORM.S.INV(RAND())</f>
        <v>0.66685945199570618</v>
      </c>
      <c r="K660">
        <f ca="1">_xlfn.NORM.S.INV(RAND())</f>
        <v>-0.11740011642938378</v>
      </c>
      <c r="L660">
        <f ca="1">_xlfn.NORM.S.INV(RAND())</f>
        <v>-1.0389124727283565</v>
      </c>
      <c r="M660">
        <f ca="1">_xlfn.NORM.S.INV(RAND())</f>
        <v>-0.10553248836401277</v>
      </c>
      <c r="N660">
        <f ca="1">_xlfn.NORM.S.INV(RAND())</f>
        <v>1.0092858062409631</v>
      </c>
      <c r="O660">
        <f ca="1">_xlfn.NORM.S.INV(RAND())</f>
        <v>0.36731699470685647</v>
      </c>
      <c r="P660">
        <f ca="1">_xlfn.NORM.S.INV(RAND())</f>
        <v>-1.120518329179373</v>
      </c>
      <c r="Q660">
        <f ca="1">_xlfn.NORM.S.INV(RAND())</f>
        <v>2.4497338923409586</v>
      </c>
      <c r="R660">
        <f ca="1">_xlfn.NORM.S.INV(RAND())</f>
        <v>0.80896405333334875</v>
      </c>
      <c r="S660">
        <f ca="1">_xlfn.NORM.S.INV(RAND())</f>
        <v>0.85830668325183435</v>
      </c>
      <c r="T660">
        <f ca="1">_xlfn.NORM.S.INV(RAND())</f>
        <v>0.10429926484543842</v>
      </c>
      <c r="U660">
        <f ca="1">_xlfn.NORM.S.INV(RAND())</f>
        <v>-0.20053356539336561</v>
      </c>
      <c r="V660">
        <f ca="1">_xlfn.NORM.S.INV(RAND())</f>
        <v>-0.85237402376275662</v>
      </c>
      <c r="W660">
        <f ca="1">_xlfn.NORM.S.INV(RAND())</f>
        <v>-0.11490726547868457</v>
      </c>
      <c r="X660">
        <f ca="1">_xlfn.NORM.S.INV(RAND())</f>
        <v>-1.4995869343755588</v>
      </c>
      <c r="Y660">
        <f ca="1">_xlfn.NORM.S.INV(RAND())</f>
        <v>-0.69526312113615052</v>
      </c>
      <c r="Z660">
        <f ca="1">_xlfn.NORM.S.INV(RAND())</f>
        <v>0.28546646578317147</v>
      </c>
      <c r="AA660">
        <f ca="1">_xlfn.NORM.S.INV(RAND())</f>
        <v>1.5042732279755964</v>
      </c>
      <c r="AB660">
        <f ca="1">_xlfn.NORM.S.INV(RAND())</f>
        <v>0.69902686837489392</v>
      </c>
      <c r="AC660">
        <f ca="1">_xlfn.NORM.S.INV(RAND())</f>
        <v>-0.58232648391851571</v>
      </c>
      <c r="AD660">
        <f ca="1">_xlfn.NORM.S.INV(RAND())</f>
        <v>0.19685873340188673</v>
      </c>
      <c r="AE660">
        <f ca="1">_xlfn.NORM.S.INV(RAND())</f>
        <v>1.7065270499315937</v>
      </c>
      <c r="AF660">
        <f ca="1">_xlfn.NORM.S.INV(RAND())</f>
        <v>8.5210131978752199E-2</v>
      </c>
      <c r="AG660">
        <f ca="1">_xlfn.NORM.S.INV(RAND())</f>
        <v>-0.38174415905634218</v>
      </c>
      <c r="AH660">
        <f ca="1">_xlfn.NORM.S.INV(RAND())</f>
        <v>0.66078799137165689</v>
      </c>
      <c r="AI660">
        <f ca="1">_xlfn.NORM.S.INV(RAND())</f>
        <v>0.43801673775097666</v>
      </c>
      <c r="AJ660">
        <f ca="1">_xlfn.NORM.S.INV(RAND())</f>
        <v>2.1754265996905948</v>
      </c>
      <c r="AK660">
        <f ca="1">_xlfn.NORM.S.INV(RAND())</f>
        <v>0.43243029577229031</v>
      </c>
      <c r="AL660" s="13">
        <f t="shared" si="410"/>
        <v>360</v>
      </c>
      <c r="AM660">
        <f t="shared" ca="1" si="411"/>
        <v>374.60239735331271</v>
      </c>
      <c r="AN660">
        <f t="shared" ca="1" si="412"/>
        <v>370.46017839379095</v>
      </c>
      <c r="AO660">
        <f t="shared" ca="1" si="413"/>
        <v>364.70567127335823</v>
      </c>
      <c r="AP660">
        <f t="shared" ca="1" si="414"/>
        <v>381.56273983251259</v>
      </c>
      <c r="AQ660">
        <f t="shared" ca="1" si="415"/>
        <v>368.46735474253785</v>
      </c>
      <c r="AR660">
        <f t="shared" ca="1" si="416"/>
        <v>385.82795062081289</v>
      </c>
      <c r="AS660">
        <f t="shared" ca="1" si="417"/>
        <v>366.53727408105954</v>
      </c>
      <c r="AT660">
        <f t="shared" ca="1" si="418"/>
        <v>369.07113908762261</v>
      </c>
      <c r="AU660">
        <f t="shared" ca="1" si="419"/>
        <v>383.39810809759047</v>
      </c>
      <c r="AV660">
        <f t="shared" ca="1" si="420"/>
        <v>380.64954807687951</v>
      </c>
      <c r="AW660">
        <f t="shared" ca="1" si="421"/>
        <v>358.33948681918707</v>
      </c>
      <c r="AX660">
        <f t="shared" ca="1" si="422"/>
        <v>356.01442031756608</v>
      </c>
      <c r="AY660">
        <f t="shared" ca="1" si="423"/>
        <v>377.21892169713681</v>
      </c>
      <c r="AZ660">
        <f t="shared" ca="1" si="424"/>
        <v>385.14354269810156</v>
      </c>
      <c r="BA660">
        <f t="shared" ca="1" si="425"/>
        <v>360.86584920282553</v>
      </c>
      <c r="BB660">
        <f t="shared" ca="1" si="426"/>
        <v>415.51763904294972</v>
      </c>
      <c r="BC660">
        <f t="shared" ca="1" si="427"/>
        <v>435.20359700900156</v>
      </c>
      <c r="BD660">
        <f t="shared" ca="1" si="428"/>
        <v>457.12261245139263</v>
      </c>
      <c r="BE660">
        <f t="shared" ca="1" si="429"/>
        <v>459.69200353009802</v>
      </c>
      <c r="BF660">
        <f t="shared" ca="1" si="430"/>
        <v>454.21117370808997</v>
      </c>
      <c r="BG660">
        <f t="shared" ca="1" si="431"/>
        <v>432.21957144318822</v>
      </c>
      <c r="BH660">
        <f t="shared" ca="1" si="432"/>
        <v>429.1827786357922</v>
      </c>
      <c r="BI660">
        <f t="shared" ca="1" si="433"/>
        <v>393.42384901336675</v>
      </c>
      <c r="BJ660">
        <f t="shared" ca="1" si="434"/>
        <v>377.78672818660039</v>
      </c>
      <c r="BK660">
        <f t="shared" ca="1" si="435"/>
        <v>383.90478751586409</v>
      </c>
      <c r="BL660">
        <f t="shared" ca="1" si="436"/>
        <v>418.56289329805151</v>
      </c>
      <c r="BM660">
        <f t="shared" ca="1" si="437"/>
        <v>435.6193579047582</v>
      </c>
      <c r="BN660">
        <f t="shared" ca="1" si="438"/>
        <v>421.04155228007056</v>
      </c>
      <c r="BO660">
        <f t="shared" ca="1" si="439"/>
        <v>425.67685642095836</v>
      </c>
      <c r="BP660">
        <f t="shared" ca="1" si="440"/>
        <v>469.55724740451137</v>
      </c>
      <c r="BQ660">
        <f t="shared" ca="1" si="441"/>
        <v>471.67640437587323</v>
      </c>
      <c r="BR660">
        <f t="shared" ca="1" si="442"/>
        <v>461.20216863905102</v>
      </c>
      <c r="BS660">
        <f t="shared" ca="1" si="443"/>
        <v>478.93765691064442</v>
      </c>
      <c r="BT660">
        <f t="shared" ca="1" si="444"/>
        <v>490.9992880685715</v>
      </c>
      <c r="BU660">
        <f t="shared" ca="1" si="445"/>
        <v>556.47615656844494</v>
      </c>
      <c r="BV660" s="13">
        <f t="shared" ca="1" si="446"/>
        <v>570.3065552916097</v>
      </c>
      <c r="BW660" s="13">
        <f t="shared" ca="1" si="447"/>
        <v>356.01442031756608</v>
      </c>
      <c r="BX660" s="20">
        <f t="shared" ca="1" si="448"/>
        <v>6</v>
      </c>
      <c r="BY660" s="20">
        <f t="shared" ca="1" si="449"/>
        <v>0</v>
      </c>
      <c r="BZ660" s="21">
        <f t="shared" ca="1" si="450"/>
        <v>1.0245164171871852</v>
      </c>
    </row>
    <row r="661" spans="1:78" x14ac:dyDescent="0.3">
      <c r="A661">
        <v>654</v>
      </c>
      <c r="B661">
        <f ca="1">_xlfn.NORM.S.INV(RAND())</f>
        <v>-1.1554724230857414</v>
      </c>
      <c r="C661">
        <f ca="1">_xlfn.NORM.S.INV(RAND())</f>
        <v>1.9704498029140558</v>
      </c>
      <c r="D661">
        <f ca="1">_xlfn.NORM.S.INV(RAND())</f>
        <v>-1.1900209739548526</v>
      </c>
      <c r="E661">
        <f ca="1">_xlfn.NORM.S.INV(RAND())</f>
        <v>-0.76479479096886904</v>
      </c>
      <c r="F661">
        <f ca="1">_xlfn.NORM.S.INV(RAND())</f>
        <v>1.9388057104016021</v>
      </c>
      <c r="G661">
        <f ca="1">_xlfn.NORM.S.INV(RAND())</f>
        <v>0.17176836181662933</v>
      </c>
      <c r="H661">
        <f ca="1">_xlfn.NORM.S.INV(RAND())</f>
        <v>-1.9873703690335194</v>
      </c>
      <c r="I661">
        <f ca="1">_xlfn.NORM.S.INV(RAND())</f>
        <v>-0.92888331448727646</v>
      </c>
      <c r="J661">
        <f ca="1">_xlfn.NORM.S.INV(RAND())</f>
        <v>2.3278810901566076</v>
      </c>
      <c r="K661">
        <f ca="1">_xlfn.NORM.S.INV(RAND())</f>
        <v>-0.25187351912947159</v>
      </c>
      <c r="L661">
        <f ca="1">_xlfn.NORM.S.INV(RAND())</f>
        <v>-0.89508542713853623</v>
      </c>
      <c r="M661">
        <f ca="1">_xlfn.NORM.S.INV(RAND())</f>
        <v>0.24770030483484554</v>
      </c>
      <c r="N661">
        <f ca="1">_xlfn.NORM.S.INV(RAND())</f>
        <v>1.4400572651357697</v>
      </c>
      <c r="O661">
        <f ca="1">_xlfn.NORM.S.INV(RAND())</f>
        <v>-0.33226147993229899</v>
      </c>
      <c r="P661">
        <f ca="1">_xlfn.NORM.S.INV(RAND())</f>
        <v>1.05302800775643</v>
      </c>
      <c r="Q661">
        <f ca="1">_xlfn.NORM.S.INV(RAND())</f>
        <v>0.63337536801347361</v>
      </c>
      <c r="R661">
        <f ca="1">_xlfn.NORM.S.INV(RAND())</f>
        <v>-0.72166829586376513</v>
      </c>
      <c r="S661">
        <f ca="1">_xlfn.NORM.S.INV(RAND())</f>
        <v>-1.4677240226488053</v>
      </c>
      <c r="T661">
        <f ca="1">_xlfn.NORM.S.INV(RAND())</f>
        <v>-1.8779725568164913</v>
      </c>
      <c r="U661">
        <f ca="1">_xlfn.NORM.S.INV(RAND())</f>
        <v>0.71666677020362057</v>
      </c>
      <c r="V661">
        <f ca="1">_xlfn.NORM.S.INV(RAND())</f>
        <v>0.19238691584526754</v>
      </c>
      <c r="W661">
        <f ca="1">_xlfn.NORM.S.INV(RAND())</f>
        <v>1.4774078864155564</v>
      </c>
      <c r="X661">
        <f ca="1">_xlfn.NORM.S.INV(RAND())</f>
        <v>-1.0991970965689273</v>
      </c>
      <c r="Y661">
        <f ca="1">_xlfn.NORM.S.INV(RAND())</f>
        <v>-0.9677611536227545</v>
      </c>
      <c r="Z661">
        <f ca="1">_xlfn.NORM.S.INV(RAND())</f>
        <v>5.4453359157503885E-2</v>
      </c>
      <c r="AA661">
        <f ca="1">_xlfn.NORM.S.INV(RAND())</f>
        <v>-0.63913238720479204</v>
      </c>
      <c r="AB661">
        <f ca="1">_xlfn.NORM.S.INV(RAND())</f>
        <v>-1.2887047027559663E-2</v>
      </c>
      <c r="AC661">
        <f ca="1">_xlfn.NORM.S.INV(RAND())</f>
        <v>2.2193727078660506</v>
      </c>
      <c r="AD661">
        <f ca="1">_xlfn.NORM.S.INV(RAND())</f>
        <v>-1.6163118998819728</v>
      </c>
      <c r="AE661">
        <f ca="1">_xlfn.NORM.S.INV(RAND())</f>
        <v>1.074682093272699</v>
      </c>
      <c r="AF661">
        <f ca="1">_xlfn.NORM.S.INV(RAND())</f>
        <v>1.0393081260967654</v>
      </c>
      <c r="AG661">
        <f ca="1">_xlfn.NORM.S.INV(RAND())</f>
        <v>0.44551891930000581</v>
      </c>
      <c r="AH661">
        <f ca="1">_xlfn.NORM.S.INV(RAND())</f>
        <v>0.71574080903722181</v>
      </c>
      <c r="AI661">
        <f ca="1">_xlfn.NORM.S.INV(RAND())</f>
        <v>0.20807858580493699</v>
      </c>
      <c r="AJ661">
        <f ca="1">_xlfn.NORM.S.INV(RAND())</f>
        <v>-0.44826082310847343</v>
      </c>
      <c r="AK661">
        <f ca="1">_xlfn.NORM.S.INV(RAND())</f>
        <v>1.2696812712017196</v>
      </c>
      <c r="AL661" s="13">
        <f t="shared" si="410"/>
        <v>360</v>
      </c>
      <c r="AM661">
        <f t="shared" ca="1" si="411"/>
        <v>336.62721574062033</v>
      </c>
      <c r="AN661">
        <f t="shared" ca="1" si="412"/>
        <v>377.02950201936795</v>
      </c>
      <c r="AO661">
        <f t="shared" ca="1" si="413"/>
        <v>351.84856833754844</v>
      </c>
      <c r="AP661">
        <f t="shared" ca="1" si="414"/>
        <v>336.51030239189078</v>
      </c>
      <c r="AQ661">
        <f t="shared" ca="1" si="415"/>
        <v>376.21060194835957</v>
      </c>
      <c r="AR661">
        <f t="shared" ca="1" si="416"/>
        <v>379.80177902504431</v>
      </c>
      <c r="AS661">
        <f t="shared" ca="1" si="417"/>
        <v>338.48911459193272</v>
      </c>
      <c r="AT661">
        <f t="shared" ca="1" si="418"/>
        <v>320.68077702420123</v>
      </c>
      <c r="AU661">
        <f t="shared" ca="1" si="419"/>
        <v>366.65808854269494</v>
      </c>
      <c r="AV661">
        <f t="shared" ca="1" si="420"/>
        <v>361.21421795866399</v>
      </c>
      <c r="AW661">
        <f t="shared" ca="1" si="421"/>
        <v>342.87869852078461</v>
      </c>
      <c r="AX661">
        <f t="shared" ca="1" si="422"/>
        <v>347.67253767917617</v>
      </c>
      <c r="AY661">
        <f t="shared" ca="1" si="423"/>
        <v>377.65690752042639</v>
      </c>
      <c r="AZ661">
        <f t="shared" ca="1" si="424"/>
        <v>370.3269778255102</v>
      </c>
      <c r="BA661">
        <f t="shared" ca="1" si="425"/>
        <v>393.37614769683086</v>
      </c>
      <c r="BB661">
        <f t="shared" ca="1" si="426"/>
        <v>407.85737825814039</v>
      </c>
      <c r="BC661">
        <f t="shared" ca="1" si="427"/>
        <v>391.0499671507867</v>
      </c>
      <c r="BD661">
        <f t="shared" ca="1" si="428"/>
        <v>359.12825911785762</v>
      </c>
      <c r="BE661">
        <f t="shared" ca="1" si="429"/>
        <v>322.09229330097816</v>
      </c>
      <c r="BF661">
        <f t="shared" ca="1" si="430"/>
        <v>335.55914776540902</v>
      </c>
      <c r="BG661">
        <f t="shared" ca="1" si="431"/>
        <v>339.16578710228578</v>
      </c>
      <c r="BH661">
        <f t="shared" ca="1" si="432"/>
        <v>369.21183309842962</v>
      </c>
      <c r="BI661">
        <f t="shared" ca="1" si="433"/>
        <v>346.36450809695606</v>
      </c>
      <c r="BJ661">
        <f t="shared" ca="1" si="434"/>
        <v>327.40611074076929</v>
      </c>
      <c r="BK661">
        <f t="shared" ca="1" si="435"/>
        <v>328.30023118727945</v>
      </c>
      <c r="BL661">
        <f t="shared" ca="1" si="436"/>
        <v>316.27482546528194</v>
      </c>
      <c r="BM661">
        <f t="shared" ca="1" si="437"/>
        <v>315.90793802672584</v>
      </c>
      <c r="BN661">
        <f t="shared" ca="1" si="438"/>
        <v>358.94519337751456</v>
      </c>
      <c r="BO661">
        <f t="shared" ca="1" si="439"/>
        <v>326.82839082158358</v>
      </c>
      <c r="BP661">
        <f t="shared" ca="1" si="440"/>
        <v>347.60450977704903</v>
      </c>
      <c r="BQ661">
        <f t="shared" ca="1" si="441"/>
        <v>368.94706679107713</v>
      </c>
      <c r="BR661">
        <f t="shared" ca="1" si="442"/>
        <v>378.40254523069751</v>
      </c>
      <c r="BS661">
        <f t="shared" ca="1" si="443"/>
        <v>394.20268724822745</v>
      </c>
      <c r="BT661">
        <f t="shared" ca="1" si="444"/>
        <v>398.80076954928057</v>
      </c>
      <c r="BU661">
        <f t="shared" ca="1" si="445"/>
        <v>388.45018995055392</v>
      </c>
      <c r="BV661" s="13">
        <f t="shared" ca="1" si="446"/>
        <v>417.82110652512756</v>
      </c>
      <c r="BW661" s="13">
        <f t="shared" ca="1" si="447"/>
        <v>315.90793802672584</v>
      </c>
      <c r="BX661" s="20">
        <f t="shared" ca="1" si="448"/>
        <v>6</v>
      </c>
      <c r="BY661" s="20">
        <f t="shared" ca="1" si="449"/>
        <v>0</v>
      </c>
      <c r="BZ661" s="21">
        <f t="shared" ca="1" si="450"/>
        <v>1.0245164171871852</v>
      </c>
    </row>
    <row r="662" spans="1:78" x14ac:dyDescent="0.3">
      <c r="A662">
        <v>655</v>
      </c>
      <c r="B662">
        <f ca="1">_xlfn.NORM.S.INV(RAND())</f>
        <v>2.4149225010847339</v>
      </c>
      <c r="C662">
        <f ca="1">_xlfn.NORM.S.INV(RAND())</f>
        <v>-7.6581467473888276E-2</v>
      </c>
      <c r="D662">
        <f ca="1">_xlfn.NORM.S.INV(RAND())</f>
        <v>-0.11855191570148481</v>
      </c>
      <c r="E662">
        <f ca="1">_xlfn.NORM.S.INV(RAND())</f>
        <v>-1.6676955164576928</v>
      </c>
      <c r="F662">
        <f ca="1">_xlfn.NORM.S.INV(RAND())</f>
        <v>-0.19636776113999635</v>
      </c>
      <c r="G662">
        <f ca="1">_xlfn.NORM.S.INV(RAND())</f>
        <v>0.88807139306450922</v>
      </c>
      <c r="H662">
        <f ca="1">_xlfn.NORM.S.INV(RAND())</f>
        <v>0.94497925597128496</v>
      </c>
      <c r="I662">
        <f ca="1">_xlfn.NORM.S.INV(RAND())</f>
        <v>-0.51087243732294141</v>
      </c>
      <c r="J662">
        <f ca="1">_xlfn.NORM.S.INV(RAND())</f>
        <v>1.2598643015440747</v>
      </c>
      <c r="K662">
        <f ca="1">_xlfn.NORM.S.INV(RAND())</f>
        <v>1.7224099235066712</v>
      </c>
      <c r="L662">
        <f ca="1">_xlfn.NORM.S.INV(RAND())</f>
        <v>-0.53525152011590349</v>
      </c>
      <c r="M662">
        <f ca="1">_xlfn.NORM.S.INV(RAND())</f>
        <v>-0.65770501154266003</v>
      </c>
      <c r="N662">
        <f ca="1">_xlfn.NORM.S.INV(RAND())</f>
        <v>-0.87417642099263726</v>
      </c>
      <c r="O662">
        <f ca="1">_xlfn.NORM.S.INV(RAND())</f>
        <v>-0.29449030818969368</v>
      </c>
      <c r="P662">
        <f ca="1">_xlfn.NORM.S.INV(RAND())</f>
        <v>-0.32931991536210237</v>
      </c>
      <c r="Q662">
        <f ca="1">_xlfn.NORM.S.INV(RAND())</f>
        <v>1.1951148997836636</v>
      </c>
      <c r="R662">
        <f ca="1">_xlfn.NORM.S.INV(RAND())</f>
        <v>0.20164980899895329</v>
      </c>
      <c r="S662">
        <f ca="1">_xlfn.NORM.S.INV(RAND())</f>
        <v>1.2944157852031275</v>
      </c>
      <c r="T662">
        <f ca="1">_xlfn.NORM.S.INV(RAND())</f>
        <v>2.2681849168294943</v>
      </c>
      <c r="U662">
        <f ca="1">_xlfn.NORM.S.INV(RAND())</f>
        <v>-0.67521970213970017</v>
      </c>
      <c r="V662">
        <f ca="1">_xlfn.NORM.S.INV(RAND())</f>
        <v>-0.45166371676939543</v>
      </c>
      <c r="W662">
        <f ca="1">_xlfn.NORM.S.INV(RAND())</f>
        <v>-3.9085053605108409E-2</v>
      </c>
      <c r="X662">
        <f ca="1">_xlfn.NORM.S.INV(RAND())</f>
        <v>-0.44297255203808983</v>
      </c>
      <c r="Y662">
        <f ca="1">_xlfn.NORM.S.INV(RAND())</f>
        <v>0.56520397520189236</v>
      </c>
      <c r="Z662">
        <f ca="1">_xlfn.NORM.S.INV(RAND())</f>
        <v>0.37333476531828036</v>
      </c>
      <c r="AA662">
        <f ca="1">_xlfn.NORM.S.INV(RAND())</f>
        <v>1.024969106384924</v>
      </c>
      <c r="AB662">
        <f ca="1">_xlfn.NORM.S.INV(RAND())</f>
        <v>-0.67964288481458945</v>
      </c>
      <c r="AC662">
        <f ca="1">_xlfn.NORM.S.INV(RAND())</f>
        <v>0.23509784808753706</v>
      </c>
      <c r="AD662">
        <f ca="1">_xlfn.NORM.S.INV(RAND())</f>
        <v>2.0131086090771122</v>
      </c>
      <c r="AE662">
        <f ca="1">_xlfn.NORM.S.INV(RAND())</f>
        <v>0.4415678211375384</v>
      </c>
      <c r="AF662">
        <f ca="1">_xlfn.NORM.S.INV(RAND())</f>
        <v>-0.24056340784705682</v>
      </c>
      <c r="AG662">
        <f ca="1">_xlfn.NORM.S.INV(RAND())</f>
        <v>-0.95433799681721776</v>
      </c>
      <c r="AH662">
        <f ca="1">_xlfn.NORM.S.INV(RAND())</f>
        <v>0.4641643945479374</v>
      </c>
      <c r="AI662">
        <f ca="1">_xlfn.NORM.S.INV(RAND())</f>
        <v>-1.0250410499661178</v>
      </c>
      <c r="AJ662">
        <f ca="1">_xlfn.NORM.S.INV(RAND())</f>
        <v>-2.7864966327935852</v>
      </c>
      <c r="AK662">
        <f ca="1">_xlfn.NORM.S.INV(RAND())</f>
        <v>-0.14199214626856704</v>
      </c>
      <c r="AL662" s="13">
        <f t="shared" si="410"/>
        <v>360</v>
      </c>
      <c r="AM662">
        <f t="shared" ca="1" si="411"/>
        <v>413.6883780574837</v>
      </c>
      <c r="AN662">
        <f t="shared" ca="1" si="412"/>
        <v>411.69174626440417</v>
      </c>
      <c r="AO662">
        <f t="shared" ca="1" si="413"/>
        <v>408.71317071555541</v>
      </c>
      <c r="AP662">
        <f t="shared" ca="1" si="414"/>
        <v>371.04097591732068</v>
      </c>
      <c r="AQ662">
        <f t="shared" ca="1" si="415"/>
        <v>366.70530398925115</v>
      </c>
      <c r="AR662">
        <f t="shared" ca="1" si="416"/>
        <v>385.83688336689272</v>
      </c>
      <c r="AS662">
        <f t="shared" ca="1" si="417"/>
        <v>407.30261473639581</v>
      </c>
      <c r="AT662">
        <f t="shared" ca="1" si="418"/>
        <v>395.29982742204101</v>
      </c>
      <c r="AU662">
        <f t="shared" ca="1" si="419"/>
        <v>424.94772715270824</v>
      </c>
      <c r="AV662">
        <f t="shared" ca="1" si="420"/>
        <v>469.18299944576484</v>
      </c>
      <c r="AW662">
        <f t="shared" ca="1" si="421"/>
        <v>454.71618516979299</v>
      </c>
      <c r="AX662">
        <f t="shared" ca="1" si="422"/>
        <v>437.59077599159423</v>
      </c>
      <c r="AY662">
        <f t="shared" ca="1" si="423"/>
        <v>415.88006208316722</v>
      </c>
      <c r="AZ662">
        <f t="shared" ca="1" si="424"/>
        <v>408.69854637259209</v>
      </c>
      <c r="BA662">
        <f t="shared" ca="1" si="425"/>
        <v>400.8341990128061</v>
      </c>
      <c r="BB662">
        <f t="shared" ca="1" si="426"/>
        <v>429.2893629457692</v>
      </c>
      <c r="BC662">
        <f t="shared" ca="1" si="427"/>
        <v>434.13553923826129</v>
      </c>
      <c r="BD662">
        <f t="shared" ca="1" si="428"/>
        <v>467.62806697749926</v>
      </c>
      <c r="BE662">
        <f t="shared" ca="1" si="429"/>
        <v>532.83419759221556</v>
      </c>
      <c r="BF662">
        <f t="shared" ca="1" si="430"/>
        <v>512.24847368761607</v>
      </c>
      <c r="BG662">
        <f t="shared" ca="1" si="431"/>
        <v>498.85542483288884</v>
      </c>
      <c r="BH662">
        <f t="shared" ca="1" si="432"/>
        <v>497.52364379688862</v>
      </c>
      <c r="BI662">
        <f t="shared" ca="1" si="433"/>
        <v>484.75876808388716</v>
      </c>
      <c r="BJ662">
        <f t="shared" ca="1" si="434"/>
        <v>500.62973795743744</v>
      </c>
      <c r="BK662">
        <f t="shared" ca="1" si="435"/>
        <v>511.32459710527951</v>
      </c>
      <c r="BL662">
        <f t="shared" ca="1" si="436"/>
        <v>542.27028622089358</v>
      </c>
      <c r="BM662">
        <f t="shared" ca="1" si="437"/>
        <v>521.18689096098353</v>
      </c>
      <c r="BN662">
        <f t="shared" ca="1" si="438"/>
        <v>528.08930476020168</v>
      </c>
      <c r="BO662">
        <f t="shared" ca="1" si="439"/>
        <v>592.92956840139277</v>
      </c>
      <c r="BP662">
        <f t="shared" ca="1" si="440"/>
        <v>607.98662517084676</v>
      </c>
      <c r="BQ662">
        <f t="shared" ca="1" si="441"/>
        <v>599.35092749627984</v>
      </c>
      <c r="BR662">
        <f t="shared" ca="1" si="442"/>
        <v>566.9844541079284</v>
      </c>
      <c r="BS662">
        <f t="shared" ca="1" si="443"/>
        <v>582.14162654104473</v>
      </c>
      <c r="BT662">
        <f t="shared" ca="1" si="444"/>
        <v>548.46108185317451</v>
      </c>
      <c r="BU662">
        <f t="shared" ca="1" si="445"/>
        <v>466.76279669995569</v>
      </c>
      <c r="BV662" s="13">
        <f t="shared" ca="1" si="446"/>
        <v>462.75909782047381</v>
      </c>
      <c r="BW662" s="13">
        <f t="shared" ca="1" si="447"/>
        <v>360</v>
      </c>
      <c r="BX662" s="20">
        <f t="shared" ca="1" si="448"/>
        <v>6</v>
      </c>
      <c r="BY662" s="20">
        <f t="shared" ca="1" si="449"/>
        <v>0</v>
      </c>
      <c r="BZ662" s="21">
        <f t="shared" ca="1" si="450"/>
        <v>1.0245164171871852</v>
      </c>
    </row>
    <row r="663" spans="1:78" x14ac:dyDescent="0.3">
      <c r="A663">
        <v>656</v>
      </c>
      <c r="B663">
        <f ca="1">_xlfn.NORM.S.INV(RAND())</f>
        <v>0.1358231258101063</v>
      </c>
      <c r="C663">
        <f ca="1">_xlfn.NORM.S.INV(RAND())</f>
        <v>-0.48145464347529138</v>
      </c>
      <c r="D663">
        <f ca="1">_xlfn.NORM.S.INV(RAND())</f>
        <v>-1.2459667229297442</v>
      </c>
      <c r="E663">
        <f ca="1">_xlfn.NORM.S.INV(RAND())</f>
        <v>0.36700946730559753</v>
      </c>
      <c r="F663">
        <f ca="1">_xlfn.NORM.S.INV(RAND())</f>
        <v>-5.8209712159833907E-2</v>
      </c>
      <c r="G663">
        <f ca="1">_xlfn.NORM.S.INV(RAND())</f>
        <v>0.79307571672949417</v>
      </c>
      <c r="H663">
        <f ca="1">_xlfn.NORM.S.INV(RAND())</f>
        <v>-1.2842790223228586</v>
      </c>
      <c r="I663">
        <f ca="1">_xlfn.NORM.S.INV(RAND())</f>
        <v>1.1714423824590354</v>
      </c>
      <c r="J663">
        <f ca="1">_xlfn.NORM.S.INV(RAND())</f>
        <v>-1.2966116109115302</v>
      </c>
      <c r="K663">
        <f ca="1">_xlfn.NORM.S.INV(RAND())</f>
        <v>-0.29158732339457905</v>
      </c>
      <c r="L663">
        <f ca="1">_xlfn.NORM.S.INV(RAND())</f>
        <v>-0.43435649320397907</v>
      </c>
      <c r="M663">
        <f ca="1">_xlfn.NORM.S.INV(RAND())</f>
        <v>-2.0879884309038617</v>
      </c>
      <c r="N663">
        <f ca="1">_xlfn.NORM.S.INV(RAND())</f>
        <v>-1.1681632810884082</v>
      </c>
      <c r="O663">
        <f ca="1">_xlfn.NORM.S.INV(RAND())</f>
        <v>-0.23648096001964225</v>
      </c>
      <c r="P663">
        <f ca="1">_xlfn.NORM.S.INV(RAND())</f>
        <v>1.4431501619786702</v>
      </c>
      <c r="Q663">
        <f ca="1">_xlfn.NORM.S.INV(RAND())</f>
        <v>0.84054065119932286</v>
      </c>
      <c r="R663">
        <f ca="1">_xlfn.NORM.S.INV(RAND())</f>
        <v>1.0170596699935341</v>
      </c>
      <c r="S663">
        <f ca="1">_xlfn.NORM.S.INV(RAND())</f>
        <v>0.2415608845630306</v>
      </c>
      <c r="T663">
        <f ca="1">_xlfn.NORM.S.INV(RAND())</f>
        <v>0.22177596075592718</v>
      </c>
      <c r="U663">
        <f ca="1">_xlfn.NORM.S.INV(RAND())</f>
        <v>0.50465424306920492</v>
      </c>
      <c r="V663">
        <f ca="1">_xlfn.NORM.S.INV(RAND())</f>
        <v>1.0399657047516182</v>
      </c>
      <c r="W663">
        <f ca="1">_xlfn.NORM.S.INV(RAND())</f>
        <v>1.0212184289729762</v>
      </c>
      <c r="X663">
        <f ca="1">_xlfn.NORM.S.INV(RAND())</f>
        <v>-5.1842420323703786E-2</v>
      </c>
      <c r="Y663">
        <f ca="1">_xlfn.NORM.S.INV(RAND())</f>
        <v>0.99723796936132147</v>
      </c>
      <c r="Z663">
        <f ca="1">_xlfn.NORM.S.INV(RAND())</f>
        <v>-1.8949222362234754</v>
      </c>
      <c r="AA663">
        <f ca="1">_xlfn.NORM.S.INV(RAND())</f>
        <v>-0.89109229134561818</v>
      </c>
      <c r="AB663">
        <f ca="1">_xlfn.NORM.S.INV(RAND())</f>
        <v>0.25982843672779704</v>
      </c>
      <c r="AC663">
        <f ca="1">_xlfn.NORM.S.INV(RAND())</f>
        <v>7.9513397651010138E-3</v>
      </c>
      <c r="AD663">
        <f ca="1">_xlfn.NORM.S.INV(RAND())</f>
        <v>0.89715458945933046</v>
      </c>
      <c r="AE663">
        <f ca="1">_xlfn.NORM.S.INV(RAND())</f>
        <v>-1.1575463202917473</v>
      </c>
      <c r="AF663">
        <f ca="1">_xlfn.NORM.S.INV(RAND())</f>
        <v>1.4265366084236029</v>
      </c>
      <c r="AG663">
        <f ca="1">_xlfn.NORM.S.INV(RAND())</f>
        <v>-4.9788863209654019E-4</v>
      </c>
      <c r="AH663">
        <f ca="1">_xlfn.NORM.S.INV(RAND())</f>
        <v>-0.27216313688135962</v>
      </c>
      <c r="AI663">
        <f ca="1">_xlfn.NORM.S.INV(RAND())</f>
        <v>-1.5876949195607366</v>
      </c>
      <c r="AJ663">
        <f ca="1">_xlfn.NORM.S.INV(RAND())</f>
        <v>0.7986544238027441</v>
      </c>
      <c r="AK663">
        <f ca="1">_xlfn.NORM.S.INV(RAND())</f>
        <v>-0.42113991501357972</v>
      </c>
      <c r="AL663" s="13">
        <f t="shared" si="410"/>
        <v>360</v>
      </c>
      <c r="AM663">
        <f t="shared" ca="1" si="411"/>
        <v>362.68297900427945</v>
      </c>
      <c r="AN663">
        <f t="shared" ca="1" si="412"/>
        <v>352.59343576917587</v>
      </c>
      <c r="AO663">
        <f t="shared" ca="1" si="413"/>
        <v>327.98342192172396</v>
      </c>
      <c r="AP663">
        <f t="shared" ca="1" si="414"/>
        <v>334.86775710988309</v>
      </c>
      <c r="AQ663">
        <f t="shared" ca="1" si="415"/>
        <v>333.60521172112777</v>
      </c>
      <c r="AR663">
        <f t="shared" ca="1" si="416"/>
        <v>349.09003686458732</v>
      </c>
      <c r="AS663">
        <f t="shared" ca="1" si="417"/>
        <v>324.00706581429881</v>
      </c>
      <c r="AT663">
        <f t="shared" ca="1" si="418"/>
        <v>346.53433840023331</v>
      </c>
      <c r="AU663">
        <f t="shared" ca="1" si="419"/>
        <v>321.40607072882489</v>
      </c>
      <c r="AV663">
        <f t="shared" ca="1" si="420"/>
        <v>315.9088974727361</v>
      </c>
      <c r="AW663">
        <f t="shared" ca="1" si="421"/>
        <v>307.95683356532015</v>
      </c>
      <c r="AX663">
        <f t="shared" ca="1" si="422"/>
        <v>272.86928949223096</v>
      </c>
      <c r="AY663">
        <f t="shared" ca="1" si="423"/>
        <v>254.9665301709222</v>
      </c>
      <c r="AZ663">
        <f t="shared" ca="1" si="424"/>
        <v>251.4042951797438</v>
      </c>
      <c r="BA663">
        <f t="shared" ca="1" si="425"/>
        <v>273.13495886158279</v>
      </c>
      <c r="BB663">
        <f t="shared" ca="1" si="426"/>
        <v>286.59727241181827</v>
      </c>
      <c r="BC663">
        <f t="shared" ca="1" si="427"/>
        <v>303.80355718159194</v>
      </c>
      <c r="BD663">
        <f t="shared" ca="1" si="428"/>
        <v>307.94190854289621</v>
      </c>
      <c r="BE663">
        <f t="shared" ca="1" si="429"/>
        <v>311.7802868598032</v>
      </c>
      <c r="BF663">
        <f t="shared" ca="1" si="430"/>
        <v>320.86429944823686</v>
      </c>
      <c r="BG663">
        <f t="shared" ca="1" si="431"/>
        <v>340.57796513952957</v>
      </c>
      <c r="BH663">
        <f t="shared" ca="1" si="432"/>
        <v>361.11175415006068</v>
      </c>
      <c r="BI663">
        <f t="shared" ca="1" si="433"/>
        <v>359.88253570927191</v>
      </c>
      <c r="BJ663">
        <f t="shared" ca="1" si="434"/>
        <v>381.0522797285696</v>
      </c>
      <c r="BK663">
        <f t="shared" ca="1" si="435"/>
        <v>341.42107168890357</v>
      </c>
      <c r="BL663">
        <f t="shared" ca="1" si="436"/>
        <v>324.16499362898713</v>
      </c>
      <c r="BM663">
        <f t="shared" ca="1" si="437"/>
        <v>328.92743393549711</v>
      </c>
      <c r="BN663">
        <f t="shared" ca="1" si="438"/>
        <v>328.94138211904988</v>
      </c>
      <c r="BO663">
        <f t="shared" ca="1" si="439"/>
        <v>346.28430996586462</v>
      </c>
      <c r="BP663">
        <f t="shared" ca="1" si="440"/>
        <v>323.763240060697</v>
      </c>
      <c r="BQ663">
        <f t="shared" ca="1" si="441"/>
        <v>351.41117300614746</v>
      </c>
      <c r="BR663">
        <f t="shared" ca="1" si="442"/>
        <v>351.25468500770103</v>
      </c>
      <c r="BS663">
        <f t="shared" ca="1" si="443"/>
        <v>345.63439203136568</v>
      </c>
      <c r="BT663">
        <f t="shared" ca="1" si="444"/>
        <v>315.22897211613451</v>
      </c>
      <c r="BU663">
        <f t="shared" ca="1" si="445"/>
        <v>329.96709532817096</v>
      </c>
      <c r="BV663" s="13">
        <f t="shared" ca="1" si="446"/>
        <v>321.90669850639784</v>
      </c>
      <c r="BW663" s="13">
        <f t="shared" ca="1" si="447"/>
        <v>251.4042951797438</v>
      </c>
      <c r="BX663" s="20">
        <f t="shared" ca="1" si="448"/>
        <v>6</v>
      </c>
      <c r="BY663" s="20">
        <f t="shared" ca="1" si="449"/>
        <v>0</v>
      </c>
      <c r="BZ663" s="21">
        <f t="shared" ca="1" si="450"/>
        <v>1.0245164171871852</v>
      </c>
    </row>
    <row r="664" spans="1:78" x14ac:dyDescent="0.3">
      <c r="A664">
        <v>657</v>
      </c>
      <c r="B664">
        <f ca="1">_xlfn.NORM.S.INV(RAND())</f>
        <v>0.89517682167233448</v>
      </c>
      <c r="C664">
        <f ca="1">_xlfn.NORM.S.INV(RAND())</f>
        <v>-0.74244203982358004</v>
      </c>
      <c r="D664">
        <f ca="1">_xlfn.NORM.S.INV(RAND())</f>
        <v>-0.19014493637591329</v>
      </c>
      <c r="E664">
        <f ca="1">_xlfn.NORM.S.INV(RAND())</f>
        <v>-0.17775481366511894</v>
      </c>
      <c r="F664">
        <f ca="1">_xlfn.NORM.S.INV(RAND())</f>
        <v>-0.66749052387100472</v>
      </c>
      <c r="G664">
        <f ca="1">_xlfn.NORM.S.INV(RAND())</f>
        <v>0.30596701740734922</v>
      </c>
      <c r="H664">
        <f ca="1">_xlfn.NORM.S.INV(RAND())</f>
        <v>0.68600806766679145</v>
      </c>
      <c r="I664">
        <f ca="1">_xlfn.NORM.S.INV(RAND())</f>
        <v>-0.11398264968147574</v>
      </c>
      <c r="J664">
        <f ca="1">_xlfn.NORM.S.INV(RAND())</f>
        <v>1.5999751072996542E-2</v>
      </c>
      <c r="K664">
        <f ca="1">_xlfn.NORM.S.INV(RAND())</f>
        <v>1.5894223867912206E-2</v>
      </c>
      <c r="L664">
        <f ca="1">_xlfn.NORM.S.INV(RAND())</f>
        <v>-0.70672988416425087</v>
      </c>
      <c r="M664">
        <f ca="1">_xlfn.NORM.S.INV(RAND())</f>
        <v>-0.77468862210997202</v>
      </c>
      <c r="N664">
        <f ca="1">_xlfn.NORM.S.INV(RAND())</f>
        <v>-3.1314910393462987</v>
      </c>
      <c r="O664">
        <f ca="1">_xlfn.NORM.S.INV(RAND())</f>
        <v>-0.90340069194236838</v>
      </c>
      <c r="P664">
        <f ca="1">_xlfn.NORM.S.INV(RAND())</f>
        <v>0.91633077458316892</v>
      </c>
      <c r="Q664">
        <f ca="1">_xlfn.NORM.S.INV(RAND())</f>
        <v>-0.69683446318891218</v>
      </c>
      <c r="R664">
        <f ca="1">_xlfn.NORM.S.INV(RAND())</f>
        <v>-0.13050020427661851</v>
      </c>
      <c r="S664">
        <f ca="1">_xlfn.NORM.S.INV(RAND())</f>
        <v>-0.17105306386844882</v>
      </c>
      <c r="T664">
        <f ca="1">_xlfn.NORM.S.INV(RAND())</f>
        <v>1.3415383709258351</v>
      </c>
      <c r="U664">
        <f ca="1">_xlfn.NORM.S.INV(RAND())</f>
        <v>0.52291660661516226</v>
      </c>
      <c r="V664">
        <f ca="1">_xlfn.NORM.S.INV(RAND())</f>
        <v>1.3451223808359312</v>
      </c>
      <c r="W664">
        <f ca="1">_xlfn.NORM.S.INV(RAND())</f>
        <v>-0.89935801487798972</v>
      </c>
      <c r="X664">
        <f ca="1">_xlfn.NORM.S.INV(RAND())</f>
        <v>-0.14904244752328552</v>
      </c>
      <c r="Y664">
        <f ca="1">_xlfn.NORM.S.INV(RAND())</f>
        <v>-0.77301725301485602</v>
      </c>
      <c r="Z664">
        <f ca="1">_xlfn.NORM.S.INV(RAND())</f>
        <v>2.1590450687195277</v>
      </c>
      <c r="AA664">
        <f ca="1">_xlfn.NORM.S.INV(RAND())</f>
        <v>-0.88076164186976846</v>
      </c>
      <c r="AB664">
        <f ca="1">_xlfn.NORM.S.INV(RAND())</f>
        <v>-0.73727710300209559</v>
      </c>
      <c r="AC664">
        <f ca="1">_xlfn.NORM.S.INV(RAND())</f>
        <v>-7.4050085604038585E-2</v>
      </c>
      <c r="AD664">
        <f ca="1">_xlfn.NORM.S.INV(RAND())</f>
        <v>1.2405989336118406</v>
      </c>
      <c r="AE664">
        <f ca="1">_xlfn.NORM.S.INV(RAND())</f>
        <v>0.1725776799234246</v>
      </c>
      <c r="AF664">
        <f ca="1">_xlfn.NORM.S.INV(RAND())</f>
        <v>0.87883160861923038</v>
      </c>
      <c r="AG664">
        <f ca="1">_xlfn.NORM.S.INV(RAND())</f>
        <v>1.2940659295893113</v>
      </c>
      <c r="AH664">
        <f ca="1">_xlfn.NORM.S.INV(RAND())</f>
        <v>0.37004351602025176</v>
      </c>
      <c r="AI664">
        <f ca="1">_xlfn.NORM.S.INV(RAND())</f>
        <v>6.36967503837189E-2</v>
      </c>
      <c r="AJ664">
        <f ca="1">_xlfn.NORM.S.INV(RAND())</f>
        <v>-1.0447481705536552</v>
      </c>
      <c r="AK664">
        <f ca="1">_xlfn.NORM.S.INV(RAND())</f>
        <v>-0.37395397465606689</v>
      </c>
      <c r="AL664" s="13">
        <f t="shared" si="410"/>
        <v>360</v>
      </c>
      <c r="AM664">
        <f t="shared" ca="1" si="411"/>
        <v>378.93717367736326</v>
      </c>
      <c r="AN664">
        <f t="shared" ca="1" si="412"/>
        <v>362.8860397375239</v>
      </c>
      <c r="AO664">
        <f t="shared" ca="1" si="413"/>
        <v>358.77453506897808</v>
      </c>
      <c r="AP664">
        <f t="shared" ca="1" si="414"/>
        <v>354.96344400980212</v>
      </c>
      <c r="AQ664">
        <f t="shared" ca="1" si="415"/>
        <v>341.40196276956192</v>
      </c>
      <c r="AR664">
        <f t="shared" ca="1" si="416"/>
        <v>347.34166012351091</v>
      </c>
      <c r="AS664">
        <f t="shared" ca="1" si="417"/>
        <v>361.2242419878566</v>
      </c>
      <c r="AT664">
        <f t="shared" ca="1" si="418"/>
        <v>358.70541349683646</v>
      </c>
      <c r="AU664">
        <f t="shared" ca="1" si="419"/>
        <v>358.88735174457139</v>
      </c>
      <c r="AV664">
        <f t="shared" ca="1" si="420"/>
        <v>359.06719460762861</v>
      </c>
      <c r="AW664">
        <f t="shared" ca="1" si="421"/>
        <v>344.56743095883081</v>
      </c>
      <c r="AX664">
        <f t="shared" ca="1" si="422"/>
        <v>329.3583843119747</v>
      </c>
      <c r="AY664">
        <f t="shared" ca="1" si="423"/>
        <v>274.76964326873269</v>
      </c>
      <c r="AZ664">
        <f t="shared" ca="1" si="424"/>
        <v>260.69693286108361</v>
      </c>
      <c r="BA664">
        <f t="shared" ca="1" si="425"/>
        <v>274.74579026988431</v>
      </c>
      <c r="BB664">
        <f t="shared" ca="1" si="426"/>
        <v>263.80174311373622</v>
      </c>
      <c r="BC664">
        <f t="shared" ca="1" si="427"/>
        <v>261.71254592685318</v>
      </c>
      <c r="BD664">
        <f t="shared" ca="1" si="428"/>
        <v>259.03270518771461</v>
      </c>
      <c r="BE664">
        <f t="shared" ca="1" si="429"/>
        <v>279.77659672833607</v>
      </c>
      <c r="BF664">
        <f t="shared" ca="1" si="430"/>
        <v>288.23189685965701</v>
      </c>
      <c r="BG664">
        <f t="shared" ca="1" si="431"/>
        <v>311.37854663924594</v>
      </c>
      <c r="BH664">
        <f t="shared" ca="1" si="432"/>
        <v>295.49982301221326</v>
      </c>
      <c r="BI664">
        <f t="shared" ca="1" si="433"/>
        <v>292.84592032928322</v>
      </c>
      <c r="BJ664">
        <f t="shared" ca="1" si="434"/>
        <v>279.94684978036173</v>
      </c>
      <c r="BK664">
        <f t="shared" ca="1" si="435"/>
        <v>316.97903036871872</v>
      </c>
      <c r="BL664">
        <f t="shared" ca="1" si="436"/>
        <v>301.13785732688223</v>
      </c>
      <c r="BM664">
        <f t="shared" ca="1" si="437"/>
        <v>288.46817779914409</v>
      </c>
      <c r="BN664">
        <f t="shared" ca="1" si="438"/>
        <v>287.11786969714427</v>
      </c>
      <c r="BO664">
        <f t="shared" ca="1" si="439"/>
        <v>308.30889104545639</v>
      </c>
      <c r="BP664">
        <f t="shared" ca="1" si="440"/>
        <v>311.26644562934172</v>
      </c>
      <c r="BQ664">
        <f t="shared" ca="1" si="441"/>
        <v>327.33103021567797</v>
      </c>
      <c r="BR664">
        <f t="shared" ca="1" si="442"/>
        <v>352.57672152053362</v>
      </c>
      <c r="BS664">
        <f t="shared" ca="1" si="443"/>
        <v>360.04033036449181</v>
      </c>
      <c r="BT664">
        <f t="shared" ca="1" si="444"/>
        <v>361.2162902540785</v>
      </c>
      <c r="BU664">
        <f t="shared" ca="1" si="445"/>
        <v>339.93067184488962</v>
      </c>
      <c r="BV664" s="13">
        <f t="shared" ca="1" si="446"/>
        <v>332.53156270522896</v>
      </c>
      <c r="BW664" s="13">
        <f t="shared" ca="1" si="447"/>
        <v>259.03270518771461</v>
      </c>
      <c r="BX664" s="20">
        <f t="shared" ca="1" si="448"/>
        <v>6</v>
      </c>
      <c r="BY664" s="20">
        <f t="shared" ca="1" si="449"/>
        <v>0</v>
      </c>
      <c r="BZ664" s="21">
        <f t="shared" ca="1" si="450"/>
        <v>1.0245164171871852</v>
      </c>
    </row>
    <row r="665" spans="1:78" x14ac:dyDescent="0.3">
      <c r="A665">
        <v>658</v>
      </c>
      <c r="B665">
        <f ca="1">_xlfn.NORM.S.INV(RAND())</f>
        <v>-0.21779248840499629</v>
      </c>
      <c r="C665">
        <f ca="1">_xlfn.NORM.S.INV(RAND())</f>
        <v>-0.38493678534839937</v>
      </c>
      <c r="D665">
        <f ca="1">_xlfn.NORM.S.INV(RAND())</f>
        <v>-1.2602781436456199</v>
      </c>
      <c r="E665">
        <f ca="1">_xlfn.NORM.S.INV(RAND())</f>
        <v>-0.8735714799748121</v>
      </c>
      <c r="F665">
        <f ca="1">_xlfn.NORM.S.INV(RAND())</f>
        <v>-0.89159456241739399</v>
      </c>
      <c r="G665">
        <f ca="1">_xlfn.NORM.S.INV(RAND())</f>
        <v>-8.2952444362214064E-2</v>
      </c>
      <c r="H665">
        <f ca="1">_xlfn.NORM.S.INV(RAND())</f>
        <v>1.3219368973136203</v>
      </c>
      <c r="I665">
        <f ca="1">_xlfn.NORM.S.INV(RAND())</f>
        <v>6.2049140222763935E-2</v>
      </c>
      <c r="J665">
        <f ca="1">_xlfn.NORM.S.INV(RAND())</f>
        <v>-1.9783309296410989</v>
      </c>
      <c r="K665">
        <f ca="1">_xlfn.NORM.S.INV(RAND())</f>
        <v>-1.5165562454938928</v>
      </c>
      <c r="L665">
        <f ca="1">_xlfn.NORM.S.INV(RAND())</f>
        <v>-0.51764046173117673</v>
      </c>
      <c r="M665">
        <f ca="1">_xlfn.NORM.S.INV(RAND())</f>
        <v>-1.4733066183019898</v>
      </c>
      <c r="N665">
        <f ca="1">_xlfn.NORM.S.INV(RAND())</f>
        <v>-1.7712304184154597</v>
      </c>
      <c r="O665">
        <f ca="1">_xlfn.NORM.S.INV(RAND())</f>
        <v>-1.4803023951877725</v>
      </c>
      <c r="P665">
        <f ca="1">_xlfn.NORM.S.INV(RAND())</f>
        <v>-2.121692758965936E-2</v>
      </c>
      <c r="Q665">
        <f ca="1">_xlfn.NORM.S.INV(RAND())</f>
        <v>-0.99328978694827719</v>
      </c>
      <c r="R665">
        <f ca="1">_xlfn.NORM.S.INV(RAND())</f>
        <v>1.0272550180018969</v>
      </c>
      <c r="S665">
        <f ca="1">_xlfn.NORM.S.INV(RAND())</f>
        <v>-2.1759453824703054E-2</v>
      </c>
      <c r="T665">
        <f ca="1">_xlfn.NORM.S.INV(RAND())</f>
        <v>-0.15688680041551631</v>
      </c>
      <c r="U665">
        <f ca="1">_xlfn.NORM.S.INV(RAND())</f>
        <v>-0.21980125131895017</v>
      </c>
      <c r="V665">
        <f ca="1">_xlfn.NORM.S.INV(RAND())</f>
        <v>0.66964223960297975</v>
      </c>
      <c r="W665">
        <f ca="1">_xlfn.NORM.S.INV(RAND())</f>
        <v>0.81932114613691653</v>
      </c>
      <c r="X665">
        <f ca="1">_xlfn.NORM.S.INV(RAND())</f>
        <v>0.96692401892812607</v>
      </c>
      <c r="Y665">
        <f ca="1">_xlfn.NORM.S.INV(RAND())</f>
        <v>-0.15187639528101521</v>
      </c>
      <c r="Z665">
        <f ca="1">_xlfn.NORM.S.INV(RAND())</f>
        <v>-0.11936347882384152</v>
      </c>
      <c r="AA665">
        <f ca="1">_xlfn.NORM.S.INV(RAND())</f>
        <v>-0.19263116205482531</v>
      </c>
      <c r="AB665">
        <f ca="1">_xlfn.NORM.S.INV(RAND())</f>
        <v>0.60370384030874003</v>
      </c>
      <c r="AC665">
        <f ca="1">_xlfn.NORM.S.INV(RAND())</f>
        <v>-0.32202108499755588</v>
      </c>
      <c r="AD665">
        <f ca="1">_xlfn.NORM.S.INV(RAND())</f>
        <v>0.56066146145954665</v>
      </c>
      <c r="AE665">
        <f ca="1">_xlfn.NORM.S.INV(RAND())</f>
        <v>0.24018912449226493</v>
      </c>
      <c r="AF665">
        <f ca="1">_xlfn.NORM.S.INV(RAND())</f>
        <v>0.26874136055815162</v>
      </c>
      <c r="AG665">
        <f ca="1">_xlfn.NORM.S.INV(RAND())</f>
        <v>0.93732271372512066</v>
      </c>
      <c r="AH665">
        <f ca="1">_xlfn.NORM.S.INV(RAND())</f>
        <v>-0.25918582948074637</v>
      </c>
      <c r="AI665">
        <f ca="1">_xlfn.NORM.S.INV(RAND())</f>
        <v>-1.2529215094888808</v>
      </c>
      <c r="AJ665">
        <f ca="1">_xlfn.NORM.S.INV(RAND())</f>
        <v>1.0051317061616409</v>
      </c>
      <c r="AK665">
        <f ca="1">_xlfn.NORM.S.INV(RAND())</f>
        <v>-1.0154600067868922</v>
      </c>
      <c r="AL665" s="13">
        <f t="shared" si="410"/>
        <v>360</v>
      </c>
      <c r="AM665">
        <f t="shared" ca="1" si="411"/>
        <v>355.35351454606536</v>
      </c>
      <c r="AN665">
        <f t="shared" ca="1" si="412"/>
        <v>347.39835105759141</v>
      </c>
      <c r="AO665">
        <f t="shared" ca="1" si="413"/>
        <v>322.88403954180438</v>
      </c>
      <c r="AP665">
        <f t="shared" ca="1" si="414"/>
        <v>306.87512579697574</v>
      </c>
      <c r="AQ665">
        <f t="shared" ca="1" si="415"/>
        <v>291.35661726296985</v>
      </c>
      <c r="AR665">
        <f t="shared" ca="1" si="416"/>
        <v>289.84377689700517</v>
      </c>
      <c r="AS665">
        <f t="shared" ca="1" si="417"/>
        <v>312.70100336063228</v>
      </c>
      <c r="AT665">
        <f t="shared" ca="1" si="418"/>
        <v>313.69250268370502</v>
      </c>
      <c r="AU665">
        <f t="shared" ca="1" si="419"/>
        <v>279.71677101311604</v>
      </c>
      <c r="AV665">
        <f t="shared" ca="1" si="420"/>
        <v>256.16005829090585</v>
      </c>
      <c r="AW665">
        <f t="shared" ca="1" si="421"/>
        <v>248.51415958779484</v>
      </c>
      <c r="AX665">
        <f t="shared" ca="1" si="422"/>
        <v>228.15421005390564</v>
      </c>
      <c r="AY665">
        <f t="shared" ca="1" si="423"/>
        <v>205.89020837509628</v>
      </c>
      <c r="AZ665">
        <f t="shared" ca="1" si="424"/>
        <v>188.94596833403185</v>
      </c>
      <c r="BA665">
        <f t="shared" ca="1" si="425"/>
        <v>188.6360440750334</v>
      </c>
      <c r="BB665">
        <f t="shared" ca="1" si="426"/>
        <v>178.04835782156459</v>
      </c>
      <c r="BC665">
        <f t="shared" ca="1" si="427"/>
        <v>188.84887952649603</v>
      </c>
      <c r="BD665">
        <f t="shared" ca="1" si="428"/>
        <v>188.5332090460839</v>
      </c>
      <c r="BE665">
        <f t="shared" ca="1" si="429"/>
        <v>186.75538078518494</v>
      </c>
      <c r="BF665">
        <f t="shared" ca="1" si="430"/>
        <v>184.32356866033456</v>
      </c>
      <c r="BG665">
        <f t="shared" ca="1" si="431"/>
        <v>191.50958979098922</v>
      </c>
      <c r="BH665">
        <f t="shared" ca="1" si="432"/>
        <v>200.70270757424743</v>
      </c>
      <c r="BI665">
        <f t="shared" ca="1" si="433"/>
        <v>212.13724853715067</v>
      </c>
      <c r="BJ665">
        <f t="shared" ca="1" si="434"/>
        <v>210.19763549043307</v>
      </c>
      <c r="BK665">
        <f t="shared" ca="1" si="435"/>
        <v>208.66708541136592</v>
      </c>
      <c r="BL665">
        <f t="shared" ca="1" si="436"/>
        <v>206.27327290996681</v>
      </c>
      <c r="BM665">
        <f t="shared" ca="1" si="437"/>
        <v>213.50068647541156</v>
      </c>
      <c r="BN665">
        <f t="shared" ca="1" si="438"/>
        <v>209.48067367122036</v>
      </c>
      <c r="BO665">
        <f t="shared" ca="1" si="439"/>
        <v>216.28232690780038</v>
      </c>
      <c r="BP665">
        <f t="shared" ca="1" si="440"/>
        <v>219.21111965322004</v>
      </c>
      <c r="BQ665">
        <f t="shared" ca="1" si="441"/>
        <v>222.54612982010286</v>
      </c>
      <c r="BR665">
        <f t="shared" ca="1" si="442"/>
        <v>234.82348179389498</v>
      </c>
      <c r="BS665">
        <f t="shared" ca="1" si="443"/>
        <v>231.23935041782579</v>
      </c>
      <c r="BT665">
        <f t="shared" ca="1" si="444"/>
        <v>215.01315221302497</v>
      </c>
      <c r="BU665">
        <f t="shared" ca="1" si="445"/>
        <v>227.76487316327561</v>
      </c>
      <c r="BV665" s="13">
        <f t="shared" ca="1" si="446"/>
        <v>214.70598085405862</v>
      </c>
      <c r="BW665" s="13">
        <f t="shared" ca="1" si="447"/>
        <v>178.04835782156459</v>
      </c>
      <c r="BX665" s="20">
        <f t="shared" ca="1" si="448"/>
        <v>0</v>
      </c>
      <c r="BY665" s="20">
        <f t="shared" ca="1" si="449"/>
        <v>1</v>
      </c>
      <c r="BZ665" s="21">
        <f t="shared" ca="1" si="450"/>
        <v>0.5450735876854762</v>
      </c>
    </row>
    <row r="666" spans="1:78" x14ac:dyDescent="0.3">
      <c r="A666">
        <v>659</v>
      </c>
      <c r="B666">
        <f ca="1">_xlfn.NORM.S.INV(RAND())</f>
        <v>0.33149491213356869</v>
      </c>
      <c r="C666">
        <f ca="1">_xlfn.NORM.S.INV(RAND())</f>
        <v>0.47033048676448491</v>
      </c>
      <c r="D666">
        <f ca="1">_xlfn.NORM.S.INV(RAND())</f>
        <v>-0.95012895612730219</v>
      </c>
      <c r="E666">
        <f ca="1">_xlfn.NORM.S.INV(RAND())</f>
        <v>0.37162518139963396</v>
      </c>
      <c r="F666">
        <f ca="1">_xlfn.NORM.S.INV(RAND())</f>
        <v>-1.4321930657260513</v>
      </c>
      <c r="G666">
        <f ca="1">_xlfn.NORM.S.INV(RAND())</f>
        <v>1.1159681073142624</v>
      </c>
      <c r="H666">
        <f ca="1">_xlfn.NORM.S.INV(RAND())</f>
        <v>1.5818988759296393</v>
      </c>
      <c r="I666">
        <f ca="1">_xlfn.NORM.S.INV(RAND())</f>
        <v>0.42547504433615829</v>
      </c>
      <c r="J666">
        <f ca="1">_xlfn.NORM.S.INV(RAND())</f>
        <v>1.0603545414460507</v>
      </c>
      <c r="K666">
        <f ca="1">_xlfn.NORM.S.INV(RAND())</f>
        <v>1.2437968198664526</v>
      </c>
      <c r="L666">
        <f ca="1">_xlfn.NORM.S.INV(RAND())</f>
        <v>0.32730402758173616</v>
      </c>
      <c r="M666">
        <f ca="1">_xlfn.NORM.S.INV(RAND())</f>
        <v>0.63107859895965235</v>
      </c>
      <c r="N666">
        <f ca="1">_xlfn.NORM.S.INV(RAND())</f>
        <v>0.54760973470894991</v>
      </c>
      <c r="O666">
        <f ca="1">_xlfn.NORM.S.INV(RAND())</f>
        <v>0.71737219274979347</v>
      </c>
      <c r="P666">
        <f ca="1">_xlfn.NORM.S.INV(RAND())</f>
        <v>-1.8707354439487816</v>
      </c>
      <c r="Q666">
        <f ca="1">_xlfn.NORM.S.INV(RAND())</f>
        <v>-0.94898750266426291</v>
      </c>
      <c r="R666">
        <f ca="1">_xlfn.NORM.S.INV(RAND())</f>
        <v>-1.1045151069642563</v>
      </c>
      <c r="S666">
        <f ca="1">_xlfn.NORM.S.INV(RAND())</f>
        <v>-0.81285150110951243</v>
      </c>
      <c r="T666">
        <f ca="1">_xlfn.NORM.S.INV(RAND())</f>
        <v>-0.42713086366051084</v>
      </c>
      <c r="U666">
        <f ca="1">_xlfn.NORM.S.INV(RAND())</f>
        <v>0.25397149137992864</v>
      </c>
      <c r="V666">
        <f ca="1">_xlfn.NORM.S.INV(RAND())</f>
        <v>0.13487263895314849</v>
      </c>
      <c r="W666">
        <f ca="1">_xlfn.NORM.S.INV(RAND())</f>
        <v>5.3372480190938147E-2</v>
      </c>
      <c r="X666">
        <f ca="1">_xlfn.NORM.S.INV(RAND())</f>
        <v>-0.88840961670047824</v>
      </c>
      <c r="Y666">
        <f ca="1">_xlfn.NORM.S.INV(RAND())</f>
        <v>-1.7044791457936765</v>
      </c>
      <c r="Z666">
        <f ca="1">_xlfn.NORM.S.INV(RAND())</f>
        <v>0.22491166270131302</v>
      </c>
      <c r="AA666">
        <f ca="1">_xlfn.NORM.S.INV(RAND())</f>
        <v>2.0524135056271811</v>
      </c>
      <c r="AB666">
        <f ca="1">_xlfn.NORM.S.INV(RAND())</f>
        <v>-5.3174008492399602E-2</v>
      </c>
      <c r="AC666">
        <f ca="1">_xlfn.NORM.S.INV(RAND())</f>
        <v>-2.0200677904577597E-2</v>
      </c>
      <c r="AD666">
        <f ca="1">_xlfn.NORM.S.INV(RAND())</f>
        <v>4.2534940279652447E-2</v>
      </c>
      <c r="AE666">
        <f ca="1">_xlfn.NORM.S.INV(RAND())</f>
        <v>0.99801177821410414</v>
      </c>
      <c r="AF666">
        <f ca="1">_xlfn.NORM.S.INV(RAND())</f>
        <v>-1.7984950745633699</v>
      </c>
      <c r="AG666">
        <f ca="1">_xlfn.NORM.S.INV(RAND())</f>
        <v>0.53207009279538431</v>
      </c>
      <c r="AH666">
        <f ca="1">_xlfn.NORM.S.INV(RAND())</f>
        <v>0.89520467997182807</v>
      </c>
      <c r="AI666">
        <f ca="1">_xlfn.NORM.S.INV(RAND())</f>
        <v>0.53444548920369916</v>
      </c>
      <c r="AJ666">
        <f ca="1">_xlfn.NORM.S.INV(RAND())</f>
        <v>-0.50009637659493933</v>
      </c>
      <c r="AK666">
        <f ca="1">_xlfn.NORM.S.INV(RAND())</f>
        <v>-0.1918728482396074</v>
      </c>
      <c r="AL666" s="13">
        <f t="shared" si="410"/>
        <v>360</v>
      </c>
      <c r="AM666">
        <f t="shared" ca="1" si="411"/>
        <v>366.80348171026151</v>
      </c>
      <c r="AN666">
        <f t="shared" ca="1" si="412"/>
        <v>376.74332088446926</v>
      </c>
      <c r="AO666">
        <f t="shared" ca="1" si="413"/>
        <v>356.48484255791067</v>
      </c>
      <c r="AP666">
        <f t="shared" ca="1" si="414"/>
        <v>364.06442537599253</v>
      </c>
      <c r="AQ666">
        <f t="shared" ca="1" si="415"/>
        <v>335.03214180094625</v>
      </c>
      <c r="AR666">
        <f t="shared" ca="1" si="416"/>
        <v>357.18014235537225</v>
      </c>
      <c r="AS666">
        <f t="shared" ca="1" si="417"/>
        <v>391.17481703848023</v>
      </c>
      <c r="AT666">
        <f t="shared" ca="1" si="418"/>
        <v>400.73594091343722</v>
      </c>
      <c r="AU666">
        <f t="shared" ca="1" si="419"/>
        <v>425.85786495863363</v>
      </c>
      <c r="AV666">
        <f t="shared" ca="1" si="420"/>
        <v>457.37316736358207</v>
      </c>
      <c r="AW666">
        <f t="shared" ca="1" si="421"/>
        <v>465.90411756207874</v>
      </c>
      <c r="AX666">
        <f t="shared" ca="1" si="422"/>
        <v>482.99124629843396</v>
      </c>
      <c r="AY666">
        <f t="shared" ca="1" si="423"/>
        <v>498.29791746070299</v>
      </c>
      <c r="AZ666">
        <f t="shared" ca="1" si="424"/>
        <v>519.15316860724738</v>
      </c>
      <c r="BA666">
        <f t="shared" ca="1" si="425"/>
        <v>465.80883950133028</v>
      </c>
      <c r="BB666">
        <f t="shared" ca="1" si="426"/>
        <v>440.79012212842002</v>
      </c>
      <c r="BC666">
        <f t="shared" ca="1" si="427"/>
        <v>413.3864924896688</v>
      </c>
      <c r="BD666">
        <f t="shared" ca="1" si="428"/>
        <v>394.27013750952432</v>
      </c>
      <c r="BE666">
        <f t="shared" ca="1" si="429"/>
        <v>384.50593481688975</v>
      </c>
      <c r="BF666">
        <f t="shared" ca="1" si="430"/>
        <v>390.02295961783693</v>
      </c>
      <c r="BG666">
        <f t="shared" ca="1" si="431"/>
        <v>392.90812934829097</v>
      </c>
      <c r="BH666">
        <f t="shared" ca="1" si="432"/>
        <v>393.95654521923262</v>
      </c>
      <c r="BI666">
        <f t="shared" ca="1" si="433"/>
        <v>374.10316143430174</v>
      </c>
      <c r="BJ666">
        <f t="shared" ca="1" si="434"/>
        <v>338.90057526522219</v>
      </c>
      <c r="BK666">
        <f t="shared" ca="1" si="435"/>
        <v>343.18696643120592</v>
      </c>
      <c r="BL666">
        <f t="shared" ca="1" si="436"/>
        <v>386.19980791528047</v>
      </c>
      <c r="BM666">
        <f t="shared" ca="1" si="437"/>
        <v>384.85560159582286</v>
      </c>
      <c r="BN666">
        <f t="shared" ca="1" si="438"/>
        <v>384.24687505226166</v>
      </c>
      <c r="BO666">
        <f t="shared" ca="1" si="439"/>
        <v>385.03118809698657</v>
      </c>
      <c r="BP666">
        <f t="shared" ca="1" si="440"/>
        <v>407.69849128435294</v>
      </c>
      <c r="BQ666">
        <f t="shared" ca="1" si="441"/>
        <v>367.33530959563507</v>
      </c>
      <c r="BR666">
        <f t="shared" ca="1" si="442"/>
        <v>378.63682319356815</v>
      </c>
      <c r="BS666">
        <f t="shared" ca="1" si="443"/>
        <v>398.55499556617002</v>
      </c>
      <c r="BT666">
        <f t="shared" ca="1" si="444"/>
        <v>410.87336521490096</v>
      </c>
      <c r="BU666">
        <f t="shared" ca="1" si="445"/>
        <v>399.01352308359139</v>
      </c>
      <c r="BV666" s="13">
        <f t="shared" ca="1" si="446"/>
        <v>394.45334040990991</v>
      </c>
      <c r="BW666" s="13">
        <f t="shared" ca="1" si="447"/>
        <v>335.03214180094625</v>
      </c>
      <c r="BX666" s="20">
        <f t="shared" ca="1" si="448"/>
        <v>6</v>
      </c>
      <c r="BY666" s="20">
        <f t="shared" ca="1" si="449"/>
        <v>0</v>
      </c>
      <c r="BZ666" s="21">
        <f t="shared" ca="1" si="450"/>
        <v>1.0245164171871852</v>
      </c>
    </row>
    <row r="667" spans="1:78" x14ac:dyDescent="0.3">
      <c r="A667">
        <v>660</v>
      </c>
      <c r="B667">
        <f ca="1">_xlfn.NORM.S.INV(RAND())</f>
        <v>0.68373107528433985</v>
      </c>
      <c r="C667">
        <f ca="1">_xlfn.NORM.S.INV(RAND())</f>
        <v>-4.363638265783722E-5</v>
      </c>
      <c r="D667">
        <f ca="1">_xlfn.NORM.S.INV(RAND())</f>
        <v>0.693379782608739</v>
      </c>
      <c r="E667">
        <f ca="1">_xlfn.NORM.S.INV(RAND())</f>
        <v>0.77561085801862251</v>
      </c>
      <c r="F667">
        <f ca="1">_xlfn.NORM.S.INV(RAND())</f>
        <v>0.46030940238911561</v>
      </c>
      <c r="G667">
        <f ca="1">_xlfn.NORM.S.INV(RAND())</f>
        <v>-0.35771413926895212</v>
      </c>
      <c r="H667">
        <f ca="1">_xlfn.NORM.S.INV(RAND())</f>
        <v>2.0124191684736625</v>
      </c>
      <c r="I667">
        <f ca="1">_xlfn.NORM.S.INV(RAND())</f>
        <v>-0.20933015830573631</v>
      </c>
      <c r="J667">
        <f ca="1">_xlfn.NORM.S.INV(RAND())</f>
        <v>-1.0928955976470125</v>
      </c>
      <c r="K667">
        <f ca="1">_xlfn.NORM.S.INV(RAND())</f>
        <v>0.43957491918292546</v>
      </c>
      <c r="L667">
        <f ca="1">_xlfn.NORM.S.INV(RAND())</f>
        <v>0.82554248850831802</v>
      </c>
      <c r="M667">
        <f ca="1">_xlfn.NORM.S.INV(RAND())</f>
        <v>1.0014404197304845</v>
      </c>
      <c r="N667">
        <f ca="1">_xlfn.NORM.S.INV(RAND())</f>
        <v>1.0703348634399819</v>
      </c>
      <c r="O667">
        <f ca="1">_xlfn.NORM.S.INV(RAND())</f>
        <v>-1.5446535016309941</v>
      </c>
      <c r="P667">
        <f ca="1">_xlfn.NORM.S.INV(RAND())</f>
        <v>-1.3734207242707675E-2</v>
      </c>
      <c r="Q667">
        <f ca="1">_xlfn.NORM.S.INV(RAND())</f>
        <v>-0.2523760047893624</v>
      </c>
      <c r="R667">
        <f ca="1">_xlfn.NORM.S.INV(RAND())</f>
        <v>-0.41438816190669009</v>
      </c>
      <c r="S667">
        <f ca="1">_xlfn.NORM.S.INV(RAND())</f>
        <v>-0.76220567862731992</v>
      </c>
      <c r="T667">
        <f ca="1">_xlfn.NORM.S.INV(RAND())</f>
        <v>1.9915867001751448</v>
      </c>
      <c r="U667">
        <f ca="1">_xlfn.NORM.S.INV(RAND())</f>
        <v>1.1773766694175953</v>
      </c>
      <c r="V667">
        <f ca="1">_xlfn.NORM.S.INV(RAND())</f>
        <v>0.45198586389179785</v>
      </c>
      <c r="W667">
        <f ca="1">_xlfn.NORM.S.INV(RAND())</f>
        <v>0.87615751308622303</v>
      </c>
      <c r="X667">
        <f ca="1">_xlfn.NORM.S.INV(RAND())</f>
        <v>-0.83546224476132003</v>
      </c>
      <c r="Y667">
        <f ca="1">_xlfn.NORM.S.INV(RAND())</f>
        <v>-1.275108118926997</v>
      </c>
      <c r="Z667">
        <f ca="1">_xlfn.NORM.S.INV(RAND())</f>
        <v>-1.0057587732091071</v>
      </c>
      <c r="AA667">
        <f ca="1">_xlfn.NORM.S.INV(RAND())</f>
        <v>-2.1103931878705375</v>
      </c>
      <c r="AB667">
        <f ca="1">_xlfn.NORM.S.INV(RAND())</f>
        <v>1.188903316206412</v>
      </c>
      <c r="AC667">
        <f ca="1">_xlfn.NORM.S.INV(RAND())</f>
        <v>-0.78217596731932493</v>
      </c>
      <c r="AD667">
        <f ca="1">_xlfn.NORM.S.INV(RAND())</f>
        <v>0.22197631708740606</v>
      </c>
      <c r="AE667">
        <f ca="1">_xlfn.NORM.S.INV(RAND())</f>
        <v>-1.0763772079066356</v>
      </c>
      <c r="AF667">
        <f ca="1">_xlfn.NORM.S.INV(RAND())</f>
        <v>-0.85264232744824686</v>
      </c>
      <c r="AG667">
        <f ca="1">_xlfn.NORM.S.INV(RAND())</f>
        <v>-5.479794609143835E-2</v>
      </c>
      <c r="AH667">
        <f ca="1">_xlfn.NORM.S.INV(RAND())</f>
        <v>-2.7795523969498886E-2</v>
      </c>
      <c r="AI667">
        <f ca="1">_xlfn.NORM.S.INV(RAND())</f>
        <v>-0.12216802885673168</v>
      </c>
      <c r="AJ667">
        <f ca="1">_xlfn.NORM.S.INV(RAND())</f>
        <v>0.94443571108169388</v>
      </c>
      <c r="AK667">
        <f ca="1">_xlfn.NORM.S.INV(RAND())</f>
        <v>0.35467323722385213</v>
      </c>
      <c r="AL667" s="13">
        <f t="shared" si="410"/>
        <v>360</v>
      </c>
      <c r="AM667">
        <f t="shared" ca="1" si="411"/>
        <v>374.3392967915949</v>
      </c>
      <c r="AN667">
        <f t="shared" ca="1" si="412"/>
        <v>374.18241187801982</v>
      </c>
      <c r="AO667">
        <f t="shared" ca="1" si="413"/>
        <v>389.30342193746304</v>
      </c>
      <c r="AP667">
        <f t="shared" ca="1" si="414"/>
        <v>406.96300790881924</v>
      </c>
      <c r="AQ667">
        <f t="shared" ca="1" si="415"/>
        <v>417.749345490189</v>
      </c>
      <c r="AR667">
        <f t="shared" ca="1" si="416"/>
        <v>409.0397332347859</v>
      </c>
      <c r="AS667">
        <f t="shared" ca="1" si="417"/>
        <v>459.24448108803875</v>
      </c>
      <c r="AT667">
        <f t="shared" ca="1" si="418"/>
        <v>453.53858916238289</v>
      </c>
      <c r="AU667">
        <f t="shared" ca="1" si="419"/>
        <v>425.6278336008105</v>
      </c>
      <c r="AV667">
        <f t="shared" ca="1" si="420"/>
        <v>436.38615916225524</v>
      </c>
      <c r="AW667">
        <f t="shared" ca="1" si="421"/>
        <v>457.49849204908026</v>
      </c>
      <c r="AX667">
        <f t="shared" ca="1" si="422"/>
        <v>484.52794688030087</v>
      </c>
      <c r="AY667">
        <f t="shared" ca="1" si="423"/>
        <v>515.19952718209959</v>
      </c>
      <c r="AZ667">
        <f t="shared" ca="1" si="424"/>
        <v>471.04657707797986</v>
      </c>
      <c r="BA667">
        <f t="shared" ca="1" si="425"/>
        <v>470.47713819463826</v>
      </c>
      <c r="BB667">
        <f t="shared" ca="1" si="426"/>
        <v>463.4783922704035</v>
      </c>
      <c r="BC667">
        <f t="shared" ca="1" si="427"/>
        <v>452.33288814025047</v>
      </c>
      <c r="BD667">
        <f t="shared" ca="1" si="428"/>
        <v>432.678844810653</v>
      </c>
      <c r="BE667">
        <f t="shared" ca="1" si="429"/>
        <v>485.2010785625385</v>
      </c>
      <c r="BF667">
        <f t="shared" ca="1" si="430"/>
        <v>519.1135300993127</v>
      </c>
      <c r="BG667">
        <f t="shared" ca="1" si="431"/>
        <v>532.61634201610605</v>
      </c>
      <c r="BH667">
        <f t="shared" ca="1" si="432"/>
        <v>560.01841511121393</v>
      </c>
      <c r="BI667">
        <f t="shared" ca="1" si="433"/>
        <v>533.42451227214553</v>
      </c>
      <c r="BJ667">
        <f t="shared" ca="1" si="434"/>
        <v>495.35887368100856</v>
      </c>
      <c r="BK667">
        <f t="shared" ca="1" si="435"/>
        <v>467.21910382226292</v>
      </c>
      <c r="BL667">
        <f t="shared" ca="1" si="436"/>
        <v>413.45060296038559</v>
      </c>
      <c r="BM667">
        <f t="shared" ca="1" si="437"/>
        <v>442.6426320511909</v>
      </c>
      <c r="BN667">
        <f t="shared" ca="1" si="438"/>
        <v>422.92173049474769</v>
      </c>
      <c r="BO667">
        <f t="shared" ca="1" si="439"/>
        <v>428.19824158066007</v>
      </c>
      <c r="BP667">
        <f t="shared" ca="1" si="440"/>
        <v>402.23035056626878</v>
      </c>
      <c r="BQ667">
        <f t="shared" ca="1" si="441"/>
        <v>382.74958163061274</v>
      </c>
      <c r="BR667">
        <f t="shared" ca="1" si="442"/>
        <v>381.38162487661225</v>
      </c>
      <c r="BS667">
        <f t="shared" ca="1" si="443"/>
        <v>380.61146272669674</v>
      </c>
      <c r="BT667">
        <f t="shared" ca="1" si="444"/>
        <v>377.778872411414</v>
      </c>
      <c r="BU667">
        <f t="shared" ca="1" si="445"/>
        <v>398.78378802146364</v>
      </c>
      <c r="BV667" s="13">
        <f t="shared" ca="1" si="446"/>
        <v>406.86432969183892</v>
      </c>
      <c r="BW667" s="13">
        <f t="shared" ca="1" si="447"/>
        <v>360</v>
      </c>
      <c r="BX667" s="20">
        <f t="shared" ca="1" si="448"/>
        <v>6</v>
      </c>
      <c r="BY667" s="20">
        <f t="shared" ca="1" si="449"/>
        <v>0</v>
      </c>
      <c r="BZ667" s="21">
        <f t="shared" ca="1" si="450"/>
        <v>1.0245164171871852</v>
      </c>
    </row>
    <row r="668" spans="1:78" x14ac:dyDescent="0.3">
      <c r="A668">
        <v>661</v>
      </c>
      <c r="B668">
        <f ca="1">_xlfn.NORM.S.INV(RAND())</f>
        <v>-1.1082032672733797</v>
      </c>
      <c r="C668">
        <f ca="1">_xlfn.NORM.S.INV(RAND())</f>
        <v>0.16418946552972993</v>
      </c>
      <c r="D668">
        <f ca="1">_xlfn.NORM.S.INV(RAND())</f>
        <v>0.21893227384463965</v>
      </c>
      <c r="E668">
        <f ca="1">_xlfn.NORM.S.INV(RAND())</f>
        <v>-0.21477013568272768</v>
      </c>
      <c r="F668">
        <f ca="1">_xlfn.NORM.S.INV(RAND())</f>
        <v>0.83514900470449382</v>
      </c>
      <c r="G668">
        <f ca="1">_xlfn.NORM.S.INV(RAND())</f>
        <v>-0.3125379426975986</v>
      </c>
      <c r="H668">
        <f ca="1">_xlfn.NORM.S.INV(RAND())</f>
        <v>-1.8007661032521931</v>
      </c>
      <c r="I668">
        <f ca="1">_xlfn.NORM.S.INV(RAND())</f>
        <v>-0.39358528727634456</v>
      </c>
      <c r="J668">
        <f ca="1">_xlfn.NORM.S.INV(RAND())</f>
        <v>0.83089638719700465</v>
      </c>
      <c r="K668">
        <f ca="1">_xlfn.NORM.S.INV(RAND())</f>
        <v>-2.070337881407287</v>
      </c>
      <c r="L668">
        <f ca="1">_xlfn.NORM.S.INV(RAND())</f>
        <v>-7.3851828214329257E-2</v>
      </c>
      <c r="M668">
        <f ca="1">_xlfn.NORM.S.INV(RAND())</f>
        <v>1.4189266728570498</v>
      </c>
      <c r="N668">
        <f ca="1">_xlfn.NORM.S.INV(RAND())</f>
        <v>0.93921480405041358</v>
      </c>
      <c r="O668">
        <f ca="1">_xlfn.NORM.S.INV(RAND())</f>
        <v>2.2659756717098469</v>
      </c>
      <c r="P668">
        <f ca="1">_xlfn.NORM.S.INV(RAND())</f>
        <v>0.51120475583223768</v>
      </c>
      <c r="Q668">
        <f ca="1">_xlfn.NORM.S.INV(RAND())</f>
        <v>-0.9061313926217246</v>
      </c>
      <c r="R668">
        <f ca="1">_xlfn.NORM.S.INV(RAND())</f>
        <v>-1.7600540518209657</v>
      </c>
      <c r="S668">
        <f ca="1">_xlfn.NORM.S.INV(RAND())</f>
        <v>-0.4616704384879568</v>
      </c>
      <c r="T668">
        <f ca="1">_xlfn.NORM.S.INV(RAND())</f>
        <v>-1.911860517935303</v>
      </c>
      <c r="U668">
        <f ca="1">_xlfn.NORM.S.INV(RAND())</f>
        <v>2.7757390297334763</v>
      </c>
      <c r="V668">
        <f ca="1">_xlfn.NORM.S.INV(RAND())</f>
        <v>-0.79853553104804131</v>
      </c>
      <c r="W668">
        <f ca="1">_xlfn.NORM.S.INV(RAND())</f>
        <v>0.71085652084909379</v>
      </c>
      <c r="X668">
        <f ca="1">_xlfn.NORM.S.INV(RAND())</f>
        <v>-1.1490947106899112</v>
      </c>
      <c r="Y668">
        <f ca="1">_xlfn.NORM.S.INV(RAND())</f>
        <v>0.8434642046644909</v>
      </c>
      <c r="Z668">
        <f ca="1">_xlfn.NORM.S.INV(RAND())</f>
        <v>1.0466858248277575</v>
      </c>
      <c r="AA668">
        <f ca="1">_xlfn.NORM.S.INV(RAND())</f>
        <v>1.0542122554299413</v>
      </c>
      <c r="AB668">
        <f ca="1">_xlfn.NORM.S.INV(RAND())</f>
        <v>0.46460368947421388</v>
      </c>
      <c r="AC668">
        <f ca="1">_xlfn.NORM.S.INV(RAND())</f>
        <v>-2.1045683409308951</v>
      </c>
      <c r="AD668">
        <f ca="1">_xlfn.NORM.S.INV(RAND())</f>
        <v>1.0459208695675797</v>
      </c>
      <c r="AE668">
        <f ca="1">_xlfn.NORM.S.INV(RAND())</f>
        <v>0.78905648587229082</v>
      </c>
      <c r="AF668">
        <f ca="1">_xlfn.NORM.S.INV(RAND())</f>
        <v>0.6827236235398032</v>
      </c>
      <c r="AG668">
        <f ca="1">_xlfn.NORM.S.INV(RAND())</f>
        <v>0.96876038357070149</v>
      </c>
      <c r="AH668">
        <f ca="1">_xlfn.NORM.S.INV(RAND())</f>
        <v>-0.82278489377362229</v>
      </c>
      <c r="AI668">
        <f ca="1">_xlfn.NORM.S.INV(RAND())</f>
        <v>-1.2786180706472285</v>
      </c>
      <c r="AJ668">
        <f ca="1">_xlfn.NORM.S.INV(RAND())</f>
        <v>-1.082958791032596</v>
      </c>
      <c r="AK668">
        <f ca="1">_xlfn.NORM.S.INV(RAND())</f>
        <v>0.7574758879573702</v>
      </c>
      <c r="AL668" s="13">
        <f t="shared" si="410"/>
        <v>360</v>
      </c>
      <c r="AM668">
        <f t="shared" ca="1" si="411"/>
        <v>337.54715508249598</v>
      </c>
      <c r="AN668">
        <f t="shared" ca="1" si="412"/>
        <v>340.62018715391167</v>
      </c>
      <c r="AO668">
        <f t="shared" ca="1" si="413"/>
        <v>344.80927218592291</v>
      </c>
      <c r="AP668">
        <f t="shared" ca="1" si="414"/>
        <v>340.41824830767496</v>
      </c>
      <c r="AQ668">
        <f t="shared" ca="1" si="415"/>
        <v>357.0856565408327</v>
      </c>
      <c r="AR668">
        <f t="shared" ca="1" si="416"/>
        <v>350.55395578050786</v>
      </c>
      <c r="AS668">
        <f t="shared" ca="1" si="417"/>
        <v>315.80681698047835</v>
      </c>
      <c r="AT668">
        <f t="shared" ca="1" si="418"/>
        <v>308.58284979158242</v>
      </c>
      <c r="AU668">
        <f t="shared" ca="1" si="419"/>
        <v>323.61208266712572</v>
      </c>
      <c r="AV668">
        <f t="shared" ca="1" si="420"/>
        <v>287.03318687499529</v>
      </c>
      <c r="AW668">
        <f t="shared" ca="1" si="421"/>
        <v>285.69286604349821</v>
      </c>
      <c r="AX668">
        <f t="shared" ca="1" si="422"/>
        <v>309.95354822486621</v>
      </c>
      <c r="AY668">
        <f t="shared" ca="1" si="423"/>
        <v>327.08869319856109</v>
      </c>
      <c r="AZ668">
        <f t="shared" ca="1" si="424"/>
        <v>372.65045670255404</v>
      </c>
      <c r="BA668">
        <f t="shared" ca="1" si="425"/>
        <v>383.65304693327533</v>
      </c>
      <c r="BB668">
        <f t="shared" ca="1" si="426"/>
        <v>363.94633794511981</v>
      </c>
      <c r="BC668">
        <f t="shared" ca="1" si="427"/>
        <v>328.64331010293864</v>
      </c>
      <c r="BD668">
        <f t="shared" ca="1" si="428"/>
        <v>319.86587808624199</v>
      </c>
      <c r="BE668">
        <f t="shared" ca="1" si="429"/>
        <v>286.31820345088477</v>
      </c>
      <c r="BF668">
        <f t="shared" ca="1" si="430"/>
        <v>335.9440044839389</v>
      </c>
      <c r="BG668">
        <f t="shared" ca="1" si="431"/>
        <v>320.67378352810772</v>
      </c>
      <c r="BH668">
        <f t="shared" ca="1" si="432"/>
        <v>333.96927890032202</v>
      </c>
      <c r="BI668">
        <f t="shared" ca="1" si="433"/>
        <v>312.40153411259206</v>
      </c>
      <c r="BJ668">
        <f t="shared" ca="1" si="434"/>
        <v>327.85455841559798</v>
      </c>
      <c r="BK668">
        <f t="shared" ca="1" si="435"/>
        <v>348.13274499845983</v>
      </c>
      <c r="BL668">
        <f t="shared" ca="1" si="436"/>
        <v>369.82582977212923</v>
      </c>
      <c r="BM668">
        <f t="shared" ca="1" si="437"/>
        <v>379.7219993459446</v>
      </c>
      <c r="BN668">
        <f t="shared" ca="1" si="438"/>
        <v>336.13586146462387</v>
      </c>
      <c r="BO668">
        <f t="shared" ca="1" si="439"/>
        <v>356.91049309627834</v>
      </c>
      <c r="BP668">
        <f t="shared" ca="1" si="440"/>
        <v>373.39041509590544</v>
      </c>
      <c r="BQ668">
        <f t="shared" ca="1" si="441"/>
        <v>388.24048783604172</v>
      </c>
      <c r="BR668">
        <f t="shared" ca="1" si="442"/>
        <v>410.40304022514732</v>
      </c>
      <c r="BS668">
        <f t="shared" ca="1" si="443"/>
        <v>391.20023040406318</v>
      </c>
      <c r="BT668">
        <f t="shared" ca="1" si="444"/>
        <v>363.21022967432361</v>
      </c>
      <c r="BU668">
        <f t="shared" ca="1" si="445"/>
        <v>341.05388663257918</v>
      </c>
      <c r="BV668" s="13">
        <f t="shared" ca="1" si="446"/>
        <v>356.15168238711288</v>
      </c>
      <c r="BW668" s="13">
        <f t="shared" ca="1" si="447"/>
        <v>285.69286604349821</v>
      </c>
      <c r="BX668" s="20">
        <f t="shared" ca="1" si="448"/>
        <v>6</v>
      </c>
      <c r="BY668" s="20">
        <f t="shared" ca="1" si="449"/>
        <v>0</v>
      </c>
      <c r="BZ668" s="21">
        <f t="shared" ca="1" si="450"/>
        <v>1.0245164171871852</v>
      </c>
    </row>
    <row r="669" spans="1:78" x14ac:dyDescent="0.3">
      <c r="A669">
        <v>662</v>
      </c>
      <c r="B669">
        <f ca="1">_xlfn.NORM.S.INV(RAND())</f>
        <v>-2.5894054255500389</v>
      </c>
      <c r="C669">
        <f ca="1">_xlfn.NORM.S.INV(RAND())</f>
        <v>0.4692923738039248</v>
      </c>
      <c r="D669">
        <f ca="1">_xlfn.NORM.S.INV(RAND())</f>
        <v>1.6887069721397043</v>
      </c>
      <c r="E669">
        <f ca="1">_xlfn.NORM.S.INV(RAND())</f>
        <v>-0.53196981764092743</v>
      </c>
      <c r="F669">
        <f ca="1">_xlfn.NORM.S.INV(RAND())</f>
        <v>-0.24700401232192148</v>
      </c>
      <c r="G669">
        <f ca="1">_xlfn.NORM.S.INV(RAND())</f>
        <v>-1.0590724166361733E-2</v>
      </c>
      <c r="H669">
        <f ca="1">_xlfn.NORM.S.INV(RAND())</f>
        <v>0.93701413112793208</v>
      </c>
      <c r="I669">
        <f ca="1">_xlfn.NORM.S.INV(RAND())</f>
        <v>0.16420128084275704</v>
      </c>
      <c r="J669">
        <f ca="1">_xlfn.NORM.S.INV(RAND())</f>
        <v>0.97533672532734672</v>
      </c>
      <c r="K669">
        <f ca="1">_xlfn.NORM.S.INV(RAND())</f>
        <v>1.4806961075032166</v>
      </c>
      <c r="L669">
        <f ca="1">_xlfn.NORM.S.INV(RAND())</f>
        <v>-1.6000142745877199</v>
      </c>
      <c r="M669">
        <f ca="1">_xlfn.NORM.S.INV(RAND())</f>
        <v>0.96593455802951012</v>
      </c>
      <c r="N669">
        <f ca="1">_xlfn.NORM.S.INV(RAND())</f>
        <v>0.16545182094716132</v>
      </c>
      <c r="O669">
        <f ca="1">_xlfn.NORM.S.INV(RAND())</f>
        <v>-1.0160351062567581</v>
      </c>
      <c r="P669">
        <f ca="1">_xlfn.NORM.S.INV(RAND())</f>
        <v>-1.5409188813610333</v>
      </c>
      <c r="Q669">
        <f ca="1">_xlfn.NORM.S.INV(RAND())</f>
        <v>1.7552170188313956</v>
      </c>
      <c r="R669">
        <f ca="1">_xlfn.NORM.S.INV(RAND())</f>
        <v>0.89257219714421709</v>
      </c>
      <c r="S669">
        <f ca="1">_xlfn.NORM.S.INV(RAND())</f>
        <v>-0.82591483519850162</v>
      </c>
      <c r="T669">
        <f ca="1">_xlfn.NORM.S.INV(RAND())</f>
        <v>-0.17570701185243046</v>
      </c>
      <c r="U669">
        <f ca="1">_xlfn.NORM.S.INV(RAND())</f>
        <v>0.72694368624056083</v>
      </c>
      <c r="V669">
        <f ca="1">_xlfn.NORM.S.INV(RAND())</f>
        <v>0.68516287565634548</v>
      </c>
      <c r="W669">
        <f ca="1">_xlfn.NORM.S.INV(RAND())</f>
        <v>-1.734436402404905</v>
      </c>
      <c r="X669">
        <f ca="1">_xlfn.NORM.S.INV(RAND())</f>
        <v>0.27891751720110991</v>
      </c>
      <c r="Y669">
        <f ca="1">_xlfn.NORM.S.INV(RAND())</f>
        <v>0.47820488517482518</v>
      </c>
      <c r="Z669">
        <f ca="1">_xlfn.NORM.S.INV(RAND())</f>
        <v>0.52814966428989818</v>
      </c>
      <c r="AA669">
        <f ca="1">_xlfn.NORM.S.INV(RAND())</f>
        <v>-1.4093791936249969</v>
      </c>
      <c r="AB669">
        <f ca="1">_xlfn.NORM.S.INV(RAND())</f>
        <v>1.1636270027129965</v>
      </c>
      <c r="AC669">
        <f ca="1">_xlfn.NORM.S.INV(RAND())</f>
        <v>0.32020647824107079</v>
      </c>
      <c r="AD669">
        <f ca="1">_xlfn.NORM.S.INV(RAND())</f>
        <v>-0.90268528602036713</v>
      </c>
      <c r="AE669">
        <f ca="1">_xlfn.NORM.S.INV(RAND())</f>
        <v>-0.29112246795189034</v>
      </c>
      <c r="AF669">
        <f ca="1">_xlfn.NORM.S.INV(RAND())</f>
        <v>-2.0703824260544832</v>
      </c>
      <c r="AG669">
        <f ca="1">_xlfn.NORM.S.INV(RAND())</f>
        <v>0.726897097200773</v>
      </c>
      <c r="AH669">
        <f ca="1">_xlfn.NORM.S.INV(RAND())</f>
        <v>-0.75661764700392331</v>
      </c>
      <c r="AI669">
        <f ca="1">_xlfn.NORM.S.INV(RAND())</f>
        <v>1.0367962221333629</v>
      </c>
      <c r="AJ669">
        <f ca="1">_xlfn.NORM.S.INV(RAND())</f>
        <v>-0.32491734748826301</v>
      </c>
      <c r="AK669">
        <f ca="1">_xlfn.NORM.S.INV(RAND())</f>
        <v>-0.53668613502936136</v>
      </c>
      <c r="AL669" s="13">
        <f t="shared" si="410"/>
        <v>360</v>
      </c>
      <c r="AM669">
        <f t="shared" ca="1" si="411"/>
        <v>309.88088225178723</v>
      </c>
      <c r="AN669">
        <f t="shared" ca="1" si="412"/>
        <v>318.25912644782755</v>
      </c>
      <c r="AO669">
        <f t="shared" ca="1" si="413"/>
        <v>350.70548242546192</v>
      </c>
      <c r="AP669">
        <f t="shared" ca="1" si="414"/>
        <v>339.95621551577216</v>
      </c>
      <c r="AQ669">
        <f t="shared" ca="1" si="415"/>
        <v>335.00296463937008</v>
      </c>
      <c r="AR669">
        <f t="shared" ca="1" si="416"/>
        <v>334.65871757788739</v>
      </c>
      <c r="AS669">
        <f t="shared" ca="1" si="417"/>
        <v>353.11476890253863</v>
      </c>
      <c r="AT669">
        <f t="shared" ca="1" si="418"/>
        <v>356.32977173090842</v>
      </c>
      <c r="AU669">
        <f t="shared" ca="1" si="419"/>
        <v>376.81375717674126</v>
      </c>
      <c r="AV669">
        <f t="shared" ca="1" si="420"/>
        <v>410.27284564459154</v>
      </c>
      <c r="AW669">
        <f t="shared" ca="1" si="421"/>
        <v>373.91514313877281</v>
      </c>
      <c r="AX669">
        <f t="shared" ca="1" si="422"/>
        <v>395.1954579281749</v>
      </c>
      <c r="AY669">
        <f t="shared" ca="1" si="423"/>
        <v>398.82238658546675</v>
      </c>
      <c r="AZ669">
        <f t="shared" ca="1" si="424"/>
        <v>375.94343397006128</v>
      </c>
      <c r="BA669">
        <f t="shared" ca="1" si="425"/>
        <v>343.798947214745</v>
      </c>
      <c r="BB669">
        <f t="shared" ca="1" si="426"/>
        <v>380.3066366623421</v>
      </c>
      <c r="BC669">
        <f t="shared" ca="1" si="427"/>
        <v>400.25181201245567</v>
      </c>
      <c r="BD669">
        <f t="shared" ca="1" si="428"/>
        <v>381.45504151391253</v>
      </c>
      <c r="BE669">
        <f t="shared" ca="1" si="429"/>
        <v>377.44764919102386</v>
      </c>
      <c r="BF669">
        <f t="shared" ca="1" si="430"/>
        <v>393.46232819298672</v>
      </c>
      <c r="BG669">
        <f t="shared" ca="1" si="431"/>
        <v>409.16829820663321</v>
      </c>
      <c r="BH669">
        <f t="shared" ca="1" si="432"/>
        <v>370.02558778185204</v>
      </c>
      <c r="BI669">
        <f t="shared" ca="1" si="433"/>
        <v>375.87581256845942</v>
      </c>
      <c r="BJ669">
        <f t="shared" ca="1" si="434"/>
        <v>386.23705317534979</v>
      </c>
      <c r="BK669">
        <f t="shared" ca="1" si="435"/>
        <v>398.02999898631214</v>
      </c>
      <c r="BL669">
        <f t="shared" ca="1" si="436"/>
        <v>366.77191301674986</v>
      </c>
      <c r="BM669">
        <f t="shared" ca="1" si="437"/>
        <v>392.09553980634445</v>
      </c>
      <c r="BN669">
        <f t="shared" ca="1" si="438"/>
        <v>399.24529285805448</v>
      </c>
      <c r="BO669">
        <f t="shared" ca="1" si="439"/>
        <v>378.81303465583642</v>
      </c>
      <c r="BP669">
        <f t="shared" ca="1" si="440"/>
        <v>372.34399358232497</v>
      </c>
      <c r="BQ669">
        <f t="shared" ca="1" si="441"/>
        <v>330.25592663701292</v>
      </c>
      <c r="BR669">
        <f t="shared" ca="1" si="442"/>
        <v>344.26738793890934</v>
      </c>
      <c r="BS669">
        <f t="shared" ca="1" si="443"/>
        <v>329.41509389267378</v>
      </c>
      <c r="BT669">
        <f t="shared" ca="1" si="444"/>
        <v>349.59013667232716</v>
      </c>
      <c r="BU669">
        <f t="shared" ca="1" si="445"/>
        <v>342.95033876201705</v>
      </c>
      <c r="BV669" s="13">
        <f t="shared" ca="1" si="446"/>
        <v>332.34826052652414</v>
      </c>
      <c r="BW669" s="13">
        <f t="shared" ca="1" si="447"/>
        <v>309.88088225178723</v>
      </c>
      <c r="BX669" s="20">
        <f t="shared" ca="1" si="448"/>
        <v>12</v>
      </c>
      <c r="BY669" s="20">
        <f t="shared" ca="1" si="449"/>
        <v>0</v>
      </c>
      <c r="BZ669" s="21">
        <f t="shared" ca="1" si="450"/>
        <v>1.0480811762323889</v>
      </c>
    </row>
    <row r="670" spans="1:78" x14ac:dyDescent="0.3">
      <c r="A670">
        <v>663</v>
      </c>
      <c r="B670">
        <f ca="1">_xlfn.NORM.S.INV(RAND())</f>
        <v>1.5819406989044493</v>
      </c>
      <c r="C670">
        <f ca="1">_xlfn.NORM.S.INV(RAND())</f>
        <v>1.8703988395171851</v>
      </c>
      <c r="D670">
        <f ca="1">_xlfn.NORM.S.INV(RAND())</f>
        <v>1.1724880912698081</v>
      </c>
      <c r="E670">
        <f ca="1">_xlfn.NORM.S.INV(RAND())</f>
        <v>-0.53237009989405748</v>
      </c>
      <c r="F670">
        <f ca="1">_xlfn.NORM.S.INV(RAND())</f>
        <v>1.7433977843777164</v>
      </c>
      <c r="G670">
        <f ca="1">_xlfn.NORM.S.INV(RAND())</f>
        <v>0.51776487203660437</v>
      </c>
      <c r="H670">
        <f ca="1">_xlfn.NORM.S.INV(RAND())</f>
        <v>0.52047111833524873</v>
      </c>
      <c r="I670">
        <f ca="1">_xlfn.NORM.S.INV(RAND())</f>
        <v>-0.53956225018004789</v>
      </c>
      <c r="J670">
        <f ca="1">_xlfn.NORM.S.INV(RAND())</f>
        <v>0.62613448441116337</v>
      </c>
      <c r="K670">
        <f ca="1">_xlfn.NORM.S.INV(RAND())</f>
        <v>-2.1776205526458376</v>
      </c>
      <c r="L670">
        <f ca="1">_xlfn.NORM.S.INV(RAND())</f>
        <v>1.3329833284358108</v>
      </c>
      <c r="M670">
        <f ca="1">_xlfn.NORM.S.INV(RAND())</f>
        <v>1.5683797236325432</v>
      </c>
      <c r="N670">
        <f ca="1">_xlfn.NORM.S.INV(RAND())</f>
        <v>2.3845097117867953</v>
      </c>
      <c r="O670">
        <f ca="1">_xlfn.NORM.S.INV(RAND())</f>
        <v>-2.3642887830266792</v>
      </c>
      <c r="P670">
        <f ca="1">_xlfn.NORM.S.INV(RAND())</f>
        <v>-0.36358959809264146</v>
      </c>
      <c r="Q670">
        <f ca="1">_xlfn.NORM.S.INV(RAND())</f>
        <v>0.84278853091009986</v>
      </c>
      <c r="R670">
        <f ca="1">_xlfn.NORM.S.INV(RAND())</f>
        <v>-1.7250131257548003</v>
      </c>
      <c r="S670">
        <f ca="1">_xlfn.NORM.S.INV(RAND())</f>
        <v>-0.37707942533777727</v>
      </c>
      <c r="T670">
        <f ca="1">_xlfn.NORM.S.INV(RAND())</f>
        <v>-0.15202117690745537</v>
      </c>
      <c r="U670">
        <f ca="1">_xlfn.NORM.S.INV(RAND())</f>
        <v>-1.0402379134602004</v>
      </c>
      <c r="V670">
        <f ca="1">_xlfn.NORM.S.INV(RAND())</f>
        <v>1.8460550011219137</v>
      </c>
      <c r="W670">
        <f ca="1">_xlfn.NORM.S.INV(RAND())</f>
        <v>-0.2675056523190848</v>
      </c>
      <c r="X670">
        <f ca="1">_xlfn.NORM.S.INV(RAND())</f>
        <v>1.7047677573255016</v>
      </c>
      <c r="Y670">
        <f ca="1">_xlfn.NORM.S.INV(RAND())</f>
        <v>2.1381955977586409</v>
      </c>
      <c r="Z670">
        <f ca="1">_xlfn.NORM.S.INV(RAND())</f>
        <v>-0.65084200525554603</v>
      </c>
      <c r="AA670">
        <f ca="1">_xlfn.NORM.S.INV(RAND())</f>
        <v>-1.143022210657952</v>
      </c>
      <c r="AB670">
        <f ca="1">_xlfn.NORM.S.INV(RAND())</f>
        <v>0.19312864954029102</v>
      </c>
      <c r="AC670">
        <f ca="1">_xlfn.NORM.S.INV(RAND())</f>
        <v>-1.9868860120310576</v>
      </c>
      <c r="AD670">
        <f ca="1">_xlfn.NORM.S.INV(RAND())</f>
        <v>-0.59712413577891976</v>
      </c>
      <c r="AE670">
        <f ca="1">_xlfn.NORM.S.INV(RAND())</f>
        <v>0.54893470984928283</v>
      </c>
      <c r="AF670">
        <f ca="1">_xlfn.NORM.S.INV(RAND())</f>
        <v>3.8439753547328384E-2</v>
      </c>
      <c r="AG670">
        <f ca="1">_xlfn.NORM.S.INV(RAND())</f>
        <v>1.8764582548102811</v>
      </c>
      <c r="AH670">
        <f ca="1">_xlfn.NORM.S.INV(RAND())</f>
        <v>-0.71170976352642801</v>
      </c>
      <c r="AI670">
        <f ca="1">_xlfn.NORM.S.INV(RAND())</f>
        <v>-1.0667063315105554</v>
      </c>
      <c r="AJ670">
        <f ca="1">_xlfn.NORM.S.INV(RAND())</f>
        <v>-0.45911647315157766</v>
      </c>
      <c r="AK670">
        <f ca="1">_xlfn.NORM.S.INV(RAND())</f>
        <v>-0.13254531261817212</v>
      </c>
      <c r="AL670" s="13">
        <f t="shared" si="410"/>
        <v>360</v>
      </c>
      <c r="AM670">
        <f t="shared" ca="1" si="411"/>
        <v>394.26400707442468</v>
      </c>
      <c r="AN670">
        <f t="shared" ca="1" si="412"/>
        <v>439.04047820417759</v>
      </c>
      <c r="AO670">
        <f t="shared" ca="1" si="413"/>
        <v>469.59404111062565</v>
      </c>
      <c r="AP670">
        <f t="shared" ca="1" si="414"/>
        <v>455.19027139609943</v>
      </c>
      <c r="AQ670">
        <f t="shared" ca="1" si="415"/>
        <v>503.18302050175424</v>
      </c>
      <c r="AR670">
        <f t="shared" ca="1" si="416"/>
        <v>518.23585850725442</v>
      </c>
      <c r="AS670">
        <f t="shared" ca="1" si="417"/>
        <v>533.82240636465565</v>
      </c>
      <c r="AT670">
        <f t="shared" ca="1" si="418"/>
        <v>517.23375186232886</v>
      </c>
      <c r="AU670">
        <f t="shared" ca="1" si="419"/>
        <v>536.0503687666652</v>
      </c>
      <c r="AV670">
        <f t="shared" ca="1" si="420"/>
        <v>472.52302709664929</v>
      </c>
      <c r="AW670">
        <f t="shared" ca="1" si="421"/>
        <v>510.11165953823246</v>
      </c>
      <c r="AX670">
        <f t="shared" ca="1" si="422"/>
        <v>558.22573351249798</v>
      </c>
      <c r="AY670">
        <f t="shared" ca="1" si="423"/>
        <v>640.35101481576339</v>
      </c>
      <c r="AZ670">
        <f t="shared" ca="1" si="424"/>
        <v>558.41228047157756</v>
      </c>
      <c r="BA670">
        <f t="shared" ca="1" si="425"/>
        <v>546.58455770822422</v>
      </c>
      <c r="BB670">
        <f t="shared" ca="1" si="426"/>
        <v>573.59913049296597</v>
      </c>
      <c r="BC670">
        <f t="shared" ca="1" si="427"/>
        <v>519.00858657503591</v>
      </c>
      <c r="BD670">
        <f t="shared" ca="1" si="428"/>
        <v>507.61996643779622</v>
      </c>
      <c r="BE670">
        <f t="shared" ca="1" si="429"/>
        <v>502.97449177796989</v>
      </c>
      <c r="BF670">
        <f t="shared" ca="1" si="430"/>
        <v>473.4586716053808</v>
      </c>
      <c r="BG670">
        <f t="shared" ca="1" si="431"/>
        <v>526.48876618057977</v>
      </c>
      <c r="BH670">
        <f t="shared" ca="1" si="432"/>
        <v>518.20394544735734</v>
      </c>
      <c r="BI670">
        <f t="shared" ca="1" si="433"/>
        <v>571.56432269343213</v>
      </c>
      <c r="BJ670">
        <f t="shared" ca="1" si="434"/>
        <v>646.39394588941684</v>
      </c>
      <c r="BK670">
        <f t="shared" ca="1" si="435"/>
        <v>622.29614320742962</v>
      </c>
      <c r="BL670">
        <f t="shared" ca="1" si="436"/>
        <v>582.31236253666145</v>
      </c>
      <c r="BM670">
        <f t="shared" ca="1" si="437"/>
        <v>588.59634743052322</v>
      </c>
      <c r="BN670">
        <f t="shared" ca="1" si="438"/>
        <v>524.5868740272017</v>
      </c>
      <c r="BO670">
        <f t="shared" ca="1" si="439"/>
        <v>506.59881654114719</v>
      </c>
      <c r="BP670">
        <f t="shared" ca="1" si="440"/>
        <v>522.69362798492102</v>
      </c>
      <c r="BQ670">
        <f t="shared" ca="1" si="441"/>
        <v>523.63671327593181</v>
      </c>
      <c r="BR670">
        <f t="shared" ca="1" si="442"/>
        <v>583.31004219867816</v>
      </c>
      <c r="BS670">
        <f t="shared" ca="1" si="443"/>
        <v>559.59404475686586</v>
      </c>
      <c r="BT670">
        <f t="shared" ca="1" si="444"/>
        <v>525.95129602350778</v>
      </c>
      <c r="BU670">
        <f t="shared" ca="1" si="445"/>
        <v>511.97963391392125</v>
      </c>
      <c r="BV670" s="13">
        <f t="shared" ca="1" si="446"/>
        <v>507.86500439207202</v>
      </c>
      <c r="BW670" s="13">
        <f t="shared" ca="1" si="447"/>
        <v>360</v>
      </c>
      <c r="BX670" s="20">
        <f t="shared" ca="1" si="448"/>
        <v>6</v>
      </c>
      <c r="BY670" s="20">
        <f t="shared" ca="1" si="449"/>
        <v>0</v>
      </c>
      <c r="BZ670" s="21">
        <f t="shared" ca="1" si="450"/>
        <v>1.0245164171871852</v>
      </c>
    </row>
    <row r="671" spans="1:78" x14ac:dyDescent="0.3">
      <c r="A671">
        <v>664</v>
      </c>
      <c r="B671">
        <f ca="1">_xlfn.NORM.S.INV(RAND())</f>
        <v>1.1385779352789955</v>
      </c>
      <c r="C671">
        <f ca="1">_xlfn.NORM.S.INV(RAND())</f>
        <v>0.24866669639372835</v>
      </c>
      <c r="D671">
        <f ca="1">_xlfn.NORM.S.INV(RAND())</f>
        <v>-1.6957750349392586</v>
      </c>
      <c r="E671">
        <f ca="1">_xlfn.NORM.S.INV(RAND())</f>
        <v>-1.4435525736554913</v>
      </c>
      <c r="F671">
        <f ca="1">_xlfn.NORM.S.INV(RAND())</f>
        <v>0.61509837648471821</v>
      </c>
      <c r="G671">
        <f ca="1">_xlfn.NORM.S.INV(RAND())</f>
        <v>0.6429965597852213</v>
      </c>
      <c r="H671">
        <f ca="1">_xlfn.NORM.S.INV(RAND())</f>
        <v>1.5579579131749428</v>
      </c>
      <c r="I671">
        <f ca="1">_xlfn.NORM.S.INV(RAND())</f>
        <v>2.288243855788933E-2</v>
      </c>
      <c r="J671">
        <f ca="1">_xlfn.NORM.S.INV(RAND())</f>
        <v>0.6580032672813525</v>
      </c>
      <c r="K671">
        <f ca="1">_xlfn.NORM.S.INV(RAND())</f>
        <v>-0.92883092331298578</v>
      </c>
      <c r="L671">
        <f ca="1">_xlfn.NORM.S.INV(RAND())</f>
        <v>-0.29003157130993207</v>
      </c>
      <c r="M671">
        <f ca="1">_xlfn.NORM.S.INV(RAND())</f>
        <v>-0.91287135237800743</v>
      </c>
      <c r="N671">
        <f ca="1">_xlfn.NORM.S.INV(RAND())</f>
        <v>0.61532675591089725</v>
      </c>
      <c r="O671">
        <f ca="1">_xlfn.NORM.S.INV(RAND())</f>
        <v>-0.13029317024497888</v>
      </c>
      <c r="P671">
        <f ca="1">_xlfn.NORM.S.INV(RAND())</f>
        <v>-0.50794556839160954</v>
      </c>
      <c r="Q671">
        <f ca="1">_xlfn.NORM.S.INV(RAND())</f>
        <v>0.42263207324944768</v>
      </c>
      <c r="R671">
        <f ca="1">_xlfn.NORM.S.INV(RAND())</f>
        <v>1.2401560265205789</v>
      </c>
      <c r="S671">
        <f ca="1">_xlfn.NORM.S.INV(RAND())</f>
        <v>1.3763159096739852</v>
      </c>
      <c r="T671">
        <f ca="1">_xlfn.NORM.S.INV(RAND())</f>
        <v>-0.46529450028060615</v>
      </c>
      <c r="U671">
        <f ca="1">_xlfn.NORM.S.INV(RAND())</f>
        <v>-0.39042370783469649</v>
      </c>
      <c r="V671">
        <f ca="1">_xlfn.NORM.S.INV(RAND())</f>
        <v>-0.36665510821747899</v>
      </c>
      <c r="W671">
        <f ca="1">_xlfn.NORM.S.INV(RAND())</f>
        <v>-1.1356983126841178</v>
      </c>
      <c r="X671">
        <f ca="1">_xlfn.NORM.S.INV(RAND())</f>
        <v>-0.32256461693439376</v>
      </c>
      <c r="Y671">
        <f ca="1">_xlfn.NORM.S.INV(RAND())</f>
        <v>-0.64799276897874292</v>
      </c>
      <c r="Z671">
        <f ca="1">_xlfn.NORM.S.INV(RAND())</f>
        <v>-1.174226231885769</v>
      </c>
      <c r="AA671">
        <f ca="1">_xlfn.NORM.S.INV(RAND())</f>
        <v>-0.89329108155741843</v>
      </c>
      <c r="AB671">
        <f ca="1">_xlfn.NORM.S.INV(RAND())</f>
        <v>0.34587949527639533</v>
      </c>
      <c r="AC671">
        <f ca="1">_xlfn.NORM.S.INV(RAND())</f>
        <v>0.58908436550149301</v>
      </c>
      <c r="AD671">
        <f ca="1">_xlfn.NORM.S.INV(RAND())</f>
        <v>1.4360823895116104</v>
      </c>
      <c r="AE671">
        <f ca="1">_xlfn.NORM.S.INV(RAND())</f>
        <v>-1.7023459629555726</v>
      </c>
      <c r="AF671">
        <f ca="1">_xlfn.NORM.S.INV(RAND())</f>
        <v>0.33680430898519459</v>
      </c>
      <c r="AG671">
        <f ca="1">_xlfn.NORM.S.INV(RAND())</f>
        <v>-1.1851489270037436</v>
      </c>
      <c r="AH671">
        <f ca="1">_xlfn.NORM.S.INV(RAND())</f>
        <v>0.28382731877354239</v>
      </c>
      <c r="AI671">
        <f ca="1">_xlfn.NORM.S.INV(RAND())</f>
        <v>-1.6675013974409714</v>
      </c>
      <c r="AJ671">
        <f ca="1">_xlfn.NORM.S.INV(RAND())</f>
        <v>0.59563592463010817</v>
      </c>
      <c r="AK671">
        <f ca="1">_xlfn.NORM.S.INV(RAND())</f>
        <v>-2.2438693655631794</v>
      </c>
      <c r="AL671" s="13">
        <f t="shared" si="410"/>
        <v>360</v>
      </c>
      <c r="AM671">
        <f t="shared" ca="1" si="411"/>
        <v>384.29988277136283</v>
      </c>
      <c r="AN671">
        <f t="shared" ca="1" si="412"/>
        <v>389.69458006085125</v>
      </c>
      <c r="AO671">
        <f t="shared" ca="1" si="413"/>
        <v>353.20231402649767</v>
      </c>
      <c r="AP671">
        <f t="shared" ca="1" si="414"/>
        <v>324.82312614774668</v>
      </c>
      <c r="AQ671">
        <f t="shared" ca="1" si="415"/>
        <v>336.42554500104325</v>
      </c>
      <c r="AR671">
        <f t="shared" ca="1" si="416"/>
        <v>349.0040820755118</v>
      </c>
      <c r="AS671">
        <f t="shared" ca="1" si="417"/>
        <v>381.69264633916805</v>
      </c>
      <c r="AT671">
        <f t="shared" ca="1" si="418"/>
        <v>382.0380250063335</v>
      </c>
      <c r="AU671">
        <f t="shared" ca="1" si="419"/>
        <v>396.66548372875116</v>
      </c>
      <c r="AV671">
        <f t="shared" ca="1" si="420"/>
        <v>375.79755100578421</v>
      </c>
      <c r="AW671">
        <f t="shared" ca="1" si="421"/>
        <v>369.40327112556719</v>
      </c>
      <c r="AX671">
        <f t="shared" ca="1" si="422"/>
        <v>350.29217928687223</v>
      </c>
      <c r="AY671">
        <f t="shared" ca="1" si="423"/>
        <v>362.80911586532829</v>
      </c>
      <c r="AZ671">
        <f t="shared" ca="1" si="424"/>
        <v>359.94012493323902</v>
      </c>
      <c r="BA671">
        <f t="shared" ca="1" si="425"/>
        <v>349.39209755462213</v>
      </c>
      <c r="BB671">
        <f t="shared" ca="1" si="426"/>
        <v>357.87321932487089</v>
      </c>
      <c r="BC671">
        <f t="shared" ca="1" si="427"/>
        <v>384.27658341336479</v>
      </c>
      <c r="BD671">
        <f t="shared" ca="1" si="428"/>
        <v>415.88448110681458</v>
      </c>
      <c r="BE671">
        <f t="shared" ca="1" si="429"/>
        <v>404.69232008252561</v>
      </c>
      <c r="BF671">
        <f t="shared" ca="1" si="430"/>
        <v>395.50731591973971</v>
      </c>
      <c r="BG671">
        <f t="shared" ca="1" si="431"/>
        <v>387.06156990134815</v>
      </c>
      <c r="BH671">
        <f t="shared" ca="1" si="432"/>
        <v>362.34526804832433</v>
      </c>
      <c r="BI671">
        <f t="shared" ca="1" si="433"/>
        <v>355.51149835519442</v>
      </c>
      <c r="BJ671">
        <f t="shared" ca="1" si="434"/>
        <v>342.31420599633691</v>
      </c>
      <c r="BK671">
        <f t="shared" ca="1" si="435"/>
        <v>319.74327126412715</v>
      </c>
      <c r="BL671">
        <f t="shared" ca="1" si="436"/>
        <v>303.54429441071534</v>
      </c>
      <c r="BM671">
        <f t="shared" ca="1" si="437"/>
        <v>309.53780722946232</v>
      </c>
      <c r="BN671">
        <f t="shared" ca="1" si="438"/>
        <v>320.11310149753223</v>
      </c>
      <c r="BO671">
        <f t="shared" ca="1" si="439"/>
        <v>347.64087004248455</v>
      </c>
      <c r="BP671">
        <f t="shared" ca="1" si="440"/>
        <v>314.96713738264083</v>
      </c>
      <c r="BQ671">
        <f t="shared" ca="1" si="441"/>
        <v>321.01795199776581</v>
      </c>
      <c r="BR671">
        <f t="shared" ca="1" si="442"/>
        <v>299.66218042630948</v>
      </c>
      <c r="BS671">
        <f t="shared" ca="1" si="443"/>
        <v>304.48623660529682</v>
      </c>
      <c r="BT671">
        <f t="shared" ca="1" si="444"/>
        <v>276.42401730589683</v>
      </c>
      <c r="BU671">
        <f t="shared" ca="1" si="445"/>
        <v>285.97613717455175</v>
      </c>
      <c r="BV671" s="13">
        <f t="shared" ca="1" si="446"/>
        <v>251.12274562609537</v>
      </c>
      <c r="BW671" s="13">
        <f t="shared" ca="1" si="447"/>
        <v>251.12274562609537</v>
      </c>
      <c r="BX671" s="20">
        <f t="shared" ca="1" si="448"/>
        <v>6</v>
      </c>
      <c r="BY671" s="20">
        <f t="shared" ca="1" si="449"/>
        <v>0</v>
      </c>
      <c r="BZ671" s="21">
        <f t="shared" ca="1" si="450"/>
        <v>1.0245164171871852</v>
      </c>
    </row>
    <row r="672" spans="1:78" x14ac:dyDescent="0.3">
      <c r="A672">
        <v>665</v>
      </c>
      <c r="B672">
        <f ca="1">_xlfn.NORM.S.INV(RAND())</f>
        <v>-0.48501905459167344</v>
      </c>
      <c r="C672">
        <f ca="1">_xlfn.NORM.S.INV(RAND())</f>
        <v>-0.11988052092342828</v>
      </c>
      <c r="D672">
        <f ca="1">_xlfn.NORM.S.INV(RAND())</f>
        <v>-0.93605872212334429</v>
      </c>
      <c r="E672">
        <f ca="1">_xlfn.NORM.S.INV(RAND())</f>
        <v>-1.1343561066389907</v>
      </c>
      <c r="F672">
        <f ca="1">_xlfn.NORM.S.INV(RAND())</f>
        <v>0.46444618054365661</v>
      </c>
      <c r="G672">
        <f ca="1">_xlfn.NORM.S.INV(RAND())</f>
        <v>0.1422278770830831</v>
      </c>
      <c r="H672">
        <f ca="1">_xlfn.NORM.S.INV(RAND())</f>
        <v>-1.9557514889759533</v>
      </c>
      <c r="I672">
        <f ca="1">_xlfn.NORM.S.INV(RAND())</f>
        <v>-0.14001761636940138</v>
      </c>
      <c r="J672">
        <f ca="1">_xlfn.NORM.S.INV(RAND())</f>
        <v>-1.1801318629831608</v>
      </c>
      <c r="K672">
        <f ca="1">_xlfn.NORM.S.INV(RAND())</f>
        <v>1.4816956254624121</v>
      </c>
      <c r="L672">
        <f ca="1">_xlfn.NORM.S.INV(RAND())</f>
        <v>0.32729237151764595</v>
      </c>
      <c r="M672">
        <f ca="1">_xlfn.NORM.S.INV(RAND())</f>
        <v>-0.29623974982714402</v>
      </c>
      <c r="N672">
        <f ca="1">_xlfn.NORM.S.INV(RAND())</f>
        <v>-0.19587636806075109</v>
      </c>
      <c r="O672">
        <f ca="1">_xlfn.NORM.S.INV(RAND())</f>
        <v>0.95085742300242904</v>
      </c>
      <c r="P672">
        <f ca="1">_xlfn.NORM.S.INV(RAND())</f>
        <v>0.13700255109512657</v>
      </c>
      <c r="Q672">
        <f ca="1">_xlfn.NORM.S.INV(RAND())</f>
        <v>0.76726539314788278</v>
      </c>
      <c r="R672">
        <f ca="1">_xlfn.NORM.S.INV(RAND())</f>
        <v>0.57691754280186924</v>
      </c>
      <c r="S672">
        <f ca="1">_xlfn.NORM.S.INV(RAND())</f>
        <v>-2.1998489143660663E-2</v>
      </c>
      <c r="T672">
        <f ca="1">_xlfn.NORM.S.INV(RAND())</f>
        <v>3.1659087789725857E-2</v>
      </c>
      <c r="U672">
        <f ca="1">_xlfn.NORM.S.INV(RAND())</f>
        <v>-1.7007305985038972</v>
      </c>
      <c r="V672">
        <f ca="1">_xlfn.NORM.S.INV(RAND())</f>
        <v>1.2842031123746629</v>
      </c>
      <c r="W672">
        <f ca="1">_xlfn.NORM.S.INV(RAND())</f>
        <v>0.29978940709783292</v>
      </c>
      <c r="X672">
        <f ca="1">_xlfn.NORM.S.INV(RAND())</f>
        <v>-3.0898975283976497E-2</v>
      </c>
      <c r="Y672">
        <f ca="1">_xlfn.NORM.S.INV(RAND())</f>
        <v>0.434232530020631</v>
      </c>
      <c r="Z672">
        <f ca="1">_xlfn.NORM.S.INV(RAND())</f>
        <v>-0.75013436658044308</v>
      </c>
      <c r="AA672">
        <f ca="1">_xlfn.NORM.S.INV(RAND())</f>
        <v>-3.0863183985108948</v>
      </c>
      <c r="AB672">
        <f ca="1">_xlfn.NORM.S.INV(RAND())</f>
        <v>-0.30678289409709431</v>
      </c>
      <c r="AC672">
        <f ca="1">_xlfn.NORM.S.INV(RAND())</f>
        <v>0.15696202254207733</v>
      </c>
      <c r="AD672">
        <f ca="1">_xlfn.NORM.S.INV(RAND())</f>
        <v>-0.4714660476817254</v>
      </c>
      <c r="AE672">
        <f ca="1">_xlfn.NORM.S.INV(RAND())</f>
        <v>1.2948047102071527</v>
      </c>
      <c r="AF672">
        <f ca="1">_xlfn.NORM.S.INV(RAND())</f>
        <v>-1.4020119103598669</v>
      </c>
      <c r="AG672">
        <f ca="1">_xlfn.NORM.S.INV(RAND())</f>
        <v>-1.1235527709548983</v>
      </c>
      <c r="AH672">
        <f ca="1">_xlfn.NORM.S.INV(RAND())</f>
        <v>0.36932317878831566</v>
      </c>
      <c r="AI672">
        <f ca="1">_xlfn.NORM.S.INV(RAND())</f>
        <v>-1.993806548856794</v>
      </c>
      <c r="AJ672">
        <f ca="1">_xlfn.NORM.S.INV(RAND())</f>
        <v>-0.53595859892462139</v>
      </c>
      <c r="AK672">
        <f ca="1">_xlfn.NORM.S.INV(RAND())</f>
        <v>-1.7039563650049974</v>
      </c>
      <c r="AL672" s="13">
        <f t="shared" si="410"/>
        <v>360</v>
      </c>
      <c r="AM672">
        <f t="shared" ca="1" si="411"/>
        <v>349.91307853956994</v>
      </c>
      <c r="AN672">
        <f t="shared" ca="1" si="412"/>
        <v>347.35482392689011</v>
      </c>
      <c r="AO672">
        <f t="shared" ca="1" si="413"/>
        <v>328.94374972088957</v>
      </c>
      <c r="AP672">
        <f t="shared" ca="1" si="414"/>
        <v>307.96249794328781</v>
      </c>
      <c r="AQ672">
        <f t="shared" ca="1" si="415"/>
        <v>316.2003911174769</v>
      </c>
      <c r="AR672">
        <f t="shared" ca="1" si="416"/>
        <v>318.67476121106131</v>
      </c>
      <c r="AS672">
        <f t="shared" ca="1" si="417"/>
        <v>284.53008469302864</v>
      </c>
      <c r="AT672">
        <f t="shared" ca="1" si="418"/>
        <v>282.12166281010002</v>
      </c>
      <c r="AU672">
        <f t="shared" ca="1" si="419"/>
        <v>263.42976731773388</v>
      </c>
      <c r="AV672">
        <f t="shared" ca="1" si="420"/>
        <v>286.83750332712685</v>
      </c>
      <c r="AW672">
        <f t="shared" ca="1" si="421"/>
        <v>292.18741603867977</v>
      </c>
      <c r="AX672">
        <f t="shared" ca="1" si="422"/>
        <v>287.11285329658085</v>
      </c>
      <c r="AY672">
        <f t="shared" ca="1" si="423"/>
        <v>283.76594512272032</v>
      </c>
      <c r="AZ672">
        <f t="shared" ca="1" si="424"/>
        <v>299.6547185730069</v>
      </c>
      <c r="BA672">
        <f t="shared" ca="1" si="425"/>
        <v>301.90851862849547</v>
      </c>
      <c r="BB672">
        <f t="shared" ca="1" si="426"/>
        <v>315.4516667415794</v>
      </c>
      <c r="BC672">
        <f t="shared" ca="1" si="427"/>
        <v>325.99992708298402</v>
      </c>
      <c r="BD672">
        <f t="shared" ca="1" si="428"/>
        <v>325.45051019108536</v>
      </c>
      <c r="BE672">
        <f t="shared" ca="1" si="429"/>
        <v>325.9101009189161</v>
      </c>
      <c r="BF672">
        <f t="shared" ca="1" si="430"/>
        <v>295.30631859618762</v>
      </c>
      <c r="BG672">
        <f t="shared" ca="1" si="431"/>
        <v>317.90100215276806</v>
      </c>
      <c r="BH672">
        <f t="shared" ca="1" si="432"/>
        <v>323.31649467519577</v>
      </c>
      <c r="BI672">
        <f t="shared" ca="1" si="433"/>
        <v>322.60578027647858</v>
      </c>
      <c r="BJ672">
        <f t="shared" ca="1" si="434"/>
        <v>330.65807765831499</v>
      </c>
      <c r="BK672">
        <f t="shared" ca="1" si="435"/>
        <v>316.51136488269185</v>
      </c>
      <c r="BL672">
        <f t="shared" ca="1" si="436"/>
        <v>264.74148100495518</v>
      </c>
      <c r="BM672">
        <f t="shared" ca="1" si="437"/>
        <v>259.98528184920161</v>
      </c>
      <c r="BN672">
        <f t="shared" ca="1" si="438"/>
        <v>262.24273939313468</v>
      </c>
      <c r="BO672">
        <f t="shared" ca="1" si="439"/>
        <v>255.09442977432133</v>
      </c>
      <c r="BP672">
        <f t="shared" ca="1" si="440"/>
        <v>274.78053034958828</v>
      </c>
      <c r="BQ672">
        <f t="shared" ca="1" si="441"/>
        <v>253.30919204949018</v>
      </c>
      <c r="BR672">
        <f t="shared" ca="1" si="442"/>
        <v>237.30015802894994</v>
      </c>
      <c r="BS672">
        <f t="shared" ca="1" si="443"/>
        <v>242.31342829095101</v>
      </c>
      <c r="BT672">
        <f t="shared" ca="1" si="444"/>
        <v>215.87572717332529</v>
      </c>
      <c r="BU672">
        <f t="shared" ca="1" si="445"/>
        <v>209.21086235600691</v>
      </c>
      <c r="BV672" s="13">
        <f t="shared" ca="1" si="446"/>
        <v>189.53013220546478</v>
      </c>
      <c r="BW672" s="13">
        <f t="shared" ca="1" si="447"/>
        <v>189.53013220546478</v>
      </c>
      <c r="BX672" s="20">
        <f t="shared" ca="1" si="448"/>
        <v>0</v>
      </c>
      <c r="BY672" s="20">
        <f t="shared" ca="1" si="449"/>
        <v>0</v>
      </c>
      <c r="BZ672" s="21">
        <f t="shared" ca="1" si="450"/>
        <v>0.91393118527122819</v>
      </c>
    </row>
    <row r="673" spans="1:78" x14ac:dyDescent="0.3">
      <c r="A673">
        <v>666</v>
      </c>
      <c r="B673">
        <f ca="1">_xlfn.NORM.S.INV(RAND())</f>
        <v>-1.6432474604961165</v>
      </c>
      <c r="C673">
        <f ca="1">_xlfn.NORM.S.INV(RAND())</f>
        <v>4.7126174580676576E-2</v>
      </c>
      <c r="D673">
        <f ca="1">_xlfn.NORM.S.INV(RAND())</f>
        <v>1.1987893675109107</v>
      </c>
      <c r="E673">
        <f ca="1">_xlfn.NORM.S.INV(RAND())</f>
        <v>-2.1379775068102469</v>
      </c>
      <c r="F673">
        <f ca="1">_xlfn.NORM.S.INV(RAND())</f>
        <v>-0.68981295110750573</v>
      </c>
      <c r="G673">
        <f ca="1">_xlfn.NORM.S.INV(RAND())</f>
        <v>0.44850770053815042</v>
      </c>
      <c r="H673">
        <f ca="1">_xlfn.NORM.S.INV(RAND())</f>
        <v>-0.41884263693913754</v>
      </c>
      <c r="I673">
        <f ca="1">_xlfn.NORM.S.INV(RAND())</f>
        <v>0.88267109027950796</v>
      </c>
      <c r="J673">
        <f ca="1">_xlfn.NORM.S.INV(RAND())</f>
        <v>1.7065136375979457</v>
      </c>
      <c r="K673">
        <f ca="1">_xlfn.NORM.S.INV(RAND())</f>
        <v>-7.6818056733415283E-2</v>
      </c>
      <c r="L673">
        <f ca="1">_xlfn.NORM.S.INV(RAND())</f>
        <v>-0.20443054240444658</v>
      </c>
      <c r="M673">
        <f ca="1">_xlfn.NORM.S.INV(RAND())</f>
        <v>-1.2128976421606565</v>
      </c>
      <c r="N673">
        <f ca="1">_xlfn.NORM.S.INV(RAND())</f>
        <v>0.5717429993229195</v>
      </c>
      <c r="O673">
        <f ca="1">_xlfn.NORM.S.INV(RAND())</f>
        <v>-0.45621655878296152</v>
      </c>
      <c r="P673">
        <f ca="1">_xlfn.NORM.S.INV(RAND())</f>
        <v>0.6778981878969238</v>
      </c>
      <c r="Q673">
        <f ca="1">_xlfn.NORM.S.INV(RAND())</f>
        <v>-0.59755993345472858</v>
      </c>
      <c r="R673">
        <f ca="1">_xlfn.NORM.S.INV(RAND())</f>
        <v>-0.50049739402050242</v>
      </c>
      <c r="S673">
        <f ca="1">_xlfn.NORM.S.INV(RAND())</f>
        <v>-2.1212749241090325</v>
      </c>
      <c r="T673">
        <f ca="1">_xlfn.NORM.S.INV(RAND())</f>
        <v>-0.94698911722571433</v>
      </c>
      <c r="U673">
        <f ca="1">_xlfn.NORM.S.INV(RAND())</f>
        <v>-0.60548474189211288</v>
      </c>
      <c r="V673">
        <f ca="1">_xlfn.NORM.S.INV(RAND())</f>
        <v>2.635514527950134</v>
      </c>
      <c r="W673">
        <f ca="1">_xlfn.NORM.S.INV(RAND())</f>
        <v>0.75919704911364694</v>
      </c>
      <c r="X673">
        <f ca="1">_xlfn.NORM.S.INV(RAND())</f>
        <v>0.88877954694947769</v>
      </c>
      <c r="Y673">
        <f ca="1">_xlfn.NORM.S.INV(RAND())</f>
        <v>-1.1783933348679301</v>
      </c>
      <c r="Z673">
        <f ca="1">_xlfn.NORM.S.INV(RAND())</f>
        <v>1.4333790108826596</v>
      </c>
      <c r="AA673">
        <f ca="1">_xlfn.NORM.S.INV(RAND())</f>
        <v>-1.312963547895637</v>
      </c>
      <c r="AB673">
        <f ca="1">_xlfn.NORM.S.INV(RAND())</f>
        <v>-1.0610592512311117</v>
      </c>
      <c r="AC673">
        <f ca="1">_xlfn.NORM.S.INV(RAND())</f>
        <v>0.28370492061978009</v>
      </c>
      <c r="AD673">
        <f ca="1">_xlfn.NORM.S.INV(RAND())</f>
        <v>-0.39277889715417258</v>
      </c>
      <c r="AE673">
        <f ca="1">_xlfn.NORM.S.INV(RAND())</f>
        <v>8.4678679963626435E-2</v>
      </c>
      <c r="AF673">
        <f ca="1">_xlfn.NORM.S.INV(RAND())</f>
        <v>-2.1430145698049077</v>
      </c>
      <c r="AG673">
        <f ca="1">_xlfn.NORM.S.INV(RAND())</f>
        <v>0.59803870881299814</v>
      </c>
      <c r="AH673">
        <f ca="1">_xlfn.NORM.S.INV(RAND())</f>
        <v>0.4942859602519501</v>
      </c>
      <c r="AI673">
        <f ca="1">_xlfn.NORM.S.INV(RAND())</f>
        <v>-2.1718331709182088</v>
      </c>
      <c r="AJ673">
        <f ca="1">_xlfn.NORM.S.INV(RAND())</f>
        <v>-0.6721827855054221</v>
      </c>
      <c r="AK673">
        <f ca="1">_xlfn.NORM.S.INV(RAND())</f>
        <v>-1.0669727637152508</v>
      </c>
      <c r="AL673" s="13">
        <f t="shared" si="410"/>
        <v>360</v>
      </c>
      <c r="AM673">
        <f t="shared" ca="1" si="411"/>
        <v>327.27946155810582</v>
      </c>
      <c r="AN673">
        <f t="shared" ca="1" si="412"/>
        <v>328.03443666603368</v>
      </c>
      <c r="AO673">
        <f t="shared" ca="1" si="413"/>
        <v>351.39609480537769</v>
      </c>
      <c r="AP673">
        <f t="shared" ca="1" si="414"/>
        <v>310.46190569393451</v>
      </c>
      <c r="AQ673">
        <f t="shared" ca="1" si="415"/>
        <v>298.21603421931525</v>
      </c>
      <c r="AR673">
        <f t="shared" ca="1" si="416"/>
        <v>305.91158074993621</v>
      </c>
      <c r="AS673">
        <f t="shared" ca="1" si="417"/>
        <v>298.47839474965929</v>
      </c>
      <c r="AT673">
        <f t="shared" ca="1" si="418"/>
        <v>313.95256992550884</v>
      </c>
      <c r="AU673">
        <f t="shared" ca="1" si="419"/>
        <v>346.31572793023321</v>
      </c>
      <c r="AV673">
        <f t="shared" ca="1" si="420"/>
        <v>344.63955687450994</v>
      </c>
      <c r="AW673">
        <f t="shared" ca="1" si="421"/>
        <v>340.45386982842223</v>
      </c>
      <c r="AX673">
        <f t="shared" ca="1" si="422"/>
        <v>317.2963813386645</v>
      </c>
      <c r="AY673">
        <f t="shared" ca="1" si="423"/>
        <v>327.80837817086319</v>
      </c>
      <c r="AZ673">
        <f t="shared" ca="1" si="424"/>
        <v>319.1537248535069</v>
      </c>
      <c r="BA673">
        <f t="shared" ca="1" si="425"/>
        <v>331.75431710751673</v>
      </c>
      <c r="BB673">
        <f t="shared" ca="1" si="426"/>
        <v>320.37041741055492</v>
      </c>
      <c r="BC673">
        <f t="shared" ca="1" si="427"/>
        <v>311.11573573183068</v>
      </c>
      <c r="BD673">
        <f t="shared" ca="1" si="428"/>
        <v>275.13900757825814</v>
      </c>
      <c r="BE673">
        <f t="shared" ca="1" si="429"/>
        <v>260.39125926870912</v>
      </c>
      <c r="BF673">
        <f t="shared" ca="1" si="430"/>
        <v>251.34110451324204</v>
      </c>
      <c r="BG673">
        <f t="shared" ca="1" si="431"/>
        <v>292.52666772506592</v>
      </c>
      <c r="BH673">
        <f t="shared" ca="1" si="432"/>
        <v>305.50661445659767</v>
      </c>
      <c r="BI673">
        <f t="shared" ca="1" si="433"/>
        <v>321.45850678539398</v>
      </c>
      <c r="BJ673">
        <f t="shared" ca="1" si="434"/>
        <v>300.19048898974506</v>
      </c>
      <c r="BK673">
        <f t="shared" ca="1" si="435"/>
        <v>325.95415595177928</v>
      </c>
      <c r="BL673">
        <f t="shared" ca="1" si="436"/>
        <v>302.0329426701494</v>
      </c>
      <c r="BM673">
        <f t="shared" ca="1" si="437"/>
        <v>283.96731457578699</v>
      </c>
      <c r="BN673">
        <f t="shared" ca="1" si="438"/>
        <v>288.53667086221571</v>
      </c>
      <c r="BO673">
        <f t="shared" ca="1" si="439"/>
        <v>281.9496248539682</v>
      </c>
      <c r="BP673">
        <f t="shared" ca="1" si="440"/>
        <v>283.21340051755885</v>
      </c>
      <c r="BQ673">
        <f t="shared" ca="1" si="441"/>
        <v>250.1490670511842</v>
      </c>
      <c r="BR673">
        <f t="shared" ca="1" si="442"/>
        <v>258.82913217483139</v>
      </c>
      <c r="BS673">
        <f t="shared" ca="1" si="443"/>
        <v>266.21095788217309</v>
      </c>
      <c r="BT673">
        <f t="shared" ca="1" si="444"/>
        <v>234.74071297313029</v>
      </c>
      <c r="BU673">
        <f t="shared" ca="1" si="445"/>
        <v>225.71122078518616</v>
      </c>
      <c r="BV673" s="13">
        <f t="shared" ca="1" si="446"/>
        <v>212.13821720304372</v>
      </c>
      <c r="BW673" s="13">
        <f t="shared" ca="1" si="447"/>
        <v>212.13821720304372</v>
      </c>
      <c r="BX673" s="20">
        <f t="shared" ca="1" si="448"/>
        <v>0</v>
      </c>
      <c r="BY673" s="20">
        <f t="shared" ca="1" si="449"/>
        <v>0</v>
      </c>
      <c r="BZ673" s="21">
        <f t="shared" ca="1" si="450"/>
        <v>0.91393118527122819</v>
      </c>
    </row>
    <row r="674" spans="1:78" x14ac:dyDescent="0.3">
      <c r="A674">
        <v>667</v>
      </c>
      <c r="B674">
        <f ca="1">_xlfn.NORM.S.INV(RAND())</f>
        <v>-0.64173266085469916</v>
      </c>
      <c r="C674">
        <f ca="1">_xlfn.NORM.S.INV(RAND())</f>
        <v>-4.7486212993071861E-2</v>
      </c>
      <c r="D674">
        <f ca="1">_xlfn.NORM.S.INV(RAND())</f>
        <v>1.3586721670274934E-2</v>
      </c>
      <c r="E674">
        <f ca="1">_xlfn.NORM.S.INV(RAND())</f>
        <v>-1.1338453152023276</v>
      </c>
      <c r="F674">
        <f ca="1">_xlfn.NORM.S.INV(RAND())</f>
        <v>1.6851503957595171</v>
      </c>
      <c r="G674">
        <f ca="1">_xlfn.NORM.S.INV(RAND())</f>
        <v>-0.40394902193710119</v>
      </c>
      <c r="H674">
        <f ca="1">_xlfn.NORM.S.INV(RAND())</f>
        <v>-0.61306932257850089</v>
      </c>
      <c r="I674">
        <f ca="1">_xlfn.NORM.S.INV(RAND())</f>
        <v>0.55663167772230493</v>
      </c>
      <c r="J674">
        <f ca="1">_xlfn.NORM.S.INV(RAND())</f>
        <v>-1.6827414277162251</v>
      </c>
      <c r="K674">
        <f ca="1">_xlfn.NORM.S.INV(RAND())</f>
        <v>0.640084611273671</v>
      </c>
      <c r="L674">
        <f ca="1">_xlfn.NORM.S.INV(RAND())</f>
        <v>-1.0997865904888897</v>
      </c>
      <c r="M674">
        <f ca="1">_xlfn.NORM.S.INV(RAND())</f>
        <v>1.0458019107792655</v>
      </c>
      <c r="N674">
        <f ca="1">_xlfn.NORM.S.INV(RAND())</f>
        <v>-3.3723399702514256E-2</v>
      </c>
      <c r="O674">
        <f ca="1">_xlfn.NORM.S.INV(RAND())</f>
        <v>1.3965600978017622E-2</v>
      </c>
      <c r="P674">
        <f ca="1">_xlfn.NORM.S.INV(RAND())</f>
        <v>-0.98746002831542112</v>
      </c>
      <c r="Q674">
        <f ca="1">_xlfn.NORM.S.INV(RAND())</f>
        <v>0.61163465594983013</v>
      </c>
      <c r="R674">
        <f ca="1">_xlfn.NORM.S.INV(RAND())</f>
        <v>-1.7858094157623261</v>
      </c>
      <c r="S674">
        <f ca="1">_xlfn.NORM.S.INV(RAND())</f>
        <v>3.5325206116055545E-2</v>
      </c>
      <c r="T674">
        <f ca="1">_xlfn.NORM.S.INV(RAND())</f>
        <v>-0.26858621963971929</v>
      </c>
      <c r="U674">
        <f ca="1">_xlfn.NORM.S.INV(RAND())</f>
        <v>-0.4577285158776635</v>
      </c>
      <c r="V674">
        <f ca="1">_xlfn.NORM.S.INV(RAND())</f>
        <v>-1.9019203003250724</v>
      </c>
      <c r="W674">
        <f ca="1">_xlfn.NORM.S.INV(RAND())</f>
        <v>-2.7567960081769774E-2</v>
      </c>
      <c r="X674">
        <f ca="1">_xlfn.NORM.S.INV(RAND())</f>
        <v>0.42622413090022843</v>
      </c>
      <c r="Y674">
        <f ca="1">_xlfn.NORM.S.INV(RAND())</f>
        <v>-0.9480701495531868</v>
      </c>
      <c r="Z674">
        <f ca="1">_xlfn.NORM.S.INV(RAND())</f>
        <v>0.31091243611704855</v>
      </c>
      <c r="AA674">
        <f ca="1">_xlfn.NORM.S.INV(RAND())</f>
        <v>-0.52269986167833082</v>
      </c>
      <c r="AB674">
        <f ca="1">_xlfn.NORM.S.INV(RAND())</f>
        <v>1.3756109142829231</v>
      </c>
      <c r="AC674">
        <f ca="1">_xlfn.NORM.S.INV(RAND())</f>
        <v>0.98963678433106839</v>
      </c>
      <c r="AD674">
        <f ca="1">_xlfn.NORM.S.INV(RAND())</f>
        <v>7.5264604381028201E-3</v>
      </c>
      <c r="AE674">
        <f ca="1">_xlfn.NORM.S.INV(RAND())</f>
        <v>-2.3187312313584334</v>
      </c>
      <c r="AF674">
        <f ca="1">_xlfn.NORM.S.INV(RAND())</f>
        <v>0.56358296896593674</v>
      </c>
      <c r="AG674">
        <f ca="1">_xlfn.NORM.S.INV(RAND())</f>
        <v>-0.61062774788777263</v>
      </c>
      <c r="AH674">
        <f ca="1">_xlfn.NORM.S.INV(RAND())</f>
        <v>-0.2557444330618347</v>
      </c>
      <c r="AI674">
        <f ca="1">_xlfn.NORM.S.INV(RAND())</f>
        <v>-0.19026213059681399</v>
      </c>
      <c r="AJ674">
        <f ca="1">_xlfn.NORM.S.INV(RAND())</f>
        <v>-0.39291053021746303</v>
      </c>
      <c r="AK674">
        <f ca="1">_xlfn.NORM.S.INV(RAND())</f>
        <v>-0.7067315546418339</v>
      </c>
      <c r="AL674" s="13">
        <f t="shared" si="410"/>
        <v>360</v>
      </c>
      <c r="AM674">
        <f t="shared" ca="1" si="411"/>
        <v>346.76139201319143</v>
      </c>
      <c r="AN674">
        <f t="shared" ca="1" si="412"/>
        <v>345.6679485119148</v>
      </c>
      <c r="AO674">
        <f t="shared" ca="1" si="413"/>
        <v>345.79509579809263</v>
      </c>
      <c r="AP674">
        <f t="shared" ca="1" si="414"/>
        <v>323.74855008282117</v>
      </c>
      <c r="AQ674">
        <f t="shared" ca="1" si="415"/>
        <v>356.68130189271847</v>
      </c>
      <c r="AR674">
        <f t="shared" ca="1" si="416"/>
        <v>348.31386944142923</v>
      </c>
      <c r="AS674">
        <f t="shared" ca="1" si="417"/>
        <v>336.06068590226909</v>
      </c>
      <c r="AT674">
        <f t="shared" ca="1" si="418"/>
        <v>346.89156374224166</v>
      </c>
      <c r="AU674">
        <f t="shared" ca="1" si="419"/>
        <v>314.64419048918165</v>
      </c>
      <c r="AV674">
        <f t="shared" ca="1" si="420"/>
        <v>326.35347790127838</v>
      </c>
      <c r="AW674">
        <f t="shared" ca="1" si="421"/>
        <v>306.14786583398882</v>
      </c>
      <c r="AX674">
        <f t="shared" ca="1" si="422"/>
        <v>325.06687868276032</v>
      </c>
      <c r="AY674">
        <f t="shared" ca="1" si="423"/>
        <v>324.29942934684982</v>
      </c>
      <c r="AZ674">
        <f t="shared" ca="1" si="424"/>
        <v>324.42581324505534</v>
      </c>
      <c r="BA674">
        <f t="shared" ca="1" si="425"/>
        <v>306.31965881966096</v>
      </c>
      <c r="BB674">
        <f t="shared" ca="1" si="426"/>
        <v>317.19770990776249</v>
      </c>
      <c r="BC674">
        <f t="shared" ca="1" si="427"/>
        <v>286.00372884832859</v>
      </c>
      <c r="BD674">
        <f t="shared" ca="1" si="428"/>
        <v>286.46824253921835</v>
      </c>
      <c r="BE674">
        <f t="shared" ca="1" si="429"/>
        <v>281.94279181049581</v>
      </c>
      <c r="BF674">
        <f t="shared" ca="1" si="430"/>
        <v>274.47510085985783</v>
      </c>
      <c r="BG674">
        <f t="shared" ca="1" si="431"/>
        <v>245.82907151408881</v>
      </c>
      <c r="BH674">
        <f t="shared" ca="1" si="432"/>
        <v>245.33586752613152</v>
      </c>
      <c r="BI674">
        <f t="shared" ca="1" si="433"/>
        <v>251.34325497838211</v>
      </c>
      <c r="BJ674">
        <f t="shared" ca="1" si="434"/>
        <v>237.85613885726414</v>
      </c>
      <c r="BK674">
        <f t="shared" ca="1" si="435"/>
        <v>242.06345524267911</v>
      </c>
      <c r="BL674">
        <f t="shared" ca="1" si="436"/>
        <v>234.76972644690255</v>
      </c>
      <c r="BM674">
        <f t="shared" ca="1" si="437"/>
        <v>254.06989663887202</v>
      </c>
      <c r="BN674">
        <f t="shared" ca="1" si="438"/>
        <v>268.89728122552418</v>
      </c>
      <c r="BO674">
        <f t="shared" ca="1" si="439"/>
        <v>268.90208746569942</v>
      </c>
      <c r="BP674">
        <f t="shared" ca="1" si="440"/>
        <v>235.11121311576633</v>
      </c>
      <c r="BQ674">
        <f t="shared" ca="1" si="441"/>
        <v>242.78601549457397</v>
      </c>
      <c r="BR674">
        <f t="shared" ca="1" si="442"/>
        <v>234.27817341188091</v>
      </c>
      <c r="BS674">
        <f t="shared" ca="1" si="443"/>
        <v>230.748207728213</v>
      </c>
      <c r="BT674">
        <f t="shared" ca="1" si="444"/>
        <v>228.13228322574219</v>
      </c>
      <c r="BU674">
        <f t="shared" ca="1" si="445"/>
        <v>222.92252366692168</v>
      </c>
      <c r="BV674" s="13">
        <f t="shared" ca="1" si="446"/>
        <v>213.9205001965822</v>
      </c>
      <c r="BW674" s="13">
        <f t="shared" ca="1" si="447"/>
        <v>213.9205001965822</v>
      </c>
      <c r="BX674" s="20">
        <f t="shared" ca="1" si="448"/>
        <v>6</v>
      </c>
      <c r="BY674" s="20">
        <f t="shared" ca="1" si="449"/>
        <v>0</v>
      </c>
      <c r="BZ674" s="21">
        <f t="shared" ca="1" si="450"/>
        <v>1.0245164171871852</v>
      </c>
    </row>
    <row r="675" spans="1:78" x14ac:dyDescent="0.3">
      <c r="A675">
        <v>668</v>
      </c>
      <c r="B675">
        <f ca="1">_xlfn.NORM.S.INV(RAND())</f>
        <v>-2.7565011327265974</v>
      </c>
      <c r="C675">
        <f ca="1">_xlfn.NORM.S.INV(RAND())</f>
        <v>-0.95519988621711471</v>
      </c>
      <c r="D675">
        <f ca="1">_xlfn.NORM.S.INV(RAND())</f>
        <v>0.39441691766874182</v>
      </c>
      <c r="E675">
        <f ca="1">_xlfn.NORM.S.INV(RAND())</f>
        <v>-0.84561448047507271</v>
      </c>
      <c r="F675">
        <f ca="1">_xlfn.NORM.S.INV(RAND())</f>
        <v>-0.74322296150593326</v>
      </c>
      <c r="G675">
        <f ca="1">_xlfn.NORM.S.INV(RAND())</f>
        <v>-1.0270076361751588</v>
      </c>
      <c r="H675">
        <f ca="1">_xlfn.NORM.S.INV(RAND())</f>
        <v>-1.7573672600612671</v>
      </c>
      <c r="I675">
        <f ca="1">_xlfn.NORM.S.INV(RAND())</f>
        <v>0.28791176991604739</v>
      </c>
      <c r="J675">
        <f ca="1">_xlfn.NORM.S.INV(RAND())</f>
        <v>-0.69215018489215874</v>
      </c>
      <c r="K675">
        <f ca="1">_xlfn.NORM.S.INV(RAND())</f>
        <v>0.49975505587968966</v>
      </c>
      <c r="L675">
        <f ca="1">_xlfn.NORM.S.INV(RAND())</f>
        <v>0.4950812552060519</v>
      </c>
      <c r="M675">
        <f ca="1">_xlfn.NORM.S.INV(RAND())</f>
        <v>-0.34331067092628798</v>
      </c>
      <c r="N675">
        <f ca="1">_xlfn.NORM.S.INV(RAND())</f>
        <v>-0.98334537843978187</v>
      </c>
      <c r="O675">
        <f ca="1">_xlfn.NORM.S.INV(RAND())</f>
        <v>-1.6052425400328412</v>
      </c>
      <c r="P675">
        <f ca="1">_xlfn.NORM.S.INV(RAND())</f>
        <v>-1.6202467879528144</v>
      </c>
      <c r="Q675">
        <f ca="1">_xlfn.NORM.S.INV(RAND())</f>
        <v>-0.18815655141862758</v>
      </c>
      <c r="R675">
        <f ca="1">_xlfn.NORM.S.INV(RAND())</f>
        <v>-1.0125214254009463</v>
      </c>
      <c r="S675">
        <f ca="1">_xlfn.NORM.S.INV(RAND())</f>
        <v>1.3524971746570578</v>
      </c>
      <c r="T675">
        <f ca="1">_xlfn.NORM.S.INV(RAND())</f>
        <v>0.82591200358880923</v>
      </c>
      <c r="U675">
        <f ca="1">_xlfn.NORM.S.INV(RAND())</f>
        <v>-1.6851374935075565</v>
      </c>
      <c r="V675">
        <f ca="1">_xlfn.NORM.S.INV(RAND())</f>
        <v>0.1665208894881629</v>
      </c>
      <c r="W675">
        <f ca="1">_xlfn.NORM.S.INV(RAND())</f>
        <v>1.2967166184966163</v>
      </c>
      <c r="X675">
        <f ca="1">_xlfn.NORM.S.INV(RAND())</f>
        <v>-0.12521955919570343</v>
      </c>
      <c r="Y675">
        <f ca="1">_xlfn.NORM.S.INV(RAND())</f>
        <v>-0.93472167258000705</v>
      </c>
      <c r="Z675">
        <f ca="1">_xlfn.NORM.S.INV(RAND())</f>
        <v>0.33848072092372528</v>
      </c>
      <c r="AA675">
        <f ca="1">_xlfn.NORM.S.INV(RAND())</f>
        <v>-0.78980635362086438</v>
      </c>
      <c r="AB675">
        <f ca="1">_xlfn.NORM.S.INV(RAND())</f>
        <v>-0.53575522779241713</v>
      </c>
      <c r="AC675">
        <f ca="1">_xlfn.NORM.S.INV(RAND())</f>
        <v>0.95170112929484707</v>
      </c>
      <c r="AD675">
        <f ca="1">_xlfn.NORM.S.INV(RAND())</f>
        <v>0.36713198621984477</v>
      </c>
      <c r="AE675">
        <f ca="1">_xlfn.NORM.S.INV(RAND())</f>
        <v>0.42018934265004609</v>
      </c>
      <c r="AF675">
        <f ca="1">_xlfn.NORM.S.INV(RAND())</f>
        <v>2.2209821876438487</v>
      </c>
      <c r="AG675">
        <f ca="1">_xlfn.NORM.S.INV(RAND())</f>
        <v>1.1763087195408386</v>
      </c>
      <c r="AH675">
        <f ca="1">_xlfn.NORM.S.INV(RAND())</f>
        <v>1.3589734941124592</v>
      </c>
      <c r="AI675">
        <f ca="1">_xlfn.NORM.S.INV(RAND())</f>
        <v>1.473191139606328</v>
      </c>
      <c r="AJ675">
        <f ca="1">_xlfn.NORM.S.INV(RAND())</f>
        <v>-0.43919915283599503</v>
      </c>
      <c r="AK675">
        <f ca="1">_xlfn.NORM.S.INV(RAND())</f>
        <v>-1.8141350751610001</v>
      </c>
      <c r="AL675" s="13">
        <f t="shared" si="410"/>
        <v>360</v>
      </c>
      <c r="AM675">
        <f t="shared" ca="1" si="411"/>
        <v>306.90575014996864</v>
      </c>
      <c r="AN675">
        <f t="shared" ca="1" si="412"/>
        <v>290.31761269920912</v>
      </c>
      <c r="AO675">
        <f t="shared" ca="1" si="413"/>
        <v>296.88075045802935</v>
      </c>
      <c r="AP675">
        <f t="shared" ca="1" si="414"/>
        <v>282.61690927062983</v>
      </c>
      <c r="AQ675">
        <f t="shared" ca="1" si="415"/>
        <v>270.63353564507185</v>
      </c>
      <c r="AR675">
        <f t="shared" ca="1" si="416"/>
        <v>254.94673948081356</v>
      </c>
      <c r="AS675">
        <f t="shared" ca="1" si="417"/>
        <v>230.25245694035448</v>
      </c>
      <c r="AT675">
        <f t="shared" ca="1" si="418"/>
        <v>234.0143113139662</v>
      </c>
      <c r="AU675">
        <f t="shared" ca="1" si="419"/>
        <v>224.75351138069618</v>
      </c>
      <c r="AV675">
        <f t="shared" ca="1" si="420"/>
        <v>231.2365012377891</v>
      </c>
      <c r="AW675">
        <f t="shared" ca="1" si="421"/>
        <v>237.84230370629595</v>
      </c>
      <c r="AX675">
        <f t="shared" ca="1" si="422"/>
        <v>233.0772974119715</v>
      </c>
      <c r="AY675">
        <f t="shared" ca="1" si="423"/>
        <v>220.12157526040116</v>
      </c>
      <c r="AZ675">
        <f t="shared" ca="1" si="424"/>
        <v>200.55421728876567</v>
      </c>
      <c r="BA675">
        <f t="shared" ca="1" si="425"/>
        <v>182.56804667579829</v>
      </c>
      <c r="BB675">
        <f t="shared" ca="1" si="426"/>
        <v>180.52027020958116</v>
      </c>
      <c r="BC675">
        <f t="shared" ca="1" si="427"/>
        <v>170.19901918112939</v>
      </c>
      <c r="BD675">
        <f t="shared" ca="1" si="428"/>
        <v>183.94526628218986</v>
      </c>
      <c r="BE675">
        <f t="shared" ca="1" si="429"/>
        <v>192.8486400147483</v>
      </c>
      <c r="BF675">
        <f t="shared" ca="1" si="430"/>
        <v>174.89704864892622</v>
      </c>
      <c r="BG675">
        <f t="shared" ca="1" si="431"/>
        <v>176.51307072787199</v>
      </c>
      <c r="BH675">
        <f t="shared" ca="1" si="432"/>
        <v>190.15589409123677</v>
      </c>
      <c r="BI675">
        <f t="shared" ca="1" si="433"/>
        <v>188.70746460886852</v>
      </c>
      <c r="BJ675">
        <f t="shared" ca="1" si="434"/>
        <v>178.7190754395121</v>
      </c>
      <c r="BK675">
        <f t="shared" ca="1" si="435"/>
        <v>182.1700677485957</v>
      </c>
      <c r="BL675">
        <f t="shared" ca="1" si="436"/>
        <v>173.97724785079751</v>
      </c>
      <c r="BM675">
        <f t="shared" ca="1" si="437"/>
        <v>168.60792041611137</v>
      </c>
      <c r="BN675">
        <f t="shared" ca="1" si="438"/>
        <v>178.05737782366862</v>
      </c>
      <c r="BO675">
        <f t="shared" ca="1" si="439"/>
        <v>181.79606813947538</v>
      </c>
      <c r="BP675">
        <f t="shared" ca="1" si="440"/>
        <v>186.18271503951078</v>
      </c>
      <c r="BQ675">
        <f t="shared" ca="1" si="441"/>
        <v>211.56670316939778</v>
      </c>
      <c r="BR675">
        <f t="shared" ca="1" si="442"/>
        <v>226.33990619632596</v>
      </c>
      <c r="BS675">
        <f t="shared" ca="1" si="443"/>
        <v>244.71189595145762</v>
      </c>
      <c r="BT675">
        <f t="shared" ca="1" si="444"/>
        <v>266.3256071249595</v>
      </c>
      <c r="BU675">
        <f t="shared" ca="1" si="445"/>
        <v>259.54907685558146</v>
      </c>
      <c r="BV675" s="13">
        <f t="shared" ca="1" si="446"/>
        <v>233.64199349923086</v>
      </c>
      <c r="BW675" s="13">
        <f t="shared" ca="1" si="447"/>
        <v>168.60792041611137</v>
      </c>
      <c r="BX675" s="20">
        <f t="shared" ca="1" si="448"/>
        <v>0</v>
      </c>
      <c r="BY675" s="20">
        <f t="shared" ca="1" si="449"/>
        <v>1</v>
      </c>
      <c r="BZ675" s="21">
        <f t="shared" ca="1" si="450"/>
        <v>0.5931464001330129</v>
      </c>
    </row>
    <row r="676" spans="1:78" x14ac:dyDescent="0.3">
      <c r="A676">
        <v>669</v>
      </c>
      <c r="B676">
        <f ca="1">_xlfn.NORM.S.INV(RAND())</f>
        <v>-0.75794680774032819</v>
      </c>
      <c r="C676">
        <f ca="1">_xlfn.NORM.S.INV(RAND())</f>
        <v>0.80985646354945373</v>
      </c>
      <c r="D676">
        <f ca="1">_xlfn.NORM.S.INV(RAND())</f>
        <v>0.76804012287246437</v>
      </c>
      <c r="E676">
        <f ca="1">_xlfn.NORM.S.INV(RAND())</f>
        <v>0.66225033771032893</v>
      </c>
      <c r="F676">
        <f ca="1">_xlfn.NORM.S.INV(RAND())</f>
        <v>1.7773648047295723</v>
      </c>
      <c r="G676">
        <f ca="1">_xlfn.NORM.S.INV(RAND())</f>
        <v>0.4319852828001311</v>
      </c>
      <c r="H676">
        <f ca="1">_xlfn.NORM.S.INV(RAND())</f>
        <v>-2.8393998009914738</v>
      </c>
      <c r="I676">
        <f ca="1">_xlfn.NORM.S.INV(RAND())</f>
        <v>9.1641479488562383E-2</v>
      </c>
      <c r="J676">
        <f ca="1">_xlfn.NORM.S.INV(RAND())</f>
        <v>-1.0984023150193423</v>
      </c>
      <c r="K676">
        <f ca="1">_xlfn.NORM.S.INV(RAND())</f>
        <v>-8.6678036559274502E-2</v>
      </c>
      <c r="L676">
        <f ca="1">_xlfn.NORM.S.INV(RAND())</f>
        <v>2.3853110416373178</v>
      </c>
      <c r="M676">
        <f ca="1">_xlfn.NORM.S.INV(RAND())</f>
        <v>0.7884283803972354</v>
      </c>
      <c r="N676">
        <f ca="1">_xlfn.NORM.S.INV(RAND())</f>
        <v>-0.44635446564168857</v>
      </c>
      <c r="O676">
        <f ca="1">_xlfn.NORM.S.INV(RAND())</f>
        <v>-0.28113259218216152</v>
      </c>
      <c r="P676">
        <f ca="1">_xlfn.NORM.S.INV(RAND())</f>
        <v>0.33047736847889098</v>
      </c>
      <c r="Q676">
        <f ca="1">_xlfn.NORM.S.INV(RAND())</f>
        <v>-0.5922726515076735</v>
      </c>
      <c r="R676">
        <f ca="1">_xlfn.NORM.S.INV(RAND())</f>
        <v>0.49692446865710543</v>
      </c>
      <c r="S676">
        <f ca="1">_xlfn.NORM.S.INV(RAND())</f>
        <v>0.7904949305819996</v>
      </c>
      <c r="T676">
        <f ca="1">_xlfn.NORM.S.INV(RAND())</f>
        <v>-0.6987742289104889</v>
      </c>
      <c r="U676">
        <f ca="1">_xlfn.NORM.S.INV(RAND())</f>
        <v>-0.88216281138460062</v>
      </c>
      <c r="V676">
        <f ca="1">_xlfn.NORM.S.INV(RAND())</f>
        <v>0.76803902879942199</v>
      </c>
      <c r="W676">
        <f ca="1">_xlfn.NORM.S.INV(RAND())</f>
        <v>-6.9268747221981439E-2</v>
      </c>
      <c r="X676">
        <f ca="1">_xlfn.NORM.S.INV(RAND())</f>
        <v>-0.71787270718968954</v>
      </c>
      <c r="Y676">
        <f ca="1">_xlfn.NORM.S.INV(RAND())</f>
        <v>-0.123005056290657</v>
      </c>
      <c r="Z676">
        <f ca="1">_xlfn.NORM.S.INV(RAND())</f>
        <v>2.4563206316974995</v>
      </c>
      <c r="AA676">
        <f ca="1">_xlfn.NORM.S.INV(RAND())</f>
        <v>-0.48090683674398443</v>
      </c>
      <c r="AB676">
        <f ca="1">_xlfn.NORM.S.INV(RAND())</f>
        <v>-1.2273462109573448</v>
      </c>
      <c r="AC676">
        <f ca="1">_xlfn.NORM.S.INV(RAND())</f>
        <v>-1.1067403713987205</v>
      </c>
      <c r="AD676">
        <f ca="1">_xlfn.NORM.S.INV(RAND())</f>
        <v>0.96240439010646894</v>
      </c>
      <c r="AE676">
        <f ca="1">_xlfn.NORM.S.INV(RAND())</f>
        <v>0.75623558197046192</v>
      </c>
      <c r="AF676">
        <f ca="1">_xlfn.NORM.S.INV(RAND())</f>
        <v>-0.82025693710742742</v>
      </c>
      <c r="AG676">
        <f ca="1">_xlfn.NORM.S.INV(RAND())</f>
        <v>3.1409213959978524</v>
      </c>
      <c r="AH676">
        <f ca="1">_xlfn.NORM.S.INV(RAND())</f>
        <v>-0.69773830112943691</v>
      </c>
      <c r="AI676">
        <f ca="1">_xlfn.NORM.S.INV(RAND())</f>
        <v>-0.42043266257779072</v>
      </c>
      <c r="AJ676">
        <f ca="1">_xlfn.NORM.S.INV(RAND())</f>
        <v>0.32784215394490157</v>
      </c>
      <c r="AK676">
        <f ca="1">_xlfn.NORM.S.INV(RAND())</f>
        <v>-0.61382606197804634</v>
      </c>
      <c r="AL676" s="13">
        <f t="shared" si="410"/>
        <v>360</v>
      </c>
      <c r="AM676">
        <f t="shared" ca="1" si="411"/>
        <v>344.44254046361431</v>
      </c>
      <c r="AN676">
        <f t="shared" ca="1" si="412"/>
        <v>360.77976520906464</v>
      </c>
      <c r="AO676">
        <f t="shared" ca="1" si="413"/>
        <v>376.9806477847518</v>
      </c>
      <c r="AP676">
        <f t="shared" ca="1" si="414"/>
        <v>391.51045826814794</v>
      </c>
      <c r="AQ676">
        <f t="shared" ca="1" si="415"/>
        <v>433.63872934507111</v>
      </c>
      <c r="AR676">
        <f t="shared" ca="1" si="416"/>
        <v>444.40476580706081</v>
      </c>
      <c r="AS676">
        <f t="shared" ca="1" si="417"/>
        <v>377.05319988121016</v>
      </c>
      <c r="AT676">
        <f t="shared" ca="1" si="418"/>
        <v>378.89554030868493</v>
      </c>
      <c r="AU676">
        <f t="shared" ca="1" si="419"/>
        <v>355.46528524256883</v>
      </c>
      <c r="AV676">
        <f t="shared" ca="1" si="420"/>
        <v>353.54351258356286</v>
      </c>
      <c r="AW676">
        <f t="shared" ca="1" si="421"/>
        <v>405.5750347809805</v>
      </c>
      <c r="AX676">
        <f t="shared" ca="1" si="422"/>
        <v>424.28659824836257</v>
      </c>
      <c r="AY676">
        <f t="shared" ca="1" si="423"/>
        <v>413.32004176634689</v>
      </c>
      <c r="AZ676">
        <f t="shared" ca="1" si="424"/>
        <v>406.49610532795253</v>
      </c>
      <c r="BA676">
        <f t="shared" ca="1" si="425"/>
        <v>414.15396509407003</v>
      </c>
      <c r="BB676">
        <f t="shared" ca="1" si="426"/>
        <v>400.06468914976614</v>
      </c>
      <c r="BC676">
        <f t="shared" ca="1" si="427"/>
        <v>411.53724971836738</v>
      </c>
      <c r="BD676">
        <f t="shared" ca="1" si="428"/>
        <v>430.57525512548716</v>
      </c>
      <c r="BE676">
        <f t="shared" ca="1" si="429"/>
        <v>413.37769949610907</v>
      </c>
      <c r="BF676">
        <f t="shared" ca="1" si="430"/>
        <v>392.68719023615603</v>
      </c>
      <c r="BG676">
        <f t="shared" ca="1" si="431"/>
        <v>410.32085575907644</v>
      </c>
      <c r="BH676">
        <f t="shared" ca="1" si="432"/>
        <v>408.51291481567182</v>
      </c>
      <c r="BI676">
        <f t="shared" ca="1" si="433"/>
        <v>391.76433088429013</v>
      </c>
      <c r="BJ676">
        <f t="shared" ca="1" si="434"/>
        <v>388.82994761267656</v>
      </c>
      <c r="BK676">
        <f t="shared" ca="1" si="435"/>
        <v>447.88708870065329</v>
      </c>
      <c r="BL676">
        <f t="shared" ca="1" si="436"/>
        <v>435.44100871585778</v>
      </c>
      <c r="BM676">
        <f t="shared" ca="1" si="437"/>
        <v>405.4841549577144</v>
      </c>
      <c r="BN676">
        <f t="shared" ca="1" si="438"/>
        <v>380.22662086910822</v>
      </c>
      <c r="BO676">
        <f t="shared" ca="1" si="439"/>
        <v>401.7842376921638</v>
      </c>
      <c r="BP676">
        <f t="shared" ca="1" si="440"/>
        <v>419.54040461218977</v>
      </c>
      <c r="BQ676">
        <f t="shared" ca="1" si="441"/>
        <v>399.96842815395894</v>
      </c>
      <c r="BR676">
        <f t="shared" ca="1" si="442"/>
        <v>479.29205465885519</v>
      </c>
      <c r="BS676">
        <f t="shared" ca="1" si="443"/>
        <v>460.17622907192947</v>
      </c>
      <c r="BT676">
        <f t="shared" ca="1" si="444"/>
        <v>448.95343092025581</v>
      </c>
      <c r="BU676">
        <f t="shared" ca="1" si="445"/>
        <v>457.34154452301482</v>
      </c>
      <c r="BV676" s="13">
        <f t="shared" ca="1" si="446"/>
        <v>441.23364529546313</v>
      </c>
      <c r="BW676" s="13">
        <f t="shared" ca="1" si="447"/>
        <v>344.44254046361431</v>
      </c>
      <c r="BX676" s="20">
        <f t="shared" ca="1" si="448"/>
        <v>6</v>
      </c>
      <c r="BY676" s="20">
        <f t="shared" ca="1" si="449"/>
        <v>0</v>
      </c>
      <c r="BZ676" s="21">
        <f t="shared" ca="1" si="450"/>
        <v>1.0245164171871852</v>
      </c>
    </row>
    <row r="677" spans="1:78" x14ac:dyDescent="0.3">
      <c r="A677">
        <v>670</v>
      </c>
      <c r="B677">
        <f ca="1">_xlfn.NORM.S.INV(RAND())</f>
        <v>-0.49108249078553784</v>
      </c>
      <c r="C677">
        <f ca="1">_xlfn.NORM.S.INV(RAND())</f>
        <v>1.2912885275998651</v>
      </c>
      <c r="D677">
        <f ca="1">_xlfn.NORM.S.INV(RAND())</f>
        <v>0.38448202431957007</v>
      </c>
      <c r="E677">
        <f ca="1">_xlfn.NORM.S.INV(RAND())</f>
        <v>0.11205178570958989</v>
      </c>
      <c r="F677">
        <f ca="1">_xlfn.NORM.S.INV(RAND())</f>
        <v>-1.0625504509695234</v>
      </c>
      <c r="G677">
        <f ca="1">_xlfn.NORM.S.INV(RAND())</f>
        <v>-0.36866940935044157</v>
      </c>
      <c r="H677">
        <f ca="1">_xlfn.NORM.S.INV(RAND())</f>
        <v>-0.15720198205064567</v>
      </c>
      <c r="I677">
        <f ca="1">_xlfn.NORM.S.INV(RAND())</f>
        <v>-0.63477846847722819</v>
      </c>
      <c r="J677">
        <f ca="1">_xlfn.NORM.S.INV(RAND())</f>
        <v>7.1986542511253013E-2</v>
      </c>
      <c r="K677">
        <f ca="1">_xlfn.NORM.S.INV(RAND())</f>
        <v>-1.3910743285102065</v>
      </c>
      <c r="L677">
        <f ca="1">_xlfn.NORM.S.INV(RAND())</f>
        <v>-0.62218145613449793</v>
      </c>
      <c r="M677">
        <f ca="1">_xlfn.NORM.S.INV(RAND())</f>
        <v>6.5621183083804185E-2</v>
      </c>
      <c r="N677">
        <f ca="1">_xlfn.NORM.S.INV(RAND())</f>
        <v>-0.93598008053143622</v>
      </c>
      <c r="O677">
        <f ca="1">_xlfn.NORM.S.INV(RAND())</f>
        <v>0.40603490780638091</v>
      </c>
      <c r="P677">
        <f ca="1">_xlfn.NORM.S.INV(RAND())</f>
        <v>0.20486995164851013</v>
      </c>
      <c r="Q677">
        <f ca="1">_xlfn.NORM.S.INV(RAND())</f>
        <v>0.12877393724016742</v>
      </c>
      <c r="R677">
        <f ca="1">_xlfn.NORM.S.INV(RAND())</f>
        <v>1.2471995866889458</v>
      </c>
      <c r="S677">
        <f ca="1">_xlfn.NORM.S.INV(RAND())</f>
        <v>-2.1189698123442668</v>
      </c>
      <c r="T677">
        <f ca="1">_xlfn.NORM.S.INV(RAND())</f>
        <v>0.70004838457498242</v>
      </c>
      <c r="U677">
        <f ca="1">_xlfn.NORM.S.INV(RAND())</f>
        <v>1.0559386134236672</v>
      </c>
      <c r="V677">
        <f ca="1">_xlfn.NORM.S.INV(RAND())</f>
        <v>1.6060203041870591</v>
      </c>
      <c r="W677">
        <f ca="1">_xlfn.NORM.S.INV(RAND())</f>
        <v>0.72231197079726306</v>
      </c>
      <c r="X677">
        <f ca="1">_xlfn.NORM.S.INV(RAND())</f>
        <v>-0.65657342064480972</v>
      </c>
      <c r="Y677">
        <f ca="1">_xlfn.NORM.S.INV(RAND())</f>
        <v>0.59967902395032613</v>
      </c>
      <c r="Z677">
        <f ca="1">_xlfn.NORM.S.INV(RAND())</f>
        <v>0.68101668606655341</v>
      </c>
      <c r="AA677">
        <f ca="1">_xlfn.NORM.S.INV(RAND())</f>
        <v>0.57332619477948787</v>
      </c>
      <c r="AB677">
        <f ca="1">_xlfn.NORM.S.INV(RAND())</f>
        <v>-0.64340829389989107</v>
      </c>
      <c r="AC677">
        <f ca="1">_xlfn.NORM.S.INV(RAND())</f>
        <v>-0.57914813615529814</v>
      </c>
      <c r="AD677">
        <f ca="1">_xlfn.NORM.S.INV(RAND())</f>
        <v>-2.9485531735316823</v>
      </c>
      <c r="AE677">
        <f ca="1">_xlfn.NORM.S.INV(RAND())</f>
        <v>-1.0938476725714283</v>
      </c>
      <c r="AF677">
        <f ca="1">_xlfn.NORM.S.INV(RAND())</f>
        <v>0.5100485647753269</v>
      </c>
      <c r="AG677">
        <f ca="1">_xlfn.NORM.S.INV(RAND())</f>
        <v>0.23166820592371198</v>
      </c>
      <c r="AH677">
        <f ca="1">_xlfn.NORM.S.INV(RAND())</f>
        <v>1.1065077718123641</v>
      </c>
      <c r="AI677">
        <f ca="1">_xlfn.NORM.S.INV(RAND())</f>
        <v>-0.48610137457082619</v>
      </c>
      <c r="AJ677">
        <f ca="1">_xlfn.NORM.S.INV(RAND())</f>
        <v>-1.1187861572870912</v>
      </c>
      <c r="AK677">
        <f ca="1">_xlfn.NORM.S.INV(RAND())</f>
        <v>-3.0350982154158188E-2</v>
      </c>
      <c r="AL677" s="13">
        <f t="shared" si="410"/>
        <v>360</v>
      </c>
      <c r="AM677">
        <f t="shared" ca="1" si="411"/>
        <v>349.79060497881301</v>
      </c>
      <c r="AN677">
        <f t="shared" ca="1" si="412"/>
        <v>376.70809932354291</v>
      </c>
      <c r="AO677">
        <f t="shared" ca="1" si="413"/>
        <v>385.00334730561781</v>
      </c>
      <c r="AP677">
        <f t="shared" ca="1" si="414"/>
        <v>387.34070280904342</v>
      </c>
      <c r="AQ677">
        <f t="shared" ca="1" si="415"/>
        <v>364.14117257489994</v>
      </c>
      <c r="AR677">
        <f t="shared" ca="1" si="416"/>
        <v>356.32378440323208</v>
      </c>
      <c r="AS677">
        <f t="shared" ca="1" si="417"/>
        <v>352.95730369761463</v>
      </c>
      <c r="AT677">
        <f t="shared" ca="1" si="418"/>
        <v>340.11421180906376</v>
      </c>
      <c r="AU677">
        <f t="shared" ca="1" si="419"/>
        <v>341.38844251884876</v>
      </c>
      <c r="AV677">
        <f t="shared" ca="1" si="420"/>
        <v>314.91116277768953</v>
      </c>
      <c r="AW677">
        <f t="shared" ca="1" si="421"/>
        <v>303.67323739959159</v>
      </c>
      <c r="AX677">
        <f t="shared" ca="1" si="422"/>
        <v>304.69894404877977</v>
      </c>
      <c r="AY677">
        <f t="shared" ca="1" si="423"/>
        <v>288.55009737786241</v>
      </c>
      <c r="AZ677">
        <f t="shared" ca="1" si="424"/>
        <v>295.27126857366198</v>
      </c>
      <c r="BA677">
        <f t="shared" ca="1" si="425"/>
        <v>298.66005709576757</v>
      </c>
      <c r="BB677">
        <f t="shared" ca="1" si="426"/>
        <v>300.76345555939326</v>
      </c>
      <c r="BC677">
        <f t="shared" ca="1" si="427"/>
        <v>323.08470354228382</v>
      </c>
      <c r="BD677">
        <f t="shared" ca="1" si="428"/>
        <v>285.76193900298648</v>
      </c>
      <c r="BE677">
        <f t="shared" ca="1" si="429"/>
        <v>297.42429700372639</v>
      </c>
      <c r="BF677">
        <f t="shared" ca="1" si="430"/>
        <v>315.98909590296728</v>
      </c>
      <c r="BG677">
        <f t="shared" ca="1" si="431"/>
        <v>346.54568784257248</v>
      </c>
      <c r="BH677">
        <f t="shared" ca="1" si="432"/>
        <v>361.15264185719161</v>
      </c>
      <c r="BI677">
        <f t="shared" ca="1" si="433"/>
        <v>347.57370693896661</v>
      </c>
      <c r="BJ677">
        <f t="shared" ca="1" si="434"/>
        <v>359.66842549365407</v>
      </c>
      <c r="BK677">
        <f t="shared" ca="1" si="435"/>
        <v>373.93590913187745</v>
      </c>
      <c r="BL677">
        <f t="shared" ca="1" si="436"/>
        <v>386.3596816716904</v>
      </c>
      <c r="BM677">
        <f t="shared" ca="1" si="437"/>
        <v>372.11572386683702</v>
      </c>
      <c r="BN677">
        <f t="shared" ca="1" si="438"/>
        <v>359.72904369592521</v>
      </c>
      <c r="BO677">
        <f t="shared" ca="1" si="439"/>
        <v>303.29308891960176</v>
      </c>
      <c r="BP677">
        <f t="shared" ca="1" si="440"/>
        <v>284.61279334379373</v>
      </c>
      <c r="BQ677">
        <f t="shared" ca="1" si="441"/>
        <v>292.99649239936832</v>
      </c>
      <c r="BR677">
        <f t="shared" ca="1" si="442"/>
        <v>296.81805482117863</v>
      </c>
      <c r="BS677">
        <f t="shared" ca="1" si="443"/>
        <v>316.2670432773682</v>
      </c>
      <c r="BT677">
        <f t="shared" ca="1" si="444"/>
        <v>307.38627694311936</v>
      </c>
      <c r="BU677">
        <f t="shared" ca="1" si="445"/>
        <v>288.03885153151765</v>
      </c>
      <c r="BV677" s="13">
        <f t="shared" ca="1" si="446"/>
        <v>287.41477765600899</v>
      </c>
      <c r="BW677" s="13">
        <f t="shared" ca="1" si="447"/>
        <v>284.61279334379373</v>
      </c>
      <c r="BX677" s="20">
        <f t="shared" ca="1" si="448"/>
        <v>6</v>
      </c>
      <c r="BY677" s="20">
        <f t="shared" ca="1" si="449"/>
        <v>0</v>
      </c>
      <c r="BZ677" s="21">
        <f t="shared" ca="1" si="450"/>
        <v>1.0245164171871852</v>
      </c>
    </row>
    <row r="678" spans="1:78" x14ac:dyDescent="0.3">
      <c r="A678">
        <v>671</v>
      </c>
      <c r="B678">
        <f ca="1">_xlfn.NORM.S.INV(RAND())</f>
        <v>-0.93677155386882272</v>
      </c>
      <c r="C678">
        <f ca="1">_xlfn.NORM.S.INV(RAND())</f>
        <v>0.53455114199488518</v>
      </c>
      <c r="D678">
        <f ca="1">_xlfn.NORM.S.INV(RAND())</f>
        <v>-2.2127322303326036</v>
      </c>
      <c r="E678">
        <f ca="1">_xlfn.NORM.S.INV(RAND())</f>
        <v>-2.1134930018365963</v>
      </c>
      <c r="F678">
        <f ca="1">_xlfn.NORM.S.INV(RAND())</f>
        <v>-2.4030189165977647</v>
      </c>
      <c r="G678">
        <f ca="1">_xlfn.NORM.S.INV(RAND())</f>
        <v>-0.22469734747709263</v>
      </c>
      <c r="H678">
        <f ca="1">_xlfn.NORM.S.INV(RAND())</f>
        <v>1.1397681213929387</v>
      </c>
      <c r="I678">
        <f ca="1">_xlfn.NORM.S.INV(RAND())</f>
        <v>-0.48796781795687239</v>
      </c>
      <c r="J678">
        <f ca="1">_xlfn.NORM.S.INV(RAND())</f>
        <v>0.64158487733065173</v>
      </c>
      <c r="K678">
        <f ca="1">_xlfn.NORM.S.INV(RAND())</f>
        <v>-1.075320048530535</v>
      </c>
      <c r="L678">
        <f ca="1">_xlfn.NORM.S.INV(RAND())</f>
        <v>1.4018262065967648</v>
      </c>
      <c r="M678">
        <f ca="1">_xlfn.NORM.S.INV(RAND())</f>
        <v>-0.16705862395010559</v>
      </c>
      <c r="N678">
        <f ca="1">_xlfn.NORM.S.INV(RAND())</f>
        <v>1.1401689921990967</v>
      </c>
      <c r="O678">
        <f ca="1">_xlfn.NORM.S.INV(RAND())</f>
        <v>1.0962437551800988</v>
      </c>
      <c r="P678">
        <f ca="1">_xlfn.NORM.S.INV(RAND())</f>
        <v>-8.8828410786133596E-3</v>
      </c>
      <c r="Q678">
        <f ca="1">_xlfn.NORM.S.INV(RAND())</f>
        <v>1.8941830217267519</v>
      </c>
      <c r="R678">
        <f ca="1">_xlfn.NORM.S.INV(RAND())</f>
        <v>0.71510178638760613</v>
      </c>
      <c r="S678">
        <f ca="1">_xlfn.NORM.S.INV(RAND())</f>
        <v>-2.2988641293367094</v>
      </c>
      <c r="T678">
        <f ca="1">_xlfn.NORM.S.INV(RAND())</f>
        <v>9.6376569129200923E-2</v>
      </c>
      <c r="U678">
        <f ca="1">_xlfn.NORM.S.INV(RAND())</f>
        <v>0.39072984018810242</v>
      </c>
      <c r="V678">
        <f ca="1">_xlfn.NORM.S.INV(RAND())</f>
        <v>0.50075149372505245</v>
      </c>
      <c r="W678">
        <f ca="1">_xlfn.NORM.S.INV(RAND())</f>
        <v>-0.19783055555799034</v>
      </c>
      <c r="X678">
        <f ca="1">_xlfn.NORM.S.INV(RAND())</f>
        <v>2.0393415801302498E-2</v>
      </c>
      <c r="Y678">
        <f ca="1">_xlfn.NORM.S.INV(RAND())</f>
        <v>0.56518227477496985</v>
      </c>
      <c r="Z678">
        <f ca="1">_xlfn.NORM.S.INV(RAND())</f>
        <v>0.39215682886954523</v>
      </c>
      <c r="AA678">
        <f ca="1">_xlfn.NORM.S.INV(RAND())</f>
        <v>0.53802530697616224</v>
      </c>
      <c r="AB678">
        <f ca="1">_xlfn.NORM.S.INV(RAND())</f>
        <v>0.29858268463193194</v>
      </c>
      <c r="AC678">
        <f ca="1">_xlfn.NORM.S.INV(RAND())</f>
        <v>0.58380240356304181</v>
      </c>
      <c r="AD678">
        <f ca="1">_xlfn.NORM.S.INV(RAND())</f>
        <v>0.16323311777756172</v>
      </c>
      <c r="AE678">
        <f ca="1">_xlfn.NORM.S.INV(RAND())</f>
        <v>-1.2026612715418139</v>
      </c>
      <c r="AF678">
        <f ca="1">_xlfn.NORM.S.INV(RAND())</f>
        <v>0.56395008454175999</v>
      </c>
      <c r="AG678">
        <f ca="1">_xlfn.NORM.S.INV(RAND())</f>
        <v>7.3322375030554526E-2</v>
      </c>
      <c r="AH678">
        <f ca="1">_xlfn.NORM.S.INV(RAND())</f>
        <v>-1.6084264447944183</v>
      </c>
      <c r="AI678">
        <f ca="1">_xlfn.NORM.S.INV(RAND())</f>
        <v>-0.31610189069776312</v>
      </c>
      <c r="AJ678">
        <f ca="1">_xlfn.NORM.S.INV(RAND())</f>
        <v>-0.69546372107110321</v>
      </c>
      <c r="AK678">
        <f ca="1">_xlfn.NORM.S.INV(RAND())</f>
        <v>0.52123897738332148</v>
      </c>
      <c r="AL678" s="13">
        <f t="shared" si="410"/>
        <v>360</v>
      </c>
      <c r="AM678">
        <f t="shared" ca="1" si="411"/>
        <v>340.90465493949796</v>
      </c>
      <c r="AN678">
        <f t="shared" ca="1" si="412"/>
        <v>351.44333593435772</v>
      </c>
      <c r="AO678">
        <f t="shared" ca="1" si="413"/>
        <v>309.16640834165986</v>
      </c>
      <c r="AP678">
        <f t="shared" ca="1" si="414"/>
        <v>273.53796617923342</v>
      </c>
      <c r="AQ678">
        <f t="shared" ca="1" si="415"/>
        <v>238.00350482930412</v>
      </c>
      <c r="AR678">
        <f t="shared" ca="1" si="416"/>
        <v>234.83797908573234</v>
      </c>
      <c r="AS678">
        <f t="shared" ca="1" si="417"/>
        <v>250.70669302819383</v>
      </c>
      <c r="AT678">
        <f t="shared" ca="1" si="418"/>
        <v>243.64060287032737</v>
      </c>
      <c r="AU678">
        <f t="shared" ca="1" si="419"/>
        <v>252.72942597446655</v>
      </c>
      <c r="AV678">
        <f t="shared" ca="1" si="420"/>
        <v>237.41725322138322</v>
      </c>
      <c r="AW678">
        <f t="shared" ca="1" si="421"/>
        <v>257.32424989153236</v>
      </c>
      <c r="AX678">
        <f t="shared" ca="1" si="422"/>
        <v>254.74808669823898</v>
      </c>
      <c r="AY678">
        <f t="shared" ca="1" si="423"/>
        <v>271.96848139497087</v>
      </c>
      <c r="AZ678">
        <f t="shared" ca="1" si="424"/>
        <v>289.61752651248327</v>
      </c>
      <c r="BA678">
        <f t="shared" ca="1" si="425"/>
        <v>289.34844696157188</v>
      </c>
      <c r="BB678">
        <f t="shared" ca="1" si="426"/>
        <v>322.65243839483981</v>
      </c>
      <c r="BC678">
        <f t="shared" ca="1" si="427"/>
        <v>336.11234223591629</v>
      </c>
      <c r="BD678">
        <f t="shared" ca="1" si="428"/>
        <v>294.21294471654642</v>
      </c>
      <c r="BE678">
        <f t="shared" ca="1" si="429"/>
        <v>295.73135094895957</v>
      </c>
      <c r="BF678">
        <f t="shared" ca="1" si="430"/>
        <v>302.35250604364995</v>
      </c>
      <c r="BG678">
        <f t="shared" ca="1" si="431"/>
        <v>311.09172660349253</v>
      </c>
      <c r="BH678">
        <f t="shared" ca="1" si="432"/>
        <v>307.43060605797302</v>
      </c>
      <c r="BI678">
        <f t="shared" ca="1" si="433"/>
        <v>307.66457218115892</v>
      </c>
      <c r="BJ678">
        <f t="shared" ca="1" si="434"/>
        <v>317.73709175690698</v>
      </c>
      <c r="BK678">
        <f t="shared" ca="1" si="435"/>
        <v>324.87769997940342</v>
      </c>
      <c r="BL678">
        <f t="shared" ca="1" si="436"/>
        <v>334.98811134307846</v>
      </c>
      <c r="BM678">
        <f t="shared" ca="1" si="437"/>
        <v>340.67094997727366</v>
      </c>
      <c r="BN678">
        <f t="shared" ca="1" si="438"/>
        <v>352.20247952898904</v>
      </c>
      <c r="BO678">
        <f t="shared" ca="1" si="439"/>
        <v>355.38931051612633</v>
      </c>
      <c r="BP678">
        <f t="shared" ca="1" si="440"/>
        <v>331.41172692572633</v>
      </c>
      <c r="BQ678">
        <f t="shared" ca="1" si="441"/>
        <v>342.23734822991571</v>
      </c>
      <c r="BR678">
        <f t="shared" ca="1" si="442"/>
        <v>343.54602795975848</v>
      </c>
      <c r="BS678">
        <f t="shared" ca="1" si="443"/>
        <v>312.94951665926851</v>
      </c>
      <c r="BT678">
        <f t="shared" ca="1" si="444"/>
        <v>307.16193099985463</v>
      </c>
      <c r="BU678">
        <f t="shared" ca="1" si="445"/>
        <v>294.94998150516631</v>
      </c>
      <c r="BV678" s="13">
        <f t="shared" ca="1" si="446"/>
        <v>303.83441559484044</v>
      </c>
      <c r="BW678" s="13">
        <f t="shared" ca="1" si="447"/>
        <v>234.83797908573234</v>
      </c>
      <c r="BX678" s="20">
        <f t="shared" ca="1" si="448"/>
        <v>0</v>
      </c>
      <c r="BY678" s="20">
        <f t="shared" ca="1" si="449"/>
        <v>0</v>
      </c>
      <c r="BZ678" s="21">
        <f t="shared" ca="1" si="450"/>
        <v>0.91393118527122819</v>
      </c>
    </row>
    <row r="679" spans="1:78" x14ac:dyDescent="0.3">
      <c r="A679">
        <v>672</v>
      </c>
      <c r="B679">
        <f ca="1">_xlfn.NORM.S.INV(RAND())</f>
        <v>-0.96913146189413157</v>
      </c>
      <c r="C679">
        <f ca="1">_xlfn.NORM.S.INV(RAND())</f>
        <v>-0.78457189456798537</v>
      </c>
      <c r="D679">
        <f ca="1">_xlfn.NORM.S.INV(RAND())</f>
        <v>0.18061460759206929</v>
      </c>
      <c r="E679">
        <f ca="1">_xlfn.NORM.S.INV(RAND())</f>
        <v>-1.0235860013557192</v>
      </c>
      <c r="F679">
        <f ca="1">_xlfn.NORM.S.INV(RAND())</f>
        <v>-1.0156178097142921</v>
      </c>
      <c r="G679">
        <f ca="1">_xlfn.NORM.S.INV(RAND())</f>
        <v>2.1458395260937744</v>
      </c>
      <c r="H679">
        <f ca="1">_xlfn.NORM.S.INV(RAND())</f>
        <v>-8.3175399369367964E-2</v>
      </c>
      <c r="I679">
        <f ca="1">_xlfn.NORM.S.INV(RAND())</f>
        <v>1.5789711362562948</v>
      </c>
      <c r="J679">
        <f ca="1">_xlfn.NORM.S.INV(RAND())</f>
        <v>-3.6072871700860251E-2</v>
      </c>
      <c r="K679">
        <f ca="1">_xlfn.NORM.S.INV(RAND())</f>
        <v>-0.56592235237710442</v>
      </c>
      <c r="L679">
        <f ca="1">_xlfn.NORM.S.INV(RAND())</f>
        <v>0.13154868579488815</v>
      </c>
      <c r="M679">
        <f ca="1">_xlfn.NORM.S.INV(RAND())</f>
        <v>0.27970670322097635</v>
      </c>
      <c r="N679">
        <f ca="1">_xlfn.NORM.S.INV(RAND())</f>
        <v>-2.2999617621046534E-2</v>
      </c>
      <c r="O679">
        <f ca="1">_xlfn.NORM.S.INV(RAND())</f>
        <v>0.92757708357070412</v>
      </c>
      <c r="P679">
        <f ca="1">_xlfn.NORM.S.INV(RAND())</f>
        <v>0.5314722540024116</v>
      </c>
      <c r="Q679">
        <f ca="1">_xlfn.NORM.S.INV(RAND())</f>
        <v>1.4711684607467967</v>
      </c>
      <c r="R679">
        <f ca="1">_xlfn.NORM.S.INV(RAND())</f>
        <v>0.85856994177985402</v>
      </c>
      <c r="S679">
        <f ca="1">_xlfn.NORM.S.INV(RAND())</f>
        <v>-1.3310379732259812</v>
      </c>
      <c r="T679">
        <f ca="1">_xlfn.NORM.S.INV(RAND())</f>
        <v>0.12175799415815317</v>
      </c>
      <c r="U679">
        <f ca="1">_xlfn.NORM.S.INV(RAND())</f>
        <v>-0.67269927263588014</v>
      </c>
      <c r="V679">
        <f ca="1">_xlfn.NORM.S.INV(RAND())</f>
        <v>-1.5277832558221329</v>
      </c>
      <c r="W679">
        <f ca="1">_xlfn.NORM.S.INV(RAND())</f>
        <v>-1.8287262559827802</v>
      </c>
      <c r="X679">
        <f ca="1">_xlfn.NORM.S.INV(RAND())</f>
        <v>1.0613551312503726</v>
      </c>
      <c r="Y679">
        <f ca="1">_xlfn.NORM.S.INV(RAND())</f>
        <v>-0.65017848603142037</v>
      </c>
      <c r="Z679">
        <f ca="1">_xlfn.NORM.S.INV(RAND())</f>
        <v>-0.4380628195058805</v>
      </c>
      <c r="AA679">
        <f ca="1">_xlfn.NORM.S.INV(RAND())</f>
        <v>-0.12523197548923576</v>
      </c>
      <c r="AB679">
        <f ca="1">_xlfn.NORM.S.INV(RAND())</f>
        <v>8.2019693494046919E-2</v>
      </c>
      <c r="AC679">
        <f ca="1">_xlfn.NORM.S.INV(RAND())</f>
        <v>0.70304980258806804</v>
      </c>
      <c r="AD679">
        <f ca="1">_xlfn.NORM.S.INV(RAND())</f>
        <v>0.47996162516738311</v>
      </c>
      <c r="AE679">
        <f ca="1">_xlfn.NORM.S.INV(RAND())</f>
        <v>-1.5409083393818512</v>
      </c>
      <c r="AF679">
        <f ca="1">_xlfn.NORM.S.INV(RAND())</f>
        <v>-0.44961087517304554</v>
      </c>
      <c r="AG679">
        <f ca="1">_xlfn.NORM.S.INV(RAND())</f>
        <v>0.6125796730667441</v>
      </c>
      <c r="AH679">
        <f ca="1">_xlfn.NORM.S.INV(RAND())</f>
        <v>-0.37555965187238666</v>
      </c>
      <c r="AI679">
        <f ca="1">_xlfn.NORM.S.INV(RAND())</f>
        <v>1.3605308634018398</v>
      </c>
      <c r="AJ679">
        <f ca="1">_xlfn.NORM.S.INV(RAND())</f>
        <v>0.74086218559287809</v>
      </c>
      <c r="AK679">
        <f ca="1">_xlfn.NORM.S.INV(RAND())</f>
        <v>0.78978682701497738</v>
      </c>
      <c r="AL679" s="13">
        <f t="shared" si="410"/>
        <v>360</v>
      </c>
      <c r="AM679">
        <f t="shared" ca="1" si="411"/>
        <v>340.26833731905816</v>
      </c>
      <c r="AN679">
        <f t="shared" ca="1" si="412"/>
        <v>325.0635129256865</v>
      </c>
      <c r="AO679">
        <f t="shared" ca="1" si="413"/>
        <v>328.33410744057375</v>
      </c>
      <c r="AP679">
        <f t="shared" ca="1" si="414"/>
        <v>309.36390751382964</v>
      </c>
      <c r="AQ679">
        <f t="shared" ca="1" si="415"/>
        <v>291.623880041978</v>
      </c>
      <c r="AR679">
        <f t="shared" ca="1" si="416"/>
        <v>329.94907555933435</v>
      </c>
      <c r="AS679">
        <f t="shared" ca="1" si="417"/>
        <v>328.23162255012613</v>
      </c>
      <c r="AT679">
        <f t="shared" ca="1" si="418"/>
        <v>359.41036004023022</v>
      </c>
      <c r="AU679">
        <f t="shared" ca="1" si="419"/>
        <v>358.51319481442016</v>
      </c>
      <c r="AV679">
        <f t="shared" ca="1" si="420"/>
        <v>346.84405026759748</v>
      </c>
      <c r="AW679">
        <f t="shared" ca="1" si="421"/>
        <v>349.34275850950189</v>
      </c>
      <c r="AX679">
        <f t="shared" ca="1" si="422"/>
        <v>354.88215041119133</v>
      </c>
      <c r="AY679">
        <f t="shared" ca="1" si="423"/>
        <v>354.26358040157248</v>
      </c>
      <c r="AZ679">
        <f t="shared" ca="1" si="424"/>
        <v>373.5972086009134</v>
      </c>
      <c r="BA679">
        <f t="shared" ca="1" si="425"/>
        <v>385.07808539350344</v>
      </c>
      <c r="BB679">
        <f t="shared" ca="1" si="426"/>
        <v>419.04043420282358</v>
      </c>
      <c r="BC679">
        <f t="shared" ca="1" si="427"/>
        <v>440.15208238557301</v>
      </c>
      <c r="BD679">
        <f t="shared" ca="1" si="428"/>
        <v>407.42469949738773</v>
      </c>
      <c r="BE679">
        <f t="shared" ca="1" si="429"/>
        <v>410.12794151674143</v>
      </c>
      <c r="BF679">
        <f t="shared" ca="1" si="430"/>
        <v>394.34027796294038</v>
      </c>
      <c r="BG679">
        <f t="shared" ca="1" si="431"/>
        <v>360.89639119945156</v>
      </c>
      <c r="BH679">
        <f t="shared" ca="1" si="432"/>
        <v>324.59968539382743</v>
      </c>
      <c r="BI679">
        <f t="shared" ca="1" si="433"/>
        <v>344.96859581838356</v>
      </c>
      <c r="BJ679">
        <f t="shared" ca="1" si="434"/>
        <v>332.12076315323856</v>
      </c>
      <c r="BK679">
        <f t="shared" ca="1" si="435"/>
        <v>323.69134144500174</v>
      </c>
      <c r="BL679">
        <f t="shared" ca="1" si="436"/>
        <v>321.2255337349747</v>
      </c>
      <c r="BM679">
        <f t="shared" ca="1" si="437"/>
        <v>322.61582410625533</v>
      </c>
      <c r="BN679">
        <f t="shared" ca="1" si="438"/>
        <v>335.84043417866479</v>
      </c>
      <c r="BO679">
        <f t="shared" ca="1" si="439"/>
        <v>345.13307923531579</v>
      </c>
      <c r="BP679">
        <f t="shared" ca="1" si="440"/>
        <v>315.6231783496267</v>
      </c>
      <c r="BQ679">
        <f t="shared" ca="1" si="441"/>
        <v>307.40744983554356</v>
      </c>
      <c r="BR679">
        <f t="shared" ca="1" si="442"/>
        <v>318.34149908114779</v>
      </c>
      <c r="BS679">
        <f t="shared" ca="1" si="443"/>
        <v>311.38344341748359</v>
      </c>
      <c r="BT679">
        <f t="shared" ca="1" si="444"/>
        <v>336.6886813325915</v>
      </c>
      <c r="BU679">
        <f t="shared" ca="1" si="445"/>
        <v>351.25615396795411</v>
      </c>
      <c r="BV679" s="13">
        <f t="shared" ca="1" si="446"/>
        <v>367.49048888730721</v>
      </c>
      <c r="BW679" s="13">
        <f t="shared" ca="1" si="447"/>
        <v>291.623880041978</v>
      </c>
      <c r="BX679" s="20">
        <f t="shared" ca="1" si="448"/>
        <v>12</v>
      </c>
      <c r="BY679" s="20">
        <f t="shared" ca="1" si="449"/>
        <v>0</v>
      </c>
      <c r="BZ679" s="21">
        <f t="shared" ca="1" si="450"/>
        <v>1.0480811762323889</v>
      </c>
    </row>
    <row r="680" spans="1:78" x14ac:dyDescent="0.3">
      <c r="A680">
        <v>673</v>
      </c>
      <c r="B680">
        <f ca="1">_xlfn.NORM.S.INV(RAND())</f>
        <v>0.59832311015467887</v>
      </c>
      <c r="C680">
        <f ca="1">_xlfn.NORM.S.INV(RAND())</f>
        <v>-0.33543740265255817</v>
      </c>
      <c r="D680">
        <f ca="1">_xlfn.NORM.S.INV(RAND())</f>
        <v>1.527354073033762</v>
      </c>
      <c r="E680">
        <f ca="1">_xlfn.NORM.S.INV(RAND())</f>
        <v>1.016613918234861</v>
      </c>
      <c r="F680">
        <f ca="1">_xlfn.NORM.S.INV(RAND())</f>
        <v>-0.79229464806730632</v>
      </c>
      <c r="G680">
        <f ca="1">_xlfn.NORM.S.INV(RAND())</f>
        <v>1.2095781410598048</v>
      </c>
      <c r="H680">
        <f ca="1">_xlfn.NORM.S.INV(RAND())</f>
        <v>-0.44321011473326749</v>
      </c>
      <c r="I680">
        <f ca="1">_xlfn.NORM.S.INV(RAND())</f>
        <v>-0.38487416928343304</v>
      </c>
      <c r="J680">
        <f ca="1">_xlfn.NORM.S.INV(RAND())</f>
        <v>-1.0800684913604006</v>
      </c>
      <c r="K680">
        <f ca="1">_xlfn.NORM.S.INV(RAND())</f>
        <v>-2.9163150378512321E-2</v>
      </c>
      <c r="L680">
        <f ca="1">_xlfn.NORM.S.INV(RAND())</f>
        <v>-0.39785927367855523</v>
      </c>
      <c r="M680">
        <f ca="1">_xlfn.NORM.S.INV(RAND())</f>
        <v>-0.47678055915990197</v>
      </c>
      <c r="N680">
        <f ca="1">_xlfn.NORM.S.INV(RAND())</f>
        <v>-0.75303586077668938</v>
      </c>
      <c r="O680">
        <f ca="1">_xlfn.NORM.S.INV(RAND())</f>
        <v>-1.7781000659988699</v>
      </c>
      <c r="P680">
        <f ca="1">_xlfn.NORM.S.INV(RAND())</f>
        <v>1.0913162438645048</v>
      </c>
      <c r="Q680">
        <f ca="1">_xlfn.NORM.S.INV(RAND())</f>
        <v>-1.5093649146398291</v>
      </c>
      <c r="R680">
        <f ca="1">_xlfn.NORM.S.INV(RAND())</f>
        <v>1.6316569392608296</v>
      </c>
      <c r="S680">
        <f ca="1">_xlfn.NORM.S.INV(RAND())</f>
        <v>-0.33039729118748445</v>
      </c>
      <c r="T680">
        <f ca="1">_xlfn.NORM.S.INV(RAND())</f>
        <v>-0.87711202957206025</v>
      </c>
      <c r="U680">
        <f ca="1">_xlfn.NORM.S.INV(RAND())</f>
        <v>0.54978049559073039</v>
      </c>
      <c r="V680">
        <f ca="1">_xlfn.NORM.S.INV(RAND())</f>
        <v>-0.16726283349654944</v>
      </c>
      <c r="W680">
        <f ca="1">_xlfn.NORM.S.INV(RAND())</f>
        <v>6.074491571904013E-2</v>
      </c>
      <c r="X680">
        <f ca="1">_xlfn.NORM.S.INV(RAND())</f>
        <v>-0.85170121122508835</v>
      </c>
      <c r="Y680">
        <f ca="1">_xlfn.NORM.S.INV(RAND())</f>
        <v>-0.21919070546956393</v>
      </c>
      <c r="Z680">
        <f ca="1">_xlfn.NORM.S.INV(RAND())</f>
        <v>-3.4680670893873319E-2</v>
      </c>
      <c r="AA680">
        <f ca="1">_xlfn.NORM.S.INV(RAND())</f>
        <v>-0.37744595245136237</v>
      </c>
      <c r="AB680">
        <f ca="1">_xlfn.NORM.S.INV(RAND())</f>
        <v>-6.6285864931937222E-2</v>
      </c>
      <c r="AC680">
        <f ca="1">_xlfn.NORM.S.INV(RAND())</f>
        <v>-0.50606581308880938</v>
      </c>
      <c r="AD680">
        <f ca="1">_xlfn.NORM.S.INV(RAND())</f>
        <v>-2.8911383626399698</v>
      </c>
      <c r="AE680">
        <f ca="1">_xlfn.NORM.S.INV(RAND())</f>
        <v>1.5631940467213015</v>
      </c>
      <c r="AF680">
        <f ca="1">_xlfn.NORM.S.INV(RAND())</f>
        <v>-0.64619165138567236</v>
      </c>
      <c r="AG680">
        <f ca="1">_xlfn.NORM.S.INV(RAND())</f>
        <v>0.24815266924921769</v>
      </c>
      <c r="AH680">
        <f ca="1">_xlfn.NORM.S.INV(RAND())</f>
        <v>1.6169923311482923</v>
      </c>
      <c r="AI680">
        <f ca="1">_xlfn.NORM.S.INV(RAND())</f>
        <v>-2.0228813141060304</v>
      </c>
      <c r="AJ680">
        <f ca="1">_xlfn.NORM.S.INV(RAND())</f>
        <v>-0.41737812266401991</v>
      </c>
      <c r="AK680">
        <f ca="1">_xlfn.NORM.S.INV(RAND())</f>
        <v>1.02003152544511</v>
      </c>
      <c r="AL680" s="13">
        <f t="shared" si="410"/>
        <v>360</v>
      </c>
      <c r="AM680">
        <f t="shared" ca="1" si="411"/>
        <v>372.49796162407472</v>
      </c>
      <c r="AN680">
        <f t="shared" ca="1" si="412"/>
        <v>365.20119157477092</v>
      </c>
      <c r="AO680">
        <f t="shared" ca="1" si="413"/>
        <v>398.70172198243341</v>
      </c>
      <c r="AP680">
        <f t="shared" ca="1" si="414"/>
        <v>422.62748403288458</v>
      </c>
      <c r="AQ680">
        <f t="shared" ca="1" si="415"/>
        <v>403.5624793183664</v>
      </c>
      <c r="AR680">
        <f t="shared" ca="1" si="416"/>
        <v>432.57238607151203</v>
      </c>
      <c r="AS680">
        <f t="shared" ca="1" si="417"/>
        <v>421.46817246950377</v>
      </c>
      <c r="AT680">
        <f t="shared" ca="1" si="418"/>
        <v>412.03441493014731</v>
      </c>
      <c r="AU680">
        <f t="shared" ca="1" si="419"/>
        <v>386.96429475372861</v>
      </c>
      <c r="AV680">
        <f t="shared" ca="1" si="420"/>
        <v>386.1523671843949</v>
      </c>
      <c r="AW680">
        <f t="shared" ca="1" si="421"/>
        <v>377.22617553835192</v>
      </c>
      <c r="AX680">
        <f t="shared" ca="1" si="422"/>
        <v>366.83103156823478</v>
      </c>
      <c r="AY680">
        <f t="shared" ca="1" si="423"/>
        <v>351.07789616158186</v>
      </c>
      <c r="AZ680">
        <f t="shared" ca="1" si="424"/>
        <v>316.69298512322416</v>
      </c>
      <c r="BA680">
        <f t="shared" ca="1" si="425"/>
        <v>337.14844043461136</v>
      </c>
      <c r="BB680">
        <f t="shared" ca="1" si="426"/>
        <v>308.88326390230088</v>
      </c>
      <c r="BC680">
        <f t="shared" ca="1" si="427"/>
        <v>339.2544817675539</v>
      </c>
      <c r="BD680">
        <f t="shared" ca="1" si="428"/>
        <v>332.70571026118944</v>
      </c>
      <c r="BE680">
        <f t="shared" ca="1" si="429"/>
        <v>316.14519723160964</v>
      </c>
      <c r="BF680">
        <f t="shared" ca="1" si="430"/>
        <v>326.20516307739928</v>
      </c>
      <c r="BG680">
        <f t="shared" ca="1" si="431"/>
        <v>322.9356014894268</v>
      </c>
      <c r="BH680">
        <f t="shared" ca="1" si="432"/>
        <v>323.93515919672177</v>
      </c>
      <c r="BI680">
        <f t="shared" ca="1" si="433"/>
        <v>308.26312209965761</v>
      </c>
      <c r="BJ680">
        <f t="shared" ca="1" si="434"/>
        <v>304.25983686265846</v>
      </c>
      <c r="BK680">
        <f t="shared" ca="1" si="435"/>
        <v>303.52473511175037</v>
      </c>
      <c r="BL680">
        <f t="shared" ca="1" si="436"/>
        <v>296.85820122223987</v>
      </c>
      <c r="BM680">
        <f t="shared" ca="1" si="437"/>
        <v>295.60109842040259</v>
      </c>
      <c r="BN680">
        <f t="shared" ca="1" si="438"/>
        <v>286.96966547380163</v>
      </c>
      <c r="BO680">
        <f t="shared" ca="1" si="439"/>
        <v>242.75189101255461</v>
      </c>
      <c r="BP680">
        <f t="shared" ca="1" si="440"/>
        <v>265.56889028752198</v>
      </c>
      <c r="BQ680">
        <f t="shared" ca="1" si="441"/>
        <v>255.73703812936236</v>
      </c>
      <c r="BR680">
        <f t="shared" ca="1" si="442"/>
        <v>259.31930912366215</v>
      </c>
      <c r="BS680">
        <f t="shared" ca="1" si="443"/>
        <v>284.57606602203839</v>
      </c>
      <c r="BT680">
        <f t="shared" ca="1" si="444"/>
        <v>253.10206122368911</v>
      </c>
      <c r="BU680">
        <f t="shared" ca="1" si="445"/>
        <v>246.97294781510539</v>
      </c>
      <c r="BV680" s="13">
        <f t="shared" ca="1" si="446"/>
        <v>261.84525212692694</v>
      </c>
      <c r="BW680" s="13">
        <f t="shared" ca="1" si="447"/>
        <v>242.75189101255461</v>
      </c>
      <c r="BX680" s="20">
        <f t="shared" ca="1" si="448"/>
        <v>6</v>
      </c>
      <c r="BY680" s="20">
        <f t="shared" ca="1" si="449"/>
        <v>0</v>
      </c>
      <c r="BZ680" s="21">
        <f t="shared" ca="1" si="450"/>
        <v>1.0245164171871852</v>
      </c>
    </row>
    <row r="681" spans="1:78" x14ac:dyDescent="0.3">
      <c r="A681">
        <v>674</v>
      </c>
      <c r="B681">
        <f ca="1">_xlfn.NORM.S.INV(RAND())</f>
        <v>0.75244000010286916</v>
      </c>
      <c r="C681">
        <f ca="1">_xlfn.NORM.S.INV(RAND())</f>
        <v>0.17375419519280366</v>
      </c>
      <c r="D681">
        <f ca="1">_xlfn.NORM.S.INV(RAND())</f>
        <v>-0.4961788568109875</v>
      </c>
      <c r="E681">
        <f ca="1">_xlfn.NORM.S.INV(RAND())</f>
        <v>-1.8797054028606119</v>
      </c>
      <c r="F681">
        <f ca="1">_xlfn.NORM.S.INV(RAND())</f>
        <v>0.31675974543703567</v>
      </c>
      <c r="G681">
        <f ca="1">_xlfn.NORM.S.INV(RAND())</f>
        <v>0.20475348161780996</v>
      </c>
      <c r="H681">
        <f ca="1">_xlfn.NORM.S.INV(RAND())</f>
        <v>-1.8006005898531738</v>
      </c>
      <c r="I681">
        <f ca="1">_xlfn.NORM.S.INV(RAND())</f>
        <v>0.28598323170208417</v>
      </c>
      <c r="J681">
        <f ca="1">_xlfn.NORM.S.INV(RAND())</f>
        <v>-1.7985670884628215</v>
      </c>
      <c r="K681">
        <f ca="1">_xlfn.NORM.S.INV(RAND())</f>
        <v>1.2576871308815498</v>
      </c>
      <c r="L681">
        <f ca="1">_xlfn.NORM.S.INV(RAND())</f>
        <v>-1.3170333239031662</v>
      </c>
      <c r="M681">
        <f ca="1">_xlfn.NORM.S.INV(RAND())</f>
        <v>0.47069943514460166</v>
      </c>
      <c r="N681">
        <f ca="1">_xlfn.NORM.S.INV(RAND())</f>
        <v>0.67764060516909796</v>
      </c>
      <c r="O681">
        <f ca="1">_xlfn.NORM.S.INV(RAND())</f>
        <v>-6.3137827539802752E-2</v>
      </c>
      <c r="P681">
        <f ca="1">_xlfn.NORM.S.INV(RAND())</f>
        <v>1.5866819041753721</v>
      </c>
      <c r="Q681">
        <f ca="1">_xlfn.NORM.S.INV(RAND())</f>
        <v>-1.2364616102263104</v>
      </c>
      <c r="R681">
        <f ca="1">_xlfn.NORM.S.INV(RAND())</f>
        <v>-0.82902966420187341</v>
      </c>
      <c r="S681">
        <f ca="1">_xlfn.NORM.S.INV(RAND())</f>
        <v>-1.4737626213350679</v>
      </c>
      <c r="T681">
        <f ca="1">_xlfn.NORM.S.INV(RAND())</f>
        <v>-0.60762756757137182</v>
      </c>
      <c r="U681">
        <f ca="1">_xlfn.NORM.S.INV(RAND())</f>
        <v>-1.1011915452357495</v>
      </c>
      <c r="V681">
        <f ca="1">_xlfn.NORM.S.INV(RAND())</f>
        <v>0.44289093988816275</v>
      </c>
      <c r="W681">
        <f ca="1">_xlfn.NORM.S.INV(RAND())</f>
        <v>-0.26890172173588545</v>
      </c>
      <c r="X681">
        <f ca="1">_xlfn.NORM.S.INV(RAND())</f>
        <v>-5.97000845576365E-2</v>
      </c>
      <c r="Y681">
        <f ca="1">_xlfn.NORM.S.INV(RAND())</f>
        <v>0.40592154044532847</v>
      </c>
      <c r="Z681">
        <f ca="1">_xlfn.NORM.S.INV(RAND())</f>
        <v>1.2897455269638833</v>
      </c>
      <c r="AA681">
        <f ca="1">_xlfn.NORM.S.INV(RAND())</f>
        <v>1.4303508240986778</v>
      </c>
      <c r="AB681">
        <f ca="1">_xlfn.NORM.S.INV(RAND())</f>
        <v>-1.1524030349699574</v>
      </c>
      <c r="AC681">
        <f ca="1">_xlfn.NORM.S.INV(RAND())</f>
        <v>-1.3823722267336715</v>
      </c>
      <c r="AD681">
        <f ca="1">_xlfn.NORM.S.INV(RAND())</f>
        <v>1.1233239251401299</v>
      </c>
      <c r="AE681">
        <f ca="1">_xlfn.NORM.S.INV(RAND())</f>
        <v>0.11951467082446984</v>
      </c>
      <c r="AF681">
        <f ca="1">_xlfn.NORM.S.INV(RAND())</f>
        <v>-2.3469734831470128</v>
      </c>
      <c r="AG681">
        <f ca="1">_xlfn.NORM.S.INV(RAND())</f>
        <v>-0.14753444550066708</v>
      </c>
      <c r="AH681">
        <f ca="1">_xlfn.NORM.S.INV(RAND())</f>
        <v>0.65641597692086251</v>
      </c>
      <c r="AI681">
        <f ca="1">_xlfn.NORM.S.INV(RAND())</f>
        <v>1.0116591579150269</v>
      </c>
      <c r="AJ681">
        <f ca="1">_xlfn.NORM.S.INV(RAND())</f>
        <v>1.2367437891931994</v>
      </c>
      <c r="AK681">
        <f ca="1">_xlfn.NORM.S.INV(RAND())</f>
        <v>-1.1651033677792728</v>
      </c>
      <c r="AL681" s="13">
        <f t="shared" si="410"/>
        <v>360</v>
      </c>
      <c r="AM681">
        <f t="shared" ca="1" si="411"/>
        <v>375.82721697206938</v>
      </c>
      <c r="AN681">
        <f t="shared" ca="1" si="412"/>
        <v>379.45823759393301</v>
      </c>
      <c r="AO681">
        <f t="shared" ca="1" si="413"/>
        <v>368.58854901341516</v>
      </c>
      <c r="AP681">
        <f t="shared" ca="1" si="414"/>
        <v>330.54389681849824</v>
      </c>
      <c r="AQ681">
        <f t="shared" ca="1" si="415"/>
        <v>336.50430270858055</v>
      </c>
      <c r="AR681">
        <f t="shared" ca="1" si="416"/>
        <v>340.36402845009388</v>
      </c>
      <c r="AS681">
        <f t="shared" ca="1" si="417"/>
        <v>306.62985206965209</v>
      </c>
      <c r="AT681">
        <f t="shared" ca="1" si="418"/>
        <v>311.60485959169216</v>
      </c>
      <c r="AU681">
        <f t="shared" ca="1" si="419"/>
        <v>280.75402315683345</v>
      </c>
      <c r="AV681">
        <f t="shared" ca="1" si="420"/>
        <v>301.77293304519009</v>
      </c>
      <c r="AW681">
        <f t="shared" ca="1" si="421"/>
        <v>279.56064230527539</v>
      </c>
      <c r="AX681">
        <f t="shared" ca="1" si="422"/>
        <v>287.14244424851995</v>
      </c>
      <c r="AY681">
        <f t="shared" ca="1" si="423"/>
        <v>298.47475188947544</v>
      </c>
      <c r="AZ681">
        <f t="shared" ca="1" si="424"/>
        <v>297.26482706907291</v>
      </c>
      <c r="BA681">
        <f t="shared" ca="1" si="425"/>
        <v>325.64696688445736</v>
      </c>
      <c r="BB681">
        <f t="shared" ca="1" si="426"/>
        <v>303.08401972619652</v>
      </c>
      <c r="BC681">
        <f t="shared" ca="1" si="427"/>
        <v>288.79853758747504</v>
      </c>
      <c r="BD681">
        <f t="shared" ca="1" si="428"/>
        <v>265.13124087312815</v>
      </c>
      <c r="BE681">
        <f t="shared" ca="1" si="429"/>
        <v>255.88468437404771</v>
      </c>
      <c r="BF681">
        <f t="shared" ca="1" si="430"/>
        <v>240.02255573571219</v>
      </c>
      <c r="BG681">
        <f t="shared" ca="1" si="431"/>
        <v>246.13657254499566</v>
      </c>
      <c r="BH681">
        <f t="shared" ca="1" si="432"/>
        <v>242.243844323416</v>
      </c>
      <c r="BI681">
        <f t="shared" ca="1" si="433"/>
        <v>241.30975227182986</v>
      </c>
      <c r="BJ681">
        <f t="shared" ca="1" si="434"/>
        <v>246.92894218080747</v>
      </c>
      <c r="BK681">
        <f t="shared" ca="1" si="435"/>
        <v>265.90721650769194</v>
      </c>
      <c r="BL681">
        <f t="shared" ca="1" si="436"/>
        <v>288.678067661645</v>
      </c>
      <c r="BM681">
        <f t="shared" ca="1" si="437"/>
        <v>269.98365700787434</v>
      </c>
      <c r="BN681">
        <f t="shared" ca="1" si="438"/>
        <v>249.16951878917996</v>
      </c>
      <c r="BO681">
        <f t="shared" ca="1" si="439"/>
        <v>265.75422980226909</v>
      </c>
      <c r="BP681">
        <f t="shared" ca="1" si="440"/>
        <v>267.48284933292706</v>
      </c>
      <c r="BQ681">
        <f t="shared" ca="1" si="441"/>
        <v>233.48928928173669</v>
      </c>
      <c r="BR681">
        <f t="shared" ca="1" si="442"/>
        <v>231.41245408283515</v>
      </c>
      <c r="BS681">
        <f t="shared" ca="1" si="443"/>
        <v>240.25074801341026</v>
      </c>
      <c r="BT681">
        <f t="shared" ca="1" si="444"/>
        <v>254.59515685390403</v>
      </c>
      <c r="BU681">
        <f t="shared" ca="1" si="445"/>
        <v>273.3249642892647</v>
      </c>
      <c r="BV681" s="13">
        <f t="shared" ca="1" si="446"/>
        <v>255.43743112748228</v>
      </c>
      <c r="BW681" s="13">
        <f t="shared" ca="1" si="447"/>
        <v>231.41245408283515</v>
      </c>
      <c r="BX681" s="20">
        <f t="shared" ca="1" si="448"/>
        <v>0</v>
      </c>
      <c r="BY681" s="20">
        <f t="shared" ca="1" si="449"/>
        <v>0</v>
      </c>
      <c r="BZ681" s="21">
        <f t="shared" ca="1" si="450"/>
        <v>0.91393118527122819</v>
      </c>
    </row>
    <row r="682" spans="1:78" x14ac:dyDescent="0.3">
      <c r="A682">
        <v>675</v>
      </c>
      <c r="B682">
        <f ca="1">_xlfn.NORM.S.INV(RAND())</f>
        <v>-8.2696959534713843E-2</v>
      </c>
      <c r="C682">
        <f ca="1">_xlfn.NORM.S.INV(RAND())</f>
        <v>0.343592878810068</v>
      </c>
      <c r="D682">
        <f ca="1">_xlfn.NORM.S.INV(RAND())</f>
        <v>0.18577471059547079</v>
      </c>
      <c r="E682">
        <f ca="1">_xlfn.NORM.S.INV(RAND())</f>
        <v>9.9806569204221027E-2</v>
      </c>
      <c r="F682">
        <f ca="1">_xlfn.NORM.S.INV(RAND())</f>
        <v>-0.13238796836554478</v>
      </c>
      <c r="G682">
        <f ca="1">_xlfn.NORM.S.INV(RAND())</f>
        <v>0.42670475940281088</v>
      </c>
      <c r="H682">
        <f ca="1">_xlfn.NORM.S.INV(RAND())</f>
        <v>-1.3675311898661029</v>
      </c>
      <c r="I682">
        <f ca="1">_xlfn.NORM.S.INV(RAND())</f>
        <v>0.18111699798725189</v>
      </c>
      <c r="J682">
        <f ca="1">_xlfn.NORM.S.INV(RAND())</f>
        <v>-0.73660099298992332</v>
      </c>
      <c r="K682">
        <f ca="1">_xlfn.NORM.S.INV(RAND())</f>
        <v>1.6188290146371376</v>
      </c>
      <c r="L682">
        <f ca="1">_xlfn.NORM.S.INV(RAND())</f>
        <v>0.37539530113671893</v>
      </c>
      <c r="M682">
        <f ca="1">_xlfn.NORM.S.INV(RAND())</f>
        <v>-1.3301931465554773</v>
      </c>
      <c r="N682">
        <f ca="1">_xlfn.NORM.S.INV(RAND())</f>
        <v>0.11118746605075612</v>
      </c>
      <c r="O682">
        <f ca="1">_xlfn.NORM.S.INV(RAND())</f>
        <v>-9.767742481837309E-2</v>
      </c>
      <c r="P682">
        <f ca="1">_xlfn.NORM.S.INV(RAND())</f>
        <v>6.4634455077151971E-3</v>
      </c>
      <c r="Q682">
        <f ca="1">_xlfn.NORM.S.INV(RAND())</f>
        <v>-1.2259604479754329</v>
      </c>
      <c r="R682">
        <f ca="1">_xlfn.NORM.S.INV(RAND())</f>
        <v>-0.83404202547879736</v>
      </c>
      <c r="S682">
        <f ca="1">_xlfn.NORM.S.INV(RAND())</f>
        <v>1.0779910239714874</v>
      </c>
      <c r="T682">
        <f ca="1">_xlfn.NORM.S.INV(RAND())</f>
        <v>0.31824641845351109</v>
      </c>
      <c r="U682">
        <f ca="1">_xlfn.NORM.S.INV(RAND())</f>
        <v>-0.29167815885373294</v>
      </c>
      <c r="V682">
        <f ca="1">_xlfn.NORM.S.INV(RAND())</f>
        <v>-0.36281482940626802</v>
      </c>
      <c r="W682">
        <f ca="1">_xlfn.NORM.S.INV(RAND())</f>
        <v>-0.73870049921872494</v>
      </c>
      <c r="X682">
        <f ca="1">_xlfn.NORM.S.INV(RAND())</f>
        <v>1.1306589185214522</v>
      </c>
      <c r="Y682">
        <f ca="1">_xlfn.NORM.S.INV(RAND())</f>
        <v>-0.77002439460604777</v>
      </c>
      <c r="Z682">
        <f ca="1">_xlfn.NORM.S.INV(RAND())</f>
        <v>-0.69945378944308523</v>
      </c>
      <c r="AA682">
        <f ca="1">_xlfn.NORM.S.INV(RAND())</f>
        <v>-0.43986417612042189</v>
      </c>
      <c r="AB682">
        <f ca="1">_xlfn.NORM.S.INV(RAND())</f>
        <v>-1.7443991233598706</v>
      </c>
      <c r="AC682">
        <f ca="1">_xlfn.NORM.S.INV(RAND())</f>
        <v>-0.39029647178230603</v>
      </c>
      <c r="AD682">
        <f ca="1">_xlfn.NORM.S.INV(RAND())</f>
        <v>0.7092060115625729</v>
      </c>
      <c r="AE682">
        <f ca="1">_xlfn.NORM.S.INV(RAND())</f>
        <v>0.56035525967945499</v>
      </c>
      <c r="AF682">
        <f ca="1">_xlfn.NORM.S.INV(RAND())</f>
        <v>9.8558031577817354E-2</v>
      </c>
      <c r="AG682">
        <f ca="1">_xlfn.NORM.S.INV(RAND())</f>
        <v>-0.23549033188880394</v>
      </c>
      <c r="AH682">
        <f ca="1">_xlfn.NORM.S.INV(RAND())</f>
        <v>-1.9883819570586265</v>
      </c>
      <c r="AI682">
        <f ca="1">_xlfn.NORM.S.INV(RAND())</f>
        <v>1.0859729287295607</v>
      </c>
      <c r="AJ682">
        <f ca="1">_xlfn.NORM.S.INV(RAND())</f>
        <v>0.29328181625426236</v>
      </c>
      <c r="AK682">
        <f ca="1">_xlfn.NORM.S.INV(RAND())</f>
        <v>-0.58790530227132831</v>
      </c>
      <c r="AL682" s="13">
        <f t="shared" si="410"/>
        <v>360</v>
      </c>
      <c r="AM682">
        <f t="shared" ca="1" si="411"/>
        <v>358.13601828966864</v>
      </c>
      <c r="AN682">
        <f t="shared" ca="1" si="412"/>
        <v>365.15923949752533</v>
      </c>
      <c r="AO682">
        <f t="shared" ca="1" si="413"/>
        <v>368.94315190338449</v>
      </c>
      <c r="AP682">
        <f t="shared" ca="1" si="414"/>
        <v>370.92068050924729</v>
      </c>
      <c r="AQ682">
        <f t="shared" ca="1" si="415"/>
        <v>367.94304272959158</v>
      </c>
      <c r="AR682">
        <f t="shared" ca="1" si="416"/>
        <v>376.96309639209687</v>
      </c>
      <c r="AS682">
        <f t="shared" ca="1" si="417"/>
        <v>348.19970439308776</v>
      </c>
      <c r="AT682">
        <f t="shared" ca="1" si="418"/>
        <v>351.71328289915391</v>
      </c>
      <c r="AU682">
        <f t="shared" ca="1" si="419"/>
        <v>336.92891104250538</v>
      </c>
      <c r="AV682">
        <f t="shared" ca="1" si="420"/>
        <v>369.78377085337189</v>
      </c>
      <c r="AW682">
        <f t="shared" ca="1" si="421"/>
        <v>377.72832597129093</v>
      </c>
      <c r="AX682">
        <f t="shared" ca="1" si="422"/>
        <v>349.65949834279763</v>
      </c>
      <c r="AY682">
        <f t="shared" ca="1" si="423"/>
        <v>351.76472729034418</v>
      </c>
      <c r="AZ682">
        <f t="shared" ca="1" si="424"/>
        <v>349.64085124055202</v>
      </c>
      <c r="BA682">
        <f t="shared" ca="1" si="425"/>
        <v>349.62564238092108</v>
      </c>
      <c r="BB682">
        <f t="shared" ca="1" si="426"/>
        <v>325.59864179583303</v>
      </c>
      <c r="BC682">
        <f t="shared" ca="1" si="427"/>
        <v>310.16219094977271</v>
      </c>
      <c r="BD682">
        <f t="shared" ca="1" si="428"/>
        <v>329.94188450542873</v>
      </c>
      <c r="BE682">
        <f t="shared" ca="1" si="429"/>
        <v>335.92026668233609</v>
      </c>
      <c r="BF682">
        <f t="shared" ca="1" si="430"/>
        <v>330.17311811102422</v>
      </c>
      <c r="BG682">
        <f t="shared" ca="1" si="431"/>
        <v>323.19418244794173</v>
      </c>
      <c r="BH682">
        <f t="shared" ca="1" si="432"/>
        <v>309.57109246313729</v>
      </c>
      <c r="BI682">
        <f t="shared" ca="1" si="433"/>
        <v>330.31598386557988</v>
      </c>
      <c r="BJ682">
        <f t="shared" ca="1" si="434"/>
        <v>315.82102525870931</v>
      </c>
      <c r="BK682">
        <f t="shared" ca="1" si="435"/>
        <v>303.19495890986121</v>
      </c>
      <c r="BL682">
        <f t="shared" ca="1" si="436"/>
        <v>295.46896047273697</v>
      </c>
      <c r="BM682">
        <f t="shared" ca="1" si="437"/>
        <v>267.04954249849067</v>
      </c>
      <c r="BN682">
        <f t="shared" ca="1" si="438"/>
        <v>260.99043252146731</v>
      </c>
      <c r="BO682">
        <f t="shared" ca="1" si="439"/>
        <v>271.78548883042509</v>
      </c>
      <c r="BP682">
        <f t="shared" ca="1" si="440"/>
        <v>280.60516387703154</v>
      </c>
      <c r="BQ682">
        <f t="shared" ca="1" si="441"/>
        <v>282.08886754195322</v>
      </c>
      <c r="BR682">
        <f t="shared" ca="1" si="442"/>
        <v>278.16360481133171</v>
      </c>
      <c r="BS682">
        <f t="shared" ca="1" si="443"/>
        <v>247.89208110486402</v>
      </c>
      <c r="BT682">
        <f t="shared" ca="1" si="444"/>
        <v>263.82222976529584</v>
      </c>
      <c r="BU682">
        <f t="shared" ca="1" si="445"/>
        <v>268.2156902314531</v>
      </c>
      <c r="BV682" s="13">
        <f t="shared" ca="1" si="446"/>
        <v>259.15648695894635</v>
      </c>
      <c r="BW682" s="13">
        <f t="shared" ca="1" si="447"/>
        <v>247.89208110486402</v>
      </c>
      <c r="BX682" s="20">
        <f t="shared" ca="1" si="448"/>
        <v>6</v>
      </c>
      <c r="BY682" s="20">
        <f t="shared" ca="1" si="449"/>
        <v>0</v>
      </c>
      <c r="BZ682" s="21">
        <f t="shared" ca="1" si="450"/>
        <v>1.0245164171871852</v>
      </c>
    </row>
    <row r="683" spans="1:78" x14ac:dyDescent="0.3">
      <c r="A683">
        <v>676</v>
      </c>
      <c r="B683">
        <f ca="1">_xlfn.NORM.S.INV(RAND())</f>
        <v>0.60020562563171698</v>
      </c>
      <c r="C683">
        <f ca="1">_xlfn.NORM.S.INV(RAND())</f>
        <v>-0.1651281551634991</v>
      </c>
      <c r="D683">
        <f ca="1">_xlfn.NORM.S.INV(RAND())</f>
        <v>0.69575036189442752</v>
      </c>
      <c r="E683">
        <f ca="1">_xlfn.NORM.S.INV(RAND())</f>
        <v>-2.1221476730406548</v>
      </c>
      <c r="F683">
        <f ca="1">_xlfn.NORM.S.INV(RAND())</f>
        <v>1.9388198159770444</v>
      </c>
      <c r="G683">
        <f ca="1">_xlfn.NORM.S.INV(RAND())</f>
        <v>1.4226997840641309</v>
      </c>
      <c r="H683">
        <f ca="1">_xlfn.NORM.S.INV(RAND())</f>
        <v>-0.44239446665226784</v>
      </c>
      <c r="I683">
        <f ca="1">_xlfn.NORM.S.INV(RAND())</f>
        <v>0.43649514085442037</v>
      </c>
      <c r="J683">
        <f ca="1">_xlfn.NORM.S.INV(RAND())</f>
        <v>0.1023975902446823</v>
      </c>
      <c r="K683">
        <f ca="1">_xlfn.NORM.S.INV(RAND())</f>
        <v>-0.96302392917986301</v>
      </c>
      <c r="L683">
        <f ca="1">_xlfn.NORM.S.INV(RAND())</f>
        <v>1.9827145736135938</v>
      </c>
      <c r="M683">
        <f ca="1">_xlfn.NORM.S.INV(RAND())</f>
        <v>-1.8674658222947742</v>
      </c>
      <c r="N683">
        <f ca="1">_xlfn.NORM.S.INV(RAND())</f>
        <v>0.39088547546175251</v>
      </c>
      <c r="O683">
        <f ca="1">_xlfn.NORM.S.INV(RAND())</f>
        <v>-1.2038593335958971</v>
      </c>
      <c r="P683">
        <f ca="1">_xlfn.NORM.S.INV(RAND())</f>
        <v>-0.35674187472032398</v>
      </c>
      <c r="Q683">
        <f ca="1">_xlfn.NORM.S.INV(RAND())</f>
        <v>-0.81084598064622182</v>
      </c>
      <c r="R683">
        <f ca="1">_xlfn.NORM.S.INV(RAND())</f>
        <v>-1.0445555041767649</v>
      </c>
      <c r="S683">
        <f ca="1">_xlfn.NORM.S.INV(RAND())</f>
        <v>0.53972082116699127</v>
      </c>
      <c r="T683">
        <f ca="1">_xlfn.NORM.S.INV(RAND())</f>
        <v>-0.23481817039879938</v>
      </c>
      <c r="U683">
        <f ca="1">_xlfn.NORM.S.INV(RAND())</f>
        <v>2.5487652473717057</v>
      </c>
      <c r="V683">
        <f ca="1">_xlfn.NORM.S.INV(RAND())</f>
        <v>0.29415040080408916</v>
      </c>
      <c r="W683">
        <f ca="1">_xlfn.NORM.S.INV(RAND())</f>
        <v>0.18474299564906471</v>
      </c>
      <c r="X683">
        <f ca="1">_xlfn.NORM.S.INV(RAND())</f>
        <v>0.38015491246421179</v>
      </c>
      <c r="Y683">
        <f ca="1">_xlfn.NORM.S.INV(RAND())</f>
        <v>-0.43567979397714063</v>
      </c>
      <c r="Z683">
        <f ca="1">_xlfn.NORM.S.INV(RAND())</f>
        <v>-0.72113185154332005</v>
      </c>
      <c r="AA683">
        <f ca="1">_xlfn.NORM.S.INV(RAND())</f>
        <v>-1.3697104291317677</v>
      </c>
      <c r="AB683">
        <f ca="1">_xlfn.NORM.S.INV(RAND())</f>
        <v>0.45117980416579218</v>
      </c>
      <c r="AC683">
        <f ca="1">_xlfn.NORM.S.INV(RAND())</f>
        <v>0.38770708802676085</v>
      </c>
      <c r="AD683">
        <f ca="1">_xlfn.NORM.S.INV(RAND())</f>
        <v>1.4219411926779022</v>
      </c>
      <c r="AE683">
        <f ca="1">_xlfn.NORM.S.INV(RAND())</f>
        <v>-1.1594008591969054</v>
      </c>
      <c r="AF683">
        <f ca="1">_xlfn.NORM.S.INV(RAND())</f>
        <v>-0.23296893530115775</v>
      </c>
      <c r="AG683">
        <f ca="1">_xlfn.NORM.S.INV(RAND())</f>
        <v>-1.2416050065379018</v>
      </c>
      <c r="AH683">
        <f ca="1">_xlfn.NORM.S.INV(RAND())</f>
        <v>0.74645078492243655</v>
      </c>
      <c r="AI683">
        <f ca="1">_xlfn.NORM.S.INV(RAND())</f>
        <v>-0.20196705459872819</v>
      </c>
      <c r="AJ683">
        <f ca="1">_xlfn.NORM.S.INV(RAND())</f>
        <v>0.65452066267731068</v>
      </c>
      <c r="AK683">
        <f ca="1">_xlfn.NORM.S.INV(RAND())</f>
        <v>-1.495341048177248</v>
      </c>
      <c r="AL683" s="13">
        <f t="shared" si="410"/>
        <v>360</v>
      </c>
      <c r="AM683">
        <f t="shared" ca="1" si="411"/>
        <v>372.53844954069535</v>
      </c>
      <c r="AN683">
        <f t="shared" ca="1" si="412"/>
        <v>368.8499447668662</v>
      </c>
      <c r="AO683">
        <f t="shared" ca="1" si="413"/>
        <v>383.80799203455649</v>
      </c>
      <c r="AP683">
        <f t="shared" ca="1" si="414"/>
        <v>339.40819127908264</v>
      </c>
      <c r="AQ683">
        <f t="shared" ca="1" si="415"/>
        <v>379.45068257292081</v>
      </c>
      <c r="AR683">
        <f t="shared" ca="1" si="416"/>
        <v>411.76285063085635</v>
      </c>
      <c r="AS683">
        <f t="shared" ca="1" si="417"/>
        <v>401.21171487598559</v>
      </c>
      <c r="AT683">
        <f t="shared" ca="1" si="418"/>
        <v>411.27975304534544</v>
      </c>
      <c r="AU683">
        <f t="shared" ca="1" si="419"/>
        <v>413.54606389857372</v>
      </c>
      <c r="AV683">
        <f t="shared" ca="1" si="420"/>
        <v>391.01738781602359</v>
      </c>
      <c r="AW683">
        <f t="shared" ca="1" si="421"/>
        <v>438.25785260163804</v>
      </c>
      <c r="AX683">
        <f t="shared" ca="1" si="422"/>
        <v>393.29996307030319</v>
      </c>
      <c r="AY683">
        <f t="shared" ca="1" si="423"/>
        <v>402.10920353855175</v>
      </c>
      <c r="AZ683">
        <f t="shared" ca="1" si="424"/>
        <v>374.95356237046269</v>
      </c>
      <c r="BA683">
        <f t="shared" ca="1" si="425"/>
        <v>367.15680420405624</v>
      </c>
      <c r="BB683">
        <f t="shared" ca="1" si="426"/>
        <v>350.21881156080775</v>
      </c>
      <c r="BC683">
        <f t="shared" ca="1" si="427"/>
        <v>329.58491461139408</v>
      </c>
      <c r="BD683">
        <f t="shared" ca="1" si="428"/>
        <v>339.87508657680598</v>
      </c>
      <c r="BE683">
        <f t="shared" ca="1" si="429"/>
        <v>335.15873573969424</v>
      </c>
      <c r="BF683">
        <f t="shared" ca="1" si="430"/>
        <v>388.13011103478698</v>
      </c>
      <c r="BG683">
        <f t="shared" ca="1" si="431"/>
        <v>394.61347273506402</v>
      </c>
      <c r="BH683">
        <f t="shared" ca="1" si="432"/>
        <v>398.6788521348019</v>
      </c>
      <c r="BI683">
        <f t="shared" ca="1" si="433"/>
        <v>407.35612317319027</v>
      </c>
      <c r="BJ683">
        <f t="shared" ca="1" si="434"/>
        <v>397.07181044731891</v>
      </c>
      <c r="BK683">
        <f t="shared" ca="1" si="435"/>
        <v>380.72065359332981</v>
      </c>
      <c r="BL683">
        <f t="shared" ca="1" si="436"/>
        <v>351.62630508226795</v>
      </c>
      <c r="BM683">
        <f t="shared" ca="1" si="437"/>
        <v>360.75576923064392</v>
      </c>
      <c r="BN683">
        <f t="shared" ca="1" si="438"/>
        <v>368.7683991269177</v>
      </c>
      <c r="BO683">
        <f t="shared" ca="1" si="439"/>
        <v>400.15339004650207</v>
      </c>
      <c r="BP683">
        <f t="shared" ca="1" si="440"/>
        <v>374.08881490645012</v>
      </c>
      <c r="BQ683">
        <f t="shared" ca="1" si="441"/>
        <v>368.93707749881253</v>
      </c>
      <c r="BR683">
        <f t="shared" ca="1" si="442"/>
        <v>343.27275755204187</v>
      </c>
      <c r="BS683">
        <f t="shared" ca="1" si="443"/>
        <v>358.24067324781106</v>
      </c>
      <c r="BT683">
        <f t="shared" ca="1" si="444"/>
        <v>353.94013624058249</v>
      </c>
      <c r="BU683">
        <f t="shared" ca="1" si="445"/>
        <v>367.41790045783506</v>
      </c>
      <c r="BV683" s="13">
        <f t="shared" ca="1" si="446"/>
        <v>336.88771039243159</v>
      </c>
      <c r="BW683" s="13">
        <f t="shared" ca="1" si="447"/>
        <v>329.58491461139408</v>
      </c>
      <c r="BX683" s="20">
        <f t="shared" ca="1" si="448"/>
        <v>6</v>
      </c>
      <c r="BY683" s="20">
        <f t="shared" ca="1" si="449"/>
        <v>0</v>
      </c>
      <c r="BZ683" s="21">
        <f t="shared" ca="1" si="450"/>
        <v>1.0245164171871852</v>
      </c>
    </row>
    <row r="684" spans="1:78" x14ac:dyDescent="0.3">
      <c r="A684">
        <v>677</v>
      </c>
      <c r="B684">
        <f ca="1">_xlfn.NORM.S.INV(RAND())</f>
        <v>-2.7247697831807041</v>
      </c>
      <c r="C684">
        <f ca="1">_xlfn.NORM.S.INV(RAND())</f>
        <v>-0.33530761266564191</v>
      </c>
      <c r="D684">
        <f ca="1">_xlfn.NORM.S.INV(RAND())</f>
        <v>-1.9336699067738872</v>
      </c>
      <c r="E684">
        <f ca="1">_xlfn.NORM.S.INV(RAND())</f>
        <v>-1.1513734761364389</v>
      </c>
      <c r="F684">
        <f ca="1">_xlfn.NORM.S.INV(RAND())</f>
        <v>-2.0610827436829768</v>
      </c>
      <c r="G684">
        <f ca="1">_xlfn.NORM.S.INV(RAND())</f>
        <v>0.18035284474751656</v>
      </c>
      <c r="H684">
        <f ca="1">_xlfn.NORM.S.INV(RAND())</f>
        <v>0.22374732906060851</v>
      </c>
      <c r="I684">
        <f ca="1">_xlfn.NORM.S.INV(RAND())</f>
        <v>-0.93022604583608304</v>
      </c>
      <c r="J684">
        <f ca="1">_xlfn.NORM.S.INV(RAND())</f>
        <v>-0.69660872365247106</v>
      </c>
      <c r="K684">
        <f ca="1">_xlfn.NORM.S.INV(RAND())</f>
        <v>2.4660751012877418</v>
      </c>
      <c r="L684">
        <f ca="1">_xlfn.NORM.S.INV(RAND())</f>
        <v>-0.36814706756653881</v>
      </c>
      <c r="M684">
        <f ca="1">_xlfn.NORM.S.INV(RAND())</f>
        <v>0.12375312521638705</v>
      </c>
      <c r="N684">
        <f ca="1">_xlfn.NORM.S.INV(RAND())</f>
        <v>2.0020492471662448</v>
      </c>
      <c r="O684">
        <f ca="1">_xlfn.NORM.S.INV(RAND())</f>
        <v>1.1597946573642315</v>
      </c>
      <c r="P684">
        <f ca="1">_xlfn.NORM.S.INV(RAND())</f>
        <v>0.65597725569613774</v>
      </c>
      <c r="Q684">
        <f ca="1">_xlfn.NORM.S.INV(RAND())</f>
        <v>0.19456388500845989</v>
      </c>
      <c r="R684">
        <f ca="1">_xlfn.NORM.S.INV(RAND())</f>
        <v>0.25112536849046729</v>
      </c>
      <c r="S684">
        <f ca="1">_xlfn.NORM.S.INV(RAND())</f>
        <v>-1.3806646952483228</v>
      </c>
      <c r="T684">
        <f ca="1">_xlfn.NORM.S.INV(RAND())</f>
        <v>-0.28007148696848461</v>
      </c>
      <c r="U684">
        <f ca="1">_xlfn.NORM.S.INV(RAND())</f>
        <v>-1.0889680085360884</v>
      </c>
      <c r="V684">
        <f ca="1">_xlfn.NORM.S.INV(RAND())</f>
        <v>-6.6600977057080443E-2</v>
      </c>
      <c r="W684">
        <f ca="1">_xlfn.NORM.S.INV(RAND())</f>
        <v>2.1579302464264898</v>
      </c>
      <c r="X684">
        <f ca="1">_xlfn.NORM.S.INV(RAND())</f>
        <v>0.65091924248741451</v>
      </c>
      <c r="Y684">
        <f ca="1">_xlfn.NORM.S.INV(RAND())</f>
        <v>1.4454347041830222</v>
      </c>
      <c r="Z684">
        <f ca="1">_xlfn.NORM.S.INV(RAND())</f>
        <v>-0.21522276178649535</v>
      </c>
      <c r="AA684">
        <f ca="1">_xlfn.NORM.S.INV(RAND())</f>
        <v>1.2500843993973836</v>
      </c>
      <c r="AB684">
        <f ca="1">_xlfn.NORM.S.INV(RAND())</f>
        <v>-0.31408708437805682</v>
      </c>
      <c r="AC684">
        <f ca="1">_xlfn.NORM.S.INV(RAND())</f>
        <v>-1.1632054367100295</v>
      </c>
      <c r="AD684">
        <f ca="1">_xlfn.NORM.S.INV(RAND())</f>
        <v>1.1677574617832924</v>
      </c>
      <c r="AE684">
        <f ca="1">_xlfn.NORM.S.INV(RAND())</f>
        <v>1.1410957320424553</v>
      </c>
      <c r="AF684">
        <f ca="1">_xlfn.NORM.S.INV(RAND())</f>
        <v>-0.28725904019888371</v>
      </c>
      <c r="AG684">
        <f ca="1">_xlfn.NORM.S.INV(RAND())</f>
        <v>-0.2094326327680166</v>
      </c>
      <c r="AH684">
        <f ca="1">_xlfn.NORM.S.INV(RAND())</f>
        <v>1.3228524233122607</v>
      </c>
      <c r="AI684">
        <f ca="1">_xlfn.NORM.S.INV(RAND())</f>
        <v>-6.1357393963678585E-2</v>
      </c>
      <c r="AJ684">
        <f ca="1">_xlfn.NORM.S.INV(RAND())</f>
        <v>1.3331039831456932</v>
      </c>
      <c r="AK684">
        <f ca="1">_xlfn.NORM.S.INV(RAND())</f>
        <v>-2.9410787722529063E-3</v>
      </c>
      <c r="AL684" s="13">
        <f t="shared" si="410"/>
        <v>360</v>
      </c>
      <c r="AM684">
        <f t="shared" ca="1" si="411"/>
        <v>307.46851999425542</v>
      </c>
      <c r="AN684">
        <f t="shared" ca="1" si="412"/>
        <v>301.44785439448816</v>
      </c>
      <c r="AO684">
        <f t="shared" ca="1" si="413"/>
        <v>269.49232101893699</v>
      </c>
      <c r="AP684">
        <f t="shared" ca="1" si="414"/>
        <v>252.05533612462835</v>
      </c>
      <c r="AQ684">
        <f t="shared" ca="1" si="415"/>
        <v>223.68421815266393</v>
      </c>
      <c r="AR684">
        <f t="shared" ca="1" si="416"/>
        <v>225.93138037882707</v>
      </c>
      <c r="AS684">
        <f t="shared" ca="1" si="417"/>
        <v>228.77356561367841</v>
      </c>
      <c r="AT684">
        <f t="shared" ca="1" si="418"/>
        <v>216.72069950505397</v>
      </c>
      <c r="AU684">
        <f t="shared" ca="1" si="419"/>
        <v>208.09069855068182</v>
      </c>
      <c r="AV684">
        <f t="shared" ca="1" si="420"/>
        <v>239.83142508645744</v>
      </c>
      <c r="AW684">
        <f t="shared" ca="1" si="421"/>
        <v>234.68979797559487</v>
      </c>
      <c r="AX684">
        <f t="shared" ca="1" si="422"/>
        <v>236.27416737279827</v>
      </c>
      <c r="AY684">
        <f t="shared" ca="1" si="423"/>
        <v>265.11522887267381</v>
      </c>
      <c r="AZ684">
        <f t="shared" ca="1" si="424"/>
        <v>283.35730596013809</v>
      </c>
      <c r="BA684">
        <f t="shared" ca="1" si="425"/>
        <v>294.1720688570652</v>
      </c>
      <c r="BB684">
        <f t="shared" ca="1" si="426"/>
        <v>297.37124721243174</v>
      </c>
      <c r="BC684">
        <f t="shared" ca="1" si="427"/>
        <v>301.58847184336776</v>
      </c>
      <c r="BD684">
        <f t="shared" ca="1" si="428"/>
        <v>278.36523101329743</v>
      </c>
      <c r="BE684">
        <f t="shared" ca="1" si="429"/>
        <v>273.78617829486427</v>
      </c>
      <c r="BF684">
        <f t="shared" ca="1" si="430"/>
        <v>256.99565203489828</v>
      </c>
      <c r="BG684">
        <f t="shared" ca="1" si="431"/>
        <v>255.90269913594668</v>
      </c>
      <c r="BH684">
        <f t="shared" ca="1" si="432"/>
        <v>289.73560056809623</v>
      </c>
      <c r="BI684">
        <f t="shared" ca="1" si="433"/>
        <v>300.70597444393434</v>
      </c>
      <c r="BJ684">
        <f t="shared" ca="1" si="434"/>
        <v>326.74122708779618</v>
      </c>
      <c r="BK684">
        <f t="shared" ca="1" si="435"/>
        <v>322.57186367966534</v>
      </c>
      <c r="BL684">
        <f t="shared" ca="1" si="436"/>
        <v>346.56934702195389</v>
      </c>
      <c r="BM684">
        <f t="shared" ca="1" si="437"/>
        <v>340.19957863231048</v>
      </c>
      <c r="BN684">
        <f t="shared" ca="1" si="438"/>
        <v>317.97033030682394</v>
      </c>
      <c r="BO684">
        <f t="shared" ca="1" si="439"/>
        <v>340.00554262978733</v>
      </c>
      <c r="BP684">
        <f t="shared" ca="1" si="440"/>
        <v>363.00857096849694</v>
      </c>
      <c r="BQ684">
        <f t="shared" ca="1" si="441"/>
        <v>356.88902188493898</v>
      </c>
      <c r="BR684">
        <f t="shared" ca="1" si="442"/>
        <v>352.45276209351363</v>
      </c>
      <c r="BS684">
        <f t="shared" ca="1" si="443"/>
        <v>380.26746432939882</v>
      </c>
      <c r="BT684">
        <f t="shared" ca="1" si="444"/>
        <v>378.76490954015316</v>
      </c>
      <c r="BU684">
        <f t="shared" ca="1" si="445"/>
        <v>408.89804607059597</v>
      </c>
      <c r="BV684" s="13">
        <f t="shared" ca="1" si="446"/>
        <v>408.65830996852821</v>
      </c>
      <c r="BW684" s="13">
        <f t="shared" ca="1" si="447"/>
        <v>208.09069855068182</v>
      </c>
      <c r="BX684" s="20">
        <f t="shared" ca="1" si="448"/>
        <v>30</v>
      </c>
      <c r="BY684" s="20">
        <f t="shared" ca="1" si="449"/>
        <v>0</v>
      </c>
      <c r="BZ684" s="21">
        <f t="shared" ca="1" si="450"/>
        <v>1.1132921835942633</v>
      </c>
    </row>
    <row r="685" spans="1:78" x14ac:dyDescent="0.3">
      <c r="A685">
        <v>678</v>
      </c>
      <c r="B685">
        <f ca="1">_xlfn.NORM.S.INV(RAND())</f>
        <v>-1.4233504330444933</v>
      </c>
      <c r="C685">
        <f ca="1">_xlfn.NORM.S.INV(RAND())</f>
        <v>1.1342525505294403</v>
      </c>
      <c r="D685">
        <f ca="1">_xlfn.NORM.S.INV(RAND())</f>
        <v>1.5260826765795104</v>
      </c>
      <c r="E685">
        <f ca="1">_xlfn.NORM.S.INV(RAND())</f>
        <v>-0.18325956284852418</v>
      </c>
      <c r="F685">
        <f ca="1">_xlfn.NORM.S.INV(RAND())</f>
        <v>-1.1362545344583637</v>
      </c>
      <c r="G685">
        <f ca="1">_xlfn.NORM.S.INV(RAND())</f>
        <v>-1.1302623833633563</v>
      </c>
      <c r="H685">
        <f ca="1">_xlfn.NORM.S.INV(RAND())</f>
        <v>-1.0825034954591415</v>
      </c>
      <c r="I685">
        <f ca="1">_xlfn.NORM.S.INV(RAND())</f>
        <v>1.6400031242130684</v>
      </c>
      <c r="J685">
        <f ca="1">_xlfn.NORM.S.INV(RAND())</f>
        <v>0.64027096242387016</v>
      </c>
      <c r="K685">
        <f ca="1">_xlfn.NORM.S.INV(RAND())</f>
        <v>-0.62056598965708987</v>
      </c>
      <c r="L685">
        <f ca="1">_xlfn.NORM.S.INV(RAND())</f>
        <v>-8.3948883843178237E-2</v>
      </c>
      <c r="M685">
        <f ca="1">_xlfn.NORM.S.INV(RAND())</f>
        <v>0.2623494928889063</v>
      </c>
      <c r="N685">
        <f ca="1">_xlfn.NORM.S.INV(RAND())</f>
        <v>-0.73932852413869865</v>
      </c>
      <c r="O685">
        <f ca="1">_xlfn.NORM.S.INV(RAND())</f>
        <v>-0.5196092017721039</v>
      </c>
      <c r="P685">
        <f ca="1">_xlfn.NORM.S.INV(RAND())</f>
        <v>2.4973498887924177</v>
      </c>
      <c r="Q685">
        <f ca="1">_xlfn.NORM.S.INV(RAND())</f>
        <v>-0.11642925343651572</v>
      </c>
      <c r="R685">
        <f ca="1">_xlfn.NORM.S.INV(RAND())</f>
        <v>-0.43343432763085055</v>
      </c>
      <c r="S685">
        <f ca="1">_xlfn.NORM.S.INV(RAND())</f>
        <v>4.7703697711616366E-2</v>
      </c>
      <c r="T685">
        <f ca="1">_xlfn.NORM.S.INV(RAND())</f>
        <v>-1.0011087639649878</v>
      </c>
      <c r="U685">
        <f ca="1">_xlfn.NORM.S.INV(RAND())</f>
        <v>-1.1761472471152647</v>
      </c>
      <c r="V685">
        <f ca="1">_xlfn.NORM.S.INV(RAND())</f>
        <v>-0.95751496202207786</v>
      </c>
      <c r="W685">
        <f ca="1">_xlfn.NORM.S.INV(RAND())</f>
        <v>-0.84546100645045952</v>
      </c>
      <c r="X685">
        <f ca="1">_xlfn.NORM.S.INV(RAND())</f>
        <v>1.1390295294409676</v>
      </c>
      <c r="Y685">
        <f ca="1">_xlfn.NORM.S.INV(RAND())</f>
        <v>-0.63998275530177573</v>
      </c>
      <c r="Z685">
        <f ca="1">_xlfn.NORM.S.INV(RAND())</f>
        <v>-1.2121768204616887</v>
      </c>
      <c r="AA685">
        <f ca="1">_xlfn.NORM.S.INV(RAND())</f>
        <v>-1.2744622153727803</v>
      </c>
      <c r="AB685">
        <f ca="1">_xlfn.NORM.S.INV(RAND())</f>
        <v>0.73755992389822056</v>
      </c>
      <c r="AC685">
        <f ca="1">_xlfn.NORM.S.INV(RAND())</f>
        <v>0.73256201005492716</v>
      </c>
      <c r="AD685">
        <f ca="1">_xlfn.NORM.S.INV(RAND())</f>
        <v>1.2927136833995752</v>
      </c>
      <c r="AE685">
        <f ca="1">_xlfn.NORM.S.INV(RAND())</f>
        <v>0.58347134918437715</v>
      </c>
      <c r="AF685">
        <f ca="1">_xlfn.NORM.S.INV(RAND())</f>
        <v>2.3934666266496301</v>
      </c>
      <c r="AG685">
        <f ca="1">_xlfn.NORM.S.INV(RAND())</f>
        <v>0.88418840076681771</v>
      </c>
      <c r="AH685">
        <f ca="1">_xlfn.NORM.S.INV(RAND())</f>
        <v>-0.25517786926387936</v>
      </c>
      <c r="AI685">
        <f ca="1">_xlfn.NORM.S.INV(RAND())</f>
        <v>1.2311564214992379</v>
      </c>
      <c r="AJ685">
        <f ca="1">_xlfn.NORM.S.INV(RAND())</f>
        <v>0.31813323480367806</v>
      </c>
      <c r="AK685">
        <f ca="1">_xlfn.NORM.S.INV(RAND())</f>
        <v>-1.1533526688758713</v>
      </c>
      <c r="AL685" s="13">
        <f t="shared" si="410"/>
        <v>360</v>
      </c>
      <c r="AM685">
        <f t="shared" ca="1" si="411"/>
        <v>331.46101112728269</v>
      </c>
      <c r="AN685">
        <f t="shared" ca="1" si="412"/>
        <v>353.74617072301743</v>
      </c>
      <c r="AO685">
        <f t="shared" ca="1" si="413"/>
        <v>386.16756513446779</v>
      </c>
      <c r="AP685">
        <f t="shared" ca="1" si="414"/>
        <v>381.94408340564138</v>
      </c>
      <c r="AQ685">
        <f t="shared" ca="1" si="415"/>
        <v>357.54308293253774</v>
      </c>
      <c r="AR685">
        <f t="shared" ca="1" si="416"/>
        <v>334.81678466841129</v>
      </c>
      <c r="AS685">
        <f t="shared" ca="1" si="417"/>
        <v>314.40074673388415</v>
      </c>
      <c r="AT685">
        <f t="shared" ca="1" si="418"/>
        <v>345.4809117591563</v>
      </c>
      <c r="AU685">
        <f t="shared" ca="1" si="419"/>
        <v>358.3416239036344</v>
      </c>
      <c r="AV685">
        <f t="shared" ca="1" si="420"/>
        <v>345.5860692784704</v>
      </c>
      <c r="AW685">
        <f t="shared" ca="1" si="421"/>
        <v>343.77187027721988</v>
      </c>
      <c r="AX685">
        <f t="shared" ca="1" si="422"/>
        <v>348.87313913800182</v>
      </c>
      <c r="AY685">
        <f t="shared" ca="1" si="423"/>
        <v>334.15552858494829</v>
      </c>
      <c r="AZ685">
        <f t="shared" ca="1" si="424"/>
        <v>324.14476485768148</v>
      </c>
      <c r="BA685">
        <f t="shared" ca="1" si="425"/>
        <v>374.26275997562726</v>
      </c>
      <c r="BB685">
        <f t="shared" ca="1" si="426"/>
        <v>371.60051943106157</v>
      </c>
      <c r="BC685">
        <f t="shared" ca="1" si="427"/>
        <v>362.26587208548187</v>
      </c>
      <c r="BD685">
        <f t="shared" ca="1" si="428"/>
        <v>363.11366178787398</v>
      </c>
      <c r="BE685">
        <f t="shared" ca="1" si="429"/>
        <v>342.57828297750808</v>
      </c>
      <c r="BF685">
        <f t="shared" ca="1" si="430"/>
        <v>319.95444791138448</v>
      </c>
      <c r="BG685">
        <f t="shared" ca="1" si="431"/>
        <v>302.62058211625839</v>
      </c>
      <c r="BH685">
        <f t="shared" ca="1" si="432"/>
        <v>288.08351939003347</v>
      </c>
      <c r="BI685">
        <f t="shared" ca="1" si="433"/>
        <v>307.5370813873779</v>
      </c>
      <c r="BJ685">
        <f t="shared" ca="1" si="434"/>
        <v>296.25766975487971</v>
      </c>
      <c r="BK685">
        <f t="shared" ca="1" si="435"/>
        <v>276.11787380696182</v>
      </c>
      <c r="BL685">
        <f t="shared" ca="1" si="436"/>
        <v>256.423423602338</v>
      </c>
      <c r="BM685">
        <f t="shared" ca="1" si="437"/>
        <v>267.46706893456565</v>
      </c>
      <c r="BN685">
        <f t="shared" ca="1" si="438"/>
        <v>278.90585083710158</v>
      </c>
      <c r="BO685">
        <f t="shared" ca="1" si="439"/>
        <v>300.39325472222203</v>
      </c>
      <c r="BP685">
        <f t="shared" ca="1" si="440"/>
        <v>310.55546998188089</v>
      </c>
      <c r="BQ685">
        <f t="shared" ca="1" si="441"/>
        <v>356.42816760411478</v>
      </c>
      <c r="BR685">
        <f t="shared" ca="1" si="442"/>
        <v>374.93950786878833</v>
      </c>
      <c r="BS685">
        <f t="shared" ca="1" si="443"/>
        <v>369.30221984386617</v>
      </c>
      <c r="BT685">
        <f t="shared" ca="1" si="444"/>
        <v>396.34280868188904</v>
      </c>
      <c r="BU685">
        <f t="shared" ca="1" si="445"/>
        <v>403.52170555858913</v>
      </c>
      <c r="BV685" s="13">
        <f t="shared" ca="1" si="446"/>
        <v>377.36948183321584</v>
      </c>
      <c r="BW685" s="13">
        <f t="shared" ca="1" si="447"/>
        <v>256.423423602338</v>
      </c>
      <c r="BX685" s="20">
        <f t="shared" ca="1" si="448"/>
        <v>12</v>
      </c>
      <c r="BY685" s="20">
        <f t="shared" ca="1" si="449"/>
        <v>0</v>
      </c>
      <c r="BZ685" s="21">
        <f t="shared" ca="1" si="450"/>
        <v>1.0480811762323889</v>
      </c>
    </row>
    <row r="686" spans="1:78" x14ac:dyDescent="0.3">
      <c r="A686">
        <v>679</v>
      </c>
      <c r="B686">
        <f ca="1">_xlfn.NORM.S.INV(RAND())</f>
        <v>-1.1303498195762867</v>
      </c>
      <c r="C686">
        <f ca="1">_xlfn.NORM.S.INV(RAND())</f>
        <v>-1.3108907776062131</v>
      </c>
      <c r="D686">
        <f ca="1">_xlfn.NORM.S.INV(RAND())</f>
        <v>0.13813928745600795</v>
      </c>
      <c r="E686">
        <f ca="1">_xlfn.NORM.S.INV(RAND())</f>
        <v>-1.1265416997512654</v>
      </c>
      <c r="F686">
        <f ca="1">_xlfn.NORM.S.INV(RAND())</f>
        <v>-1.1259271698596236</v>
      </c>
      <c r="G686">
        <f ca="1">_xlfn.NORM.S.INV(RAND())</f>
        <v>0.43166156427392705</v>
      </c>
      <c r="H686">
        <f ca="1">_xlfn.NORM.S.INV(RAND())</f>
        <v>0.32752144594661964</v>
      </c>
      <c r="I686">
        <f ca="1">_xlfn.NORM.S.INV(RAND())</f>
        <v>1.451695861467569</v>
      </c>
      <c r="J686">
        <f ca="1">_xlfn.NORM.S.INV(RAND())</f>
        <v>-1.041507643377777</v>
      </c>
      <c r="K686">
        <f ca="1">_xlfn.NORM.S.INV(RAND())</f>
        <v>-3.4039677413790712</v>
      </c>
      <c r="L686">
        <f ca="1">_xlfn.NORM.S.INV(RAND())</f>
        <v>0.42926195555533608</v>
      </c>
      <c r="M686">
        <f ca="1">_xlfn.NORM.S.INV(RAND())</f>
        <v>1.0028970708582405</v>
      </c>
      <c r="N686">
        <f ca="1">_xlfn.NORM.S.INV(RAND())</f>
        <v>1.825486993729361</v>
      </c>
      <c r="O686">
        <f ca="1">_xlfn.NORM.S.INV(RAND())</f>
        <v>0.82067132738478588</v>
      </c>
      <c r="P686">
        <f ca="1">_xlfn.NORM.S.INV(RAND())</f>
        <v>-4.0401836523166978E-2</v>
      </c>
      <c r="Q686">
        <f ca="1">_xlfn.NORM.S.INV(RAND())</f>
        <v>-0.34315328546054691</v>
      </c>
      <c r="R686">
        <f ca="1">_xlfn.NORM.S.INV(RAND())</f>
        <v>0.95438850665606789</v>
      </c>
      <c r="S686">
        <f ca="1">_xlfn.NORM.S.INV(RAND())</f>
        <v>0.9635870899321014</v>
      </c>
      <c r="T686">
        <f ca="1">_xlfn.NORM.S.INV(RAND())</f>
        <v>-1.6260312103413492</v>
      </c>
      <c r="U686">
        <f ca="1">_xlfn.NORM.S.INV(RAND())</f>
        <v>0.64401621544342202</v>
      </c>
      <c r="V686">
        <f ca="1">_xlfn.NORM.S.INV(RAND())</f>
        <v>-0.43510864339623401</v>
      </c>
      <c r="W686">
        <f ca="1">_xlfn.NORM.S.INV(RAND())</f>
        <v>-1.181742470094308</v>
      </c>
      <c r="X686">
        <f ca="1">_xlfn.NORM.S.INV(RAND())</f>
        <v>-0.41213750375809166</v>
      </c>
      <c r="Y686">
        <f ca="1">_xlfn.NORM.S.INV(RAND())</f>
        <v>0.22154567324104699</v>
      </c>
      <c r="Z686">
        <f ca="1">_xlfn.NORM.S.INV(RAND())</f>
        <v>-3.6489993501394084E-2</v>
      </c>
      <c r="AA686">
        <f ca="1">_xlfn.NORM.S.INV(RAND())</f>
        <v>0.19372354202029837</v>
      </c>
      <c r="AB686">
        <f ca="1">_xlfn.NORM.S.INV(RAND())</f>
        <v>1.1341998585300779</v>
      </c>
      <c r="AC686">
        <f ca="1">_xlfn.NORM.S.INV(RAND())</f>
        <v>-0.11564515348313741</v>
      </c>
      <c r="AD686">
        <f ca="1">_xlfn.NORM.S.INV(RAND())</f>
        <v>-5.2511313983571242E-2</v>
      </c>
      <c r="AE686">
        <f ca="1">_xlfn.NORM.S.INV(RAND())</f>
        <v>0.96088755726077679</v>
      </c>
      <c r="AF686">
        <f ca="1">_xlfn.NORM.S.INV(RAND())</f>
        <v>0.21061217124150339</v>
      </c>
      <c r="AG686">
        <f ca="1">_xlfn.NORM.S.INV(RAND())</f>
        <v>-0.5678426422075199</v>
      </c>
      <c r="AH686">
        <f ca="1">_xlfn.NORM.S.INV(RAND())</f>
        <v>0.6501076728858679</v>
      </c>
      <c r="AI686">
        <f ca="1">_xlfn.NORM.S.INV(RAND())</f>
        <v>0.4661826067605121</v>
      </c>
      <c r="AJ686">
        <f ca="1">_xlfn.NORM.S.INV(RAND())</f>
        <v>0.97326232939170054</v>
      </c>
      <c r="AK686">
        <f ca="1">_xlfn.NORM.S.INV(RAND())</f>
        <v>1.8472053538286204</v>
      </c>
      <c r="AL686" s="13">
        <f t="shared" si="410"/>
        <v>360</v>
      </c>
      <c r="AM686">
        <f t="shared" ca="1" si="411"/>
        <v>337.11583236847747</v>
      </c>
      <c r="AN686">
        <f t="shared" ca="1" si="412"/>
        <v>312.41286757029565</v>
      </c>
      <c r="AO686">
        <f t="shared" ca="1" si="413"/>
        <v>314.7832841837768</v>
      </c>
      <c r="AP686">
        <f t="shared" ca="1" si="414"/>
        <v>294.83823007718678</v>
      </c>
      <c r="AQ686">
        <f t="shared" ca="1" si="415"/>
        <v>276.16671720048959</v>
      </c>
      <c r="AR686">
        <f t="shared" ca="1" si="416"/>
        <v>283.01787453454534</v>
      </c>
      <c r="AS686">
        <f t="shared" ca="1" si="417"/>
        <v>288.30035885742996</v>
      </c>
      <c r="AT686">
        <f t="shared" ca="1" si="418"/>
        <v>313.37478874601686</v>
      </c>
      <c r="AU686">
        <f t="shared" ca="1" si="419"/>
        <v>294.96353657206282</v>
      </c>
      <c r="AV686">
        <f t="shared" ca="1" si="420"/>
        <v>242.23465570292828</v>
      </c>
      <c r="AW686">
        <f t="shared" ca="1" si="421"/>
        <v>248.2096350963883</v>
      </c>
      <c r="AX686">
        <f t="shared" ca="1" si="422"/>
        <v>262.89620976811301</v>
      </c>
      <c r="AY686">
        <f t="shared" ca="1" si="423"/>
        <v>291.99514887210546</v>
      </c>
      <c r="AZ686">
        <f t="shared" ca="1" si="424"/>
        <v>306.03577386970557</v>
      </c>
      <c r="BA686">
        <f t="shared" ca="1" si="425"/>
        <v>305.19555509770277</v>
      </c>
      <c r="BB686">
        <f t="shared" ca="1" si="426"/>
        <v>299.08389058727164</v>
      </c>
      <c r="BC686">
        <f t="shared" ca="1" si="427"/>
        <v>315.89474858913366</v>
      </c>
      <c r="BD686">
        <f t="shared" ca="1" si="428"/>
        <v>333.82775084941062</v>
      </c>
      <c r="BE686">
        <f t="shared" ca="1" si="429"/>
        <v>303.78782740357286</v>
      </c>
      <c r="BF686">
        <f t="shared" ca="1" si="430"/>
        <v>315.16463353328936</v>
      </c>
      <c r="BG686">
        <f t="shared" ca="1" si="431"/>
        <v>307.21796289370377</v>
      </c>
      <c r="BH686">
        <f t="shared" ca="1" si="432"/>
        <v>286.83664500189957</v>
      </c>
      <c r="BI686">
        <f t="shared" ca="1" si="433"/>
        <v>279.97531427974633</v>
      </c>
      <c r="BJ686">
        <f t="shared" ca="1" si="434"/>
        <v>283.46133084752478</v>
      </c>
      <c r="BK686">
        <f t="shared" ca="1" si="435"/>
        <v>282.74694131688238</v>
      </c>
      <c r="BL686">
        <f t="shared" ca="1" si="436"/>
        <v>285.80800224477724</v>
      </c>
      <c r="BM686">
        <f t="shared" ca="1" si="437"/>
        <v>305.02283945345107</v>
      </c>
      <c r="BN686">
        <f t="shared" ca="1" si="438"/>
        <v>302.86683320838807</v>
      </c>
      <c r="BO686">
        <f t="shared" ca="1" si="439"/>
        <v>301.82422326346227</v>
      </c>
      <c r="BP686">
        <f t="shared" ca="1" si="440"/>
        <v>318.90874883870259</v>
      </c>
      <c r="BQ686">
        <f t="shared" ca="1" si="441"/>
        <v>322.6757796013772</v>
      </c>
      <c r="BR686">
        <f t="shared" ca="1" si="442"/>
        <v>312.13848885939291</v>
      </c>
      <c r="BS686">
        <f t="shared" ca="1" si="443"/>
        <v>323.94193319709177</v>
      </c>
      <c r="BT686">
        <f t="shared" ca="1" si="444"/>
        <v>332.64061730635922</v>
      </c>
      <c r="BU686">
        <f t="shared" ca="1" si="445"/>
        <v>351.72068075340093</v>
      </c>
      <c r="BV686" s="13">
        <f t="shared" ca="1" si="446"/>
        <v>391.14139715615238</v>
      </c>
      <c r="BW686" s="13">
        <f t="shared" ca="1" si="447"/>
        <v>242.23465570292828</v>
      </c>
      <c r="BX686" s="20">
        <f t="shared" ca="1" si="448"/>
        <v>36</v>
      </c>
      <c r="BY686" s="20">
        <f t="shared" ca="1" si="449"/>
        <v>0</v>
      </c>
      <c r="BZ686" s="21">
        <f t="shared" ca="1" si="450"/>
        <v>1.133274669736323</v>
      </c>
    </row>
    <row r="687" spans="1:78" x14ac:dyDescent="0.3">
      <c r="A687">
        <v>680</v>
      </c>
      <c r="B687">
        <f ca="1">_xlfn.NORM.S.INV(RAND())</f>
        <v>-0.50042468620596747</v>
      </c>
      <c r="C687">
        <f ca="1">_xlfn.NORM.S.INV(RAND())</f>
        <v>0.80703387993040421</v>
      </c>
      <c r="D687">
        <f ca="1">_xlfn.NORM.S.INV(RAND())</f>
        <v>-5.1973958166595627E-2</v>
      </c>
      <c r="E687">
        <f ca="1">_xlfn.NORM.S.INV(RAND())</f>
        <v>2.2272065426860377</v>
      </c>
      <c r="F687">
        <f ca="1">_xlfn.NORM.S.INV(RAND())</f>
        <v>0.93487987419331853</v>
      </c>
      <c r="G687">
        <f ca="1">_xlfn.NORM.S.INV(RAND())</f>
        <v>1.6759764380189215</v>
      </c>
      <c r="H687">
        <f ca="1">_xlfn.NORM.S.INV(RAND())</f>
        <v>-0.18272327230837465</v>
      </c>
      <c r="I687">
        <f ca="1">_xlfn.NORM.S.INV(RAND())</f>
        <v>-0.1486860803654709</v>
      </c>
      <c r="J687">
        <f ca="1">_xlfn.NORM.S.INV(RAND())</f>
        <v>-0.62252897149821529</v>
      </c>
      <c r="K687">
        <f ca="1">_xlfn.NORM.S.INV(RAND())</f>
        <v>-0.13577511233230374</v>
      </c>
      <c r="L687">
        <f ca="1">_xlfn.NORM.S.INV(RAND())</f>
        <v>-0.98100019368241698</v>
      </c>
      <c r="M687">
        <f ca="1">_xlfn.NORM.S.INV(RAND())</f>
        <v>0.2977256117500352</v>
      </c>
      <c r="N687">
        <f ca="1">_xlfn.NORM.S.INV(RAND())</f>
        <v>2.2517459610193624</v>
      </c>
      <c r="O687">
        <f ca="1">_xlfn.NORM.S.INV(RAND())</f>
        <v>-7.9493658130185232E-2</v>
      </c>
      <c r="P687">
        <f ca="1">_xlfn.NORM.S.INV(RAND())</f>
        <v>1.0253189011459372</v>
      </c>
      <c r="Q687">
        <f ca="1">_xlfn.NORM.S.INV(RAND())</f>
        <v>-0.47383117715074941</v>
      </c>
      <c r="R687">
        <f ca="1">_xlfn.NORM.S.INV(RAND())</f>
        <v>1.2685034308840508</v>
      </c>
      <c r="S687">
        <f ca="1">_xlfn.NORM.S.INV(RAND())</f>
        <v>-0.44353920531981877</v>
      </c>
      <c r="T687">
        <f ca="1">_xlfn.NORM.S.INV(RAND())</f>
        <v>3.2729238230587328E-2</v>
      </c>
      <c r="U687">
        <f ca="1">_xlfn.NORM.S.INV(RAND())</f>
        <v>-0.15873637131034921</v>
      </c>
      <c r="V687">
        <f ca="1">_xlfn.NORM.S.INV(RAND())</f>
        <v>-0.80640185377696527</v>
      </c>
      <c r="W687">
        <f ca="1">_xlfn.NORM.S.INV(RAND())</f>
        <v>0.43966663916991472</v>
      </c>
      <c r="X687">
        <f ca="1">_xlfn.NORM.S.INV(RAND())</f>
        <v>0.51286638186593181</v>
      </c>
      <c r="Y687">
        <f ca="1">_xlfn.NORM.S.INV(RAND())</f>
        <v>0.8667464980025632</v>
      </c>
      <c r="Z687">
        <f ca="1">_xlfn.NORM.S.INV(RAND())</f>
        <v>-0.32387482129056638</v>
      </c>
      <c r="AA687">
        <f ca="1">_xlfn.NORM.S.INV(RAND())</f>
        <v>0.56456040769045912</v>
      </c>
      <c r="AB687">
        <f ca="1">_xlfn.NORM.S.INV(RAND())</f>
        <v>-3.5312927572287385E-2</v>
      </c>
      <c r="AC687">
        <f ca="1">_xlfn.NORM.S.INV(RAND())</f>
        <v>0.18870904931140639</v>
      </c>
      <c r="AD687">
        <f ca="1">_xlfn.NORM.S.INV(RAND())</f>
        <v>0.89401403855495842</v>
      </c>
      <c r="AE687">
        <f ca="1">_xlfn.NORM.S.INV(RAND())</f>
        <v>0.98704001903821514</v>
      </c>
      <c r="AF687">
        <f ca="1">_xlfn.NORM.S.INV(RAND())</f>
        <v>-1.4496433055012774</v>
      </c>
      <c r="AG687">
        <f ca="1">_xlfn.NORM.S.INV(RAND())</f>
        <v>1.3473838637492679</v>
      </c>
      <c r="AH687">
        <f ca="1">_xlfn.NORM.S.INV(RAND())</f>
        <v>0.12026250651795514</v>
      </c>
      <c r="AI687">
        <f ca="1">_xlfn.NORM.S.INV(RAND())</f>
        <v>0.8322815376189594</v>
      </c>
      <c r="AJ687">
        <f ca="1">_xlfn.NORM.S.INV(RAND())</f>
        <v>-1.039464986644254</v>
      </c>
      <c r="AK687">
        <f ca="1">_xlfn.NORM.S.INV(RAND())</f>
        <v>0.29600054750611532</v>
      </c>
      <c r="AL687" s="13">
        <f t="shared" si="410"/>
        <v>360</v>
      </c>
      <c r="AM687">
        <f t="shared" ca="1" si="411"/>
        <v>349.60198862592944</v>
      </c>
      <c r="AN687">
        <f t="shared" ca="1" si="412"/>
        <v>366.12426153475002</v>
      </c>
      <c r="AO687">
        <f t="shared" ca="1" si="413"/>
        <v>364.87520960444687</v>
      </c>
      <c r="AP687">
        <f t="shared" ca="1" si="414"/>
        <v>414.77100247156284</v>
      </c>
      <c r="AQ687">
        <f t="shared" ca="1" si="415"/>
        <v>437.59123215355964</v>
      </c>
      <c r="AR687">
        <f t="shared" ca="1" si="416"/>
        <v>481.8491473650073</v>
      </c>
      <c r="AS687">
        <f t="shared" ca="1" si="417"/>
        <v>476.5939607613459</v>
      </c>
      <c r="AT687">
        <f t="shared" ca="1" si="418"/>
        <v>472.32335801328838</v>
      </c>
      <c r="AU687">
        <f t="shared" ca="1" si="419"/>
        <v>455.45887989358795</v>
      </c>
      <c r="AV687">
        <f t="shared" ca="1" si="420"/>
        <v>451.71425085164856</v>
      </c>
      <c r="AW687">
        <f t="shared" ca="1" si="421"/>
        <v>426.66324653471298</v>
      </c>
      <c r="AX687">
        <f t="shared" ca="1" si="422"/>
        <v>433.87981935380816</v>
      </c>
      <c r="AY687">
        <f t="shared" ca="1" si="423"/>
        <v>493.91109375187659</v>
      </c>
      <c r="AZ687">
        <f t="shared" ca="1" si="424"/>
        <v>491.44463764996317</v>
      </c>
      <c r="BA687">
        <f t="shared" ca="1" si="425"/>
        <v>521.19770469806656</v>
      </c>
      <c r="BB687">
        <f t="shared" ca="1" si="426"/>
        <v>506.92147955627451</v>
      </c>
      <c r="BC687">
        <f t="shared" ca="1" si="427"/>
        <v>545.21299345224918</v>
      </c>
      <c r="BD687">
        <f t="shared" ca="1" si="428"/>
        <v>531.20718144847467</v>
      </c>
      <c r="BE687">
        <f t="shared" ca="1" si="429"/>
        <v>531.9902032069283</v>
      </c>
      <c r="BF687">
        <f t="shared" ca="1" si="430"/>
        <v>526.91737828897874</v>
      </c>
      <c r="BG687">
        <f t="shared" ca="1" si="431"/>
        <v>502.73815070195974</v>
      </c>
      <c r="BH687">
        <f t="shared" ca="1" si="432"/>
        <v>515.44827450670971</v>
      </c>
      <c r="BI687">
        <f t="shared" ca="1" si="433"/>
        <v>530.71791453289188</v>
      </c>
      <c r="BJ687">
        <f t="shared" ca="1" si="434"/>
        <v>557.71920083590214</v>
      </c>
      <c r="BK687">
        <f t="shared" ca="1" si="435"/>
        <v>547.1593209746153</v>
      </c>
      <c r="BL687">
        <f t="shared" ca="1" si="436"/>
        <v>565.05228511392124</v>
      </c>
      <c r="BM687">
        <f t="shared" ca="1" si="437"/>
        <v>563.66652415394276</v>
      </c>
      <c r="BN687">
        <f t="shared" ca="1" si="438"/>
        <v>569.60393177798437</v>
      </c>
      <c r="BO687">
        <f t="shared" ca="1" si="439"/>
        <v>599.52670605474418</v>
      </c>
      <c r="BP687">
        <f t="shared" ca="1" si="440"/>
        <v>634.41964498944026</v>
      </c>
      <c r="BQ687">
        <f t="shared" ca="1" si="441"/>
        <v>583.24000508067741</v>
      </c>
      <c r="BR687">
        <f t="shared" ca="1" si="442"/>
        <v>630.15974525233571</v>
      </c>
      <c r="BS687">
        <f t="shared" ca="1" si="443"/>
        <v>634.2860549922608</v>
      </c>
      <c r="BT687">
        <f t="shared" ca="1" si="444"/>
        <v>665.23154886518034</v>
      </c>
      <c r="BU687">
        <f t="shared" ca="1" si="445"/>
        <v>626.22201713350728</v>
      </c>
      <c r="BV687" s="13">
        <f t="shared" ca="1" si="446"/>
        <v>636.75050127072188</v>
      </c>
      <c r="BW687" s="13">
        <f t="shared" ca="1" si="447"/>
        <v>349.60198862592944</v>
      </c>
      <c r="BX687" s="20">
        <f t="shared" ca="1" si="448"/>
        <v>6</v>
      </c>
      <c r="BY687" s="20">
        <f t="shared" ca="1" si="449"/>
        <v>0</v>
      </c>
      <c r="BZ687" s="21">
        <f t="shared" ca="1" si="450"/>
        <v>1.0245164171871852</v>
      </c>
    </row>
    <row r="688" spans="1:78" x14ac:dyDescent="0.3">
      <c r="A688">
        <v>681</v>
      </c>
      <c r="B688">
        <f ca="1">_xlfn.NORM.S.INV(RAND())</f>
        <v>-0.44178244070556805</v>
      </c>
      <c r="C688">
        <f ca="1">_xlfn.NORM.S.INV(RAND())</f>
        <v>-1.0790592052751407</v>
      </c>
      <c r="D688">
        <f ca="1">_xlfn.NORM.S.INV(RAND())</f>
        <v>-2.2377785326582793E-2</v>
      </c>
      <c r="E688">
        <f ca="1">_xlfn.NORM.S.INV(RAND())</f>
        <v>7.2253658103240123E-2</v>
      </c>
      <c r="F688">
        <f ca="1">_xlfn.NORM.S.INV(RAND())</f>
        <v>1.7466892985413856E-2</v>
      </c>
      <c r="G688">
        <f ca="1">_xlfn.NORM.S.INV(RAND())</f>
        <v>1.4401333699782174E-2</v>
      </c>
      <c r="H688">
        <f ca="1">_xlfn.NORM.S.INV(RAND())</f>
        <v>0.40476038670734188</v>
      </c>
      <c r="I688">
        <f ca="1">_xlfn.NORM.S.INV(RAND())</f>
        <v>1.8045217799019669E-2</v>
      </c>
      <c r="J688">
        <f ca="1">_xlfn.NORM.S.INV(RAND())</f>
        <v>-1.5184141085958107</v>
      </c>
      <c r="K688">
        <f ca="1">_xlfn.NORM.S.INV(RAND())</f>
        <v>2.1822303599620856</v>
      </c>
      <c r="L688">
        <f ca="1">_xlfn.NORM.S.INV(RAND())</f>
        <v>0.77701729727766922</v>
      </c>
      <c r="M688">
        <f ca="1">_xlfn.NORM.S.INV(RAND())</f>
        <v>0.20316593011596795</v>
      </c>
      <c r="N688">
        <f ca="1">_xlfn.NORM.S.INV(RAND())</f>
        <v>0.8426044259057982</v>
      </c>
      <c r="O688">
        <f ca="1">_xlfn.NORM.S.INV(RAND())</f>
        <v>0.73251611341661582</v>
      </c>
      <c r="P688">
        <f ca="1">_xlfn.NORM.S.INV(RAND())</f>
        <v>-1.8432275835927883</v>
      </c>
      <c r="Q688">
        <f ca="1">_xlfn.NORM.S.INV(RAND())</f>
        <v>1.5936795261764418</v>
      </c>
      <c r="R688">
        <f ca="1">_xlfn.NORM.S.INV(RAND())</f>
        <v>1.199708802651035</v>
      </c>
      <c r="S688">
        <f ca="1">_xlfn.NORM.S.INV(RAND())</f>
        <v>-0.81064896842788647</v>
      </c>
      <c r="T688">
        <f ca="1">_xlfn.NORM.S.INV(RAND())</f>
        <v>0.59348543374181606</v>
      </c>
      <c r="U688">
        <f ca="1">_xlfn.NORM.S.INV(RAND())</f>
        <v>1.5186087870417795</v>
      </c>
      <c r="V688">
        <f ca="1">_xlfn.NORM.S.INV(RAND())</f>
        <v>0.4875808708210263</v>
      </c>
      <c r="W688">
        <f ca="1">_xlfn.NORM.S.INV(RAND())</f>
        <v>-2.458656133983506</v>
      </c>
      <c r="X688">
        <f ca="1">_xlfn.NORM.S.INV(RAND())</f>
        <v>-1.1049019124436943</v>
      </c>
      <c r="Y688">
        <f ca="1">_xlfn.NORM.S.INV(RAND())</f>
        <v>-0.35286036007245203</v>
      </c>
      <c r="Z688">
        <f ca="1">_xlfn.NORM.S.INV(RAND())</f>
        <v>0.17725059141485347</v>
      </c>
      <c r="AA688">
        <f ca="1">_xlfn.NORM.S.INV(RAND())</f>
        <v>-0.51403119242817141</v>
      </c>
      <c r="AB688">
        <f ca="1">_xlfn.NORM.S.INV(RAND())</f>
        <v>1.8625113841933525</v>
      </c>
      <c r="AC688">
        <f ca="1">_xlfn.NORM.S.INV(RAND())</f>
        <v>-1.2754655536767314</v>
      </c>
      <c r="AD688">
        <f ca="1">_xlfn.NORM.S.INV(RAND())</f>
        <v>0.73651394121431968</v>
      </c>
      <c r="AE688">
        <f ca="1">_xlfn.NORM.S.INV(RAND())</f>
        <v>4.3358093615589042E-4</v>
      </c>
      <c r="AF688">
        <f ca="1">_xlfn.NORM.S.INV(RAND())</f>
        <v>1.9328213584391201</v>
      </c>
      <c r="AG688">
        <f ca="1">_xlfn.NORM.S.INV(RAND())</f>
        <v>0.19412965312148253</v>
      </c>
      <c r="AH688">
        <f ca="1">_xlfn.NORM.S.INV(RAND())</f>
        <v>-0.98439203298277478</v>
      </c>
      <c r="AI688">
        <f ca="1">_xlfn.NORM.S.INV(RAND())</f>
        <v>-0.41601090115281003</v>
      </c>
      <c r="AJ688">
        <f ca="1">_xlfn.NORM.S.INV(RAND())</f>
        <v>0.55234612702993569</v>
      </c>
      <c r="AK688">
        <f ca="1">_xlfn.NORM.S.INV(RAND())</f>
        <v>1.3191919646856656</v>
      </c>
      <c r="AL688" s="13">
        <f t="shared" si="410"/>
        <v>360</v>
      </c>
      <c r="AM688">
        <f t="shared" ca="1" si="411"/>
        <v>350.78764615672605</v>
      </c>
      <c r="AN688">
        <f t="shared" ca="1" si="412"/>
        <v>329.46326635768617</v>
      </c>
      <c r="AO688">
        <f t="shared" ca="1" si="413"/>
        <v>328.90081003129421</v>
      </c>
      <c r="AP688">
        <f t="shared" ca="1" si="414"/>
        <v>330.13812129457898</v>
      </c>
      <c r="AQ688">
        <f t="shared" ca="1" si="415"/>
        <v>330.33354985991417</v>
      </c>
      <c r="AR688">
        <f t="shared" ca="1" si="416"/>
        <v>330.47059889459132</v>
      </c>
      <c r="AS688">
        <f t="shared" ca="1" si="417"/>
        <v>338.14333749535376</v>
      </c>
      <c r="AT688">
        <f t="shared" ca="1" si="418"/>
        <v>338.35480217099371</v>
      </c>
      <c r="AU688">
        <f t="shared" ca="1" si="419"/>
        <v>309.82657621877217</v>
      </c>
      <c r="AV688">
        <f t="shared" ca="1" si="420"/>
        <v>351.28124530466215</v>
      </c>
      <c r="AW688">
        <f t="shared" ca="1" si="421"/>
        <v>367.24588834707566</v>
      </c>
      <c r="AX688">
        <f t="shared" ca="1" si="422"/>
        <v>371.4241767218324</v>
      </c>
      <c r="AY688">
        <f t="shared" ca="1" si="423"/>
        <v>389.77742283487089</v>
      </c>
      <c r="AZ688">
        <f t="shared" ca="1" si="424"/>
        <v>406.44598274689577</v>
      </c>
      <c r="BA688">
        <f t="shared" ca="1" si="425"/>
        <v>365.2622451868836</v>
      </c>
      <c r="BB688">
        <f t="shared" ca="1" si="426"/>
        <v>400.2983080324251</v>
      </c>
      <c r="BC688">
        <f t="shared" ca="1" si="427"/>
        <v>428.82915202988437</v>
      </c>
      <c r="BD688">
        <f t="shared" ca="1" si="428"/>
        <v>409.05069045638288</v>
      </c>
      <c r="BE688">
        <f t="shared" ca="1" si="429"/>
        <v>423.13332424930235</v>
      </c>
      <c r="BF688">
        <f t="shared" ca="1" si="430"/>
        <v>461.71488533501508</v>
      </c>
      <c r="BG688">
        <f t="shared" ca="1" si="431"/>
        <v>474.69922706865674</v>
      </c>
      <c r="BH688">
        <f t="shared" ca="1" si="432"/>
        <v>411.70791450677694</v>
      </c>
      <c r="BI688">
        <f t="shared" ca="1" si="433"/>
        <v>386.10368378316082</v>
      </c>
      <c r="BJ688">
        <f t="shared" ca="1" si="434"/>
        <v>378.15980664439763</v>
      </c>
      <c r="BK688">
        <f t="shared" ca="1" si="435"/>
        <v>381.89044572512029</v>
      </c>
      <c r="BL688">
        <f t="shared" ca="1" si="436"/>
        <v>370.56894165965656</v>
      </c>
      <c r="BM688">
        <f t="shared" ca="1" si="437"/>
        <v>412.46649697285346</v>
      </c>
      <c r="BN688">
        <f t="shared" ca="1" si="438"/>
        <v>383.02462351429818</v>
      </c>
      <c r="BO688">
        <f t="shared" ca="1" si="439"/>
        <v>399.49660371444861</v>
      </c>
      <c r="BP688">
        <f t="shared" ca="1" si="440"/>
        <v>399.34017795043258</v>
      </c>
      <c r="BQ688">
        <f t="shared" ca="1" si="441"/>
        <v>446.29869896024445</v>
      </c>
      <c r="BR688">
        <f t="shared" ca="1" si="442"/>
        <v>451.14097352798206</v>
      </c>
      <c r="BS688">
        <f t="shared" ca="1" si="443"/>
        <v>426.03832344205097</v>
      </c>
      <c r="BT688">
        <f t="shared" ca="1" si="444"/>
        <v>415.75420659572205</v>
      </c>
      <c r="BU688">
        <f t="shared" ca="1" si="445"/>
        <v>429.04735092658268</v>
      </c>
      <c r="BV688" s="13">
        <f t="shared" ca="1" si="446"/>
        <v>462.80889027141768</v>
      </c>
      <c r="BW688" s="13">
        <f t="shared" ca="1" si="447"/>
        <v>309.82657621877217</v>
      </c>
      <c r="BX688" s="20">
        <f t="shared" ca="1" si="448"/>
        <v>12</v>
      </c>
      <c r="BY688" s="20">
        <f t="shared" ca="1" si="449"/>
        <v>0</v>
      </c>
      <c r="BZ688" s="21">
        <f t="shared" ca="1" si="450"/>
        <v>1.0480811762323889</v>
      </c>
    </row>
    <row r="689" spans="1:78" x14ac:dyDescent="0.3">
      <c r="A689">
        <v>682</v>
      </c>
      <c r="B689">
        <f ca="1">_xlfn.NORM.S.INV(RAND())</f>
        <v>0.98105713069471212</v>
      </c>
      <c r="C689">
        <f ca="1">_xlfn.NORM.S.INV(RAND())</f>
        <v>-1.7219262138517839</v>
      </c>
      <c r="D689">
        <f ca="1">_xlfn.NORM.S.INV(RAND())</f>
        <v>0.36802696017043196</v>
      </c>
      <c r="E689">
        <f ca="1">_xlfn.NORM.S.INV(RAND())</f>
        <v>-2.1523736153922304</v>
      </c>
      <c r="F689">
        <f ca="1">_xlfn.NORM.S.INV(RAND())</f>
        <v>0.30935197542876136</v>
      </c>
      <c r="G689">
        <f ca="1">_xlfn.NORM.S.INV(RAND())</f>
        <v>-0.77825855209760852</v>
      </c>
      <c r="H689">
        <f ca="1">_xlfn.NORM.S.INV(RAND())</f>
        <v>1.921566589144807</v>
      </c>
      <c r="I689">
        <f ca="1">_xlfn.NORM.S.INV(RAND())</f>
        <v>-0.1382416299672577</v>
      </c>
      <c r="J689">
        <f ca="1">_xlfn.NORM.S.INV(RAND())</f>
        <v>-0.633736130286643</v>
      </c>
      <c r="K689">
        <f ca="1">_xlfn.NORM.S.INV(RAND())</f>
        <v>1.383240339862748</v>
      </c>
      <c r="L689">
        <f ca="1">_xlfn.NORM.S.INV(RAND())</f>
        <v>0.67595468080968601</v>
      </c>
      <c r="M689">
        <f ca="1">_xlfn.NORM.S.INV(RAND())</f>
        <v>-1.2580546389865039</v>
      </c>
      <c r="N689">
        <f ca="1">_xlfn.NORM.S.INV(RAND())</f>
        <v>-1.1463986437221656</v>
      </c>
      <c r="O689">
        <f ca="1">_xlfn.NORM.S.INV(RAND())</f>
        <v>1.0596656807903173</v>
      </c>
      <c r="P689">
        <f ca="1">_xlfn.NORM.S.INV(RAND())</f>
        <v>-3.5653532717342729E-2</v>
      </c>
      <c r="Q689">
        <f ca="1">_xlfn.NORM.S.INV(RAND())</f>
        <v>-1.5839307801811333</v>
      </c>
      <c r="R689">
        <f ca="1">_xlfn.NORM.S.INV(RAND())</f>
        <v>0.46934663423041201</v>
      </c>
      <c r="S689">
        <f ca="1">_xlfn.NORM.S.INV(RAND())</f>
        <v>-0.55654508692501214</v>
      </c>
      <c r="T689">
        <f ca="1">_xlfn.NORM.S.INV(RAND())</f>
        <v>-0.96909615349413014</v>
      </c>
      <c r="U689">
        <f ca="1">_xlfn.NORM.S.INV(RAND())</f>
        <v>-0.99178132265608854</v>
      </c>
      <c r="V689">
        <f ca="1">_xlfn.NORM.S.INV(RAND())</f>
        <v>0.34210738301588339</v>
      </c>
      <c r="W689">
        <f ca="1">_xlfn.NORM.S.INV(RAND())</f>
        <v>1.333285290415309</v>
      </c>
      <c r="X689">
        <f ca="1">_xlfn.NORM.S.INV(RAND())</f>
        <v>0.11611422215048532</v>
      </c>
      <c r="Y689">
        <f ca="1">_xlfn.NORM.S.INV(RAND())</f>
        <v>0.13472121585080449</v>
      </c>
      <c r="Z689">
        <f ca="1">_xlfn.NORM.S.INV(RAND())</f>
        <v>2.5652661661752072</v>
      </c>
      <c r="AA689">
        <f ca="1">_xlfn.NORM.S.INV(RAND())</f>
        <v>1.3270120189119601</v>
      </c>
      <c r="AB689">
        <f ca="1">_xlfn.NORM.S.INV(RAND())</f>
        <v>8.8529285037567323E-2</v>
      </c>
      <c r="AC689">
        <f ca="1">_xlfn.NORM.S.INV(RAND())</f>
        <v>2.127280936658495</v>
      </c>
      <c r="AD689">
        <f ca="1">_xlfn.NORM.S.INV(RAND())</f>
        <v>0.35697713401469061</v>
      </c>
      <c r="AE689">
        <f ca="1">_xlfn.NORM.S.INV(RAND())</f>
        <v>-1.0179283377566528</v>
      </c>
      <c r="AF689">
        <f ca="1">_xlfn.NORM.S.INV(RAND())</f>
        <v>-1.6740957330014123</v>
      </c>
      <c r="AG689">
        <f ca="1">_xlfn.NORM.S.INV(RAND())</f>
        <v>1.2016708435140935</v>
      </c>
      <c r="AH689">
        <f ca="1">_xlfn.NORM.S.INV(RAND())</f>
        <v>9.1634701438999558E-2</v>
      </c>
      <c r="AI689">
        <f ca="1">_xlfn.NORM.S.INV(RAND())</f>
        <v>1.9195838712234625</v>
      </c>
      <c r="AJ689">
        <f ca="1">_xlfn.NORM.S.INV(RAND())</f>
        <v>-1.0942778920941256</v>
      </c>
      <c r="AK689">
        <f ca="1">_xlfn.NORM.S.INV(RAND())</f>
        <v>-0.12610544325922321</v>
      </c>
      <c r="AL689" s="13">
        <f t="shared" si="410"/>
        <v>360</v>
      </c>
      <c r="AM689">
        <f t="shared" ca="1" si="411"/>
        <v>380.82072435336681</v>
      </c>
      <c r="AN689">
        <f t="shared" ca="1" si="412"/>
        <v>344.63869302051791</v>
      </c>
      <c r="AO689">
        <f t="shared" ca="1" si="413"/>
        <v>351.89329183486893</v>
      </c>
      <c r="AP689">
        <f t="shared" ca="1" si="414"/>
        <v>310.64288297890579</v>
      </c>
      <c r="AQ689">
        <f t="shared" ca="1" si="415"/>
        <v>316.10920651261074</v>
      </c>
      <c r="AR689">
        <f t="shared" ca="1" si="416"/>
        <v>302.09402168128787</v>
      </c>
      <c r="AS689">
        <f t="shared" ca="1" si="417"/>
        <v>337.39802991518383</v>
      </c>
      <c r="AT689">
        <f t="shared" ca="1" si="418"/>
        <v>334.5764087309401</v>
      </c>
      <c r="AU689">
        <f t="shared" ca="1" si="419"/>
        <v>322.42154682207945</v>
      </c>
      <c r="AV689">
        <f t="shared" ca="1" si="420"/>
        <v>349.08121140379916</v>
      </c>
      <c r="AW689">
        <f t="shared" ca="1" si="421"/>
        <v>362.82266458793623</v>
      </c>
      <c r="AX689">
        <f t="shared" ca="1" si="422"/>
        <v>337.26322295102369</v>
      </c>
      <c r="AY689">
        <f t="shared" ca="1" si="423"/>
        <v>315.5318662489243</v>
      </c>
      <c r="AZ689">
        <f t="shared" ca="1" si="424"/>
        <v>335.29905637368682</v>
      </c>
      <c r="BA689">
        <f t="shared" ca="1" si="425"/>
        <v>334.47017573327855</v>
      </c>
      <c r="BB689">
        <f t="shared" ca="1" si="426"/>
        <v>305.11317152295157</v>
      </c>
      <c r="BC689">
        <f t="shared" ca="1" si="427"/>
        <v>313.36349288508427</v>
      </c>
      <c r="BD689">
        <f t="shared" ca="1" si="428"/>
        <v>303.32808958486493</v>
      </c>
      <c r="BE689">
        <f t="shared" ca="1" si="429"/>
        <v>286.70320863403879</v>
      </c>
      <c r="BF689">
        <f t="shared" ca="1" si="430"/>
        <v>270.6348178171387</v>
      </c>
      <c r="BG689">
        <f t="shared" ca="1" si="431"/>
        <v>275.9184328007014</v>
      </c>
      <c r="BH689">
        <f t="shared" ca="1" si="432"/>
        <v>297.87260174504684</v>
      </c>
      <c r="BI689">
        <f t="shared" ca="1" si="433"/>
        <v>299.75128333475323</v>
      </c>
      <c r="BJ689">
        <f t="shared" ca="1" si="434"/>
        <v>301.96603422793885</v>
      </c>
      <c r="BK689">
        <f t="shared" ca="1" si="435"/>
        <v>350.02465193306244</v>
      </c>
      <c r="BL689">
        <f t="shared" ca="1" si="436"/>
        <v>377.7384383493345</v>
      </c>
      <c r="BM689">
        <f t="shared" ca="1" si="437"/>
        <v>379.51592841110534</v>
      </c>
      <c r="BN689">
        <f t="shared" ca="1" si="438"/>
        <v>428.93205375479079</v>
      </c>
      <c r="BO689">
        <f t="shared" ca="1" si="439"/>
        <v>437.6817032559191</v>
      </c>
      <c r="BP689">
        <f t="shared" ca="1" si="440"/>
        <v>412.5284423934956</v>
      </c>
      <c r="BQ689">
        <f t="shared" ca="1" si="441"/>
        <v>374.36622359550381</v>
      </c>
      <c r="BR689">
        <f t="shared" ca="1" si="442"/>
        <v>401.09421811842526</v>
      </c>
      <c r="BS689">
        <f t="shared" ca="1" si="443"/>
        <v>403.05386896307431</v>
      </c>
      <c r="BT689">
        <f t="shared" ca="1" si="444"/>
        <v>450.10495221196538</v>
      </c>
      <c r="BU689">
        <f t="shared" ca="1" si="445"/>
        <v>422.37179310922483</v>
      </c>
      <c r="BV689" s="13">
        <f t="shared" ca="1" si="446"/>
        <v>419.13312266715775</v>
      </c>
      <c r="BW689" s="13">
        <f t="shared" ca="1" si="447"/>
        <v>270.6348178171387</v>
      </c>
      <c r="BX689" s="20">
        <f t="shared" ca="1" si="448"/>
        <v>30</v>
      </c>
      <c r="BY689" s="20">
        <f t="shared" ca="1" si="449"/>
        <v>0</v>
      </c>
      <c r="BZ689" s="21">
        <f t="shared" ca="1" si="450"/>
        <v>1.1132921835942633</v>
      </c>
    </row>
    <row r="690" spans="1:78" x14ac:dyDescent="0.3">
      <c r="A690">
        <v>683</v>
      </c>
      <c r="B690">
        <f ca="1">_xlfn.NORM.S.INV(RAND())</f>
        <v>0.51655441547560421</v>
      </c>
      <c r="C690">
        <f ca="1">_xlfn.NORM.S.INV(RAND())</f>
        <v>-1.0986772915569416</v>
      </c>
      <c r="D690">
        <f ca="1">_xlfn.NORM.S.INV(RAND())</f>
        <v>-1.3221393740875205</v>
      </c>
      <c r="E690">
        <f ca="1">_xlfn.NORM.S.INV(RAND())</f>
        <v>0.20039024858445878</v>
      </c>
      <c r="F690">
        <f ca="1">_xlfn.NORM.S.INV(RAND())</f>
        <v>-0.24943243154231828</v>
      </c>
      <c r="G690">
        <f ca="1">_xlfn.NORM.S.INV(RAND())</f>
        <v>-1.2105386540053573</v>
      </c>
      <c r="H690">
        <f ca="1">_xlfn.NORM.S.INV(RAND())</f>
        <v>2.9441136172969959</v>
      </c>
      <c r="I690">
        <f ca="1">_xlfn.NORM.S.INV(RAND())</f>
        <v>0.16565136658281251</v>
      </c>
      <c r="J690">
        <f ca="1">_xlfn.NORM.S.INV(RAND())</f>
        <v>-2.335534942398465</v>
      </c>
      <c r="K690">
        <f ca="1">_xlfn.NORM.S.INV(RAND())</f>
        <v>-1.0417589457450098</v>
      </c>
      <c r="L690">
        <f ca="1">_xlfn.NORM.S.INV(RAND())</f>
        <v>-0.95972265633992204</v>
      </c>
      <c r="M690">
        <f ca="1">_xlfn.NORM.S.INV(RAND())</f>
        <v>-0.65741840590992751</v>
      </c>
      <c r="N690">
        <f ca="1">_xlfn.NORM.S.INV(RAND())</f>
        <v>-0.54070831706854927</v>
      </c>
      <c r="O690">
        <f ca="1">_xlfn.NORM.S.INV(RAND())</f>
        <v>-0.67663671694961214</v>
      </c>
      <c r="P690">
        <f ca="1">_xlfn.NORM.S.INV(RAND())</f>
        <v>-0.16676324561259037</v>
      </c>
      <c r="Q690">
        <f ca="1">_xlfn.NORM.S.INV(RAND())</f>
        <v>-1.0157126185566805</v>
      </c>
      <c r="R690">
        <f ca="1">_xlfn.NORM.S.INV(RAND())</f>
        <v>-0.28019069630991816</v>
      </c>
      <c r="S690">
        <f ca="1">_xlfn.NORM.S.INV(RAND())</f>
        <v>0.29624596099588196</v>
      </c>
      <c r="T690">
        <f ca="1">_xlfn.NORM.S.INV(RAND())</f>
        <v>0.78476725706521666</v>
      </c>
      <c r="U690">
        <f ca="1">_xlfn.NORM.S.INV(RAND())</f>
        <v>5.2855411922312912E-2</v>
      </c>
      <c r="V690">
        <f ca="1">_xlfn.NORM.S.INV(RAND())</f>
        <v>-0.51819568633059787</v>
      </c>
      <c r="W690">
        <f ca="1">_xlfn.NORM.S.INV(RAND())</f>
        <v>0.89095482116775104</v>
      </c>
      <c r="X690">
        <f ca="1">_xlfn.NORM.S.INV(RAND())</f>
        <v>-1.6259782507539984</v>
      </c>
      <c r="Y690">
        <f ca="1">_xlfn.NORM.S.INV(RAND())</f>
        <v>-1.2959684716427446</v>
      </c>
      <c r="Z690">
        <f ca="1">_xlfn.NORM.S.INV(RAND())</f>
        <v>-0.76378271731695258</v>
      </c>
      <c r="AA690">
        <f ca="1">_xlfn.NORM.S.INV(RAND())</f>
        <v>-0.28452963247658836</v>
      </c>
      <c r="AB690">
        <f ca="1">_xlfn.NORM.S.INV(RAND())</f>
        <v>0.29667824321425529</v>
      </c>
      <c r="AC690">
        <f ca="1">_xlfn.NORM.S.INV(RAND())</f>
        <v>-1.8525469426221348</v>
      </c>
      <c r="AD690">
        <f ca="1">_xlfn.NORM.S.INV(RAND())</f>
        <v>-1.4137994907277469</v>
      </c>
      <c r="AE690">
        <f ca="1">_xlfn.NORM.S.INV(RAND())</f>
        <v>1.0061935551667671</v>
      </c>
      <c r="AF690">
        <f ca="1">_xlfn.NORM.S.INV(RAND())</f>
        <v>1.288938367190996</v>
      </c>
      <c r="AG690">
        <f ca="1">_xlfn.NORM.S.INV(RAND())</f>
        <v>0.5904914993235808</v>
      </c>
      <c r="AH690">
        <f ca="1">_xlfn.NORM.S.INV(RAND())</f>
        <v>0.38434756950855969</v>
      </c>
      <c r="AI690">
        <f ca="1">_xlfn.NORM.S.INV(RAND())</f>
        <v>9.2177376743588654E-2</v>
      </c>
      <c r="AJ690">
        <f ca="1">_xlfn.NORM.S.INV(RAND())</f>
        <v>0.11744526502783748</v>
      </c>
      <c r="AK690">
        <f ca="1">_xlfn.NORM.S.INV(RAND())</f>
        <v>0.67690252522368344</v>
      </c>
      <c r="AL690" s="13">
        <f t="shared" si="410"/>
        <v>360</v>
      </c>
      <c r="AM690">
        <f t="shared" ca="1" si="411"/>
        <v>370.7435737896044</v>
      </c>
      <c r="AN690">
        <f t="shared" ca="1" si="412"/>
        <v>347.81190062436821</v>
      </c>
      <c r="AO690">
        <f t="shared" ca="1" si="413"/>
        <v>322.11589372047536</v>
      </c>
      <c r="AP690">
        <f t="shared" ca="1" si="414"/>
        <v>325.72851844069913</v>
      </c>
      <c r="AQ690">
        <f t="shared" ca="1" si="415"/>
        <v>320.93756866986337</v>
      </c>
      <c r="AR690">
        <f t="shared" ca="1" si="416"/>
        <v>299.14830855419376</v>
      </c>
      <c r="AS690">
        <f t="shared" ca="1" si="417"/>
        <v>354.42660197767577</v>
      </c>
      <c r="AT690">
        <f t="shared" ca="1" si="418"/>
        <v>357.68349292110116</v>
      </c>
      <c r="AU690">
        <f t="shared" ca="1" si="419"/>
        <v>312.43287869607303</v>
      </c>
      <c r="AV690">
        <f t="shared" ca="1" si="420"/>
        <v>294.07269847359407</v>
      </c>
      <c r="AW690">
        <f t="shared" ca="1" si="421"/>
        <v>278.10555348612371</v>
      </c>
      <c r="AX690">
        <f t="shared" ca="1" si="422"/>
        <v>267.63603908646701</v>
      </c>
      <c r="AY690">
        <f t="shared" ca="1" si="423"/>
        <v>259.30202927538795</v>
      </c>
      <c r="AZ690">
        <f t="shared" ca="1" si="424"/>
        <v>249.26366024968146</v>
      </c>
      <c r="BA690">
        <f t="shared" ca="1" si="425"/>
        <v>246.77240278329319</v>
      </c>
      <c r="BB690">
        <f t="shared" ca="1" si="426"/>
        <v>232.62032163507871</v>
      </c>
      <c r="BC690">
        <f t="shared" ca="1" si="427"/>
        <v>228.79218890288777</v>
      </c>
      <c r="BD690">
        <f t="shared" ca="1" si="428"/>
        <v>232.64210005851353</v>
      </c>
      <c r="BE690">
        <f t="shared" ca="1" si="429"/>
        <v>243.32381138729826</v>
      </c>
      <c r="BF690">
        <f t="shared" ca="1" si="430"/>
        <v>243.96580093980268</v>
      </c>
      <c r="BG690">
        <f t="shared" ca="1" si="431"/>
        <v>236.67629101970152</v>
      </c>
      <c r="BH690">
        <f t="shared" ca="1" si="432"/>
        <v>249.06551660183152</v>
      </c>
      <c r="BI690">
        <f t="shared" ca="1" si="433"/>
        <v>226.65372584099276</v>
      </c>
      <c r="BJ690">
        <f t="shared" ca="1" si="434"/>
        <v>210.22617495337681</v>
      </c>
      <c r="BK690">
        <f t="shared" ca="1" si="435"/>
        <v>201.07345565539464</v>
      </c>
      <c r="BL690">
        <f t="shared" ca="1" si="436"/>
        <v>197.71494065199539</v>
      </c>
      <c r="BM690">
        <f t="shared" ca="1" si="437"/>
        <v>201.04692918802982</v>
      </c>
      <c r="BN690">
        <f t="shared" ca="1" si="438"/>
        <v>180.57836615705475</v>
      </c>
      <c r="BO690">
        <f t="shared" ca="1" si="439"/>
        <v>166.35472844961953</v>
      </c>
      <c r="BP690">
        <f t="shared" ca="1" si="440"/>
        <v>176.23148245572023</v>
      </c>
      <c r="BQ690">
        <f t="shared" ca="1" si="441"/>
        <v>189.76730228412248</v>
      </c>
      <c r="BR690">
        <f t="shared" ca="1" si="442"/>
        <v>196.26660659874673</v>
      </c>
      <c r="BS690">
        <f t="shared" ca="1" si="443"/>
        <v>200.58691082996444</v>
      </c>
      <c r="BT690">
        <f t="shared" ca="1" si="444"/>
        <v>201.57324618195415</v>
      </c>
      <c r="BU690">
        <f t="shared" ca="1" si="445"/>
        <v>202.86015678718528</v>
      </c>
      <c r="BV690" s="13">
        <f t="shared" ca="1" si="446"/>
        <v>210.85721066349151</v>
      </c>
      <c r="BW690" s="13">
        <f t="shared" ca="1" si="447"/>
        <v>166.35472844961953</v>
      </c>
      <c r="BX690" s="20">
        <f t="shared" ca="1" si="448"/>
        <v>0</v>
      </c>
      <c r="BY690" s="20">
        <f t="shared" ca="1" si="449"/>
        <v>1</v>
      </c>
      <c r="BZ690" s="21">
        <f t="shared" ca="1" si="450"/>
        <v>0.53530272351297181</v>
      </c>
    </row>
    <row r="691" spans="1:78" x14ac:dyDescent="0.3">
      <c r="A691">
        <v>684</v>
      </c>
      <c r="B691">
        <f ca="1">_xlfn.NORM.S.INV(RAND())</f>
        <v>-0.31085743220879059</v>
      </c>
      <c r="C691">
        <f ca="1">_xlfn.NORM.S.INV(RAND())</f>
        <v>0.80475594512056925</v>
      </c>
      <c r="D691">
        <f ca="1">_xlfn.NORM.S.INV(RAND())</f>
        <v>-0.51822180910407478</v>
      </c>
      <c r="E691">
        <f ca="1">_xlfn.NORM.S.INV(RAND())</f>
        <v>-0.33182302378474188</v>
      </c>
      <c r="F691">
        <f ca="1">_xlfn.NORM.S.INV(RAND())</f>
        <v>-0.38293792226055723</v>
      </c>
      <c r="G691">
        <f ca="1">_xlfn.NORM.S.INV(RAND())</f>
        <v>-0.49958077825140706</v>
      </c>
      <c r="H691">
        <f ca="1">_xlfn.NORM.S.INV(RAND())</f>
        <v>0.23103410083196857</v>
      </c>
      <c r="I691">
        <f ca="1">_xlfn.NORM.S.INV(RAND())</f>
        <v>-1.5145352672393422</v>
      </c>
      <c r="J691">
        <f ca="1">_xlfn.NORM.S.INV(RAND())</f>
        <v>2.4593208399209923</v>
      </c>
      <c r="K691">
        <f ca="1">_xlfn.NORM.S.INV(RAND())</f>
        <v>0.70293238568710381</v>
      </c>
      <c r="L691">
        <f ca="1">_xlfn.NORM.S.INV(RAND())</f>
        <v>-0.6427190397415492</v>
      </c>
      <c r="M691">
        <f ca="1">_xlfn.NORM.S.INV(RAND())</f>
        <v>6.2236142011277647E-2</v>
      </c>
      <c r="N691">
        <f ca="1">_xlfn.NORM.S.INV(RAND())</f>
        <v>-0.5191107023801117</v>
      </c>
      <c r="O691">
        <f ca="1">_xlfn.NORM.S.INV(RAND())</f>
        <v>-0.90608490971064892</v>
      </c>
      <c r="P691">
        <f ca="1">_xlfn.NORM.S.INV(RAND())</f>
        <v>-1.9261575565362159</v>
      </c>
      <c r="Q691">
        <f ca="1">_xlfn.NORM.S.INV(RAND())</f>
        <v>0.51083901894384698</v>
      </c>
      <c r="R691">
        <f ca="1">_xlfn.NORM.S.INV(RAND())</f>
        <v>1.1893020845823385</v>
      </c>
      <c r="S691">
        <f ca="1">_xlfn.NORM.S.INV(RAND())</f>
        <v>-1.2488951090208986</v>
      </c>
      <c r="T691">
        <f ca="1">_xlfn.NORM.S.INV(RAND())</f>
        <v>-1.126405037187924</v>
      </c>
      <c r="U691">
        <f ca="1">_xlfn.NORM.S.INV(RAND())</f>
        <v>0.29340271856973621</v>
      </c>
      <c r="V691">
        <f ca="1">_xlfn.NORM.S.INV(RAND())</f>
        <v>-1.0437714236627473</v>
      </c>
      <c r="W691">
        <f ca="1">_xlfn.NORM.S.INV(RAND())</f>
        <v>0.86245832978187764</v>
      </c>
      <c r="X691">
        <f ca="1">_xlfn.NORM.S.INV(RAND())</f>
        <v>-8.9296790630966988E-2</v>
      </c>
      <c r="Y691">
        <f ca="1">_xlfn.NORM.S.INV(RAND())</f>
        <v>0.87537357091436374</v>
      </c>
      <c r="Z691">
        <f ca="1">_xlfn.NORM.S.INV(RAND())</f>
        <v>-2.8690639356943319E-2</v>
      </c>
      <c r="AA691">
        <f ca="1">_xlfn.NORM.S.INV(RAND())</f>
        <v>0.56451307395701267</v>
      </c>
      <c r="AB691">
        <f ca="1">_xlfn.NORM.S.INV(RAND())</f>
        <v>1.4310681321783294</v>
      </c>
      <c r="AC691">
        <f ca="1">_xlfn.NORM.S.INV(RAND())</f>
        <v>-1.0261055133707058</v>
      </c>
      <c r="AD691">
        <f ca="1">_xlfn.NORM.S.INV(RAND())</f>
        <v>-8.2907242965137087E-2</v>
      </c>
      <c r="AE691">
        <f ca="1">_xlfn.NORM.S.INV(RAND())</f>
        <v>0.88289132760169753</v>
      </c>
      <c r="AF691">
        <f ca="1">_xlfn.NORM.S.INV(RAND())</f>
        <v>2.0053995193585461</v>
      </c>
      <c r="AG691">
        <f ca="1">_xlfn.NORM.S.INV(RAND())</f>
        <v>0.58444674056985146</v>
      </c>
      <c r="AH691">
        <f ca="1">_xlfn.NORM.S.INV(RAND())</f>
        <v>0.93065713580318499</v>
      </c>
      <c r="AI691">
        <f ca="1">_xlfn.NORM.S.INV(RAND())</f>
        <v>7.500997799053534E-2</v>
      </c>
      <c r="AJ691">
        <f ca="1">_xlfn.NORM.S.INV(RAND())</f>
        <v>-0.25898092420335539</v>
      </c>
      <c r="AK691">
        <f ca="1">_xlfn.NORM.S.INV(RAND())</f>
        <v>-5.2156724611005206E-2</v>
      </c>
      <c r="AL691" s="13">
        <f t="shared" si="410"/>
        <v>360</v>
      </c>
      <c r="AM691">
        <f t="shared" ca="1" si="411"/>
        <v>353.44928247955289</v>
      </c>
      <c r="AN691">
        <f t="shared" ca="1" si="412"/>
        <v>370.10470128540203</v>
      </c>
      <c r="AO691">
        <f t="shared" ca="1" si="413"/>
        <v>359.04571682237815</v>
      </c>
      <c r="AP691">
        <f t="shared" ca="1" si="414"/>
        <v>352.08592376403669</v>
      </c>
      <c r="AQ691">
        <f t="shared" ca="1" si="415"/>
        <v>344.24363552596435</v>
      </c>
      <c r="AR691">
        <f t="shared" ca="1" si="416"/>
        <v>334.3170095239791</v>
      </c>
      <c r="AS691">
        <f t="shared" ca="1" si="417"/>
        <v>338.66511796189843</v>
      </c>
      <c r="AT691">
        <f t="shared" ca="1" si="418"/>
        <v>310.180183406683</v>
      </c>
      <c r="AU691">
        <f t="shared" ca="1" si="419"/>
        <v>357.35355921829756</v>
      </c>
      <c r="AV691">
        <f t="shared" ca="1" si="420"/>
        <v>371.99961048675738</v>
      </c>
      <c r="AW691">
        <f t="shared" ca="1" si="421"/>
        <v>358.29932466089019</v>
      </c>
      <c r="AX691">
        <f t="shared" ca="1" si="422"/>
        <v>359.43928592724762</v>
      </c>
      <c r="AY691">
        <f t="shared" ca="1" si="423"/>
        <v>348.6810965823052</v>
      </c>
      <c r="AZ691">
        <f t="shared" ca="1" si="424"/>
        <v>330.77164326058119</v>
      </c>
      <c r="BA691">
        <f t="shared" ca="1" si="425"/>
        <v>295.83587160815955</v>
      </c>
      <c r="BB691">
        <f t="shared" ca="1" si="426"/>
        <v>304.56406239993521</v>
      </c>
      <c r="BC691">
        <f t="shared" ca="1" si="427"/>
        <v>326.07557243071182</v>
      </c>
      <c r="BD691">
        <f t="shared" ca="1" si="428"/>
        <v>303.265152126575</v>
      </c>
      <c r="BE691">
        <f t="shared" ca="1" si="429"/>
        <v>284.05214218674888</v>
      </c>
      <c r="BF691">
        <f t="shared" ca="1" si="430"/>
        <v>288.7845093935365</v>
      </c>
      <c r="BG691">
        <f t="shared" ca="1" si="431"/>
        <v>271.78244992963545</v>
      </c>
      <c r="BH691">
        <f t="shared" ca="1" si="432"/>
        <v>285.53919868899919</v>
      </c>
      <c r="BI691">
        <f t="shared" ca="1" si="433"/>
        <v>283.95253638215991</v>
      </c>
      <c r="BJ691">
        <f t="shared" ca="1" si="434"/>
        <v>298.54782829563464</v>
      </c>
      <c r="BK691">
        <f t="shared" ca="1" si="435"/>
        <v>297.92954348454992</v>
      </c>
      <c r="BL691">
        <f t="shared" ca="1" si="436"/>
        <v>307.67146393836663</v>
      </c>
      <c r="BM691">
        <f t="shared" ca="1" si="437"/>
        <v>334.03261189457135</v>
      </c>
      <c r="BN691">
        <f t="shared" ca="1" si="438"/>
        <v>314.68738973269893</v>
      </c>
      <c r="BO691">
        <f t="shared" ca="1" si="439"/>
        <v>313.05422362017805</v>
      </c>
      <c r="BP691">
        <f t="shared" ca="1" si="440"/>
        <v>329.28824830140923</v>
      </c>
      <c r="BQ691">
        <f t="shared" ca="1" si="441"/>
        <v>369.55464940211846</v>
      </c>
      <c r="BR691">
        <f t="shared" ca="1" si="442"/>
        <v>382.07809009139038</v>
      </c>
      <c r="BS691">
        <f t="shared" ca="1" si="443"/>
        <v>403.00132918177053</v>
      </c>
      <c r="BT691">
        <f t="shared" ca="1" si="444"/>
        <v>404.58178202358681</v>
      </c>
      <c r="BU691">
        <f t="shared" ca="1" si="445"/>
        <v>398.41132810065761</v>
      </c>
      <c r="BV691" s="13">
        <f t="shared" ca="1" si="446"/>
        <v>397.04793748406343</v>
      </c>
      <c r="BW691" s="13">
        <f t="shared" ca="1" si="447"/>
        <v>271.78244992963545</v>
      </c>
      <c r="BX691" s="20">
        <f t="shared" ca="1" si="448"/>
        <v>12</v>
      </c>
      <c r="BY691" s="20">
        <f t="shared" ca="1" si="449"/>
        <v>0</v>
      </c>
      <c r="BZ691" s="21">
        <f t="shared" ca="1" si="450"/>
        <v>1.0480811762323889</v>
      </c>
    </row>
    <row r="692" spans="1:78" x14ac:dyDescent="0.3">
      <c r="A692">
        <v>685</v>
      </c>
      <c r="B692">
        <f ca="1">_xlfn.NORM.S.INV(RAND())</f>
        <v>0.3272067047647586</v>
      </c>
      <c r="C692">
        <f ca="1">_xlfn.NORM.S.INV(RAND())</f>
        <v>-8.249145342414857E-2</v>
      </c>
      <c r="D692">
        <f ca="1">_xlfn.NORM.S.INV(RAND())</f>
        <v>1.2326316270883169</v>
      </c>
      <c r="E692">
        <f ca="1">_xlfn.NORM.S.INV(RAND())</f>
        <v>-1.4178162610982359</v>
      </c>
      <c r="F692">
        <f ca="1">_xlfn.NORM.S.INV(RAND())</f>
        <v>0.4815699732798544</v>
      </c>
      <c r="G692">
        <f ca="1">_xlfn.NORM.S.INV(RAND())</f>
        <v>-1.2061367975580595</v>
      </c>
      <c r="H692">
        <f ca="1">_xlfn.NORM.S.INV(RAND())</f>
        <v>-0.42161242929401371</v>
      </c>
      <c r="I692">
        <f ca="1">_xlfn.NORM.S.INV(RAND())</f>
        <v>1.4115582530127404</v>
      </c>
      <c r="J692">
        <f ca="1">_xlfn.NORM.S.INV(RAND())</f>
        <v>0.89230436079794817</v>
      </c>
      <c r="K692">
        <f ca="1">_xlfn.NORM.S.INV(RAND())</f>
        <v>0.50414608873672617</v>
      </c>
      <c r="L692">
        <f ca="1">_xlfn.NORM.S.INV(RAND())</f>
        <v>0.94539233716495463</v>
      </c>
      <c r="M692">
        <f ca="1">_xlfn.NORM.S.INV(RAND())</f>
        <v>7.1242350527351395E-2</v>
      </c>
      <c r="N692">
        <f ca="1">_xlfn.NORM.S.INV(RAND())</f>
        <v>-0.27233864028535432</v>
      </c>
      <c r="O692">
        <f ca="1">_xlfn.NORM.S.INV(RAND())</f>
        <v>-1.5702814424016489</v>
      </c>
      <c r="P692">
        <f ca="1">_xlfn.NORM.S.INV(RAND())</f>
        <v>0.37166042087855194</v>
      </c>
      <c r="Q692">
        <f ca="1">_xlfn.NORM.S.INV(RAND())</f>
        <v>-1.9654404225482283</v>
      </c>
      <c r="R692">
        <f ca="1">_xlfn.NORM.S.INV(RAND())</f>
        <v>9.156810835017079E-2</v>
      </c>
      <c r="S692">
        <f ca="1">_xlfn.NORM.S.INV(RAND())</f>
        <v>-0.41323326147376127</v>
      </c>
      <c r="T692">
        <f ca="1">_xlfn.NORM.S.INV(RAND())</f>
        <v>-0.2786720251398962</v>
      </c>
      <c r="U692">
        <f ca="1">_xlfn.NORM.S.INV(RAND())</f>
        <v>-1.2358894636865905</v>
      </c>
      <c r="V692">
        <f ca="1">_xlfn.NORM.S.INV(RAND())</f>
        <v>-0.57551415607868195</v>
      </c>
      <c r="W692">
        <f ca="1">_xlfn.NORM.S.INV(RAND())</f>
        <v>2.075338843782252</v>
      </c>
      <c r="X692">
        <f ca="1">_xlfn.NORM.S.INV(RAND())</f>
        <v>0.28507658160198107</v>
      </c>
      <c r="Y692">
        <f ca="1">_xlfn.NORM.S.INV(RAND())</f>
        <v>-0.22275829282476095</v>
      </c>
      <c r="Z692">
        <f ca="1">_xlfn.NORM.S.INV(RAND())</f>
        <v>-0.42855022917915475</v>
      </c>
      <c r="AA692">
        <f ca="1">_xlfn.NORM.S.INV(RAND())</f>
        <v>-1.0614967415666734</v>
      </c>
      <c r="AB692">
        <f ca="1">_xlfn.NORM.S.INV(RAND())</f>
        <v>0.1741377151608948</v>
      </c>
      <c r="AC692">
        <f ca="1">_xlfn.NORM.S.INV(RAND())</f>
        <v>-0.75828803790225663</v>
      </c>
      <c r="AD692">
        <f ca="1">_xlfn.NORM.S.INV(RAND())</f>
        <v>-6.4704346095525847E-2</v>
      </c>
      <c r="AE692">
        <f ca="1">_xlfn.NORM.S.INV(RAND())</f>
        <v>-0.52175948500533187</v>
      </c>
      <c r="AF692">
        <f ca="1">_xlfn.NORM.S.INV(RAND())</f>
        <v>0.25643684218670271</v>
      </c>
      <c r="AG692">
        <f ca="1">_xlfn.NORM.S.INV(RAND())</f>
        <v>-1.1390955785202295</v>
      </c>
      <c r="AH692">
        <f ca="1">_xlfn.NORM.S.INV(RAND())</f>
        <v>-0.45193878302470386</v>
      </c>
      <c r="AI692">
        <f ca="1">_xlfn.NORM.S.INV(RAND())</f>
        <v>0.41039488414288583</v>
      </c>
      <c r="AJ692">
        <f ca="1">_xlfn.NORM.S.INV(RAND())</f>
        <v>1.0788826718501614</v>
      </c>
      <c r="AK692">
        <f ca="1">_xlfn.NORM.S.INV(RAND())</f>
        <v>1.2879026343546494</v>
      </c>
      <c r="AL692" s="13">
        <f t="shared" si="410"/>
        <v>360</v>
      </c>
      <c r="AM692">
        <f t="shared" ca="1" si="411"/>
        <v>366.7126798302229</v>
      </c>
      <c r="AN692">
        <f t="shared" ca="1" si="412"/>
        <v>364.81827020338909</v>
      </c>
      <c r="AO692">
        <f t="shared" ca="1" si="413"/>
        <v>391.5638893267141</v>
      </c>
      <c r="AP692">
        <f t="shared" ca="1" si="414"/>
        <v>360.6378851144861</v>
      </c>
      <c r="AQ692">
        <f t="shared" ca="1" si="415"/>
        <v>370.65108755498989</v>
      </c>
      <c r="AR692">
        <f t="shared" ca="1" si="416"/>
        <v>345.57446497758275</v>
      </c>
      <c r="AS692">
        <f t="shared" ca="1" si="417"/>
        <v>337.12361612451684</v>
      </c>
      <c r="AT692">
        <f t="shared" ca="1" si="418"/>
        <v>365.59616999714626</v>
      </c>
      <c r="AU692">
        <f t="shared" ca="1" si="419"/>
        <v>384.76390530566789</v>
      </c>
      <c r="AV692">
        <f t="shared" ca="1" si="420"/>
        <v>395.96274737691436</v>
      </c>
      <c r="AW692">
        <f t="shared" ca="1" si="421"/>
        <v>418.00179213397507</v>
      </c>
      <c r="AX692">
        <f t="shared" ca="1" si="422"/>
        <v>419.54980027752487</v>
      </c>
      <c r="AY692">
        <f t="shared" ca="1" si="423"/>
        <v>412.83255994047164</v>
      </c>
      <c r="AZ692">
        <f t="shared" ca="1" si="424"/>
        <v>376.89445154308567</v>
      </c>
      <c r="BA692">
        <f t="shared" ca="1" si="425"/>
        <v>384.90876670359535</v>
      </c>
      <c r="BB692">
        <f t="shared" ca="1" si="426"/>
        <v>343.47520107887061</v>
      </c>
      <c r="BC692">
        <f t="shared" ca="1" si="427"/>
        <v>345.1520120989523</v>
      </c>
      <c r="BD692">
        <f t="shared" ca="1" si="428"/>
        <v>336.87442494267685</v>
      </c>
      <c r="BE692">
        <f t="shared" ca="1" si="429"/>
        <v>331.35967972087451</v>
      </c>
      <c r="BF692">
        <f t="shared" ca="1" si="430"/>
        <v>308.41110607772055</v>
      </c>
      <c r="BG692">
        <f t="shared" ca="1" si="431"/>
        <v>298.20753223206327</v>
      </c>
      <c r="BH692">
        <f t="shared" ca="1" si="432"/>
        <v>336.02741145633553</v>
      </c>
      <c r="BI692">
        <f t="shared" ca="1" si="433"/>
        <v>341.46151402124957</v>
      </c>
      <c r="BJ692">
        <f t="shared" ca="1" si="434"/>
        <v>336.95768312223458</v>
      </c>
      <c r="BK692">
        <f t="shared" ca="1" si="435"/>
        <v>328.58591052884157</v>
      </c>
      <c r="BL692">
        <f t="shared" ca="1" si="436"/>
        <v>308.92425512326361</v>
      </c>
      <c r="BM692">
        <f t="shared" ca="1" si="437"/>
        <v>311.91580536834283</v>
      </c>
      <c r="BN692">
        <f t="shared" ca="1" si="438"/>
        <v>298.43043283931962</v>
      </c>
      <c r="BO692">
        <f t="shared" ca="1" si="439"/>
        <v>297.19380736232267</v>
      </c>
      <c r="BP692">
        <f t="shared" ca="1" si="440"/>
        <v>288.25456946115924</v>
      </c>
      <c r="BQ692">
        <f t="shared" ca="1" si="441"/>
        <v>292.43216719957212</v>
      </c>
      <c r="BR692">
        <f t="shared" ca="1" si="442"/>
        <v>273.70485443137591</v>
      </c>
      <c r="BS692">
        <f t="shared" ca="1" si="443"/>
        <v>266.544441017091</v>
      </c>
      <c r="BT692">
        <f t="shared" ca="1" si="444"/>
        <v>272.82170340962602</v>
      </c>
      <c r="BU692">
        <f t="shared" ca="1" si="445"/>
        <v>290.23505646142803</v>
      </c>
      <c r="BV692" s="13">
        <f t="shared" ca="1" si="446"/>
        <v>312.50846624382717</v>
      </c>
      <c r="BW692" s="13">
        <f t="shared" ca="1" si="447"/>
        <v>266.544441017091</v>
      </c>
      <c r="BX692" s="20">
        <f t="shared" ca="1" si="448"/>
        <v>6</v>
      </c>
      <c r="BY692" s="20">
        <f t="shared" ca="1" si="449"/>
        <v>0</v>
      </c>
      <c r="BZ692" s="21">
        <f t="shared" ca="1" si="450"/>
        <v>1.0245164171871852</v>
      </c>
    </row>
    <row r="693" spans="1:78" x14ac:dyDescent="0.3">
      <c r="A693">
        <v>686</v>
      </c>
      <c r="B693">
        <f ca="1">_xlfn.NORM.S.INV(RAND())</f>
        <v>9.3484859391942787E-2</v>
      </c>
      <c r="C693">
        <f ca="1">_xlfn.NORM.S.INV(RAND())</f>
        <v>0.14477699733167285</v>
      </c>
      <c r="D693">
        <f ca="1">_xlfn.NORM.S.INV(RAND())</f>
        <v>6.720273287673946E-2</v>
      </c>
      <c r="E693">
        <f ca="1">_xlfn.NORM.S.INV(RAND())</f>
        <v>0.14167306247719574</v>
      </c>
      <c r="F693">
        <f ca="1">_xlfn.NORM.S.INV(RAND())</f>
        <v>-0.13777385593496494</v>
      </c>
      <c r="G693">
        <f ca="1">_xlfn.NORM.S.INV(RAND())</f>
        <v>1.1886004001552248</v>
      </c>
      <c r="H693">
        <f ca="1">_xlfn.NORM.S.INV(RAND())</f>
        <v>-0.52585938484233585</v>
      </c>
      <c r="I693">
        <f ca="1">_xlfn.NORM.S.INV(RAND())</f>
        <v>-0.7895016779141758</v>
      </c>
      <c r="J693">
        <f ca="1">_xlfn.NORM.S.INV(RAND())</f>
        <v>-0.26029551304950899</v>
      </c>
      <c r="K693">
        <f ca="1">_xlfn.NORM.S.INV(RAND())</f>
        <v>1.1742279871276964</v>
      </c>
      <c r="L693">
        <f ca="1">_xlfn.NORM.S.INV(RAND())</f>
        <v>0.40864604746020539</v>
      </c>
      <c r="M693">
        <f ca="1">_xlfn.NORM.S.INV(RAND())</f>
        <v>-1.831951294767652E-2</v>
      </c>
      <c r="N693">
        <f ca="1">_xlfn.NORM.S.INV(RAND())</f>
        <v>1.2323893115110403</v>
      </c>
      <c r="O693">
        <f ca="1">_xlfn.NORM.S.INV(RAND())</f>
        <v>0.12009395394834321</v>
      </c>
      <c r="P693">
        <f ca="1">_xlfn.NORM.S.INV(RAND())</f>
        <v>-0.77389697705093918</v>
      </c>
      <c r="Q693">
        <f ca="1">_xlfn.NORM.S.INV(RAND())</f>
        <v>1.1715451214009545</v>
      </c>
      <c r="R693">
        <f ca="1">_xlfn.NORM.S.INV(RAND())</f>
        <v>-0.60835366628452303</v>
      </c>
      <c r="S693">
        <f ca="1">_xlfn.NORM.S.INV(RAND())</f>
        <v>0.63974137325426383</v>
      </c>
      <c r="T693">
        <f ca="1">_xlfn.NORM.S.INV(RAND())</f>
        <v>0.39182929839489222</v>
      </c>
      <c r="U693">
        <f ca="1">_xlfn.NORM.S.INV(RAND())</f>
        <v>-0.27838913319582237</v>
      </c>
      <c r="V693">
        <f ca="1">_xlfn.NORM.S.INV(RAND())</f>
        <v>1.5833165849691886</v>
      </c>
      <c r="W693">
        <f ca="1">_xlfn.NORM.S.INV(RAND())</f>
        <v>1.8257474991875422</v>
      </c>
      <c r="X693">
        <f ca="1">_xlfn.NORM.S.INV(RAND())</f>
        <v>-1.0311095553937299</v>
      </c>
      <c r="Y693">
        <f ca="1">_xlfn.NORM.S.INV(RAND())</f>
        <v>-0.56564996856652028</v>
      </c>
      <c r="Z693">
        <f ca="1">_xlfn.NORM.S.INV(RAND())</f>
        <v>-0.36263269489600136</v>
      </c>
      <c r="AA693">
        <f ca="1">_xlfn.NORM.S.INV(RAND())</f>
        <v>-0.41116149075053821</v>
      </c>
      <c r="AB693">
        <f ca="1">_xlfn.NORM.S.INV(RAND())</f>
        <v>0.64704917494071423</v>
      </c>
      <c r="AC693">
        <f ca="1">_xlfn.NORM.S.INV(RAND())</f>
        <v>0.3230446733043647</v>
      </c>
      <c r="AD693">
        <f ca="1">_xlfn.NORM.S.INV(RAND())</f>
        <v>0.89257192158298404</v>
      </c>
      <c r="AE693">
        <f ca="1">_xlfn.NORM.S.INV(RAND())</f>
        <v>-0.66089328397087488</v>
      </c>
      <c r="AF693">
        <f ca="1">_xlfn.NORM.S.INV(RAND())</f>
        <v>0.34421912428647317</v>
      </c>
      <c r="AG693">
        <f ca="1">_xlfn.NORM.S.INV(RAND())</f>
        <v>-0.35015481849413421</v>
      </c>
      <c r="AH693">
        <f ca="1">_xlfn.NORM.S.INV(RAND())</f>
        <v>-1.4645599705245989</v>
      </c>
      <c r="AI693">
        <f ca="1">_xlfn.NORM.S.INV(RAND())</f>
        <v>0.54667685974701086</v>
      </c>
      <c r="AJ693">
        <f ca="1">_xlfn.NORM.S.INV(RAND())</f>
        <v>0.46634986496317404</v>
      </c>
      <c r="AK693">
        <f ca="1">_xlfn.NORM.S.INV(RAND())</f>
        <v>0.13903637508135769</v>
      </c>
      <c r="AL693" s="13">
        <f t="shared" si="410"/>
        <v>360</v>
      </c>
      <c r="AM693">
        <f t="shared" ca="1" si="411"/>
        <v>361.7975190358481</v>
      </c>
      <c r="AN693">
        <f t="shared" ca="1" si="412"/>
        <v>364.68236900975336</v>
      </c>
      <c r="AO693">
        <f t="shared" ca="1" si="413"/>
        <v>365.94755755036624</v>
      </c>
      <c r="AP693">
        <f t="shared" ca="1" si="414"/>
        <v>368.79940161519414</v>
      </c>
      <c r="AQ693">
        <f t="shared" ca="1" si="415"/>
        <v>365.72505132976977</v>
      </c>
      <c r="AR693">
        <f t="shared" ca="1" si="416"/>
        <v>391.54052987091416</v>
      </c>
      <c r="AS693">
        <f t="shared" ca="1" si="417"/>
        <v>379.67357190247719</v>
      </c>
      <c r="AT693">
        <f t="shared" ca="1" si="418"/>
        <v>362.60471260741667</v>
      </c>
      <c r="AU693">
        <f t="shared" ca="1" si="419"/>
        <v>357.04736920556911</v>
      </c>
      <c r="AV693">
        <f t="shared" ca="1" si="420"/>
        <v>381.9332585892293</v>
      </c>
      <c r="AW693">
        <f t="shared" ca="1" si="421"/>
        <v>390.88851892425919</v>
      </c>
      <c r="AX693">
        <f t="shared" ca="1" si="422"/>
        <v>390.31263931467043</v>
      </c>
      <c r="AY693">
        <f t="shared" ca="1" si="423"/>
        <v>418.92144517346122</v>
      </c>
      <c r="AZ693">
        <f t="shared" ca="1" si="424"/>
        <v>421.66045520941179</v>
      </c>
      <c r="BA693">
        <f t="shared" ca="1" si="425"/>
        <v>403.06698023247992</v>
      </c>
      <c r="BB693">
        <f t="shared" ca="1" si="426"/>
        <v>431.09361670138225</v>
      </c>
      <c r="BC693">
        <f t="shared" ca="1" si="427"/>
        <v>416.04161556573308</v>
      </c>
      <c r="BD693">
        <f t="shared" ca="1" si="428"/>
        <v>431.5157935736417</v>
      </c>
      <c r="BE693">
        <f t="shared" ca="1" si="429"/>
        <v>441.20504402986609</v>
      </c>
      <c r="BF693">
        <f t="shared" ca="1" si="430"/>
        <v>433.98946042606246</v>
      </c>
      <c r="BG693">
        <f t="shared" ca="1" si="431"/>
        <v>475.33337884868337</v>
      </c>
      <c r="BH693">
        <f t="shared" ca="1" si="432"/>
        <v>527.95408643030476</v>
      </c>
      <c r="BI693">
        <f t="shared" ca="1" si="433"/>
        <v>497.23438662947586</v>
      </c>
      <c r="BJ693">
        <f t="shared" ca="1" si="434"/>
        <v>481.05761035168439</v>
      </c>
      <c r="BK693">
        <f t="shared" ca="1" si="435"/>
        <v>470.89435048502139</v>
      </c>
      <c r="BL693">
        <f t="shared" ca="1" si="436"/>
        <v>459.65613323978783</v>
      </c>
      <c r="BM693">
        <f t="shared" ca="1" si="437"/>
        <v>476.95369388637386</v>
      </c>
      <c r="BN693">
        <f t="shared" ca="1" si="438"/>
        <v>485.73039861228256</v>
      </c>
      <c r="BO693">
        <f t="shared" ca="1" si="439"/>
        <v>511.2045133034764</v>
      </c>
      <c r="BP693">
        <f t="shared" ca="1" si="440"/>
        <v>491.86110693416452</v>
      </c>
      <c r="BQ693">
        <f t="shared" ca="1" si="441"/>
        <v>501.5248750149018</v>
      </c>
      <c r="BR693">
        <f t="shared" ca="1" si="442"/>
        <v>491.28300312454667</v>
      </c>
      <c r="BS693">
        <f t="shared" ca="1" si="443"/>
        <v>451.26162309672782</v>
      </c>
      <c r="BT693">
        <f t="shared" ca="1" si="444"/>
        <v>465.53766359250625</v>
      </c>
      <c r="BU693">
        <f t="shared" ca="1" si="445"/>
        <v>478.04317790537266</v>
      </c>
      <c r="BV693" s="13">
        <f t="shared" ca="1" si="446"/>
        <v>481.69525398409087</v>
      </c>
      <c r="BW693" s="13">
        <f t="shared" ca="1" si="447"/>
        <v>357.04736920556911</v>
      </c>
      <c r="BX693" s="20">
        <f t="shared" ca="1" si="448"/>
        <v>6</v>
      </c>
      <c r="BY693" s="20">
        <f t="shared" ca="1" si="449"/>
        <v>0</v>
      </c>
      <c r="BZ693" s="21">
        <f t="shared" ca="1" si="450"/>
        <v>1.0245164171871852</v>
      </c>
    </row>
    <row r="694" spans="1:78" x14ac:dyDescent="0.3">
      <c r="A694">
        <v>687</v>
      </c>
      <c r="B694">
        <f ca="1">_xlfn.NORM.S.INV(RAND())</f>
        <v>0.39512359604642638</v>
      </c>
      <c r="C694">
        <f ca="1">_xlfn.NORM.S.INV(RAND())</f>
        <v>-0.29521521239734089</v>
      </c>
      <c r="D694">
        <f ca="1">_xlfn.NORM.S.INV(RAND())</f>
        <v>1.0168159675764681</v>
      </c>
      <c r="E694">
        <f ca="1">_xlfn.NORM.S.INV(RAND())</f>
        <v>1.5951809142908466</v>
      </c>
      <c r="F694">
        <f ca="1">_xlfn.NORM.S.INV(RAND())</f>
        <v>-5.8763268904004351E-2</v>
      </c>
      <c r="G694">
        <f ca="1">_xlfn.NORM.S.INV(RAND())</f>
        <v>-1.5047029972638253</v>
      </c>
      <c r="H694">
        <f ca="1">_xlfn.NORM.S.INV(RAND())</f>
        <v>1.2344231407545774</v>
      </c>
      <c r="I694">
        <f ca="1">_xlfn.NORM.S.INV(RAND())</f>
        <v>0.67948879326337486</v>
      </c>
      <c r="J694">
        <f ca="1">_xlfn.NORM.S.INV(RAND())</f>
        <v>-0.18709982126766189</v>
      </c>
      <c r="K694">
        <f ca="1">_xlfn.NORM.S.INV(RAND())</f>
        <v>-1.8131583962493167</v>
      </c>
      <c r="L694">
        <f ca="1">_xlfn.NORM.S.INV(RAND())</f>
        <v>-1.3168559404505453</v>
      </c>
      <c r="M694">
        <f ca="1">_xlfn.NORM.S.INV(RAND())</f>
        <v>0.56926605565411714</v>
      </c>
      <c r="N694">
        <f ca="1">_xlfn.NORM.S.INV(RAND())</f>
        <v>0.86358587902801565</v>
      </c>
      <c r="O694">
        <f ca="1">_xlfn.NORM.S.INV(RAND())</f>
        <v>-1.1677863391120249</v>
      </c>
      <c r="P694">
        <f ca="1">_xlfn.NORM.S.INV(RAND())</f>
        <v>0.95782442560709591</v>
      </c>
      <c r="Q694">
        <f ca="1">_xlfn.NORM.S.INV(RAND())</f>
        <v>-1.441290902485904</v>
      </c>
      <c r="R694">
        <f ca="1">_xlfn.NORM.S.INV(RAND())</f>
        <v>-1.4434322682719281</v>
      </c>
      <c r="S694">
        <f ca="1">_xlfn.NORM.S.INV(RAND())</f>
        <v>-1.4647163817263158</v>
      </c>
      <c r="T694">
        <f ca="1">_xlfn.NORM.S.INV(RAND())</f>
        <v>-0.82027917437430264</v>
      </c>
      <c r="U694">
        <f ca="1">_xlfn.NORM.S.INV(RAND())</f>
        <v>4.5551800507483906E-2</v>
      </c>
      <c r="V694">
        <f ca="1">_xlfn.NORM.S.INV(RAND())</f>
        <v>-0.99601356980348388</v>
      </c>
      <c r="W694">
        <f ca="1">_xlfn.NORM.S.INV(RAND())</f>
        <v>-0.12910563019386895</v>
      </c>
      <c r="X694">
        <f ca="1">_xlfn.NORM.S.INV(RAND())</f>
        <v>0.35693232041977668</v>
      </c>
      <c r="Y694">
        <f ca="1">_xlfn.NORM.S.INV(RAND())</f>
        <v>0.28697600738549023</v>
      </c>
      <c r="Z694">
        <f ca="1">_xlfn.NORM.S.INV(RAND())</f>
        <v>1.0538517770077513</v>
      </c>
      <c r="AA694">
        <f ca="1">_xlfn.NORM.S.INV(RAND())</f>
        <v>2.8212072907169574</v>
      </c>
      <c r="AB694">
        <f ca="1">_xlfn.NORM.S.INV(RAND())</f>
        <v>-1.2925398525358378</v>
      </c>
      <c r="AC694">
        <f ca="1">_xlfn.NORM.S.INV(RAND())</f>
        <v>-1.0179270908476061</v>
      </c>
      <c r="AD694">
        <f ca="1">_xlfn.NORM.S.INV(RAND())</f>
        <v>-0.84476026691868478</v>
      </c>
      <c r="AE694">
        <f ca="1">_xlfn.NORM.S.INV(RAND())</f>
        <v>2.0363775855181596E-2</v>
      </c>
      <c r="AF694">
        <f ca="1">_xlfn.NORM.S.INV(RAND())</f>
        <v>-0.42579003702897217</v>
      </c>
      <c r="AG694">
        <f ca="1">_xlfn.NORM.S.INV(RAND())</f>
        <v>0.11830163099968415</v>
      </c>
      <c r="AH694">
        <f ca="1">_xlfn.NORM.S.INV(RAND())</f>
        <v>-0.172638515485107</v>
      </c>
      <c r="AI694">
        <f ca="1">_xlfn.NORM.S.INV(RAND())</f>
        <v>0.57833225352581041</v>
      </c>
      <c r="AJ694">
        <f ca="1">_xlfn.NORM.S.INV(RAND())</f>
        <v>0.74234520934557535</v>
      </c>
      <c r="AK694">
        <f ca="1">_xlfn.NORM.S.INV(RAND())</f>
        <v>-1.9033899736696411</v>
      </c>
      <c r="AL694" s="13">
        <f t="shared" si="410"/>
        <v>360</v>
      </c>
      <c r="AM694">
        <f t="shared" ca="1" si="411"/>
        <v>368.15345047363115</v>
      </c>
      <c r="AN694">
        <f t="shared" ca="1" si="412"/>
        <v>361.78094752576015</v>
      </c>
      <c r="AO694">
        <f t="shared" ca="1" si="413"/>
        <v>383.49559787551954</v>
      </c>
      <c r="AP694">
        <f t="shared" ca="1" si="414"/>
        <v>420.31704194642231</v>
      </c>
      <c r="AQ694">
        <f t="shared" ca="1" si="415"/>
        <v>418.71894647217408</v>
      </c>
      <c r="AR694">
        <f t="shared" ca="1" si="416"/>
        <v>383.71849123226701</v>
      </c>
      <c r="AS694">
        <f t="shared" ca="1" si="417"/>
        <v>411.89232766966978</v>
      </c>
      <c r="AT694">
        <f t="shared" ca="1" si="418"/>
        <v>428.19367790252983</v>
      </c>
      <c r="AU694">
        <f t="shared" ca="1" si="419"/>
        <v>423.41667090093034</v>
      </c>
      <c r="AV694">
        <f t="shared" ca="1" si="420"/>
        <v>381.17451555185966</v>
      </c>
      <c r="AW694">
        <f t="shared" ca="1" si="421"/>
        <v>353.12141035636159</v>
      </c>
      <c r="AX694">
        <f t="shared" ca="1" si="422"/>
        <v>364.76811884607702</v>
      </c>
      <c r="AY694">
        <f t="shared" ca="1" si="423"/>
        <v>383.25645031313866</v>
      </c>
      <c r="AZ694">
        <f t="shared" ca="1" si="424"/>
        <v>358.11906173259405</v>
      </c>
      <c r="BA694">
        <f t="shared" ca="1" si="425"/>
        <v>378.32320051593041</v>
      </c>
      <c r="BB694">
        <f t="shared" ca="1" si="426"/>
        <v>347.9710276368948</v>
      </c>
      <c r="BC694">
        <f t="shared" ca="1" si="427"/>
        <v>320.01438722481976</v>
      </c>
      <c r="BD694">
        <f t="shared" ca="1" si="428"/>
        <v>293.94240549365259</v>
      </c>
      <c r="BE694">
        <f t="shared" ca="1" si="429"/>
        <v>280.22934062891187</v>
      </c>
      <c r="BF694">
        <f t="shared" ca="1" si="430"/>
        <v>280.85025006039825</v>
      </c>
      <c r="BG694">
        <f t="shared" ca="1" si="431"/>
        <v>265.04511914475091</v>
      </c>
      <c r="BH694">
        <f t="shared" ca="1" si="432"/>
        <v>262.9672471091157</v>
      </c>
      <c r="BI694">
        <f t="shared" ca="1" si="433"/>
        <v>268.3307386769427</v>
      </c>
      <c r="BJ694">
        <f t="shared" ca="1" si="434"/>
        <v>272.69998095737878</v>
      </c>
      <c r="BK694">
        <f t="shared" ca="1" si="435"/>
        <v>289.68661886145276</v>
      </c>
      <c r="BL694">
        <f t="shared" ca="1" si="436"/>
        <v>340.78968459023781</v>
      </c>
      <c r="BM694">
        <f t="shared" ca="1" si="437"/>
        <v>316.15229270429393</v>
      </c>
      <c r="BN694">
        <f t="shared" ca="1" si="438"/>
        <v>297.98326337915159</v>
      </c>
      <c r="BO694">
        <f t="shared" ca="1" si="439"/>
        <v>283.68044141431005</v>
      </c>
      <c r="BP694">
        <f t="shared" ca="1" si="440"/>
        <v>283.89584695814005</v>
      </c>
      <c r="BQ694">
        <f t="shared" ca="1" si="441"/>
        <v>276.88652602519545</v>
      </c>
      <c r="BR694">
        <f t="shared" ca="1" si="442"/>
        <v>278.66803929424157</v>
      </c>
      <c r="BS694">
        <f t="shared" ca="1" si="443"/>
        <v>275.78933467184527</v>
      </c>
      <c r="BT694">
        <f t="shared" ca="1" si="444"/>
        <v>285.03462258790648</v>
      </c>
      <c r="BU694">
        <f t="shared" ca="1" si="445"/>
        <v>297.39264705636407</v>
      </c>
      <c r="BV694" s="13">
        <f t="shared" ca="1" si="446"/>
        <v>266.33219196452734</v>
      </c>
      <c r="BW694" s="13">
        <f t="shared" ca="1" si="447"/>
        <v>262.9672471091157</v>
      </c>
      <c r="BX694" s="20">
        <f t="shared" ca="1" si="448"/>
        <v>6</v>
      </c>
      <c r="BY694" s="20">
        <f t="shared" ca="1" si="449"/>
        <v>0</v>
      </c>
      <c r="BZ694" s="21">
        <f t="shared" ca="1" si="450"/>
        <v>1.0245164171871852</v>
      </c>
    </row>
    <row r="695" spans="1:78" x14ac:dyDescent="0.3">
      <c r="A695">
        <v>688</v>
      </c>
      <c r="B695">
        <f ca="1">_xlfn.NORM.S.INV(RAND())</f>
        <v>0.71987297223438396</v>
      </c>
      <c r="C695">
        <f ca="1">_xlfn.NORM.S.INV(RAND())</f>
        <v>1.5854244952405574</v>
      </c>
      <c r="D695">
        <f ca="1">_xlfn.NORM.S.INV(RAND())</f>
        <v>-0.91954232941953151</v>
      </c>
      <c r="E695">
        <f ca="1">_xlfn.NORM.S.INV(RAND())</f>
        <v>0.64225732646833955</v>
      </c>
      <c r="F695">
        <f ca="1">_xlfn.NORM.S.INV(RAND())</f>
        <v>0.8072629869514647</v>
      </c>
      <c r="G695">
        <f ca="1">_xlfn.NORM.S.INV(RAND())</f>
        <v>0.61874032451087801</v>
      </c>
      <c r="H695">
        <f ca="1">_xlfn.NORM.S.INV(RAND())</f>
        <v>7.1073970833328504E-2</v>
      </c>
      <c r="I695">
        <f ca="1">_xlfn.NORM.S.INV(RAND())</f>
        <v>-3.9040135339646523E-2</v>
      </c>
      <c r="J695">
        <f ca="1">_xlfn.NORM.S.INV(RAND())</f>
        <v>2.3928593056237961</v>
      </c>
      <c r="K695">
        <f ca="1">_xlfn.NORM.S.INV(RAND())</f>
        <v>0.3442179283388091</v>
      </c>
      <c r="L695">
        <f ca="1">_xlfn.NORM.S.INV(RAND())</f>
        <v>0.28194831213857863</v>
      </c>
      <c r="M695">
        <f ca="1">_xlfn.NORM.S.INV(RAND())</f>
        <v>0.20256926335475331</v>
      </c>
      <c r="N695">
        <f ca="1">_xlfn.NORM.S.INV(RAND())</f>
        <v>-0.18290377776490538</v>
      </c>
      <c r="O695">
        <f ca="1">_xlfn.NORM.S.INV(RAND())</f>
        <v>-0.12165287406052061</v>
      </c>
      <c r="P695">
        <f ca="1">_xlfn.NORM.S.INV(RAND())</f>
        <v>1.2774038450154253</v>
      </c>
      <c r="Q695">
        <f ca="1">_xlfn.NORM.S.INV(RAND())</f>
        <v>2.3083737751574849</v>
      </c>
      <c r="R695">
        <f ca="1">_xlfn.NORM.S.INV(RAND())</f>
        <v>1.2687304424517807</v>
      </c>
      <c r="S695">
        <f ca="1">_xlfn.NORM.S.INV(RAND())</f>
        <v>-0.9697195538017126</v>
      </c>
      <c r="T695">
        <f ca="1">_xlfn.NORM.S.INV(RAND())</f>
        <v>-0.71870685726357508</v>
      </c>
      <c r="U695">
        <f ca="1">_xlfn.NORM.S.INV(RAND())</f>
        <v>0.94317123475526687</v>
      </c>
      <c r="V695">
        <f ca="1">_xlfn.NORM.S.INV(RAND())</f>
        <v>0.52805001415496211</v>
      </c>
      <c r="W695">
        <f ca="1">_xlfn.NORM.S.INV(RAND())</f>
        <v>1.1743387962398726</v>
      </c>
      <c r="X695">
        <f ca="1">_xlfn.NORM.S.INV(RAND())</f>
        <v>9.0597440074567478E-2</v>
      </c>
      <c r="Y695">
        <f ca="1">_xlfn.NORM.S.INV(RAND())</f>
        <v>0.42080390069968843</v>
      </c>
      <c r="Z695">
        <f ca="1">_xlfn.NORM.S.INV(RAND())</f>
        <v>0.94321279222165177</v>
      </c>
      <c r="AA695">
        <f ca="1">_xlfn.NORM.S.INV(RAND())</f>
        <v>-1.0956349023559881</v>
      </c>
      <c r="AB695">
        <f ca="1">_xlfn.NORM.S.INV(RAND())</f>
        <v>-0.92778743016644571</v>
      </c>
      <c r="AC695">
        <f ca="1">_xlfn.NORM.S.INV(RAND())</f>
        <v>0.52325205525306906</v>
      </c>
      <c r="AD695">
        <f ca="1">_xlfn.NORM.S.INV(RAND())</f>
        <v>0.45793263805674056</v>
      </c>
      <c r="AE695">
        <f ca="1">_xlfn.NORM.S.INV(RAND())</f>
        <v>-1.1672500828228809</v>
      </c>
      <c r="AF695">
        <f ca="1">_xlfn.NORM.S.INV(RAND())</f>
        <v>-0.57644203615564182</v>
      </c>
      <c r="AG695">
        <f ca="1">_xlfn.NORM.S.INV(RAND())</f>
        <v>0.38975980659180037</v>
      </c>
      <c r="AH695">
        <f ca="1">_xlfn.NORM.S.INV(RAND())</f>
        <v>-0.73077510303913884</v>
      </c>
      <c r="AI695">
        <f ca="1">_xlfn.NORM.S.INV(RAND())</f>
        <v>0.68977858989609198</v>
      </c>
      <c r="AJ695">
        <f ca="1">_xlfn.NORM.S.INV(RAND())</f>
        <v>0.4020144779981753</v>
      </c>
      <c r="AK695">
        <f ca="1">_xlfn.NORM.S.INV(RAND())</f>
        <v>-7.3961581135791404E-2</v>
      </c>
      <c r="AL695" s="13">
        <f t="shared" si="410"/>
        <v>360</v>
      </c>
      <c r="AM695">
        <f t="shared" ca="1" si="411"/>
        <v>375.12122868219302</v>
      </c>
      <c r="AN695">
        <f t="shared" ca="1" si="412"/>
        <v>410.90708133424914</v>
      </c>
      <c r="AO695">
        <f t="shared" ca="1" si="413"/>
        <v>389.49874438570305</v>
      </c>
      <c r="AP695">
        <f t="shared" ca="1" si="414"/>
        <v>404.04437822288889</v>
      </c>
      <c r="AQ695">
        <f t="shared" ca="1" si="415"/>
        <v>423.14520849415544</v>
      </c>
      <c r="AR695">
        <f t="shared" ca="1" si="416"/>
        <v>438.35177410275736</v>
      </c>
      <c r="AS695">
        <f t="shared" ca="1" si="417"/>
        <v>439.97086825447388</v>
      </c>
      <c r="AT695">
        <f t="shared" ca="1" si="418"/>
        <v>438.79742770725233</v>
      </c>
      <c r="AU695">
        <f t="shared" ca="1" si="419"/>
        <v>503.59531345124759</v>
      </c>
      <c r="AV695">
        <f t="shared" ca="1" si="420"/>
        <v>513.48959215709635</v>
      </c>
      <c r="AW695">
        <f t="shared" ca="1" si="421"/>
        <v>521.69931001114162</v>
      </c>
      <c r="AX695">
        <f t="shared" ca="1" si="422"/>
        <v>527.61669448442126</v>
      </c>
      <c r="AY695">
        <f t="shared" ca="1" si="423"/>
        <v>521.85691517939381</v>
      </c>
      <c r="AZ695">
        <f t="shared" ca="1" si="424"/>
        <v>517.98855262247685</v>
      </c>
      <c r="BA695">
        <f t="shared" ca="1" si="425"/>
        <v>557.40240044532698</v>
      </c>
      <c r="BB695">
        <f t="shared" ca="1" si="426"/>
        <v>636.60207664074949</v>
      </c>
      <c r="BC695">
        <f t="shared" ca="1" si="427"/>
        <v>684.69829535781878</v>
      </c>
      <c r="BD695">
        <f t="shared" ca="1" si="428"/>
        <v>647.14788926362428</v>
      </c>
      <c r="BE695">
        <f t="shared" ca="1" si="429"/>
        <v>620.58564374165769</v>
      </c>
      <c r="BF695">
        <f t="shared" ca="1" si="430"/>
        <v>655.04305666362279</v>
      </c>
      <c r="BG695">
        <f t="shared" ca="1" si="431"/>
        <v>675.03955148884847</v>
      </c>
      <c r="BH695">
        <f t="shared" ca="1" si="432"/>
        <v>722.09383751174585</v>
      </c>
      <c r="BI695">
        <f t="shared" ca="1" si="433"/>
        <v>725.57836254920358</v>
      </c>
      <c r="BJ695">
        <f t="shared" ca="1" si="434"/>
        <v>743.11256665525616</v>
      </c>
      <c r="BK695">
        <f t="shared" ca="1" si="435"/>
        <v>784.37504949838888</v>
      </c>
      <c r="BL695">
        <f t="shared" ca="1" si="436"/>
        <v>735.98821632897364</v>
      </c>
      <c r="BM695">
        <f t="shared" ca="1" si="437"/>
        <v>697.31106974541433</v>
      </c>
      <c r="BN695">
        <f t="shared" ca="1" si="438"/>
        <v>718.39884847504732</v>
      </c>
      <c r="BO695">
        <f t="shared" ca="1" si="439"/>
        <v>737.33844058545844</v>
      </c>
      <c r="BP695">
        <f t="shared" ca="1" si="440"/>
        <v>688.99851725281076</v>
      </c>
      <c r="BQ695">
        <f t="shared" ca="1" si="441"/>
        <v>666.16777674033835</v>
      </c>
      <c r="BR695">
        <f t="shared" ca="1" si="442"/>
        <v>681.0445224782959</v>
      </c>
      <c r="BS695">
        <f t="shared" ca="1" si="443"/>
        <v>652.63609697608331</v>
      </c>
      <c r="BT695">
        <f t="shared" ca="1" si="444"/>
        <v>678.86848121744799</v>
      </c>
      <c r="BU695">
        <f t="shared" ca="1" si="445"/>
        <v>694.52007260804248</v>
      </c>
      <c r="BV695" s="13">
        <f t="shared" ca="1" si="446"/>
        <v>691.27258394818023</v>
      </c>
      <c r="BW695" s="13">
        <f t="shared" ca="1" si="447"/>
        <v>360</v>
      </c>
      <c r="BX695" s="20">
        <f t="shared" ca="1" si="448"/>
        <v>6</v>
      </c>
      <c r="BY695" s="20">
        <f t="shared" ca="1" si="449"/>
        <v>0</v>
      </c>
      <c r="BZ695" s="21">
        <f t="shared" ca="1" si="450"/>
        <v>1.0245164171871852</v>
      </c>
    </row>
    <row r="696" spans="1:78" x14ac:dyDescent="0.3">
      <c r="A696">
        <v>689</v>
      </c>
      <c r="B696">
        <f ca="1">_xlfn.NORM.S.INV(RAND())</f>
        <v>-1.3163669049564124</v>
      </c>
      <c r="C696">
        <f ca="1">_xlfn.NORM.S.INV(RAND())</f>
        <v>1.5644496641035504</v>
      </c>
      <c r="D696">
        <f ca="1">_xlfn.NORM.S.INV(RAND())</f>
        <v>0.21886844967704505</v>
      </c>
      <c r="E696">
        <f ca="1">_xlfn.NORM.S.INV(RAND())</f>
        <v>-0.80629431515253736</v>
      </c>
      <c r="F696">
        <f ca="1">_xlfn.NORM.S.INV(RAND())</f>
        <v>-0.18978038455426929</v>
      </c>
      <c r="G696">
        <f ca="1">_xlfn.NORM.S.INV(RAND())</f>
        <v>1.2588759275817654</v>
      </c>
      <c r="H696">
        <f ca="1">_xlfn.NORM.S.INV(RAND())</f>
        <v>-5.8439267549186186E-2</v>
      </c>
      <c r="I696">
        <f ca="1">_xlfn.NORM.S.INV(RAND())</f>
        <v>-1.644182246984822</v>
      </c>
      <c r="J696">
        <f ca="1">_xlfn.NORM.S.INV(RAND())</f>
        <v>0.80052878912772407</v>
      </c>
      <c r="K696">
        <f ca="1">_xlfn.NORM.S.INV(RAND())</f>
        <v>1.4531141157131502</v>
      </c>
      <c r="L696">
        <f ca="1">_xlfn.NORM.S.INV(RAND())</f>
        <v>-0.20730785470295943</v>
      </c>
      <c r="M696">
        <f ca="1">_xlfn.NORM.S.INV(RAND())</f>
        <v>0.91382288356576258</v>
      </c>
      <c r="N696">
        <f ca="1">_xlfn.NORM.S.INV(RAND())</f>
        <v>1.2074632719138445</v>
      </c>
      <c r="O696">
        <f ca="1">_xlfn.NORM.S.INV(RAND())</f>
        <v>-1.1344986186510293</v>
      </c>
      <c r="P696">
        <f ca="1">_xlfn.NORM.S.INV(RAND())</f>
        <v>-1.2001792509633427</v>
      </c>
      <c r="Q696">
        <f ca="1">_xlfn.NORM.S.INV(RAND())</f>
        <v>0.137838084184462</v>
      </c>
      <c r="R696">
        <f ca="1">_xlfn.NORM.S.INV(RAND())</f>
        <v>0.7631759818600401</v>
      </c>
      <c r="S696">
        <f ca="1">_xlfn.NORM.S.INV(RAND())</f>
        <v>-0.45879479908067294</v>
      </c>
      <c r="T696">
        <f ca="1">_xlfn.NORM.S.INV(RAND())</f>
        <v>-1.8283622918239704</v>
      </c>
      <c r="U696">
        <f ca="1">_xlfn.NORM.S.INV(RAND())</f>
        <v>1.2990565952124082</v>
      </c>
      <c r="V696">
        <f ca="1">_xlfn.NORM.S.INV(RAND())</f>
        <v>-0.20656084736161026</v>
      </c>
      <c r="W696">
        <f ca="1">_xlfn.NORM.S.INV(RAND())</f>
        <v>-5.8968251910038058E-2</v>
      </c>
      <c r="X696">
        <f ca="1">_xlfn.NORM.S.INV(RAND())</f>
        <v>-2.7087337046191795</v>
      </c>
      <c r="Y696">
        <f ca="1">_xlfn.NORM.S.INV(RAND())</f>
        <v>0.68290451946388397</v>
      </c>
      <c r="Z696">
        <f ca="1">_xlfn.NORM.S.INV(RAND())</f>
        <v>0.33101563635519576</v>
      </c>
      <c r="AA696">
        <f ca="1">_xlfn.NORM.S.INV(RAND())</f>
        <v>-0.65179959216248529</v>
      </c>
      <c r="AB696">
        <f ca="1">_xlfn.NORM.S.INV(RAND())</f>
        <v>-1.3495288940356225</v>
      </c>
      <c r="AC696">
        <f ca="1">_xlfn.NORM.S.INV(RAND())</f>
        <v>0.19735130234433104</v>
      </c>
      <c r="AD696">
        <f ca="1">_xlfn.NORM.S.INV(RAND())</f>
        <v>-0.16385682569541332</v>
      </c>
      <c r="AE696">
        <f ca="1">_xlfn.NORM.S.INV(RAND())</f>
        <v>-0.13133802788838381</v>
      </c>
      <c r="AF696">
        <f ca="1">_xlfn.NORM.S.INV(RAND())</f>
        <v>1.4026999234608453</v>
      </c>
      <c r="AG696">
        <f ca="1">_xlfn.NORM.S.INV(RAND())</f>
        <v>1.8349794026681607</v>
      </c>
      <c r="AH696">
        <f ca="1">_xlfn.NORM.S.INV(RAND())</f>
        <v>0.59398265476788703</v>
      </c>
      <c r="AI696">
        <f ca="1">_xlfn.NORM.S.INV(RAND())</f>
        <v>0.2313020825372164</v>
      </c>
      <c r="AJ696">
        <f ca="1">_xlfn.NORM.S.INV(RAND())</f>
        <v>-0.71484019094585749</v>
      </c>
      <c r="AK696">
        <f ca="1">_xlfn.NORM.S.INV(RAND())</f>
        <v>-1.0700038686209101</v>
      </c>
      <c r="AL696" s="13">
        <f t="shared" si="410"/>
        <v>360</v>
      </c>
      <c r="AM696">
        <f t="shared" ca="1" si="411"/>
        <v>333.51468123823315</v>
      </c>
      <c r="AN696">
        <f t="shared" ca="1" si="412"/>
        <v>364.88920621764612</v>
      </c>
      <c r="AO696">
        <f t="shared" ca="1" si="413"/>
        <v>369.3754003661856</v>
      </c>
      <c r="AP696">
        <f t="shared" ca="1" si="414"/>
        <v>352.42766002508102</v>
      </c>
      <c r="AQ696">
        <f t="shared" ca="1" si="415"/>
        <v>348.44198269076412</v>
      </c>
      <c r="AR696">
        <f t="shared" ca="1" si="416"/>
        <v>374.55412105896158</v>
      </c>
      <c r="AS696">
        <f t="shared" ca="1" si="417"/>
        <v>373.13700158272667</v>
      </c>
      <c r="AT696">
        <f t="shared" ca="1" si="418"/>
        <v>339.20412870024734</v>
      </c>
      <c r="AU696">
        <f t="shared" ca="1" si="419"/>
        <v>355.10160515980903</v>
      </c>
      <c r="AV696">
        <f t="shared" ca="1" si="420"/>
        <v>386.01756598509189</v>
      </c>
      <c r="AW696">
        <f t="shared" ca="1" si="421"/>
        <v>381.26599644286159</v>
      </c>
      <c r="AX696">
        <f t="shared" ca="1" si="422"/>
        <v>401.75409884389705</v>
      </c>
      <c r="AY696">
        <f t="shared" ca="1" si="423"/>
        <v>430.58143290685371</v>
      </c>
      <c r="AZ696">
        <f t="shared" ca="1" si="424"/>
        <v>403.11403610707782</v>
      </c>
      <c r="BA696">
        <f t="shared" ca="1" si="425"/>
        <v>375.9704094034031</v>
      </c>
      <c r="BB696">
        <f t="shared" ca="1" si="426"/>
        <v>378.81647793870923</v>
      </c>
      <c r="BC696">
        <f t="shared" ca="1" si="427"/>
        <v>395.7161573664975</v>
      </c>
      <c r="BD696">
        <f t="shared" ca="1" si="428"/>
        <v>385.21128777962514</v>
      </c>
      <c r="BE696">
        <f t="shared" ca="1" si="429"/>
        <v>346.47642208268456</v>
      </c>
      <c r="BF696">
        <f t="shared" ca="1" si="430"/>
        <v>373.30626599908641</v>
      </c>
      <c r="BG696">
        <f t="shared" ca="1" si="431"/>
        <v>368.72706475864004</v>
      </c>
      <c r="BH696">
        <f t="shared" ca="1" si="432"/>
        <v>367.32077336795544</v>
      </c>
      <c r="BI696">
        <f t="shared" ca="1" si="433"/>
        <v>314.01163148177864</v>
      </c>
      <c r="BJ696">
        <f t="shared" ca="1" si="434"/>
        <v>326.50356657127452</v>
      </c>
      <c r="BK696">
        <f t="shared" ca="1" si="435"/>
        <v>332.6648086190707</v>
      </c>
      <c r="BL696">
        <f t="shared" ca="1" si="436"/>
        <v>320.24523723628386</v>
      </c>
      <c r="BM696">
        <f t="shared" ca="1" si="437"/>
        <v>296.11719794274904</v>
      </c>
      <c r="BN696">
        <f t="shared" ca="1" si="438"/>
        <v>299.38570670310224</v>
      </c>
      <c r="BO696">
        <f t="shared" ca="1" si="439"/>
        <v>296.44324575449019</v>
      </c>
      <c r="BP696">
        <f t="shared" ca="1" si="440"/>
        <v>294.08131622406364</v>
      </c>
      <c r="BQ696">
        <f t="shared" ca="1" si="441"/>
        <v>318.75556848139303</v>
      </c>
      <c r="BR696">
        <f t="shared" ca="1" si="442"/>
        <v>354.23143992480118</v>
      </c>
      <c r="BS696">
        <f t="shared" ca="1" si="443"/>
        <v>366.43729764558429</v>
      </c>
      <c r="BT696">
        <f t="shared" ca="1" si="444"/>
        <v>371.20890403904002</v>
      </c>
      <c r="BU696">
        <f t="shared" ca="1" si="445"/>
        <v>356.05207685876707</v>
      </c>
      <c r="BV696" s="13">
        <f t="shared" ca="1" si="446"/>
        <v>334.58254975583066</v>
      </c>
      <c r="BW696" s="13">
        <f t="shared" ca="1" si="447"/>
        <v>294.08131622406364</v>
      </c>
      <c r="BX696" s="20">
        <f t="shared" ca="1" si="448"/>
        <v>6</v>
      </c>
      <c r="BY696" s="20">
        <f t="shared" ca="1" si="449"/>
        <v>0</v>
      </c>
      <c r="BZ696" s="21">
        <f t="shared" ca="1" si="450"/>
        <v>1.0245164171871852</v>
      </c>
    </row>
    <row r="697" spans="1:78" x14ac:dyDescent="0.3">
      <c r="A697">
        <v>690</v>
      </c>
      <c r="B697">
        <f ca="1">_xlfn.NORM.S.INV(RAND())</f>
        <v>0.13514517040916005</v>
      </c>
      <c r="C697">
        <f ca="1">_xlfn.NORM.S.INV(RAND())</f>
        <v>0.21575935300852844</v>
      </c>
      <c r="D697">
        <f ca="1">_xlfn.NORM.S.INV(RAND())</f>
        <v>-0.53421157996205715</v>
      </c>
      <c r="E697">
        <f ca="1">_xlfn.NORM.S.INV(RAND())</f>
        <v>0.46882777633106482</v>
      </c>
      <c r="F697">
        <f ca="1">_xlfn.NORM.S.INV(RAND())</f>
        <v>-8.4734433295929681E-2</v>
      </c>
      <c r="G697">
        <f ca="1">_xlfn.NORM.S.INV(RAND())</f>
        <v>0.58738963748450301</v>
      </c>
      <c r="H697">
        <f ca="1">_xlfn.NORM.S.INV(RAND())</f>
        <v>1.5656772718953</v>
      </c>
      <c r="I697">
        <f ca="1">_xlfn.NORM.S.INV(RAND())</f>
        <v>1.5674840130927099</v>
      </c>
      <c r="J697">
        <f ca="1">_xlfn.NORM.S.INV(RAND())</f>
        <v>0.87765067684464781</v>
      </c>
      <c r="K697">
        <f ca="1">_xlfn.NORM.S.INV(RAND())</f>
        <v>0.85491261696804122</v>
      </c>
      <c r="L697">
        <f ca="1">_xlfn.NORM.S.INV(RAND())</f>
        <v>1.4694421027910187</v>
      </c>
      <c r="M697">
        <f ca="1">_xlfn.NORM.S.INV(RAND())</f>
        <v>-0.16361739859006189</v>
      </c>
      <c r="N697">
        <f ca="1">_xlfn.NORM.S.INV(RAND())</f>
        <v>-1.0961061014087681</v>
      </c>
      <c r="O697">
        <f ca="1">_xlfn.NORM.S.INV(RAND())</f>
        <v>-8.4296501881392663E-2</v>
      </c>
      <c r="P697">
        <f ca="1">_xlfn.NORM.S.INV(RAND())</f>
        <v>-0.58951633062419084</v>
      </c>
      <c r="Q697">
        <f ca="1">_xlfn.NORM.S.INV(RAND())</f>
        <v>0.13588320179892935</v>
      </c>
      <c r="R697">
        <f ca="1">_xlfn.NORM.S.INV(RAND())</f>
        <v>-0.96077704474910564</v>
      </c>
      <c r="S697">
        <f ca="1">_xlfn.NORM.S.INV(RAND())</f>
        <v>-0.22264450269068947</v>
      </c>
      <c r="T697">
        <f ca="1">_xlfn.NORM.S.INV(RAND())</f>
        <v>-0.92276949838601241</v>
      </c>
      <c r="U697">
        <f ca="1">_xlfn.NORM.S.INV(RAND())</f>
        <v>-1.9458144679840892</v>
      </c>
      <c r="V697">
        <f ca="1">_xlfn.NORM.S.INV(RAND())</f>
        <v>0.9293762886223963</v>
      </c>
      <c r="W697">
        <f ca="1">_xlfn.NORM.S.INV(RAND())</f>
        <v>1.5119923600167853</v>
      </c>
      <c r="X697">
        <f ca="1">_xlfn.NORM.S.INV(RAND())</f>
        <v>1.6560538715939668</v>
      </c>
      <c r="Y697">
        <f ca="1">_xlfn.NORM.S.INV(RAND())</f>
        <v>-0.2743781958598433</v>
      </c>
      <c r="Z697">
        <f ca="1">_xlfn.NORM.S.INV(RAND())</f>
        <v>-0.8744510505418186</v>
      </c>
      <c r="AA697">
        <f ca="1">_xlfn.NORM.S.INV(RAND())</f>
        <v>0.43389161848809538</v>
      </c>
      <c r="AB697">
        <f ca="1">_xlfn.NORM.S.INV(RAND())</f>
        <v>-0.51176854059868004</v>
      </c>
      <c r="AC697">
        <f ca="1">_xlfn.NORM.S.INV(RAND())</f>
        <v>-1.6056361244575514</v>
      </c>
      <c r="AD697">
        <f ca="1">_xlfn.NORM.S.INV(RAND())</f>
        <v>2.4341331964545496</v>
      </c>
      <c r="AE697">
        <f ca="1">_xlfn.NORM.S.INV(RAND())</f>
        <v>-0.15859892930090769</v>
      </c>
      <c r="AF697">
        <f ca="1">_xlfn.NORM.S.INV(RAND())</f>
        <v>0.71171176418991278</v>
      </c>
      <c r="AG697">
        <f ca="1">_xlfn.NORM.S.INV(RAND())</f>
        <v>-0.9036377636540549</v>
      </c>
      <c r="AH697">
        <f ca="1">_xlfn.NORM.S.INV(RAND())</f>
        <v>-0.76620885559533825</v>
      </c>
      <c r="AI697">
        <f ca="1">_xlfn.NORM.S.INV(RAND())</f>
        <v>-1.2314314129538633</v>
      </c>
      <c r="AJ697">
        <f ca="1">_xlfn.NORM.S.INV(RAND())</f>
        <v>0.1646689820885148</v>
      </c>
      <c r="AK697">
        <f ca="1">_xlfn.NORM.S.INV(RAND())</f>
        <v>2.3081099797340703</v>
      </c>
      <c r="AL697" s="13">
        <f t="shared" si="410"/>
        <v>360</v>
      </c>
      <c r="AM697">
        <f t="shared" ca="1" si="411"/>
        <v>362.66878322715269</v>
      </c>
      <c r="AN697">
        <f t="shared" ca="1" si="412"/>
        <v>367.06178310546335</v>
      </c>
      <c r="AO697">
        <f t="shared" ca="1" si="413"/>
        <v>355.76513984546528</v>
      </c>
      <c r="AP697">
        <f t="shared" ca="1" si="414"/>
        <v>365.37415517903298</v>
      </c>
      <c r="AQ697">
        <f t="shared" ca="1" si="415"/>
        <v>363.43959233727736</v>
      </c>
      <c r="AR697">
        <f t="shared" ca="1" si="416"/>
        <v>375.81965585304181</v>
      </c>
      <c r="AS697">
        <f t="shared" ca="1" si="417"/>
        <v>411.20305451572506</v>
      </c>
      <c r="AT697">
        <f t="shared" ca="1" si="418"/>
        <v>449.96473248369631</v>
      </c>
      <c r="AU697">
        <f t="shared" ca="1" si="419"/>
        <v>473.15532924470341</v>
      </c>
      <c r="AV697">
        <f t="shared" ca="1" si="420"/>
        <v>496.8884044272682</v>
      </c>
      <c r="AW697">
        <f t="shared" ca="1" si="421"/>
        <v>540.65808591950929</v>
      </c>
      <c r="AX697">
        <f t="shared" ca="1" si="422"/>
        <v>535.35172116333388</v>
      </c>
      <c r="AY697">
        <f t="shared" ca="1" si="423"/>
        <v>502.31307048319673</v>
      </c>
      <c r="AZ697">
        <f t="shared" ca="1" si="424"/>
        <v>499.66608444519198</v>
      </c>
      <c r="BA697">
        <f t="shared" ca="1" si="425"/>
        <v>482.74455220712713</v>
      </c>
      <c r="BB697">
        <f t="shared" ca="1" si="426"/>
        <v>486.34399879960222</v>
      </c>
      <c r="BC697">
        <f t="shared" ca="1" si="427"/>
        <v>459.90917979789594</v>
      </c>
      <c r="BD697">
        <f t="shared" ca="1" si="428"/>
        <v>453.84602191905481</v>
      </c>
      <c r="BE697">
        <f t="shared" ca="1" si="429"/>
        <v>430.12041021729465</v>
      </c>
      <c r="BF697">
        <f t="shared" ca="1" si="430"/>
        <v>384.25518490301209</v>
      </c>
      <c r="BG697">
        <f t="shared" ca="1" si="431"/>
        <v>405.2676748184673</v>
      </c>
      <c r="BH697">
        <f t="shared" ca="1" si="432"/>
        <v>442.05133912952687</v>
      </c>
      <c r="BI697">
        <f t="shared" ca="1" si="433"/>
        <v>486.20078449230124</v>
      </c>
      <c r="BJ697">
        <f t="shared" ca="1" si="434"/>
        <v>478.36009046132597</v>
      </c>
      <c r="BK697">
        <f t="shared" ca="1" si="435"/>
        <v>454.61943146506292</v>
      </c>
      <c r="BL697">
        <f t="shared" ca="1" si="436"/>
        <v>465.95764163044316</v>
      </c>
      <c r="BM697">
        <f t="shared" ca="1" si="437"/>
        <v>452.20295523938006</v>
      </c>
      <c r="BN697">
        <f t="shared" ca="1" si="438"/>
        <v>411.99572930727123</v>
      </c>
      <c r="BO697">
        <f t="shared" ca="1" si="439"/>
        <v>473.96385451584337</v>
      </c>
      <c r="BP697">
        <f t="shared" ca="1" si="440"/>
        <v>469.44806853081531</v>
      </c>
      <c r="BQ697">
        <f t="shared" ca="1" si="441"/>
        <v>488.93605476382515</v>
      </c>
      <c r="BR697">
        <f t="shared" ca="1" si="442"/>
        <v>463.88816352726349</v>
      </c>
      <c r="BS697">
        <f t="shared" ca="1" si="443"/>
        <v>443.6294938362272</v>
      </c>
      <c r="BT697">
        <f t="shared" ca="1" si="444"/>
        <v>413.01187611801441</v>
      </c>
      <c r="BU697">
        <f t="shared" ca="1" si="445"/>
        <v>416.78347807915281</v>
      </c>
      <c r="BV697" s="13">
        <f t="shared" ca="1" si="446"/>
        <v>475.99577344435824</v>
      </c>
      <c r="BW697" s="13">
        <f t="shared" ca="1" si="447"/>
        <v>355.76513984546528</v>
      </c>
      <c r="BX697" s="20">
        <f t="shared" ca="1" si="448"/>
        <v>6</v>
      </c>
      <c r="BY697" s="20">
        <f t="shared" ca="1" si="449"/>
        <v>0</v>
      </c>
      <c r="BZ697" s="21">
        <f t="shared" ca="1" si="450"/>
        <v>1.0245164171871852</v>
      </c>
    </row>
    <row r="698" spans="1:78" x14ac:dyDescent="0.3">
      <c r="A698">
        <v>691</v>
      </c>
      <c r="B698">
        <f ca="1">_xlfn.NORM.S.INV(RAND())</f>
        <v>0.18313677109550894</v>
      </c>
      <c r="C698">
        <f ca="1">_xlfn.NORM.S.INV(RAND())</f>
        <v>-1.2184745185102255</v>
      </c>
      <c r="D698">
        <f ca="1">_xlfn.NORM.S.INV(RAND())</f>
        <v>-2.4423923441718909</v>
      </c>
      <c r="E698">
        <f ca="1">_xlfn.NORM.S.INV(RAND())</f>
        <v>0.70825324145270918</v>
      </c>
      <c r="F698">
        <f ca="1">_xlfn.NORM.S.INV(RAND())</f>
        <v>2.3086655226507866</v>
      </c>
      <c r="G698">
        <f ca="1">_xlfn.NORM.S.INV(RAND())</f>
        <v>-0.42622789644624831</v>
      </c>
      <c r="H698">
        <f ca="1">_xlfn.NORM.S.INV(RAND())</f>
        <v>0.16337946654959434</v>
      </c>
      <c r="I698">
        <f ca="1">_xlfn.NORM.S.INV(RAND())</f>
        <v>0.55109691018602569</v>
      </c>
      <c r="J698">
        <f ca="1">_xlfn.NORM.S.INV(RAND())</f>
        <v>0.29550833459187892</v>
      </c>
      <c r="K698">
        <f ca="1">_xlfn.NORM.S.INV(RAND())</f>
        <v>0.12400474936735233</v>
      </c>
      <c r="L698">
        <f ca="1">_xlfn.NORM.S.INV(RAND())</f>
        <v>1.2150566593707195</v>
      </c>
      <c r="M698">
        <f ca="1">_xlfn.NORM.S.INV(RAND())</f>
        <v>-0.42619081215088023</v>
      </c>
      <c r="N698">
        <f ca="1">_xlfn.NORM.S.INV(RAND())</f>
        <v>-0.58841423343737898</v>
      </c>
      <c r="O698">
        <f ca="1">_xlfn.NORM.S.INV(RAND())</f>
        <v>-0.7443195074884893</v>
      </c>
      <c r="P698">
        <f ca="1">_xlfn.NORM.S.INV(RAND())</f>
        <v>0.14333101319757469</v>
      </c>
      <c r="Q698">
        <f ca="1">_xlfn.NORM.S.INV(RAND())</f>
        <v>-1.5596786241984681</v>
      </c>
      <c r="R698">
        <f ca="1">_xlfn.NORM.S.INV(RAND())</f>
        <v>-0.91807440161458564</v>
      </c>
      <c r="S698">
        <f ca="1">_xlfn.NORM.S.INV(RAND())</f>
        <v>1.7044245021661872</v>
      </c>
      <c r="T698">
        <f ca="1">_xlfn.NORM.S.INV(RAND())</f>
        <v>-0.84328697474262571</v>
      </c>
      <c r="U698">
        <f ca="1">_xlfn.NORM.S.INV(RAND())</f>
        <v>-0.56890482394424691</v>
      </c>
      <c r="V698">
        <f ca="1">_xlfn.NORM.S.INV(RAND())</f>
        <v>1.683100489969759</v>
      </c>
      <c r="W698">
        <f ca="1">_xlfn.NORM.S.INV(RAND())</f>
        <v>0.60813455788265103</v>
      </c>
      <c r="X698">
        <f ca="1">_xlfn.NORM.S.INV(RAND())</f>
        <v>-0.66246544466147284</v>
      </c>
      <c r="Y698">
        <f ca="1">_xlfn.NORM.S.INV(RAND())</f>
        <v>2.0398852941579135</v>
      </c>
      <c r="Z698">
        <f ca="1">_xlfn.NORM.S.INV(RAND())</f>
        <v>9.9050560082128147E-3</v>
      </c>
      <c r="AA698">
        <f ca="1">_xlfn.NORM.S.INV(RAND())</f>
        <v>-3.0807508450300416E-2</v>
      </c>
      <c r="AB698">
        <f ca="1">_xlfn.NORM.S.INV(RAND())</f>
        <v>-1.7103127478541786</v>
      </c>
      <c r="AC698">
        <f ca="1">_xlfn.NORM.S.INV(RAND())</f>
        <v>-0.60860419688269984</v>
      </c>
      <c r="AD698">
        <f ca="1">_xlfn.NORM.S.INV(RAND())</f>
        <v>-1.2695878658709147E-3</v>
      </c>
      <c r="AE698">
        <f ca="1">_xlfn.NORM.S.INV(RAND())</f>
        <v>0.8271056005802162</v>
      </c>
      <c r="AF698">
        <f ca="1">_xlfn.NORM.S.INV(RAND())</f>
        <v>1.6598695538253041</v>
      </c>
      <c r="AG698">
        <f ca="1">_xlfn.NORM.S.INV(RAND())</f>
        <v>-1.6309348726491666</v>
      </c>
      <c r="AH698">
        <f ca="1">_xlfn.NORM.S.INV(RAND())</f>
        <v>0.52406064438254396</v>
      </c>
      <c r="AI698">
        <f ca="1">_xlfn.NORM.S.INV(RAND())</f>
        <v>-1.3840982030410849</v>
      </c>
      <c r="AJ698">
        <f ca="1">_xlfn.NORM.S.INV(RAND())</f>
        <v>-0.95289018310621365</v>
      </c>
      <c r="AK698">
        <f ca="1">_xlfn.NORM.S.INV(RAND())</f>
        <v>-1.3016827249302521</v>
      </c>
      <c r="AL698" s="13">
        <f t="shared" si="410"/>
        <v>360</v>
      </c>
      <c r="AM698">
        <f t="shared" ca="1" si="411"/>
        <v>363.67505801817362</v>
      </c>
      <c r="AN698">
        <f t="shared" ca="1" si="412"/>
        <v>338.82896275012575</v>
      </c>
      <c r="AO698">
        <f t="shared" ca="1" si="413"/>
        <v>294.14333748531226</v>
      </c>
      <c r="AP698">
        <f t="shared" ca="1" si="414"/>
        <v>306.29281136144817</v>
      </c>
      <c r="AQ698">
        <f t="shared" ca="1" si="415"/>
        <v>349.81895307464993</v>
      </c>
      <c r="AR698">
        <f t="shared" ca="1" si="416"/>
        <v>341.17338141991007</v>
      </c>
      <c r="AS698">
        <f t="shared" ca="1" si="417"/>
        <v>344.26332672701687</v>
      </c>
      <c r="AT698">
        <f t="shared" ca="1" si="418"/>
        <v>355.2450302690325</v>
      </c>
      <c r="AU698">
        <f t="shared" ca="1" si="419"/>
        <v>361.20739417625668</v>
      </c>
      <c r="AV698">
        <f t="shared" ca="1" si="420"/>
        <v>363.65115522705946</v>
      </c>
      <c r="AW698">
        <f t="shared" ca="1" si="421"/>
        <v>389.91536611845885</v>
      </c>
      <c r="AX698">
        <f t="shared" ca="1" si="422"/>
        <v>380.27964917334737</v>
      </c>
      <c r="AY698">
        <f t="shared" ca="1" si="423"/>
        <v>367.42459821206137</v>
      </c>
      <c r="AZ698">
        <f t="shared" ca="1" si="424"/>
        <v>351.82297923488858</v>
      </c>
      <c r="BA698">
        <f t="shared" ca="1" si="425"/>
        <v>354.59869110259621</v>
      </c>
      <c r="BB698">
        <f t="shared" ca="1" si="426"/>
        <v>323.92822012355799</v>
      </c>
      <c r="BC698">
        <f t="shared" ca="1" si="427"/>
        <v>307.07752233574456</v>
      </c>
      <c r="BD698">
        <f t="shared" ca="1" si="428"/>
        <v>338.69112600201925</v>
      </c>
      <c r="BE698">
        <f t="shared" ca="1" si="429"/>
        <v>322.46180543275648</v>
      </c>
      <c r="BF698">
        <f t="shared" ca="1" si="430"/>
        <v>311.91237358364032</v>
      </c>
      <c r="BG698">
        <f t="shared" ca="1" si="431"/>
        <v>343.60044316972721</v>
      </c>
      <c r="BH698">
        <f t="shared" ca="1" si="432"/>
        <v>355.73052013514126</v>
      </c>
      <c r="BI698">
        <f t="shared" ca="1" si="433"/>
        <v>342.23900956399746</v>
      </c>
      <c r="BJ698">
        <f t="shared" ca="1" si="434"/>
        <v>384.85456783942033</v>
      </c>
      <c r="BK698">
        <f t="shared" ca="1" si="435"/>
        <v>384.91430267673184</v>
      </c>
      <c r="BL698">
        <f t="shared" ca="1" si="436"/>
        <v>384.07021216922493</v>
      </c>
      <c r="BM698">
        <f t="shared" ca="1" si="437"/>
        <v>347.81257630684269</v>
      </c>
      <c r="BN698">
        <f t="shared" ca="1" si="438"/>
        <v>335.66354849002363</v>
      </c>
      <c r="BO698">
        <f t="shared" ca="1" si="439"/>
        <v>335.49912492853042</v>
      </c>
      <c r="BP698">
        <f t="shared" ca="1" si="440"/>
        <v>351.76229373690347</v>
      </c>
      <c r="BQ698">
        <f t="shared" ca="1" si="441"/>
        <v>386.97945056343804</v>
      </c>
      <c r="BR698">
        <f t="shared" ca="1" si="442"/>
        <v>352.05691640471008</v>
      </c>
      <c r="BS698">
        <f t="shared" ca="1" si="443"/>
        <v>362.72060169612263</v>
      </c>
      <c r="BT698">
        <f t="shared" ca="1" si="444"/>
        <v>334.72363858959824</v>
      </c>
      <c r="BU698">
        <f t="shared" ca="1" si="445"/>
        <v>316.67418092621386</v>
      </c>
      <c r="BV698" s="13">
        <f t="shared" ca="1" si="446"/>
        <v>293.62518441889631</v>
      </c>
      <c r="BW698" s="13">
        <f t="shared" ca="1" si="447"/>
        <v>293.62518441889631</v>
      </c>
      <c r="BX698" s="20">
        <f t="shared" ca="1" si="448"/>
        <v>12</v>
      </c>
      <c r="BY698" s="20">
        <f t="shared" ca="1" si="449"/>
        <v>0</v>
      </c>
      <c r="BZ698" s="21">
        <f t="shared" ca="1" si="450"/>
        <v>1.0480811762323889</v>
      </c>
    </row>
    <row r="699" spans="1:78" x14ac:dyDescent="0.3">
      <c r="A699">
        <v>692</v>
      </c>
      <c r="B699">
        <f ca="1">_xlfn.NORM.S.INV(RAND())</f>
        <v>-5.9940179242382235E-2</v>
      </c>
      <c r="C699">
        <f ca="1">_xlfn.NORM.S.INV(RAND())</f>
        <v>0.6290303836942045</v>
      </c>
      <c r="D699">
        <f ca="1">_xlfn.NORM.S.INV(RAND())</f>
        <v>-0.43600860360614763</v>
      </c>
      <c r="E699">
        <f ca="1">_xlfn.NORM.S.INV(RAND())</f>
        <v>0.98834053137493216</v>
      </c>
      <c r="F699">
        <f ca="1">_xlfn.NORM.S.INV(RAND())</f>
        <v>-0.76234154632795181</v>
      </c>
      <c r="G699">
        <f ca="1">_xlfn.NORM.S.INV(RAND())</f>
        <v>-1.3277539935661721E-2</v>
      </c>
      <c r="H699">
        <f ca="1">_xlfn.NORM.S.INV(RAND())</f>
        <v>-1.3409242450117802</v>
      </c>
      <c r="I699">
        <f ca="1">_xlfn.NORM.S.INV(RAND())</f>
        <v>0.30647751681865149</v>
      </c>
      <c r="J699">
        <f ca="1">_xlfn.NORM.S.INV(RAND())</f>
        <v>0.18712152841797144</v>
      </c>
      <c r="K699">
        <f ca="1">_xlfn.NORM.S.INV(RAND())</f>
        <v>0.10859320369611024</v>
      </c>
      <c r="L699">
        <f ca="1">_xlfn.NORM.S.INV(RAND())</f>
        <v>0.32390417873392657</v>
      </c>
      <c r="M699">
        <f ca="1">_xlfn.NORM.S.INV(RAND())</f>
        <v>-0.82181725615591428</v>
      </c>
      <c r="N699">
        <f ca="1">_xlfn.NORM.S.INV(RAND())</f>
        <v>-1.5843695112858833</v>
      </c>
      <c r="O699">
        <f ca="1">_xlfn.NORM.S.INV(RAND())</f>
        <v>-0.21058308263625689</v>
      </c>
      <c r="P699">
        <f ca="1">_xlfn.NORM.S.INV(RAND())</f>
        <v>-1.0369601775606392</v>
      </c>
      <c r="Q699">
        <f ca="1">_xlfn.NORM.S.INV(RAND())</f>
        <v>1.1127842021796457</v>
      </c>
      <c r="R699">
        <f ca="1">_xlfn.NORM.S.INV(RAND())</f>
        <v>-1.5715504066159056</v>
      </c>
      <c r="S699">
        <f ca="1">_xlfn.NORM.S.INV(RAND())</f>
        <v>-0.76939804266427858</v>
      </c>
      <c r="T699">
        <f ca="1">_xlfn.NORM.S.INV(RAND())</f>
        <v>-1.0217135980115177</v>
      </c>
      <c r="U699">
        <f ca="1">_xlfn.NORM.S.INV(RAND())</f>
        <v>1.9594115714818929</v>
      </c>
      <c r="V699">
        <f ca="1">_xlfn.NORM.S.INV(RAND())</f>
        <v>2.3131453752016036</v>
      </c>
      <c r="W699">
        <f ca="1">_xlfn.NORM.S.INV(RAND())</f>
        <v>-0.28843070881783217</v>
      </c>
      <c r="X699">
        <f ca="1">_xlfn.NORM.S.INV(RAND())</f>
        <v>-1.1523027673438146</v>
      </c>
      <c r="Y699">
        <f ca="1">_xlfn.NORM.S.INV(RAND())</f>
        <v>-2.3777825720201684</v>
      </c>
      <c r="Z699">
        <f ca="1">_xlfn.NORM.S.INV(RAND())</f>
        <v>0.64555023059500127</v>
      </c>
      <c r="AA699">
        <f ca="1">_xlfn.NORM.S.INV(RAND())</f>
        <v>0.56167961855557558</v>
      </c>
      <c r="AB699">
        <f ca="1">_xlfn.NORM.S.INV(RAND())</f>
        <v>-0.80394125963166785</v>
      </c>
      <c r="AC699">
        <f ca="1">_xlfn.NORM.S.INV(RAND())</f>
        <v>0.9689759984338836</v>
      </c>
      <c r="AD699">
        <f ca="1">_xlfn.NORM.S.INV(RAND())</f>
        <v>-1.0713614876007442</v>
      </c>
      <c r="AE699">
        <f ca="1">_xlfn.NORM.S.INV(RAND())</f>
        <v>0.44161188004671276</v>
      </c>
      <c r="AF699">
        <f ca="1">_xlfn.NORM.S.INV(RAND())</f>
        <v>0.66291540043338848</v>
      </c>
      <c r="AG699">
        <f ca="1">_xlfn.NORM.S.INV(RAND())</f>
        <v>-0.93028230163287962</v>
      </c>
      <c r="AH699">
        <f ca="1">_xlfn.NORM.S.INV(RAND())</f>
        <v>-0.18401201723025284</v>
      </c>
      <c r="AI699">
        <f ca="1">_xlfn.NORM.S.INV(RAND())</f>
        <v>-0.87842192468912073</v>
      </c>
      <c r="AJ699">
        <f ca="1">_xlfn.NORM.S.INV(RAND())</f>
        <v>0.27438374217049694</v>
      </c>
      <c r="AK699">
        <f ca="1">_xlfn.NORM.S.INV(RAND())</f>
        <v>0.28368755331225703</v>
      </c>
      <c r="AL699" s="13">
        <f t="shared" si="410"/>
        <v>360</v>
      </c>
      <c r="AM699">
        <f t="shared" ca="1" si="411"/>
        <v>358.60686931787598</v>
      </c>
      <c r="AN699">
        <f t="shared" ca="1" si="412"/>
        <v>371.71489026086601</v>
      </c>
      <c r="AO699">
        <f t="shared" ca="1" si="413"/>
        <v>362.32351524911303</v>
      </c>
      <c r="AP699">
        <f t="shared" ca="1" si="414"/>
        <v>383.43982627234413</v>
      </c>
      <c r="AQ699">
        <f t="shared" ca="1" si="415"/>
        <v>366.77633667126867</v>
      </c>
      <c r="AR699">
        <f t="shared" ca="1" si="416"/>
        <v>366.34260676934338</v>
      </c>
      <c r="AS699">
        <f t="shared" ca="1" si="417"/>
        <v>338.90980687608339</v>
      </c>
      <c r="AT699">
        <f t="shared" ca="1" si="418"/>
        <v>344.81630866567338</v>
      </c>
      <c r="AU699">
        <f t="shared" ca="1" si="419"/>
        <v>348.41651156220814</v>
      </c>
      <c r="AV699">
        <f t="shared" ca="1" si="420"/>
        <v>350.46176071219651</v>
      </c>
      <c r="AW699">
        <f t="shared" ca="1" si="421"/>
        <v>356.92852479717988</v>
      </c>
      <c r="AX699">
        <f t="shared" ca="1" si="422"/>
        <v>340.24680216784276</v>
      </c>
      <c r="AY699">
        <f t="shared" ca="1" si="423"/>
        <v>310.37491189407416</v>
      </c>
      <c r="AZ699">
        <f t="shared" ca="1" si="424"/>
        <v>306.49648077843852</v>
      </c>
      <c r="BA699">
        <f t="shared" ca="1" si="425"/>
        <v>288.56509206713156</v>
      </c>
      <c r="BB699">
        <f t="shared" ca="1" si="426"/>
        <v>307.58474479798474</v>
      </c>
      <c r="BC699">
        <f t="shared" ca="1" si="427"/>
        <v>280.78815000370639</v>
      </c>
      <c r="BD699">
        <f t="shared" ca="1" si="428"/>
        <v>268.47628527454685</v>
      </c>
      <c r="BE699">
        <f t="shared" ca="1" si="429"/>
        <v>252.99184583249951</v>
      </c>
      <c r="BF699">
        <f t="shared" ca="1" si="430"/>
        <v>283.17562025826408</v>
      </c>
      <c r="BG699">
        <f t="shared" ca="1" si="431"/>
        <v>323.50032393764423</v>
      </c>
      <c r="BH699">
        <f t="shared" ca="1" si="432"/>
        <v>318.0252855377617</v>
      </c>
      <c r="BI699">
        <f t="shared" ca="1" si="433"/>
        <v>297.43210960372295</v>
      </c>
      <c r="BJ699">
        <f t="shared" ca="1" si="434"/>
        <v>259.17097744131542</v>
      </c>
      <c r="BK699">
        <f t="shared" ca="1" si="435"/>
        <v>268.90070410494684</v>
      </c>
      <c r="BL699">
        <f t="shared" ca="1" si="436"/>
        <v>277.64799406322788</v>
      </c>
      <c r="BM699">
        <f t="shared" ca="1" si="437"/>
        <v>264.94489634227506</v>
      </c>
      <c r="BN699">
        <f t="shared" ca="1" si="438"/>
        <v>280.07265585907152</v>
      </c>
      <c r="BO699">
        <f t="shared" ca="1" si="439"/>
        <v>263.1639715114033</v>
      </c>
      <c r="BP699">
        <f t="shared" ca="1" si="440"/>
        <v>269.84753406190703</v>
      </c>
      <c r="BQ699">
        <f t="shared" ca="1" si="441"/>
        <v>280.25891789647005</v>
      </c>
      <c r="BR699">
        <f t="shared" ca="1" si="442"/>
        <v>265.49269927219655</v>
      </c>
      <c r="BS699">
        <f t="shared" ca="1" si="443"/>
        <v>262.57762086003015</v>
      </c>
      <c r="BT699">
        <f t="shared" ca="1" si="444"/>
        <v>249.48888290430671</v>
      </c>
      <c r="BU699">
        <f t="shared" ca="1" si="445"/>
        <v>253.36705377851371</v>
      </c>
      <c r="BV699" s="13">
        <f t="shared" ca="1" si="446"/>
        <v>257.44375900956311</v>
      </c>
      <c r="BW699" s="13">
        <f t="shared" ca="1" si="447"/>
        <v>249.48888290430671</v>
      </c>
      <c r="BX699" s="20">
        <f t="shared" ca="1" si="448"/>
        <v>6</v>
      </c>
      <c r="BY699" s="20">
        <f t="shared" ca="1" si="449"/>
        <v>0</v>
      </c>
      <c r="BZ699" s="21">
        <f t="shared" ca="1" si="450"/>
        <v>1.0245164171871852</v>
      </c>
    </row>
    <row r="700" spans="1:78" x14ac:dyDescent="0.3">
      <c r="A700">
        <v>693</v>
      </c>
      <c r="B700">
        <f ca="1">_xlfn.NORM.S.INV(RAND())</f>
        <v>1.2502397957553268</v>
      </c>
      <c r="C700">
        <f ca="1">_xlfn.NORM.S.INV(RAND())</f>
        <v>-0.9293466859869367</v>
      </c>
      <c r="D700">
        <f ca="1">_xlfn.NORM.S.INV(RAND())</f>
        <v>-1.519918295952488</v>
      </c>
      <c r="E700">
        <f ca="1">_xlfn.NORM.S.INV(RAND())</f>
        <v>-0.95944476182510441</v>
      </c>
      <c r="F700">
        <f ca="1">_xlfn.NORM.S.INV(RAND())</f>
        <v>1.2512851893756898</v>
      </c>
      <c r="G700">
        <f ca="1">_xlfn.NORM.S.INV(RAND())</f>
        <v>-0.47796509320125002</v>
      </c>
      <c r="H700">
        <f ca="1">_xlfn.NORM.S.INV(RAND())</f>
        <v>0.48568843598392181</v>
      </c>
      <c r="I700">
        <f ca="1">_xlfn.NORM.S.INV(RAND())</f>
        <v>-0.37587151602165525</v>
      </c>
      <c r="J700">
        <f ca="1">_xlfn.NORM.S.INV(RAND())</f>
        <v>0.22314001640646061</v>
      </c>
      <c r="K700">
        <f ca="1">_xlfn.NORM.S.INV(RAND())</f>
        <v>-0.24925679882352822</v>
      </c>
      <c r="L700">
        <f ca="1">_xlfn.NORM.S.INV(RAND())</f>
        <v>-0.58606688955510211</v>
      </c>
      <c r="M700">
        <f ca="1">_xlfn.NORM.S.INV(RAND())</f>
        <v>-1.0490233430716795</v>
      </c>
      <c r="N700">
        <f ca="1">_xlfn.NORM.S.INV(RAND())</f>
        <v>0.54016485402977144</v>
      </c>
      <c r="O700">
        <f ca="1">_xlfn.NORM.S.INV(RAND())</f>
        <v>-1.5518982886323032</v>
      </c>
      <c r="P700">
        <f ca="1">_xlfn.NORM.S.INV(RAND())</f>
        <v>0.38484914415383714</v>
      </c>
      <c r="Q700">
        <f ca="1">_xlfn.NORM.S.INV(RAND())</f>
        <v>-0.43583981549233325</v>
      </c>
      <c r="R700">
        <f ca="1">_xlfn.NORM.S.INV(RAND())</f>
        <v>0.53318492966073305</v>
      </c>
      <c r="S700">
        <f ca="1">_xlfn.NORM.S.INV(RAND())</f>
        <v>7.4476903394961352E-2</v>
      </c>
      <c r="T700">
        <f ca="1">_xlfn.NORM.S.INV(RAND())</f>
        <v>1.9182721419338971</v>
      </c>
      <c r="U700">
        <f ca="1">_xlfn.NORM.S.INV(RAND())</f>
        <v>0.24724807038295318</v>
      </c>
      <c r="V700">
        <f ca="1">_xlfn.NORM.S.INV(RAND())</f>
        <v>-0.41755675124066033</v>
      </c>
      <c r="W700">
        <f ca="1">_xlfn.NORM.S.INV(RAND())</f>
        <v>-0.82937630491277903</v>
      </c>
      <c r="X700">
        <f ca="1">_xlfn.NORM.S.INV(RAND())</f>
        <v>-1.146588276202523</v>
      </c>
      <c r="Y700">
        <f ca="1">_xlfn.NORM.S.INV(RAND())</f>
        <v>1.1612489078317021</v>
      </c>
      <c r="Z700">
        <f ca="1">_xlfn.NORM.S.INV(RAND())</f>
        <v>-0.64413742897371107</v>
      </c>
      <c r="AA700">
        <f ca="1">_xlfn.NORM.S.INV(RAND())</f>
        <v>-7.1014358063690344E-2</v>
      </c>
      <c r="AB700">
        <f ca="1">_xlfn.NORM.S.INV(RAND())</f>
        <v>0.12394982177251303</v>
      </c>
      <c r="AC700">
        <f ca="1">_xlfn.NORM.S.INV(RAND())</f>
        <v>1.089967768711346</v>
      </c>
      <c r="AD700">
        <f ca="1">_xlfn.NORM.S.INV(RAND())</f>
        <v>0.35201603028305845</v>
      </c>
      <c r="AE700">
        <f ca="1">_xlfn.NORM.S.INV(RAND())</f>
        <v>1.4130071300380682</v>
      </c>
      <c r="AF700">
        <f ca="1">_xlfn.NORM.S.INV(RAND())</f>
        <v>-0.8186241439010703</v>
      </c>
      <c r="AG700">
        <f ca="1">_xlfn.NORM.S.INV(RAND())</f>
        <v>1.0789793463621145</v>
      </c>
      <c r="AH700">
        <f ca="1">_xlfn.NORM.S.INV(RAND())</f>
        <v>-0.78910221680257986</v>
      </c>
      <c r="AI700">
        <f ca="1">_xlfn.NORM.S.INV(RAND())</f>
        <v>-1.8080645267858482</v>
      </c>
      <c r="AJ700">
        <f ca="1">_xlfn.NORM.S.INV(RAND())</f>
        <v>-0.58049103870838137</v>
      </c>
      <c r="AK700">
        <f ca="1">_xlfn.NORM.S.INV(RAND())</f>
        <v>0.65991977821566949</v>
      </c>
      <c r="AL700" s="13">
        <f t="shared" si="410"/>
        <v>360</v>
      </c>
      <c r="AM700">
        <f t="shared" ca="1" si="411"/>
        <v>386.78539063391003</v>
      </c>
      <c r="AN700">
        <f t="shared" ca="1" si="412"/>
        <v>366.42632225947341</v>
      </c>
      <c r="AO700">
        <f t="shared" ca="1" si="413"/>
        <v>335.50212158711156</v>
      </c>
      <c r="AP700">
        <f t="shared" ca="1" si="414"/>
        <v>317.29059081180031</v>
      </c>
      <c r="AQ700">
        <f t="shared" ca="1" si="415"/>
        <v>340.91881223765751</v>
      </c>
      <c r="AR700">
        <f t="shared" ca="1" si="416"/>
        <v>331.50151092798728</v>
      </c>
      <c r="AS700">
        <f t="shared" ca="1" si="417"/>
        <v>340.78675703227282</v>
      </c>
      <c r="AT700">
        <f t="shared" ca="1" si="418"/>
        <v>333.33210888574797</v>
      </c>
      <c r="AU700">
        <f t="shared" ca="1" si="419"/>
        <v>337.5135457800564</v>
      </c>
      <c r="AV700">
        <f t="shared" ca="1" si="420"/>
        <v>332.55262907250159</v>
      </c>
      <c r="AW700">
        <f t="shared" ca="1" si="421"/>
        <v>321.35450033470835</v>
      </c>
      <c r="AX700">
        <f t="shared" ca="1" si="422"/>
        <v>302.34320683028898</v>
      </c>
      <c r="AY700">
        <f t="shared" ca="1" si="423"/>
        <v>311.79084184015767</v>
      </c>
      <c r="AZ700">
        <f t="shared" ca="1" si="424"/>
        <v>284.95094086952338</v>
      </c>
      <c r="BA700">
        <f t="shared" ca="1" si="425"/>
        <v>291.23183597447252</v>
      </c>
      <c r="BB700">
        <f t="shared" ca="1" si="426"/>
        <v>283.87663132360302</v>
      </c>
      <c r="BC700">
        <f t="shared" ca="1" si="427"/>
        <v>292.6292725975299</v>
      </c>
      <c r="BD700">
        <f t="shared" ca="1" si="428"/>
        <v>293.76783719814182</v>
      </c>
      <c r="BE700">
        <f t="shared" ca="1" si="429"/>
        <v>328.03641156023696</v>
      </c>
      <c r="BF700">
        <f t="shared" ca="1" si="430"/>
        <v>332.61405386123499</v>
      </c>
      <c r="BG700">
        <f t="shared" ca="1" si="431"/>
        <v>324.55613275169515</v>
      </c>
      <c r="BH700">
        <f t="shared" ca="1" si="432"/>
        <v>309.25240048226436</v>
      </c>
      <c r="BI700">
        <f t="shared" ca="1" si="433"/>
        <v>289.32273694371082</v>
      </c>
      <c r="BJ700">
        <f t="shared" ca="1" si="434"/>
        <v>309.25645129107818</v>
      </c>
      <c r="BK700">
        <f t="shared" ca="1" si="435"/>
        <v>297.84252691784025</v>
      </c>
      <c r="BL700">
        <f t="shared" ca="1" si="436"/>
        <v>296.50030026418938</v>
      </c>
      <c r="BM700">
        <f t="shared" ca="1" si="437"/>
        <v>298.50533660980608</v>
      </c>
      <c r="BN700">
        <f t="shared" ca="1" si="438"/>
        <v>317.76129700571232</v>
      </c>
      <c r="BO700">
        <f t="shared" ca="1" si="439"/>
        <v>324.15034984230482</v>
      </c>
      <c r="BP700">
        <f t="shared" ca="1" si="440"/>
        <v>351.55662335529001</v>
      </c>
      <c r="BQ700">
        <f t="shared" ca="1" si="441"/>
        <v>335.18775424292585</v>
      </c>
      <c r="BR700">
        <f t="shared" ca="1" si="442"/>
        <v>356.58372684613812</v>
      </c>
      <c r="BS700">
        <f t="shared" ca="1" si="443"/>
        <v>340.56076431200495</v>
      </c>
      <c r="BT700">
        <f t="shared" ca="1" si="444"/>
        <v>306.67490495735888</v>
      </c>
      <c r="BU700">
        <f t="shared" ca="1" si="445"/>
        <v>296.4435796856979</v>
      </c>
      <c r="BV700" s="13">
        <f t="shared" ca="1" si="446"/>
        <v>307.82786044843107</v>
      </c>
      <c r="BW700" s="13">
        <f t="shared" ca="1" si="447"/>
        <v>283.87663132360302</v>
      </c>
      <c r="BX700" s="20">
        <f t="shared" ca="1" si="448"/>
        <v>30</v>
      </c>
      <c r="BY700" s="20">
        <f t="shared" ca="1" si="449"/>
        <v>0</v>
      </c>
      <c r="BZ700" s="21">
        <f t="shared" ca="1" si="450"/>
        <v>1.1132921835942633</v>
      </c>
    </row>
    <row r="701" spans="1:78" x14ac:dyDescent="0.3">
      <c r="A701">
        <v>694</v>
      </c>
      <c r="B701">
        <f ca="1">_xlfn.NORM.S.INV(RAND())</f>
        <v>1.0232198310193603</v>
      </c>
      <c r="C701">
        <f ca="1">_xlfn.NORM.S.INV(RAND())</f>
        <v>0.60201593330469838</v>
      </c>
      <c r="D701">
        <f ca="1">_xlfn.NORM.S.INV(RAND())</f>
        <v>0.56212565358608035</v>
      </c>
      <c r="E701">
        <f ca="1">_xlfn.NORM.S.INV(RAND())</f>
        <v>1.0665561999733151</v>
      </c>
      <c r="F701">
        <f ca="1">_xlfn.NORM.S.INV(RAND())</f>
        <v>0.47048198606803471</v>
      </c>
      <c r="G701">
        <f ca="1">_xlfn.NORM.S.INV(RAND())</f>
        <v>-1.1569512168816487</v>
      </c>
      <c r="H701">
        <f ca="1">_xlfn.NORM.S.INV(RAND())</f>
        <v>-0.33794502745873684</v>
      </c>
      <c r="I701">
        <f ca="1">_xlfn.NORM.S.INV(RAND())</f>
        <v>-0.73743814752607284</v>
      </c>
      <c r="J701">
        <f ca="1">_xlfn.NORM.S.INV(RAND())</f>
        <v>-1.571407972944026</v>
      </c>
      <c r="K701">
        <f ca="1">_xlfn.NORM.S.INV(RAND())</f>
        <v>1.5640390010472485</v>
      </c>
      <c r="L701">
        <f ca="1">_xlfn.NORM.S.INV(RAND())</f>
        <v>1.9984870825160457</v>
      </c>
      <c r="M701">
        <f ca="1">_xlfn.NORM.S.INV(RAND())</f>
        <v>-0.74423094688129909</v>
      </c>
      <c r="N701">
        <f ca="1">_xlfn.NORM.S.INV(RAND())</f>
        <v>0.18586278948913229</v>
      </c>
      <c r="O701">
        <f ca="1">_xlfn.NORM.S.INV(RAND())</f>
        <v>-0.36228836368333683</v>
      </c>
      <c r="P701">
        <f ca="1">_xlfn.NORM.S.INV(RAND())</f>
        <v>-0.26040357088159516</v>
      </c>
      <c r="Q701">
        <f ca="1">_xlfn.NORM.S.INV(RAND())</f>
        <v>-1.5082625990870495</v>
      </c>
      <c r="R701">
        <f ca="1">_xlfn.NORM.S.INV(RAND())</f>
        <v>-0.12128397312171224</v>
      </c>
      <c r="S701">
        <f ca="1">_xlfn.NORM.S.INV(RAND())</f>
        <v>-0.89238950659396521</v>
      </c>
      <c r="T701">
        <f ca="1">_xlfn.NORM.S.INV(RAND())</f>
        <v>-0.40333113136198234</v>
      </c>
      <c r="U701">
        <f ca="1">_xlfn.NORM.S.INV(RAND())</f>
        <v>-0.92693299949345542</v>
      </c>
      <c r="V701">
        <f ca="1">_xlfn.NORM.S.INV(RAND())</f>
        <v>1.7544337888864556</v>
      </c>
      <c r="W701">
        <f ca="1">_xlfn.NORM.S.INV(RAND())</f>
        <v>-0.47972798151816382</v>
      </c>
      <c r="X701">
        <f ca="1">_xlfn.NORM.S.INV(RAND())</f>
        <v>2.1633929681893234</v>
      </c>
      <c r="Y701">
        <f ca="1">_xlfn.NORM.S.INV(RAND())</f>
        <v>1.2295965380338509</v>
      </c>
      <c r="Z701">
        <f ca="1">_xlfn.NORM.S.INV(RAND())</f>
        <v>-0.84155289804766653</v>
      </c>
      <c r="AA701">
        <f ca="1">_xlfn.NORM.S.INV(RAND())</f>
        <v>-1.3162507453324164</v>
      </c>
      <c r="AB701">
        <f ca="1">_xlfn.NORM.S.INV(RAND())</f>
        <v>0.3454151348893536</v>
      </c>
      <c r="AC701">
        <f ca="1">_xlfn.NORM.S.INV(RAND())</f>
        <v>-1.2345717452812741</v>
      </c>
      <c r="AD701">
        <f ca="1">_xlfn.NORM.S.INV(RAND())</f>
        <v>0.50700417512481788</v>
      </c>
      <c r="AE701">
        <f ca="1">_xlfn.NORM.S.INV(RAND())</f>
        <v>1.0892548208810335</v>
      </c>
      <c r="AF701">
        <f ca="1">_xlfn.NORM.S.INV(RAND())</f>
        <v>-0.2390070479814472</v>
      </c>
      <c r="AG701">
        <f ca="1">_xlfn.NORM.S.INV(RAND())</f>
        <v>6.7683577997003502E-2</v>
      </c>
      <c r="AH701">
        <f ca="1">_xlfn.NORM.S.INV(RAND())</f>
        <v>1.8726269046607726</v>
      </c>
      <c r="AI701">
        <f ca="1">_xlfn.NORM.S.INV(RAND())</f>
        <v>0.32461318833782349</v>
      </c>
      <c r="AJ701">
        <f ca="1">_xlfn.NORM.S.INV(RAND())</f>
        <v>-0.23947930747577226</v>
      </c>
      <c r="AK701">
        <f ca="1">_xlfn.NORM.S.INV(RAND())</f>
        <v>-0.95907496339062737</v>
      </c>
      <c r="AL701" s="13">
        <f t="shared" si="410"/>
        <v>360</v>
      </c>
      <c r="AM701">
        <f t="shared" ca="1" si="411"/>
        <v>381.7488719963319</v>
      </c>
      <c r="AN701">
        <f t="shared" ca="1" si="412"/>
        <v>395.08610509190765</v>
      </c>
      <c r="AO701">
        <f t="shared" ca="1" si="413"/>
        <v>407.94868800222827</v>
      </c>
      <c r="AP701">
        <f t="shared" ca="1" si="414"/>
        <v>433.67802723406294</v>
      </c>
      <c r="AQ701">
        <f t="shared" ca="1" si="415"/>
        <v>445.43396513153482</v>
      </c>
      <c r="AR701">
        <f t="shared" ca="1" si="416"/>
        <v>416.47887215054112</v>
      </c>
      <c r="AS701">
        <f t="shared" ca="1" si="417"/>
        <v>408.26145949990342</v>
      </c>
      <c r="AT701">
        <f t="shared" ca="1" si="418"/>
        <v>391.08116567978647</v>
      </c>
      <c r="AU701">
        <f t="shared" ca="1" si="419"/>
        <v>357.01334963502114</v>
      </c>
      <c r="AV701">
        <f t="shared" ca="1" si="420"/>
        <v>390.58918980035253</v>
      </c>
      <c r="AW701">
        <f t="shared" ca="1" si="421"/>
        <v>438.17675579598028</v>
      </c>
      <c r="AX701">
        <f t="shared" ca="1" si="422"/>
        <v>419.57299712315915</v>
      </c>
      <c r="AY701">
        <f t="shared" ca="1" si="423"/>
        <v>423.92292035308469</v>
      </c>
      <c r="AZ701">
        <f t="shared" ca="1" si="424"/>
        <v>414.97498943355015</v>
      </c>
      <c r="BA701">
        <f t="shared" ca="1" si="425"/>
        <v>408.61246075941182</v>
      </c>
      <c r="BB701">
        <f t="shared" ca="1" si="426"/>
        <v>374.37985225062874</v>
      </c>
      <c r="BC701">
        <f t="shared" ca="1" si="427"/>
        <v>371.61260587535293</v>
      </c>
      <c r="BD701">
        <f t="shared" ca="1" si="428"/>
        <v>352.80416539938471</v>
      </c>
      <c r="BE701">
        <f t="shared" ca="1" si="429"/>
        <v>344.53997806631099</v>
      </c>
      <c r="BF701">
        <f t="shared" ca="1" si="430"/>
        <v>326.45005366195051</v>
      </c>
      <c r="BG701">
        <f t="shared" ca="1" si="431"/>
        <v>361.09915108802954</v>
      </c>
      <c r="BH701">
        <f t="shared" ca="1" si="432"/>
        <v>351.08866653707651</v>
      </c>
      <c r="BI701">
        <f t="shared" ca="1" si="433"/>
        <v>397.63149617217488</v>
      </c>
      <c r="BJ701">
        <f t="shared" ca="1" si="434"/>
        <v>426.70794511362561</v>
      </c>
      <c r="BK701">
        <f t="shared" ca="1" si="435"/>
        <v>406.30173126551028</v>
      </c>
      <c r="BL701">
        <f t="shared" ca="1" si="436"/>
        <v>376.4125032539763</v>
      </c>
      <c r="BM701">
        <f t="shared" ca="1" si="437"/>
        <v>383.83451554490097</v>
      </c>
      <c r="BN701">
        <f t="shared" ca="1" si="438"/>
        <v>357.27893634148609</v>
      </c>
      <c r="BO701">
        <f t="shared" ca="1" si="439"/>
        <v>367.73848391895586</v>
      </c>
      <c r="BP701">
        <f t="shared" ca="1" si="440"/>
        <v>391.4444181207719</v>
      </c>
      <c r="BQ701">
        <f t="shared" ca="1" si="441"/>
        <v>385.91911031766034</v>
      </c>
      <c r="BR701">
        <f t="shared" ca="1" si="442"/>
        <v>387.26872630437811</v>
      </c>
      <c r="BS701">
        <f t="shared" ca="1" si="443"/>
        <v>431.30622357539551</v>
      </c>
      <c r="BT701">
        <f t="shared" ca="1" si="444"/>
        <v>439.28272129772995</v>
      </c>
      <c r="BU701">
        <f t="shared" ca="1" si="445"/>
        <v>433.07035908957255</v>
      </c>
      <c r="BV701" s="13">
        <f t="shared" ca="1" si="446"/>
        <v>409.57143045644608</v>
      </c>
      <c r="BW701" s="13">
        <f t="shared" ca="1" si="447"/>
        <v>326.45005366195051</v>
      </c>
      <c r="BX701" s="20">
        <f t="shared" ca="1" si="448"/>
        <v>6</v>
      </c>
      <c r="BY701" s="20">
        <f t="shared" ca="1" si="449"/>
        <v>0</v>
      </c>
      <c r="BZ701" s="21">
        <f t="shared" ca="1" si="450"/>
        <v>1.0245164171871852</v>
      </c>
    </row>
    <row r="702" spans="1:78" x14ac:dyDescent="0.3">
      <c r="A702">
        <v>695</v>
      </c>
      <c r="B702">
        <f ca="1">_xlfn.NORM.S.INV(RAND())</f>
        <v>-0.4412741582267688</v>
      </c>
      <c r="C702">
        <f ca="1">_xlfn.NORM.S.INV(RAND())</f>
        <v>1.1650271246055697</v>
      </c>
      <c r="D702">
        <f ca="1">_xlfn.NORM.S.INV(RAND())</f>
        <v>-1.1298327253532121</v>
      </c>
      <c r="E702">
        <f ca="1">_xlfn.NORM.S.INV(RAND())</f>
        <v>1.4452761943685926</v>
      </c>
      <c r="F702">
        <f ca="1">_xlfn.NORM.S.INV(RAND())</f>
        <v>1.6122109859199216</v>
      </c>
      <c r="G702">
        <f ca="1">_xlfn.NORM.S.INV(RAND())</f>
        <v>0.74709242039965185</v>
      </c>
      <c r="H702">
        <f ca="1">_xlfn.NORM.S.INV(RAND())</f>
        <v>0.2880706363409859</v>
      </c>
      <c r="I702">
        <f ca="1">_xlfn.NORM.S.INV(RAND())</f>
        <v>-0.10483907743575584</v>
      </c>
      <c r="J702">
        <f ca="1">_xlfn.NORM.S.INV(RAND())</f>
        <v>5.1014970312433537E-2</v>
      </c>
      <c r="K702">
        <f ca="1">_xlfn.NORM.S.INV(RAND())</f>
        <v>1.1391314237256833</v>
      </c>
      <c r="L702">
        <f ca="1">_xlfn.NORM.S.INV(RAND())</f>
        <v>-1.8301093806265303</v>
      </c>
      <c r="M702">
        <f ca="1">_xlfn.NORM.S.INV(RAND())</f>
        <v>-0.62493441370042824</v>
      </c>
      <c r="N702">
        <f ca="1">_xlfn.NORM.S.INV(RAND())</f>
        <v>1.7708647521020151</v>
      </c>
      <c r="O702">
        <f ca="1">_xlfn.NORM.S.INV(RAND())</f>
        <v>6.1243496615806574E-2</v>
      </c>
      <c r="P702">
        <f ca="1">_xlfn.NORM.S.INV(RAND())</f>
        <v>-1.32030630749213</v>
      </c>
      <c r="Q702">
        <f ca="1">_xlfn.NORM.S.INV(RAND())</f>
        <v>3.3662616102711347</v>
      </c>
      <c r="R702">
        <f ca="1">_xlfn.NORM.S.INV(RAND())</f>
        <v>-0.14552976902522674</v>
      </c>
      <c r="S702">
        <f ca="1">_xlfn.NORM.S.INV(RAND())</f>
        <v>4.0732293329584932E-2</v>
      </c>
      <c r="T702">
        <f ca="1">_xlfn.NORM.S.INV(RAND())</f>
        <v>1.0369451284236533</v>
      </c>
      <c r="U702">
        <f ca="1">_xlfn.NORM.S.INV(RAND())</f>
        <v>-0.3423021587847967</v>
      </c>
      <c r="V702">
        <f ca="1">_xlfn.NORM.S.INV(RAND())</f>
        <v>-0.22914014602062349</v>
      </c>
      <c r="W702">
        <f ca="1">_xlfn.NORM.S.INV(RAND())</f>
        <v>-0.9312872502694145</v>
      </c>
      <c r="X702">
        <f ca="1">_xlfn.NORM.S.INV(RAND())</f>
        <v>8.6058747095957969E-2</v>
      </c>
      <c r="Y702">
        <f ca="1">_xlfn.NORM.S.INV(RAND())</f>
        <v>-0.23123821501451294</v>
      </c>
      <c r="Z702">
        <f ca="1">_xlfn.NORM.S.INV(RAND())</f>
        <v>0.33680769996248516</v>
      </c>
      <c r="AA702">
        <f ca="1">_xlfn.NORM.S.INV(RAND())</f>
        <v>0.32350137491786235</v>
      </c>
      <c r="AB702">
        <f ca="1">_xlfn.NORM.S.INV(RAND())</f>
        <v>-1.0025652612711771E-2</v>
      </c>
      <c r="AC702">
        <f ca="1">_xlfn.NORM.S.INV(RAND())</f>
        <v>-0.16957544978390024</v>
      </c>
      <c r="AD702">
        <f ca="1">_xlfn.NORM.S.INV(RAND())</f>
        <v>1.2124411875541461</v>
      </c>
      <c r="AE702">
        <f ca="1">_xlfn.NORM.S.INV(RAND())</f>
        <v>0.83856163375244908</v>
      </c>
      <c r="AF702">
        <f ca="1">_xlfn.NORM.S.INV(RAND())</f>
        <v>-0.46580019164933018</v>
      </c>
      <c r="AG702">
        <f ca="1">_xlfn.NORM.S.INV(RAND())</f>
        <v>1.9551484944098019</v>
      </c>
      <c r="AH702">
        <f ca="1">_xlfn.NORM.S.INV(RAND())</f>
        <v>-0.51668008150191369</v>
      </c>
      <c r="AI702">
        <f ca="1">_xlfn.NORM.S.INV(RAND())</f>
        <v>-0.2933168825514374</v>
      </c>
      <c r="AJ702">
        <f ca="1">_xlfn.NORM.S.INV(RAND())</f>
        <v>1.5145141374052651</v>
      </c>
      <c r="AK702">
        <f ca="1">_xlfn.NORM.S.INV(RAND())</f>
        <v>1.9789478944246546</v>
      </c>
      <c r="AL702" s="13">
        <f t="shared" si="410"/>
        <v>360</v>
      </c>
      <c r="AM702">
        <f t="shared" ca="1" si="411"/>
        <v>350.79794041770992</v>
      </c>
      <c r="AN702">
        <f t="shared" ca="1" si="412"/>
        <v>375.04896662530962</v>
      </c>
      <c r="AO702">
        <f t="shared" ca="1" si="413"/>
        <v>351.21866462434537</v>
      </c>
      <c r="AP702">
        <f t="shared" ca="1" si="414"/>
        <v>381.62383524412274</v>
      </c>
      <c r="AQ702">
        <f t="shared" ca="1" si="415"/>
        <v>418.67701564822761</v>
      </c>
      <c r="AR702">
        <f t="shared" ca="1" si="416"/>
        <v>436.94901215418543</v>
      </c>
      <c r="AS702">
        <f t="shared" ca="1" si="417"/>
        <v>444.09193889190084</v>
      </c>
      <c r="AT702">
        <f t="shared" ca="1" si="418"/>
        <v>441.22813603081471</v>
      </c>
      <c r="AU702">
        <f t="shared" ca="1" si="419"/>
        <v>442.34527441622686</v>
      </c>
      <c r="AV702">
        <f t="shared" ca="1" si="420"/>
        <v>472.21852621463495</v>
      </c>
      <c r="AW702">
        <f t="shared" ca="1" si="421"/>
        <v>424.69182008964157</v>
      </c>
      <c r="AX702">
        <f t="shared" ca="1" si="422"/>
        <v>409.47117284241205</v>
      </c>
      <c r="AY702">
        <f t="shared" ca="1" si="423"/>
        <v>453.36192697922399</v>
      </c>
      <c r="AZ702">
        <f t="shared" ca="1" si="424"/>
        <v>454.77827412007957</v>
      </c>
      <c r="BA702">
        <f t="shared" ca="1" si="425"/>
        <v>421.22427168380869</v>
      </c>
      <c r="BB702">
        <f t="shared" ca="1" si="426"/>
        <v>511.3733459340919</v>
      </c>
      <c r="BC702">
        <f t="shared" ca="1" si="427"/>
        <v>506.88345729508978</v>
      </c>
      <c r="BD702">
        <f t="shared" ca="1" si="428"/>
        <v>507.86523313804815</v>
      </c>
      <c r="BE702">
        <f t="shared" ca="1" si="429"/>
        <v>538.97409661239715</v>
      </c>
      <c r="BF702">
        <f t="shared" ca="1" si="430"/>
        <v>528.206877546599</v>
      </c>
      <c r="BG702">
        <f t="shared" ca="1" si="431"/>
        <v>521.04788188331918</v>
      </c>
      <c r="BH702">
        <f t="shared" ca="1" si="432"/>
        <v>493.56639074343389</v>
      </c>
      <c r="BI702">
        <f t="shared" ca="1" si="433"/>
        <v>495.81819521188459</v>
      </c>
      <c r="BJ702">
        <f t="shared" ca="1" si="434"/>
        <v>489.03893421907799</v>
      </c>
      <c r="BK702">
        <f t="shared" ca="1" si="435"/>
        <v>498.433929171248</v>
      </c>
      <c r="BL702">
        <f t="shared" ca="1" si="436"/>
        <v>507.61928887449</v>
      </c>
      <c r="BM702">
        <f t="shared" ca="1" si="437"/>
        <v>507.114206338695</v>
      </c>
      <c r="BN702">
        <f t="shared" ca="1" si="438"/>
        <v>501.96436315969561</v>
      </c>
      <c r="BO702">
        <f t="shared" ca="1" si="439"/>
        <v>538.13679055691534</v>
      </c>
      <c r="BP702">
        <f t="shared" ca="1" si="440"/>
        <v>564.5960373103137</v>
      </c>
      <c r="BQ702">
        <f t="shared" ca="1" si="441"/>
        <v>549.38575439884175</v>
      </c>
      <c r="BR702">
        <f t="shared" ca="1" si="442"/>
        <v>614.78015246736629</v>
      </c>
      <c r="BS702">
        <f t="shared" ca="1" si="443"/>
        <v>596.46318611964477</v>
      </c>
      <c r="BT702">
        <f t="shared" ca="1" si="444"/>
        <v>586.2030307204659</v>
      </c>
      <c r="BU702">
        <f t="shared" ca="1" si="445"/>
        <v>639.50219040859292</v>
      </c>
      <c r="BV702" s="13">
        <f t="shared" ca="1" si="446"/>
        <v>716.60729833635799</v>
      </c>
      <c r="BW702" s="13">
        <f t="shared" ca="1" si="447"/>
        <v>350.79794041770992</v>
      </c>
      <c r="BX702" s="20">
        <f t="shared" ca="1" si="448"/>
        <v>6</v>
      </c>
      <c r="BY702" s="20">
        <f t="shared" ca="1" si="449"/>
        <v>0</v>
      </c>
      <c r="BZ702" s="21">
        <f t="shared" ca="1" si="450"/>
        <v>1.0245164171871852</v>
      </c>
    </row>
    <row r="703" spans="1:78" x14ac:dyDescent="0.3">
      <c r="A703">
        <v>696</v>
      </c>
      <c r="B703">
        <f ca="1">_xlfn.NORM.S.INV(RAND())</f>
        <v>0.36724778646232215</v>
      </c>
      <c r="C703">
        <f ca="1">_xlfn.NORM.S.INV(RAND())</f>
        <v>-0.54205651109476516</v>
      </c>
      <c r="D703">
        <f ca="1">_xlfn.NORM.S.INV(RAND())</f>
        <v>-1.4242447534587526</v>
      </c>
      <c r="E703">
        <f ca="1">_xlfn.NORM.S.INV(RAND())</f>
        <v>0.16874693757257342</v>
      </c>
      <c r="F703">
        <f ca="1">_xlfn.NORM.S.INV(RAND())</f>
        <v>-0.61118980992713645</v>
      </c>
      <c r="G703">
        <f ca="1">_xlfn.NORM.S.INV(RAND())</f>
        <v>-1.2155428573974407</v>
      </c>
      <c r="H703">
        <f ca="1">_xlfn.NORM.S.INV(RAND())</f>
        <v>-0.68311727950600121</v>
      </c>
      <c r="I703">
        <f ca="1">_xlfn.NORM.S.INV(RAND())</f>
        <v>-0.15740051662139026</v>
      </c>
      <c r="J703">
        <f ca="1">_xlfn.NORM.S.INV(RAND())</f>
        <v>-0.79650168278454836</v>
      </c>
      <c r="K703">
        <f ca="1">_xlfn.NORM.S.INV(RAND())</f>
        <v>-1.3852714251589071</v>
      </c>
      <c r="L703">
        <f ca="1">_xlfn.NORM.S.INV(RAND())</f>
        <v>0.28739710281476055</v>
      </c>
      <c r="M703">
        <f ca="1">_xlfn.NORM.S.INV(RAND())</f>
        <v>0.27465512392545088</v>
      </c>
      <c r="N703">
        <f ca="1">_xlfn.NORM.S.INV(RAND())</f>
        <v>0.14405108551408122</v>
      </c>
      <c r="O703">
        <f ca="1">_xlfn.NORM.S.INV(RAND())</f>
        <v>1.0874218220796947</v>
      </c>
      <c r="P703">
        <f ca="1">_xlfn.NORM.S.INV(RAND())</f>
        <v>1.4044461815308591</v>
      </c>
      <c r="Q703">
        <f ca="1">_xlfn.NORM.S.INV(RAND())</f>
        <v>-0.73069458256462505</v>
      </c>
      <c r="R703">
        <f ca="1">_xlfn.NORM.S.INV(RAND())</f>
        <v>1.4798051387182611</v>
      </c>
      <c r="S703">
        <f ca="1">_xlfn.NORM.S.INV(RAND())</f>
        <v>-1.4410683266280209</v>
      </c>
      <c r="T703">
        <f ca="1">_xlfn.NORM.S.INV(RAND())</f>
        <v>0.48263641829774956</v>
      </c>
      <c r="U703">
        <f ca="1">_xlfn.NORM.S.INV(RAND())</f>
        <v>-0.14127193477357167</v>
      </c>
      <c r="V703">
        <f ca="1">_xlfn.NORM.S.INV(RAND())</f>
        <v>0.10533534571731874</v>
      </c>
      <c r="W703">
        <f ca="1">_xlfn.NORM.S.INV(RAND())</f>
        <v>0.73834581749526151</v>
      </c>
      <c r="X703">
        <f ca="1">_xlfn.NORM.S.INV(RAND())</f>
        <v>-1.3934298987507245</v>
      </c>
      <c r="Y703">
        <f ca="1">_xlfn.NORM.S.INV(RAND())</f>
        <v>-1.4642246347066832</v>
      </c>
      <c r="Z703">
        <f ca="1">_xlfn.NORM.S.INV(RAND())</f>
        <v>-0.859885263075157</v>
      </c>
      <c r="AA703">
        <f ca="1">_xlfn.NORM.S.INV(RAND())</f>
        <v>0.61651028511227235</v>
      </c>
      <c r="AB703">
        <f ca="1">_xlfn.NORM.S.INV(RAND())</f>
        <v>-1.5915604037294115</v>
      </c>
      <c r="AC703">
        <f ca="1">_xlfn.NORM.S.INV(RAND())</f>
        <v>-0.33073103568571477</v>
      </c>
      <c r="AD703">
        <f ca="1">_xlfn.NORM.S.INV(RAND())</f>
        <v>-0.16132728202355454</v>
      </c>
      <c r="AE703">
        <f ca="1">_xlfn.NORM.S.INV(RAND())</f>
        <v>-5.4313332375335215E-3</v>
      </c>
      <c r="AF703">
        <f ca="1">_xlfn.NORM.S.INV(RAND())</f>
        <v>1.2463899782598018</v>
      </c>
      <c r="AG703">
        <f ca="1">_xlfn.NORM.S.INV(RAND())</f>
        <v>5.2881703015684865E-2</v>
      </c>
      <c r="AH703">
        <f ca="1">_xlfn.NORM.S.INV(RAND())</f>
        <v>-0.67423268105471312</v>
      </c>
      <c r="AI703">
        <f ca="1">_xlfn.NORM.S.INV(RAND())</f>
        <v>-0.49191466871757489</v>
      </c>
      <c r="AJ703">
        <f ca="1">_xlfn.NORM.S.INV(RAND())</f>
        <v>-0.50992396663888018</v>
      </c>
      <c r="AK703">
        <f ca="1">_xlfn.NORM.S.INV(RAND())</f>
        <v>1.8962066922336154</v>
      </c>
      <c r="AL703" s="13">
        <f t="shared" si="410"/>
        <v>360</v>
      </c>
      <c r="AM703">
        <f t="shared" ca="1" si="411"/>
        <v>367.56141694217058</v>
      </c>
      <c r="AN703">
        <f t="shared" ca="1" si="412"/>
        <v>356.08807847393308</v>
      </c>
      <c r="AO703">
        <f t="shared" ca="1" si="413"/>
        <v>327.84227894083585</v>
      </c>
      <c r="AP703">
        <f t="shared" ca="1" si="414"/>
        <v>330.91401829195593</v>
      </c>
      <c r="AQ703">
        <f t="shared" ca="1" si="415"/>
        <v>319.30758399131571</v>
      </c>
      <c r="AR703">
        <f t="shared" ca="1" si="416"/>
        <v>297.54300974542161</v>
      </c>
      <c r="AS703">
        <f t="shared" ca="1" si="417"/>
        <v>285.91721872968384</v>
      </c>
      <c r="AT703">
        <f t="shared" ca="1" si="418"/>
        <v>283.21267981932692</v>
      </c>
      <c r="AU703">
        <f t="shared" ca="1" si="419"/>
        <v>270.37108963632875</v>
      </c>
      <c r="AV703">
        <f t="shared" ca="1" si="420"/>
        <v>249.48531899054757</v>
      </c>
      <c r="AW703">
        <f t="shared" ca="1" si="421"/>
        <v>253.55386471432092</v>
      </c>
      <c r="AX703">
        <f t="shared" ca="1" si="422"/>
        <v>257.49925807730483</v>
      </c>
      <c r="AY703">
        <f t="shared" ca="1" si="423"/>
        <v>259.54159154842824</v>
      </c>
      <c r="AZ703">
        <f t="shared" ca="1" si="424"/>
        <v>276.24347343632809</v>
      </c>
      <c r="BA703">
        <f t="shared" ca="1" si="425"/>
        <v>299.45126958169527</v>
      </c>
      <c r="BB703">
        <f t="shared" ca="1" si="426"/>
        <v>286.96158606922648</v>
      </c>
      <c r="BC703">
        <f t="shared" ca="1" si="427"/>
        <v>312.42620059937616</v>
      </c>
      <c r="BD703">
        <f t="shared" ca="1" si="428"/>
        <v>287.36451526404784</v>
      </c>
      <c r="BE703">
        <f t="shared" ca="1" si="429"/>
        <v>295.36144919610467</v>
      </c>
      <c r="BF703">
        <f t="shared" ca="1" si="430"/>
        <v>292.84013688569462</v>
      </c>
      <c r="BG703">
        <f t="shared" ca="1" si="431"/>
        <v>294.50374650041545</v>
      </c>
      <c r="BH703">
        <f t="shared" ca="1" si="432"/>
        <v>307.20137388825981</v>
      </c>
      <c r="BI703">
        <f t="shared" ca="1" si="433"/>
        <v>283.33702614246209</v>
      </c>
      <c r="BJ703">
        <f t="shared" ca="1" si="434"/>
        <v>260.26058492455144</v>
      </c>
      <c r="BK703">
        <f t="shared" ca="1" si="435"/>
        <v>247.55213674285775</v>
      </c>
      <c r="BL703">
        <f t="shared" ca="1" si="436"/>
        <v>256.41539972452705</v>
      </c>
      <c r="BM703">
        <f t="shared" ca="1" si="437"/>
        <v>233.80637958046805</v>
      </c>
      <c r="BN703">
        <f t="shared" ca="1" si="438"/>
        <v>229.28869885495146</v>
      </c>
      <c r="BO703">
        <f t="shared" ca="1" si="439"/>
        <v>227.06833367805845</v>
      </c>
      <c r="BP703">
        <f t="shared" ca="1" si="440"/>
        <v>226.90257872788047</v>
      </c>
      <c r="BQ703">
        <f t="shared" ca="1" si="441"/>
        <v>243.73082717538026</v>
      </c>
      <c r="BR703">
        <f t="shared" ca="1" si="442"/>
        <v>244.37426154460556</v>
      </c>
      <c r="BS703">
        <f t="shared" ca="1" si="443"/>
        <v>234.94639935232132</v>
      </c>
      <c r="BT703">
        <f t="shared" ca="1" si="444"/>
        <v>228.27248544063247</v>
      </c>
      <c r="BU703">
        <f t="shared" ca="1" si="445"/>
        <v>221.55766326036914</v>
      </c>
      <c r="BV703" s="13">
        <f t="shared" ca="1" si="446"/>
        <v>247.08780619025845</v>
      </c>
      <c r="BW703" s="13">
        <f t="shared" ca="1" si="447"/>
        <v>221.55766326036914</v>
      </c>
      <c r="BX703" s="20">
        <f t="shared" ca="1" si="448"/>
        <v>0</v>
      </c>
      <c r="BY703" s="20">
        <f t="shared" ca="1" si="449"/>
        <v>0</v>
      </c>
      <c r="BZ703" s="21">
        <f t="shared" ca="1" si="450"/>
        <v>0.91393118527122819</v>
      </c>
    </row>
    <row r="704" spans="1:78" x14ac:dyDescent="0.3">
      <c r="A704">
        <v>697</v>
      </c>
      <c r="B704">
        <f ca="1">_xlfn.NORM.S.INV(RAND())</f>
        <v>0.18248458974472839</v>
      </c>
      <c r="C704">
        <f ca="1">_xlfn.NORM.S.INV(RAND())</f>
        <v>-1.4016326232130745</v>
      </c>
      <c r="D704">
        <f ca="1">_xlfn.NORM.S.INV(RAND())</f>
        <v>-2.7117048647781195</v>
      </c>
      <c r="E704">
        <f ca="1">_xlfn.NORM.S.INV(RAND())</f>
        <v>0.51044172147489453</v>
      </c>
      <c r="F704">
        <f ca="1">_xlfn.NORM.S.INV(RAND())</f>
        <v>-1.5907987443487279</v>
      </c>
      <c r="G704">
        <f ca="1">_xlfn.NORM.S.INV(RAND())</f>
        <v>2.4850000448183397E-2</v>
      </c>
      <c r="H704">
        <f ca="1">_xlfn.NORM.S.INV(RAND())</f>
        <v>0.68959838335132539</v>
      </c>
      <c r="I704">
        <f ca="1">_xlfn.NORM.S.INV(RAND())</f>
        <v>3.2066177375495747E-2</v>
      </c>
      <c r="J704">
        <f ca="1">_xlfn.NORM.S.INV(RAND())</f>
        <v>0.61647869219320206</v>
      </c>
      <c r="K704">
        <f ca="1">_xlfn.NORM.S.INV(RAND())</f>
        <v>-0.67561401660064002</v>
      </c>
      <c r="L704">
        <f ca="1">_xlfn.NORM.S.INV(RAND())</f>
        <v>-0.74280642990749379</v>
      </c>
      <c r="M704">
        <f ca="1">_xlfn.NORM.S.INV(RAND())</f>
        <v>1.3398061896699043</v>
      </c>
      <c r="N704">
        <f ca="1">_xlfn.NORM.S.INV(RAND())</f>
        <v>-1.2346685014968994</v>
      </c>
      <c r="O704">
        <f ca="1">_xlfn.NORM.S.INV(RAND())</f>
        <v>-1.5521721622286653</v>
      </c>
      <c r="P704">
        <f ca="1">_xlfn.NORM.S.INV(RAND())</f>
        <v>-0.88590821536004905</v>
      </c>
      <c r="Q704">
        <f ca="1">_xlfn.NORM.S.INV(RAND())</f>
        <v>0.52282928743727231</v>
      </c>
      <c r="R704">
        <f ca="1">_xlfn.NORM.S.INV(RAND())</f>
        <v>-7.7677619065751879E-3</v>
      </c>
      <c r="S704">
        <f ca="1">_xlfn.NORM.S.INV(RAND())</f>
        <v>-0.36280472400614366</v>
      </c>
      <c r="T704">
        <f ca="1">_xlfn.NORM.S.INV(RAND())</f>
        <v>-0.48330176996656532</v>
      </c>
      <c r="U704">
        <f ca="1">_xlfn.NORM.S.INV(RAND())</f>
        <v>-1.3075835654924659</v>
      </c>
      <c r="V704">
        <f ca="1">_xlfn.NORM.S.INV(RAND())</f>
        <v>-0.31222969652959953</v>
      </c>
      <c r="W704">
        <f ca="1">_xlfn.NORM.S.INV(RAND())</f>
        <v>0.73203861185457086</v>
      </c>
      <c r="X704">
        <f ca="1">_xlfn.NORM.S.INV(RAND())</f>
        <v>0.62177340756214228</v>
      </c>
      <c r="Y704">
        <f ca="1">_xlfn.NORM.S.INV(RAND())</f>
        <v>0.98375853210730135</v>
      </c>
      <c r="Z704">
        <f ca="1">_xlfn.NORM.S.INV(RAND())</f>
        <v>0.59587037118698427</v>
      </c>
      <c r="AA704">
        <f ca="1">_xlfn.NORM.S.INV(RAND())</f>
        <v>-0.20038869959754249</v>
      </c>
      <c r="AB704">
        <f ca="1">_xlfn.NORM.S.INV(RAND())</f>
        <v>-0.40802196432115523</v>
      </c>
      <c r="AC704">
        <f ca="1">_xlfn.NORM.S.INV(RAND())</f>
        <v>0.10592330633227509</v>
      </c>
      <c r="AD704">
        <f ca="1">_xlfn.NORM.S.INV(RAND())</f>
        <v>0.25492736190075693</v>
      </c>
      <c r="AE704">
        <f ca="1">_xlfn.NORM.S.INV(RAND())</f>
        <v>1.0300083244867622</v>
      </c>
      <c r="AF704">
        <f ca="1">_xlfn.NORM.S.INV(RAND())</f>
        <v>-0.76623763102729447</v>
      </c>
      <c r="AG704">
        <f ca="1">_xlfn.NORM.S.INV(RAND())</f>
        <v>0.87765216701169824</v>
      </c>
      <c r="AH704">
        <f ca="1">_xlfn.NORM.S.INV(RAND())</f>
        <v>0.41494721663174777</v>
      </c>
      <c r="AI704">
        <f ca="1">_xlfn.NORM.S.INV(RAND())</f>
        <v>-1.2711485240320475</v>
      </c>
      <c r="AJ704">
        <f ca="1">_xlfn.NORM.S.INV(RAND())</f>
        <v>-1.9713602959325087</v>
      </c>
      <c r="AK704">
        <f ca="1">_xlfn.NORM.S.INV(RAND())</f>
        <v>1.6084175472030871</v>
      </c>
      <c r="AL704" s="13">
        <f t="shared" si="410"/>
        <v>360</v>
      </c>
      <c r="AM704">
        <f t="shared" ca="1" si="411"/>
        <v>363.66136456159546</v>
      </c>
      <c r="AN704">
        <f t="shared" ca="1" si="412"/>
        <v>335.25222319244824</v>
      </c>
      <c r="AO704">
        <f t="shared" ca="1" si="413"/>
        <v>286.54802067923566</v>
      </c>
      <c r="AP704">
        <f t="shared" ca="1" si="414"/>
        <v>294.99542077379999</v>
      </c>
      <c r="AQ704">
        <f t="shared" ca="1" si="415"/>
        <v>268.9964973260652</v>
      </c>
      <c r="AR704">
        <f t="shared" ca="1" si="416"/>
        <v>269.27048832593044</v>
      </c>
      <c r="AS704">
        <f t="shared" ca="1" si="417"/>
        <v>280.09076791493464</v>
      </c>
      <c r="AT704">
        <f t="shared" ca="1" si="418"/>
        <v>280.49289551485299</v>
      </c>
      <c r="AU704">
        <f t="shared" ca="1" si="419"/>
        <v>290.53502701074041</v>
      </c>
      <c r="AV704">
        <f t="shared" ca="1" si="420"/>
        <v>279.30402498728756</v>
      </c>
      <c r="AW704">
        <f t="shared" ca="1" si="421"/>
        <v>267.46755464591331</v>
      </c>
      <c r="AX704">
        <f t="shared" ca="1" si="422"/>
        <v>288.85803749861202</v>
      </c>
      <c r="AY704">
        <f t="shared" ca="1" si="423"/>
        <v>268.8719010377514</v>
      </c>
      <c r="AZ704">
        <f t="shared" ca="1" si="424"/>
        <v>245.72270719284643</v>
      </c>
      <c r="BA704">
        <f t="shared" ca="1" si="425"/>
        <v>233.37324746162139</v>
      </c>
      <c r="BB704">
        <f t="shared" ca="1" si="426"/>
        <v>240.42495143774065</v>
      </c>
      <c r="BC704">
        <f t="shared" ca="1" si="427"/>
        <v>240.21704047844537</v>
      </c>
      <c r="BD704">
        <f t="shared" ca="1" si="428"/>
        <v>235.13966172570744</v>
      </c>
      <c r="BE704">
        <f t="shared" ca="1" si="429"/>
        <v>228.57389173722635</v>
      </c>
      <c r="BF704">
        <f t="shared" ca="1" si="430"/>
        <v>211.86504598846847</v>
      </c>
      <c r="BG704">
        <f t="shared" ca="1" si="431"/>
        <v>207.99337741531548</v>
      </c>
      <c r="BH704">
        <f t="shared" ca="1" si="432"/>
        <v>216.88209007158244</v>
      </c>
      <c r="BI704">
        <f t="shared" ca="1" si="433"/>
        <v>224.71552746479958</v>
      </c>
      <c r="BJ704">
        <f t="shared" ca="1" si="434"/>
        <v>237.74910538093445</v>
      </c>
      <c r="BK704">
        <f t="shared" ca="1" si="435"/>
        <v>245.96810272756926</v>
      </c>
      <c r="BL704">
        <f t="shared" ca="1" si="436"/>
        <v>243.03749945610602</v>
      </c>
      <c r="BM704">
        <f t="shared" ca="1" si="437"/>
        <v>237.28024820311151</v>
      </c>
      <c r="BN704">
        <f t="shared" ca="1" si="438"/>
        <v>238.63632556722905</v>
      </c>
      <c r="BO704">
        <f t="shared" ca="1" si="439"/>
        <v>242.07372151742726</v>
      </c>
      <c r="BP704">
        <f t="shared" ca="1" si="440"/>
        <v>256.79887881188034</v>
      </c>
      <c r="BQ704">
        <f t="shared" ca="1" si="441"/>
        <v>245.58369088791699</v>
      </c>
      <c r="BR704">
        <f t="shared" ca="1" si="442"/>
        <v>258.24077694932299</v>
      </c>
      <c r="BS704">
        <f t="shared" ca="1" si="443"/>
        <v>264.39196442120419</v>
      </c>
      <c r="BT704">
        <f t="shared" ca="1" si="444"/>
        <v>245.58085833142596</v>
      </c>
      <c r="BU704">
        <f t="shared" ca="1" si="445"/>
        <v>219.07038008217083</v>
      </c>
      <c r="BV704" s="13">
        <f t="shared" ca="1" si="446"/>
        <v>240.28805003443816</v>
      </c>
      <c r="BW704" s="13">
        <f t="shared" ca="1" si="447"/>
        <v>207.99337741531548</v>
      </c>
      <c r="BX704" s="20">
        <f t="shared" ca="1" si="448"/>
        <v>0</v>
      </c>
      <c r="BY704" s="20">
        <f t="shared" ca="1" si="449"/>
        <v>0</v>
      </c>
      <c r="BZ704" s="21">
        <f t="shared" ca="1" si="450"/>
        <v>0.91393118527122819</v>
      </c>
    </row>
    <row r="705" spans="1:78" x14ac:dyDescent="0.3">
      <c r="A705">
        <v>698</v>
      </c>
      <c r="B705">
        <f ca="1">_xlfn.NORM.S.INV(RAND())</f>
        <v>0.63869468897583392</v>
      </c>
      <c r="C705">
        <f ca="1">_xlfn.NORM.S.INV(RAND())</f>
        <v>3.9497714807049264E-2</v>
      </c>
      <c r="D705">
        <f ca="1">_xlfn.NORM.S.INV(RAND())</f>
        <v>-0.28478373958416764</v>
      </c>
      <c r="E705">
        <f ca="1">_xlfn.NORM.S.INV(RAND())</f>
        <v>-0.3543971324135341</v>
      </c>
      <c r="F705">
        <f ca="1">_xlfn.NORM.S.INV(RAND())</f>
        <v>1.993795316483475</v>
      </c>
      <c r="G705">
        <f ca="1">_xlfn.NORM.S.INV(RAND())</f>
        <v>0.89740695925230618</v>
      </c>
      <c r="H705">
        <f ca="1">_xlfn.NORM.S.INV(RAND())</f>
        <v>-2.3187876154665306</v>
      </c>
      <c r="I705">
        <f ca="1">_xlfn.NORM.S.INV(RAND())</f>
        <v>1.3227182630677161</v>
      </c>
      <c r="J705">
        <f ca="1">_xlfn.NORM.S.INV(RAND())</f>
        <v>-0.37334274303016635</v>
      </c>
      <c r="K705">
        <f ca="1">_xlfn.NORM.S.INV(RAND())</f>
        <v>-2.2602940935414395</v>
      </c>
      <c r="L705">
        <f ca="1">_xlfn.NORM.S.INV(RAND())</f>
        <v>2.1021654470509583</v>
      </c>
      <c r="M705">
        <f ca="1">_xlfn.NORM.S.INV(RAND())</f>
        <v>1.0433408421455563</v>
      </c>
      <c r="N705">
        <f ca="1">_xlfn.NORM.S.INV(RAND())</f>
        <v>-0.90356385208678758</v>
      </c>
      <c r="O705">
        <f ca="1">_xlfn.NORM.S.INV(RAND())</f>
        <v>-0.72861028393276284</v>
      </c>
      <c r="P705">
        <f ca="1">_xlfn.NORM.S.INV(RAND())</f>
        <v>0.37698010606725579</v>
      </c>
      <c r="Q705">
        <f ca="1">_xlfn.NORM.S.INV(RAND())</f>
        <v>-1.4108287981222034</v>
      </c>
      <c r="R705">
        <f ca="1">_xlfn.NORM.S.INV(RAND())</f>
        <v>0.20202777348419904</v>
      </c>
      <c r="S705">
        <f ca="1">_xlfn.NORM.S.INV(RAND())</f>
        <v>-1.4977681201489834</v>
      </c>
      <c r="T705">
        <f ca="1">_xlfn.NORM.S.INV(RAND())</f>
        <v>1.7779521384059569</v>
      </c>
      <c r="U705">
        <f ca="1">_xlfn.NORM.S.INV(RAND())</f>
        <v>0.89178789883248821</v>
      </c>
      <c r="V705">
        <f ca="1">_xlfn.NORM.S.INV(RAND())</f>
        <v>-1.4046272132078983</v>
      </c>
      <c r="W705">
        <f ca="1">_xlfn.NORM.S.INV(RAND())</f>
        <v>-0.99266750632317768</v>
      </c>
      <c r="X705">
        <f ca="1">_xlfn.NORM.S.INV(RAND())</f>
        <v>0.61232801229105427</v>
      </c>
      <c r="Y705">
        <f ca="1">_xlfn.NORM.S.INV(RAND())</f>
        <v>-0.35251796018778009</v>
      </c>
      <c r="Z705">
        <f ca="1">_xlfn.NORM.S.INV(RAND())</f>
        <v>-0.18352799657154789</v>
      </c>
      <c r="AA705">
        <f ca="1">_xlfn.NORM.S.INV(RAND())</f>
        <v>-1.5579470658582206</v>
      </c>
      <c r="AB705">
        <f ca="1">_xlfn.NORM.S.INV(RAND())</f>
        <v>-0.36295873833571207</v>
      </c>
      <c r="AC705">
        <f ca="1">_xlfn.NORM.S.INV(RAND())</f>
        <v>1.3812791496654677</v>
      </c>
      <c r="AD705">
        <f ca="1">_xlfn.NORM.S.INV(RAND())</f>
        <v>0.3006288933254937</v>
      </c>
      <c r="AE705">
        <f ca="1">_xlfn.NORM.S.INV(RAND())</f>
        <v>-0.22117999709087235</v>
      </c>
      <c r="AF705">
        <f ca="1">_xlfn.NORM.S.INV(RAND())</f>
        <v>0.79292898200336759</v>
      </c>
      <c r="AG705">
        <f ca="1">_xlfn.NORM.S.INV(RAND())</f>
        <v>2.0894773811471735E-2</v>
      </c>
      <c r="AH705">
        <f ca="1">_xlfn.NORM.S.INV(RAND())</f>
        <v>-1.4769456258383356</v>
      </c>
      <c r="AI705">
        <f ca="1">_xlfn.NORM.S.INV(RAND())</f>
        <v>-0.11653585219432444</v>
      </c>
      <c r="AJ705">
        <f ca="1">_xlfn.NORM.S.INV(RAND())</f>
        <v>0.30180514961125193</v>
      </c>
      <c r="AK705">
        <f ca="1">_xlfn.NORM.S.INV(RAND())</f>
        <v>0.37450124764643011</v>
      </c>
      <c r="AL705" s="13">
        <f t="shared" si="410"/>
        <v>360</v>
      </c>
      <c r="AM705">
        <f t="shared" ca="1" si="411"/>
        <v>373.36721271392042</v>
      </c>
      <c r="AN705">
        <f t="shared" ca="1" si="412"/>
        <v>374.0637190915632</v>
      </c>
      <c r="AO705">
        <f t="shared" ca="1" si="413"/>
        <v>367.81036441812688</v>
      </c>
      <c r="AP705">
        <f t="shared" ca="1" si="414"/>
        <v>360.21090121431581</v>
      </c>
      <c r="AQ705">
        <f t="shared" ca="1" si="415"/>
        <v>403.98787139971358</v>
      </c>
      <c r="AR705">
        <f t="shared" ca="1" si="416"/>
        <v>425.29370656183352</v>
      </c>
      <c r="AS705">
        <f t="shared" ca="1" si="417"/>
        <v>371.84907978074614</v>
      </c>
      <c r="AT705">
        <f t="shared" ca="1" si="418"/>
        <v>401.19138400584325</v>
      </c>
      <c r="AU705">
        <f t="shared" ca="1" si="419"/>
        <v>392.47269201302936</v>
      </c>
      <c r="AV705">
        <f t="shared" ca="1" si="420"/>
        <v>344.31335323427476</v>
      </c>
      <c r="AW705">
        <f t="shared" ca="1" si="421"/>
        <v>388.58194154593247</v>
      </c>
      <c r="AX705">
        <f t="shared" ca="1" si="422"/>
        <v>412.53650971499604</v>
      </c>
      <c r="AY705">
        <f t="shared" ca="1" si="423"/>
        <v>391.40419007928017</v>
      </c>
      <c r="AZ705">
        <f t="shared" ca="1" si="424"/>
        <v>375.12442061414589</v>
      </c>
      <c r="BA705">
        <f t="shared" ca="1" si="425"/>
        <v>383.2187784302231</v>
      </c>
      <c r="BB705">
        <f t="shared" ca="1" si="426"/>
        <v>353.09429427199689</v>
      </c>
      <c r="BC705">
        <f t="shared" ca="1" si="427"/>
        <v>357.0881093105466</v>
      </c>
      <c r="BD705">
        <f t="shared" ca="1" si="428"/>
        <v>327.37038531854142</v>
      </c>
      <c r="BE705">
        <f t="shared" ca="1" si="429"/>
        <v>362.60919431168583</v>
      </c>
      <c r="BF705">
        <f t="shared" ca="1" si="430"/>
        <v>381.60894737595066</v>
      </c>
      <c r="BG705">
        <f t="shared" ca="1" si="431"/>
        <v>351.7369269879066</v>
      </c>
      <c r="BH705">
        <f t="shared" ca="1" si="432"/>
        <v>332.00670941814144</v>
      </c>
      <c r="BI705">
        <f t="shared" ca="1" si="433"/>
        <v>343.81072413518143</v>
      </c>
      <c r="BJ705">
        <f t="shared" ca="1" si="434"/>
        <v>336.74365889935763</v>
      </c>
      <c r="BK705">
        <f t="shared" ca="1" si="435"/>
        <v>333.05556047384795</v>
      </c>
      <c r="BL705">
        <f t="shared" ca="1" si="436"/>
        <v>304.2788473138454</v>
      </c>
      <c r="BM705">
        <f t="shared" ca="1" si="437"/>
        <v>297.84476938611812</v>
      </c>
      <c r="BN705">
        <f t="shared" ca="1" si="438"/>
        <v>322.4357736427682</v>
      </c>
      <c r="BO705">
        <f t="shared" ca="1" si="439"/>
        <v>327.94441104160455</v>
      </c>
      <c r="BP705">
        <f t="shared" ca="1" si="440"/>
        <v>323.64835933983522</v>
      </c>
      <c r="BQ705">
        <f t="shared" ca="1" si="441"/>
        <v>338.66815196726731</v>
      </c>
      <c r="BR705">
        <f t="shared" ca="1" si="442"/>
        <v>338.935701687586</v>
      </c>
      <c r="BS705">
        <f t="shared" ca="1" si="443"/>
        <v>311.10244302088205</v>
      </c>
      <c r="BT705">
        <f t="shared" ca="1" si="444"/>
        <v>308.88757924655948</v>
      </c>
      <c r="BU705">
        <f t="shared" ca="1" si="445"/>
        <v>314.18608924091609</v>
      </c>
      <c r="BV705" s="13">
        <f t="shared" ca="1" si="446"/>
        <v>320.91959991652459</v>
      </c>
      <c r="BW705" s="13">
        <f t="shared" ca="1" si="447"/>
        <v>297.84476938611812</v>
      </c>
      <c r="BX705" s="20">
        <f t="shared" ca="1" si="448"/>
        <v>6</v>
      </c>
      <c r="BY705" s="20">
        <f t="shared" ca="1" si="449"/>
        <v>0</v>
      </c>
      <c r="BZ705" s="21">
        <f t="shared" ca="1" si="450"/>
        <v>1.0245164171871852</v>
      </c>
    </row>
    <row r="706" spans="1:78" x14ac:dyDescent="0.3">
      <c r="A706">
        <v>699</v>
      </c>
      <c r="B706">
        <f ca="1">_xlfn.NORM.S.INV(RAND())</f>
        <v>-1.6574183449018154</v>
      </c>
      <c r="C706">
        <f ca="1">_xlfn.NORM.S.INV(RAND())</f>
        <v>-0.60825244640238607</v>
      </c>
      <c r="D706">
        <f ca="1">_xlfn.NORM.S.INV(RAND())</f>
        <v>-9.5720716585042283E-3</v>
      </c>
      <c r="E706">
        <f ca="1">_xlfn.NORM.S.INV(RAND())</f>
        <v>-0.63862321356418839</v>
      </c>
      <c r="F706">
        <f ca="1">_xlfn.NORM.S.INV(RAND())</f>
        <v>-1.0272608855728014</v>
      </c>
      <c r="G706">
        <f ca="1">_xlfn.NORM.S.INV(RAND())</f>
        <v>0.1076127096054507</v>
      </c>
      <c r="H706">
        <f ca="1">_xlfn.NORM.S.INV(RAND())</f>
        <v>0.20649683267619606</v>
      </c>
      <c r="I706">
        <f ca="1">_xlfn.NORM.S.INV(RAND())</f>
        <v>0.51801135508924767</v>
      </c>
      <c r="J706">
        <f ca="1">_xlfn.NORM.S.INV(RAND())</f>
        <v>-0.53313386874878999</v>
      </c>
      <c r="K706">
        <f ca="1">_xlfn.NORM.S.INV(RAND())</f>
        <v>-0.40301431040240177</v>
      </c>
      <c r="L706">
        <f ca="1">_xlfn.NORM.S.INV(RAND())</f>
        <v>-0.15405406704339814</v>
      </c>
      <c r="M706">
        <f ca="1">_xlfn.NORM.S.INV(RAND())</f>
        <v>1.1167685495127879</v>
      </c>
      <c r="N706">
        <f ca="1">_xlfn.NORM.S.INV(RAND())</f>
        <v>-0.5398418441118561</v>
      </c>
      <c r="O706">
        <f ca="1">_xlfn.NORM.S.INV(RAND())</f>
        <v>-0.36710983718328222</v>
      </c>
      <c r="P706">
        <f ca="1">_xlfn.NORM.S.INV(RAND())</f>
        <v>-0.96958842359521302</v>
      </c>
      <c r="Q706">
        <f ca="1">_xlfn.NORM.S.INV(RAND())</f>
        <v>1.7564092759406977</v>
      </c>
      <c r="R706">
        <f ca="1">_xlfn.NORM.S.INV(RAND())</f>
        <v>1.6405458534926689</v>
      </c>
      <c r="S706">
        <f ca="1">_xlfn.NORM.S.INV(RAND())</f>
        <v>0.56507948013396203</v>
      </c>
      <c r="T706">
        <f ca="1">_xlfn.NORM.S.INV(RAND())</f>
        <v>-3.8740509620106424E-2</v>
      </c>
      <c r="U706">
        <f ca="1">_xlfn.NORM.S.INV(RAND())</f>
        <v>-0.89297746000556621</v>
      </c>
      <c r="V706">
        <f ca="1">_xlfn.NORM.S.INV(RAND())</f>
        <v>-0.97434788294916097</v>
      </c>
      <c r="W706">
        <f ca="1">_xlfn.NORM.S.INV(RAND())</f>
        <v>-1.0508227031079664</v>
      </c>
      <c r="X706">
        <f ca="1">_xlfn.NORM.S.INV(RAND())</f>
        <v>-0.95676290066165459</v>
      </c>
      <c r="Y706">
        <f ca="1">_xlfn.NORM.S.INV(RAND())</f>
        <v>-0.16578172729268209</v>
      </c>
      <c r="Z706">
        <f ca="1">_xlfn.NORM.S.INV(RAND())</f>
        <v>-4.861246500851537E-2</v>
      </c>
      <c r="AA706">
        <f ca="1">_xlfn.NORM.S.INV(RAND())</f>
        <v>-0.34468673862681731</v>
      </c>
      <c r="AB706">
        <f ca="1">_xlfn.NORM.S.INV(RAND())</f>
        <v>-0.23653387352504393</v>
      </c>
      <c r="AC706">
        <f ca="1">_xlfn.NORM.S.INV(RAND())</f>
        <v>-0.73094368388354225</v>
      </c>
      <c r="AD706">
        <f ca="1">_xlfn.NORM.S.INV(RAND())</f>
        <v>1.8859057641832899</v>
      </c>
      <c r="AE706">
        <f ca="1">_xlfn.NORM.S.INV(RAND())</f>
        <v>-0.90518356385914811</v>
      </c>
      <c r="AF706">
        <f ca="1">_xlfn.NORM.S.INV(RAND())</f>
        <v>-1.1247618227353975</v>
      </c>
      <c r="AG706">
        <f ca="1">_xlfn.NORM.S.INV(RAND())</f>
        <v>1.1428570572842931</v>
      </c>
      <c r="AH706">
        <f ca="1">_xlfn.NORM.S.INV(RAND())</f>
        <v>-0.83314334051879402</v>
      </c>
      <c r="AI706">
        <f ca="1">_xlfn.NORM.S.INV(RAND())</f>
        <v>-0.19014062392994735</v>
      </c>
      <c r="AJ706">
        <f ca="1">_xlfn.NORM.S.INV(RAND())</f>
        <v>1.1679627070064031</v>
      </c>
      <c r="AK706">
        <f ca="1">_xlfn.NORM.S.INV(RAND())</f>
        <v>1.0511084353729121</v>
      </c>
      <c r="AL706" s="13">
        <f t="shared" si="410"/>
        <v>360</v>
      </c>
      <c r="AM706">
        <f t="shared" ca="1" si="411"/>
        <v>327.01180528173319</v>
      </c>
      <c r="AN706">
        <f t="shared" ca="1" si="412"/>
        <v>315.59575363676834</v>
      </c>
      <c r="AO706">
        <f t="shared" ca="1" si="413"/>
        <v>315.28999157796295</v>
      </c>
      <c r="AP706">
        <f t="shared" ca="1" si="414"/>
        <v>303.7500710052762</v>
      </c>
      <c r="AQ706">
        <f t="shared" ca="1" si="415"/>
        <v>286.13954942449823</v>
      </c>
      <c r="AR706">
        <f t="shared" ca="1" si="416"/>
        <v>287.80293224650353</v>
      </c>
      <c r="AS706">
        <f t="shared" ca="1" si="417"/>
        <v>291.13335197500794</v>
      </c>
      <c r="AT706">
        <f t="shared" ca="1" si="418"/>
        <v>299.84694144484007</v>
      </c>
      <c r="AU706">
        <f t="shared" ca="1" si="419"/>
        <v>290.63697632367013</v>
      </c>
      <c r="AV706">
        <f t="shared" ca="1" si="420"/>
        <v>283.83420305310113</v>
      </c>
      <c r="AW706">
        <f t="shared" ca="1" si="421"/>
        <v>281.2036931112537</v>
      </c>
      <c r="AX706">
        <f t="shared" ca="1" si="422"/>
        <v>299.80710629774546</v>
      </c>
      <c r="AY706">
        <f t="shared" ca="1" si="423"/>
        <v>290.48584209795763</v>
      </c>
      <c r="AZ706">
        <f t="shared" ca="1" si="424"/>
        <v>284.27528321511966</v>
      </c>
      <c r="BA706">
        <f t="shared" ca="1" si="425"/>
        <v>268.68701666444946</v>
      </c>
      <c r="BB706">
        <f t="shared" ca="1" si="426"/>
        <v>297.23910003292065</v>
      </c>
      <c r="BC706">
        <f t="shared" ca="1" si="427"/>
        <v>326.63298086742077</v>
      </c>
      <c r="BD706">
        <f t="shared" ca="1" si="428"/>
        <v>337.32449836404726</v>
      </c>
      <c r="BE706">
        <f t="shared" ca="1" si="429"/>
        <v>336.43064443658159</v>
      </c>
      <c r="BF706">
        <f t="shared" ca="1" si="430"/>
        <v>319.39202757029523</v>
      </c>
      <c r="BG706">
        <f t="shared" ca="1" si="431"/>
        <v>301.79518951970294</v>
      </c>
      <c r="BH706">
        <f t="shared" ca="1" si="432"/>
        <v>283.91152649210682</v>
      </c>
      <c r="BI706">
        <f t="shared" ca="1" si="433"/>
        <v>268.54198345840791</v>
      </c>
      <c r="BJ706">
        <f t="shared" ca="1" si="434"/>
        <v>265.87311549108813</v>
      </c>
      <c r="BK706">
        <f t="shared" ca="1" si="435"/>
        <v>265.01750407074883</v>
      </c>
      <c r="BL706">
        <f t="shared" ca="1" si="436"/>
        <v>259.68742911890774</v>
      </c>
      <c r="BM706">
        <f t="shared" ca="1" si="437"/>
        <v>256.05845439121146</v>
      </c>
      <c r="BN706">
        <f t="shared" ca="1" si="438"/>
        <v>245.37509406492839</v>
      </c>
      <c r="BO706">
        <f t="shared" ca="1" si="439"/>
        <v>273.48702751380188</v>
      </c>
      <c r="BP706">
        <f t="shared" ca="1" si="440"/>
        <v>259.45330007889868</v>
      </c>
      <c r="BQ706">
        <f t="shared" ca="1" si="441"/>
        <v>243.03899518321217</v>
      </c>
      <c r="BR706">
        <f t="shared" ca="1" si="442"/>
        <v>259.50815314194347</v>
      </c>
      <c r="BS706">
        <f t="shared" ca="1" si="443"/>
        <v>247.21784238514184</v>
      </c>
      <c r="BT706">
        <f t="shared" ca="1" si="444"/>
        <v>244.41692110825309</v>
      </c>
      <c r="BU706">
        <f t="shared" ca="1" si="445"/>
        <v>261.35800963996553</v>
      </c>
      <c r="BV706" s="13">
        <f t="shared" ca="1" si="446"/>
        <v>277.59417889423963</v>
      </c>
      <c r="BW706" s="13">
        <f t="shared" ca="1" si="447"/>
        <v>243.03899518321217</v>
      </c>
      <c r="BX706" s="20">
        <f t="shared" ca="1" si="448"/>
        <v>0</v>
      </c>
      <c r="BY706" s="20">
        <f t="shared" ca="1" si="449"/>
        <v>0</v>
      </c>
      <c r="BZ706" s="21">
        <f t="shared" ca="1" si="450"/>
        <v>0.91393118527122819</v>
      </c>
    </row>
    <row r="707" spans="1:78" x14ac:dyDescent="0.3">
      <c r="A707">
        <v>700</v>
      </c>
      <c r="B707">
        <f ca="1">_xlfn.NORM.S.INV(RAND())</f>
        <v>1.7182438089719407</v>
      </c>
      <c r="C707">
        <f ca="1">_xlfn.NORM.S.INV(RAND())</f>
        <v>0.45537811368223963</v>
      </c>
      <c r="D707">
        <f ca="1">_xlfn.NORM.S.INV(RAND())</f>
        <v>-0.90241530900015754</v>
      </c>
      <c r="E707">
        <f ca="1">_xlfn.NORM.S.INV(RAND())</f>
        <v>-0.41766917596684577</v>
      </c>
      <c r="F707">
        <f ca="1">_xlfn.NORM.S.INV(RAND())</f>
        <v>0.69359259228009684</v>
      </c>
      <c r="G707">
        <f ca="1">_xlfn.NORM.S.INV(RAND())</f>
        <v>-6.7409491763929991E-2</v>
      </c>
      <c r="H707">
        <f ca="1">_xlfn.NORM.S.INV(RAND())</f>
        <v>0.3060291948155533</v>
      </c>
      <c r="I707">
        <f ca="1">_xlfn.NORM.S.INV(RAND())</f>
        <v>0.75040730672615508</v>
      </c>
      <c r="J707">
        <f ca="1">_xlfn.NORM.S.INV(RAND())</f>
        <v>-0.72212316292221002</v>
      </c>
      <c r="K707">
        <f ca="1">_xlfn.NORM.S.INV(RAND())</f>
        <v>1.0742901173578512</v>
      </c>
      <c r="L707">
        <f ca="1">_xlfn.NORM.S.INV(RAND())</f>
        <v>-0.9958348660080103</v>
      </c>
      <c r="M707">
        <f ca="1">_xlfn.NORM.S.INV(RAND())</f>
        <v>-0.64635178935220361</v>
      </c>
      <c r="N707">
        <f ca="1">_xlfn.NORM.S.INV(RAND())</f>
        <v>0.43723693177380185</v>
      </c>
      <c r="O707">
        <f ca="1">_xlfn.NORM.S.INV(RAND())</f>
        <v>1.5818223888566492</v>
      </c>
      <c r="P707">
        <f ca="1">_xlfn.NORM.S.INV(RAND())</f>
        <v>-1.6362856453591526</v>
      </c>
      <c r="Q707">
        <f ca="1">_xlfn.NORM.S.INV(RAND())</f>
        <v>-0.46359465683392598</v>
      </c>
      <c r="R707">
        <f ca="1">_xlfn.NORM.S.INV(RAND())</f>
        <v>0.76929949691276678</v>
      </c>
      <c r="S707">
        <f ca="1">_xlfn.NORM.S.INV(RAND())</f>
        <v>0.14107188884843494</v>
      </c>
      <c r="T707">
        <f ca="1">_xlfn.NORM.S.INV(RAND())</f>
        <v>-0.42517963845530299</v>
      </c>
      <c r="U707">
        <f ca="1">_xlfn.NORM.S.INV(RAND())</f>
        <v>0.45685514888285456</v>
      </c>
      <c r="V707">
        <f ca="1">_xlfn.NORM.S.INV(RAND())</f>
        <v>-1.0877254389083872</v>
      </c>
      <c r="W707">
        <f ca="1">_xlfn.NORM.S.INV(RAND())</f>
        <v>0.88223429638415729</v>
      </c>
      <c r="X707">
        <f ca="1">_xlfn.NORM.S.INV(RAND())</f>
        <v>-0.73934976563303922</v>
      </c>
      <c r="Y707">
        <f ca="1">_xlfn.NORM.S.INV(RAND())</f>
        <v>-0.92292564311737135</v>
      </c>
      <c r="Z707">
        <f ca="1">_xlfn.NORM.S.INV(RAND())</f>
        <v>0.11267243642621824</v>
      </c>
      <c r="AA707">
        <f ca="1">_xlfn.NORM.S.INV(RAND())</f>
        <v>-4.0358335013231224E-2</v>
      </c>
      <c r="AB707">
        <f ca="1">_xlfn.NORM.S.INV(RAND())</f>
        <v>9.0353871818059942E-2</v>
      </c>
      <c r="AC707">
        <f ca="1">_xlfn.NORM.S.INV(RAND())</f>
        <v>0.82814587167263665</v>
      </c>
      <c r="AD707">
        <f ca="1">_xlfn.NORM.S.INV(RAND())</f>
        <v>-1.1256284993076771</v>
      </c>
      <c r="AE707">
        <f ca="1">_xlfn.NORM.S.INV(RAND())</f>
        <v>0.41541828234787742</v>
      </c>
      <c r="AF707">
        <f ca="1">_xlfn.NORM.S.INV(RAND())</f>
        <v>-0.95857277209308722</v>
      </c>
      <c r="AG707">
        <f ca="1">_xlfn.NORM.S.INV(RAND())</f>
        <v>-0.45832754856914554</v>
      </c>
      <c r="AH707">
        <f ca="1">_xlfn.NORM.S.INV(RAND())</f>
        <v>-2.1545971614767985</v>
      </c>
      <c r="AI707">
        <f ca="1">_xlfn.NORM.S.INV(RAND())</f>
        <v>-0.55843997706488391</v>
      </c>
      <c r="AJ707">
        <f ca="1">_xlfn.NORM.S.INV(RAND())</f>
        <v>-1.1348746616147873</v>
      </c>
      <c r="AK707">
        <f ca="1">_xlfn.NORM.S.INV(RAND())</f>
        <v>2.2130027760883801</v>
      </c>
      <c r="AL707" s="13">
        <f t="shared" si="410"/>
        <v>360</v>
      </c>
      <c r="AM707">
        <f t="shared" ca="1" si="411"/>
        <v>397.37889354576117</v>
      </c>
      <c r="AN707">
        <f t="shared" ca="1" si="412"/>
        <v>407.79509019608008</v>
      </c>
      <c r="AO707">
        <f t="shared" ca="1" si="413"/>
        <v>386.93130836449802</v>
      </c>
      <c r="AP707">
        <f t="shared" ca="1" si="414"/>
        <v>377.5550446586887</v>
      </c>
      <c r="AQ707">
        <f t="shared" ca="1" si="415"/>
        <v>392.81717184879943</v>
      </c>
      <c r="AR707">
        <f t="shared" ca="1" si="416"/>
        <v>391.12833809669263</v>
      </c>
      <c r="AS707">
        <f t="shared" ca="1" si="417"/>
        <v>397.93460139903561</v>
      </c>
      <c r="AT707">
        <f t="shared" ca="1" si="418"/>
        <v>415.38084287301632</v>
      </c>
      <c r="AU707">
        <f t="shared" ca="1" si="419"/>
        <v>398.25293804854942</v>
      </c>
      <c r="AV707">
        <f t="shared" ca="1" si="420"/>
        <v>423.55985081200481</v>
      </c>
      <c r="AW707">
        <f t="shared" ca="1" si="421"/>
        <v>399.72771742142356</v>
      </c>
      <c r="AX707">
        <f t="shared" ca="1" si="422"/>
        <v>384.92549814550597</v>
      </c>
      <c r="AY707">
        <f t="shared" ca="1" si="423"/>
        <v>394.60174809072055</v>
      </c>
      <c r="AZ707">
        <f t="shared" ca="1" si="424"/>
        <v>432.15612142532234</v>
      </c>
      <c r="BA707">
        <f t="shared" ca="1" si="425"/>
        <v>393.03523042445323</v>
      </c>
      <c r="BB707">
        <f t="shared" ca="1" si="426"/>
        <v>382.49551818665742</v>
      </c>
      <c r="BC707">
        <f t="shared" ca="1" si="427"/>
        <v>399.70061186839774</v>
      </c>
      <c r="BD707">
        <f t="shared" ca="1" si="428"/>
        <v>402.80151385587851</v>
      </c>
      <c r="BE707">
        <f t="shared" ca="1" si="429"/>
        <v>392.87028533684565</v>
      </c>
      <c r="BF707">
        <f t="shared" ca="1" si="430"/>
        <v>403.20268351678578</v>
      </c>
      <c r="BG707">
        <f t="shared" ca="1" si="431"/>
        <v>378.50256443801459</v>
      </c>
      <c r="BH707">
        <f t="shared" ca="1" si="432"/>
        <v>398.1154355509662</v>
      </c>
      <c r="BI707">
        <f t="shared" ca="1" si="433"/>
        <v>381.32001502043153</v>
      </c>
      <c r="BJ707">
        <f t="shared" ca="1" si="434"/>
        <v>361.38257202869391</v>
      </c>
      <c r="BK707">
        <f t="shared" ca="1" si="435"/>
        <v>363.58955416924528</v>
      </c>
      <c r="BL707">
        <f t="shared" ca="1" si="436"/>
        <v>362.59223262458306</v>
      </c>
      <c r="BM707">
        <f t="shared" ca="1" si="437"/>
        <v>364.33682869293386</v>
      </c>
      <c r="BN707">
        <f t="shared" ca="1" si="438"/>
        <v>382.02083570148159</v>
      </c>
      <c r="BO707">
        <f t="shared" ca="1" si="439"/>
        <v>357.83439388656399</v>
      </c>
      <c r="BP707">
        <f t="shared" ca="1" si="440"/>
        <v>366.36782369322594</v>
      </c>
      <c r="BQ707">
        <f t="shared" ca="1" si="441"/>
        <v>346.49830264460843</v>
      </c>
      <c r="BR707">
        <f t="shared" ca="1" si="442"/>
        <v>337.30909304138902</v>
      </c>
      <c r="BS707">
        <f t="shared" ca="1" si="443"/>
        <v>297.73008119276039</v>
      </c>
      <c r="BT707">
        <f t="shared" ca="1" si="444"/>
        <v>288.16380749405874</v>
      </c>
      <c r="BU707">
        <f t="shared" ca="1" si="445"/>
        <v>269.77557473217712</v>
      </c>
      <c r="BV707" s="13">
        <f t="shared" ca="1" si="446"/>
        <v>306.4153445826671</v>
      </c>
      <c r="BW707" s="13">
        <f t="shared" ca="1" si="447"/>
        <v>269.77557473217712</v>
      </c>
      <c r="BX707" s="20">
        <f t="shared" ca="1" si="448"/>
        <v>6</v>
      </c>
      <c r="BY707" s="20">
        <f t="shared" ca="1" si="449"/>
        <v>0</v>
      </c>
      <c r="BZ707" s="21">
        <f t="shared" ca="1" si="450"/>
        <v>1.0245164171871852</v>
      </c>
    </row>
    <row r="708" spans="1:78" x14ac:dyDescent="0.3">
      <c r="A708">
        <v>701</v>
      </c>
      <c r="B708">
        <f ca="1">_xlfn.NORM.S.INV(RAND())</f>
        <v>-0.3309993612715475</v>
      </c>
      <c r="C708">
        <f ca="1">_xlfn.NORM.S.INV(RAND())</f>
        <v>0.89553952135065018</v>
      </c>
      <c r="D708">
        <f ca="1">_xlfn.NORM.S.INV(RAND())</f>
        <v>-0.88257440884165828</v>
      </c>
      <c r="E708">
        <f ca="1">_xlfn.NORM.S.INV(RAND())</f>
        <v>-3.0051375831221853E-3</v>
      </c>
      <c r="F708">
        <f ca="1">_xlfn.NORM.S.INV(RAND())</f>
        <v>0.14916966916867394</v>
      </c>
      <c r="G708">
        <f ca="1">_xlfn.NORM.S.INV(RAND())</f>
        <v>-1.8103614065387785</v>
      </c>
      <c r="H708">
        <f ca="1">_xlfn.NORM.S.INV(RAND())</f>
        <v>0.74506888402306115</v>
      </c>
      <c r="I708">
        <f ca="1">_xlfn.NORM.S.INV(RAND())</f>
        <v>2.3683330098354941E-2</v>
      </c>
      <c r="J708">
        <f ca="1">_xlfn.NORM.S.INV(RAND())</f>
        <v>0.53269606817814896</v>
      </c>
      <c r="K708">
        <f ca="1">_xlfn.NORM.S.INV(RAND())</f>
        <v>-1.8723827970549718</v>
      </c>
      <c r="L708">
        <f ca="1">_xlfn.NORM.S.INV(RAND())</f>
        <v>1.0610646235972945</v>
      </c>
      <c r="M708">
        <f ca="1">_xlfn.NORM.S.INV(RAND())</f>
        <v>0.86150276153770922</v>
      </c>
      <c r="N708">
        <f ca="1">_xlfn.NORM.S.INV(RAND())</f>
        <v>-1.3884329427711231</v>
      </c>
      <c r="O708">
        <f ca="1">_xlfn.NORM.S.INV(RAND())</f>
        <v>0.22415203987579138</v>
      </c>
      <c r="P708">
        <f ca="1">_xlfn.NORM.S.INV(RAND())</f>
        <v>0.33914337220158813</v>
      </c>
      <c r="Q708">
        <f ca="1">_xlfn.NORM.S.INV(RAND())</f>
        <v>0.16562363719735071</v>
      </c>
      <c r="R708">
        <f ca="1">_xlfn.NORM.S.INV(RAND())</f>
        <v>-0.73315390597460139</v>
      </c>
      <c r="S708">
        <f ca="1">_xlfn.NORM.S.INV(RAND())</f>
        <v>5.8147402503236044E-2</v>
      </c>
      <c r="T708">
        <f ca="1">_xlfn.NORM.S.INV(RAND())</f>
        <v>-4.4117136572580977E-2</v>
      </c>
      <c r="U708">
        <f ca="1">_xlfn.NORM.S.INV(RAND())</f>
        <v>-0.16039614127863419</v>
      </c>
      <c r="V708">
        <f ca="1">_xlfn.NORM.S.INV(RAND())</f>
        <v>-0.58502436628556964</v>
      </c>
      <c r="W708">
        <f ca="1">_xlfn.NORM.S.INV(RAND())</f>
        <v>0.87346478011011663</v>
      </c>
      <c r="X708">
        <f ca="1">_xlfn.NORM.S.INV(RAND())</f>
        <v>1.0084272230664895</v>
      </c>
      <c r="Y708">
        <f ca="1">_xlfn.NORM.S.INV(RAND())</f>
        <v>2.814786086862338</v>
      </c>
      <c r="Z708">
        <f ca="1">_xlfn.NORM.S.INV(RAND())</f>
        <v>1.0589470957682128</v>
      </c>
      <c r="AA708">
        <f ca="1">_xlfn.NORM.S.INV(RAND())</f>
        <v>-1.3211637374677254</v>
      </c>
      <c r="AB708">
        <f ca="1">_xlfn.NORM.S.INV(RAND())</f>
        <v>1.4095453861276654</v>
      </c>
      <c r="AC708">
        <f ca="1">_xlfn.NORM.S.INV(RAND())</f>
        <v>0.28786867588215326</v>
      </c>
      <c r="AD708">
        <f ca="1">_xlfn.NORM.S.INV(RAND())</f>
        <v>-0.94079926762770394</v>
      </c>
      <c r="AE708">
        <f ca="1">_xlfn.NORM.S.INV(RAND())</f>
        <v>0.75454992869826598</v>
      </c>
      <c r="AF708">
        <f ca="1">_xlfn.NORM.S.INV(RAND())</f>
        <v>-0.37622252912195303</v>
      </c>
      <c r="AG708">
        <f ca="1">_xlfn.NORM.S.INV(RAND())</f>
        <v>0.89334101211012551</v>
      </c>
      <c r="AH708">
        <f ca="1">_xlfn.NORM.S.INV(RAND())</f>
        <v>1.6180628924026736</v>
      </c>
      <c r="AI708">
        <f ca="1">_xlfn.NORM.S.INV(RAND())</f>
        <v>1.036532486508682</v>
      </c>
      <c r="AJ708">
        <f ca="1">_xlfn.NORM.S.INV(RAND())</f>
        <v>-0.46290686216413995</v>
      </c>
      <c r="AK708">
        <f ca="1">_xlfn.NORM.S.INV(RAND())</f>
        <v>1.1096878621548156</v>
      </c>
      <c r="AL708" s="13">
        <f t="shared" si="410"/>
        <v>360</v>
      </c>
      <c r="AM708">
        <f t="shared" ca="1" si="411"/>
        <v>353.03849703743663</v>
      </c>
      <c r="AN708">
        <f t="shared" ca="1" si="412"/>
        <v>371.61725472358518</v>
      </c>
      <c r="AO708">
        <f t="shared" ca="1" si="413"/>
        <v>353.00856339086801</v>
      </c>
      <c r="AP708">
        <f t="shared" ca="1" si="414"/>
        <v>352.80029036797453</v>
      </c>
      <c r="AQ708">
        <f t="shared" ca="1" si="415"/>
        <v>355.70359842689044</v>
      </c>
      <c r="AR708">
        <f t="shared" ca="1" si="416"/>
        <v>320.26855050160754</v>
      </c>
      <c r="AS708">
        <f t="shared" ca="1" si="417"/>
        <v>334.2067353376296</v>
      </c>
      <c r="AT708">
        <f t="shared" ca="1" si="418"/>
        <v>334.52461376259077</v>
      </c>
      <c r="AU708">
        <f t="shared" ca="1" si="419"/>
        <v>344.82912889493832</v>
      </c>
      <c r="AV708">
        <f t="shared" ca="1" si="420"/>
        <v>309.36761982205439</v>
      </c>
      <c r="AW708">
        <f t="shared" ca="1" si="421"/>
        <v>328.775190567658</v>
      </c>
      <c r="AX708">
        <f t="shared" ca="1" si="422"/>
        <v>345.39767153041697</v>
      </c>
      <c r="AY708">
        <f t="shared" ca="1" si="423"/>
        <v>318.6580372719219</v>
      </c>
      <c r="AZ708">
        <f t="shared" ca="1" si="424"/>
        <v>322.67425042499332</v>
      </c>
      <c r="BA708">
        <f t="shared" ca="1" si="425"/>
        <v>328.91754188134865</v>
      </c>
      <c r="BB708">
        <f t="shared" ca="1" si="426"/>
        <v>331.93949397945067</v>
      </c>
      <c r="BC708">
        <f t="shared" ca="1" si="427"/>
        <v>318.0496103791175</v>
      </c>
      <c r="BD708">
        <f t="shared" ca="1" si="428"/>
        <v>318.98620370499106</v>
      </c>
      <c r="BE708">
        <f t="shared" ca="1" si="429"/>
        <v>318.04220132413303</v>
      </c>
      <c r="BF708">
        <f t="shared" ca="1" si="430"/>
        <v>314.97930565699778</v>
      </c>
      <c r="BG708">
        <f t="shared" ca="1" si="431"/>
        <v>304.39124867164287</v>
      </c>
      <c r="BH708">
        <f t="shared" ca="1" si="432"/>
        <v>320.00183241168321</v>
      </c>
      <c r="BI708">
        <f t="shared" ca="1" si="433"/>
        <v>339.04458851256152</v>
      </c>
      <c r="BJ708">
        <f t="shared" ca="1" si="434"/>
        <v>398.70696044930349</v>
      </c>
      <c r="BK708">
        <f t="shared" ca="1" si="435"/>
        <v>423.66726064273121</v>
      </c>
      <c r="BL708">
        <f t="shared" ca="1" si="436"/>
        <v>392.3892351263338</v>
      </c>
      <c r="BM708">
        <f t="shared" ca="1" si="437"/>
        <v>425.47992539516281</v>
      </c>
      <c r="BN708">
        <f t="shared" ca="1" si="438"/>
        <v>432.43032153921104</v>
      </c>
      <c r="BO708">
        <f t="shared" ca="1" si="439"/>
        <v>409.39786956553411</v>
      </c>
      <c r="BP708">
        <f t="shared" ca="1" si="440"/>
        <v>427.44890603840304</v>
      </c>
      <c r="BQ708">
        <f t="shared" ca="1" si="441"/>
        <v>418.09006619562865</v>
      </c>
      <c r="BR708">
        <f t="shared" ca="1" si="442"/>
        <v>440.03632459277344</v>
      </c>
      <c r="BS708">
        <f t="shared" ca="1" si="443"/>
        <v>482.92410914320317</v>
      </c>
      <c r="BT708">
        <f t="shared" ca="1" si="444"/>
        <v>512.49301503746312</v>
      </c>
      <c r="BU708">
        <f t="shared" ca="1" si="445"/>
        <v>498.76970435870845</v>
      </c>
      <c r="BV708" s="13">
        <f t="shared" ca="1" si="446"/>
        <v>531.54914957472761</v>
      </c>
      <c r="BW708" s="13">
        <f t="shared" ca="1" si="447"/>
        <v>304.39124867164287</v>
      </c>
      <c r="BX708" s="20">
        <f t="shared" ca="1" si="448"/>
        <v>12</v>
      </c>
      <c r="BY708" s="20">
        <f t="shared" ca="1" si="449"/>
        <v>0</v>
      </c>
      <c r="BZ708" s="21">
        <f t="shared" ca="1" si="450"/>
        <v>1.0480811762323889</v>
      </c>
    </row>
    <row r="709" spans="1:78" x14ac:dyDescent="0.3">
      <c r="A709">
        <v>702</v>
      </c>
      <c r="B709">
        <f ca="1">_xlfn.NORM.S.INV(RAND())</f>
        <v>-0.38983088613839773</v>
      </c>
      <c r="C709">
        <f ca="1">_xlfn.NORM.S.INV(RAND())</f>
        <v>-1.2340282497467889</v>
      </c>
      <c r="D709">
        <f ca="1">_xlfn.NORM.S.INV(RAND())</f>
        <v>2.2916718580418611</v>
      </c>
      <c r="E709">
        <f ca="1">_xlfn.NORM.S.INV(RAND())</f>
        <v>1.4139385439236856</v>
      </c>
      <c r="F709">
        <f ca="1">_xlfn.NORM.S.INV(RAND())</f>
        <v>-0.65620303965058702</v>
      </c>
      <c r="G709">
        <f ca="1">_xlfn.NORM.S.INV(RAND())</f>
        <v>0.53903862080183196</v>
      </c>
      <c r="H709">
        <f ca="1">_xlfn.NORM.S.INV(RAND())</f>
        <v>-0.50181740008623166</v>
      </c>
      <c r="I709">
        <f ca="1">_xlfn.NORM.S.INV(RAND())</f>
        <v>-1.7028947490146484</v>
      </c>
      <c r="J709">
        <f ca="1">_xlfn.NORM.S.INV(RAND())</f>
        <v>-0.64456756480329402</v>
      </c>
      <c r="K709">
        <f ca="1">_xlfn.NORM.S.INV(RAND())</f>
        <v>0.55018050698845533</v>
      </c>
      <c r="L709">
        <f ca="1">_xlfn.NORM.S.INV(RAND())</f>
        <v>-0.53735797688678344</v>
      </c>
      <c r="M709">
        <f ca="1">_xlfn.NORM.S.INV(RAND())</f>
        <v>-0.41878726803174321</v>
      </c>
      <c r="N709">
        <f ca="1">_xlfn.NORM.S.INV(RAND())</f>
        <v>1.0501732283638061</v>
      </c>
      <c r="O709">
        <f ca="1">_xlfn.NORM.S.INV(RAND())</f>
        <v>1.3392187128206714</v>
      </c>
      <c r="P709">
        <f ca="1">_xlfn.NORM.S.INV(RAND())</f>
        <v>-0.4185751028524648</v>
      </c>
      <c r="Q709">
        <f ca="1">_xlfn.NORM.S.INV(RAND())</f>
        <v>-0.80339948739751232</v>
      </c>
      <c r="R709">
        <f ca="1">_xlfn.NORM.S.INV(RAND())</f>
        <v>0.91202225302447415</v>
      </c>
      <c r="S709">
        <f ca="1">_xlfn.NORM.S.INV(RAND())</f>
        <v>1.266968545856388</v>
      </c>
      <c r="T709">
        <f ca="1">_xlfn.NORM.S.INV(RAND())</f>
        <v>-0.73764653704681427</v>
      </c>
      <c r="U709">
        <f ca="1">_xlfn.NORM.S.INV(RAND())</f>
        <v>0.22625319831381446</v>
      </c>
      <c r="V709">
        <f ca="1">_xlfn.NORM.S.INV(RAND())</f>
        <v>0.14470064840125701</v>
      </c>
      <c r="W709">
        <f ca="1">_xlfn.NORM.S.INV(RAND())</f>
        <v>0.3800864119237119</v>
      </c>
      <c r="X709">
        <f ca="1">_xlfn.NORM.S.INV(RAND())</f>
        <v>0.10630383595384917</v>
      </c>
      <c r="Y709">
        <f ca="1">_xlfn.NORM.S.INV(RAND())</f>
        <v>-0.67421119735216473</v>
      </c>
      <c r="Z709">
        <f ca="1">_xlfn.NORM.S.INV(RAND())</f>
        <v>1.2227900480013247</v>
      </c>
      <c r="AA709">
        <f ca="1">_xlfn.NORM.S.INV(RAND())</f>
        <v>0.69421394105212963</v>
      </c>
      <c r="AB709">
        <f ca="1">_xlfn.NORM.S.INV(RAND())</f>
        <v>-0.8534173532308722</v>
      </c>
      <c r="AC709">
        <f ca="1">_xlfn.NORM.S.INV(RAND())</f>
        <v>1.7000117641715424</v>
      </c>
      <c r="AD709">
        <f ca="1">_xlfn.NORM.S.INV(RAND())</f>
        <v>0.77576800147289715</v>
      </c>
      <c r="AE709">
        <f ca="1">_xlfn.NORM.S.INV(RAND())</f>
        <v>0.58540014916749394</v>
      </c>
      <c r="AF709">
        <f ca="1">_xlfn.NORM.S.INV(RAND())</f>
        <v>0.43707417823434946</v>
      </c>
      <c r="AG709">
        <f ca="1">_xlfn.NORM.S.INV(RAND())</f>
        <v>-0.983130797538595</v>
      </c>
      <c r="AH709">
        <f ca="1">_xlfn.NORM.S.INV(RAND())</f>
        <v>-0.12183188708741209</v>
      </c>
      <c r="AI709">
        <f ca="1">_xlfn.NORM.S.INV(RAND())</f>
        <v>-0.48217275931610709</v>
      </c>
      <c r="AJ709">
        <f ca="1">_xlfn.NORM.S.INV(RAND())</f>
        <v>0.73159087703947767</v>
      </c>
      <c r="AK709">
        <f ca="1">_xlfn.NORM.S.INV(RAND())</f>
        <v>0.31272371503147584</v>
      </c>
      <c r="AL709" s="13">
        <f t="shared" si="410"/>
        <v>360</v>
      </c>
      <c r="AM709">
        <f t="shared" ca="1" si="411"/>
        <v>351.84138669987124</v>
      </c>
      <c r="AN709">
        <f t="shared" ca="1" si="412"/>
        <v>327.50952780742676</v>
      </c>
      <c r="AO709">
        <f t="shared" ca="1" si="413"/>
        <v>373.68388657129242</v>
      </c>
      <c r="AP709">
        <f t="shared" ca="1" si="414"/>
        <v>405.2999175356278</v>
      </c>
      <c r="AQ709">
        <f t="shared" ca="1" si="415"/>
        <v>390.06943562635797</v>
      </c>
      <c r="AR709">
        <f t="shared" ca="1" si="416"/>
        <v>402.23218879942624</v>
      </c>
      <c r="AS709">
        <f t="shared" ca="1" si="417"/>
        <v>390.5829623011989</v>
      </c>
      <c r="AT709">
        <f t="shared" ca="1" si="418"/>
        <v>353.86201795065591</v>
      </c>
      <c r="AU709">
        <f t="shared" ca="1" si="419"/>
        <v>340.79334424870927</v>
      </c>
      <c r="AV709">
        <f t="shared" ca="1" si="420"/>
        <v>351.64575277527831</v>
      </c>
      <c r="AW709">
        <f t="shared" ca="1" si="421"/>
        <v>340.76164369063474</v>
      </c>
      <c r="AX709">
        <f t="shared" ca="1" si="422"/>
        <v>332.4827170357986</v>
      </c>
      <c r="AY709">
        <f t="shared" ca="1" si="423"/>
        <v>353.11825218014758</v>
      </c>
      <c r="AZ709">
        <f t="shared" ca="1" si="424"/>
        <v>381.345639671284</v>
      </c>
      <c r="BA709">
        <f t="shared" ca="1" si="425"/>
        <v>372.08526802141307</v>
      </c>
      <c r="BB709">
        <f t="shared" ca="1" si="426"/>
        <v>355.07253246928281</v>
      </c>
      <c r="BC709">
        <f t="shared" ca="1" si="427"/>
        <v>374.11418117600579</v>
      </c>
      <c r="BD709">
        <f t="shared" ca="1" si="428"/>
        <v>402.33812599165378</v>
      </c>
      <c r="BE709">
        <f t="shared" ca="1" si="429"/>
        <v>385.40245855024</v>
      </c>
      <c r="BF709">
        <f t="shared" ca="1" si="430"/>
        <v>390.30723186499733</v>
      </c>
      <c r="BG709">
        <f t="shared" ca="1" si="431"/>
        <v>393.41767436977722</v>
      </c>
      <c r="BH709">
        <f t="shared" ca="1" si="432"/>
        <v>401.97884575189119</v>
      </c>
      <c r="BI709">
        <f t="shared" ca="1" si="433"/>
        <v>404.28507200091536</v>
      </c>
      <c r="BJ709">
        <f t="shared" ca="1" si="434"/>
        <v>388.68839621001638</v>
      </c>
      <c r="BK709">
        <f t="shared" ca="1" si="435"/>
        <v>416.94700786640561</v>
      </c>
      <c r="BL709">
        <f t="shared" ca="1" si="436"/>
        <v>433.81706159459043</v>
      </c>
      <c r="BM709">
        <f t="shared" ca="1" si="437"/>
        <v>412.78801802563555</v>
      </c>
      <c r="BN709">
        <f t="shared" ca="1" si="438"/>
        <v>455.16852998629986</v>
      </c>
      <c r="BO709">
        <f t="shared" ca="1" si="439"/>
        <v>475.82020663595313</v>
      </c>
      <c r="BP709">
        <f t="shared" ca="1" si="440"/>
        <v>491.97184656729866</v>
      </c>
      <c r="BQ709">
        <f t="shared" ca="1" si="441"/>
        <v>504.33428656956556</v>
      </c>
      <c r="BR709">
        <f t="shared" ca="1" si="442"/>
        <v>476.30650519545242</v>
      </c>
      <c r="BS709">
        <f t="shared" ca="1" si="443"/>
        <v>472.77090735683362</v>
      </c>
      <c r="BT709">
        <f t="shared" ca="1" si="444"/>
        <v>459.5997525769306</v>
      </c>
      <c r="BU709">
        <f t="shared" ca="1" si="445"/>
        <v>479.22861539186488</v>
      </c>
      <c r="BV709" s="13">
        <f t="shared" ca="1" si="446"/>
        <v>487.7564509649568</v>
      </c>
      <c r="BW709" s="13">
        <f t="shared" ca="1" si="447"/>
        <v>327.50952780742676</v>
      </c>
      <c r="BX709" s="20">
        <f t="shared" ca="1" si="448"/>
        <v>6</v>
      </c>
      <c r="BY709" s="20">
        <f t="shared" ca="1" si="449"/>
        <v>0</v>
      </c>
      <c r="BZ709" s="21">
        <f t="shared" ca="1" si="450"/>
        <v>1.0245164171871852</v>
      </c>
    </row>
    <row r="710" spans="1:78" x14ac:dyDescent="0.3">
      <c r="A710">
        <v>703</v>
      </c>
      <c r="B710">
        <f ca="1">_xlfn.NORM.S.INV(RAND())</f>
        <v>0.9168574022571232</v>
      </c>
      <c r="C710">
        <f ca="1">_xlfn.NORM.S.INV(RAND())</f>
        <v>1.0939306839566483</v>
      </c>
      <c r="D710">
        <f ca="1">_xlfn.NORM.S.INV(RAND())</f>
        <v>0.51370947695927449</v>
      </c>
      <c r="E710">
        <f ca="1">_xlfn.NORM.S.INV(RAND())</f>
        <v>-1.2934651644153234</v>
      </c>
      <c r="F710">
        <f ca="1">_xlfn.NORM.S.INV(RAND())</f>
        <v>-6.788652643748061E-2</v>
      </c>
      <c r="G710">
        <f ca="1">_xlfn.NORM.S.INV(RAND())</f>
        <v>0.19449482448948932</v>
      </c>
      <c r="H710">
        <f ca="1">_xlfn.NORM.S.INV(RAND())</f>
        <v>-2.0842765369462004</v>
      </c>
      <c r="I710">
        <f ca="1">_xlfn.NORM.S.INV(RAND())</f>
        <v>-0.33809635893317291</v>
      </c>
      <c r="J710">
        <f ca="1">_xlfn.NORM.S.INV(RAND())</f>
        <v>0.82695346254335411</v>
      </c>
      <c r="K710">
        <f ca="1">_xlfn.NORM.S.INV(RAND())</f>
        <v>-1.9309154236552211</v>
      </c>
      <c r="L710">
        <f ca="1">_xlfn.NORM.S.INV(RAND())</f>
        <v>0.88090280586123226</v>
      </c>
      <c r="M710">
        <f ca="1">_xlfn.NORM.S.INV(RAND())</f>
        <v>-0.25044228316343459</v>
      </c>
      <c r="N710">
        <f ca="1">_xlfn.NORM.S.INV(RAND())</f>
        <v>1.1904854567599743</v>
      </c>
      <c r="O710">
        <f ca="1">_xlfn.NORM.S.INV(RAND())</f>
        <v>-1.2166354918031943</v>
      </c>
      <c r="P710">
        <f ca="1">_xlfn.NORM.S.INV(RAND())</f>
        <v>2.3738127754713614</v>
      </c>
      <c r="Q710">
        <f ca="1">_xlfn.NORM.S.INV(RAND())</f>
        <v>0.52529509285379927</v>
      </c>
      <c r="R710">
        <f ca="1">_xlfn.NORM.S.INV(RAND())</f>
        <v>2.4437830528584139E-2</v>
      </c>
      <c r="S710">
        <f ca="1">_xlfn.NORM.S.INV(RAND())</f>
        <v>-0.11733449620500302</v>
      </c>
      <c r="T710">
        <f ca="1">_xlfn.NORM.S.INV(RAND())</f>
        <v>0.1049056835488274</v>
      </c>
      <c r="U710">
        <f ca="1">_xlfn.NORM.S.INV(RAND())</f>
        <v>1.4066909883479197</v>
      </c>
      <c r="V710">
        <f ca="1">_xlfn.NORM.S.INV(RAND())</f>
        <v>-1.6307782739142942</v>
      </c>
      <c r="W710">
        <f ca="1">_xlfn.NORM.S.INV(RAND())</f>
        <v>-0.17104967007354061</v>
      </c>
      <c r="X710">
        <f ca="1">_xlfn.NORM.S.INV(RAND())</f>
        <v>0.29150070640804149</v>
      </c>
      <c r="Y710">
        <f ca="1">_xlfn.NORM.S.INV(RAND())</f>
        <v>1.4126891394222105</v>
      </c>
      <c r="Z710">
        <f ca="1">_xlfn.NORM.S.INV(RAND())</f>
        <v>1.0180745777445006</v>
      </c>
      <c r="AA710">
        <f ca="1">_xlfn.NORM.S.INV(RAND())</f>
        <v>-0.97108038880330672</v>
      </c>
      <c r="AB710">
        <f ca="1">_xlfn.NORM.S.INV(RAND())</f>
        <v>0.26694019616781389</v>
      </c>
      <c r="AC710">
        <f ca="1">_xlfn.NORM.S.INV(RAND())</f>
        <v>-1.3168663053435454</v>
      </c>
      <c r="AD710">
        <f ca="1">_xlfn.NORM.S.INV(RAND())</f>
        <v>0.15671294410139522</v>
      </c>
      <c r="AE710">
        <f ca="1">_xlfn.NORM.S.INV(RAND())</f>
        <v>-0.38908718008514886</v>
      </c>
      <c r="AF710">
        <f ca="1">_xlfn.NORM.S.INV(RAND())</f>
        <v>-0.66357086333771165</v>
      </c>
      <c r="AG710">
        <f ca="1">_xlfn.NORM.S.INV(RAND())</f>
        <v>3.053625546826572E-2</v>
      </c>
      <c r="AH710">
        <f ca="1">_xlfn.NORM.S.INV(RAND())</f>
        <v>-0.12511154687578388</v>
      </c>
      <c r="AI710">
        <f ca="1">_xlfn.NORM.S.INV(RAND())</f>
        <v>-1.833899155067773</v>
      </c>
      <c r="AJ710">
        <f ca="1">_xlfn.NORM.S.INV(RAND())</f>
        <v>0.46296282443230313</v>
      </c>
      <c r="AK710">
        <f ca="1">_xlfn.NORM.S.INV(RAND())</f>
        <v>0.4057138539349554</v>
      </c>
      <c r="AL710" s="13">
        <f t="shared" si="410"/>
        <v>360</v>
      </c>
      <c r="AM710">
        <f t="shared" ca="1" si="411"/>
        <v>379.41179727840353</v>
      </c>
      <c r="AN710">
        <f t="shared" ca="1" si="412"/>
        <v>403.9792852054735</v>
      </c>
      <c r="AO710">
        <f t="shared" ca="1" si="413"/>
        <v>415.96701498528103</v>
      </c>
      <c r="AP710">
        <f t="shared" ca="1" si="414"/>
        <v>385.87406257244976</v>
      </c>
      <c r="AQ710">
        <f t="shared" ca="1" si="415"/>
        <v>384.20449748360892</v>
      </c>
      <c r="AR710">
        <f t="shared" ca="1" si="416"/>
        <v>388.38124741691593</v>
      </c>
      <c r="AS710">
        <f t="shared" ca="1" si="417"/>
        <v>344.20417903174007</v>
      </c>
      <c r="AT710">
        <f t="shared" ca="1" si="418"/>
        <v>337.40984744280564</v>
      </c>
      <c r="AU710">
        <f t="shared" ca="1" si="419"/>
        <v>353.76253030819692</v>
      </c>
      <c r="AV710">
        <f t="shared" ca="1" si="420"/>
        <v>316.31158272421737</v>
      </c>
      <c r="AW710">
        <f t="shared" ca="1" si="421"/>
        <v>332.67632810090879</v>
      </c>
      <c r="AX710">
        <f t="shared" ca="1" si="422"/>
        <v>327.76407662024803</v>
      </c>
      <c r="AY710">
        <f t="shared" ca="1" si="423"/>
        <v>350.93819109334379</v>
      </c>
      <c r="AZ710">
        <f t="shared" ca="1" si="424"/>
        <v>326.99698957816486</v>
      </c>
      <c r="BA710">
        <f t="shared" ca="1" si="425"/>
        <v>374.87267781719038</v>
      </c>
      <c r="BB710">
        <f t="shared" ca="1" si="426"/>
        <v>386.25497259339403</v>
      </c>
      <c r="BC710">
        <f t="shared" ca="1" si="427"/>
        <v>386.63919840223627</v>
      </c>
      <c r="BD710">
        <f t="shared" ca="1" si="428"/>
        <v>383.86885749999624</v>
      </c>
      <c r="BE710">
        <f t="shared" ca="1" si="429"/>
        <v>386.04002010824081</v>
      </c>
      <c r="BF710">
        <f t="shared" ca="1" si="430"/>
        <v>418.5262945993685</v>
      </c>
      <c r="BG710">
        <f t="shared" ca="1" si="431"/>
        <v>380.7602927842255</v>
      </c>
      <c r="BH710">
        <f t="shared" ca="1" si="432"/>
        <v>376.86152050598929</v>
      </c>
      <c r="BI710">
        <f t="shared" ca="1" si="433"/>
        <v>383.09803972636092</v>
      </c>
      <c r="BJ710">
        <f t="shared" ca="1" si="434"/>
        <v>415.48059633387169</v>
      </c>
      <c r="BK710">
        <f t="shared" ca="1" si="435"/>
        <v>440.45038696927514</v>
      </c>
      <c r="BL710">
        <f t="shared" ca="1" si="436"/>
        <v>416.26238353143629</v>
      </c>
      <c r="BM710">
        <f t="shared" ca="1" si="437"/>
        <v>422.5513271607054</v>
      </c>
      <c r="BN710">
        <f t="shared" ca="1" si="438"/>
        <v>391.45279974432265</v>
      </c>
      <c r="BO710">
        <f t="shared" ca="1" si="439"/>
        <v>394.84611430195503</v>
      </c>
      <c r="BP710">
        <f t="shared" ca="1" si="440"/>
        <v>385.91435996180957</v>
      </c>
      <c r="BQ710">
        <f t="shared" ca="1" si="441"/>
        <v>371.25439600623645</v>
      </c>
      <c r="BR710">
        <f t="shared" ca="1" si="442"/>
        <v>371.75456908300686</v>
      </c>
      <c r="BS710">
        <f t="shared" ca="1" si="443"/>
        <v>368.92519164290587</v>
      </c>
      <c r="BT710">
        <f t="shared" ca="1" si="444"/>
        <v>331.72191319340504</v>
      </c>
      <c r="BU710">
        <f t="shared" ca="1" si="445"/>
        <v>340.566194844709</v>
      </c>
      <c r="BV710" s="13">
        <f t="shared" ca="1" si="446"/>
        <v>348.49251253589483</v>
      </c>
      <c r="BW710" s="13">
        <f t="shared" ca="1" si="447"/>
        <v>316.31158272421737</v>
      </c>
      <c r="BX710" s="20">
        <f t="shared" ca="1" si="448"/>
        <v>6</v>
      </c>
      <c r="BY710" s="20">
        <f t="shared" ca="1" si="449"/>
        <v>0</v>
      </c>
      <c r="BZ710" s="21">
        <f t="shared" ca="1" si="450"/>
        <v>1.0245164171871852</v>
      </c>
    </row>
    <row r="711" spans="1:78" x14ac:dyDescent="0.3">
      <c r="A711">
        <v>704</v>
      </c>
      <c r="B711">
        <f ca="1">_xlfn.NORM.S.INV(RAND())</f>
        <v>0.14497834624983538</v>
      </c>
      <c r="C711">
        <f ca="1">_xlfn.NORM.S.INV(RAND())</f>
        <v>0.81653030540410088</v>
      </c>
      <c r="D711">
        <f ca="1">_xlfn.NORM.S.INV(RAND())</f>
        <v>-0.57089886794449773</v>
      </c>
      <c r="E711">
        <f ca="1">_xlfn.NORM.S.INV(RAND())</f>
        <v>0.26348228128759449</v>
      </c>
      <c r="F711">
        <f ca="1">_xlfn.NORM.S.INV(RAND())</f>
        <v>-1.1068393806090215</v>
      </c>
      <c r="G711">
        <f ca="1">_xlfn.NORM.S.INV(RAND())</f>
        <v>1.3895779262913515</v>
      </c>
      <c r="H711">
        <f ca="1">_xlfn.NORM.S.INV(RAND())</f>
        <v>-1.1595997694118867</v>
      </c>
      <c r="I711">
        <f ca="1">_xlfn.NORM.S.INV(RAND())</f>
        <v>-1.8197962510573775</v>
      </c>
      <c r="J711">
        <f ca="1">_xlfn.NORM.S.INV(RAND())</f>
        <v>0.48128817413944486</v>
      </c>
      <c r="K711">
        <f ca="1">_xlfn.NORM.S.INV(RAND())</f>
        <v>0.40733870805990857</v>
      </c>
      <c r="L711">
        <f ca="1">_xlfn.NORM.S.INV(RAND())</f>
        <v>2.2144094852357021</v>
      </c>
      <c r="M711">
        <f ca="1">_xlfn.NORM.S.INV(RAND())</f>
        <v>-0.20451117062703775</v>
      </c>
      <c r="N711">
        <f ca="1">_xlfn.NORM.S.INV(RAND())</f>
        <v>-0.44038318610285065</v>
      </c>
      <c r="O711">
        <f ca="1">_xlfn.NORM.S.INV(RAND())</f>
        <v>-0.43301436188091208</v>
      </c>
      <c r="P711">
        <f ca="1">_xlfn.NORM.S.INV(RAND())</f>
        <v>-0.64838057241659697</v>
      </c>
      <c r="Q711">
        <f ca="1">_xlfn.NORM.S.INV(RAND())</f>
        <v>0.82674821615081162</v>
      </c>
      <c r="R711">
        <f ca="1">_xlfn.NORM.S.INV(RAND())</f>
        <v>-0.11975963475205055</v>
      </c>
      <c r="S711">
        <f ca="1">_xlfn.NORM.S.INV(RAND())</f>
        <v>-1.1248057913830294</v>
      </c>
      <c r="T711">
        <f ca="1">_xlfn.NORM.S.INV(RAND())</f>
        <v>1.8136030638950071</v>
      </c>
      <c r="U711">
        <f ca="1">_xlfn.NORM.S.INV(RAND())</f>
        <v>-1.8538432914051064</v>
      </c>
      <c r="V711">
        <f ca="1">_xlfn.NORM.S.INV(RAND())</f>
        <v>1.7236405831682433</v>
      </c>
      <c r="W711">
        <f ca="1">_xlfn.NORM.S.INV(RAND())</f>
        <v>-0.29706550472412369</v>
      </c>
      <c r="X711">
        <f ca="1">_xlfn.NORM.S.INV(RAND())</f>
        <v>-0.23090052251969923</v>
      </c>
      <c r="Y711">
        <f ca="1">_xlfn.NORM.S.INV(RAND())</f>
        <v>0.34179760670008424</v>
      </c>
      <c r="Z711">
        <f ca="1">_xlfn.NORM.S.INV(RAND())</f>
        <v>1.1423913700498345</v>
      </c>
      <c r="AA711">
        <f ca="1">_xlfn.NORM.S.INV(RAND())</f>
        <v>-0.7455392252821359</v>
      </c>
      <c r="AB711">
        <f ca="1">_xlfn.NORM.S.INV(RAND())</f>
        <v>-1.3346946557323947</v>
      </c>
      <c r="AC711">
        <f ca="1">_xlfn.NORM.S.INV(RAND())</f>
        <v>0.281482995218377</v>
      </c>
      <c r="AD711">
        <f ca="1">_xlfn.NORM.S.INV(RAND())</f>
        <v>1.0116028262790835</v>
      </c>
      <c r="AE711">
        <f ca="1">_xlfn.NORM.S.INV(RAND())</f>
        <v>-0.42662478096655887</v>
      </c>
      <c r="AF711">
        <f ca="1">_xlfn.NORM.S.INV(RAND())</f>
        <v>1.0229371028404168</v>
      </c>
      <c r="AG711">
        <f ca="1">_xlfn.NORM.S.INV(RAND())</f>
        <v>0.5696019345400124</v>
      </c>
      <c r="AH711">
        <f ca="1">_xlfn.NORM.S.INV(RAND())</f>
        <v>-1.2305959083696174</v>
      </c>
      <c r="AI711">
        <f ca="1">_xlfn.NORM.S.INV(RAND())</f>
        <v>-0.28124607997005974</v>
      </c>
      <c r="AJ711">
        <f ca="1">_xlfn.NORM.S.INV(RAND())</f>
        <v>0.68811645823595813</v>
      </c>
      <c r="AK711">
        <f ca="1">_xlfn.NORM.S.INV(RAND())</f>
        <v>0.51389952200230749</v>
      </c>
      <c r="AL711" s="13">
        <f t="shared" si="410"/>
        <v>360</v>
      </c>
      <c r="AM711">
        <f t="shared" ca="1" si="411"/>
        <v>362.87473552304198</v>
      </c>
      <c r="AN711">
        <f t="shared" ca="1" si="412"/>
        <v>380.23269706552583</v>
      </c>
      <c r="AO711">
        <f t="shared" ca="1" si="413"/>
        <v>367.75093347788339</v>
      </c>
      <c r="AP711">
        <f t="shared" ca="1" si="414"/>
        <v>373.23243950235201</v>
      </c>
      <c r="AQ711">
        <f t="shared" ca="1" si="415"/>
        <v>349.9818582828463</v>
      </c>
      <c r="AR711">
        <f t="shared" ca="1" si="416"/>
        <v>379.05904025089308</v>
      </c>
      <c r="AS711">
        <f t="shared" ca="1" si="417"/>
        <v>354.36440679999828</v>
      </c>
      <c r="AT711">
        <f t="shared" ca="1" si="418"/>
        <v>318.88901573698701</v>
      </c>
      <c r="AU711">
        <f t="shared" ca="1" si="419"/>
        <v>327.73771798835566</v>
      </c>
      <c r="AV711">
        <f t="shared" ca="1" si="420"/>
        <v>335.3969289042094</v>
      </c>
      <c r="AW711">
        <f t="shared" ca="1" si="421"/>
        <v>380.9800522295771</v>
      </c>
      <c r="AX711">
        <f t="shared" ca="1" si="422"/>
        <v>376.35125374235872</v>
      </c>
      <c r="AY711">
        <f t="shared" ca="1" si="423"/>
        <v>366.7501004899288</v>
      </c>
      <c r="AZ711">
        <f t="shared" ca="1" si="424"/>
        <v>357.54596543702235</v>
      </c>
      <c r="BA711">
        <f t="shared" ca="1" si="425"/>
        <v>344.2654414874246</v>
      </c>
      <c r="BB711">
        <f t="shared" ca="1" si="426"/>
        <v>360.94610584408275</v>
      </c>
      <c r="BC711">
        <f t="shared" ca="1" si="427"/>
        <v>358.3096882703959</v>
      </c>
      <c r="BD711">
        <f t="shared" ca="1" si="428"/>
        <v>335.64038504027872</v>
      </c>
      <c r="BE711">
        <f t="shared" ca="1" si="429"/>
        <v>372.53539715752169</v>
      </c>
      <c r="BF711">
        <f t="shared" ca="1" si="430"/>
        <v>334.58257170169185</v>
      </c>
      <c r="BG711">
        <f t="shared" ca="1" si="431"/>
        <v>369.43745952748532</v>
      </c>
      <c r="BH711">
        <f t="shared" ca="1" si="432"/>
        <v>363.00395061924957</v>
      </c>
      <c r="BI711">
        <f t="shared" ca="1" si="433"/>
        <v>358.04762307554813</v>
      </c>
      <c r="BJ711">
        <f t="shared" ca="1" si="434"/>
        <v>365.03127332744549</v>
      </c>
      <c r="BK711">
        <f t="shared" ca="1" si="435"/>
        <v>389.75656818414694</v>
      </c>
      <c r="BL711">
        <f t="shared" ca="1" si="436"/>
        <v>373.18040647529648</v>
      </c>
      <c r="BM711">
        <f t="shared" ca="1" si="437"/>
        <v>345.35976391122136</v>
      </c>
      <c r="BN711">
        <f t="shared" ca="1" si="438"/>
        <v>350.87198059413038</v>
      </c>
      <c r="BO711">
        <f t="shared" ca="1" si="439"/>
        <v>371.81993040359112</v>
      </c>
      <c r="BP711">
        <f t="shared" ca="1" si="440"/>
        <v>362.62230813681788</v>
      </c>
      <c r="BQ711">
        <f t="shared" ca="1" si="441"/>
        <v>384.52332628500204</v>
      </c>
      <c r="BR711">
        <f t="shared" ca="1" si="442"/>
        <v>397.21344061450907</v>
      </c>
      <c r="BS711">
        <f t="shared" ca="1" si="443"/>
        <v>369.81712083751893</v>
      </c>
      <c r="BT711">
        <f t="shared" ca="1" si="444"/>
        <v>363.70903688736701</v>
      </c>
      <c r="BU711">
        <f t="shared" ca="1" si="445"/>
        <v>378.2918373993557</v>
      </c>
      <c r="BV711" s="13">
        <f t="shared" ca="1" si="446"/>
        <v>389.52158867792389</v>
      </c>
      <c r="BW711" s="13">
        <f t="shared" ca="1" si="447"/>
        <v>318.88901573698701</v>
      </c>
      <c r="BX711" s="20">
        <f t="shared" ca="1" si="448"/>
        <v>6</v>
      </c>
      <c r="BY711" s="20">
        <f t="shared" ca="1" si="449"/>
        <v>0</v>
      </c>
      <c r="BZ711" s="21">
        <f t="shared" ca="1" si="450"/>
        <v>1.0245164171871852</v>
      </c>
    </row>
    <row r="712" spans="1:78" x14ac:dyDescent="0.3">
      <c r="A712">
        <v>705</v>
      </c>
      <c r="B712">
        <f ca="1">_xlfn.NORM.S.INV(RAND())</f>
        <v>1.3519378923440817</v>
      </c>
      <c r="C712">
        <f ca="1">_xlfn.NORM.S.INV(RAND())</f>
        <v>0.62895285447896732</v>
      </c>
      <c r="D712">
        <f ca="1">_xlfn.NORM.S.INV(RAND())</f>
        <v>-0.77353270028276877</v>
      </c>
      <c r="E712">
        <f ca="1">_xlfn.NORM.S.INV(RAND())</f>
        <v>0.85173329699795286</v>
      </c>
      <c r="F712">
        <f ca="1">_xlfn.NORM.S.INV(RAND())</f>
        <v>-1.5607218173946755</v>
      </c>
      <c r="G712">
        <f ca="1">_xlfn.NORM.S.INV(RAND())</f>
        <v>-0.23962692267059293</v>
      </c>
      <c r="H712">
        <f ca="1">_xlfn.NORM.S.INV(RAND())</f>
        <v>1.1130517457642317</v>
      </c>
      <c r="I712">
        <f ca="1">_xlfn.NORM.S.INV(RAND())</f>
        <v>-0.87335910468566114</v>
      </c>
      <c r="J712">
        <f ca="1">_xlfn.NORM.S.INV(RAND())</f>
        <v>-4.3948562798505918E-2</v>
      </c>
      <c r="K712">
        <f ca="1">_xlfn.NORM.S.INV(RAND())</f>
        <v>1.7674529453019923</v>
      </c>
      <c r="L712">
        <f ca="1">_xlfn.NORM.S.INV(RAND())</f>
        <v>0.99622995904672851</v>
      </c>
      <c r="M712">
        <f ca="1">_xlfn.NORM.S.INV(RAND())</f>
        <v>0.48527173635242493</v>
      </c>
      <c r="N712">
        <f ca="1">_xlfn.NORM.S.INV(RAND())</f>
        <v>-1.3425565823879531</v>
      </c>
      <c r="O712">
        <f ca="1">_xlfn.NORM.S.INV(RAND())</f>
        <v>-0.26749818566190681</v>
      </c>
      <c r="P712">
        <f ca="1">_xlfn.NORM.S.INV(RAND())</f>
        <v>-0.96635650768601966</v>
      </c>
      <c r="Q712">
        <f ca="1">_xlfn.NORM.S.INV(RAND())</f>
        <v>0.90226918881413476</v>
      </c>
      <c r="R712">
        <f ca="1">_xlfn.NORM.S.INV(RAND())</f>
        <v>1.795215688884831</v>
      </c>
      <c r="S712">
        <f ca="1">_xlfn.NORM.S.INV(RAND())</f>
        <v>0.97023157904127511</v>
      </c>
      <c r="T712">
        <f ca="1">_xlfn.NORM.S.INV(RAND())</f>
        <v>-1.3267708368469011</v>
      </c>
      <c r="U712">
        <f ca="1">_xlfn.NORM.S.INV(RAND())</f>
        <v>1.2072077193993813</v>
      </c>
      <c r="V712">
        <f ca="1">_xlfn.NORM.S.INV(RAND())</f>
        <v>-0.60533704291849266</v>
      </c>
      <c r="W712">
        <f ca="1">_xlfn.NORM.S.INV(RAND())</f>
        <v>-0.14454738772787024</v>
      </c>
      <c r="X712">
        <f ca="1">_xlfn.NORM.S.INV(RAND())</f>
        <v>1.3383521524104871</v>
      </c>
      <c r="Y712">
        <f ca="1">_xlfn.NORM.S.INV(RAND())</f>
        <v>0.2492413996039396</v>
      </c>
      <c r="Z712">
        <f ca="1">_xlfn.NORM.S.INV(RAND())</f>
        <v>1.1558846958709739</v>
      </c>
      <c r="AA712">
        <f ca="1">_xlfn.NORM.S.INV(RAND())</f>
        <v>1.408094433466436</v>
      </c>
      <c r="AB712">
        <f ca="1">_xlfn.NORM.S.INV(RAND())</f>
        <v>0.49557720113039144</v>
      </c>
      <c r="AC712">
        <f ca="1">_xlfn.NORM.S.INV(RAND())</f>
        <v>-0.11234518584855709</v>
      </c>
      <c r="AD712">
        <f ca="1">_xlfn.NORM.S.INV(RAND())</f>
        <v>2.1978575384460157</v>
      </c>
      <c r="AE712">
        <f ca="1">_xlfn.NORM.S.INV(RAND())</f>
        <v>1.5963762380911097</v>
      </c>
      <c r="AF712">
        <f ca="1">_xlfn.NORM.S.INV(RAND())</f>
        <v>-0.16178011273064177</v>
      </c>
      <c r="AG712">
        <f ca="1">_xlfn.NORM.S.INV(RAND())</f>
        <v>0.69678538616350494</v>
      </c>
      <c r="AH712">
        <f ca="1">_xlfn.NORM.S.INV(RAND())</f>
        <v>1.905530964441156</v>
      </c>
      <c r="AI712">
        <f ca="1">_xlfn.NORM.S.INV(RAND())</f>
        <v>0.52462772754425246</v>
      </c>
      <c r="AJ712">
        <f ca="1">_xlfn.NORM.S.INV(RAND())</f>
        <v>-1.8991787806948055</v>
      </c>
      <c r="AK712">
        <f ca="1">_xlfn.NORM.S.INV(RAND())</f>
        <v>-0.27503091655728379</v>
      </c>
      <c r="AL712" s="13">
        <f t="shared" ref="AL712:AL775" si="451">S0</f>
        <v>360</v>
      </c>
      <c r="AM712">
        <f t="shared" ref="AM712:AM775" ca="1" si="452">AL712*EXP((r_rate-q_yield-0.5*vol_sigma^2)*ELS_dt+vol_sigma*SQRT(ELS_dt)*B712)</f>
        <v>389.06309771624916</v>
      </c>
      <c r="AN712">
        <f t="shared" ref="AN712:AN775" ca="1" si="453">AM712*EXP((r_rate-q_yield-0.5*vol_sigma^2)*ELS_dt+vol_sigma*SQRT(ELS_dt)*C712)</f>
        <v>403.28256847180188</v>
      </c>
      <c r="AO712">
        <f t="shared" ref="AO712:AO775" ca="1" si="454">AN712*EXP((r_rate-q_yield-0.5*vol_sigma^2)*ELS_dt+vol_sigma*SQRT(ELS_dt)*D712)</f>
        <v>385.50758970796551</v>
      </c>
      <c r="AP712">
        <f t="shared" ref="AP712:AP775" ca="1" si="455">AO712*EXP((r_rate-q_yield-0.5*vol_sigma^2)*ELS_dt+vol_sigma*SQRT(ELS_dt)*E712)</f>
        <v>404.77002200988915</v>
      </c>
      <c r="AQ712">
        <f t="shared" ref="AQ712:AQ775" ca="1" si="456">AP712*EXP((r_rate-q_yield-0.5*vol_sigma^2)*ELS_dt+vol_sigma*SQRT(ELS_dt)*F712)</f>
        <v>369.73778903536294</v>
      </c>
      <c r="AR712">
        <f t="shared" ref="AR712:AR775" ca="1" si="457">AQ712*EXP((r_rate-q_yield-0.5*vol_sigma^2)*ELS_dt+vol_sigma*SQRT(ELS_dt)*G712)</f>
        <v>364.50582883099929</v>
      </c>
      <c r="AS712">
        <f t="shared" ref="AS712:AS775" ca="1" si="458">AR712*EXP((r_rate-q_yield-0.5*vol_sigma^2)*ELS_dt+vol_sigma*SQRT(ELS_dt)*H712)</f>
        <v>388.53682325296535</v>
      </c>
      <c r="AT712">
        <f t="shared" ref="AT712:AT775" ca="1" si="459">AS712*EXP((r_rate-q_yield-0.5*vol_sigma^2)*ELS_dt+vol_sigma*SQRT(ELS_dt)*I712)</f>
        <v>369.27730666565628</v>
      </c>
      <c r="AU712">
        <f t="shared" ref="AU712:AU775" ca="1" si="460">AT712*EXP((r_rate-q_yield-0.5*vol_sigma^2)*ELS_dt+vol_sigma*SQRT(ELS_dt)*J712)</f>
        <v>368.18805705837798</v>
      </c>
      <c r="AV712">
        <f t="shared" ref="AV712:AV775" ca="1" si="461">AU712*EXP((r_rate-q_yield-0.5*vol_sigma^2)*ELS_dt+vol_sigma*SQRT(ELS_dt)*K712)</f>
        <v>407.57342845011686</v>
      </c>
      <c r="AW712">
        <f t="shared" ref="AW712:AW775" ca="1" si="462">AV712*EXP((r_rate-q_yield-0.5*vol_sigma^2)*ELS_dt+vol_sigma*SQRT(ELS_dt)*L712)</f>
        <v>431.52342904793829</v>
      </c>
      <c r="AX712">
        <f t="shared" ref="AX712:AX775" ca="1" si="463">AW712*EXP((r_rate-q_yield-0.5*vol_sigma^2)*ELS_dt+vol_sigma*SQRT(ELS_dt)*M712)</f>
        <v>443.59958320190174</v>
      </c>
      <c r="AY712">
        <f t="shared" ref="AY712:AY775" ca="1" si="464">AX712*EXP((r_rate-q_yield-0.5*vol_sigma^2)*ELS_dt+vol_sigma*SQRT(ELS_dt)*N712)</f>
        <v>410.34288242938749</v>
      </c>
      <c r="AZ712">
        <f t="shared" ref="AZ712:AZ775" ca="1" si="465">AY712*EXP((r_rate-q_yield-0.5*vol_sigma^2)*ELS_dt+vol_sigma*SQRT(ELS_dt)*O712)</f>
        <v>403.88590600103151</v>
      </c>
      <c r="BA712">
        <f t="shared" ref="BA712:BA775" ca="1" si="466">AZ712*EXP((r_rate-q_yield-0.5*vol_sigma^2)*ELS_dt+vol_sigma*SQRT(ELS_dt)*P712)</f>
        <v>381.81001483860706</v>
      </c>
      <c r="BB712">
        <f t="shared" ref="BB712:BB775" ca="1" si="467">BA712*EXP((r_rate-q_yield-0.5*vol_sigma^2)*ELS_dt+vol_sigma*SQRT(ELS_dt)*Q712)</f>
        <v>402.05906704515672</v>
      </c>
      <c r="BC712">
        <f t="shared" ref="BC712:BC775" ca="1" si="468">BB712*EXP((r_rate-q_yield-0.5*vol_sigma^2)*ELS_dt+vol_sigma*SQRT(ELS_dt)*R712)</f>
        <v>445.78161080753387</v>
      </c>
      <c r="BD712">
        <f t="shared" ref="BD712:BD775" ca="1" si="469">BC712*EXP((r_rate-q_yield-0.5*vol_sigma^2)*ELS_dt+vol_sigma*SQRT(ELS_dt)*S712)</f>
        <v>471.26890275133741</v>
      </c>
      <c r="BE712">
        <f t="shared" ref="BE712:BE775" ca="1" si="470">BD712*EXP((r_rate-q_yield-0.5*vol_sigma^2)*ELS_dt+vol_sigma*SQRT(ELS_dt)*T712)</f>
        <v>436.33532127594435</v>
      </c>
      <c r="BF712">
        <f t="shared" ref="BF712:BF775" ca="1" si="471">BE712*EXP((r_rate-q_yield-0.5*vol_sigma^2)*ELS_dt+vol_sigma*SQRT(ELS_dt)*U712)</f>
        <v>467.63708549919659</v>
      </c>
      <c r="BG712">
        <f t="shared" ref="BG712:BG775" ca="1" si="472">BF712*EXP((r_rate-q_yield-0.5*vol_sigma^2)*ELS_dt+vol_sigma*SQRT(ELS_dt)*V712)</f>
        <v>451.38774702218427</v>
      </c>
      <c r="BH712">
        <f t="shared" ref="BH712:BH775" ca="1" si="473">BG712*EXP((r_rate-q_yield-0.5*vol_sigma^2)*ELS_dt+vol_sigma*SQRT(ELS_dt)*W712)</f>
        <v>447.44991319809805</v>
      </c>
      <c r="BI712">
        <f t="shared" ref="BI712:BI775" ca="1" si="474">BH712*EXP((r_rate-q_yield-0.5*vol_sigma^2)*ELS_dt+vol_sigma*SQRT(ELS_dt)*X712)</f>
        <v>483.19376187784161</v>
      </c>
      <c r="BJ712">
        <f t="shared" ref="BJ712:BJ775" ca="1" si="475">BI712*EXP((r_rate-q_yield-0.5*vol_sigma^2)*ELS_dt+vol_sigma*SQRT(ELS_dt)*Y712)</f>
        <v>489.99296250411459</v>
      </c>
      <c r="BK712">
        <f t="shared" ref="BK712:BK775" ca="1" si="476">BJ712*EXP((r_rate-q_yield-0.5*vol_sigma^2)*ELS_dt+vol_sigma*SQRT(ELS_dt)*Z712)</f>
        <v>523.59024128333328</v>
      </c>
      <c r="BL712">
        <f t="shared" ref="BL712:BL775" ca="1" si="477">BK712*EXP((r_rate-q_yield-0.5*vol_sigma^2)*ELS_dt+vol_sigma*SQRT(ELS_dt)*AA712)</f>
        <v>567.69772313413455</v>
      </c>
      <c r="BM712">
        <f t="shared" ref="BM712:BM775" ca="1" si="478">BL712*EXP((r_rate-q_yield-0.5*vol_sigma^2)*ELS_dt+vol_sigma*SQRT(ELS_dt)*AB712)</f>
        <v>583.93203396854187</v>
      </c>
      <c r="BN712">
        <f t="shared" ref="BN712:BN775" ca="1" si="479">BM712*EXP((r_rate-q_yield-0.5*vol_sigma^2)*ELS_dt+vol_sigma*SQRT(ELS_dt)*AC712)</f>
        <v>579.91507874796878</v>
      </c>
      <c r="BO712">
        <f t="shared" ref="BO712:BO775" ca="1" si="480">BN712*EXP((r_rate-q_yield-0.5*vol_sigma^2)*ELS_dt+vol_sigma*SQRT(ELS_dt)*AD712)</f>
        <v>658.10097325580068</v>
      </c>
      <c r="BP712">
        <f t="shared" ref="BP712:BP775" ca="1" si="481">BO712*EXP((r_rate-q_yield-0.5*vol_sigma^2)*ELS_dt+vol_sigma*SQRT(ELS_dt)*AE712)</f>
        <v>721.33851358017228</v>
      </c>
      <c r="BQ712">
        <f t="shared" ref="BQ712:BQ775" ca="1" si="482">BP712*EXP((r_rate-q_yield-0.5*vol_sigma^2)*ELS_dt+vol_sigma*SQRT(ELS_dt)*AF712)</f>
        <v>714.33460493716825</v>
      </c>
      <c r="BR712">
        <f t="shared" ref="BR712:BR775" ca="1" si="483">BQ712*EXP((r_rate-q_yield-0.5*vol_sigma^2)*ELS_dt+vol_sigma*SQRT(ELS_dt)*AG712)</f>
        <v>743.34758131507579</v>
      </c>
      <c r="BS712">
        <f t="shared" ref="BS712:BS775" ca="1" si="484">BR712*EXP((r_rate-q_yield-0.5*vol_sigma^2)*ELS_dt+vol_sigma*SQRT(ELS_dt)*AH712)</f>
        <v>829.45010584842362</v>
      </c>
      <c r="BT712">
        <f t="shared" ref="BT712:BT775" ca="1" si="485">BS712*EXP((r_rate-q_yield-0.5*vol_sigma^2)*ELS_dt+vol_sigma*SQRT(ELS_dt)*AI712)</f>
        <v>854.60184956720582</v>
      </c>
      <c r="BU712">
        <f t="shared" ref="BU712:BU775" ca="1" si="486">BT712*EXP((r_rate-q_yield-0.5*vol_sigma^2)*ELS_dt+vol_sigma*SQRT(ELS_dt)*AJ712)</f>
        <v>765.53113173046779</v>
      </c>
      <c r="BV712" s="13">
        <f t="shared" ref="BV712:BV775" ca="1" si="487">BU712*EXP((r_rate-q_yield-0.5*vol_sigma^2)*ELS_dt+vol_sigma*SQRT(ELS_dt)*AK712)</f>
        <v>753.15744686476933</v>
      </c>
      <c r="BW712" s="13">
        <f t="shared" ref="BW712:BW775" ca="1" si="488">MIN(AL712:BV712)</f>
        <v>360</v>
      </c>
      <c r="BX712" s="20">
        <f t="shared" ref="BX712:BX775" ca="1" si="489">IF(AR712&gt;=ELS_autocall*S0,6,IF(AX712&gt;=ELS_autocall*S0,12,IF(BD712&gt;=ELS_autocall*S0,18,IF(BJ712&gt;=ELS_autocall*S0,24,IF(BP712&gt;=ELS_autocall*S0,30,IF(BV712&gt;=ELS_autocall*S0,36,0))))))</f>
        <v>6</v>
      </c>
      <c r="BY712" s="20">
        <f t="shared" ref="BY712:BY775" ca="1" si="490">IF(BW712&lt;=ELS_KI*S0,1,0)</f>
        <v>0</v>
      </c>
      <c r="BZ712" s="21">
        <f t="shared" ref="BZ712:BZ775" ca="1" si="491">IF(BX712&gt;0,(1+(BX712/12)*ELS_coupon)*EXP(-r_rate*BX712/12),IF(BY712=0,1,BV712/S0)*df_T_ELS)</f>
        <v>1.0245164171871852</v>
      </c>
    </row>
    <row r="713" spans="1:78" x14ac:dyDescent="0.3">
      <c r="A713">
        <v>706</v>
      </c>
      <c r="B713">
        <f ca="1">_xlfn.NORM.S.INV(RAND())</f>
        <v>0.87752424872157098</v>
      </c>
      <c r="C713">
        <f ca="1">_xlfn.NORM.S.INV(RAND())</f>
        <v>-0.38319968978845681</v>
      </c>
      <c r="D713">
        <f ca="1">_xlfn.NORM.S.INV(RAND())</f>
        <v>8.5497994205020286E-2</v>
      </c>
      <c r="E713">
        <f ca="1">_xlfn.NORM.S.INV(RAND())</f>
        <v>-1.1166263315290161</v>
      </c>
      <c r="F713">
        <f ca="1">_xlfn.NORM.S.INV(RAND())</f>
        <v>0.39084933146324019</v>
      </c>
      <c r="G713">
        <f ca="1">_xlfn.NORM.S.INV(RAND())</f>
        <v>-0.28108458052877494</v>
      </c>
      <c r="H713">
        <f ca="1">_xlfn.NORM.S.INV(RAND())</f>
        <v>1.0682717052329407</v>
      </c>
      <c r="I713">
        <f ca="1">_xlfn.NORM.S.INV(RAND())</f>
        <v>0.1054689641605681</v>
      </c>
      <c r="J713">
        <f ca="1">_xlfn.NORM.S.INV(RAND())</f>
        <v>-0.69702401828155103</v>
      </c>
      <c r="K713">
        <f ca="1">_xlfn.NORM.S.INV(RAND())</f>
        <v>-0.26428864043696221</v>
      </c>
      <c r="L713">
        <f ca="1">_xlfn.NORM.S.INV(RAND())</f>
        <v>-5.102180372132796E-2</v>
      </c>
      <c r="M713">
        <f ca="1">_xlfn.NORM.S.INV(RAND())</f>
        <v>0.52531238791954427</v>
      </c>
      <c r="N713">
        <f ca="1">_xlfn.NORM.S.INV(RAND())</f>
        <v>0.50148228688233232</v>
      </c>
      <c r="O713">
        <f ca="1">_xlfn.NORM.S.INV(RAND())</f>
        <v>1.7089532202677642</v>
      </c>
      <c r="P713">
        <f ca="1">_xlfn.NORM.S.INV(RAND())</f>
        <v>0.82105463127750222</v>
      </c>
      <c r="Q713">
        <f ca="1">_xlfn.NORM.S.INV(RAND())</f>
        <v>1.1012723837686704</v>
      </c>
      <c r="R713">
        <f ca="1">_xlfn.NORM.S.INV(RAND())</f>
        <v>0.89990692417824591</v>
      </c>
      <c r="S713">
        <f ca="1">_xlfn.NORM.S.INV(RAND())</f>
        <v>0.95842124364181747</v>
      </c>
      <c r="T713">
        <f ca="1">_xlfn.NORM.S.INV(RAND())</f>
        <v>-1.0763786341241623</v>
      </c>
      <c r="U713">
        <f ca="1">_xlfn.NORM.S.INV(RAND())</f>
        <v>0.16373956129185821</v>
      </c>
      <c r="V713">
        <f ca="1">_xlfn.NORM.S.INV(RAND())</f>
        <v>0.21101985550843128</v>
      </c>
      <c r="W713">
        <f ca="1">_xlfn.NORM.S.INV(RAND())</f>
        <v>-0.22312106734253076</v>
      </c>
      <c r="X713">
        <f ca="1">_xlfn.NORM.S.INV(RAND())</f>
        <v>0.78214444008036776</v>
      </c>
      <c r="Y713">
        <f ca="1">_xlfn.NORM.S.INV(RAND())</f>
        <v>0.21479042105826249</v>
      </c>
      <c r="Z713">
        <f ca="1">_xlfn.NORM.S.INV(RAND())</f>
        <v>1.0108563831308885</v>
      </c>
      <c r="AA713">
        <f ca="1">_xlfn.NORM.S.INV(RAND())</f>
        <v>-1.1836536835513749</v>
      </c>
      <c r="AB713">
        <f ca="1">_xlfn.NORM.S.INV(RAND())</f>
        <v>0.56506463471530688</v>
      </c>
      <c r="AC713">
        <f ca="1">_xlfn.NORM.S.INV(RAND())</f>
        <v>-0.12119144250369554</v>
      </c>
      <c r="AD713">
        <f ca="1">_xlfn.NORM.S.INV(RAND())</f>
        <v>-0.11011115276448936</v>
      </c>
      <c r="AE713">
        <f ca="1">_xlfn.NORM.S.INV(RAND())</f>
        <v>-0.75112052377213367</v>
      </c>
      <c r="AF713">
        <f ca="1">_xlfn.NORM.S.INV(RAND())</f>
        <v>0.29483011360487182</v>
      </c>
      <c r="AG713">
        <f ca="1">_xlfn.NORM.S.INV(RAND())</f>
        <v>0.75370087144515274</v>
      </c>
      <c r="AH713">
        <f ca="1">_xlfn.NORM.S.INV(RAND())</f>
        <v>-2.1016047052698941</v>
      </c>
      <c r="AI713">
        <f ca="1">_xlfn.NORM.S.INV(RAND())</f>
        <v>-1.1929451272252083</v>
      </c>
      <c r="AJ713">
        <f ca="1">_xlfn.NORM.S.INV(RAND())</f>
        <v>-1.3763044874587149</v>
      </c>
      <c r="AK713">
        <f ca="1">_xlfn.NORM.S.INV(RAND())</f>
        <v>-6.4160283650356531E-2</v>
      </c>
      <c r="AL713" s="13">
        <f t="shared" si="451"/>
        <v>360</v>
      </c>
      <c r="AM713">
        <f t="shared" ca="1" si="452"/>
        <v>378.55116834192569</v>
      </c>
      <c r="AN713">
        <f t="shared" ca="1" si="453"/>
        <v>370.11380515083692</v>
      </c>
      <c r="AO713">
        <f t="shared" ca="1" si="454"/>
        <v>371.79034331807685</v>
      </c>
      <c r="AP713">
        <f t="shared" ca="1" si="455"/>
        <v>348.43266027135479</v>
      </c>
      <c r="AQ713">
        <f t="shared" ca="1" si="456"/>
        <v>356.23620719741348</v>
      </c>
      <c r="AR713">
        <f t="shared" ca="1" si="457"/>
        <v>350.35569915055351</v>
      </c>
      <c r="AS713">
        <f t="shared" ca="1" si="458"/>
        <v>372.48953769347003</v>
      </c>
      <c r="AT713">
        <f t="shared" ca="1" si="459"/>
        <v>374.6085213121068</v>
      </c>
      <c r="AU713">
        <f t="shared" ca="1" si="460"/>
        <v>359.68266995911654</v>
      </c>
      <c r="AV713">
        <f t="shared" ca="1" si="461"/>
        <v>354.08846815453023</v>
      </c>
      <c r="AW713">
        <f t="shared" ca="1" si="462"/>
        <v>352.89987627092142</v>
      </c>
      <c r="AX713">
        <f t="shared" ca="1" si="463"/>
        <v>363.61537186469116</v>
      </c>
      <c r="AY713">
        <f t="shared" ca="1" si="464"/>
        <v>374.14112467041321</v>
      </c>
      <c r="AZ713">
        <f t="shared" ca="1" si="465"/>
        <v>412.7668304883959</v>
      </c>
      <c r="BA713">
        <f t="shared" ca="1" si="466"/>
        <v>432.62435152003161</v>
      </c>
      <c r="BB713">
        <f t="shared" ca="1" si="467"/>
        <v>460.83272611157798</v>
      </c>
      <c r="BC713">
        <f t="shared" ca="1" si="468"/>
        <v>485.2065181345622</v>
      </c>
      <c r="BD713">
        <f t="shared" ca="1" si="469"/>
        <v>512.59826054474638</v>
      </c>
      <c r="BE713">
        <f t="shared" ca="1" si="470"/>
        <v>481.5119284465888</v>
      </c>
      <c r="BF713">
        <f t="shared" ca="1" si="471"/>
        <v>485.88299590869758</v>
      </c>
      <c r="BG713">
        <f t="shared" ca="1" si="472"/>
        <v>491.63394046690581</v>
      </c>
      <c r="BH713">
        <f t="shared" ca="1" si="473"/>
        <v>485.1391944525281</v>
      </c>
      <c r="BI713">
        <f t="shared" ca="1" si="474"/>
        <v>507.33742373230399</v>
      </c>
      <c r="BJ713">
        <f t="shared" ca="1" si="475"/>
        <v>513.45406792593189</v>
      </c>
      <c r="BK713">
        <f t="shared" ca="1" si="476"/>
        <v>544.08513358254277</v>
      </c>
      <c r="BL713">
        <f t="shared" ca="1" si="477"/>
        <v>507.93362836542968</v>
      </c>
      <c r="BM713">
        <f t="shared" ca="1" si="478"/>
        <v>524.55912162129744</v>
      </c>
      <c r="BN713">
        <f t="shared" ca="1" si="479"/>
        <v>520.68459970121523</v>
      </c>
      <c r="BO713">
        <f t="shared" ca="1" si="480"/>
        <v>517.16943420376811</v>
      </c>
      <c r="BP713">
        <f t="shared" ca="1" si="481"/>
        <v>495.01492628475091</v>
      </c>
      <c r="BQ713">
        <f t="shared" ca="1" si="482"/>
        <v>503.30345281149823</v>
      </c>
      <c r="BR713">
        <f t="shared" ca="1" si="483"/>
        <v>525.46918412350431</v>
      </c>
      <c r="BS713">
        <f t="shared" ca="1" si="484"/>
        <v>465.23314947019611</v>
      </c>
      <c r="BT713">
        <f t="shared" ca="1" si="485"/>
        <v>434.08800539004596</v>
      </c>
      <c r="BU713">
        <f t="shared" ca="1" si="486"/>
        <v>400.76276655618744</v>
      </c>
      <c r="BV713" s="13">
        <f t="shared" ca="1" si="487"/>
        <v>399.11463654906657</v>
      </c>
      <c r="BW713" s="13">
        <f t="shared" ca="1" si="488"/>
        <v>348.43266027135479</v>
      </c>
      <c r="BX713" s="20">
        <f t="shared" ca="1" si="489"/>
        <v>6</v>
      </c>
      <c r="BY713" s="20">
        <f t="shared" ca="1" si="490"/>
        <v>0</v>
      </c>
      <c r="BZ713" s="21">
        <f t="shared" ca="1" si="491"/>
        <v>1.0245164171871852</v>
      </c>
    </row>
    <row r="714" spans="1:78" x14ac:dyDescent="0.3">
      <c r="A714">
        <v>707</v>
      </c>
      <c r="B714">
        <f ca="1">_xlfn.NORM.S.INV(RAND())</f>
        <v>-0.56373845787223742</v>
      </c>
      <c r="C714">
        <f ca="1">_xlfn.NORM.S.INV(RAND())</f>
        <v>0.16474133447248046</v>
      </c>
      <c r="D714">
        <f ca="1">_xlfn.NORM.S.INV(RAND())</f>
        <v>-1.1796314244232011</v>
      </c>
      <c r="E714">
        <f ca="1">_xlfn.NORM.S.INV(RAND())</f>
        <v>1.0835758927970303</v>
      </c>
      <c r="F714">
        <f ca="1">_xlfn.NORM.S.INV(RAND())</f>
        <v>-1.2232909115551067</v>
      </c>
      <c r="G714">
        <f ca="1">_xlfn.NORM.S.INV(RAND())</f>
        <v>0.87811789960796016</v>
      </c>
      <c r="H714">
        <f ca="1">_xlfn.NORM.S.INV(RAND())</f>
        <v>-0.46688672882282067</v>
      </c>
      <c r="I714">
        <f ca="1">_xlfn.NORM.S.INV(RAND())</f>
        <v>-1.6955386372989181</v>
      </c>
      <c r="J714">
        <f ca="1">_xlfn.NORM.S.INV(RAND())</f>
        <v>-0.84030747270301809</v>
      </c>
      <c r="K714">
        <f ca="1">_xlfn.NORM.S.INV(RAND())</f>
        <v>0.86384643461234867</v>
      </c>
      <c r="L714">
        <f ca="1">_xlfn.NORM.S.INV(RAND())</f>
        <v>-0.73242378911834038</v>
      </c>
      <c r="M714">
        <f ca="1">_xlfn.NORM.S.INV(RAND())</f>
        <v>-0.46281131408536924</v>
      </c>
      <c r="N714">
        <f ca="1">_xlfn.NORM.S.INV(RAND())</f>
        <v>-0.28887720363097957</v>
      </c>
      <c r="O714">
        <f ca="1">_xlfn.NORM.S.INV(RAND())</f>
        <v>-1.5608652534842433</v>
      </c>
      <c r="P714">
        <f ca="1">_xlfn.NORM.S.INV(RAND())</f>
        <v>0.21698765049713248</v>
      </c>
      <c r="Q714">
        <f ca="1">_xlfn.NORM.S.INV(RAND())</f>
        <v>0.29898994427188552</v>
      </c>
      <c r="R714">
        <f ca="1">_xlfn.NORM.S.INV(RAND())</f>
        <v>-1.3619102402596208</v>
      </c>
      <c r="S714">
        <f ca="1">_xlfn.NORM.S.INV(RAND())</f>
        <v>3.1987800375415869</v>
      </c>
      <c r="T714">
        <f ca="1">_xlfn.NORM.S.INV(RAND())</f>
        <v>-1.2437108882886398</v>
      </c>
      <c r="U714">
        <f ca="1">_xlfn.NORM.S.INV(RAND())</f>
        <v>1.1765094679235801</v>
      </c>
      <c r="V714">
        <f ca="1">_xlfn.NORM.S.INV(RAND())</f>
        <v>-0.41995960680769628</v>
      </c>
      <c r="W714">
        <f ca="1">_xlfn.NORM.S.INV(RAND())</f>
        <v>1.2936206694721626</v>
      </c>
      <c r="X714">
        <f ca="1">_xlfn.NORM.S.INV(RAND())</f>
        <v>0.11317030501613276</v>
      </c>
      <c r="Y714">
        <f ca="1">_xlfn.NORM.S.INV(RAND())</f>
        <v>1.9727102065846052</v>
      </c>
      <c r="Z714">
        <f ca="1">_xlfn.NORM.S.INV(RAND())</f>
        <v>-1.8044412350526635</v>
      </c>
      <c r="AA714">
        <f ca="1">_xlfn.NORM.S.INV(RAND())</f>
        <v>-0.26226722305289135</v>
      </c>
      <c r="AB714">
        <f ca="1">_xlfn.NORM.S.INV(RAND())</f>
        <v>-0.73136186689005223</v>
      </c>
      <c r="AC714">
        <f ca="1">_xlfn.NORM.S.INV(RAND())</f>
        <v>1.066556727371297</v>
      </c>
      <c r="AD714">
        <f ca="1">_xlfn.NORM.S.INV(RAND())</f>
        <v>-1.3085491457317215</v>
      </c>
      <c r="AE714">
        <f ca="1">_xlfn.NORM.S.INV(RAND())</f>
        <v>-0.79339207455968641</v>
      </c>
      <c r="AF714">
        <f ca="1">_xlfn.NORM.S.INV(RAND())</f>
        <v>-0.94124316931268015</v>
      </c>
      <c r="AG714">
        <f ca="1">_xlfn.NORM.S.INV(RAND())</f>
        <v>0.43439243773724917</v>
      </c>
      <c r="AH714">
        <f ca="1">_xlfn.NORM.S.INV(RAND())</f>
        <v>1.5694827990477531</v>
      </c>
      <c r="AI714">
        <f ca="1">_xlfn.NORM.S.INV(RAND())</f>
        <v>-0.4281115489428331</v>
      </c>
      <c r="AJ714">
        <f ca="1">_xlfn.NORM.S.INV(RAND())</f>
        <v>1.4686568095428401</v>
      </c>
      <c r="AK714">
        <f ca="1">_xlfn.NORM.S.INV(RAND())</f>
        <v>6.6601603438818602E-2</v>
      </c>
      <c r="AL714" s="13">
        <f t="shared" si="451"/>
        <v>360</v>
      </c>
      <c r="AM714">
        <f t="shared" ca="1" si="452"/>
        <v>348.3263785836719</v>
      </c>
      <c r="AN714">
        <f t="shared" ca="1" si="453"/>
        <v>351.5087444466875</v>
      </c>
      <c r="AO714">
        <f t="shared" ca="1" si="454"/>
        <v>328.22910970678981</v>
      </c>
      <c r="AP714">
        <f t="shared" ca="1" si="455"/>
        <v>349.27357107793239</v>
      </c>
      <c r="AQ714">
        <f t="shared" ca="1" si="456"/>
        <v>325.32090203087051</v>
      </c>
      <c r="AR714">
        <f t="shared" ca="1" si="457"/>
        <v>342.09674594861178</v>
      </c>
      <c r="AS714">
        <f t="shared" ca="1" si="458"/>
        <v>332.85973846119049</v>
      </c>
      <c r="AT714">
        <f t="shared" ca="1" si="459"/>
        <v>301.69378918561443</v>
      </c>
      <c r="AU714">
        <f t="shared" ca="1" si="460"/>
        <v>287.28671345341172</v>
      </c>
      <c r="AV714">
        <f t="shared" ca="1" si="461"/>
        <v>301.85242806597734</v>
      </c>
      <c r="AW714">
        <f t="shared" ca="1" si="462"/>
        <v>289.23371835526223</v>
      </c>
      <c r="AX714">
        <f t="shared" ca="1" si="463"/>
        <v>281.49029894187225</v>
      </c>
      <c r="AY714">
        <f t="shared" ca="1" si="464"/>
        <v>276.71912018239277</v>
      </c>
      <c r="AZ714">
        <f t="shared" ca="1" si="465"/>
        <v>252.76740576781657</v>
      </c>
      <c r="BA714">
        <f t="shared" ca="1" si="466"/>
        <v>255.84731538117046</v>
      </c>
      <c r="BB714">
        <f t="shared" ca="1" si="467"/>
        <v>260.19370375436796</v>
      </c>
      <c r="BC714">
        <f t="shared" ca="1" si="468"/>
        <v>240.41816876258301</v>
      </c>
      <c r="BD714">
        <f t="shared" ca="1" si="469"/>
        <v>289.06303020543771</v>
      </c>
      <c r="BE714">
        <f t="shared" ca="1" si="470"/>
        <v>268.92227938822606</v>
      </c>
      <c r="BF714">
        <f t="shared" ca="1" si="471"/>
        <v>287.70382132141657</v>
      </c>
      <c r="BG714">
        <f t="shared" ca="1" si="472"/>
        <v>280.69495405408594</v>
      </c>
      <c r="BH714">
        <f t="shared" ca="1" si="473"/>
        <v>302.33602501075808</v>
      </c>
      <c r="BI714">
        <f t="shared" ca="1" si="474"/>
        <v>304.19115050491791</v>
      </c>
      <c r="BJ714">
        <f t="shared" ca="1" si="475"/>
        <v>340.74489832812066</v>
      </c>
      <c r="BK714">
        <f t="shared" ca="1" si="476"/>
        <v>306.90491258813694</v>
      </c>
      <c r="BL714">
        <f t="shared" ca="1" si="477"/>
        <v>302.16683444505679</v>
      </c>
      <c r="BM714">
        <f t="shared" ca="1" si="478"/>
        <v>289.55273318159425</v>
      </c>
      <c r="BN714">
        <f t="shared" ca="1" si="479"/>
        <v>307.81484442313763</v>
      </c>
      <c r="BO714">
        <f t="shared" ca="1" si="480"/>
        <v>285.29754720020242</v>
      </c>
      <c r="BP714">
        <f t="shared" ca="1" si="481"/>
        <v>272.41032611513049</v>
      </c>
      <c r="BQ714">
        <f t="shared" ca="1" si="482"/>
        <v>257.8943784078723</v>
      </c>
      <c r="BR714">
        <f t="shared" ca="1" si="483"/>
        <v>264.33390813658116</v>
      </c>
      <c r="BS714">
        <f t="shared" ca="1" si="484"/>
        <v>289.28448251082148</v>
      </c>
      <c r="BT714">
        <f t="shared" ca="1" si="485"/>
        <v>282.10430375376529</v>
      </c>
      <c r="BU714">
        <f t="shared" ca="1" si="486"/>
        <v>306.94026367380036</v>
      </c>
      <c r="BV714" s="13">
        <f t="shared" ca="1" si="487"/>
        <v>307.99443865249958</v>
      </c>
      <c r="BW714" s="13">
        <f t="shared" ca="1" si="488"/>
        <v>240.41816876258301</v>
      </c>
      <c r="BX714" s="20">
        <f t="shared" ca="1" si="489"/>
        <v>6</v>
      </c>
      <c r="BY714" s="20">
        <f t="shared" ca="1" si="490"/>
        <v>0</v>
      </c>
      <c r="BZ714" s="21">
        <f t="shared" ca="1" si="491"/>
        <v>1.0245164171871852</v>
      </c>
    </row>
    <row r="715" spans="1:78" x14ac:dyDescent="0.3">
      <c r="A715">
        <v>708</v>
      </c>
      <c r="B715">
        <f ca="1">_xlfn.NORM.S.INV(RAND())</f>
        <v>-0.66385876754075734</v>
      </c>
      <c r="C715">
        <f ca="1">_xlfn.NORM.S.INV(RAND())</f>
        <v>-1.3637861100930242</v>
      </c>
      <c r="D715">
        <f ca="1">_xlfn.NORM.S.INV(RAND())</f>
        <v>6.0362846580792724E-2</v>
      </c>
      <c r="E715">
        <f ca="1">_xlfn.NORM.S.INV(RAND())</f>
        <v>0.23148310440029973</v>
      </c>
      <c r="F715">
        <f ca="1">_xlfn.NORM.S.INV(RAND())</f>
        <v>-0.81579708734115786</v>
      </c>
      <c r="G715">
        <f ca="1">_xlfn.NORM.S.INV(RAND())</f>
        <v>-0.61724152591121118</v>
      </c>
      <c r="H715">
        <f ca="1">_xlfn.NORM.S.INV(RAND())</f>
        <v>-0.31424047345472139</v>
      </c>
      <c r="I715">
        <f ca="1">_xlfn.NORM.S.INV(RAND())</f>
        <v>-0.18193520995677881</v>
      </c>
      <c r="J715">
        <f ca="1">_xlfn.NORM.S.INV(RAND())</f>
        <v>0.33895139061361645</v>
      </c>
      <c r="K715">
        <f ca="1">_xlfn.NORM.S.INV(RAND())</f>
        <v>-0.21922892583926143</v>
      </c>
      <c r="L715">
        <f ca="1">_xlfn.NORM.S.INV(RAND())</f>
        <v>-0.31071805450307416</v>
      </c>
      <c r="M715">
        <f ca="1">_xlfn.NORM.S.INV(RAND())</f>
        <v>-1.0814290260990937</v>
      </c>
      <c r="N715">
        <f ca="1">_xlfn.NORM.S.INV(RAND())</f>
        <v>0.83370413440730373</v>
      </c>
      <c r="O715">
        <f ca="1">_xlfn.NORM.S.INV(RAND())</f>
        <v>-0.77658148538203731</v>
      </c>
      <c r="P715">
        <f ca="1">_xlfn.NORM.S.INV(RAND())</f>
        <v>0.6795257153260652</v>
      </c>
      <c r="Q715">
        <f ca="1">_xlfn.NORM.S.INV(RAND())</f>
        <v>-0.90372172892593017</v>
      </c>
      <c r="R715">
        <f ca="1">_xlfn.NORM.S.INV(RAND())</f>
        <v>0.43514210238717432</v>
      </c>
      <c r="S715">
        <f ca="1">_xlfn.NORM.S.INV(RAND())</f>
        <v>-0.13480847054525391</v>
      </c>
      <c r="T715">
        <f ca="1">_xlfn.NORM.S.INV(RAND())</f>
        <v>-0.18865217144873511</v>
      </c>
      <c r="U715">
        <f ca="1">_xlfn.NORM.S.INV(RAND())</f>
        <v>-1.5348191312299904</v>
      </c>
      <c r="V715">
        <f ca="1">_xlfn.NORM.S.INV(RAND())</f>
        <v>-1.1883648308125219</v>
      </c>
      <c r="W715">
        <f ca="1">_xlfn.NORM.S.INV(RAND())</f>
        <v>1.4593541915840114</v>
      </c>
      <c r="X715">
        <f ca="1">_xlfn.NORM.S.INV(RAND())</f>
        <v>0.80780060643413099</v>
      </c>
      <c r="Y715">
        <f ca="1">_xlfn.NORM.S.INV(RAND())</f>
        <v>1.9676006106461957E-2</v>
      </c>
      <c r="Z715">
        <f ca="1">_xlfn.NORM.S.INV(RAND())</f>
        <v>1.5848112851165752</v>
      </c>
      <c r="AA715">
        <f ca="1">_xlfn.NORM.S.INV(RAND())</f>
        <v>-1.9896363756192894</v>
      </c>
      <c r="AB715">
        <f ca="1">_xlfn.NORM.S.INV(RAND())</f>
        <v>1.5049956917676546</v>
      </c>
      <c r="AC715">
        <f ca="1">_xlfn.NORM.S.INV(RAND())</f>
        <v>-0.57205428481140042</v>
      </c>
      <c r="AD715">
        <f ca="1">_xlfn.NORM.S.INV(RAND())</f>
        <v>-1.5769902218483591</v>
      </c>
      <c r="AE715">
        <f ca="1">_xlfn.NORM.S.INV(RAND())</f>
        <v>-0.94294614889055628</v>
      </c>
      <c r="AF715">
        <f ca="1">_xlfn.NORM.S.INV(RAND())</f>
        <v>1.657904621841892</v>
      </c>
      <c r="AG715">
        <f ca="1">_xlfn.NORM.S.INV(RAND())</f>
        <v>0.26494954850716246</v>
      </c>
      <c r="AH715">
        <f ca="1">_xlfn.NORM.S.INV(RAND())</f>
        <v>-1.1481024865749101</v>
      </c>
      <c r="AI715">
        <f ca="1">_xlfn.NORM.S.INV(RAND())</f>
        <v>-1.7658225104275842</v>
      </c>
      <c r="AJ715">
        <f ca="1">_xlfn.NORM.S.INV(RAND())</f>
        <v>-1.9472776163607994</v>
      </c>
      <c r="AK715">
        <f ca="1">_xlfn.NORM.S.INV(RAND())</f>
        <v>0.51857040982686542</v>
      </c>
      <c r="AL715" s="13">
        <f t="shared" si="451"/>
        <v>360</v>
      </c>
      <c r="AM715">
        <f t="shared" ca="1" si="452"/>
        <v>346.31870401598371</v>
      </c>
      <c r="AN715">
        <f t="shared" ca="1" si="453"/>
        <v>319.96274480268528</v>
      </c>
      <c r="AO715">
        <f t="shared" ca="1" si="454"/>
        <v>320.94602110234916</v>
      </c>
      <c r="AP715">
        <f t="shared" ca="1" si="455"/>
        <v>325.12865548496114</v>
      </c>
      <c r="AQ715">
        <f t="shared" ca="1" si="456"/>
        <v>310.04090288407104</v>
      </c>
      <c r="AR715">
        <f t="shared" ca="1" si="457"/>
        <v>299.06206011965321</v>
      </c>
      <c r="AS715">
        <f t="shared" ca="1" si="458"/>
        <v>293.56285172745294</v>
      </c>
      <c r="AT715">
        <f t="shared" ca="1" si="459"/>
        <v>290.37438147859569</v>
      </c>
      <c r="AU715">
        <f t="shared" ca="1" si="460"/>
        <v>295.98943526207484</v>
      </c>
      <c r="AV715">
        <f t="shared" ca="1" si="461"/>
        <v>292.14489863899303</v>
      </c>
      <c r="AW715">
        <f t="shared" ca="1" si="462"/>
        <v>286.83121034783352</v>
      </c>
      <c r="AX715">
        <f t="shared" ca="1" si="463"/>
        <v>269.35788554405195</v>
      </c>
      <c r="AY715">
        <f t="shared" ca="1" si="464"/>
        <v>282.52249871159052</v>
      </c>
      <c r="AZ715">
        <f t="shared" ca="1" si="465"/>
        <v>270.02257570961996</v>
      </c>
      <c r="BA715">
        <f t="shared" ca="1" si="466"/>
        <v>280.70978387756747</v>
      </c>
      <c r="BB715">
        <f t="shared" ca="1" si="467"/>
        <v>266.32790443147854</v>
      </c>
      <c r="BC715">
        <f t="shared" ca="1" si="468"/>
        <v>272.98983153230643</v>
      </c>
      <c r="BD715">
        <f t="shared" ca="1" si="469"/>
        <v>270.76051183813485</v>
      </c>
      <c r="BE715">
        <f t="shared" ca="1" si="470"/>
        <v>267.7158629329424</v>
      </c>
      <c r="BF715">
        <f t="shared" ca="1" si="471"/>
        <v>244.91144950639546</v>
      </c>
      <c r="BG715">
        <f t="shared" ca="1" si="472"/>
        <v>228.57623165985251</v>
      </c>
      <c r="BH715">
        <f t="shared" ca="1" si="473"/>
        <v>248.56613807796541</v>
      </c>
      <c r="BI715">
        <f t="shared" ca="1" si="474"/>
        <v>260.32495626732305</v>
      </c>
      <c r="BJ715">
        <f t="shared" ca="1" si="475"/>
        <v>260.51228268362968</v>
      </c>
      <c r="BK715">
        <f t="shared" ca="1" si="476"/>
        <v>285.35455680684947</v>
      </c>
      <c r="BL715">
        <f t="shared" ca="1" si="477"/>
        <v>254.28205143752504</v>
      </c>
      <c r="BM715">
        <f t="shared" ca="1" si="478"/>
        <v>277.24965719386341</v>
      </c>
      <c r="BN715">
        <f t="shared" ca="1" si="479"/>
        <v>268.13059419066633</v>
      </c>
      <c r="BO715">
        <f t="shared" ca="1" si="480"/>
        <v>244.69435815279107</v>
      </c>
      <c r="BP715">
        <f t="shared" ca="1" si="481"/>
        <v>231.63253753401881</v>
      </c>
      <c r="BQ715">
        <f t="shared" ca="1" si="482"/>
        <v>254.79383484547981</v>
      </c>
      <c r="BR715">
        <f t="shared" ca="1" si="483"/>
        <v>258.61356745895051</v>
      </c>
      <c r="BS715">
        <f t="shared" ca="1" si="484"/>
        <v>241.92615509742475</v>
      </c>
      <c r="BT715">
        <f t="shared" ca="1" si="485"/>
        <v>218.38641914273222</v>
      </c>
      <c r="BU715">
        <f t="shared" ca="1" si="486"/>
        <v>195.08264050703423</v>
      </c>
      <c r="BV715" s="13">
        <f t="shared" ca="1" si="487"/>
        <v>200.92792791333525</v>
      </c>
      <c r="BW715" s="13">
        <f t="shared" ca="1" si="488"/>
        <v>195.08264050703423</v>
      </c>
      <c r="BX715" s="20">
        <f t="shared" ca="1" si="489"/>
        <v>0</v>
      </c>
      <c r="BY715" s="20">
        <f t="shared" ca="1" si="490"/>
        <v>0</v>
      </c>
      <c r="BZ715" s="21">
        <f t="shared" ca="1" si="491"/>
        <v>0.91393118527122819</v>
      </c>
    </row>
    <row r="716" spans="1:78" x14ac:dyDescent="0.3">
      <c r="A716">
        <v>709</v>
      </c>
      <c r="B716">
        <f ca="1">_xlfn.NORM.S.INV(RAND())</f>
        <v>0.8001669373605127</v>
      </c>
      <c r="C716">
        <f ca="1">_xlfn.NORM.S.INV(RAND())</f>
        <v>3.0611794506201839E-2</v>
      </c>
      <c r="D716">
        <f ca="1">_xlfn.NORM.S.INV(RAND())</f>
        <v>-0.35609684172855821</v>
      </c>
      <c r="E716">
        <f ca="1">_xlfn.NORM.S.INV(RAND())</f>
        <v>-1.1098591308994674</v>
      </c>
      <c r="F716">
        <f ca="1">_xlfn.NORM.S.INV(RAND())</f>
        <v>-0.84221092436179235</v>
      </c>
      <c r="G716">
        <f ca="1">_xlfn.NORM.S.INV(RAND())</f>
        <v>1.0307375377073491</v>
      </c>
      <c r="H716">
        <f ca="1">_xlfn.NORM.S.INV(RAND())</f>
        <v>-7.0674648628868575E-2</v>
      </c>
      <c r="I716">
        <f ca="1">_xlfn.NORM.S.INV(RAND())</f>
        <v>1.1280245053240574</v>
      </c>
      <c r="J716">
        <f ca="1">_xlfn.NORM.S.INV(RAND())</f>
        <v>-0.99421096691697264</v>
      </c>
      <c r="K716">
        <f ca="1">_xlfn.NORM.S.INV(RAND())</f>
        <v>1.5071310074238735</v>
      </c>
      <c r="L716">
        <f ca="1">_xlfn.NORM.S.INV(RAND())</f>
        <v>-2.503080643974382</v>
      </c>
      <c r="M716">
        <f ca="1">_xlfn.NORM.S.INV(RAND())</f>
        <v>-1.0958973505227685</v>
      </c>
      <c r="N716">
        <f ca="1">_xlfn.NORM.S.INV(RAND())</f>
        <v>-0.28741235896387951</v>
      </c>
      <c r="O716">
        <f ca="1">_xlfn.NORM.S.INV(RAND())</f>
        <v>-1.0922205431678067</v>
      </c>
      <c r="P716">
        <f ca="1">_xlfn.NORM.S.INV(RAND())</f>
        <v>0.4198476280258569</v>
      </c>
      <c r="Q716">
        <f ca="1">_xlfn.NORM.S.INV(RAND())</f>
        <v>0.22995306960270381</v>
      </c>
      <c r="R716">
        <f ca="1">_xlfn.NORM.S.INV(RAND())</f>
        <v>-0.3520059755498462</v>
      </c>
      <c r="S716">
        <f ca="1">_xlfn.NORM.S.INV(RAND())</f>
        <v>-0.72329688260408276</v>
      </c>
      <c r="T716">
        <f ca="1">_xlfn.NORM.S.INV(RAND())</f>
        <v>0.87723553157210388</v>
      </c>
      <c r="U716">
        <f ca="1">_xlfn.NORM.S.INV(RAND())</f>
        <v>0.27638994502809366</v>
      </c>
      <c r="V716">
        <f ca="1">_xlfn.NORM.S.INV(RAND())</f>
        <v>0.50273831629644228</v>
      </c>
      <c r="W716">
        <f ca="1">_xlfn.NORM.S.INV(RAND())</f>
        <v>0.4128190384640959</v>
      </c>
      <c r="X716">
        <f ca="1">_xlfn.NORM.S.INV(RAND())</f>
        <v>-0.64308190512623531</v>
      </c>
      <c r="Y716">
        <f ca="1">_xlfn.NORM.S.INV(RAND())</f>
        <v>-9.9922922274611942E-2</v>
      </c>
      <c r="Z716">
        <f ca="1">_xlfn.NORM.S.INV(RAND())</f>
        <v>0.3770119118159867</v>
      </c>
      <c r="AA716">
        <f ca="1">_xlfn.NORM.S.INV(RAND())</f>
        <v>7.7030001453043159E-2</v>
      </c>
      <c r="AB716">
        <f ca="1">_xlfn.NORM.S.INV(RAND())</f>
        <v>5.0563933474660448E-2</v>
      </c>
      <c r="AC716">
        <f ca="1">_xlfn.NORM.S.INV(RAND())</f>
        <v>-0.90733403274852864</v>
      </c>
      <c r="AD716">
        <f ca="1">_xlfn.NORM.S.INV(RAND())</f>
        <v>-1.5642662166880548</v>
      </c>
      <c r="AE716">
        <f ca="1">_xlfn.NORM.S.INV(RAND())</f>
        <v>-1.216637915243435</v>
      </c>
      <c r="AF716">
        <f ca="1">_xlfn.NORM.S.INV(RAND())</f>
        <v>-0.69599864330144057</v>
      </c>
      <c r="AG716">
        <f ca="1">_xlfn.NORM.S.INV(RAND())</f>
        <v>0.49328018955250119</v>
      </c>
      <c r="AH716">
        <f ca="1">_xlfn.NORM.S.INV(RAND())</f>
        <v>0.43034448851378765</v>
      </c>
      <c r="AI716">
        <f ca="1">_xlfn.NORM.S.INV(RAND())</f>
        <v>0.52483630494030808</v>
      </c>
      <c r="AJ716">
        <f ca="1">_xlfn.NORM.S.INV(RAND())</f>
        <v>1.1774503452977916</v>
      </c>
      <c r="AK716">
        <f ca="1">_xlfn.NORM.S.INV(RAND())</f>
        <v>0.59487580126412265</v>
      </c>
      <c r="AL716" s="13">
        <f t="shared" si="451"/>
        <v>360</v>
      </c>
      <c r="AM716">
        <f t="shared" ca="1" si="452"/>
        <v>376.86424299916814</v>
      </c>
      <c r="AN716">
        <f t="shared" ca="1" si="453"/>
        <v>377.37361976774366</v>
      </c>
      <c r="AO716">
        <f t="shared" ca="1" si="454"/>
        <v>369.54030089001867</v>
      </c>
      <c r="AP716">
        <f t="shared" ca="1" si="455"/>
        <v>346.45931326119012</v>
      </c>
      <c r="AQ716">
        <f t="shared" ca="1" si="456"/>
        <v>329.87825186116623</v>
      </c>
      <c r="AR716">
        <f t="shared" ca="1" si="457"/>
        <v>349.95922421473642</v>
      </c>
      <c r="AS716">
        <f t="shared" ca="1" si="458"/>
        <v>348.38896671839592</v>
      </c>
      <c r="AT716">
        <f t="shared" ca="1" si="459"/>
        <v>371.67857480936146</v>
      </c>
      <c r="AU716">
        <f t="shared" ca="1" si="460"/>
        <v>350.79849523115229</v>
      </c>
      <c r="AV716">
        <f t="shared" ca="1" si="461"/>
        <v>382.53094561827726</v>
      </c>
      <c r="AW716">
        <f t="shared" ca="1" si="462"/>
        <v>330.92026613339158</v>
      </c>
      <c r="AX716">
        <f t="shared" ca="1" si="463"/>
        <v>310.50162313409794</v>
      </c>
      <c r="AY716">
        <f t="shared" ca="1" si="464"/>
        <v>305.26452685914677</v>
      </c>
      <c r="AZ716">
        <f t="shared" ca="1" si="465"/>
        <v>286.48971959433158</v>
      </c>
      <c r="BA716">
        <f t="shared" ca="1" si="466"/>
        <v>293.39678273967024</v>
      </c>
      <c r="BB716">
        <f t="shared" ca="1" si="467"/>
        <v>297.19413551764035</v>
      </c>
      <c r="BC716">
        <f t="shared" ca="1" si="468"/>
        <v>291.09388356207302</v>
      </c>
      <c r="BD716">
        <f t="shared" ca="1" si="469"/>
        <v>279.07194261315919</v>
      </c>
      <c r="BE716">
        <f t="shared" ca="1" si="470"/>
        <v>293.44791380345987</v>
      </c>
      <c r="BF716">
        <f t="shared" ca="1" si="471"/>
        <v>298.04392412093426</v>
      </c>
      <c r="BG716">
        <f t="shared" ca="1" si="472"/>
        <v>306.69378768888987</v>
      </c>
      <c r="BH716">
        <f t="shared" ca="1" si="473"/>
        <v>313.96052681075645</v>
      </c>
      <c r="BI716">
        <f t="shared" ca="1" si="474"/>
        <v>302.3914135152188</v>
      </c>
      <c r="BJ716">
        <f t="shared" ca="1" si="475"/>
        <v>300.52667843009874</v>
      </c>
      <c r="BK716">
        <f t="shared" ca="1" si="476"/>
        <v>307.01194523140117</v>
      </c>
      <c r="BL716">
        <f t="shared" ca="1" si="477"/>
        <v>308.25190402763531</v>
      </c>
      <c r="BM716">
        <f t="shared" ca="1" si="478"/>
        <v>309.0243147499686</v>
      </c>
      <c r="BN716">
        <f t="shared" ca="1" si="479"/>
        <v>293.13062853498457</v>
      </c>
      <c r="BO716">
        <f t="shared" ca="1" si="480"/>
        <v>267.705828299193</v>
      </c>
      <c r="BP716">
        <f t="shared" ca="1" si="481"/>
        <v>249.44275066048297</v>
      </c>
      <c r="BQ716">
        <f t="shared" ca="1" si="482"/>
        <v>239.51816644484128</v>
      </c>
      <c r="BR716">
        <f t="shared" ca="1" si="483"/>
        <v>246.33493736127394</v>
      </c>
      <c r="BS716">
        <f t="shared" ca="1" si="484"/>
        <v>252.42683083155035</v>
      </c>
      <c r="BT716">
        <f t="shared" ca="1" si="485"/>
        <v>260.08440146677037</v>
      </c>
      <c r="BU716">
        <f t="shared" ca="1" si="486"/>
        <v>278.26382099924666</v>
      </c>
      <c r="BV716" s="13">
        <f t="shared" ca="1" si="487"/>
        <v>287.86688367175913</v>
      </c>
      <c r="BW716" s="13">
        <f t="shared" ca="1" si="488"/>
        <v>239.51816644484128</v>
      </c>
      <c r="BX716" s="20">
        <f t="shared" ca="1" si="489"/>
        <v>6</v>
      </c>
      <c r="BY716" s="20">
        <f t="shared" ca="1" si="490"/>
        <v>0</v>
      </c>
      <c r="BZ716" s="21">
        <f t="shared" ca="1" si="491"/>
        <v>1.0245164171871852</v>
      </c>
    </row>
    <row r="717" spans="1:78" x14ac:dyDescent="0.3">
      <c r="A717">
        <v>710</v>
      </c>
      <c r="B717">
        <f ca="1">_xlfn.NORM.S.INV(RAND())</f>
        <v>0.44631565789184086</v>
      </c>
      <c r="C717">
        <f ca="1">_xlfn.NORM.S.INV(RAND())</f>
        <v>-0.27318263640271045</v>
      </c>
      <c r="D717">
        <f ca="1">_xlfn.NORM.S.INV(RAND())</f>
        <v>2.517756313201251</v>
      </c>
      <c r="E717">
        <f ca="1">_xlfn.NORM.S.INV(RAND())</f>
        <v>-0.92244542913134853</v>
      </c>
      <c r="F717">
        <f ca="1">_xlfn.NORM.S.INV(RAND())</f>
        <v>-0.87703886585978252</v>
      </c>
      <c r="G717">
        <f ca="1">_xlfn.NORM.S.INV(RAND())</f>
        <v>2.7761069791340721E-2</v>
      </c>
      <c r="H717">
        <f ca="1">_xlfn.NORM.S.INV(RAND())</f>
        <v>0.7862343946087299</v>
      </c>
      <c r="I717">
        <f ca="1">_xlfn.NORM.S.INV(RAND())</f>
        <v>0.2509165068830948</v>
      </c>
      <c r="J717">
        <f ca="1">_xlfn.NORM.S.INV(RAND())</f>
        <v>0.38787737807929379</v>
      </c>
      <c r="K717">
        <f ca="1">_xlfn.NORM.S.INV(RAND())</f>
        <v>-1.082854460920559</v>
      </c>
      <c r="L717">
        <f ca="1">_xlfn.NORM.S.INV(RAND())</f>
        <v>-0.18910313222802397</v>
      </c>
      <c r="M717">
        <f ca="1">_xlfn.NORM.S.INV(RAND())</f>
        <v>0.73629956582823308</v>
      </c>
      <c r="N717">
        <f ca="1">_xlfn.NORM.S.INV(RAND())</f>
        <v>-0.96932334183342195</v>
      </c>
      <c r="O717">
        <f ca="1">_xlfn.NORM.S.INV(RAND())</f>
        <v>-1.3136516625112034</v>
      </c>
      <c r="P717">
        <f ca="1">_xlfn.NORM.S.INV(RAND())</f>
        <v>-0.90050871357736939</v>
      </c>
      <c r="Q717">
        <f ca="1">_xlfn.NORM.S.INV(RAND())</f>
        <v>0.20011751221960608</v>
      </c>
      <c r="R717">
        <f ca="1">_xlfn.NORM.S.INV(RAND())</f>
        <v>-0.89930400075232819</v>
      </c>
      <c r="S717">
        <f ca="1">_xlfn.NORM.S.INV(RAND())</f>
        <v>-0.30673584978499391</v>
      </c>
      <c r="T717">
        <f ca="1">_xlfn.NORM.S.INV(RAND())</f>
        <v>-1.6835013448973271</v>
      </c>
      <c r="U717">
        <f ca="1">_xlfn.NORM.S.INV(RAND())</f>
        <v>-1.7803466191276733</v>
      </c>
      <c r="V717">
        <f ca="1">_xlfn.NORM.S.INV(RAND())</f>
        <v>-0.27410158159418413</v>
      </c>
      <c r="W717">
        <f ca="1">_xlfn.NORM.S.INV(RAND())</f>
        <v>-0.39325857265024527</v>
      </c>
      <c r="X717">
        <f ca="1">_xlfn.NORM.S.INV(RAND())</f>
        <v>-0.57482091314913497</v>
      </c>
      <c r="Y717">
        <f ca="1">_xlfn.NORM.S.INV(RAND())</f>
        <v>0.40088742992107468</v>
      </c>
      <c r="Z717">
        <f ca="1">_xlfn.NORM.S.INV(RAND())</f>
        <v>-1.0433048311291713</v>
      </c>
      <c r="AA717">
        <f ca="1">_xlfn.NORM.S.INV(RAND())</f>
        <v>-1.918990904773372</v>
      </c>
      <c r="AB717">
        <f ca="1">_xlfn.NORM.S.INV(RAND())</f>
        <v>0.42591782922751475</v>
      </c>
      <c r="AC717">
        <f ca="1">_xlfn.NORM.S.INV(RAND())</f>
        <v>-5.6067240645265748E-2</v>
      </c>
      <c r="AD717">
        <f ca="1">_xlfn.NORM.S.INV(RAND())</f>
        <v>-0.49933923746417852</v>
      </c>
      <c r="AE717">
        <f ca="1">_xlfn.NORM.S.INV(RAND())</f>
        <v>-0.99249519691008192</v>
      </c>
      <c r="AF717">
        <f ca="1">_xlfn.NORM.S.INV(RAND())</f>
        <v>-1.0004490250616878</v>
      </c>
      <c r="AG717">
        <f ca="1">_xlfn.NORM.S.INV(RAND())</f>
        <v>-0.35687429417775846</v>
      </c>
      <c r="AH717">
        <f ca="1">_xlfn.NORM.S.INV(RAND())</f>
        <v>0.92345906152293999</v>
      </c>
      <c r="AI717">
        <f ca="1">_xlfn.NORM.S.INV(RAND())</f>
        <v>-0.88799512215778098</v>
      </c>
      <c r="AJ717">
        <f ca="1">_xlfn.NORM.S.INV(RAND())</f>
        <v>-1.2496202625113555</v>
      </c>
      <c r="AK717">
        <f ca="1">_xlfn.NORM.S.INV(RAND())</f>
        <v>-1.1808240858723509</v>
      </c>
      <c r="AL717" s="13">
        <f t="shared" si="451"/>
        <v>360</v>
      </c>
      <c r="AM717">
        <f t="shared" ca="1" si="452"/>
        <v>369.24316520688927</v>
      </c>
      <c r="AN717">
        <f t="shared" ca="1" si="453"/>
        <v>363.31365980851922</v>
      </c>
      <c r="AO717">
        <f t="shared" ca="1" si="454"/>
        <v>419.9823134781638</v>
      </c>
      <c r="AP717">
        <f t="shared" ca="1" si="455"/>
        <v>398.03443485404989</v>
      </c>
      <c r="AQ717">
        <f t="shared" ca="1" si="456"/>
        <v>378.22376526708439</v>
      </c>
      <c r="AR717">
        <f t="shared" ca="1" si="457"/>
        <v>378.67264999246572</v>
      </c>
      <c r="AS717">
        <f t="shared" ca="1" si="458"/>
        <v>396.09287191484708</v>
      </c>
      <c r="AT717">
        <f t="shared" ca="1" si="459"/>
        <v>401.70529124439264</v>
      </c>
      <c r="AU717">
        <f t="shared" ca="1" si="460"/>
        <v>410.63147493676496</v>
      </c>
      <c r="AV717">
        <f t="shared" ca="1" si="461"/>
        <v>385.58469073159881</v>
      </c>
      <c r="AW717">
        <f t="shared" ca="1" si="462"/>
        <v>381.23894027739186</v>
      </c>
      <c r="AX717">
        <f t="shared" ca="1" si="463"/>
        <v>397.62920566604333</v>
      </c>
      <c r="AY717">
        <f t="shared" ca="1" si="464"/>
        <v>375.83091612012504</v>
      </c>
      <c r="AZ717">
        <f t="shared" ca="1" si="465"/>
        <v>348.23549835523147</v>
      </c>
      <c r="BA717">
        <f t="shared" ca="1" si="466"/>
        <v>330.45530274476482</v>
      </c>
      <c r="BB717">
        <f t="shared" ca="1" si="467"/>
        <v>334.15619458362175</v>
      </c>
      <c r="BC717">
        <f t="shared" ca="1" si="468"/>
        <v>317.11691558446825</v>
      </c>
      <c r="BD717">
        <f t="shared" ca="1" si="469"/>
        <v>311.42061416272304</v>
      </c>
      <c r="BE717">
        <f t="shared" ca="1" si="470"/>
        <v>282.45826168278882</v>
      </c>
      <c r="BF717">
        <f t="shared" ca="1" si="471"/>
        <v>254.76097860257022</v>
      </c>
      <c r="BG717">
        <f t="shared" ca="1" si="472"/>
        <v>250.65659072792653</v>
      </c>
      <c r="BH717">
        <f t="shared" ca="1" si="473"/>
        <v>244.92753149279511</v>
      </c>
      <c r="BI717">
        <f t="shared" ca="1" si="474"/>
        <v>236.83374791873584</v>
      </c>
      <c r="BJ717">
        <f t="shared" ca="1" si="475"/>
        <v>242.27828155829496</v>
      </c>
      <c r="BK717">
        <f t="shared" ca="1" si="476"/>
        <v>228.02039805786697</v>
      </c>
      <c r="BL717">
        <f t="shared" ca="1" si="477"/>
        <v>204.02151049895423</v>
      </c>
      <c r="BM717">
        <f t="shared" ca="1" si="478"/>
        <v>209.01356257794356</v>
      </c>
      <c r="BN717">
        <f t="shared" ca="1" si="479"/>
        <v>208.25128099451729</v>
      </c>
      <c r="BO717">
        <f t="shared" ca="1" si="480"/>
        <v>202.24895747275323</v>
      </c>
      <c r="BP717">
        <f t="shared" ca="1" si="481"/>
        <v>190.90596895787695</v>
      </c>
      <c r="BQ717">
        <f t="shared" ca="1" si="482"/>
        <v>180.11641280337759</v>
      </c>
      <c r="BR717">
        <f t="shared" ca="1" si="483"/>
        <v>176.36973631152864</v>
      </c>
      <c r="BS717">
        <f t="shared" ca="1" si="484"/>
        <v>185.95074616903594</v>
      </c>
      <c r="BT717">
        <f t="shared" ca="1" si="485"/>
        <v>176.58401065083041</v>
      </c>
      <c r="BU717">
        <f t="shared" ca="1" si="486"/>
        <v>164.22430684305834</v>
      </c>
      <c r="BV717" s="13">
        <f t="shared" ca="1" si="487"/>
        <v>153.33754087727957</v>
      </c>
      <c r="BW717" s="13">
        <f t="shared" ca="1" si="488"/>
        <v>153.33754087727957</v>
      </c>
      <c r="BX717" s="20">
        <f t="shared" ca="1" si="489"/>
        <v>6</v>
      </c>
      <c r="BY717" s="20">
        <f t="shared" ca="1" si="490"/>
        <v>1</v>
      </c>
      <c r="BZ717" s="21">
        <f t="shared" ca="1" si="491"/>
        <v>1.0245164171871852</v>
      </c>
    </row>
    <row r="718" spans="1:78" x14ac:dyDescent="0.3">
      <c r="A718">
        <v>711</v>
      </c>
      <c r="B718">
        <f ca="1">_xlfn.NORM.S.INV(RAND())</f>
        <v>0.41851194248699897</v>
      </c>
      <c r="C718">
        <f ca="1">_xlfn.NORM.S.INV(RAND())</f>
        <v>-0.62573801079195801</v>
      </c>
      <c r="D718">
        <f ca="1">_xlfn.NORM.S.INV(RAND())</f>
        <v>6.4089043021598999E-2</v>
      </c>
      <c r="E718">
        <f ca="1">_xlfn.NORM.S.INV(RAND())</f>
        <v>5.0133755487605493E-2</v>
      </c>
      <c r="F718">
        <f ca="1">_xlfn.NORM.S.INV(RAND())</f>
        <v>-0.61231037728652338</v>
      </c>
      <c r="G718">
        <f ca="1">_xlfn.NORM.S.INV(RAND())</f>
        <v>9.1173439461081737E-2</v>
      </c>
      <c r="H718">
        <f ca="1">_xlfn.NORM.S.INV(RAND())</f>
        <v>0.75568432051534429</v>
      </c>
      <c r="I718">
        <f ca="1">_xlfn.NORM.S.INV(RAND())</f>
        <v>0.4649183598306838</v>
      </c>
      <c r="J718">
        <f ca="1">_xlfn.NORM.S.INV(RAND())</f>
        <v>6.9942532514247091E-2</v>
      </c>
      <c r="K718">
        <f ca="1">_xlfn.NORM.S.INV(RAND())</f>
        <v>-0.95800921886797175</v>
      </c>
      <c r="L718">
        <f ca="1">_xlfn.NORM.S.INV(RAND())</f>
        <v>-0.12893591643924618</v>
      </c>
      <c r="M718">
        <f ca="1">_xlfn.NORM.S.INV(RAND())</f>
        <v>1.4979929232546398</v>
      </c>
      <c r="N718">
        <f ca="1">_xlfn.NORM.S.INV(RAND())</f>
        <v>-1.5543566063108674</v>
      </c>
      <c r="O718">
        <f ca="1">_xlfn.NORM.S.INV(RAND())</f>
        <v>1.1499642248883892</v>
      </c>
      <c r="P718">
        <f ca="1">_xlfn.NORM.S.INV(RAND())</f>
        <v>-1.3859406702330186</v>
      </c>
      <c r="Q718">
        <f ca="1">_xlfn.NORM.S.INV(RAND())</f>
        <v>1.0387568906859512</v>
      </c>
      <c r="R718">
        <f ca="1">_xlfn.NORM.S.INV(RAND())</f>
        <v>-8.8582187215671002E-2</v>
      </c>
      <c r="S718">
        <f ca="1">_xlfn.NORM.S.INV(RAND())</f>
        <v>-1.3953659232197857</v>
      </c>
      <c r="T718">
        <f ca="1">_xlfn.NORM.S.INV(RAND())</f>
        <v>-0.47795251191316046</v>
      </c>
      <c r="U718">
        <f ca="1">_xlfn.NORM.S.INV(RAND())</f>
        <v>1.3899297899059764</v>
      </c>
      <c r="V718">
        <f ca="1">_xlfn.NORM.S.INV(RAND())</f>
        <v>-1.2189939461122663</v>
      </c>
      <c r="W718">
        <f ca="1">_xlfn.NORM.S.INV(RAND())</f>
        <v>0.24169108250285762</v>
      </c>
      <c r="X718">
        <f ca="1">_xlfn.NORM.S.INV(RAND())</f>
        <v>1.7134046718207658</v>
      </c>
      <c r="Y718">
        <f ca="1">_xlfn.NORM.S.INV(RAND())</f>
        <v>0.78335640797202599</v>
      </c>
      <c r="Z718">
        <f ca="1">_xlfn.NORM.S.INV(RAND())</f>
        <v>0.99025247870238908</v>
      </c>
      <c r="AA718">
        <f ca="1">_xlfn.NORM.S.INV(RAND())</f>
        <v>0.8127078839620937</v>
      </c>
      <c r="AB718">
        <f ca="1">_xlfn.NORM.S.INV(RAND())</f>
        <v>-1.2672444112680783</v>
      </c>
      <c r="AC718">
        <f ca="1">_xlfn.NORM.S.INV(RAND())</f>
        <v>-1.4548730543754909</v>
      </c>
      <c r="AD718">
        <f ca="1">_xlfn.NORM.S.INV(RAND())</f>
        <v>-0.87044613639801738</v>
      </c>
      <c r="AE718">
        <f ca="1">_xlfn.NORM.S.INV(RAND())</f>
        <v>-0.77603130710802815</v>
      </c>
      <c r="AF718">
        <f ca="1">_xlfn.NORM.S.INV(RAND())</f>
        <v>4.9675813536192187E-2</v>
      </c>
      <c r="AG718">
        <f ca="1">_xlfn.NORM.S.INV(RAND())</f>
        <v>-1.107592942862085</v>
      </c>
      <c r="AH718">
        <f ca="1">_xlfn.NORM.S.INV(RAND())</f>
        <v>-0.2258769729036143</v>
      </c>
      <c r="AI718">
        <f ca="1">_xlfn.NORM.S.INV(RAND())</f>
        <v>-1.3183444600470489</v>
      </c>
      <c r="AJ718">
        <f ca="1">_xlfn.NORM.S.INV(RAND())</f>
        <v>1.0553612637288057</v>
      </c>
      <c r="AK718">
        <f ca="1">_xlfn.NORM.S.INV(RAND())</f>
        <v>-1.4357329172161262</v>
      </c>
      <c r="AL718" s="13">
        <f t="shared" si="451"/>
        <v>360</v>
      </c>
      <c r="AM718">
        <f t="shared" ca="1" si="452"/>
        <v>368.65091374189728</v>
      </c>
      <c r="AN718">
        <f t="shared" ca="1" si="453"/>
        <v>355.42224154418648</v>
      </c>
      <c r="AO718">
        <f t="shared" ca="1" si="454"/>
        <v>356.59119423306106</v>
      </c>
      <c r="AP718">
        <f t="shared" ca="1" si="455"/>
        <v>357.47585396567234</v>
      </c>
      <c r="AQ718">
        <f t="shared" ca="1" si="456"/>
        <v>344.91547800154365</v>
      </c>
      <c r="AR718">
        <f t="shared" ca="1" si="457"/>
        <v>346.59142270915197</v>
      </c>
      <c r="AS718">
        <f t="shared" ca="1" si="458"/>
        <v>361.89691929664252</v>
      </c>
      <c r="AT718">
        <f t="shared" ca="1" si="459"/>
        <v>371.58766990909351</v>
      </c>
      <c r="AU718">
        <f t="shared" ca="1" si="460"/>
        <v>372.93580215124382</v>
      </c>
      <c r="AV718">
        <f t="shared" ca="1" si="461"/>
        <v>352.721550870729</v>
      </c>
      <c r="AW718">
        <f t="shared" ca="1" si="462"/>
        <v>349.95975167475757</v>
      </c>
      <c r="AX718">
        <f t="shared" ca="1" si="463"/>
        <v>381.41504827045298</v>
      </c>
      <c r="AY718">
        <f t="shared" ca="1" si="464"/>
        <v>348.53221347044632</v>
      </c>
      <c r="AZ718">
        <f t="shared" ca="1" si="465"/>
        <v>372.30269117976474</v>
      </c>
      <c r="BA718">
        <f t="shared" ca="1" si="466"/>
        <v>343.52957976457134</v>
      </c>
      <c r="BB718">
        <f t="shared" ca="1" si="467"/>
        <v>364.61033617055199</v>
      </c>
      <c r="BC718">
        <f t="shared" ca="1" si="468"/>
        <v>362.59925711861956</v>
      </c>
      <c r="BD718">
        <f t="shared" ca="1" si="469"/>
        <v>334.39405192620023</v>
      </c>
      <c r="BE718">
        <f t="shared" ca="1" si="470"/>
        <v>325.15722219079152</v>
      </c>
      <c r="BF718">
        <f t="shared" ca="1" si="471"/>
        <v>352.17907890214872</v>
      </c>
      <c r="BG718">
        <f t="shared" ca="1" si="472"/>
        <v>328.10854323966265</v>
      </c>
      <c r="BH718">
        <f t="shared" ca="1" si="473"/>
        <v>332.58047225722117</v>
      </c>
      <c r="BI718">
        <f t="shared" ca="1" si="474"/>
        <v>367.00983674804536</v>
      </c>
      <c r="BJ718">
        <f t="shared" ca="1" si="475"/>
        <v>383.82974714369345</v>
      </c>
      <c r="BK718">
        <f t="shared" ca="1" si="476"/>
        <v>406.24428843414478</v>
      </c>
      <c r="BL718">
        <f t="shared" ca="1" si="477"/>
        <v>425.58288321007365</v>
      </c>
      <c r="BM718">
        <f t="shared" ca="1" si="478"/>
        <v>395.39238925453304</v>
      </c>
      <c r="BN718">
        <f t="shared" ca="1" si="479"/>
        <v>363.38572038537183</v>
      </c>
      <c r="BO718">
        <f t="shared" ca="1" si="480"/>
        <v>345.43101734987823</v>
      </c>
      <c r="BP718">
        <f t="shared" ca="1" si="481"/>
        <v>330.15825755496718</v>
      </c>
      <c r="BQ718">
        <f t="shared" ca="1" si="482"/>
        <v>330.96858967013355</v>
      </c>
      <c r="BR718">
        <f t="shared" ca="1" si="483"/>
        <v>310.33734037414393</v>
      </c>
      <c r="BS718">
        <f t="shared" ca="1" si="484"/>
        <v>306.18889664787139</v>
      </c>
      <c r="BT718">
        <f t="shared" ca="1" si="485"/>
        <v>283.63009342494507</v>
      </c>
      <c r="BU718">
        <f t="shared" ca="1" si="486"/>
        <v>301.32383359600101</v>
      </c>
      <c r="BV718" s="13">
        <f t="shared" ca="1" si="487"/>
        <v>277.2381267538052</v>
      </c>
      <c r="BW718" s="13">
        <f t="shared" ca="1" si="488"/>
        <v>277.2381267538052</v>
      </c>
      <c r="BX718" s="20">
        <f t="shared" ca="1" si="489"/>
        <v>6</v>
      </c>
      <c r="BY718" s="20">
        <f t="shared" ca="1" si="490"/>
        <v>0</v>
      </c>
      <c r="BZ718" s="21">
        <f t="shared" ca="1" si="491"/>
        <v>1.0245164171871852</v>
      </c>
    </row>
    <row r="719" spans="1:78" x14ac:dyDescent="0.3">
      <c r="A719">
        <v>712</v>
      </c>
      <c r="B719">
        <f ca="1">_xlfn.NORM.S.INV(RAND())</f>
        <v>-8.0857069139550597E-2</v>
      </c>
      <c r="C719">
        <f ca="1">_xlfn.NORM.S.INV(RAND())</f>
        <v>0.14632566915334247</v>
      </c>
      <c r="D719">
        <f ca="1">_xlfn.NORM.S.INV(RAND())</f>
        <v>0.25204967214094415</v>
      </c>
      <c r="E719">
        <f ca="1">_xlfn.NORM.S.INV(RAND())</f>
        <v>0.375164625629967</v>
      </c>
      <c r="F719">
        <f ca="1">_xlfn.NORM.S.INV(RAND())</f>
        <v>-0.80866514570463399</v>
      </c>
      <c r="G719">
        <f ca="1">_xlfn.NORM.S.INV(RAND())</f>
        <v>-1.0329481218571888</v>
      </c>
      <c r="H719">
        <f ca="1">_xlfn.NORM.S.INV(RAND())</f>
        <v>-0.52431425900072937</v>
      </c>
      <c r="I719">
        <f ca="1">_xlfn.NORM.S.INV(RAND())</f>
        <v>-0.21189448649725867</v>
      </c>
      <c r="J719">
        <f ca="1">_xlfn.NORM.S.INV(RAND())</f>
        <v>-0.32678418835093243</v>
      </c>
      <c r="K719">
        <f ca="1">_xlfn.NORM.S.INV(RAND())</f>
        <v>1.9653473610112797</v>
      </c>
      <c r="L719">
        <f ca="1">_xlfn.NORM.S.INV(RAND())</f>
        <v>2.0235423638107545E-2</v>
      </c>
      <c r="M719">
        <f ca="1">_xlfn.NORM.S.INV(RAND())</f>
        <v>3.4303228310797206E-2</v>
      </c>
      <c r="N719">
        <f ca="1">_xlfn.NORM.S.INV(RAND())</f>
        <v>0.38866635871454924</v>
      </c>
      <c r="O719">
        <f ca="1">_xlfn.NORM.S.INV(RAND())</f>
        <v>6.7028081464440156E-2</v>
      </c>
      <c r="P719">
        <f ca="1">_xlfn.NORM.S.INV(RAND())</f>
        <v>0.3527095473106957</v>
      </c>
      <c r="Q719">
        <f ca="1">_xlfn.NORM.S.INV(RAND())</f>
        <v>1.2846879288855506</v>
      </c>
      <c r="R719">
        <f ca="1">_xlfn.NORM.S.INV(RAND())</f>
        <v>-1.3326111619658096</v>
      </c>
      <c r="S719">
        <f ca="1">_xlfn.NORM.S.INV(RAND())</f>
        <v>-1.8216111209883279</v>
      </c>
      <c r="T719">
        <f ca="1">_xlfn.NORM.S.INV(RAND())</f>
        <v>0.99740985780942193</v>
      </c>
      <c r="U719">
        <f ca="1">_xlfn.NORM.S.INV(RAND())</f>
        <v>-0.97032099053518062</v>
      </c>
      <c r="V719">
        <f ca="1">_xlfn.NORM.S.INV(RAND())</f>
        <v>-0.33157201057385188</v>
      </c>
      <c r="W719">
        <f ca="1">_xlfn.NORM.S.INV(RAND())</f>
        <v>-0.81114992034209532</v>
      </c>
      <c r="X719">
        <f ca="1">_xlfn.NORM.S.INV(RAND())</f>
        <v>-1.0758467568782923</v>
      </c>
      <c r="Y719">
        <f ca="1">_xlfn.NORM.S.INV(RAND())</f>
        <v>1.215519202934765</v>
      </c>
      <c r="Z719">
        <f ca="1">_xlfn.NORM.S.INV(RAND())</f>
        <v>0.1857114650182328</v>
      </c>
      <c r="AA719">
        <f ca="1">_xlfn.NORM.S.INV(RAND())</f>
        <v>0.73585017003844877</v>
      </c>
      <c r="AB719">
        <f ca="1">_xlfn.NORM.S.INV(RAND())</f>
        <v>1.5577951873337677</v>
      </c>
      <c r="AC719">
        <f ca="1">_xlfn.NORM.S.INV(RAND())</f>
        <v>1.5217788714825149</v>
      </c>
      <c r="AD719">
        <f ca="1">_xlfn.NORM.S.INV(RAND())</f>
        <v>-1.3059608056765395</v>
      </c>
      <c r="AE719">
        <f ca="1">_xlfn.NORM.S.INV(RAND())</f>
        <v>3.2704273557486586E-3</v>
      </c>
      <c r="AF719">
        <f ca="1">_xlfn.NORM.S.INV(RAND())</f>
        <v>0.25822924929415358</v>
      </c>
      <c r="AG719">
        <f ca="1">_xlfn.NORM.S.INV(RAND())</f>
        <v>-0.17802016149733496</v>
      </c>
      <c r="AH719">
        <f ca="1">_xlfn.NORM.S.INV(RAND())</f>
        <v>0.72409338802968404</v>
      </c>
      <c r="AI719">
        <f ca="1">_xlfn.NORM.S.INV(RAND())</f>
        <v>-1.3224017272984099</v>
      </c>
      <c r="AJ719">
        <f ca="1">_xlfn.NORM.S.INV(RAND())</f>
        <v>-6.0641429136438593E-2</v>
      </c>
      <c r="AK719">
        <f ca="1">_xlfn.NORM.S.INV(RAND())</f>
        <v>-1.8056740374653093</v>
      </c>
      <c r="AL719" s="13">
        <f t="shared" si="451"/>
        <v>360</v>
      </c>
      <c r="AM719">
        <f t="shared" ca="1" si="452"/>
        <v>358.17406371053136</v>
      </c>
      <c r="AN719">
        <f t="shared" ca="1" si="453"/>
        <v>361.06230356742361</v>
      </c>
      <c r="AO719">
        <f t="shared" ca="1" si="454"/>
        <v>366.20231629551478</v>
      </c>
      <c r="AP719">
        <f t="shared" ca="1" si="455"/>
        <v>374.0649444245426</v>
      </c>
      <c r="AQ719">
        <f t="shared" ca="1" si="456"/>
        <v>356.85318828841486</v>
      </c>
      <c r="AR719">
        <f t="shared" ca="1" si="457"/>
        <v>336.05354440763261</v>
      </c>
      <c r="AS719">
        <f t="shared" ca="1" si="458"/>
        <v>325.89737822830477</v>
      </c>
      <c r="AT719">
        <f t="shared" ca="1" si="459"/>
        <v>321.80061334885562</v>
      </c>
      <c r="AU719">
        <f t="shared" ca="1" si="460"/>
        <v>315.65460068246313</v>
      </c>
      <c r="AV719">
        <f t="shared" ca="1" si="461"/>
        <v>353.43560197101084</v>
      </c>
      <c r="AW719">
        <f t="shared" ca="1" si="462"/>
        <v>353.7013532408979</v>
      </c>
      <c r="AX719">
        <f t="shared" ca="1" si="463"/>
        <v>354.25491515837956</v>
      </c>
      <c r="AY719">
        <f t="shared" ca="1" si="464"/>
        <v>362.14321289419814</v>
      </c>
      <c r="AZ719">
        <f t="shared" ca="1" si="465"/>
        <v>363.39592804560004</v>
      </c>
      <c r="BA719">
        <f t="shared" ca="1" si="466"/>
        <v>370.71737479237771</v>
      </c>
      <c r="BB719">
        <f t="shared" ca="1" si="467"/>
        <v>399.09313263305796</v>
      </c>
      <c r="BC719">
        <f t="shared" ca="1" si="468"/>
        <v>369.3851242042594</v>
      </c>
      <c r="BD719">
        <f t="shared" ca="1" si="469"/>
        <v>332.37118218384995</v>
      </c>
      <c r="BE719">
        <f t="shared" ca="1" si="470"/>
        <v>351.92608978472265</v>
      </c>
      <c r="BF719">
        <f t="shared" ca="1" si="471"/>
        <v>332.61411564871679</v>
      </c>
      <c r="BG719">
        <f t="shared" ca="1" si="472"/>
        <v>326.17140341810807</v>
      </c>
      <c r="BH719">
        <f t="shared" ca="1" si="473"/>
        <v>311.11872489283633</v>
      </c>
      <c r="BI719">
        <f t="shared" ca="1" si="474"/>
        <v>292.26001935206421</v>
      </c>
      <c r="BJ719">
        <f t="shared" ca="1" si="475"/>
        <v>313.37647099152127</v>
      </c>
      <c r="BK719">
        <f t="shared" ca="1" si="476"/>
        <v>316.62263543449251</v>
      </c>
      <c r="BL719">
        <f t="shared" ca="1" si="477"/>
        <v>330.22634159503508</v>
      </c>
      <c r="BM719">
        <f t="shared" ca="1" si="478"/>
        <v>361.15274434687649</v>
      </c>
      <c r="BN719">
        <f t="shared" ca="1" si="479"/>
        <v>394.15501098559855</v>
      </c>
      <c r="BO719">
        <f t="shared" ca="1" si="480"/>
        <v>365.37634767122495</v>
      </c>
      <c r="BP719">
        <f t="shared" ca="1" si="481"/>
        <v>365.293106718346</v>
      </c>
      <c r="BQ719">
        <f t="shared" ca="1" si="482"/>
        <v>370.6255558157527</v>
      </c>
      <c r="BR719">
        <f t="shared" ca="1" si="483"/>
        <v>366.68295942974106</v>
      </c>
      <c r="BS719">
        <f t="shared" ca="1" si="484"/>
        <v>382.17800758978615</v>
      </c>
      <c r="BT719">
        <f t="shared" ca="1" si="485"/>
        <v>353.93770480905988</v>
      </c>
      <c r="BU719">
        <f t="shared" ca="1" si="486"/>
        <v>352.55376002128281</v>
      </c>
      <c r="BV719" s="13">
        <f t="shared" ca="1" si="487"/>
        <v>317.51841463327077</v>
      </c>
      <c r="BW719" s="13">
        <f t="shared" ca="1" si="488"/>
        <v>292.26001935206421</v>
      </c>
      <c r="BX719" s="20">
        <f t="shared" ca="1" si="489"/>
        <v>12</v>
      </c>
      <c r="BY719" s="20">
        <f t="shared" ca="1" si="490"/>
        <v>0</v>
      </c>
      <c r="BZ719" s="21">
        <f t="shared" ca="1" si="491"/>
        <v>1.0480811762323889</v>
      </c>
    </row>
    <row r="720" spans="1:78" x14ac:dyDescent="0.3">
      <c r="A720">
        <v>713</v>
      </c>
      <c r="B720">
        <f ca="1">_xlfn.NORM.S.INV(RAND())</f>
        <v>-0.81528012734032129</v>
      </c>
      <c r="C720">
        <f ca="1">_xlfn.NORM.S.INV(RAND())</f>
        <v>-1.2110028061662574</v>
      </c>
      <c r="D720">
        <f ca="1">_xlfn.NORM.S.INV(RAND())</f>
        <v>-1.8325322065883709</v>
      </c>
      <c r="E720">
        <f ca="1">_xlfn.NORM.S.INV(RAND())</f>
        <v>-0.48600409453048032</v>
      </c>
      <c r="F720">
        <f ca="1">_xlfn.NORM.S.INV(RAND())</f>
        <v>-0.15083186344510344</v>
      </c>
      <c r="G720">
        <f ca="1">_xlfn.NORM.S.INV(RAND())</f>
        <v>-8.2138479797191369E-2</v>
      </c>
      <c r="H720">
        <f ca="1">_xlfn.NORM.S.INV(RAND())</f>
        <v>0.43079968091444371</v>
      </c>
      <c r="I720">
        <f ca="1">_xlfn.NORM.S.INV(RAND())</f>
        <v>-6.9888462938549653E-2</v>
      </c>
      <c r="J720">
        <f ca="1">_xlfn.NORM.S.INV(RAND())</f>
        <v>-6.4130478204869459E-2</v>
      </c>
      <c r="K720">
        <f ca="1">_xlfn.NORM.S.INV(RAND())</f>
        <v>0.74902129927161087</v>
      </c>
      <c r="L720">
        <f ca="1">_xlfn.NORM.S.INV(RAND())</f>
        <v>1.8134965696148271</v>
      </c>
      <c r="M720">
        <f ca="1">_xlfn.NORM.S.INV(RAND())</f>
        <v>-0.79037774404190708</v>
      </c>
      <c r="N720">
        <f ca="1">_xlfn.NORM.S.INV(RAND())</f>
        <v>1.0518951224805486</v>
      </c>
      <c r="O720">
        <f ca="1">_xlfn.NORM.S.INV(RAND())</f>
        <v>-0.47304250427267541</v>
      </c>
      <c r="P720">
        <f ca="1">_xlfn.NORM.S.INV(RAND())</f>
        <v>-0.18521406558253903</v>
      </c>
      <c r="Q720">
        <f ca="1">_xlfn.NORM.S.INV(RAND())</f>
        <v>0.38234085605767265</v>
      </c>
      <c r="R720">
        <f ca="1">_xlfn.NORM.S.INV(RAND())</f>
        <v>0.44610760844140512</v>
      </c>
      <c r="S720">
        <f ca="1">_xlfn.NORM.S.INV(RAND())</f>
        <v>6.1226446675993404E-2</v>
      </c>
      <c r="T720">
        <f ca="1">_xlfn.NORM.S.INV(RAND())</f>
        <v>-0.83536927888116763</v>
      </c>
      <c r="U720">
        <f ca="1">_xlfn.NORM.S.INV(RAND())</f>
        <v>-1.4108446397644669</v>
      </c>
      <c r="V720">
        <f ca="1">_xlfn.NORM.S.INV(RAND())</f>
        <v>0.31891558634261963</v>
      </c>
      <c r="W720">
        <f ca="1">_xlfn.NORM.S.INV(RAND())</f>
        <v>-7.4013031305257146E-2</v>
      </c>
      <c r="X720">
        <f ca="1">_xlfn.NORM.S.INV(RAND())</f>
        <v>-0.71787626494982248</v>
      </c>
      <c r="Y720">
        <f ca="1">_xlfn.NORM.S.INV(RAND())</f>
        <v>-1.3955577866783719</v>
      </c>
      <c r="Z720">
        <f ca="1">_xlfn.NORM.S.INV(RAND())</f>
        <v>9.8186486646285667E-2</v>
      </c>
      <c r="AA720">
        <f ca="1">_xlfn.NORM.S.INV(RAND())</f>
        <v>-0.5838321856040054</v>
      </c>
      <c r="AB720">
        <f ca="1">_xlfn.NORM.S.INV(RAND())</f>
        <v>-6.3437190233062615E-2</v>
      </c>
      <c r="AC720">
        <f ca="1">_xlfn.NORM.S.INV(RAND())</f>
        <v>-4.26737422699454E-2</v>
      </c>
      <c r="AD720">
        <f ca="1">_xlfn.NORM.S.INV(RAND())</f>
        <v>0.71504184164777174</v>
      </c>
      <c r="AE720">
        <f ca="1">_xlfn.NORM.S.INV(RAND())</f>
        <v>0.39549583059665239</v>
      </c>
      <c r="AF720">
        <f ca="1">_xlfn.NORM.S.INV(RAND())</f>
        <v>1.2903118748025912</v>
      </c>
      <c r="AG720">
        <f ca="1">_xlfn.NORM.S.INV(RAND())</f>
        <v>-1.2876512563084477</v>
      </c>
      <c r="AH720">
        <f ca="1">_xlfn.NORM.S.INV(RAND())</f>
        <v>0.24077767405724201</v>
      </c>
      <c r="AI720">
        <f ca="1">_xlfn.NORM.S.INV(RAND())</f>
        <v>-1.7641463909443273</v>
      </c>
      <c r="AJ720">
        <f ca="1">_xlfn.NORM.S.INV(RAND())</f>
        <v>2.3775255624207308</v>
      </c>
      <c r="AK720">
        <f ca="1">_xlfn.NORM.S.INV(RAND())</f>
        <v>-0.98054861332738708</v>
      </c>
      <c r="AL720" s="13">
        <f t="shared" si="451"/>
        <v>360</v>
      </c>
      <c r="AM720">
        <f t="shared" ca="1" si="452"/>
        <v>343.30427212777244</v>
      </c>
      <c r="AN720">
        <f t="shared" ca="1" si="453"/>
        <v>319.98790506429623</v>
      </c>
      <c r="AO720">
        <f t="shared" ca="1" si="454"/>
        <v>287.74228490999531</v>
      </c>
      <c r="AP720">
        <f t="shared" ca="1" si="455"/>
        <v>279.66406340588594</v>
      </c>
      <c r="AQ720">
        <f t="shared" ca="1" si="456"/>
        <v>277.12375100459127</v>
      </c>
      <c r="AR720">
        <f t="shared" ca="1" si="457"/>
        <v>275.69776929630143</v>
      </c>
      <c r="AS720">
        <f t="shared" ca="1" si="458"/>
        <v>282.52323399938274</v>
      </c>
      <c r="AT720">
        <f t="shared" ca="1" si="459"/>
        <v>281.26832655902041</v>
      </c>
      <c r="AU720">
        <f t="shared" ca="1" si="460"/>
        <v>280.11209740945503</v>
      </c>
      <c r="AV720">
        <f t="shared" ca="1" si="461"/>
        <v>292.36937015360718</v>
      </c>
      <c r="AW720">
        <f t="shared" ca="1" si="462"/>
        <v>324.50585390473026</v>
      </c>
      <c r="AX720">
        <f t="shared" ca="1" si="463"/>
        <v>309.90147635493645</v>
      </c>
      <c r="AY720">
        <f t="shared" ca="1" si="464"/>
        <v>329.16822928804027</v>
      </c>
      <c r="AZ720">
        <f t="shared" ca="1" si="465"/>
        <v>320.16649805891063</v>
      </c>
      <c r="BA720">
        <f t="shared" ca="1" si="466"/>
        <v>316.62913289026648</v>
      </c>
      <c r="BB720">
        <f t="shared" ca="1" si="467"/>
        <v>323.56141913301877</v>
      </c>
      <c r="BC720">
        <f t="shared" ca="1" si="468"/>
        <v>331.8650207536993</v>
      </c>
      <c r="BD720">
        <f t="shared" ca="1" si="469"/>
        <v>332.90147193771622</v>
      </c>
      <c r="BE720">
        <f t="shared" ca="1" si="470"/>
        <v>317.09449840012354</v>
      </c>
      <c r="BF720">
        <f t="shared" ca="1" si="471"/>
        <v>292.16771731365463</v>
      </c>
      <c r="BG720">
        <f t="shared" ca="1" si="472"/>
        <v>297.47314292731357</v>
      </c>
      <c r="BH720">
        <f t="shared" ca="1" si="473"/>
        <v>296.08131635585426</v>
      </c>
      <c r="BI720">
        <f t="shared" ca="1" si="474"/>
        <v>283.94224700530822</v>
      </c>
      <c r="BJ720">
        <f t="shared" ca="1" si="475"/>
        <v>261.85256826188584</v>
      </c>
      <c r="BK720">
        <f t="shared" ca="1" si="476"/>
        <v>263.23147063940172</v>
      </c>
      <c r="BL720">
        <f t="shared" ca="1" si="477"/>
        <v>254.40043159437343</v>
      </c>
      <c r="BM720">
        <f t="shared" ca="1" si="478"/>
        <v>253.3647913870567</v>
      </c>
      <c r="BN720">
        <f t="shared" ca="1" si="479"/>
        <v>252.63604030279242</v>
      </c>
      <c r="BO720">
        <f t="shared" ca="1" si="480"/>
        <v>263.17420002215857</v>
      </c>
      <c r="BP720">
        <f t="shared" ca="1" si="481"/>
        <v>269.14047795547248</v>
      </c>
      <c r="BQ720">
        <f t="shared" ca="1" si="482"/>
        <v>289.83534629264841</v>
      </c>
      <c r="BR720">
        <f t="shared" ca="1" si="483"/>
        <v>268.95759929001645</v>
      </c>
      <c r="BS720">
        <f t="shared" ca="1" si="484"/>
        <v>272.60895867865497</v>
      </c>
      <c r="BT720">
        <f t="shared" ca="1" si="485"/>
        <v>246.10756008993749</v>
      </c>
      <c r="BU720">
        <f t="shared" ca="1" si="486"/>
        <v>282.20069781710873</v>
      </c>
      <c r="BV720" s="13">
        <f t="shared" ca="1" si="487"/>
        <v>266.55746394948619</v>
      </c>
      <c r="BW720" s="13">
        <f t="shared" ca="1" si="488"/>
        <v>246.10756008993749</v>
      </c>
      <c r="BX720" s="20">
        <f t="shared" ca="1" si="489"/>
        <v>0</v>
      </c>
      <c r="BY720" s="20">
        <f t="shared" ca="1" si="490"/>
        <v>0</v>
      </c>
      <c r="BZ720" s="21">
        <f t="shared" ca="1" si="491"/>
        <v>0.91393118527122819</v>
      </c>
    </row>
    <row r="721" spans="1:78" x14ac:dyDescent="0.3">
      <c r="A721">
        <v>714</v>
      </c>
      <c r="B721">
        <f ca="1">_xlfn.NORM.S.INV(RAND())</f>
        <v>0.71905056534447809</v>
      </c>
      <c r="C721">
        <f ca="1">_xlfn.NORM.S.INV(RAND())</f>
        <v>-0.13933495832215023</v>
      </c>
      <c r="D721">
        <f ca="1">_xlfn.NORM.S.INV(RAND())</f>
        <v>-1.3594678765557142</v>
      </c>
      <c r="E721">
        <f ca="1">_xlfn.NORM.S.INV(RAND())</f>
        <v>-0.29870210306223766</v>
      </c>
      <c r="F721">
        <f ca="1">_xlfn.NORM.S.INV(RAND())</f>
        <v>-0.3555891848829324</v>
      </c>
      <c r="G721">
        <f ca="1">_xlfn.NORM.S.INV(RAND())</f>
        <v>-0.26026349361484785</v>
      </c>
      <c r="H721">
        <f ca="1">_xlfn.NORM.S.INV(RAND())</f>
        <v>0.61773219346428909</v>
      </c>
      <c r="I721">
        <f ca="1">_xlfn.NORM.S.INV(RAND())</f>
        <v>1.4860139193915627</v>
      </c>
      <c r="J721">
        <f ca="1">_xlfn.NORM.S.INV(RAND())</f>
        <v>0.97040018984895626</v>
      </c>
      <c r="K721">
        <f ca="1">_xlfn.NORM.S.INV(RAND())</f>
        <v>1.3822510870986409</v>
      </c>
      <c r="L721">
        <f ca="1">_xlfn.NORM.S.INV(RAND())</f>
        <v>1.1352170911620869</v>
      </c>
      <c r="M721">
        <f ca="1">_xlfn.NORM.S.INV(RAND())</f>
        <v>0.840097841717103</v>
      </c>
      <c r="N721">
        <f ca="1">_xlfn.NORM.S.INV(RAND())</f>
        <v>0.27072158843008082</v>
      </c>
      <c r="O721">
        <f ca="1">_xlfn.NORM.S.INV(RAND())</f>
        <v>1.2457169997119584</v>
      </c>
      <c r="P721">
        <f ca="1">_xlfn.NORM.S.INV(RAND())</f>
        <v>-0.51620061087794999</v>
      </c>
      <c r="Q721">
        <f ca="1">_xlfn.NORM.S.INV(RAND())</f>
        <v>0.28729055492438976</v>
      </c>
      <c r="R721">
        <f ca="1">_xlfn.NORM.S.INV(RAND())</f>
        <v>0.68474129049531862</v>
      </c>
      <c r="S721">
        <f ca="1">_xlfn.NORM.S.INV(RAND())</f>
        <v>0.5256326612806036</v>
      </c>
      <c r="T721">
        <f ca="1">_xlfn.NORM.S.INV(RAND())</f>
        <v>1.1906096164416056</v>
      </c>
      <c r="U721">
        <f ca="1">_xlfn.NORM.S.INV(RAND())</f>
        <v>6.7300118379357315E-2</v>
      </c>
      <c r="V721">
        <f ca="1">_xlfn.NORM.S.INV(RAND())</f>
        <v>-1.8871916301542941</v>
      </c>
      <c r="W721">
        <f ca="1">_xlfn.NORM.S.INV(RAND())</f>
        <v>-0.23201488757936059</v>
      </c>
      <c r="X721">
        <f ca="1">_xlfn.NORM.S.INV(RAND())</f>
        <v>0.9301349270907614</v>
      </c>
      <c r="Y721">
        <f ca="1">_xlfn.NORM.S.INV(RAND())</f>
        <v>-0.28253354887092519</v>
      </c>
      <c r="Z721">
        <f ca="1">_xlfn.NORM.S.INV(RAND())</f>
        <v>1.5458234949017358</v>
      </c>
      <c r="AA721">
        <f ca="1">_xlfn.NORM.S.INV(RAND())</f>
        <v>0.65444601088063881</v>
      </c>
      <c r="AB721">
        <f ca="1">_xlfn.NORM.S.INV(RAND())</f>
        <v>-0.56815466478020527</v>
      </c>
      <c r="AC721">
        <f ca="1">_xlfn.NORM.S.INV(RAND())</f>
        <v>-1.5432215124769997</v>
      </c>
      <c r="AD721">
        <f ca="1">_xlfn.NORM.S.INV(RAND())</f>
        <v>0.71792515876329732</v>
      </c>
      <c r="AE721">
        <f ca="1">_xlfn.NORM.S.INV(RAND())</f>
        <v>-0.71238884233106603</v>
      </c>
      <c r="AF721">
        <f ca="1">_xlfn.NORM.S.INV(RAND())</f>
        <v>0.67684115887009577</v>
      </c>
      <c r="AG721">
        <f ca="1">_xlfn.NORM.S.INV(RAND())</f>
        <v>1.2155982971810433</v>
      </c>
      <c r="AH721">
        <f ca="1">_xlfn.NORM.S.INV(RAND())</f>
        <v>5.8369071313351777E-2</v>
      </c>
      <c r="AI721">
        <f ca="1">_xlfn.NORM.S.INV(RAND())</f>
        <v>-0.1182560059387137</v>
      </c>
      <c r="AJ721">
        <f ca="1">_xlfn.NORM.S.INV(RAND())</f>
        <v>1.0324302629432025</v>
      </c>
      <c r="AK721">
        <f ca="1">_xlfn.NORM.S.INV(RAND())</f>
        <v>0.86745376766878479</v>
      </c>
      <c r="AL721" s="13">
        <f t="shared" si="451"/>
        <v>360</v>
      </c>
      <c r="AM721">
        <f t="shared" ca="1" si="452"/>
        <v>375.10341771742912</v>
      </c>
      <c r="AN721">
        <f t="shared" ca="1" si="453"/>
        <v>371.94299165626882</v>
      </c>
      <c r="AO721">
        <f t="shared" ca="1" si="454"/>
        <v>343.72262628295243</v>
      </c>
      <c r="AP721">
        <f t="shared" ca="1" si="455"/>
        <v>337.705013247502</v>
      </c>
      <c r="AQ721">
        <f t="shared" ca="1" si="456"/>
        <v>330.70480667182471</v>
      </c>
      <c r="AR721">
        <f t="shared" ca="1" si="457"/>
        <v>325.63696880736052</v>
      </c>
      <c r="AS721">
        <f t="shared" ca="1" si="458"/>
        <v>337.31974758068912</v>
      </c>
      <c r="AT721">
        <f t="shared" ca="1" si="459"/>
        <v>367.38475343251525</v>
      </c>
      <c r="AU721">
        <f t="shared" ca="1" si="460"/>
        <v>388.3935337253962</v>
      </c>
      <c r="AV721">
        <f t="shared" ca="1" si="461"/>
        <v>420.48412450237976</v>
      </c>
      <c r="AW721">
        <f t="shared" ca="1" si="462"/>
        <v>448.77957705031844</v>
      </c>
      <c r="AX721">
        <f t="shared" ca="1" si="463"/>
        <v>470.88704811218156</v>
      </c>
      <c r="AY721">
        <f t="shared" ca="1" si="464"/>
        <v>478.10563598513403</v>
      </c>
      <c r="AZ721">
        <f t="shared" ca="1" si="465"/>
        <v>513.54442600660946</v>
      </c>
      <c r="BA721">
        <f t="shared" ca="1" si="466"/>
        <v>498.25750359248514</v>
      </c>
      <c r="BB721">
        <f t="shared" ca="1" si="467"/>
        <v>506.37985039020197</v>
      </c>
      <c r="BC721">
        <f t="shared" ca="1" si="468"/>
        <v>526.58037042402862</v>
      </c>
      <c r="BD721">
        <f t="shared" ca="1" si="469"/>
        <v>542.57955481523504</v>
      </c>
      <c r="BE721">
        <f t="shared" ca="1" si="470"/>
        <v>580.94607072526594</v>
      </c>
      <c r="BF721">
        <f t="shared" ca="1" si="471"/>
        <v>582.96481829517768</v>
      </c>
      <c r="BG721">
        <f t="shared" ca="1" si="472"/>
        <v>522.56695141904959</v>
      </c>
      <c r="BH721">
        <f t="shared" ca="1" si="473"/>
        <v>515.39884635694443</v>
      </c>
      <c r="BI721">
        <f t="shared" ca="1" si="474"/>
        <v>543.60656454283969</v>
      </c>
      <c r="BJ721">
        <f t="shared" ca="1" si="475"/>
        <v>534.58834896731844</v>
      </c>
      <c r="BK721">
        <f t="shared" ca="1" si="476"/>
        <v>584.24972572162665</v>
      </c>
      <c r="BL721">
        <f t="shared" ca="1" si="477"/>
        <v>606.4948853885694</v>
      </c>
      <c r="BM721">
        <f t="shared" ca="1" si="478"/>
        <v>586.67863740393977</v>
      </c>
      <c r="BN721">
        <f t="shared" ca="1" si="479"/>
        <v>536.44422810130959</v>
      </c>
      <c r="BO721">
        <f t="shared" ca="1" si="480"/>
        <v>558.9138592234907</v>
      </c>
      <c r="BP721">
        <f t="shared" ca="1" si="481"/>
        <v>536.16873071082318</v>
      </c>
      <c r="BQ721">
        <f t="shared" ca="1" si="482"/>
        <v>557.30333763525334</v>
      </c>
      <c r="BR721">
        <f t="shared" ca="1" si="483"/>
        <v>597.57250112501617</v>
      </c>
      <c r="BS721">
        <f t="shared" ca="1" si="484"/>
        <v>599.33990452766545</v>
      </c>
      <c r="BT721">
        <f t="shared" ca="1" si="485"/>
        <v>595.01386638537781</v>
      </c>
      <c r="BU721">
        <f t="shared" ca="1" si="486"/>
        <v>631.29636820857888</v>
      </c>
      <c r="BV721" s="13">
        <f t="shared" ca="1" si="487"/>
        <v>663.4418657932498</v>
      </c>
      <c r="BW721" s="13">
        <f t="shared" ca="1" si="488"/>
        <v>325.63696880736052</v>
      </c>
      <c r="BX721" s="20">
        <f t="shared" ca="1" si="489"/>
        <v>12</v>
      </c>
      <c r="BY721" s="20">
        <f t="shared" ca="1" si="490"/>
        <v>0</v>
      </c>
      <c r="BZ721" s="21">
        <f t="shared" ca="1" si="491"/>
        <v>1.0480811762323889</v>
      </c>
    </row>
    <row r="722" spans="1:78" x14ac:dyDescent="0.3">
      <c r="A722">
        <v>715</v>
      </c>
      <c r="B722">
        <f ca="1">_xlfn.NORM.S.INV(RAND())</f>
        <v>-2.3732886018997066E-2</v>
      </c>
      <c r="C722">
        <f ca="1">_xlfn.NORM.S.INV(RAND())</f>
        <v>-0.4937387259531239</v>
      </c>
      <c r="D722">
        <f ca="1">_xlfn.NORM.S.INV(RAND())</f>
        <v>1.5953596325215036E-2</v>
      </c>
      <c r="E722">
        <f ca="1">_xlfn.NORM.S.INV(RAND())</f>
        <v>-0.78023431456386849</v>
      </c>
      <c r="F722">
        <f ca="1">_xlfn.NORM.S.INV(RAND())</f>
        <v>-0.35445213597594172</v>
      </c>
      <c r="G722">
        <f ca="1">_xlfn.NORM.S.INV(RAND())</f>
        <v>-0.39188168332358192</v>
      </c>
      <c r="H722">
        <f ca="1">_xlfn.NORM.S.INV(RAND())</f>
        <v>-0.2845999948333458</v>
      </c>
      <c r="I722">
        <f ca="1">_xlfn.NORM.S.INV(RAND())</f>
        <v>0.57893510566342132</v>
      </c>
      <c r="J722">
        <f ca="1">_xlfn.NORM.S.INV(RAND())</f>
        <v>5.9354654373728014E-2</v>
      </c>
      <c r="K722">
        <f ca="1">_xlfn.NORM.S.INV(RAND())</f>
        <v>0.25249571077748761</v>
      </c>
      <c r="L722">
        <f ca="1">_xlfn.NORM.S.INV(RAND())</f>
        <v>0.12047075145431706</v>
      </c>
      <c r="M722">
        <f ca="1">_xlfn.NORM.S.INV(RAND())</f>
        <v>0.24628233213980141</v>
      </c>
      <c r="N722">
        <f ca="1">_xlfn.NORM.S.INV(RAND())</f>
        <v>-0.51306160263699596</v>
      </c>
      <c r="O722">
        <f ca="1">_xlfn.NORM.S.INV(RAND())</f>
        <v>0.43776168925359421</v>
      </c>
      <c r="P722">
        <f ca="1">_xlfn.NORM.S.INV(RAND())</f>
        <v>-1.4942335352962176E-2</v>
      </c>
      <c r="Q722">
        <f ca="1">_xlfn.NORM.S.INV(RAND())</f>
        <v>0.67950080056479134</v>
      </c>
      <c r="R722">
        <f ca="1">_xlfn.NORM.S.INV(RAND())</f>
        <v>-2.7683840945248676E-2</v>
      </c>
      <c r="S722">
        <f ca="1">_xlfn.NORM.S.INV(RAND())</f>
        <v>0.81726518340374954</v>
      </c>
      <c r="T722">
        <f ca="1">_xlfn.NORM.S.INV(RAND())</f>
        <v>0.56157191120884931</v>
      </c>
      <c r="U722">
        <f ca="1">_xlfn.NORM.S.INV(RAND())</f>
        <v>0.60714637592439746</v>
      </c>
      <c r="V722">
        <f ca="1">_xlfn.NORM.S.INV(RAND())</f>
        <v>-9.891388624282188E-2</v>
      </c>
      <c r="W722">
        <f ca="1">_xlfn.NORM.S.INV(RAND())</f>
        <v>0.25314393646936301</v>
      </c>
      <c r="X722">
        <f ca="1">_xlfn.NORM.S.INV(RAND())</f>
        <v>-0.86222169858049003</v>
      </c>
      <c r="Y722">
        <f ca="1">_xlfn.NORM.S.INV(RAND())</f>
        <v>0.11663974920659885</v>
      </c>
      <c r="Z722">
        <f ca="1">_xlfn.NORM.S.INV(RAND())</f>
        <v>-0.10896146993997126</v>
      </c>
      <c r="AA722">
        <f ca="1">_xlfn.NORM.S.INV(RAND())</f>
        <v>1.7881184369027274</v>
      </c>
      <c r="AB722">
        <f ca="1">_xlfn.NORM.S.INV(RAND())</f>
        <v>1.6766742119153337</v>
      </c>
      <c r="AC722">
        <f ca="1">_xlfn.NORM.S.INV(RAND())</f>
        <v>-0.50607205033023839</v>
      </c>
      <c r="AD722">
        <f ca="1">_xlfn.NORM.S.INV(RAND())</f>
        <v>-0.50430387905992569</v>
      </c>
      <c r="AE722">
        <f ca="1">_xlfn.NORM.S.INV(RAND())</f>
        <v>-0.23395351260087371</v>
      </c>
      <c r="AF722">
        <f ca="1">_xlfn.NORM.S.INV(RAND())</f>
        <v>0.63204420426839336</v>
      </c>
      <c r="AG722">
        <f ca="1">_xlfn.NORM.S.INV(RAND())</f>
        <v>0.60101160597606218</v>
      </c>
      <c r="AH722">
        <f ca="1">_xlfn.NORM.S.INV(RAND())</f>
        <v>-0.41307413457470815</v>
      </c>
      <c r="AI722">
        <f ca="1">_xlfn.NORM.S.INV(RAND())</f>
        <v>-0.26416150862399046</v>
      </c>
      <c r="AJ722">
        <f ca="1">_xlfn.NORM.S.INV(RAND())</f>
        <v>-1.429939355764549</v>
      </c>
      <c r="AK722">
        <f ca="1">_xlfn.NORM.S.INV(RAND())</f>
        <v>-1.5138420708686824</v>
      </c>
      <c r="AL722" s="13">
        <f t="shared" si="451"/>
        <v>360</v>
      </c>
      <c r="AM722">
        <f t="shared" ca="1" si="452"/>
        <v>359.35729561783319</v>
      </c>
      <c r="AN722">
        <f t="shared" ca="1" si="453"/>
        <v>349.11258408049002</v>
      </c>
      <c r="AO722">
        <f t="shared" ca="1" si="454"/>
        <v>349.28872600176868</v>
      </c>
      <c r="AP722">
        <f t="shared" ca="1" si="455"/>
        <v>333.76440155007418</v>
      </c>
      <c r="AQ722">
        <f t="shared" ca="1" si="456"/>
        <v>326.86733630849631</v>
      </c>
      <c r="AR722">
        <f t="shared" ca="1" si="457"/>
        <v>319.42177974485509</v>
      </c>
      <c r="AS722">
        <f t="shared" ca="1" si="458"/>
        <v>314.08522553582168</v>
      </c>
      <c r="AT722">
        <f t="shared" ca="1" si="459"/>
        <v>324.62560550569941</v>
      </c>
      <c r="AU722">
        <f t="shared" ca="1" si="460"/>
        <v>325.60425789930764</v>
      </c>
      <c r="AV722">
        <f t="shared" ca="1" si="461"/>
        <v>330.24800124017105</v>
      </c>
      <c r="AW722">
        <f t="shared" ca="1" si="462"/>
        <v>332.41447419161312</v>
      </c>
      <c r="AX722">
        <f t="shared" ca="1" si="463"/>
        <v>337.03441841812406</v>
      </c>
      <c r="AY722">
        <f t="shared" ca="1" si="464"/>
        <v>327.06102191088274</v>
      </c>
      <c r="AZ722">
        <f t="shared" ca="1" si="465"/>
        <v>335.29283391423968</v>
      </c>
      <c r="BA722">
        <f t="shared" ca="1" si="466"/>
        <v>334.86414701676148</v>
      </c>
      <c r="BB722">
        <f t="shared" ca="1" si="467"/>
        <v>348.11721529685838</v>
      </c>
      <c r="BC722">
        <f t="shared" ca="1" si="468"/>
        <v>347.4164674460232</v>
      </c>
      <c r="BD722">
        <f t="shared" ca="1" si="469"/>
        <v>364.05043486332238</v>
      </c>
      <c r="BE722">
        <f t="shared" ca="1" si="470"/>
        <v>375.89059041198402</v>
      </c>
      <c r="BF722">
        <f t="shared" ca="1" si="471"/>
        <v>389.13839976121255</v>
      </c>
      <c r="BG722">
        <f t="shared" ca="1" si="472"/>
        <v>386.76125914698235</v>
      </c>
      <c r="BH722">
        <f t="shared" ca="1" si="473"/>
        <v>392.29190040010252</v>
      </c>
      <c r="BI722">
        <f t="shared" ca="1" si="474"/>
        <v>373.08607120097861</v>
      </c>
      <c r="BJ722">
        <f t="shared" ca="1" si="475"/>
        <v>375.45051540383128</v>
      </c>
      <c r="BK722">
        <f t="shared" ca="1" si="476"/>
        <v>372.94058568226438</v>
      </c>
      <c r="BL722">
        <f t="shared" ca="1" si="477"/>
        <v>413.32719485493453</v>
      </c>
      <c r="BM722">
        <f t="shared" ca="1" si="478"/>
        <v>455.14938454866825</v>
      </c>
      <c r="BN722">
        <f t="shared" ca="1" si="479"/>
        <v>441.85904682840078</v>
      </c>
      <c r="BO722">
        <f t="shared" ca="1" si="480"/>
        <v>429.00057872692844</v>
      </c>
      <c r="BP722">
        <f t="shared" ca="1" si="481"/>
        <v>423.06857803775654</v>
      </c>
      <c r="BQ722">
        <f t="shared" ca="1" si="482"/>
        <v>438.60915605627901</v>
      </c>
      <c r="BR722">
        <f t="shared" ca="1" si="483"/>
        <v>453.90660725603766</v>
      </c>
      <c r="BS722">
        <f t="shared" ca="1" si="484"/>
        <v>443.02488976781916</v>
      </c>
      <c r="BT722">
        <f t="shared" ca="1" si="485"/>
        <v>436.13765437634038</v>
      </c>
      <c r="BU722">
        <f t="shared" ca="1" si="486"/>
        <v>401.4101251777077</v>
      </c>
      <c r="BV722" s="13">
        <f t="shared" ca="1" si="487"/>
        <v>367.662457178529</v>
      </c>
      <c r="BW722" s="13">
        <f t="shared" ca="1" si="488"/>
        <v>314.08522553582168</v>
      </c>
      <c r="BX722" s="20">
        <f t="shared" ca="1" si="489"/>
        <v>18</v>
      </c>
      <c r="BY722" s="20">
        <f t="shared" ca="1" si="490"/>
        <v>0</v>
      </c>
      <c r="BZ722" s="21">
        <f t="shared" ca="1" si="491"/>
        <v>1.0707171796530719</v>
      </c>
    </row>
    <row r="723" spans="1:78" x14ac:dyDescent="0.3">
      <c r="A723">
        <v>716</v>
      </c>
      <c r="B723">
        <f ca="1">_xlfn.NORM.S.INV(RAND())</f>
        <v>-0.61778063837137165</v>
      </c>
      <c r="C723">
        <f ca="1">_xlfn.NORM.S.INV(RAND())</f>
        <v>1.0390659702900706</v>
      </c>
      <c r="D723">
        <f ca="1">_xlfn.NORM.S.INV(RAND())</f>
        <v>0.41775915325885976</v>
      </c>
      <c r="E723">
        <f ca="1">_xlfn.NORM.S.INV(RAND())</f>
        <v>-0.75618250543724952</v>
      </c>
      <c r="F723">
        <f ca="1">_xlfn.NORM.S.INV(RAND())</f>
        <v>0.6862550180195619</v>
      </c>
      <c r="G723">
        <f ca="1">_xlfn.NORM.S.INV(RAND())</f>
        <v>0.79202308649341802</v>
      </c>
      <c r="H723">
        <f ca="1">_xlfn.NORM.S.INV(RAND())</f>
        <v>-0.79437641340069332</v>
      </c>
      <c r="I723">
        <f ca="1">_xlfn.NORM.S.INV(RAND())</f>
        <v>0.10371402506664124</v>
      </c>
      <c r="J723">
        <f ca="1">_xlfn.NORM.S.INV(RAND())</f>
        <v>-3.347286817516211E-2</v>
      </c>
      <c r="K723">
        <f ca="1">_xlfn.NORM.S.INV(RAND())</f>
        <v>1.4929874188310337</v>
      </c>
      <c r="L723">
        <f ca="1">_xlfn.NORM.S.INV(RAND())</f>
        <v>1.6931202157581531</v>
      </c>
      <c r="M723">
        <f ca="1">_xlfn.NORM.S.INV(RAND())</f>
        <v>-0.72740615562150102</v>
      </c>
      <c r="N723">
        <f ca="1">_xlfn.NORM.S.INV(RAND())</f>
        <v>-0.69075290082077789</v>
      </c>
      <c r="O723">
        <f ca="1">_xlfn.NORM.S.INV(RAND())</f>
        <v>-0.74114346143304355</v>
      </c>
      <c r="P723">
        <f ca="1">_xlfn.NORM.S.INV(RAND())</f>
        <v>-0.14487646953668826</v>
      </c>
      <c r="Q723">
        <f ca="1">_xlfn.NORM.S.INV(RAND())</f>
        <v>-0.302923974953973</v>
      </c>
      <c r="R723">
        <f ca="1">_xlfn.NORM.S.INV(RAND())</f>
        <v>0.10884501007419768</v>
      </c>
      <c r="S723">
        <f ca="1">_xlfn.NORM.S.INV(RAND())</f>
        <v>0.67534418514984762</v>
      </c>
      <c r="T723">
        <f ca="1">_xlfn.NORM.S.INV(RAND())</f>
        <v>-1.5859133438508053</v>
      </c>
      <c r="U723">
        <f ca="1">_xlfn.NORM.S.INV(RAND())</f>
        <v>0.35506871623393926</v>
      </c>
      <c r="V723">
        <f ca="1">_xlfn.NORM.S.INV(RAND())</f>
        <v>-0.73205111645510978</v>
      </c>
      <c r="W723">
        <f ca="1">_xlfn.NORM.S.INV(RAND())</f>
        <v>0.84270645046914772</v>
      </c>
      <c r="X723">
        <f ca="1">_xlfn.NORM.S.INV(RAND())</f>
        <v>-0.93066195071320001</v>
      </c>
      <c r="Y723">
        <f ca="1">_xlfn.NORM.S.INV(RAND())</f>
        <v>-0.26930667723143764</v>
      </c>
      <c r="Z723">
        <f ca="1">_xlfn.NORM.S.INV(RAND())</f>
        <v>-7.4965476483619453E-2</v>
      </c>
      <c r="AA723">
        <f ca="1">_xlfn.NORM.S.INV(RAND())</f>
        <v>-0.35048872262085129</v>
      </c>
      <c r="AB723">
        <f ca="1">_xlfn.NORM.S.INV(RAND())</f>
        <v>1.2053754326947512</v>
      </c>
      <c r="AC723">
        <f ca="1">_xlfn.NORM.S.INV(RAND())</f>
        <v>0.25022375247374001</v>
      </c>
      <c r="AD723">
        <f ca="1">_xlfn.NORM.S.INV(RAND())</f>
        <v>-1.806625043849388</v>
      </c>
      <c r="AE723">
        <f ca="1">_xlfn.NORM.S.INV(RAND())</f>
        <v>-0.46931803521400572</v>
      </c>
      <c r="AF723">
        <f ca="1">_xlfn.NORM.S.INV(RAND())</f>
        <v>-0.47844050886268863</v>
      </c>
      <c r="AG723">
        <f ca="1">_xlfn.NORM.S.INV(RAND())</f>
        <v>0.15852407545134187</v>
      </c>
      <c r="AH723">
        <f ca="1">_xlfn.NORM.S.INV(RAND())</f>
        <v>-0.46027733550370786</v>
      </c>
      <c r="AI723">
        <f ca="1">_xlfn.NORM.S.INV(RAND())</f>
        <v>0.70844503967669026</v>
      </c>
      <c r="AJ723">
        <f ca="1">_xlfn.NORM.S.INV(RAND())</f>
        <v>1.1601133576778977</v>
      </c>
      <c r="AK723">
        <f ca="1">_xlfn.NORM.S.INV(RAND())</f>
        <v>0.17814860912394612</v>
      </c>
      <c r="AL723" s="13">
        <f t="shared" si="451"/>
        <v>360</v>
      </c>
      <c r="AM723">
        <f t="shared" ca="1" si="452"/>
        <v>347.24124988342646</v>
      </c>
      <c r="AN723">
        <f t="shared" ca="1" si="453"/>
        <v>368.55635034089528</v>
      </c>
      <c r="AO723">
        <f t="shared" ca="1" si="454"/>
        <v>377.39647300728421</v>
      </c>
      <c r="AP723">
        <f t="shared" ca="1" si="455"/>
        <v>361.12400496764099</v>
      </c>
      <c r="AQ723">
        <f t="shared" ca="1" si="456"/>
        <v>375.5627954146392</v>
      </c>
      <c r="AR723">
        <f t="shared" ca="1" si="457"/>
        <v>392.97126660766781</v>
      </c>
      <c r="AS723">
        <f t="shared" ca="1" si="458"/>
        <v>375.19897526588113</v>
      </c>
      <c r="AT723">
        <f t="shared" ca="1" si="459"/>
        <v>377.2951420495902</v>
      </c>
      <c r="AU723">
        <f t="shared" ca="1" si="460"/>
        <v>376.4098316964151</v>
      </c>
      <c r="AV723">
        <f t="shared" ca="1" si="461"/>
        <v>410.1239905110412</v>
      </c>
      <c r="AW723">
        <f t="shared" ca="1" si="462"/>
        <v>452.05109000428689</v>
      </c>
      <c r="AX723">
        <f t="shared" ca="1" si="463"/>
        <v>433.27893998233901</v>
      </c>
      <c r="AY723">
        <f t="shared" ca="1" si="464"/>
        <v>416.16608351084074</v>
      </c>
      <c r="AZ723">
        <f t="shared" ca="1" si="465"/>
        <v>398.56787718502409</v>
      </c>
      <c r="BA723">
        <f t="shared" ca="1" si="466"/>
        <v>395.08332890149455</v>
      </c>
      <c r="BB723">
        <f t="shared" ca="1" si="467"/>
        <v>388.0719309090066</v>
      </c>
      <c r="BC723">
        <f t="shared" ca="1" si="468"/>
        <v>390.35563737206849</v>
      </c>
      <c r="BD723">
        <f t="shared" ca="1" si="469"/>
        <v>405.7075428979461</v>
      </c>
      <c r="BE723">
        <f t="shared" ca="1" si="470"/>
        <v>370.0555561335982</v>
      </c>
      <c r="BF723">
        <f t="shared" ca="1" si="471"/>
        <v>377.5625994512136</v>
      </c>
      <c r="BG723">
        <f t="shared" ca="1" si="472"/>
        <v>361.78666819052529</v>
      </c>
      <c r="BH723">
        <f t="shared" ca="1" si="473"/>
        <v>379.66593082700734</v>
      </c>
      <c r="BI723">
        <f t="shared" ca="1" si="474"/>
        <v>359.65429457033264</v>
      </c>
      <c r="BJ723">
        <f t="shared" ca="1" si="475"/>
        <v>353.95797177542255</v>
      </c>
      <c r="BK723">
        <f t="shared" ca="1" si="476"/>
        <v>352.28248988177859</v>
      </c>
      <c r="BL723">
        <f t="shared" ca="1" si="477"/>
        <v>345.08171336355355</v>
      </c>
      <c r="BM723">
        <f t="shared" ca="1" si="478"/>
        <v>369.79801667557427</v>
      </c>
      <c r="BN723">
        <f t="shared" ca="1" si="479"/>
        <v>375.02285250293812</v>
      </c>
      <c r="BO723">
        <f t="shared" ca="1" si="480"/>
        <v>337.73607656871036</v>
      </c>
      <c r="BP723">
        <f t="shared" ca="1" si="481"/>
        <v>328.57068698341863</v>
      </c>
      <c r="BQ723">
        <f t="shared" ca="1" si="482"/>
        <v>319.48571218677012</v>
      </c>
      <c r="BR723">
        <f t="shared" ca="1" si="483"/>
        <v>322.28887755537721</v>
      </c>
      <c r="BS723">
        <f t="shared" ca="1" si="484"/>
        <v>313.70639088868649</v>
      </c>
      <c r="BT723">
        <f t="shared" ca="1" si="485"/>
        <v>326.6675262503764</v>
      </c>
      <c r="BU723">
        <f t="shared" ca="1" si="486"/>
        <v>349.15132479898477</v>
      </c>
      <c r="BV723" s="13">
        <f t="shared" ca="1" si="487"/>
        <v>352.61406963865744</v>
      </c>
      <c r="BW723" s="13">
        <f t="shared" ca="1" si="488"/>
        <v>313.70639088868649</v>
      </c>
      <c r="BX723" s="20">
        <f t="shared" ca="1" si="489"/>
        <v>6</v>
      </c>
      <c r="BY723" s="20">
        <f t="shared" ca="1" si="490"/>
        <v>0</v>
      </c>
      <c r="BZ723" s="21">
        <f t="shared" ca="1" si="491"/>
        <v>1.0245164171871852</v>
      </c>
    </row>
    <row r="724" spans="1:78" x14ac:dyDescent="0.3">
      <c r="A724">
        <v>717</v>
      </c>
      <c r="B724">
        <f ca="1">_xlfn.NORM.S.INV(RAND())</f>
        <v>-0.76981936498220771</v>
      </c>
      <c r="C724">
        <f ca="1">_xlfn.NORM.S.INV(RAND())</f>
        <v>0.69116605546236987</v>
      </c>
      <c r="D724">
        <f ca="1">_xlfn.NORM.S.INV(RAND())</f>
        <v>-8.6308993910162404E-2</v>
      </c>
      <c r="E724">
        <f ca="1">_xlfn.NORM.S.INV(RAND())</f>
        <v>-1.1295944162381979</v>
      </c>
      <c r="F724">
        <f ca="1">_xlfn.NORM.S.INV(RAND())</f>
        <v>0.8627291525577756</v>
      </c>
      <c r="G724">
        <f ca="1">_xlfn.NORM.S.INV(RAND())</f>
        <v>0.2626997152322707</v>
      </c>
      <c r="H724">
        <f ca="1">_xlfn.NORM.S.INV(RAND())</f>
        <v>-1.1881572719133697</v>
      </c>
      <c r="I724">
        <f ca="1">_xlfn.NORM.S.INV(RAND())</f>
        <v>0.37181354081762052</v>
      </c>
      <c r="J724">
        <f ca="1">_xlfn.NORM.S.INV(RAND())</f>
        <v>-4.0371178858422244E-2</v>
      </c>
      <c r="K724">
        <f ca="1">_xlfn.NORM.S.INV(RAND())</f>
        <v>-0.50924950081738052</v>
      </c>
      <c r="L724">
        <f ca="1">_xlfn.NORM.S.INV(RAND())</f>
        <v>1.3805051159068944</v>
      </c>
      <c r="M724">
        <f ca="1">_xlfn.NORM.S.INV(RAND())</f>
        <v>-1.0148827366746205</v>
      </c>
      <c r="N724">
        <f ca="1">_xlfn.NORM.S.INV(RAND())</f>
        <v>0.25517138787834154</v>
      </c>
      <c r="O724">
        <f ca="1">_xlfn.NORM.S.INV(RAND())</f>
        <v>-1.2630879625653095</v>
      </c>
      <c r="P724">
        <f ca="1">_xlfn.NORM.S.INV(RAND())</f>
        <v>0.9337512548556357</v>
      </c>
      <c r="Q724">
        <f ca="1">_xlfn.NORM.S.INV(RAND())</f>
        <v>-0.53844528044647344</v>
      </c>
      <c r="R724">
        <f ca="1">_xlfn.NORM.S.INV(RAND())</f>
        <v>-0.99410631023944962</v>
      </c>
      <c r="S724">
        <f ca="1">_xlfn.NORM.S.INV(RAND())</f>
        <v>-1.2455097412481611</v>
      </c>
      <c r="T724">
        <f ca="1">_xlfn.NORM.S.INV(RAND())</f>
        <v>1.7907124202527627</v>
      </c>
      <c r="U724">
        <f ca="1">_xlfn.NORM.S.INV(RAND())</f>
        <v>-1.3325919354691753</v>
      </c>
      <c r="V724">
        <f ca="1">_xlfn.NORM.S.INV(RAND())</f>
        <v>1.1678302897082264</v>
      </c>
      <c r="W724">
        <f ca="1">_xlfn.NORM.S.INV(RAND())</f>
        <v>-0.2463711131517132</v>
      </c>
      <c r="X724">
        <f ca="1">_xlfn.NORM.S.INV(RAND())</f>
        <v>0.97619148712585457</v>
      </c>
      <c r="Y724">
        <f ca="1">_xlfn.NORM.S.INV(RAND())</f>
        <v>1.4106295587563466E-2</v>
      </c>
      <c r="Z724">
        <f ca="1">_xlfn.NORM.S.INV(RAND())</f>
        <v>-0.4748984971624729</v>
      </c>
      <c r="AA724">
        <f ca="1">_xlfn.NORM.S.INV(RAND())</f>
        <v>-0.85556157612993322</v>
      </c>
      <c r="AB724">
        <f ca="1">_xlfn.NORM.S.INV(RAND())</f>
        <v>-1.608895408373227E-2</v>
      </c>
      <c r="AC724">
        <f ca="1">_xlfn.NORM.S.INV(RAND())</f>
        <v>-7.6783375710996013E-2</v>
      </c>
      <c r="AD724">
        <f ca="1">_xlfn.NORM.S.INV(RAND())</f>
        <v>0.23915217935446026</v>
      </c>
      <c r="AE724">
        <f ca="1">_xlfn.NORM.S.INV(RAND())</f>
        <v>2.3250256033925312</v>
      </c>
      <c r="AF724">
        <f ca="1">_xlfn.NORM.S.INV(RAND())</f>
        <v>0.96547014744056436</v>
      </c>
      <c r="AG724">
        <f ca="1">_xlfn.NORM.S.INV(RAND())</f>
        <v>1.1207332867806292</v>
      </c>
      <c r="AH724">
        <f ca="1">_xlfn.NORM.S.INV(RAND())</f>
        <v>0.19921108516862074</v>
      </c>
      <c r="AI724">
        <f ca="1">_xlfn.NORM.S.INV(RAND())</f>
        <v>0.36354878530439144</v>
      </c>
      <c r="AJ724">
        <f ca="1">_xlfn.NORM.S.INV(RAND())</f>
        <v>-0.73835857160174023</v>
      </c>
      <c r="AK724">
        <f ca="1">_xlfn.NORM.S.INV(RAND())</f>
        <v>-0.22005059247480002</v>
      </c>
      <c r="AL724" s="13">
        <f t="shared" si="451"/>
        <v>360</v>
      </c>
      <c r="AM724">
        <f t="shared" ca="1" si="452"/>
        <v>344.20651895022689</v>
      </c>
      <c r="AN724">
        <f t="shared" ca="1" si="453"/>
        <v>358.07041148035609</v>
      </c>
      <c r="AO724">
        <f t="shared" ca="1" si="454"/>
        <v>356.14214270418029</v>
      </c>
      <c r="AP724">
        <f t="shared" ca="1" si="455"/>
        <v>333.51775346780147</v>
      </c>
      <c r="AQ724">
        <f t="shared" ca="1" si="456"/>
        <v>350.40482253341361</v>
      </c>
      <c r="AR724">
        <f t="shared" ca="1" si="457"/>
        <v>355.61170893776881</v>
      </c>
      <c r="AS724">
        <f t="shared" ca="1" si="458"/>
        <v>331.89693090128509</v>
      </c>
      <c r="AT724">
        <f t="shared" ca="1" si="459"/>
        <v>338.9574115173192</v>
      </c>
      <c r="AU724">
        <f t="shared" ca="1" si="460"/>
        <v>338.0274049673007</v>
      </c>
      <c r="AV724">
        <f t="shared" ca="1" si="461"/>
        <v>328.09682784914338</v>
      </c>
      <c r="AW724">
        <f t="shared" ca="1" si="462"/>
        <v>355.16966505589835</v>
      </c>
      <c r="AX724">
        <f t="shared" ca="1" si="463"/>
        <v>334.81718158499126</v>
      </c>
      <c r="AY724">
        <f t="shared" ca="1" si="464"/>
        <v>339.64478331979802</v>
      </c>
      <c r="AZ724">
        <f t="shared" ca="1" si="465"/>
        <v>315.6263989526978</v>
      </c>
      <c r="BA724">
        <f t="shared" ca="1" si="466"/>
        <v>332.97010777615372</v>
      </c>
      <c r="BB724">
        <f t="shared" ca="1" si="467"/>
        <v>322.64379088755635</v>
      </c>
      <c r="BC724">
        <f t="shared" ca="1" si="468"/>
        <v>304.52021693979742</v>
      </c>
      <c r="BD724">
        <f t="shared" ca="1" si="469"/>
        <v>283.27305007329034</v>
      </c>
      <c r="BE724">
        <f t="shared" ca="1" si="470"/>
        <v>313.99637361734716</v>
      </c>
      <c r="BF724">
        <f t="shared" ca="1" si="471"/>
        <v>290.62318725477724</v>
      </c>
      <c r="BG724">
        <f t="shared" ca="1" si="472"/>
        <v>310.76456055562437</v>
      </c>
      <c r="BH724">
        <f t="shared" ca="1" si="473"/>
        <v>306.24782994781106</v>
      </c>
      <c r="BI724">
        <f t="shared" ca="1" si="474"/>
        <v>323.86878560683596</v>
      </c>
      <c r="BJ724">
        <f t="shared" ca="1" si="475"/>
        <v>323.99763350169729</v>
      </c>
      <c r="BK724">
        <f t="shared" ca="1" si="476"/>
        <v>315.10353506723936</v>
      </c>
      <c r="BL724">
        <f t="shared" ca="1" si="477"/>
        <v>299.79194886235916</v>
      </c>
      <c r="BM724">
        <f t="shared" ca="1" si="478"/>
        <v>299.38883121999339</v>
      </c>
      <c r="BN724">
        <f t="shared" ca="1" si="479"/>
        <v>297.94038331005748</v>
      </c>
      <c r="BO724">
        <f t="shared" ca="1" si="480"/>
        <v>301.95687263449639</v>
      </c>
      <c r="BP724">
        <f t="shared" ca="1" si="481"/>
        <v>345.1927478571676</v>
      </c>
      <c r="BQ724">
        <f t="shared" ca="1" si="482"/>
        <v>364.82862717933779</v>
      </c>
      <c r="BR724">
        <f t="shared" ca="1" si="483"/>
        <v>389.05340750954349</v>
      </c>
      <c r="BS724">
        <f t="shared" ca="1" si="484"/>
        <v>393.38997366257979</v>
      </c>
      <c r="BT724">
        <f t="shared" ca="1" si="485"/>
        <v>401.56694290289909</v>
      </c>
      <c r="BU724">
        <f t="shared" ca="1" si="486"/>
        <v>384.64792401951001</v>
      </c>
      <c r="BV724" s="13">
        <f t="shared" ca="1" si="487"/>
        <v>379.63381344373215</v>
      </c>
      <c r="BW724" s="13">
        <f t="shared" ca="1" si="488"/>
        <v>283.27305007329034</v>
      </c>
      <c r="BX724" s="20">
        <f t="shared" ca="1" si="489"/>
        <v>6</v>
      </c>
      <c r="BY724" s="20">
        <f t="shared" ca="1" si="490"/>
        <v>0</v>
      </c>
      <c r="BZ724" s="21">
        <f t="shared" ca="1" si="491"/>
        <v>1.0245164171871852</v>
      </c>
    </row>
    <row r="725" spans="1:78" x14ac:dyDescent="0.3">
      <c r="A725">
        <v>718</v>
      </c>
      <c r="B725">
        <f ca="1">_xlfn.NORM.S.INV(RAND())</f>
        <v>-2.3175250244313861</v>
      </c>
      <c r="C725">
        <f ca="1">_xlfn.NORM.S.INV(RAND())</f>
        <v>-1.2232946075803603</v>
      </c>
      <c r="D725">
        <f ca="1">_xlfn.NORM.S.INV(RAND())</f>
        <v>0.83764627784453893</v>
      </c>
      <c r="E725">
        <f ca="1">_xlfn.NORM.S.INV(RAND())</f>
        <v>-0.15138639647311244</v>
      </c>
      <c r="F725">
        <f ca="1">_xlfn.NORM.S.INV(RAND())</f>
        <v>-0.62412413247075482</v>
      </c>
      <c r="G725">
        <f ca="1">_xlfn.NORM.S.INV(RAND())</f>
        <v>0.76066066696725676</v>
      </c>
      <c r="H725">
        <f ca="1">_xlfn.NORM.S.INV(RAND())</f>
        <v>0.17350595303505026</v>
      </c>
      <c r="I725">
        <f ca="1">_xlfn.NORM.S.INV(RAND())</f>
        <v>0.18015016143719204</v>
      </c>
      <c r="J725">
        <f ca="1">_xlfn.NORM.S.INV(RAND())</f>
        <v>0.14653238475032998</v>
      </c>
      <c r="K725">
        <f ca="1">_xlfn.NORM.S.INV(RAND())</f>
        <v>-1.2416087530191982</v>
      </c>
      <c r="L725">
        <f ca="1">_xlfn.NORM.S.INV(RAND())</f>
        <v>-1.0688125927726222</v>
      </c>
      <c r="M725">
        <f ca="1">_xlfn.NORM.S.INV(RAND())</f>
        <v>-0.62400033181384273</v>
      </c>
      <c r="N725">
        <f ca="1">_xlfn.NORM.S.INV(RAND())</f>
        <v>0.3963168555276661</v>
      </c>
      <c r="O725">
        <f ca="1">_xlfn.NORM.S.INV(RAND())</f>
        <v>-1.1021612191309695</v>
      </c>
      <c r="P725">
        <f ca="1">_xlfn.NORM.S.INV(RAND())</f>
        <v>1.917846949125095E-2</v>
      </c>
      <c r="Q725">
        <f ca="1">_xlfn.NORM.S.INV(RAND())</f>
        <v>0.27351476732057034</v>
      </c>
      <c r="R725">
        <f ca="1">_xlfn.NORM.S.INV(RAND())</f>
        <v>0.58962808102642383</v>
      </c>
      <c r="S725">
        <f ca="1">_xlfn.NORM.S.INV(RAND())</f>
        <v>1.0209910445148291</v>
      </c>
      <c r="T725">
        <f ca="1">_xlfn.NORM.S.INV(RAND())</f>
        <v>0.51515132939149089</v>
      </c>
      <c r="U725">
        <f ca="1">_xlfn.NORM.S.INV(RAND())</f>
        <v>-0.45746976212817436</v>
      </c>
      <c r="V725">
        <f ca="1">_xlfn.NORM.S.INV(RAND())</f>
        <v>0.93382839751574698</v>
      </c>
      <c r="W725">
        <f ca="1">_xlfn.NORM.S.INV(RAND())</f>
        <v>-0.48192292955316268</v>
      </c>
      <c r="X725">
        <f ca="1">_xlfn.NORM.S.INV(RAND())</f>
        <v>-0.34800153880910578</v>
      </c>
      <c r="Y725">
        <f ca="1">_xlfn.NORM.S.INV(RAND())</f>
        <v>-0.13353973969754962</v>
      </c>
      <c r="Z725">
        <f ca="1">_xlfn.NORM.S.INV(RAND())</f>
        <v>-1.701550815629373</v>
      </c>
      <c r="AA725">
        <f ca="1">_xlfn.NORM.S.INV(RAND())</f>
        <v>0.26242389024688961</v>
      </c>
      <c r="AB725">
        <f ca="1">_xlfn.NORM.S.INV(RAND())</f>
        <v>1.7671882773961958</v>
      </c>
      <c r="AC725">
        <f ca="1">_xlfn.NORM.S.INV(RAND())</f>
        <v>-1.8277008961437138</v>
      </c>
      <c r="AD725">
        <f ca="1">_xlfn.NORM.S.INV(RAND())</f>
        <v>-0.53313084852627846</v>
      </c>
      <c r="AE725">
        <f ca="1">_xlfn.NORM.S.INV(RAND())</f>
        <v>0.62427266241349899</v>
      </c>
      <c r="AF725">
        <f ca="1">_xlfn.NORM.S.INV(RAND())</f>
        <v>-1.4175793762134832</v>
      </c>
      <c r="AG725">
        <f ca="1">_xlfn.NORM.S.INV(RAND())</f>
        <v>0.50255650953879283</v>
      </c>
      <c r="AH725">
        <f ca="1">_xlfn.NORM.S.INV(RAND())</f>
        <v>0.51348760672455818</v>
      </c>
      <c r="AI725">
        <f ca="1">_xlfn.NORM.S.INV(RAND())</f>
        <v>0.44862435863127792</v>
      </c>
      <c r="AJ725">
        <f ca="1">_xlfn.NORM.S.INV(RAND())</f>
        <v>-1.4946961241282772</v>
      </c>
      <c r="AK725">
        <f ca="1">_xlfn.NORM.S.INV(RAND())</f>
        <v>-1.1540667028737768</v>
      </c>
      <c r="AL725" s="13">
        <f t="shared" si="451"/>
        <v>360</v>
      </c>
      <c r="AM725">
        <f t="shared" ca="1" si="452"/>
        <v>314.78346668780404</v>
      </c>
      <c r="AN725">
        <f t="shared" ca="1" si="453"/>
        <v>293.19601583047324</v>
      </c>
      <c r="AO725">
        <f t="shared" ca="1" si="454"/>
        <v>307.59569592148671</v>
      </c>
      <c r="AP725">
        <f t="shared" ca="1" si="455"/>
        <v>304.79190977841245</v>
      </c>
      <c r="AQ725">
        <f t="shared" ca="1" si="456"/>
        <v>293.88213643624329</v>
      </c>
      <c r="AR725">
        <f t="shared" ca="1" si="457"/>
        <v>306.94816445253701</v>
      </c>
      <c r="AS725">
        <f t="shared" ca="1" si="458"/>
        <v>309.90927461166592</v>
      </c>
      <c r="AT725">
        <f t="shared" ca="1" si="459"/>
        <v>313.01900259251624</v>
      </c>
      <c r="AU725">
        <f t="shared" ca="1" si="460"/>
        <v>315.54688753637981</v>
      </c>
      <c r="AV725">
        <f t="shared" ca="1" si="461"/>
        <v>293.59647863600208</v>
      </c>
      <c r="AW725">
        <f t="shared" ca="1" si="462"/>
        <v>275.911927750563</v>
      </c>
      <c r="AX725">
        <f t="shared" ca="1" si="463"/>
        <v>266.03779092009995</v>
      </c>
      <c r="AY725">
        <f t="shared" ca="1" si="464"/>
        <v>272.08188464359688</v>
      </c>
      <c r="AZ725">
        <f t="shared" ca="1" si="465"/>
        <v>255.20141424104878</v>
      </c>
      <c r="BA725">
        <f t="shared" ca="1" si="466"/>
        <v>255.37771791953054</v>
      </c>
      <c r="BB725">
        <f t="shared" ca="1" si="467"/>
        <v>259.33441636732368</v>
      </c>
      <c r="BC725">
        <f t="shared" ca="1" si="468"/>
        <v>268.20294145703087</v>
      </c>
      <c r="BD725">
        <f t="shared" ca="1" si="469"/>
        <v>284.3694340553804</v>
      </c>
      <c r="BE725">
        <f t="shared" ca="1" si="470"/>
        <v>292.83222267869849</v>
      </c>
      <c r="BF725">
        <f t="shared" ca="1" si="471"/>
        <v>285.08036713562063</v>
      </c>
      <c r="BG725">
        <f t="shared" ca="1" si="472"/>
        <v>300.74690728735538</v>
      </c>
      <c r="BH725">
        <f t="shared" ca="1" si="473"/>
        <v>292.37246996916684</v>
      </c>
      <c r="BI725">
        <f t="shared" ca="1" si="474"/>
        <v>286.43740385549989</v>
      </c>
      <c r="BJ725">
        <f t="shared" ca="1" si="475"/>
        <v>284.11907813173661</v>
      </c>
      <c r="BK725">
        <f t="shared" ca="1" si="476"/>
        <v>257.42738766050803</v>
      </c>
      <c r="BL725">
        <f t="shared" ca="1" si="477"/>
        <v>261.24850332686162</v>
      </c>
      <c r="BM725">
        <f t="shared" ca="1" si="478"/>
        <v>289.19004596089297</v>
      </c>
      <c r="BN725">
        <f t="shared" ca="1" si="479"/>
        <v>260.1205151326912</v>
      </c>
      <c r="BO725">
        <f t="shared" ca="1" si="480"/>
        <v>252.13081319527745</v>
      </c>
      <c r="BP725">
        <f t="shared" ca="1" si="481"/>
        <v>261.27507645662126</v>
      </c>
      <c r="BQ725">
        <f t="shared" ca="1" si="482"/>
        <v>240.64266973172474</v>
      </c>
      <c r="BR725">
        <f t="shared" ca="1" si="483"/>
        <v>247.62402854884107</v>
      </c>
      <c r="BS725">
        <f t="shared" ca="1" si="484"/>
        <v>254.96878759214607</v>
      </c>
      <c r="BT725">
        <f t="shared" ca="1" si="485"/>
        <v>261.55008866706163</v>
      </c>
      <c r="BU725">
        <f t="shared" ca="1" si="486"/>
        <v>239.82579873605388</v>
      </c>
      <c r="BV725" s="13">
        <f t="shared" ca="1" si="487"/>
        <v>224.27345361241538</v>
      </c>
      <c r="BW725" s="13">
        <f t="shared" ca="1" si="488"/>
        <v>224.27345361241538</v>
      </c>
      <c r="BX725" s="20">
        <f t="shared" ca="1" si="489"/>
        <v>0</v>
      </c>
      <c r="BY725" s="20">
        <f t="shared" ca="1" si="490"/>
        <v>0</v>
      </c>
      <c r="BZ725" s="21">
        <f t="shared" ca="1" si="491"/>
        <v>0.91393118527122819</v>
      </c>
    </row>
    <row r="726" spans="1:78" x14ac:dyDescent="0.3">
      <c r="A726">
        <v>719</v>
      </c>
      <c r="B726">
        <f ca="1">_xlfn.NORM.S.INV(RAND())</f>
        <v>-1.0324097379499435</v>
      </c>
      <c r="C726">
        <f ca="1">_xlfn.NORM.S.INV(RAND())</f>
        <v>-0.65325288724173891</v>
      </c>
      <c r="D726">
        <f ca="1">_xlfn.NORM.S.INV(RAND())</f>
        <v>0.81047233168841359</v>
      </c>
      <c r="E726">
        <f ca="1">_xlfn.NORM.S.INV(RAND())</f>
        <v>0.12626703491270116</v>
      </c>
      <c r="F726">
        <f ca="1">_xlfn.NORM.S.INV(RAND())</f>
        <v>2.3139771129905884</v>
      </c>
      <c r="G726">
        <f ca="1">_xlfn.NORM.S.INV(RAND())</f>
        <v>-1.1436243545655482</v>
      </c>
      <c r="H726">
        <f ca="1">_xlfn.NORM.S.INV(RAND())</f>
        <v>-0.25846936019614614</v>
      </c>
      <c r="I726">
        <f ca="1">_xlfn.NORM.S.INV(RAND())</f>
        <v>0.86244702716536925</v>
      </c>
      <c r="J726">
        <f ca="1">_xlfn.NORM.S.INV(RAND())</f>
        <v>0.72894498413922271</v>
      </c>
      <c r="K726">
        <f ca="1">_xlfn.NORM.S.INV(RAND())</f>
        <v>-4.47819013571591E-2</v>
      </c>
      <c r="L726">
        <f ca="1">_xlfn.NORM.S.INV(RAND())</f>
        <v>-0.62539674789603072</v>
      </c>
      <c r="M726">
        <f ca="1">_xlfn.NORM.S.INV(RAND())</f>
        <v>-1.6605460394958316</v>
      </c>
      <c r="N726">
        <f ca="1">_xlfn.NORM.S.INV(RAND())</f>
        <v>-2.2454273235434092</v>
      </c>
      <c r="O726">
        <f ca="1">_xlfn.NORM.S.INV(RAND())</f>
        <v>1.2090104717606982</v>
      </c>
      <c r="P726">
        <f ca="1">_xlfn.NORM.S.INV(RAND())</f>
        <v>-0.61278180937948556</v>
      </c>
      <c r="Q726">
        <f ca="1">_xlfn.NORM.S.INV(RAND())</f>
        <v>0.40944563769838749</v>
      </c>
      <c r="R726">
        <f ca="1">_xlfn.NORM.S.INV(RAND())</f>
        <v>0.16948750663220261</v>
      </c>
      <c r="S726">
        <f ca="1">_xlfn.NORM.S.INV(RAND())</f>
        <v>0.53670333432241946</v>
      </c>
      <c r="T726">
        <f ca="1">_xlfn.NORM.S.INV(RAND())</f>
        <v>-0.64603222308584052</v>
      </c>
      <c r="U726">
        <f ca="1">_xlfn.NORM.S.INV(RAND())</f>
        <v>-0.62241197339991472</v>
      </c>
      <c r="V726">
        <f ca="1">_xlfn.NORM.S.INV(RAND())</f>
        <v>2.5224172348489473</v>
      </c>
      <c r="W726">
        <f ca="1">_xlfn.NORM.S.INV(RAND())</f>
        <v>-0.39228375746622629</v>
      </c>
      <c r="X726">
        <f ca="1">_xlfn.NORM.S.INV(RAND())</f>
        <v>1.0142308995531251</v>
      </c>
      <c r="Y726">
        <f ca="1">_xlfn.NORM.S.INV(RAND())</f>
        <v>0.61595207105367455</v>
      </c>
      <c r="Z726">
        <f ca="1">_xlfn.NORM.S.INV(RAND())</f>
        <v>2.0068674758557909</v>
      </c>
      <c r="AA726">
        <f ca="1">_xlfn.NORM.S.INV(RAND())</f>
        <v>1.0755621221327556</v>
      </c>
      <c r="AB726">
        <f ca="1">_xlfn.NORM.S.INV(RAND())</f>
        <v>-0.35511135368940416</v>
      </c>
      <c r="AC726">
        <f ca="1">_xlfn.NORM.S.INV(RAND())</f>
        <v>-0.18833787293561327</v>
      </c>
      <c r="AD726">
        <f ca="1">_xlfn.NORM.S.INV(RAND())</f>
        <v>2.2504922951205333</v>
      </c>
      <c r="AE726">
        <f ca="1">_xlfn.NORM.S.INV(RAND())</f>
        <v>-0.2975182574393887</v>
      </c>
      <c r="AF726">
        <f ca="1">_xlfn.NORM.S.INV(RAND())</f>
        <v>0.45271517282134588</v>
      </c>
      <c r="AG726">
        <f ca="1">_xlfn.NORM.S.INV(RAND())</f>
        <v>-0.16303544696003291</v>
      </c>
      <c r="AH726">
        <f ca="1">_xlfn.NORM.S.INV(RAND())</f>
        <v>0.40045117709696476</v>
      </c>
      <c r="AI726">
        <f ca="1">_xlfn.NORM.S.INV(RAND())</f>
        <v>0.58467952186766636</v>
      </c>
      <c r="AJ726">
        <f ca="1">_xlfn.NORM.S.INV(RAND())</f>
        <v>0.40627655579231808</v>
      </c>
      <c r="AK726">
        <f ca="1">_xlfn.NORM.S.INV(RAND())</f>
        <v>-0.16663814365830329</v>
      </c>
      <c r="AL726" s="13">
        <f t="shared" si="451"/>
        <v>360</v>
      </c>
      <c r="AM726">
        <f t="shared" ca="1" si="452"/>
        <v>339.02747821316893</v>
      </c>
      <c r="AN726">
        <f t="shared" ca="1" si="453"/>
        <v>326.34298224305309</v>
      </c>
      <c r="AO726">
        <f t="shared" ca="1" si="454"/>
        <v>341.83388281417825</v>
      </c>
      <c r="AP726">
        <f t="shared" ca="1" si="455"/>
        <v>344.19152469946209</v>
      </c>
      <c r="AQ726">
        <f t="shared" ca="1" si="456"/>
        <v>393.22388222159077</v>
      </c>
      <c r="AR726">
        <f t="shared" ca="1" si="457"/>
        <v>367.94566395370555</v>
      </c>
      <c r="AS726">
        <f t="shared" ca="1" si="458"/>
        <v>362.34466526056855</v>
      </c>
      <c r="AT726">
        <f t="shared" ca="1" si="459"/>
        <v>380.68513209244691</v>
      </c>
      <c r="AU726">
        <f t="shared" ca="1" si="460"/>
        <v>396.88302904630933</v>
      </c>
      <c r="AV726">
        <f t="shared" ca="1" si="461"/>
        <v>395.69331303190444</v>
      </c>
      <c r="AW726">
        <f t="shared" ca="1" si="462"/>
        <v>381.50176775957476</v>
      </c>
      <c r="AX726">
        <f t="shared" ca="1" si="463"/>
        <v>346.48071047813301</v>
      </c>
      <c r="AY726">
        <f t="shared" ca="1" si="464"/>
        <v>304.22594754239054</v>
      </c>
      <c r="AZ726">
        <f t="shared" ca="1" si="465"/>
        <v>326.08440512923454</v>
      </c>
      <c r="BA726">
        <f t="shared" ca="1" si="466"/>
        <v>314.61844482878149</v>
      </c>
      <c r="BB726">
        <f t="shared" ca="1" si="467"/>
        <v>322.0102272272577</v>
      </c>
      <c r="BC726">
        <f t="shared" ca="1" si="468"/>
        <v>325.04122021124419</v>
      </c>
      <c r="BD726">
        <f t="shared" ca="1" si="469"/>
        <v>335.13114086609772</v>
      </c>
      <c r="BE726">
        <f t="shared" ca="1" si="470"/>
        <v>322.72693591839896</v>
      </c>
      <c r="BF726">
        <f t="shared" ca="1" si="471"/>
        <v>311.20595487755747</v>
      </c>
      <c r="BG726">
        <f t="shared" ca="1" si="472"/>
        <v>359.84381411155107</v>
      </c>
      <c r="BH726">
        <f t="shared" ca="1" si="473"/>
        <v>351.6389389887994</v>
      </c>
      <c r="BI726">
        <f t="shared" ca="1" si="474"/>
        <v>372.6892227124136</v>
      </c>
      <c r="BJ726">
        <f t="shared" ca="1" si="475"/>
        <v>386.02040548318132</v>
      </c>
      <c r="BK726">
        <f t="shared" ca="1" si="476"/>
        <v>433.26091131881191</v>
      </c>
      <c r="BL726">
        <f t="shared" ca="1" si="477"/>
        <v>460.82624105581607</v>
      </c>
      <c r="BM726">
        <f t="shared" ca="1" si="478"/>
        <v>451.28633368393429</v>
      </c>
      <c r="BN726">
        <f t="shared" ca="1" si="479"/>
        <v>446.21980432860499</v>
      </c>
      <c r="BO726">
        <f t="shared" ca="1" si="480"/>
        <v>507.92166453032371</v>
      </c>
      <c r="BP726">
        <f t="shared" ca="1" si="481"/>
        <v>499.0634992884481</v>
      </c>
      <c r="BQ726">
        <f t="shared" ca="1" si="482"/>
        <v>512.06634501973053</v>
      </c>
      <c r="BR726">
        <f t="shared" ca="1" si="483"/>
        <v>507.05763426196916</v>
      </c>
      <c r="BS726">
        <f t="shared" ca="1" si="484"/>
        <v>518.70123743353736</v>
      </c>
      <c r="BT726">
        <f t="shared" ca="1" si="485"/>
        <v>536.2861541338624</v>
      </c>
      <c r="BU726">
        <f t="shared" ca="1" si="486"/>
        <v>548.78547514251193</v>
      </c>
      <c r="BV726" s="13">
        <f t="shared" ca="1" si="487"/>
        <v>543.30458088063983</v>
      </c>
      <c r="BW726" s="13">
        <f t="shared" ca="1" si="488"/>
        <v>304.22594754239054</v>
      </c>
      <c r="BX726" s="20">
        <f t="shared" ca="1" si="489"/>
        <v>6</v>
      </c>
      <c r="BY726" s="20">
        <f t="shared" ca="1" si="490"/>
        <v>0</v>
      </c>
      <c r="BZ726" s="21">
        <f t="shared" ca="1" si="491"/>
        <v>1.0245164171871852</v>
      </c>
    </row>
    <row r="727" spans="1:78" x14ac:dyDescent="0.3">
      <c r="A727">
        <v>720</v>
      </c>
      <c r="B727">
        <f ca="1">_xlfn.NORM.S.INV(RAND())</f>
        <v>0.30831330943712348</v>
      </c>
      <c r="C727">
        <f ca="1">_xlfn.NORM.S.INV(RAND())</f>
        <v>0.17571485256611338</v>
      </c>
      <c r="D727">
        <f ca="1">_xlfn.NORM.S.INV(RAND())</f>
        <v>1.976026425112392</v>
      </c>
      <c r="E727">
        <f ca="1">_xlfn.NORM.S.INV(RAND())</f>
        <v>-1.5053390413880969</v>
      </c>
      <c r="F727">
        <f ca="1">_xlfn.NORM.S.INV(RAND())</f>
        <v>0.19575606419245289</v>
      </c>
      <c r="G727">
        <f ca="1">_xlfn.NORM.S.INV(RAND())</f>
        <v>1.3447098907882473</v>
      </c>
      <c r="H727">
        <f ca="1">_xlfn.NORM.S.INV(RAND())</f>
        <v>0.21907405435655272</v>
      </c>
      <c r="I727">
        <f ca="1">_xlfn.NORM.S.INV(RAND())</f>
        <v>1.1448159268425964</v>
      </c>
      <c r="J727">
        <f ca="1">_xlfn.NORM.S.INV(RAND())</f>
        <v>0.28135015230959914</v>
      </c>
      <c r="K727">
        <f ca="1">_xlfn.NORM.S.INV(RAND())</f>
        <v>-0.81433419767308191</v>
      </c>
      <c r="L727">
        <f ca="1">_xlfn.NORM.S.INV(RAND())</f>
        <v>1.6992755021218306</v>
      </c>
      <c r="M727">
        <f ca="1">_xlfn.NORM.S.INV(RAND())</f>
        <v>-1.937937239523839</v>
      </c>
      <c r="N727">
        <f ca="1">_xlfn.NORM.S.INV(RAND())</f>
        <v>0.36821553596133388</v>
      </c>
      <c r="O727">
        <f ca="1">_xlfn.NORM.S.INV(RAND())</f>
        <v>1.3208042731598084</v>
      </c>
      <c r="P727">
        <f ca="1">_xlfn.NORM.S.INV(RAND())</f>
        <v>0.22963369697538863</v>
      </c>
      <c r="Q727">
        <f ca="1">_xlfn.NORM.S.INV(RAND())</f>
        <v>-1.9798514930639619</v>
      </c>
      <c r="R727">
        <f ca="1">_xlfn.NORM.S.INV(RAND())</f>
        <v>0.27451552902831045</v>
      </c>
      <c r="S727">
        <f ca="1">_xlfn.NORM.S.INV(RAND())</f>
        <v>5.5099364809050026E-2</v>
      </c>
      <c r="T727">
        <f ca="1">_xlfn.NORM.S.INV(RAND())</f>
        <v>2.1402639273800061</v>
      </c>
      <c r="U727">
        <f ca="1">_xlfn.NORM.S.INV(RAND())</f>
        <v>2.3554971540291922</v>
      </c>
      <c r="V727">
        <f ca="1">_xlfn.NORM.S.INV(RAND())</f>
        <v>-1.6037383690750375</v>
      </c>
      <c r="W727">
        <f ca="1">_xlfn.NORM.S.INV(RAND())</f>
        <v>-9.6711641193548983E-2</v>
      </c>
      <c r="X727">
        <f ca="1">_xlfn.NORM.S.INV(RAND())</f>
        <v>-1.5428250461025634</v>
      </c>
      <c r="Y727">
        <f ca="1">_xlfn.NORM.S.INV(RAND())</f>
        <v>0.67811745831640213</v>
      </c>
      <c r="Z727">
        <f ca="1">_xlfn.NORM.S.INV(RAND())</f>
        <v>2.1629622103527253</v>
      </c>
      <c r="AA727">
        <f ca="1">_xlfn.NORM.S.INV(RAND())</f>
        <v>0.93305692116362193</v>
      </c>
      <c r="AB727">
        <f ca="1">_xlfn.NORM.S.INV(RAND())</f>
        <v>5.6833966802136461E-2</v>
      </c>
      <c r="AC727">
        <f ca="1">_xlfn.NORM.S.INV(RAND())</f>
        <v>0.42597880615366623</v>
      </c>
      <c r="AD727">
        <f ca="1">_xlfn.NORM.S.INV(RAND())</f>
        <v>-1.523547785468083</v>
      </c>
      <c r="AE727">
        <f ca="1">_xlfn.NORM.S.INV(RAND())</f>
        <v>-0.30215513211460698</v>
      </c>
      <c r="AF727">
        <f ca="1">_xlfn.NORM.S.INV(RAND())</f>
        <v>-1.660656937220381</v>
      </c>
      <c r="AG727">
        <f ca="1">_xlfn.NORM.S.INV(RAND())</f>
        <v>-1.3114759493257684</v>
      </c>
      <c r="AH727">
        <f ca="1">_xlfn.NORM.S.INV(RAND())</f>
        <v>-4.9771985414273384E-2</v>
      </c>
      <c r="AI727">
        <f ca="1">_xlfn.NORM.S.INV(RAND())</f>
        <v>4.0149023507992231E-2</v>
      </c>
      <c r="AJ727">
        <f ca="1">_xlfn.NORM.S.INV(RAND())</f>
        <v>7.7895095765592184E-2</v>
      </c>
      <c r="AK727">
        <f ca="1">_xlfn.NORM.S.INV(RAND())</f>
        <v>-1.6442653887143452</v>
      </c>
      <c r="AL727" s="13">
        <f t="shared" si="451"/>
        <v>360</v>
      </c>
      <c r="AM727">
        <f t="shared" ca="1" si="452"/>
        <v>366.31288381022853</v>
      </c>
      <c r="AN727">
        <f t="shared" ca="1" si="453"/>
        <v>369.89385166252066</v>
      </c>
      <c r="AO727">
        <f t="shared" ca="1" si="454"/>
        <v>414.42223660195555</v>
      </c>
      <c r="AP727">
        <f t="shared" ca="1" si="455"/>
        <v>379.76699458775232</v>
      </c>
      <c r="AQ727">
        <f t="shared" ca="1" si="456"/>
        <v>383.9234591098533</v>
      </c>
      <c r="AR727">
        <f t="shared" ca="1" si="457"/>
        <v>414.74480466280312</v>
      </c>
      <c r="AS727">
        <f t="shared" ca="1" si="458"/>
        <v>419.84894100970291</v>
      </c>
      <c r="AT727">
        <f t="shared" ca="1" si="459"/>
        <v>448.35005228159866</v>
      </c>
      <c r="AU727">
        <f t="shared" ca="1" si="460"/>
        <v>455.5025823541182</v>
      </c>
      <c r="AV727">
        <f t="shared" ca="1" si="461"/>
        <v>434.40145256976029</v>
      </c>
      <c r="AW727">
        <f t="shared" ca="1" si="462"/>
        <v>478.98063214504094</v>
      </c>
      <c r="AX727">
        <f t="shared" ca="1" si="463"/>
        <v>428.09992471841156</v>
      </c>
      <c r="AY727">
        <f t="shared" ca="1" si="464"/>
        <v>437.11613044383523</v>
      </c>
      <c r="AZ727">
        <f t="shared" ca="1" si="465"/>
        <v>471.55649193175162</v>
      </c>
      <c r="BA727">
        <f t="shared" ca="1" si="466"/>
        <v>477.65090868558576</v>
      </c>
      <c r="BB727">
        <f t="shared" ca="1" si="467"/>
        <v>425.87961107054281</v>
      </c>
      <c r="BC727">
        <f t="shared" ca="1" si="468"/>
        <v>432.50297198945702</v>
      </c>
      <c r="BD727">
        <f t="shared" ca="1" si="469"/>
        <v>433.7002792173335</v>
      </c>
      <c r="BE727">
        <f t="shared" ca="1" si="470"/>
        <v>490.53921431181647</v>
      </c>
      <c r="BF727">
        <f t="shared" ca="1" si="471"/>
        <v>561.76479517404039</v>
      </c>
      <c r="BG727">
        <f t="shared" ca="1" si="472"/>
        <v>511.87205630930924</v>
      </c>
      <c r="BH727">
        <f t="shared" ca="1" si="473"/>
        <v>508.80985854867049</v>
      </c>
      <c r="BI727">
        <f t="shared" ca="1" si="474"/>
        <v>465.25361973331286</v>
      </c>
      <c r="BJ727">
        <f t="shared" ca="1" si="475"/>
        <v>483.62854290690541</v>
      </c>
      <c r="BK727">
        <f t="shared" ca="1" si="476"/>
        <v>547.72818630296024</v>
      </c>
      <c r="BL727">
        <f t="shared" ca="1" si="477"/>
        <v>577.80275337356477</v>
      </c>
      <c r="BM727">
        <f t="shared" ca="1" si="478"/>
        <v>579.46032557109163</v>
      </c>
      <c r="BN727">
        <f t="shared" ca="1" si="479"/>
        <v>593.6408034176153</v>
      </c>
      <c r="BO727">
        <f t="shared" ca="1" si="480"/>
        <v>543.42716651476007</v>
      </c>
      <c r="BP727">
        <f t="shared" ca="1" si="481"/>
        <v>533.80685991076871</v>
      </c>
      <c r="BQ727">
        <f t="shared" ca="1" si="482"/>
        <v>484.80141250587764</v>
      </c>
      <c r="BR727">
        <f t="shared" ca="1" si="483"/>
        <v>449.26125689376704</v>
      </c>
      <c r="BS727">
        <f t="shared" ca="1" si="484"/>
        <v>447.78550256728261</v>
      </c>
      <c r="BT727">
        <f t="shared" ca="1" si="485"/>
        <v>448.63770419243741</v>
      </c>
      <c r="BU727">
        <f t="shared" ca="1" si="486"/>
        <v>450.47215945070059</v>
      </c>
      <c r="BV727" s="13">
        <f t="shared" ca="1" si="487"/>
        <v>409.50450431104616</v>
      </c>
      <c r="BW727" s="13">
        <f t="shared" ca="1" si="488"/>
        <v>360</v>
      </c>
      <c r="BX727" s="20">
        <f t="shared" ca="1" si="489"/>
        <v>6</v>
      </c>
      <c r="BY727" s="20">
        <f t="shared" ca="1" si="490"/>
        <v>0</v>
      </c>
      <c r="BZ727" s="21">
        <f t="shared" ca="1" si="491"/>
        <v>1.0245164171871852</v>
      </c>
    </row>
    <row r="728" spans="1:78" x14ac:dyDescent="0.3">
      <c r="A728">
        <v>721</v>
      </c>
      <c r="B728">
        <f ca="1">_xlfn.NORM.S.INV(RAND())</f>
        <v>-2.0502512848756109</v>
      </c>
      <c r="C728">
        <f ca="1">_xlfn.NORM.S.INV(RAND())</f>
        <v>-0.48760936082852296</v>
      </c>
      <c r="D728">
        <f ca="1">_xlfn.NORM.S.INV(RAND())</f>
        <v>-0.72748544607481613</v>
      </c>
      <c r="E728">
        <f ca="1">_xlfn.NORM.S.INV(RAND())</f>
        <v>0.30494655142659916</v>
      </c>
      <c r="F728">
        <f ca="1">_xlfn.NORM.S.INV(RAND())</f>
        <v>0.90309658995990372</v>
      </c>
      <c r="G728">
        <f ca="1">_xlfn.NORM.S.INV(RAND())</f>
        <v>-0.81458388628053469</v>
      </c>
      <c r="H728">
        <f ca="1">_xlfn.NORM.S.INV(RAND())</f>
        <v>5.8822068576500651E-2</v>
      </c>
      <c r="I728">
        <f ca="1">_xlfn.NORM.S.INV(RAND())</f>
        <v>8.8008276617263667E-2</v>
      </c>
      <c r="J728">
        <f ca="1">_xlfn.NORM.S.INV(RAND())</f>
        <v>-1.3466016674018588</v>
      </c>
      <c r="K728">
        <f ca="1">_xlfn.NORM.S.INV(RAND())</f>
        <v>0.4470854028489204</v>
      </c>
      <c r="L728">
        <f ca="1">_xlfn.NORM.S.INV(RAND())</f>
        <v>-0.21890455420419708</v>
      </c>
      <c r="M728">
        <f ca="1">_xlfn.NORM.S.INV(RAND())</f>
        <v>1.4394588237826236</v>
      </c>
      <c r="N728">
        <f ca="1">_xlfn.NORM.S.INV(RAND())</f>
        <v>1.2279605435404841</v>
      </c>
      <c r="O728">
        <f ca="1">_xlfn.NORM.S.INV(RAND())</f>
        <v>0.65125456817832994</v>
      </c>
      <c r="P728">
        <f ca="1">_xlfn.NORM.S.INV(RAND())</f>
        <v>0.39791667075196685</v>
      </c>
      <c r="Q728">
        <f ca="1">_xlfn.NORM.S.INV(RAND())</f>
        <v>0.36673003189209441</v>
      </c>
      <c r="R728">
        <f ca="1">_xlfn.NORM.S.INV(RAND())</f>
        <v>0.94377999040816007</v>
      </c>
      <c r="S728">
        <f ca="1">_xlfn.NORM.S.INV(RAND())</f>
        <v>-0.88292432225128348</v>
      </c>
      <c r="T728">
        <f ca="1">_xlfn.NORM.S.INV(RAND())</f>
        <v>0.17948029879854302</v>
      </c>
      <c r="U728">
        <f ca="1">_xlfn.NORM.S.INV(RAND())</f>
        <v>-1.0122726566599569</v>
      </c>
      <c r="V728">
        <f ca="1">_xlfn.NORM.S.INV(RAND())</f>
        <v>1.0890966488025393</v>
      </c>
      <c r="W728">
        <f ca="1">_xlfn.NORM.S.INV(RAND())</f>
        <v>-0.73345345817612917</v>
      </c>
      <c r="X728">
        <f ca="1">_xlfn.NORM.S.INV(RAND())</f>
        <v>1.2358329081563162</v>
      </c>
      <c r="Y728">
        <f ca="1">_xlfn.NORM.S.INV(RAND())</f>
        <v>0.16271562410693985</v>
      </c>
      <c r="Z728">
        <f ca="1">_xlfn.NORM.S.INV(RAND())</f>
        <v>0.13265498182833727</v>
      </c>
      <c r="AA728">
        <f ca="1">_xlfn.NORM.S.INV(RAND())</f>
        <v>0.31865082666271105</v>
      </c>
      <c r="AB728">
        <f ca="1">_xlfn.NORM.S.INV(RAND())</f>
        <v>1.4021945617507028</v>
      </c>
      <c r="AC728">
        <f ca="1">_xlfn.NORM.S.INV(RAND())</f>
        <v>-1.1744423456976054</v>
      </c>
      <c r="AD728">
        <f ca="1">_xlfn.NORM.S.INV(RAND())</f>
        <v>-0.80412883183028394</v>
      </c>
      <c r="AE728">
        <f ca="1">_xlfn.NORM.S.INV(RAND())</f>
        <v>2.2876357435620256</v>
      </c>
      <c r="AF728">
        <f ca="1">_xlfn.NORM.S.INV(RAND())</f>
        <v>-1.4133221566799543</v>
      </c>
      <c r="AG728">
        <f ca="1">_xlfn.NORM.S.INV(RAND())</f>
        <v>-1.0061358403071665</v>
      </c>
      <c r="AH728">
        <f ca="1">_xlfn.NORM.S.INV(RAND())</f>
        <v>-1.5369830412523482</v>
      </c>
      <c r="AI728">
        <f ca="1">_xlfn.NORM.S.INV(RAND())</f>
        <v>0.36551381283549461</v>
      </c>
      <c r="AJ728">
        <f ca="1">_xlfn.NORM.S.INV(RAND())</f>
        <v>-5.7814498908552475E-2</v>
      </c>
      <c r="AK728">
        <f ca="1">_xlfn.NORM.S.INV(RAND())</f>
        <v>1.0023719251939578</v>
      </c>
      <c r="AL728" s="13">
        <f t="shared" si="451"/>
        <v>360</v>
      </c>
      <c r="AM728">
        <f t="shared" ca="1" si="452"/>
        <v>319.67857940929048</v>
      </c>
      <c r="AN728">
        <f t="shared" ca="1" si="453"/>
        <v>310.67496760544105</v>
      </c>
      <c r="AO728">
        <f t="shared" ca="1" si="454"/>
        <v>297.77232574672627</v>
      </c>
      <c r="AP728">
        <f t="shared" ca="1" si="455"/>
        <v>302.93510802244634</v>
      </c>
      <c r="AQ728">
        <f t="shared" ca="1" si="456"/>
        <v>319.01631857866181</v>
      </c>
      <c r="AR728">
        <f t="shared" ca="1" si="457"/>
        <v>304.23352097596376</v>
      </c>
      <c r="AS728">
        <f t="shared" ca="1" si="458"/>
        <v>305.14131423702565</v>
      </c>
      <c r="AT728">
        <f t="shared" ca="1" si="459"/>
        <v>306.56796865347661</v>
      </c>
      <c r="AU728">
        <f t="shared" ca="1" si="460"/>
        <v>283.51831890876167</v>
      </c>
      <c r="AV728">
        <f t="shared" ca="1" si="461"/>
        <v>290.81070555845332</v>
      </c>
      <c r="AW728">
        <f t="shared" ca="1" si="462"/>
        <v>287.03880972723374</v>
      </c>
      <c r="AX728">
        <f t="shared" ca="1" si="463"/>
        <v>311.7831641267752</v>
      </c>
      <c r="AY728">
        <f t="shared" ca="1" si="464"/>
        <v>334.55042908149494</v>
      </c>
      <c r="AZ728">
        <f t="shared" ca="1" si="465"/>
        <v>347.22436678268411</v>
      </c>
      <c r="BA728">
        <f t="shared" ca="1" si="466"/>
        <v>355.14573422528815</v>
      </c>
      <c r="BB728">
        <f t="shared" ca="1" si="467"/>
        <v>362.59435343947735</v>
      </c>
      <c r="BC728">
        <f t="shared" ca="1" si="468"/>
        <v>382.74050321917622</v>
      </c>
      <c r="BD728">
        <f t="shared" ca="1" si="469"/>
        <v>363.5674715372412</v>
      </c>
      <c r="BE728">
        <f t="shared" ca="1" si="470"/>
        <v>367.20142126947707</v>
      </c>
      <c r="BF728">
        <f t="shared" ca="1" si="471"/>
        <v>346.21164318153234</v>
      </c>
      <c r="BG728">
        <f t="shared" ca="1" si="472"/>
        <v>368.52650332198425</v>
      </c>
      <c r="BH728">
        <f t="shared" ca="1" si="473"/>
        <v>353.09954325374059</v>
      </c>
      <c r="BI728">
        <f t="shared" ca="1" si="474"/>
        <v>379.05609003753688</v>
      </c>
      <c r="BJ728">
        <f t="shared" ca="1" si="475"/>
        <v>382.47447278615641</v>
      </c>
      <c r="BK728">
        <f t="shared" ca="1" si="476"/>
        <v>385.25447328139688</v>
      </c>
      <c r="BL728">
        <f t="shared" ca="1" si="477"/>
        <v>392.24425015961225</v>
      </c>
      <c r="BM728">
        <f t="shared" ca="1" si="478"/>
        <v>425.14224497928961</v>
      </c>
      <c r="BN728">
        <f t="shared" ca="1" si="479"/>
        <v>397.10498035947103</v>
      </c>
      <c r="BO728">
        <f t="shared" ca="1" si="480"/>
        <v>378.93231982140554</v>
      </c>
      <c r="BP728">
        <f t="shared" ca="1" si="481"/>
        <v>432.25584988287653</v>
      </c>
      <c r="BQ728">
        <f t="shared" ca="1" si="482"/>
        <v>398.21927612502611</v>
      </c>
      <c r="BR728">
        <f t="shared" ca="1" si="483"/>
        <v>375.58952270249887</v>
      </c>
      <c r="BS728">
        <f t="shared" ca="1" si="484"/>
        <v>343.55335537040202</v>
      </c>
      <c r="BT728">
        <f t="shared" ca="1" si="485"/>
        <v>350.73421392673851</v>
      </c>
      <c r="BU728">
        <f t="shared" ca="1" si="486"/>
        <v>349.41982039197751</v>
      </c>
      <c r="BV728" s="13">
        <f t="shared" ca="1" si="487"/>
        <v>370.08378518378487</v>
      </c>
      <c r="BW728" s="13">
        <f t="shared" ca="1" si="488"/>
        <v>283.51831890876167</v>
      </c>
      <c r="BX728" s="20">
        <f t="shared" ca="1" si="489"/>
        <v>18</v>
      </c>
      <c r="BY728" s="20">
        <f t="shared" ca="1" si="490"/>
        <v>0</v>
      </c>
      <c r="BZ728" s="21">
        <f t="shared" ca="1" si="491"/>
        <v>1.0707171796530719</v>
      </c>
    </row>
    <row r="729" spans="1:78" x14ac:dyDescent="0.3">
      <c r="A729">
        <v>722</v>
      </c>
      <c r="B729">
        <f ca="1">_xlfn.NORM.S.INV(RAND())</f>
        <v>-0.42963159196926104</v>
      </c>
      <c r="C729">
        <f ca="1">_xlfn.NORM.S.INV(RAND())</f>
        <v>1.7773360383502776</v>
      </c>
      <c r="D729">
        <f ca="1">_xlfn.NORM.S.INV(RAND())</f>
        <v>-6.6875704330615793E-2</v>
      </c>
      <c r="E729">
        <f ca="1">_xlfn.NORM.S.INV(RAND())</f>
        <v>-0.57125037302286752</v>
      </c>
      <c r="F729">
        <f ca="1">_xlfn.NORM.S.INV(RAND())</f>
        <v>-0.59724376821374325</v>
      </c>
      <c r="G729">
        <f ca="1">_xlfn.NORM.S.INV(RAND())</f>
        <v>-1.5770740410362707E-2</v>
      </c>
      <c r="H729">
        <f ca="1">_xlfn.NORM.S.INV(RAND())</f>
        <v>0.28582811107303496</v>
      </c>
      <c r="I729">
        <f ca="1">_xlfn.NORM.S.INV(RAND())</f>
        <v>-0.82031159482891081</v>
      </c>
      <c r="J729">
        <f ca="1">_xlfn.NORM.S.INV(RAND())</f>
        <v>-1.552706626359516</v>
      </c>
      <c r="K729">
        <f ca="1">_xlfn.NORM.S.INV(RAND())</f>
        <v>0.90698375013513743</v>
      </c>
      <c r="L729">
        <f ca="1">_xlfn.NORM.S.INV(RAND())</f>
        <v>-1.0162122967509237</v>
      </c>
      <c r="M729">
        <f ca="1">_xlfn.NORM.S.INV(RAND())</f>
        <v>-0.44721358446712178</v>
      </c>
      <c r="N729">
        <f ca="1">_xlfn.NORM.S.INV(RAND())</f>
        <v>-0.79937915239893453</v>
      </c>
      <c r="O729">
        <f ca="1">_xlfn.NORM.S.INV(RAND())</f>
        <v>-1.9889891234114634</v>
      </c>
      <c r="P729">
        <f ca="1">_xlfn.NORM.S.INV(RAND())</f>
        <v>7.9455561434080335E-2</v>
      </c>
      <c r="Q729">
        <f ca="1">_xlfn.NORM.S.INV(RAND())</f>
        <v>-5.7404731785532036E-2</v>
      </c>
      <c r="R729">
        <f ca="1">_xlfn.NORM.S.INV(RAND())</f>
        <v>0.34235291821539682</v>
      </c>
      <c r="S729">
        <f ca="1">_xlfn.NORM.S.INV(RAND())</f>
        <v>7.8401634626758584E-3</v>
      </c>
      <c r="T729">
        <f ca="1">_xlfn.NORM.S.INV(RAND())</f>
        <v>-2.1781574769322303</v>
      </c>
      <c r="U729">
        <f ca="1">_xlfn.NORM.S.INV(RAND())</f>
        <v>-0.32796717547361187</v>
      </c>
      <c r="V729">
        <f ca="1">_xlfn.NORM.S.INV(RAND())</f>
        <v>1.5637978181018735</v>
      </c>
      <c r="W729">
        <f ca="1">_xlfn.NORM.S.INV(RAND())</f>
        <v>0.22066345971332477</v>
      </c>
      <c r="X729">
        <f ca="1">_xlfn.NORM.S.INV(RAND())</f>
        <v>-0.81478626597121684</v>
      </c>
      <c r="Y729">
        <f ca="1">_xlfn.NORM.S.INV(RAND())</f>
        <v>-0.32898637568498601</v>
      </c>
      <c r="Z729">
        <f ca="1">_xlfn.NORM.S.INV(RAND())</f>
        <v>1.0400944882002123</v>
      </c>
      <c r="AA729">
        <f ca="1">_xlfn.NORM.S.INV(RAND())</f>
        <v>-1.6468670359831059</v>
      </c>
      <c r="AB729">
        <f ca="1">_xlfn.NORM.S.INV(RAND())</f>
        <v>-0.8183230879406389</v>
      </c>
      <c r="AC729">
        <f ca="1">_xlfn.NORM.S.INV(RAND())</f>
        <v>3.6295817155398624E-3</v>
      </c>
      <c r="AD729">
        <f ca="1">_xlfn.NORM.S.INV(RAND())</f>
        <v>0.36929072014226394</v>
      </c>
      <c r="AE729">
        <f ca="1">_xlfn.NORM.S.INV(RAND())</f>
        <v>1.8987717157727297</v>
      </c>
      <c r="AF729">
        <f ca="1">_xlfn.NORM.S.INV(RAND())</f>
        <v>0.20472605199381502</v>
      </c>
      <c r="AG729">
        <f ca="1">_xlfn.NORM.S.INV(RAND())</f>
        <v>0.27251973161979476</v>
      </c>
      <c r="AH729">
        <f ca="1">_xlfn.NORM.S.INV(RAND())</f>
        <v>-0.33393125464743834</v>
      </c>
      <c r="AI729">
        <f ca="1">_xlfn.NORM.S.INV(RAND())</f>
        <v>0.23355906772999194</v>
      </c>
      <c r="AJ729">
        <f ca="1">_xlfn.NORM.S.INV(RAND())</f>
        <v>0.40933522394093041</v>
      </c>
      <c r="AK729">
        <f ca="1">_xlfn.NORM.S.INV(RAND())</f>
        <v>-0.76670244055048142</v>
      </c>
      <c r="AL729" s="13">
        <f t="shared" si="451"/>
        <v>360</v>
      </c>
      <c r="AM729">
        <f t="shared" ca="1" si="452"/>
        <v>351.03382040557278</v>
      </c>
      <c r="AN729">
        <f t="shared" ca="1" si="453"/>
        <v>388.80597902059651</v>
      </c>
      <c r="AO729">
        <f t="shared" ca="1" si="454"/>
        <v>387.14632151882921</v>
      </c>
      <c r="AP729">
        <f t="shared" ca="1" si="455"/>
        <v>374.43000802101534</v>
      </c>
      <c r="AQ729">
        <f t="shared" ca="1" si="456"/>
        <v>361.58832441403763</v>
      </c>
      <c r="AR729">
        <f t="shared" ca="1" si="457"/>
        <v>361.10874603693878</v>
      </c>
      <c r="AS729">
        <f t="shared" ca="1" si="458"/>
        <v>366.96437612000233</v>
      </c>
      <c r="AT729">
        <f t="shared" ca="1" si="459"/>
        <v>349.84401960407564</v>
      </c>
      <c r="AU729">
        <f t="shared" ca="1" si="460"/>
        <v>319.71346453587466</v>
      </c>
      <c r="AV729">
        <f t="shared" ca="1" si="461"/>
        <v>336.760917817201</v>
      </c>
      <c r="AW729">
        <f t="shared" ca="1" si="462"/>
        <v>317.438952712701</v>
      </c>
      <c r="AX729">
        <f t="shared" ca="1" si="463"/>
        <v>309.21875454044016</v>
      </c>
      <c r="AY729">
        <f t="shared" ca="1" si="464"/>
        <v>295.14894474764958</v>
      </c>
      <c r="AZ729">
        <f t="shared" ca="1" si="465"/>
        <v>263.01974860809725</v>
      </c>
      <c r="BA729">
        <f t="shared" ca="1" si="466"/>
        <v>264.11901644761315</v>
      </c>
      <c r="BB729">
        <f t="shared" ca="1" si="467"/>
        <v>263.13544274296402</v>
      </c>
      <c r="BC729">
        <f t="shared" ca="1" si="468"/>
        <v>268.27645016507637</v>
      </c>
      <c r="BD729">
        <f t="shared" ca="1" si="469"/>
        <v>268.28610436929443</v>
      </c>
      <c r="BE729">
        <f t="shared" ca="1" si="470"/>
        <v>236.48418093396791</v>
      </c>
      <c r="BF729">
        <f t="shared" ca="1" si="471"/>
        <v>231.95176883366506</v>
      </c>
      <c r="BG729">
        <f t="shared" ca="1" si="472"/>
        <v>253.76247699035014</v>
      </c>
      <c r="BH729">
        <f t="shared" ca="1" si="473"/>
        <v>256.90902751069291</v>
      </c>
      <c r="BI729">
        <f t="shared" ca="1" si="474"/>
        <v>245.00133757183229</v>
      </c>
      <c r="BJ729">
        <f t="shared" ca="1" si="475"/>
        <v>240.29154719762346</v>
      </c>
      <c r="BK729">
        <f t="shared" ca="1" si="476"/>
        <v>255.0567788913107</v>
      </c>
      <c r="BL729">
        <f t="shared" ca="1" si="477"/>
        <v>231.82611894879372</v>
      </c>
      <c r="BM729">
        <f t="shared" ca="1" si="478"/>
        <v>221.03587777022727</v>
      </c>
      <c r="BN729">
        <f t="shared" ca="1" si="479"/>
        <v>220.99010318013492</v>
      </c>
      <c r="BO729">
        <f t="shared" ca="1" si="480"/>
        <v>225.65837972550449</v>
      </c>
      <c r="BP729">
        <f t="shared" ca="1" si="481"/>
        <v>251.69832087500802</v>
      </c>
      <c r="BQ729">
        <f t="shared" ca="1" si="482"/>
        <v>254.58491344057373</v>
      </c>
      <c r="BR729">
        <f t="shared" ca="1" si="483"/>
        <v>258.51447688742695</v>
      </c>
      <c r="BS729">
        <f t="shared" ca="1" si="484"/>
        <v>253.47254138854552</v>
      </c>
      <c r="BT729">
        <f t="shared" ca="1" si="485"/>
        <v>256.80662546142219</v>
      </c>
      <c r="BU729">
        <f t="shared" ca="1" si="486"/>
        <v>262.83847633228703</v>
      </c>
      <c r="BV729" s="13">
        <f t="shared" ca="1" si="487"/>
        <v>251.3527754782217</v>
      </c>
      <c r="BW729" s="13">
        <f t="shared" ca="1" si="488"/>
        <v>220.99010318013492</v>
      </c>
      <c r="BX729" s="20">
        <f t="shared" ca="1" si="489"/>
        <v>6</v>
      </c>
      <c r="BY729" s="20">
        <f t="shared" ca="1" si="490"/>
        <v>0</v>
      </c>
      <c r="BZ729" s="21">
        <f t="shared" ca="1" si="491"/>
        <v>1.0245164171871852</v>
      </c>
    </row>
    <row r="730" spans="1:78" x14ac:dyDescent="0.3">
      <c r="A730">
        <v>723</v>
      </c>
      <c r="B730">
        <f ca="1">_xlfn.NORM.S.INV(RAND())</f>
        <v>0.85780649769091621</v>
      </c>
      <c r="C730">
        <f ca="1">_xlfn.NORM.S.INV(RAND())</f>
        <v>-0.18185633167620241</v>
      </c>
      <c r="D730">
        <f ca="1">_xlfn.NORM.S.INV(RAND())</f>
        <v>1.4500239528219236</v>
      </c>
      <c r="E730">
        <f ca="1">_xlfn.NORM.S.INV(RAND())</f>
        <v>1.320226265173899</v>
      </c>
      <c r="F730">
        <f ca="1">_xlfn.NORM.S.INV(RAND())</f>
        <v>0.38944858625339085</v>
      </c>
      <c r="G730">
        <f ca="1">_xlfn.NORM.S.INV(RAND())</f>
        <v>1.2220133329391862</v>
      </c>
      <c r="H730">
        <f ca="1">_xlfn.NORM.S.INV(RAND())</f>
        <v>-0.63155865609248263</v>
      </c>
      <c r="I730">
        <f ca="1">_xlfn.NORM.S.INV(RAND())</f>
        <v>0.25463323812332128</v>
      </c>
      <c r="J730">
        <f ca="1">_xlfn.NORM.S.INV(RAND())</f>
        <v>-0.40912545135789607</v>
      </c>
      <c r="K730">
        <f ca="1">_xlfn.NORM.S.INV(RAND())</f>
        <v>-0.84278585895358338</v>
      </c>
      <c r="L730">
        <f ca="1">_xlfn.NORM.S.INV(RAND())</f>
        <v>-0.28967237786168898</v>
      </c>
      <c r="M730">
        <f ca="1">_xlfn.NORM.S.INV(RAND())</f>
        <v>-0.85863867890077317</v>
      </c>
      <c r="N730">
        <f ca="1">_xlfn.NORM.S.INV(RAND())</f>
        <v>0.46772106797671398</v>
      </c>
      <c r="O730">
        <f ca="1">_xlfn.NORM.S.INV(RAND())</f>
        <v>-0.36136194518665493</v>
      </c>
      <c r="P730">
        <f ca="1">_xlfn.NORM.S.INV(RAND())</f>
        <v>0.11225835212776264</v>
      </c>
      <c r="Q730">
        <f ca="1">_xlfn.NORM.S.INV(RAND())</f>
        <v>6.3918543292236646E-2</v>
      </c>
      <c r="R730">
        <f ca="1">_xlfn.NORM.S.INV(RAND())</f>
        <v>3.110205043794062E-2</v>
      </c>
      <c r="S730">
        <f ca="1">_xlfn.NORM.S.INV(RAND())</f>
        <v>8.8328468243078946E-3</v>
      </c>
      <c r="T730">
        <f ca="1">_xlfn.NORM.S.INV(RAND())</f>
        <v>6.7864216337731875E-3</v>
      </c>
      <c r="U730">
        <f ca="1">_xlfn.NORM.S.INV(RAND())</f>
        <v>-0.70767261820709282</v>
      </c>
      <c r="V730">
        <f ca="1">_xlfn.NORM.S.INV(RAND())</f>
        <v>1.5705623131097901</v>
      </c>
      <c r="W730">
        <f ca="1">_xlfn.NORM.S.INV(RAND())</f>
        <v>-0.14943664948960461</v>
      </c>
      <c r="X730">
        <f ca="1">_xlfn.NORM.S.INV(RAND())</f>
        <v>-0.29812377394822798</v>
      </c>
      <c r="Y730">
        <f ca="1">_xlfn.NORM.S.INV(RAND())</f>
        <v>1.129920341582221</v>
      </c>
      <c r="Z730">
        <f ca="1">_xlfn.NORM.S.INV(RAND())</f>
        <v>5.5058664888655469E-2</v>
      </c>
      <c r="AA730">
        <f ca="1">_xlfn.NORM.S.INV(RAND())</f>
        <v>-1.4212157053719037</v>
      </c>
      <c r="AB730">
        <f ca="1">_xlfn.NORM.S.INV(RAND())</f>
        <v>6.6712100629880006E-2</v>
      </c>
      <c r="AC730">
        <f ca="1">_xlfn.NORM.S.INV(RAND())</f>
        <v>-0.27862671953609069</v>
      </c>
      <c r="AD730">
        <f ca="1">_xlfn.NORM.S.INV(RAND())</f>
        <v>-0.34172443259115526</v>
      </c>
      <c r="AE730">
        <f ca="1">_xlfn.NORM.S.INV(RAND())</f>
        <v>-0.15910378962716415</v>
      </c>
      <c r="AF730">
        <f ca="1">_xlfn.NORM.S.INV(RAND())</f>
        <v>-0.14026874036317205</v>
      </c>
      <c r="AG730">
        <f ca="1">_xlfn.NORM.S.INV(RAND())</f>
        <v>-1.4416679856253616</v>
      </c>
      <c r="AH730">
        <f ca="1">_xlfn.NORM.S.INV(RAND())</f>
        <v>-0.41026899258305743</v>
      </c>
      <c r="AI730">
        <f ca="1">_xlfn.NORM.S.INV(RAND())</f>
        <v>-1.1774807110482846</v>
      </c>
      <c r="AJ730">
        <f ca="1">_xlfn.NORM.S.INV(RAND())</f>
        <v>1.3919089988045064</v>
      </c>
      <c r="AK730">
        <f ca="1">_xlfn.NORM.S.INV(RAND())</f>
        <v>-1.0228233060314662</v>
      </c>
      <c r="AL730" s="13">
        <f t="shared" si="451"/>
        <v>360</v>
      </c>
      <c r="AM730">
        <f t="shared" ca="1" si="452"/>
        <v>378.12046904368839</v>
      </c>
      <c r="AN730">
        <f t="shared" ca="1" si="453"/>
        <v>374.01529756099836</v>
      </c>
      <c r="AO730">
        <f t="shared" ca="1" si="454"/>
        <v>406.50539650313215</v>
      </c>
      <c r="AP730">
        <f t="shared" ca="1" si="455"/>
        <v>438.51930534809469</v>
      </c>
      <c r="AQ730">
        <f t="shared" ca="1" si="456"/>
        <v>448.30418871299793</v>
      </c>
      <c r="AR730">
        <f t="shared" ca="1" si="457"/>
        <v>480.8754518304346</v>
      </c>
      <c r="AS730">
        <f t="shared" ca="1" si="458"/>
        <v>463.46393785365552</v>
      </c>
      <c r="AT730">
        <f t="shared" ca="1" si="459"/>
        <v>470.13184102476362</v>
      </c>
      <c r="AU730">
        <f t="shared" ca="1" si="460"/>
        <v>458.96577020931477</v>
      </c>
      <c r="AV730">
        <f t="shared" ca="1" si="461"/>
        <v>436.98580059587471</v>
      </c>
      <c r="AW730">
        <f t="shared" ca="1" si="462"/>
        <v>429.55929700925117</v>
      </c>
      <c r="AX730">
        <f t="shared" ca="1" si="463"/>
        <v>408.61344976502153</v>
      </c>
      <c r="AY730">
        <f t="shared" ca="1" si="464"/>
        <v>419.62305505461052</v>
      </c>
      <c r="AZ730">
        <f t="shared" ca="1" si="465"/>
        <v>410.78785445641034</v>
      </c>
      <c r="BA730">
        <f t="shared" ca="1" si="466"/>
        <v>413.28667659109624</v>
      </c>
      <c r="BB730">
        <f t="shared" ca="1" si="467"/>
        <v>414.64185867524537</v>
      </c>
      <c r="BC730">
        <f t="shared" ca="1" si="468"/>
        <v>415.21404881881995</v>
      </c>
      <c r="BD730">
        <f t="shared" ca="1" si="469"/>
        <v>415.25278925905718</v>
      </c>
      <c r="BE730">
        <f t="shared" ca="1" si="470"/>
        <v>415.2424693460203</v>
      </c>
      <c r="BF730">
        <f t="shared" ca="1" si="471"/>
        <v>398.45256161427903</v>
      </c>
      <c r="BG730">
        <f t="shared" ca="1" si="472"/>
        <v>436.08982358606568</v>
      </c>
      <c r="BH730">
        <f t="shared" ca="1" si="473"/>
        <v>432.1634373441546</v>
      </c>
      <c r="BI730">
        <f t="shared" ca="1" si="474"/>
        <v>424.61165281099198</v>
      </c>
      <c r="BJ730">
        <f t="shared" ca="1" si="475"/>
        <v>453.04629094195684</v>
      </c>
      <c r="BK730">
        <f t="shared" ca="1" si="476"/>
        <v>454.29940116009271</v>
      </c>
      <c r="BL730">
        <f t="shared" ca="1" si="477"/>
        <v>418.33638635500665</v>
      </c>
      <c r="BM730">
        <f t="shared" ca="1" si="478"/>
        <v>419.77582517116986</v>
      </c>
      <c r="BN730">
        <f t="shared" ca="1" si="479"/>
        <v>412.90503678248126</v>
      </c>
      <c r="BO730">
        <f t="shared" ca="1" si="480"/>
        <v>404.66982811225904</v>
      </c>
      <c r="BP730">
        <f t="shared" ca="1" si="481"/>
        <v>400.80257209214363</v>
      </c>
      <c r="BQ730">
        <f t="shared" ca="1" si="482"/>
        <v>397.40419293407894</v>
      </c>
      <c r="BR730">
        <f t="shared" ca="1" si="483"/>
        <v>365.5132295716524</v>
      </c>
      <c r="BS730">
        <f t="shared" ca="1" si="484"/>
        <v>356.80839048255035</v>
      </c>
      <c r="BT730">
        <f t="shared" ca="1" si="485"/>
        <v>333.21914583803175</v>
      </c>
      <c r="BU730">
        <f t="shared" ca="1" si="486"/>
        <v>360.9522239652926</v>
      </c>
      <c r="BV730" s="13">
        <f t="shared" ca="1" si="487"/>
        <v>340.11241938683668</v>
      </c>
      <c r="BW730" s="13">
        <f t="shared" ca="1" si="488"/>
        <v>333.21914583803175</v>
      </c>
      <c r="BX730" s="20">
        <f t="shared" ca="1" si="489"/>
        <v>6</v>
      </c>
      <c r="BY730" s="20">
        <f t="shared" ca="1" si="490"/>
        <v>0</v>
      </c>
      <c r="BZ730" s="21">
        <f t="shared" ca="1" si="491"/>
        <v>1.0245164171871852</v>
      </c>
    </row>
    <row r="731" spans="1:78" x14ac:dyDescent="0.3">
      <c r="A731">
        <v>724</v>
      </c>
      <c r="B731">
        <f ca="1">_xlfn.NORM.S.INV(RAND())</f>
        <v>-1.8616098185579495</v>
      </c>
      <c r="C731">
        <f ca="1">_xlfn.NORM.S.INV(RAND())</f>
        <v>-0.46662934550392099</v>
      </c>
      <c r="D731">
        <f ca="1">_xlfn.NORM.S.INV(RAND())</f>
        <v>1.7576750797809346</v>
      </c>
      <c r="E731">
        <f ca="1">_xlfn.NORM.S.INV(RAND())</f>
        <v>-1.1568934162051145</v>
      </c>
      <c r="F731">
        <f ca="1">_xlfn.NORM.S.INV(RAND())</f>
        <v>-0.25582635519834646</v>
      </c>
      <c r="G731">
        <f ca="1">_xlfn.NORM.S.INV(RAND())</f>
        <v>1.0832632789551822</v>
      </c>
      <c r="H731">
        <f ca="1">_xlfn.NORM.S.INV(RAND())</f>
        <v>-0.78950049986164539</v>
      </c>
      <c r="I731">
        <f ca="1">_xlfn.NORM.S.INV(RAND())</f>
        <v>0.23169651958943133</v>
      </c>
      <c r="J731">
        <f ca="1">_xlfn.NORM.S.INV(RAND())</f>
        <v>0.62321903973820281</v>
      </c>
      <c r="K731">
        <f ca="1">_xlfn.NORM.S.INV(RAND())</f>
        <v>0.19333021359886152</v>
      </c>
      <c r="L731">
        <f ca="1">_xlfn.NORM.S.INV(RAND())</f>
        <v>-0.21946036686684306</v>
      </c>
      <c r="M731">
        <f ca="1">_xlfn.NORM.S.INV(RAND())</f>
        <v>-0.88140730746554685</v>
      </c>
      <c r="N731">
        <f ca="1">_xlfn.NORM.S.INV(RAND())</f>
        <v>-1.7094350412723964</v>
      </c>
      <c r="O731">
        <f ca="1">_xlfn.NORM.S.INV(RAND())</f>
        <v>0.71330287016852389</v>
      </c>
      <c r="P731">
        <f ca="1">_xlfn.NORM.S.INV(RAND())</f>
        <v>2.0644316035942141</v>
      </c>
      <c r="Q731">
        <f ca="1">_xlfn.NORM.S.INV(RAND())</f>
        <v>0.8264347065822093</v>
      </c>
      <c r="R731">
        <f ca="1">_xlfn.NORM.S.INV(RAND())</f>
        <v>2.0062548446780525E-2</v>
      </c>
      <c r="S731">
        <f ca="1">_xlfn.NORM.S.INV(RAND())</f>
        <v>1.0495694477635205</v>
      </c>
      <c r="T731">
        <f ca="1">_xlfn.NORM.S.INV(RAND())</f>
        <v>-0.56278438701458999</v>
      </c>
      <c r="U731">
        <f ca="1">_xlfn.NORM.S.INV(RAND())</f>
        <v>0.42865003014159087</v>
      </c>
      <c r="V731">
        <f ca="1">_xlfn.NORM.S.INV(RAND())</f>
        <v>-0.30946595187905618</v>
      </c>
      <c r="W731">
        <f ca="1">_xlfn.NORM.S.INV(RAND())</f>
        <v>-0.57381740162986972</v>
      </c>
      <c r="X731">
        <f ca="1">_xlfn.NORM.S.INV(RAND())</f>
        <v>1.2638923463845653</v>
      </c>
      <c r="Y731">
        <f ca="1">_xlfn.NORM.S.INV(RAND())</f>
        <v>-0.64685554928040589</v>
      </c>
      <c r="Z731">
        <f ca="1">_xlfn.NORM.S.INV(RAND())</f>
        <v>0.29678029862483268</v>
      </c>
      <c r="AA731">
        <f ca="1">_xlfn.NORM.S.INV(RAND())</f>
        <v>0.43733226519900492</v>
      </c>
      <c r="AB731">
        <f ca="1">_xlfn.NORM.S.INV(RAND())</f>
        <v>-1.3035547804354459</v>
      </c>
      <c r="AC731">
        <f ca="1">_xlfn.NORM.S.INV(RAND())</f>
        <v>-4.3338957146346183E-2</v>
      </c>
      <c r="AD731">
        <f ca="1">_xlfn.NORM.S.INV(RAND())</f>
        <v>1.0879454650775275</v>
      </c>
      <c r="AE731">
        <f ca="1">_xlfn.NORM.S.INV(RAND())</f>
        <v>0.64030797924258753</v>
      </c>
      <c r="AF731">
        <f ca="1">_xlfn.NORM.S.INV(RAND())</f>
        <v>0.51244239246318113</v>
      </c>
      <c r="AG731">
        <f ca="1">_xlfn.NORM.S.INV(RAND())</f>
        <v>0.73396364889988863</v>
      </c>
      <c r="AH731">
        <f ca="1">_xlfn.NORM.S.INV(RAND())</f>
        <v>1.4736761112417289</v>
      </c>
      <c r="AI731">
        <f ca="1">_xlfn.NORM.S.INV(RAND())</f>
        <v>-1.8970886129361402</v>
      </c>
      <c r="AJ731">
        <f ca="1">_xlfn.NORM.S.INV(RAND())</f>
        <v>-1.1709624821228946</v>
      </c>
      <c r="AK731">
        <f ca="1">_xlfn.NORM.S.INV(RAND())</f>
        <v>0.15394549218254275</v>
      </c>
      <c r="AL731" s="13">
        <f t="shared" si="451"/>
        <v>360</v>
      </c>
      <c r="AM731">
        <f t="shared" ca="1" si="452"/>
        <v>323.17929813535301</v>
      </c>
      <c r="AN731">
        <f t="shared" ca="1" si="453"/>
        <v>314.4577564188574</v>
      </c>
      <c r="AO731">
        <f t="shared" ca="1" si="454"/>
        <v>347.89910121101082</v>
      </c>
      <c r="AP731">
        <f t="shared" ca="1" si="455"/>
        <v>325.28527270517151</v>
      </c>
      <c r="AQ731">
        <f t="shared" ca="1" si="456"/>
        <v>320.38255025020089</v>
      </c>
      <c r="AR731">
        <f t="shared" ca="1" si="457"/>
        <v>340.91777501707821</v>
      </c>
      <c r="AS731">
        <f t="shared" ca="1" si="458"/>
        <v>325.59126941938513</v>
      </c>
      <c r="AT731">
        <f t="shared" ca="1" si="459"/>
        <v>329.83850572150641</v>
      </c>
      <c r="AU731">
        <f t="shared" ca="1" si="460"/>
        <v>341.78027486829706</v>
      </c>
      <c r="AV731">
        <f t="shared" ca="1" si="461"/>
        <v>345.47259418073202</v>
      </c>
      <c r="AW731">
        <f t="shared" ca="1" si="462"/>
        <v>340.98077623213783</v>
      </c>
      <c r="AX731">
        <f t="shared" ca="1" si="463"/>
        <v>323.92802942683261</v>
      </c>
      <c r="AY731">
        <f t="shared" ca="1" si="464"/>
        <v>293.36290168651914</v>
      </c>
      <c r="AZ731">
        <f t="shared" ca="1" si="465"/>
        <v>305.56921277251894</v>
      </c>
      <c r="BA731">
        <f t="shared" ca="1" si="466"/>
        <v>344.10596791835485</v>
      </c>
      <c r="BB731">
        <f t="shared" ca="1" si="467"/>
        <v>360.77237510216116</v>
      </c>
      <c r="BC731">
        <f t="shared" ca="1" si="468"/>
        <v>361.04003941294138</v>
      </c>
      <c r="BD731">
        <f t="shared" ca="1" si="469"/>
        <v>383.43461787671924</v>
      </c>
      <c r="BE731">
        <f t="shared" ca="1" si="470"/>
        <v>371.02152505349818</v>
      </c>
      <c r="BF731">
        <f t="shared" ca="1" si="471"/>
        <v>380.15974056547299</v>
      </c>
      <c r="BG731">
        <f t="shared" ca="1" si="472"/>
        <v>373.27217400437388</v>
      </c>
      <c r="BH731">
        <f t="shared" ca="1" si="473"/>
        <v>360.95807388793111</v>
      </c>
      <c r="BI731">
        <f t="shared" ca="1" si="474"/>
        <v>388.12055679388533</v>
      </c>
      <c r="BJ731">
        <f t="shared" ca="1" si="475"/>
        <v>373.73728928744174</v>
      </c>
      <c r="BK731">
        <f t="shared" ca="1" si="476"/>
        <v>380.03793146920088</v>
      </c>
      <c r="BL731">
        <f t="shared" ca="1" si="477"/>
        <v>389.59346220192549</v>
      </c>
      <c r="BM731">
        <f t="shared" ca="1" si="478"/>
        <v>361.19802506617117</v>
      </c>
      <c r="BN731">
        <f t="shared" ca="1" si="479"/>
        <v>360.14528205392037</v>
      </c>
      <c r="BO731">
        <f t="shared" ca="1" si="480"/>
        <v>383.33274785301137</v>
      </c>
      <c r="BP731">
        <f t="shared" ca="1" si="481"/>
        <v>397.60336463146001</v>
      </c>
      <c r="BQ731">
        <f t="shared" ca="1" si="482"/>
        <v>409.37194581454435</v>
      </c>
      <c r="BR731">
        <f t="shared" ca="1" si="483"/>
        <v>426.91412906655665</v>
      </c>
      <c r="BS731">
        <f t="shared" ca="1" si="484"/>
        <v>464.63351423095844</v>
      </c>
      <c r="BT731">
        <f t="shared" ca="1" si="485"/>
        <v>416.25740236650955</v>
      </c>
      <c r="BU731">
        <f t="shared" ca="1" si="486"/>
        <v>388.88419789253851</v>
      </c>
      <c r="BV731" s="13">
        <f t="shared" ca="1" si="487"/>
        <v>392.19257737649519</v>
      </c>
      <c r="BW731" s="13">
        <f t="shared" ca="1" si="488"/>
        <v>293.36290168651914</v>
      </c>
      <c r="BX731" s="20">
        <f t="shared" ca="1" si="489"/>
        <v>18</v>
      </c>
      <c r="BY731" s="20">
        <f t="shared" ca="1" si="490"/>
        <v>0</v>
      </c>
      <c r="BZ731" s="21">
        <f t="shared" ca="1" si="491"/>
        <v>1.0707171796530719</v>
      </c>
    </row>
    <row r="732" spans="1:78" x14ac:dyDescent="0.3">
      <c r="A732">
        <v>725</v>
      </c>
      <c r="B732">
        <f ca="1">_xlfn.NORM.S.INV(RAND())</f>
        <v>5.93734169332771E-2</v>
      </c>
      <c r="C732">
        <f ca="1">_xlfn.NORM.S.INV(RAND())</f>
        <v>5.2463558621557882E-2</v>
      </c>
      <c r="D732">
        <f ca="1">_xlfn.NORM.S.INV(RAND())</f>
        <v>0.40849280232034829</v>
      </c>
      <c r="E732">
        <f ca="1">_xlfn.NORM.S.INV(RAND())</f>
        <v>0.55294812893397272</v>
      </c>
      <c r="F732">
        <f ca="1">_xlfn.NORM.S.INV(RAND())</f>
        <v>-0.48451525911020993</v>
      </c>
      <c r="G732">
        <f ca="1">_xlfn.NORM.S.INV(RAND())</f>
        <v>-1.9007215758624596</v>
      </c>
      <c r="H732">
        <f ca="1">_xlfn.NORM.S.INV(RAND())</f>
        <v>1.7763141970108074</v>
      </c>
      <c r="I732">
        <f ca="1">_xlfn.NORM.S.INV(RAND())</f>
        <v>-1.4278802215402033</v>
      </c>
      <c r="J732">
        <f ca="1">_xlfn.NORM.S.INV(RAND())</f>
        <v>-1.3033929127618187</v>
      </c>
      <c r="K732">
        <f ca="1">_xlfn.NORM.S.INV(RAND())</f>
        <v>0.58475233801594739</v>
      </c>
      <c r="L732">
        <f ca="1">_xlfn.NORM.S.INV(RAND())</f>
        <v>0.57767322230304929</v>
      </c>
      <c r="M732">
        <f ca="1">_xlfn.NORM.S.INV(RAND())</f>
        <v>1.2114523002109909</v>
      </c>
      <c r="N732">
        <f ca="1">_xlfn.NORM.S.INV(RAND())</f>
        <v>-1.0741005713256426</v>
      </c>
      <c r="O732">
        <f ca="1">_xlfn.NORM.S.INV(RAND())</f>
        <v>1.3048104580841624</v>
      </c>
      <c r="P732">
        <f ca="1">_xlfn.NORM.S.INV(RAND())</f>
        <v>2.2282520628414022</v>
      </c>
      <c r="Q732">
        <f ca="1">_xlfn.NORM.S.INV(RAND())</f>
        <v>0.503266982421125</v>
      </c>
      <c r="R732">
        <f ca="1">_xlfn.NORM.S.INV(RAND())</f>
        <v>-0.70993728054065264</v>
      </c>
      <c r="S732">
        <f ca="1">_xlfn.NORM.S.INV(RAND())</f>
        <v>-0.88760007452064205</v>
      </c>
      <c r="T732">
        <f ca="1">_xlfn.NORM.S.INV(RAND())</f>
        <v>-0.54609799428629502</v>
      </c>
      <c r="U732">
        <f ca="1">_xlfn.NORM.S.INV(RAND())</f>
        <v>-1.1126231649736009</v>
      </c>
      <c r="V732">
        <f ca="1">_xlfn.NORM.S.INV(RAND())</f>
        <v>0.95101317537738295</v>
      </c>
      <c r="W732">
        <f ca="1">_xlfn.NORM.S.INV(RAND())</f>
        <v>-1.0592099783079088</v>
      </c>
      <c r="X732">
        <f ca="1">_xlfn.NORM.S.INV(RAND())</f>
        <v>-1.8407571883741514</v>
      </c>
      <c r="Y732">
        <f ca="1">_xlfn.NORM.S.INV(RAND())</f>
        <v>-7.0223886962828427E-2</v>
      </c>
      <c r="Z732">
        <f ca="1">_xlfn.NORM.S.INV(RAND())</f>
        <v>0.28545969005959704</v>
      </c>
      <c r="AA732">
        <f ca="1">_xlfn.NORM.S.INV(RAND())</f>
        <v>-0.79495465699712287</v>
      </c>
      <c r="AB732">
        <f ca="1">_xlfn.NORM.S.INV(RAND())</f>
        <v>1.5543591635513998</v>
      </c>
      <c r="AC732">
        <f ca="1">_xlfn.NORM.S.INV(RAND())</f>
        <v>-2.3968238022877451</v>
      </c>
      <c r="AD732">
        <f ca="1">_xlfn.NORM.S.INV(RAND())</f>
        <v>0.82911484597729557</v>
      </c>
      <c r="AE732">
        <f ca="1">_xlfn.NORM.S.INV(RAND())</f>
        <v>-1.8567674926728754</v>
      </c>
      <c r="AF732">
        <f ca="1">_xlfn.NORM.S.INV(RAND())</f>
        <v>-0.40334384995014366</v>
      </c>
      <c r="AG732">
        <f ca="1">_xlfn.NORM.S.INV(RAND())</f>
        <v>-1.6122705715956547</v>
      </c>
      <c r="AH732">
        <f ca="1">_xlfn.NORM.S.INV(RAND())</f>
        <v>5.8434267833705568E-2</v>
      </c>
      <c r="AI732">
        <f ca="1">_xlfn.NORM.S.INV(RAND())</f>
        <v>0.32650788272915832</v>
      </c>
      <c r="AJ732">
        <f ca="1">_xlfn.NORM.S.INV(RAND())</f>
        <v>0.49887113774446828</v>
      </c>
      <c r="AK732">
        <f ca="1">_xlfn.NORM.S.INV(RAND())</f>
        <v>-0.63830623013009113</v>
      </c>
      <c r="AL732" s="13">
        <f t="shared" si="451"/>
        <v>360</v>
      </c>
      <c r="AM732">
        <f t="shared" ca="1" si="452"/>
        <v>361.08568711922061</v>
      </c>
      <c r="AN732">
        <f t="shared" ca="1" si="453"/>
        <v>362.03019100376207</v>
      </c>
      <c r="AO732">
        <f t="shared" ca="1" si="454"/>
        <v>370.5155022096896</v>
      </c>
      <c r="AP732">
        <f t="shared" ca="1" si="455"/>
        <v>382.37549370516734</v>
      </c>
      <c r="AQ732">
        <f t="shared" ca="1" si="456"/>
        <v>371.67243877082348</v>
      </c>
      <c r="AR732">
        <f t="shared" ca="1" si="457"/>
        <v>332.90529409589448</v>
      </c>
      <c r="AS732">
        <f t="shared" ca="1" si="458"/>
        <v>368.70502301507088</v>
      </c>
      <c r="AT732">
        <f t="shared" ca="1" si="459"/>
        <v>339.38717303884846</v>
      </c>
      <c r="AU732">
        <f t="shared" ca="1" si="460"/>
        <v>314.65395123970029</v>
      </c>
      <c r="AV732">
        <f t="shared" ca="1" si="461"/>
        <v>325.32266095804277</v>
      </c>
      <c r="AW732">
        <f t="shared" ca="1" si="462"/>
        <v>336.21566196393059</v>
      </c>
      <c r="AX732">
        <f t="shared" ca="1" si="463"/>
        <v>360.42337050319583</v>
      </c>
      <c r="AY732">
        <f t="shared" ca="1" si="464"/>
        <v>338.61016082069318</v>
      </c>
      <c r="AZ732">
        <f t="shared" ca="1" si="465"/>
        <v>364.95208749682405</v>
      </c>
      <c r="BA732">
        <f t="shared" ca="1" si="466"/>
        <v>414.88343613651011</v>
      </c>
      <c r="BB732">
        <f t="shared" ca="1" si="467"/>
        <v>426.93725989755086</v>
      </c>
      <c r="BC732">
        <f t="shared" ca="1" si="468"/>
        <v>409.62092360446559</v>
      </c>
      <c r="BD732">
        <f t="shared" ca="1" si="469"/>
        <v>388.99631656028981</v>
      </c>
      <c r="BE732">
        <f t="shared" ca="1" si="470"/>
        <v>376.76597001865241</v>
      </c>
      <c r="BF732">
        <f t="shared" ca="1" si="471"/>
        <v>353.17731177278353</v>
      </c>
      <c r="BG732">
        <f t="shared" ca="1" si="472"/>
        <v>372.95595705691642</v>
      </c>
      <c r="BH732">
        <f t="shared" ca="1" si="473"/>
        <v>350.68561971980785</v>
      </c>
      <c r="BI732">
        <f t="shared" ca="1" si="474"/>
        <v>315.19683582620149</v>
      </c>
      <c r="BJ732">
        <f t="shared" ca="1" si="475"/>
        <v>313.79072243339522</v>
      </c>
      <c r="BK732">
        <f t="shared" ca="1" si="476"/>
        <v>318.87227503385378</v>
      </c>
      <c r="BL732">
        <f t="shared" ca="1" si="477"/>
        <v>304.44097794697416</v>
      </c>
      <c r="BM732">
        <f t="shared" ca="1" si="478"/>
        <v>332.88648206343038</v>
      </c>
      <c r="BN732">
        <f t="shared" ca="1" si="479"/>
        <v>289.74585704695176</v>
      </c>
      <c r="BO732">
        <f t="shared" ca="1" si="480"/>
        <v>303.82639980835177</v>
      </c>
      <c r="BP732">
        <f t="shared" ca="1" si="481"/>
        <v>272.82738264396517</v>
      </c>
      <c r="BQ732">
        <f t="shared" ca="1" si="482"/>
        <v>266.43639907353264</v>
      </c>
      <c r="BR732">
        <f t="shared" ca="1" si="483"/>
        <v>242.65347844230033</v>
      </c>
      <c r="BS732">
        <f t="shared" ca="1" si="484"/>
        <v>243.37207577948018</v>
      </c>
      <c r="BT732">
        <f t="shared" ca="1" si="485"/>
        <v>247.90007040950996</v>
      </c>
      <c r="BU732">
        <f t="shared" ca="1" si="486"/>
        <v>255.03770448792059</v>
      </c>
      <c r="BV732" s="13">
        <f t="shared" ca="1" si="487"/>
        <v>245.70757293275381</v>
      </c>
      <c r="BW732" s="13">
        <f t="shared" ca="1" si="488"/>
        <v>242.65347844230033</v>
      </c>
      <c r="BX732" s="20">
        <f t="shared" ca="1" si="489"/>
        <v>12</v>
      </c>
      <c r="BY732" s="20">
        <f t="shared" ca="1" si="490"/>
        <v>0</v>
      </c>
      <c r="BZ732" s="21">
        <f t="shared" ca="1" si="491"/>
        <v>1.0480811762323889</v>
      </c>
    </row>
    <row r="733" spans="1:78" x14ac:dyDescent="0.3">
      <c r="A733">
        <v>726</v>
      </c>
      <c r="B733">
        <f ca="1">_xlfn.NORM.S.INV(RAND())</f>
        <v>1.2821608232916921</v>
      </c>
      <c r="C733">
        <f ca="1">_xlfn.NORM.S.INV(RAND())</f>
        <v>-0.66139671146587431</v>
      </c>
      <c r="D733">
        <f ca="1">_xlfn.NORM.S.INV(RAND())</f>
        <v>-0.3539311830082571</v>
      </c>
      <c r="E733">
        <f ca="1">_xlfn.NORM.S.INV(RAND())</f>
        <v>-2.2321055413622259</v>
      </c>
      <c r="F733">
        <f ca="1">_xlfn.NORM.S.INV(RAND())</f>
        <v>0.86935665099499215</v>
      </c>
      <c r="G733">
        <f ca="1">_xlfn.NORM.S.INV(RAND())</f>
        <v>-1.228515298669032</v>
      </c>
      <c r="H733">
        <f ca="1">_xlfn.NORM.S.INV(RAND())</f>
        <v>-3.1449087168882865</v>
      </c>
      <c r="I733">
        <f ca="1">_xlfn.NORM.S.INV(RAND())</f>
        <v>1.4373939472134369</v>
      </c>
      <c r="J733">
        <f ca="1">_xlfn.NORM.S.INV(RAND())</f>
        <v>0.20884866744900715</v>
      </c>
      <c r="K733">
        <f ca="1">_xlfn.NORM.S.INV(RAND())</f>
        <v>0.97434055025161048</v>
      </c>
      <c r="L733">
        <f ca="1">_xlfn.NORM.S.INV(RAND())</f>
        <v>-0.24078444531526352</v>
      </c>
      <c r="M733">
        <f ca="1">_xlfn.NORM.S.INV(RAND())</f>
        <v>0.97089448411588619</v>
      </c>
      <c r="N733">
        <f ca="1">_xlfn.NORM.S.INV(RAND())</f>
        <v>-0.66995794047852186</v>
      </c>
      <c r="O733">
        <f ca="1">_xlfn.NORM.S.INV(RAND())</f>
        <v>0.83769937309650755</v>
      </c>
      <c r="P733">
        <f ca="1">_xlfn.NORM.S.INV(RAND())</f>
        <v>1.1367136203512087</v>
      </c>
      <c r="Q733">
        <f ca="1">_xlfn.NORM.S.INV(RAND())</f>
        <v>-8.7852548519014056E-2</v>
      </c>
      <c r="R733">
        <f ca="1">_xlfn.NORM.S.INV(RAND())</f>
        <v>1.57334010433487</v>
      </c>
      <c r="S733">
        <f ca="1">_xlfn.NORM.S.INV(RAND())</f>
        <v>-1.1522733477676093</v>
      </c>
      <c r="T733">
        <f ca="1">_xlfn.NORM.S.INV(RAND())</f>
        <v>2.4290052459745555</v>
      </c>
      <c r="U733">
        <f ca="1">_xlfn.NORM.S.INV(RAND())</f>
        <v>-1.4937150754874897</v>
      </c>
      <c r="V733">
        <f ca="1">_xlfn.NORM.S.INV(RAND())</f>
        <v>0.18481250971523469</v>
      </c>
      <c r="W733">
        <f ca="1">_xlfn.NORM.S.INV(RAND())</f>
        <v>-1.1396669403950501</v>
      </c>
      <c r="X733">
        <f ca="1">_xlfn.NORM.S.INV(RAND())</f>
        <v>-1.2963260921894655</v>
      </c>
      <c r="Y733">
        <f ca="1">_xlfn.NORM.S.INV(RAND())</f>
        <v>-1.3579661319329155</v>
      </c>
      <c r="Z733">
        <f ca="1">_xlfn.NORM.S.INV(RAND())</f>
        <v>0.11122190481721408</v>
      </c>
      <c r="AA733">
        <f ca="1">_xlfn.NORM.S.INV(RAND())</f>
        <v>-0.79413626722716946</v>
      </c>
      <c r="AB733">
        <f ca="1">_xlfn.NORM.S.INV(RAND())</f>
        <v>0.16415217798172563</v>
      </c>
      <c r="AC733">
        <f ca="1">_xlfn.NORM.S.INV(RAND())</f>
        <v>2.677994835465459</v>
      </c>
      <c r="AD733">
        <f ca="1">_xlfn.NORM.S.INV(RAND())</f>
        <v>-0.11892503414032314</v>
      </c>
      <c r="AE733">
        <f ca="1">_xlfn.NORM.S.INV(RAND())</f>
        <v>-0.59223781233910811</v>
      </c>
      <c r="AF733">
        <f ca="1">_xlfn.NORM.S.INV(RAND())</f>
        <v>-2.7947458197234359E-2</v>
      </c>
      <c r="AG733">
        <f ca="1">_xlfn.NORM.S.INV(RAND())</f>
        <v>0.25267421909305948</v>
      </c>
      <c r="AH733">
        <f ca="1">_xlfn.NORM.S.INV(RAND())</f>
        <v>-0.61333619448189802</v>
      </c>
      <c r="AI733">
        <f ca="1">_xlfn.NORM.S.INV(RAND())</f>
        <v>-0.41225912029894396</v>
      </c>
      <c r="AJ733">
        <f ca="1">_xlfn.NORM.S.INV(RAND())</f>
        <v>0.73994564889412695</v>
      </c>
      <c r="AK733">
        <f ca="1">_xlfn.NORM.S.INV(RAND())</f>
        <v>-0.10551190428422784</v>
      </c>
      <c r="AL733" s="13">
        <f t="shared" si="451"/>
        <v>360</v>
      </c>
      <c r="AM733">
        <f t="shared" ca="1" si="452"/>
        <v>387.49887843606615</v>
      </c>
      <c r="AN733">
        <f t="shared" ca="1" si="453"/>
        <v>372.82551829219273</v>
      </c>
      <c r="AO733">
        <f t="shared" ca="1" si="454"/>
        <v>365.13225768745963</v>
      </c>
      <c r="AP733">
        <f t="shared" ca="1" si="455"/>
        <v>320.8495422752668</v>
      </c>
      <c r="AQ733">
        <f t="shared" ca="1" si="456"/>
        <v>337.2241897235175</v>
      </c>
      <c r="AR733">
        <f t="shared" ca="1" si="457"/>
        <v>314.00312248236088</v>
      </c>
      <c r="AS733">
        <f t="shared" ca="1" si="458"/>
        <v>261.75655017301017</v>
      </c>
      <c r="AT733">
        <f t="shared" ca="1" si="459"/>
        <v>284.28753851941843</v>
      </c>
      <c r="AU733">
        <f t="shared" ca="1" si="460"/>
        <v>287.61632937595965</v>
      </c>
      <c r="AV733">
        <f t="shared" ca="1" si="461"/>
        <v>304.13275907047978</v>
      </c>
      <c r="AW733">
        <f t="shared" ca="1" si="462"/>
        <v>299.80910349890939</v>
      </c>
      <c r="AX733">
        <f t="shared" ca="1" si="463"/>
        <v>316.96263712017873</v>
      </c>
      <c r="AY733">
        <f t="shared" ca="1" si="464"/>
        <v>304.80956256399361</v>
      </c>
      <c r="AZ733">
        <f t="shared" ca="1" si="465"/>
        <v>319.7805968359005</v>
      </c>
      <c r="BA733">
        <f t="shared" ca="1" si="466"/>
        <v>341.32894163823215</v>
      </c>
      <c r="BB733">
        <f t="shared" ca="1" si="467"/>
        <v>339.46057535145661</v>
      </c>
      <c r="BC733">
        <f t="shared" ca="1" si="468"/>
        <v>371.58512674907126</v>
      </c>
      <c r="BD733">
        <f t="shared" ca="1" si="469"/>
        <v>347.52436644951212</v>
      </c>
      <c r="BE733">
        <f t="shared" ca="1" si="470"/>
        <v>399.67703098196836</v>
      </c>
      <c r="BF733">
        <f t="shared" ca="1" si="471"/>
        <v>366.5007074687714</v>
      </c>
      <c r="BG733">
        <f t="shared" ca="1" si="472"/>
        <v>370.27795014309135</v>
      </c>
      <c r="BH733">
        <f t="shared" ca="1" si="473"/>
        <v>346.55397277016812</v>
      </c>
      <c r="BI733">
        <f t="shared" ca="1" si="474"/>
        <v>321.42957989047142</v>
      </c>
      <c r="BJ733">
        <f t="shared" ca="1" si="475"/>
        <v>297.06756536048999</v>
      </c>
      <c r="BK733">
        <f t="shared" ca="1" si="476"/>
        <v>298.85674316551854</v>
      </c>
      <c r="BL733">
        <f t="shared" ca="1" si="477"/>
        <v>285.34477709078942</v>
      </c>
      <c r="BM733">
        <f t="shared" ca="1" si="478"/>
        <v>287.94193840296572</v>
      </c>
      <c r="BN733">
        <f t="shared" ca="1" si="479"/>
        <v>335.94796916336389</v>
      </c>
      <c r="BO733">
        <f t="shared" ca="1" si="480"/>
        <v>333.51021266736859</v>
      </c>
      <c r="BP733">
        <f t="shared" ca="1" si="481"/>
        <v>322.16503808374847</v>
      </c>
      <c r="BQ733">
        <f t="shared" ca="1" si="482"/>
        <v>321.51163763531031</v>
      </c>
      <c r="BR733">
        <f t="shared" ca="1" si="483"/>
        <v>326.10037316759815</v>
      </c>
      <c r="BS733">
        <f t="shared" ca="1" si="484"/>
        <v>314.62378092756325</v>
      </c>
      <c r="BT733">
        <f t="shared" ca="1" si="485"/>
        <v>307.09560642621176</v>
      </c>
      <c r="BU733">
        <f t="shared" ca="1" si="486"/>
        <v>320.36572569315859</v>
      </c>
      <c r="BV733" s="13">
        <f t="shared" ca="1" si="487"/>
        <v>318.28742815942582</v>
      </c>
      <c r="BW733" s="13">
        <f t="shared" ca="1" si="488"/>
        <v>261.75655017301017</v>
      </c>
      <c r="BX733" s="20">
        <f t="shared" ca="1" si="489"/>
        <v>18</v>
      </c>
      <c r="BY733" s="20">
        <f t="shared" ca="1" si="490"/>
        <v>0</v>
      </c>
      <c r="BZ733" s="21">
        <f t="shared" ca="1" si="491"/>
        <v>1.0707171796530719</v>
      </c>
    </row>
    <row r="734" spans="1:78" x14ac:dyDescent="0.3">
      <c r="A734">
        <v>727</v>
      </c>
      <c r="B734">
        <f ca="1">_xlfn.NORM.S.INV(RAND())</f>
        <v>0.92390316461149669</v>
      </c>
      <c r="C734">
        <f ca="1">_xlfn.NORM.S.INV(RAND())</f>
        <v>0.96938149204403978</v>
      </c>
      <c r="D734">
        <f ca="1">_xlfn.NORM.S.INV(RAND())</f>
        <v>-1.7236153286854925</v>
      </c>
      <c r="E734">
        <f ca="1">_xlfn.NORM.S.INV(RAND())</f>
        <v>0.67287078747030016</v>
      </c>
      <c r="F734">
        <f ca="1">_xlfn.NORM.S.INV(RAND())</f>
        <v>1.5174333156542277</v>
      </c>
      <c r="G734">
        <f ca="1">_xlfn.NORM.S.INV(RAND())</f>
        <v>-0.21682789874968461</v>
      </c>
      <c r="H734">
        <f ca="1">_xlfn.NORM.S.INV(RAND())</f>
        <v>0.96722285862962554</v>
      </c>
      <c r="I734">
        <f ca="1">_xlfn.NORM.S.INV(RAND())</f>
        <v>4.1382176173558795E-3</v>
      </c>
      <c r="J734">
        <f ca="1">_xlfn.NORM.S.INV(RAND())</f>
        <v>1.6286670937653474</v>
      </c>
      <c r="K734">
        <f ca="1">_xlfn.NORM.S.INV(RAND())</f>
        <v>0.35777314170793673</v>
      </c>
      <c r="L734">
        <f ca="1">_xlfn.NORM.S.INV(RAND())</f>
        <v>-3.8588560942076278</v>
      </c>
      <c r="M734">
        <f ca="1">_xlfn.NORM.S.INV(RAND())</f>
        <v>0.85399879009312707</v>
      </c>
      <c r="N734">
        <f ca="1">_xlfn.NORM.S.INV(RAND())</f>
        <v>0.27068336612017391</v>
      </c>
      <c r="O734">
        <f ca="1">_xlfn.NORM.S.INV(RAND())</f>
        <v>-0.60245378640899794</v>
      </c>
      <c r="P734">
        <f ca="1">_xlfn.NORM.S.INV(RAND())</f>
        <v>0.68150284366044034</v>
      </c>
      <c r="Q734">
        <f ca="1">_xlfn.NORM.S.INV(RAND())</f>
        <v>0.95093879465102449</v>
      </c>
      <c r="R734">
        <f ca="1">_xlfn.NORM.S.INV(RAND())</f>
        <v>-0.46910478586523147</v>
      </c>
      <c r="S734">
        <f ca="1">_xlfn.NORM.S.INV(RAND())</f>
        <v>-0.23791917976239532</v>
      </c>
      <c r="T734">
        <f ca="1">_xlfn.NORM.S.INV(RAND())</f>
        <v>0.42538569025384121</v>
      </c>
      <c r="U734">
        <f ca="1">_xlfn.NORM.S.INV(RAND())</f>
        <v>0.61403049848392399</v>
      </c>
      <c r="V734">
        <f ca="1">_xlfn.NORM.S.INV(RAND())</f>
        <v>-4.1618526827223348E-2</v>
      </c>
      <c r="W734">
        <f ca="1">_xlfn.NORM.S.INV(RAND())</f>
        <v>0.63341755079998641</v>
      </c>
      <c r="X734">
        <f ca="1">_xlfn.NORM.S.INV(RAND())</f>
        <v>0.18831545004073061</v>
      </c>
      <c r="Y734">
        <f ca="1">_xlfn.NORM.S.INV(RAND())</f>
        <v>1.701419896186422</v>
      </c>
      <c r="Z734">
        <f ca="1">_xlfn.NORM.S.INV(RAND())</f>
        <v>1.2409528447618552</v>
      </c>
      <c r="AA734">
        <f ca="1">_xlfn.NORM.S.INV(RAND())</f>
        <v>-1.0468176453403522</v>
      </c>
      <c r="AB734">
        <f ca="1">_xlfn.NORM.S.INV(RAND())</f>
        <v>0.78789623634495776</v>
      </c>
      <c r="AC734">
        <f ca="1">_xlfn.NORM.S.INV(RAND())</f>
        <v>0.83989450002559252</v>
      </c>
      <c r="AD734">
        <f ca="1">_xlfn.NORM.S.INV(RAND())</f>
        <v>0.2618092974491068</v>
      </c>
      <c r="AE734">
        <f ca="1">_xlfn.NORM.S.INV(RAND())</f>
        <v>0.71468221826612144</v>
      </c>
      <c r="AF734">
        <f ca="1">_xlfn.NORM.S.INV(RAND())</f>
        <v>0.25167017058203006</v>
      </c>
      <c r="AG734">
        <f ca="1">_xlfn.NORM.S.INV(RAND())</f>
        <v>-0.41342617465653553</v>
      </c>
      <c r="AH734">
        <f ca="1">_xlfn.NORM.S.INV(RAND())</f>
        <v>0.39619250586653215</v>
      </c>
      <c r="AI734">
        <f ca="1">_xlfn.NORM.S.INV(RAND())</f>
        <v>0.17193785809311979</v>
      </c>
      <c r="AJ734">
        <f ca="1">_xlfn.NORM.S.INV(RAND())</f>
        <v>0.98653290258524462</v>
      </c>
      <c r="AK734">
        <f ca="1">_xlfn.NORM.S.INV(RAND())</f>
        <v>0.32077099434391415</v>
      </c>
      <c r="AL734" s="13">
        <f t="shared" si="451"/>
        <v>360</v>
      </c>
      <c r="AM734">
        <f t="shared" ca="1" si="452"/>
        <v>379.56616856712213</v>
      </c>
      <c r="AN734">
        <f t="shared" ca="1" si="453"/>
        <v>401.2479393015991</v>
      </c>
      <c r="AO734">
        <f t="shared" ca="1" si="454"/>
        <v>363.0896940057433</v>
      </c>
      <c r="AP734">
        <f t="shared" ca="1" si="455"/>
        <v>377.31539945851898</v>
      </c>
      <c r="AQ734">
        <f t="shared" ca="1" si="456"/>
        <v>411.69131277423827</v>
      </c>
      <c r="AR734">
        <f t="shared" ca="1" si="457"/>
        <v>406.40028455612492</v>
      </c>
      <c r="AS734">
        <f t="shared" ca="1" si="458"/>
        <v>429.56134820808228</v>
      </c>
      <c r="AT734">
        <f t="shared" ca="1" si="459"/>
        <v>429.48500194098722</v>
      </c>
      <c r="AU734">
        <f t="shared" ca="1" si="460"/>
        <v>471.63307171993728</v>
      </c>
      <c r="AV734">
        <f t="shared" ca="1" si="461"/>
        <v>481.27588354138584</v>
      </c>
      <c r="AW734">
        <f t="shared" ca="1" si="462"/>
        <v>384.99596010372085</v>
      </c>
      <c r="AX734">
        <f t="shared" ca="1" si="463"/>
        <v>404.28570453506768</v>
      </c>
      <c r="AY734">
        <f t="shared" ca="1" si="464"/>
        <v>410.48240361079047</v>
      </c>
      <c r="AZ734">
        <f t="shared" ca="1" si="465"/>
        <v>396.2850240218595</v>
      </c>
      <c r="BA734">
        <f t="shared" ca="1" si="466"/>
        <v>412.01659527893491</v>
      </c>
      <c r="BB734">
        <f t="shared" ca="1" si="467"/>
        <v>435.08849125933352</v>
      </c>
      <c r="BC734">
        <f t="shared" ca="1" si="468"/>
        <v>423.28638983234458</v>
      </c>
      <c r="BD734">
        <f t="shared" ca="1" si="469"/>
        <v>417.33783829120347</v>
      </c>
      <c r="BE734">
        <f t="shared" ca="1" si="470"/>
        <v>427.53623506560541</v>
      </c>
      <c r="BF734">
        <f t="shared" ca="1" si="471"/>
        <v>442.78018294279735</v>
      </c>
      <c r="BG734">
        <f t="shared" ca="1" si="472"/>
        <v>441.53351659110615</v>
      </c>
      <c r="BH734">
        <f t="shared" ca="1" si="473"/>
        <v>457.78866391019591</v>
      </c>
      <c r="BI734">
        <f t="shared" ca="1" si="474"/>
        <v>462.60028969145498</v>
      </c>
      <c r="BJ734">
        <f t="shared" ca="1" si="475"/>
        <v>510.13644689257387</v>
      </c>
      <c r="BK734">
        <f t="shared" ca="1" si="476"/>
        <v>547.79877033478283</v>
      </c>
      <c r="BL734">
        <f t="shared" ca="1" si="477"/>
        <v>515.45669829078383</v>
      </c>
      <c r="BM734">
        <f t="shared" ca="1" si="478"/>
        <v>539.22118269553005</v>
      </c>
      <c r="BN734">
        <f t="shared" ca="1" si="479"/>
        <v>565.77728374158812</v>
      </c>
      <c r="BO734">
        <f t="shared" ca="1" si="480"/>
        <v>574.15500838362186</v>
      </c>
      <c r="BP734">
        <f t="shared" ca="1" si="481"/>
        <v>598.09221021959945</v>
      </c>
      <c r="BQ734">
        <f t="shared" ca="1" si="482"/>
        <v>606.59324367049362</v>
      </c>
      <c r="BR734">
        <f t="shared" ca="1" si="483"/>
        <v>592.03906398737126</v>
      </c>
      <c r="BS734">
        <f t="shared" ca="1" si="484"/>
        <v>605.48521054256901</v>
      </c>
      <c r="BT734">
        <f t="shared" ca="1" si="485"/>
        <v>611.27094600542716</v>
      </c>
      <c r="BU734">
        <f t="shared" ca="1" si="486"/>
        <v>646.82847083066179</v>
      </c>
      <c r="BV734" s="13">
        <f t="shared" ca="1" si="487"/>
        <v>658.64467441922727</v>
      </c>
      <c r="BW734" s="13">
        <f t="shared" ca="1" si="488"/>
        <v>360</v>
      </c>
      <c r="BX734" s="20">
        <f t="shared" ca="1" si="489"/>
        <v>6</v>
      </c>
      <c r="BY734" s="20">
        <f t="shared" ca="1" si="490"/>
        <v>0</v>
      </c>
      <c r="BZ734" s="21">
        <f t="shared" ca="1" si="491"/>
        <v>1.0245164171871852</v>
      </c>
    </row>
    <row r="735" spans="1:78" x14ac:dyDescent="0.3">
      <c r="A735">
        <v>728</v>
      </c>
      <c r="B735">
        <f ca="1">_xlfn.NORM.S.INV(RAND())</f>
        <v>0.28631135611519493</v>
      </c>
      <c r="C735">
        <f ca="1">_xlfn.NORM.S.INV(RAND())</f>
        <v>-0.13099885126033128</v>
      </c>
      <c r="D735">
        <f ca="1">_xlfn.NORM.S.INV(RAND())</f>
        <v>-0.4448060077916613</v>
      </c>
      <c r="E735">
        <f ca="1">_xlfn.NORM.S.INV(RAND())</f>
        <v>1.307687979699887</v>
      </c>
      <c r="F735">
        <f ca="1">_xlfn.NORM.S.INV(RAND())</f>
        <v>-1.1235806537062158</v>
      </c>
      <c r="G735">
        <f ca="1">_xlfn.NORM.S.INV(RAND())</f>
        <v>-0.71719057065658331</v>
      </c>
      <c r="H735">
        <f ca="1">_xlfn.NORM.S.INV(RAND())</f>
        <v>0.45414830964370051</v>
      </c>
      <c r="I735">
        <f ca="1">_xlfn.NORM.S.INV(RAND())</f>
        <v>1.8342300149996598</v>
      </c>
      <c r="J735">
        <f ca="1">_xlfn.NORM.S.INV(RAND())</f>
        <v>0.43603669262943556</v>
      </c>
      <c r="K735">
        <f ca="1">_xlfn.NORM.S.INV(RAND())</f>
        <v>-2.2567327525666325</v>
      </c>
      <c r="L735">
        <f ca="1">_xlfn.NORM.S.INV(RAND())</f>
        <v>1.2829421685711015</v>
      </c>
      <c r="M735">
        <f ca="1">_xlfn.NORM.S.INV(RAND())</f>
        <v>-0.96346722051107547</v>
      </c>
      <c r="N735">
        <f ca="1">_xlfn.NORM.S.INV(RAND())</f>
        <v>-0.44040566689523075</v>
      </c>
      <c r="O735">
        <f ca="1">_xlfn.NORM.S.INV(RAND())</f>
        <v>-0.89565552721417352</v>
      </c>
      <c r="P735">
        <f ca="1">_xlfn.NORM.S.INV(RAND())</f>
        <v>1.711618074297468</v>
      </c>
      <c r="Q735">
        <f ca="1">_xlfn.NORM.S.INV(RAND())</f>
        <v>0.95859017586609685</v>
      </c>
      <c r="R735">
        <f ca="1">_xlfn.NORM.S.INV(RAND())</f>
        <v>1.2543663713259845</v>
      </c>
      <c r="S735">
        <f ca="1">_xlfn.NORM.S.INV(RAND())</f>
        <v>-1.1562082756450436</v>
      </c>
      <c r="T735">
        <f ca="1">_xlfn.NORM.S.INV(RAND())</f>
        <v>5.7552406034634546E-2</v>
      </c>
      <c r="U735">
        <f ca="1">_xlfn.NORM.S.INV(RAND())</f>
        <v>1.6688407047117575</v>
      </c>
      <c r="V735">
        <f ca="1">_xlfn.NORM.S.INV(RAND())</f>
        <v>-0.28775582933107685</v>
      </c>
      <c r="W735">
        <f ca="1">_xlfn.NORM.S.INV(RAND())</f>
        <v>-0.26868802109057782</v>
      </c>
      <c r="X735">
        <f ca="1">_xlfn.NORM.S.INV(RAND())</f>
        <v>-1.6999960941941137</v>
      </c>
      <c r="Y735">
        <f ca="1">_xlfn.NORM.S.INV(RAND())</f>
        <v>-0.83082327726100402</v>
      </c>
      <c r="Z735">
        <f ca="1">_xlfn.NORM.S.INV(RAND())</f>
        <v>0.65251773057099371</v>
      </c>
      <c r="AA735">
        <f ca="1">_xlfn.NORM.S.INV(RAND())</f>
        <v>-1.0845522493424711</v>
      </c>
      <c r="AB735">
        <f ca="1">_xlfn.NORM.S.INV(RAND())</f>
        <v>0.14718484863656897</v>
      </c>
      <c r="AC735">
        <f ca="1">_xlfn.NORM.S.INV(RAND())</f>
        <v>-0.26702032684793819</v>
      </c>
      <c r="AD735">
        <f ca="1">_xlfn.NORM.S.INV(RAND())</f>
        <v>1.3131812899501465</v>
      </c>
      <c r="AE735">
        <f ca="1">_xlfn.NORM.S.INV(RAND())</f>
        <v>-0.41822982725000774</v>
      </c>
      <c r="AF735">
        <f ca="1">_xlfn.NORM.S.INV(RAND())</f>
        <v>-0.43616953016476168</v>
      </c>
      <c r="AG735">
        <f ca="1">_xlfn.NORM.S.INV(RAND())</f>
        <v>4.2788991544233719E-2</v>
      </c>
      <c r="AH735">
        <f ca="1">_xlfn.NORM.S.INV(RAND())</f>
        <v>0.62120291378089632</v>
      </c>
      <c r="AI735">
        <f ca="1">_xlfn.NORM.S.INV(RAND())</f>
        <v>0.26052383642471566</v>
      </c>
      <c r="AJ735">
        <f ca="1">_xlfn.NORM.S.INV(RAND())</f>
        <v>-0.62252046927053073</v>
      </c>
      <c r="AK735">
        <f ca="1">_xlfn.NORM.S.INV(RAND())</f>
        <v>0.36521293751462813</v>
      </c>
      <c r="AL735" s="13">
        <f t="shared" si="451"/>
        <v>360</v>
      </c>
      <c r="AM735">
        <f t="shared" ca="1" si="452"/>
        <v>365.84785806645766</v>
      </c>
      <c r="AN735">
        <f t="shared" ca="1" si="453"/>
        <v>362.94005023764709</v>
      </c>
      <c r="AO735">
        <f t="shared" ca="1" si="454"/>
        <v>353.59073067491346</v>
      </c>
      <c r="AP735">
        <f t="shared" ca="1" si="455"/>
        <v>381.16137821155218</v>
      </c>
      <c r="AQ735">
        <f t="shared" ca="1" si="456"/>
        <v>357.07156517120518</v>
      </c>
      <c r="AR735">
        <f t="shared" ca="1" si="457"/>
        <v>342.44550679119624</v>
      </c>
      <c r="AS735">
        <f t="shared" ca="1" si="458"/>
        <v>351.39682449948117</v>
      </c>
      <c r="AT735">
        <f t="shared" ca="1" si="459"/>
        <v>390.48860629216068</v>
      </c>
      <c r="AU735">
        <f t="shared" ca="1" si="460"/>
        <v>400.27696305633486</v>
      </c>
      <c r="AV735">
        <f t="shared" ca="1" si="461"/>
        <v>351.23219264272041</v>
      </c>
      <c r="AW735">
        <f t="shared" ca="1" si="462"/>
        <v>378.07839043856541</v>
      </c>
      <c r="AX735">
        <f t="shared" ca="1" si="463"/>
        <v>357.47273148306442</v>
      </c>
      <c r="AY735">
        <f t="shared" ca="1" si="464"/>
        <v>348.35273890457131</v>
      </c>
      <c r="AZ735">
        <f t="shared" ca="1" si="465"/>
        <v>330.65919457580338</v>
      </c>
      <c r="BA735">
        <f t="shared" ca="1" si="466"/>
        <v>364.85202858211642</v>
      </c>
      <c r="BB735">
        <f t="shared" ca="1" si="467"/>
        <v>385.45306444617722</v>
      </c>
      <c r="BC735">
        <f t="shared" ca="1" si="468"/>
        <v>414.23093931424319</v>
      </c>
      <c r="BD735">
        <f t="shared" ca="1" si="469"/>
        <v>387.32078835245312</v>
      </c>
      <c r="BE735">
        <f t="shared" ca="1" si="470"/>
        <v>388.44802737559451</v>
      </c>
      <c r="BF735">
        <f t="shared" ca="1" si="471"/>
        <v>427.55942284879933</v>
      </c>
      <c r="BG735">
        <f t="shared" ca="1" si="472"/>
        <v>420.33962787927891</v>
      </c>
      <c r="BH735">
        <f t="shared" ca="1" si="473"/>
        <v>413.69692706821525</v>
      </c>
      <c r="BI735">
        <f t="shared" ca="1" si="474"/>
        <v>374.86563630941129</v>
      </c>
      <c r="BJ735">
        <f t="shared" ca="1" si="475"/>
        <v>357.15983106205294</v>
      </c>
      <c r="BK735">
        <f t="shared" ca="1" si="476"/>
        <v>370.71732676041182</v>
      </c>
      <c r="BL735">
        <f t="shared" ca="1" si="477"/>
        <v>348.07101663351636</v>
      </c>
      <c r="BM735">
        <f t="shared" ca="1" si="478"/>
        <v>350.89519329351828</v>
      </c>
      <c r="BN735">
        <f t="shared" ca="1" si="479"/>
        <v>345.38318845601441</v>
      </c>
      <c r="BO735">
        <f t="shared" ca="1" si="480"/>
        <v>372.43196703436803</v>
      </c>
      <c r="BP735">
        <f t="shared" ca="1" si="481"/>
        <v>363.39529376131014</v>
      </c>
      <c r="BQ735">
        <f t="shared" ca="1" si="482"/>
        <v>354.2108222941041</v>
      </c>
      <c r="BR735">
        <f t="shared" ca="1" si="483"/>
        <v>354.93903274635079</v>
      </c>
      <c r="BS735">
        <f t="shared" ca="1" si="484"/>
        <v>367.74675527700549</v>
      </c>
      <c r="BT735">
        <f t="shared" ca="1" si="485"/>
        <v>373.16445489133099</v>
      </c>
      <c r="BU735">
        <f t="shared" ca="1" si="486"/>
        <v>359.84065828480959</v>
      </c>
      <c r="BV735" s="13">
        <f t="shared" ca="1" si="487"/>
        <v>367.35556820012056</v>
      </c>
      <c r="BW735" s="13">
        <f t="shared" ca="1" si="488"/>
        <v>330.65919457580338</v>
      </c>
      <c r="BX735" s="20">
        <f t="shared" ca="1" si="489"/>
        <v>6</v>
      </c>
      <c r="BY735" s="20">
        <f t="shared" ca="1" si="490"/>
        <v>0</v>
      </c>
      <c r="BZ735" s="21">
        <f t="shared" ca="1" si="491"/>
        <v>1.0245164171871852</v>
      </c>
    </row>
    <row r="736" spans="1:78" x14ac:dyDescent="0.3">
      <c r="A736">
        <v>729</v>
      </c>
      <c r="B736">
        <f ca="1">_xlfn.NORM.S.INV(RAND())</f>
        <v>-0.6240575959684761</v>
      </c>
      <c r="C736">
        <f ca="1">_xlfn.NORM.S.INV(RAND())</f>
        <v>-0.52292408694244652</v>
      </c>
      <c r="D736">
        <f ca="1">_xlfn.NORM.S.INV(RAND())</f>
        <v>0.23560586071072728</v>
      </c>
      <c r="E736">
        <f ca="1">_xlfn.NORM.S.INV(RAND())</f>
        <v>-1.6749909197145989</v>
      </c>
      <c r="F736">
        <f ca="1">_xlfn.NORM.S.INV(RAND())</f>
        <v>-1.31192401471606</v>
      </c>
      <c r="G736">
        <f ca="1">_xlfn.NORM.S.INV(RAND())</f>
        <v>1.1970307046113025</v>
      </c>
      <c r="H736">
        <f ca="1">_xlfn.NORM.S.INV(RAND())</f>
        <v>-1.0819719299408752</v>
      </c>
      <c r="I736">
        <f ca="1">_xlfn.NORM.S.INV(RAND())</f>
        <v>0.39208628538010837</v>
      </c>
      <c r="J736">
        <f ca="1">_xlfn.NORM.S.INV(RAND())</f>
        <v>1.4596124148006371</v>
      </c>
      <c r="K736">
        <f ca="1">_xlfn.NORM.S.INV(RAND())</f>
        <v>-1.3973707877687145</v>
      </c>
      <c r="L736">
        <f ca="1">_xlfn.NORM.S.INV(RAND())</f>
        <v>0.42147825991279553</v>
      </c>
      <c r="M736">
        <f ca="1">_xlfn.NORM.S.INV(RAND())</f>
        <v>-2.294790284587369E-2</v>
      </c>
      <c r="N736">
        <f ca="1">_xlfn.NORM.S.INV(RAND())</f>
        <v>1.1286416181411592</v>
      </c>
      <c r="O736">
        <f ca="1">_xlfn.NORM.S.INV(RAND())</f>
        <v>-0.85121289196677852</v>
      </c>
      <c r="P736">
        <f ca="1">_xlfn.NORM.S.INV(RAND())</f>
        <v>0.45969392325423103</v>
      </c>
      <c r="Q736">
        <f ca="1">_xlfn.NORM.S.INV(RAND())</f>
        <v>0.97156873547251688</v>
      </c>
      <c r="R736">
        <f ca="1">_xlfn.NORM.S.INV(RAND())</f>
        <v>0.42864269539301003</v>
      </c>
      <c r="S736">
        <f ca="1">_xlfn.NORM.S.INV(RAND())</f>
        <v>2.0288071054490153</v>
      </c>
      <c r="T736">
        <f ca="1">_xlfn.NORM.S.INV(RAND())</f>
        <v>-0.95238704150373843</v>
      </c>
      <c r="U736">
        <f ca="1">_xlfn.NORM.S.INV(RAND())</f>
        <v>0.80243093860519699</v>
      </c>
      <c r="V736">
        <f ca="1">_xlfn.NORM.S.INV(RAND())</f>
        <v>-0.47048474921887273</v>
      </c>
      <c r="W736">
        <f ca="1">_xlfn.NORM.S.INV(RAND())</f>
        <v>-1.2489304034633055</v>
      </c>
      <c r="X736">
        <f ca="1">_xlfn.NORM.S.INV(RAND())</f>
        <v>0.33065270747960107</v>
      </c>
      <c r="Y736">
        <f ca="1">_xlfn.NORM.S.INV(RAND())</f>
        <v>0.23695567269285708</v>
      </c>
      <c r="Z736">
        <f ca="1">_xlfn.NORM.S.INV(RAND())</f>
        <v>-0.1326533258237502</v>
      </c>
      <c r="AA736">
        <f ca="1">_xlfn.NORM.S.INV(RAND())</f>
        <v>-0.78965195457742188</v>
      </c>
      <c r="AB736">
        <f ca="1">_xlfn.NORM.S.INV(RAND())</f>
        <v>0.13828274199599039</v>
      </c>
      <c r="AC736">
        <f ca="1">_xlfn.NORM.S.INV(RAND())</f>
        <v>-1.2518900544712339</v>
      </c>
      <c r="AD736">
        <f ca="1">_xlfn.NORM.S.INV(RAND())</f>
        <v>-0.79378874738523442</v>
      </c>
      <c r="AE736">
        <f ca="1">_xlfn.NORM.S.INV(RAND())</f>
        <v>-0.52298367201388862</v>
      </c>
      <c r="AF736">
        <f ca="1">_xlfn.NORM.S.INV(RAND())</f>
        <v>-0.18665161794725138</v>
      </c>
      <c r="AG736">
        <f ca="1">_xlfn.NORM.S.INV(RAND())</f>
        <v>-0.86004774450386734</v>
      </c>
      <c r="AH736">
        <f ca="1">_xlfn.NORM.S.INV(RAND())</f>
        <v>0.25188563126109187</v>
      </c>
      <c r="AI736">
        <f ca="1">_xlfn.NORM.S.INV(RAND())</f>
        <v>-0.82096775871549144</v>
      </c>
      <c r="AJ736">
        <f ca="1">_xlfn.NORM.S.INV(RAND())</f>
        <v>-5.5347298278043904E-2</v>
      </c>
      <c r="AK736">
        <f ca="1">_xlfn.NORM.S.INV(RAND())</f>
        <v>-0.78389565269951789</v>
      </c>
      <c r="AL736" s="13">
        <f t="shared" si="451"/>
        <v>360</v>
      </c>
      <c r="AM736">
        <f t="shared" ca="1" si="452"/>
        <v>347.11543234433168</v>
      </c>
      <c r="AN736">
        <f t="shared" ca="1" si="453"/>
        <v>336.65197438637136</v>
      </c>
      <c r="AO736">
        <f t="shared" ca="1" si="454"/>
        <v>341.12047834769589</v>
      </c>
      <c r="AP736">
        <f t="shared" ca="1" si="455"/>
        <v>309.54807502333836</v>
      </c>
      <c r="AQ736">
        <f t="shared" ca="1" si="456"/>
        <v>286.84809110477215</v>
      </c>
      <c r="AR736">
        <f t="shared" ca="1" si="457"/>
        <v>307.2453793590031</v>
      </c>
      <c r="AS736">
        <f t="shared" ca="1" si="458"/>
        <v>288.51941050486255</v>
      </c>
      <c r="AT736">
        <f t="shared" ca="1" si="459"/>
        <v>295.00219884934484</v>
      </c>
      <c r="AU736">
        <f t="shared" ca="1" si="460"/>
        <v>320.80610470223564</v>
      </c>
      <c r="AV736">
        <f t="shared" ca="1" si="461"/>
        <v>295.81758537148579</v>
      </c>
      <c r="AW736">
        <f t="shared" ca="1" si="462"/>
        <v>302.97805911707809</v>
      </c>
      <c r="AX736">
        <f t="shared" ca="1" si="463"/>
        <v>302.45086250530318</v>
      </c>
      <c r="AY736">
        <f t="shared" ca="1" si="464"/>
        <v>322.68103055999819</v>
      </c>
      <c r="AZ736">
        <f t="shared" ca="1" si="465"/>
        <v>307.07832579155507</v>
      </c>
      <c r="BA736">
        <f t="shared" ca="1" si="466"/>
        <v>315.20607216617299</v>
      </c>
      <c r="BB736">
        <f t="shared" ca="1" si="467"/>
        <v>333.25351369168527</v>
      </c>
      <c r="BC736">
        <f t="shared" ca="1" si="468"/>
        <v>341.46136302963464</v>
      </c>
      <c r="BD736">
        <f t="shared" ca="1" si="469"/>
        <v>383.73457389894583</v>
      </c>
      <c r="BE736">
        <f t="shared" ca="1" si="470"/>
        <v>363.05282301991627</v>
      </c>
      <c r="BF736">
        <f t="shared" ca="1" si="471"/>
        <v>380.10975760333542</v>
      </c>
      <c r="BG736">
        <f t="shared" ca="1" si="472"/>
        <v>369.76953399988855</v>
      </c>
      <c r="BH736">
        <f t="shared" ca="1" si="473"/>
        <v>343.90182814875749</v>
      </c>
      <c r="BI736">
        <f t="shared" ca="1" si="474"/>
        <v>350.38403985148864</v>
      </c>
      <c r="BJ736">
        <f t="shared" ca="1" si="475"/>
        <v>355.06248395591524</v>
      </c>
      <c r="BK736">
        <f t="shared" ca="1" si="476"/>
        <v>352.20675493132802</v>
      </c>
      <c r="BL736">
        <f t="shared" ca="1" si="477"/>
        <v>336.36979381601537</v>
      </c>
      <c r="BM736">
        <f t="shared" ca="1" si="478"/>
        <v>338.9247894616671</v>
      </c>
      <c r="BN736">
        <f t="shared" ca="1" si="479"/>
        <v>315.16100968984694</v>
      </c>
      <c r="BO736">
        <f t="shared" ca="1" si="480"/>
        <v>300.91792969338337</v>
      </c>
      <c r="BP736">
        <f t="shared" ca="1" si="481"/>
        <v>291.84604664020759</v>
      </c>
      <c r="BQ736">
        <f t="shared" ca="1" si="482"/>
        <v>288.59762670854582</v>
      </c>
      <c r="BR736">
        <f t="shared" ca="1" si="483"/>
        <v>274.50291398286282</v>
      </c>
      <c r="BS736">
        <f t="shared" ca="1" si="484"/>
        <v>278.40804728781416</v>
      </c>
      <c r="BT736">
        <f t="shared" ca="1" si="485"/>
        <v>265.40914300609245</v>
      </c>
      <c r="BU736">
        <f t="shared" ca="1" si="486"/>
        <v>264.45217624205338</v>
      </c>
      <c r="BV736" s="13">
        <f t="shared" ca="1" si="487"/>
        <v>252.64504603106673</v>
      </c>
      <c r="BW736" s="13">
        <f t="shared" ca="1" si="488"/>
        <v>252.64504603106673</v>
      </c>
      <c r="BX736" s="20">
        <f t="shared" ca="1" si="489"/>
        <v>18</v>
      </c>
      <c r="BY736" s="20">
        <f t="shared" ca="1" si="490"/>
        <v>0</v>
      </c>
      <c r="BZ736" s="21">
        <f t="shared" ca="1" si="491"/>
        <v>1.0707171796530719</v>
      </c>
    </row>
    <row r="737" spans="1:78" x14ac:dyDescent="0.3">
      <c r="A737">
        <v>730</v>
      </c>
      <c r="B737">
        <f ca="1">_xlfn.NORM.S.INV(RAND())</f>
        <v>-0.17706913255790924</v>
      </c>
      <c r="C737">
        <f ca="1">_xlfn.NORM.S.INV(RAND())</f>
        <v>-0.52461195025346419</v>
      </c>
      <c r="D737">
        <f ca="1">_xlfn.NORM.S.INV(RAND())</f>
        <v>-0.90010173081774514</v>
      </c>
      <c r="E737">
        <f ca="1">_xlfn.NORM.S.INV(RAND())</f>
        <v>-0.65651169720059599</v>
      </c>
      <c r="F737">
        <f ca="1">_xlfn.NORM.S.INV(RAND())</f>
        <v>0.14722504460239685</v>
      </c>
      <c r="G737">
        <f ca="1">_xlfn.NORM.S.INV(RAND())</f>
        <v>-0.63735107088536347</v>
      </c>
      <c r="H737">
        <f ca="1">_xlfn.NORM.S.INV(RAND())</f>
        <v>-0.10597885312784606</v>
      </c>
      <c r="I737">
        <f ca="1">_xlfn.NORM.S.INV(RAND())</f>
        <v>0.23242525886344587</v>
      </c>
      <c r="J737">
        <f ca="1">_xlfn.NORM.S.INV(RAND())</f>
        <v>-0.91344793270250135</v>
      </c>
      <c r="K737">
        <f ca="1">_xlfn.NORM.S.INV(RAND())</f>
        <v>0.35701868844483881</v>
      </c>
      <c r="L737">
        <f ca="1">_xlfn.NORM.S.INV(RAND())</f>
        <v>2.3249391324114823</v>
      </c>
      <c r="M737">
        <f ca="1">_xlfn.NORM.S.INV(RAND())</f>
        <v>-0.46060930570536962</v>
      </c>
      <c r="N737">
        <f ca="1">_xlfn.NORM.S.INV(RAND())</f>
        <v>9.8472500606666874E-2</v>
      </c>
      <c r="O737">
        <f ca="1">_xlfn.NORM.S.INV(RAND())</f>
        <v>-0.82557971558766152</v>
      </c>
      <c r="P737">
        <f ca="1">_xlfn.NORM.S.INV(RAND())</f>
        <v>-2.0287266394248644</v>
      </c>
      <c r="Q737">
        <f ca="1">_xlfn.NORM.S.INV(RAND())</f>
        <v>-0.20888775814750152</v>
      </c>
      <c r="R737">
        <f ca="1">_xlfn.NORM.S.INV(RAND())</f>
        <v>1.6322398415686927</v>
      </c>
      <c r="S737">
        <f ca="1">_xlfn.NORM.S.INV(RAND())</f>
        <v>-1.1247315397209683</v>
      </c>
      <c r="T737">
        <f ca="1">_xlfn.NORM.S.INV(RAND())</f>
        <v>-2.2965173456009329</v>
      </c>
      <c r="U737">
        <f ca="1">_xlfn.NORM.S.INV(RAND())</f>
        <v>0.22341061063803189</v>
      </c>
      <c r="V737">
        <f ca="1">_xlfn.NORM.S.INV(RAND())</f>
        <v>-0.81479351535716416</v>
      </c>
      <c r="W737">
        <f ca="1">_xlfn.NORM.S.INV(RAND())</f>
        <v>0.19719232352775648</v>
      </c>
      <c r="X737">
        <f ca="1">_xlfn.NORM.S.INV(RAND())</f>
        <v>-1.2031443198309548</v>
      </c>
      <c r="Y737">
        <f ca="1">_xlfn.NORM.S.INV(RAND())</f>
        <v>0.49550709111324837</v>
      </c>
      <c r="Z737">
        <f ca="1">_xlfn.NORM.S.INV(RAND())</f>
        <v>-0.35012193952574339</v>
      </c>
      <c r="AA737">
        <f ca="1">_xlfn.NORM.S.INV(RAND())</f>
        <v>0.31905881943117814</v>
      </c>
      <c r="AB737">
        <f ca="1">_xlfn.NORM.S.INV(RAND())</f>
        <v>-0.16650307677591114</v>
      </c>
      <c r="AC737">
        <f ca="1">_xlfn.NORM.S.INV(RAND())</f>
        <v>-0.64635477402352493</v>
      </c>
      <c r="AD737">
        <f ca="1">_xlfn.NORM.S.INV(RAND())</f>
        <v>-2.0938865842705527</v>
      </c>
      <c r="AE737">
        <f ca="1">_xlfn.NORM.S.INV(RAND())</f>
        <v>1.594922657405516</v>
      </c>
      <c r="AF737">
        <f ca="1">_xlfn.NORM.S.INV(RAND())</f>
        <v>-1.9802056559559424</v>
      </c>
      <c r="AG737">
        <f ca="1">_xlfn.NORM.S.INV(RAND())</f>
        <v>-1.0664489533447141</v>
      </c>
      <c r="AH737">
        <f ca="1">_xlfn.NORM.S.INV(RAND())</f>
        <v>0.59842521420298833</v>
      </c>
      <c r="AI737">
        <f ca="1">_xlfn.NORM.S.INV(RAND())</f>
        <v>-1.040504608454818</v>
      </c>
      <c r="AJ737">
        <f ca="1">_xlfn.NORM.S.INV(RAND())</f>
        <v>1.616951350482644</v>
      </c>
      <c r="AK737">
        <f ca="1">_xlfn.NORM.S.INV(RAND())</f>
        <v>6.2638290009300018E-2</v>
      </c>
      <c r="AL737" s="13">
        <f t="shared" si="451"/>
        <v>360</v>
      </c>
      <c r="AM737">
        <f t="shared" ca="1" si="452"/>
        <v>356.18999191553081</v>
      </c>
      <c r="AN737">
        <f t="shared" ca="1" si="453"/>
        <v>345.41932781209317</v>
      </c>
      <c r="AO737">
        <f t="shared" ca="1" si="454"/>
        <v>327.79062219481608</v>
      </c>
      <c r="AP737">
        <f t="shared" ca="1" si="455"/>
        <v>315.4671860557433</v>
      </c>
      <c r="AQ737">
        <f t="shared" ca="1" si="456"/>
        <v>318.02755998883191</v>
      </c>
      <c r="AR737">
        <f t="shared" ca="1" si="457"/>
        <v>306.40994587137573</v>
      </c>
      <c r="AS737">
        <f t="shared" ca="1" si="458"/>
        <v>304.41397628764764</v>
      </c>
      <c r="AT737">
        <f t="shared" ca="1" si="459"/>
        <v>308.39793661715612</v>
      </c>
      <c r="AU737">
        <f t="shared" ca="1" si="460"/>
        <v>292.43322306972766</v>
      </c>
      <c r="AV737">
        <f t="shared" ca="1" si="461"/>
        <v>298.39919193457735</v>
      </c>
      <c r="AW737">
        <f t="shared" ca="1" si="462"/>
        <v>341.12395548757843</v>
      </c>
      <c r="AX737">
        <f t="shared" ca="1" si="463"/>
        <v>332.03353064295652</v>
      </c>
      <c r="AY737">
        <f t="shared" ca="1" si="464"/>
        <v>333.78751421358714</v>
      </c>
      <c r="AZ737">
        <f t="shared" ca="1" si="465"/>
        <v>318.11821906650317</v>
      </c>
      <c r="BA737">
        <f t="shared" ca="1" si="466"/>
        <v>282.8389962662356</v>
      </c>
      <c r="BB737">
        <f t="shared" ca="1" si="467"/>
        <v>279.33199229650063</v>
      </c>
      <c r="BC737">
        <f t="shared" ca="1" si="468"/>
        <v>306.80788056171542</v>
      </c>
      <c r="BD737">
        <f t="shared" ca="1" si="469"/>
        <v>287.39819210021295</v>
      </c>
      <c r="BE737">
        <f t="shared" ca="1" si="470"/>
        <v>251.60553546945729</v>
      </c>
      <c r="BF737">
        <f t="shared" ca="1" si="471"/>
        <v>254.76574518418201</v>
      </c>
      <c r="BG737">
        <f t="shared" ca="1" si="472"/>
        <v>242.95729433015202</v>
      </c>
      <c r="BH737">
        <f t="shared" ca="1" si="473"/>
        <v>245.63677535203811</v>
      </c>
      <c r="BI737">
        <f t="shared" ca="1" si="474"/>
        <v>229.05764241434605</v>
      </c>
      <c r="BJ737">
        <f t="shared" ca="1" si="475"/>
        <v>235.60699324879343</v>
      </c>
      <c r="BK737">
        <f t="shared" ca="1" si="476"/>
        <v>230.7959917664474</v>
      </c>
      <c r="BL737">
        <f t="shared" ca="1" si="477"/>
        <v>234.98892153967611</v>
      </c>
      <c r="BM737">
        <f t="shared" ca="1" si="478"/>
        <v>232.64382696343074</v>
      </c>
      <c r="BN737">
        <f t="shared" ca="1" si="479"/>
        <v>224.02881173889043</v>
      </c>
      <c r="BO737">
        <f t="shared" ca="1" si="480"/>
        <v>198.43615327994945</v>
      </c>
      <c r="BP737">
        <f t="shared" ca="1" si="481"/>
        <v>217.48581681044678</v>
      </c>
      <c r="BQ737">
        <f t="shared" ca="1" si="482"/>
        <v>193.9091489158821</v>
      </c>
      <c r="BR737">
        <f t="shared" ca="1" si="483"/>
        <v>182.25405478551585</v>
      </c>
      <c r="BS737">
        <f t="shared" ca="1" si="484"/>
        <v>188.58240031210585</v>
      </c>
      <c r="BT737">
        <f t="shared" ca="1" si="485"/>
        <v>177.51317296706071</v>
      </c>
      <c r="BU737">
        <f t="shared" ca="1" si="486"/>
        <v>194.80184903719837</v>
      </c>
      <c r="BV737" s="13">
        <f t="shared" ca="1" si="487"/>
        <v>195.42616585578884</v>
      </c>
      <c r="BW737" s="13">
        <f t="shared" ca="1" si="488"/>
        <v>177.51317296706071</v>
      </c>
      <c r="BX737" s="20">
        <f t="shared" ca="1" si="489"/>
        <v>0</v>
      </c>
      <c r="BY737" s="20">
        <f t="shared" ca="1" si="490"/>
        <v>1</v>
      </c>
      <c r="BZ737" s="21">
        <f t="shared" ca="1" si="491"/>
        <v>0.49612796498220202</v>
      </c>
    </row>
    <row r="738" spans="1:78" x14ac:dyDescent="0.3">
      <c r="A738">
        <v>731</v>
      </c>
      <c r="B738">
        <f ca="1">_xlfn.NORM.S.INV(RAND())</f>
        <v>-1.0156512919792904</v>
      </c>
      <c r="C738">
        <f ca="1">_xlfn.NORM.S.INV(RAND())</f>
        <v>1.9502432038065716</v>
      </c>
      <c r="D738">
        <f ca="1">_xlfn.NORM.S.INV(RAND())</f>
        <v>-0.13729670052622892</v>
      </c>
      <c r="E738">
        <f ca="1">_xlfn.NORM.S.INV(RAND())</f>
        <v>1.2737204137191782</v>
      </c>
      <c r="F738">
        <f ca="1">_xlfn.NORM.S.INV(RAND())</f>
        <v>2.19799394605247</v>
      </c>
      <c r="G738">
        <f ca="1">_xlfn.NORM.S.INV(RAND())</f>
        <v>0.33333220750917825</v>
      </c>
      <c r="H738">
        <f ca="1">_xlfn.NORM.S.INV(RAND())</f>
        <v>-0.13455019756049649</v>
      </c>
      <c r="I738">
        <f ca="1">_xlfn.NORM.S.INV(RAND())</f>
        <v>2.061073663606531</v>
      </c>
      <c r="J738">
        <f ca="1">_xlfn.NORM.S.INV(RAND())</f>
        <v>-0.33571713628001154</v>
      </c>
      <c r="K738">
        <f ca="1">_xlfn.NORM.S.INV(RAND())</f>
        <v>2.1538203963449378</v>
      </c>
      <c r="L738">
        <f ca="1">_xlfn.NORM.S.INV(RAND())</f>
        <v>0.12841969442512938</v>
      </c>
      <c r="M738">
        <f ca="1">_xlfn.NORM.S.INV(RAND())</f>
        <v>0.28855110777164206</v>
      </c>
      <c r="N738">
        <f ca="1">_xlfn.NORM.S.INV(RAND())</f>
        <v>1.230984267806627</v>
      </c>
      <c r="O738">
        <f ca="1">_xlfn.NORM.S.INV(RAND())</f>
        <v>-1.2652152391205616</v>
      </c>
      <c r="P738">
        <f ca="1">_xlfn.NORM.S.INV(RAND())</f>
        <v>-1.0359931038290227</v>
      </c>
      <c r="Q738">
        <f ca="1">_xlfn.NORM.S.INV(RAND())</f>
        <v>-1.1772019655815453</v>
      </c>
      <c r="R738">
        <f ca="1">_xlfn.NORM.S.INV(RAND())</f>
        <v>0.39075740587483077</v>
      </c>
      <c r="S738">
        <f ca="1">_xlfn.NORM.S.INV(RAND())</f>
        <v>-1.7089033639725377</v>
      </c>
      <c r="T738">
        <f ca="1">_xlfn.NORM.S.INV(RAND())</f>
        <v>3.704636618724691E-2</v>
      </c>
      <c r="U738">
        <f ca="1">_xlfn.NORM.S.INV(RAND())</f>
        <v>-0.29759766807075538</v>
      </c>
      <c r="V738">
        <f ca="1">_xlfn.NORM.S.INV(RAND())</f>
        <v>-1.1031324455310054</v>
      </c>
      <c r="W738">
        <f ca="1">_xlfn.NORM.S.INV(RAND())</f>
        <v>0.59458614135359489</v>
      </c>
      <c r="X738">
        <f ca="1">_xlfn.NORM.S.INV(RAND())</f>
        <v>-1.8808870876604145</v>
      </c>
      <c r="Y738">
        <f ca="1">_xlfn.NORM.S.INV(RAND())</f>
        <v>-0.29985228229543603</v>
      </c>
      <c r="Z738">
        <f ca="1">_xlfn.NORM.S.INV(RAND())</f>
        <v>-0.23341660019594626</v>
      </c>
      <c r="AA738">
        <f ca="1">_xlfn.NORM.S.INV(RAND())</f>
        <v>0.68069321365327951</v>
      </c>
      <c r="AB738">
        <f ca="1">_xlfn.NORM.S.INV(RAND())</f>
        <v>-1.958214386552164E-2</v>
      </c>
      <c r="AC738">
        <f ca="1">_xlfn.NORM.S.INV(RAND())</f>
        <v>1.4726740266779916</v>
      </c>
      <c r="AD738">
        <f ca="1">_xlfn.NORM.S.INV(RAND())</f>
        <v>0.7338999086990412</v>
      </c>
      <c r="AE738">
        <f ca="1">_xlfn.NORM.S.INV(RAND())</f>
        <v>-5.5866154632343554E-2</v>
      </c>
      <c r="AF738">
        <f ca="1">_xlfn.NORM.S.INV(RAND())</f>
        <v>1.2485508609557214</v>
      </c>
      <c r="AG738">
        <f ca="1">_xlfn.NORM.S.INV(RAND())</f>
        <v>-0.27597797019339543</v>
      </c>
      <c r="AH738">
        <f ca="1">_xlfn.NORM.S.INV(RAND())</f>
        <v>-0.50845175796361886</v>
      </c>
      <c r="AI738">
        <f ca="1">_xlfn.NORM.S.INV(RAND())</f>
        <v>0.3742419844717606</v>
      </c>
      <c r="AJ738">
        <f ca="1">_xlfn.NORM.S.INV(RAND())</f>
        <v>-1.4155198132897555</v>
      </c>
      <c r="AK738">
        <f ca="1">_xlfn.NORM.S.INV(RAND())</f>
        <v>-1.6964787035411502</v>
      </c>
      <c r="AL738" s="13">
        <f t="shared" si="451"/>
        <v>360</v>
      </c>
      <c r="AM738">
        <f t="shared" ca="1" si="452"/>
        <v>339.35566276407502</v>
      </c>
      <c r="AN738">
        <f t="shared" ca="1" si="453"/>
        <v>379.64225963999655</v>
      </c>
      <c r="AO738">
        <f t="shared" ca="1" si="454"/>
        <v>376.48789372307471</v>
      </c>
      <c r="AP738">
        <f t="shared" ca="1" si="455"/>
        <v>405.04878135508682</v>
      </c>
      <c r="AQ738">
        <f t="shared" ca="1" si="456"/>
        <v>459.66229594456593</v>
      </c>
      <c r="AR738">
        <f t="shared" ca="1" si="457"/>
        <v>468.39893495482931</v>
      </c>
      <c r="AS738">
        <f t="shared" ca="1" si="458"/>
        <v>464.58077136854558</v>
      </c>
      <c r="AT738">
        <f t="shared" ca="1" si="459"/>
        <v>523.06979623536881</v>
      </c>
      <c r="AU738">
        <f t="shared" ca="1" si="460"/>
        <v>512.8152296642719</v>
      </c>
      <c r="AV738">
        <f t="shared" ca="1" si="461"/>
        <v>580.47678914584037</v>
      </c>
      <c r="AW738">
        <f t="shared" ca="1" si="462"/>
        <v>584.55300663406842</v>
      </c>
      <c r="AX738">
        <f t="shared" ca="1" si="463"/>
        <v>594.12533765048795</v>
      </c>
      <c r="AY738">
        <f t="shared" ca="1" si="464"/>
        <v>637.62130827572764</v>
      </c>
      <c r="AZ738">
        <f t="shared" ca="1" si="465"/>
        <v>592.45839069369902</v>
      </c>
      <c r="BA738">
        <f t="shared" ca="1" si="466"/>
        <v>557.82812067217287</v>
      </c>
      <c r="BB738">
        <f t="shared" ca="1" si="467"/>
        <v>520.95748389909306</v>
      </c>
      <c r="BC738">
        <f t="shared" ca="1" si="468"/>
        <v>532.62209426346817</v>
      </c>
      <c r="BD738">
        <f t="shared" ca="1" si="469"/>
        <v>482.37986625166792</v>
      </c>
      <c r="BE738">
        <f t="shared" ca="1" si="470"/>
        <v>483.21133966668901</v>
      </c>
      <c r="BF738">
        <f t="shared" ca="1" si="471"/>
        <v>474.78194627229118</v>
      </c>
      <c r="BG738">
        <f t="shared" ca="1" si="472"/>
        <v>445.30061350025068</v>
      </c>
      <c r="BH738">
        <f t="shared" ca="1" si="473"/>
        <v>460.66051892706577</v>
      </c>
      <c r="BI738">
        <f t="shared" ca="1" si="474"/>
        <v>413.08427876787982</v>
      </c>
      <c r="BJ738">
        <f t="shared" ca="1" si="475"/>
        <v>405.82538898438008</v>
      </c>
      <c r="BK738">
        <f t="shared" ca="1" si="476"/>
        <v>400.22624925335163</v>
      </c>
      <c r="BL738">
        <f t="shared" ca="1" si="477"/>
        <v>416.09482736620566</v>
      </c>
      <c r="BM738">
        <f t="shared" ca="1" si="478"/>
        <v>415.45152566116059</v>
      </c>
      <c r="BN738">
        <f t="shared" ca="1" si="479"/>
        <v>452.13198992839693</v>
      </c>
      <c r="BO738">
        <f t="shared" ca="1" si="480"/>
        <v>471.50476809850937</v>
      </c>
      <c r="BP738">
        <f t="shared" ca="1" si="481"/>
        <v>469.79062373378258</v>
      </c>
      <c r="BQ738">
        <f t="shared" ca="1" si="482"/>
        <v>504.69564525742578</v>
      </c>
      <c r="BR738">
        <f t="shared" ca="1" si="483"/>
        <v>496.51083337112067</v>
      </c>
      <c r="BS738">
        <f t="shared" ca="1" si="484"/>
        <v>481.94652317517136</v>
      </c>
      <c r="BT738">
        <f t="shared" ca="1" si="485"/>
        <v>492.26803981032867</v>
      </c>
      <c r="BU738">
        <f t="shared" ca="1" si="486"/>
        <v>453.44846435892009</v>
      </c>
      <c r="BV738" s="13">
        <f t="shared" ca="1" si="487"/>
        <v>410.96938103910736</v>
      </c>
      <c r="BW738" s="13">
        <f t="shared" ca="1" si="488"/>
        <v>339.35566276407502</v>
      </c>
      <c r="BX738" s="20">
        <f t="shared" ca="1" si="489"/>
        <v>6</v>
      </c>
      <c r="BY738" s="20">
        <f t="shared" ca="1" si="490"/>
        <v>0</v>
      </c>
      <c r="BZ738" s="21">
        <f t="shared" ca="1" si="491"/>
        <v>1.0245164171871852</v>
      </c>
    </row>
    <row r="739" spans="1:78" x14ac:dyDescent="0.3">
      <c r="A739">
        <v>732</v>
      </c>
      <c r="B739">
        <f ca="1">_xlfn.NORM.S.INV(RAND())</f>
        <v>-2.5453178562155565</v>
      </c>
      <c r="C739">
        <f ca="1">_xlfn.NORM.S.INV(RAND())</f>
        <v>-0.24401911791301956</v>
      </c>
      <c r="D739">
        <f ca="1">_xlfn.NORM.S.INV(RAND())</f>
        <v>0.92666409692741236</v>
      </c>
      <c r="E739">
        <f ca="1">_xlfn.NORM.S.INV(RAND())</f>
        <v>-0.75399311300124783</v>
      </c>
      <c r="F739">
        <f ca="1">_xlfn.NORM.S.INV(RAND())</f>
        <v>0.19356485162424406</v>
      </c>
      <c r="G739">
        <f ca="1">_xlfn.NORM.S.INV(RAND())</f>
        <v>0.17291161467969329</v>
      </c>
      <c r="H739">
        <f ca="1">_xlfn.NORM.S.INV(RAND())</f>
        <v>0.1504227729357219</v>
      </c>
      <c r="I739">
        <f ca="1">_xlfn.NORM.S.INV(RAND())</f>
        <v>0.36543430997037996</v>
      </c>
      <c r="J739">
        <f ca="1">_xlfn.NORM.S.INV(RAND())</f>
        <v>-1.1113665270022253</v>
      </c>
      <c r="K739">
        <f ca="1">_xlfn.NORM.S.INV(RAND())</f>
        <v>1.9851737570987447</v>
      </c>
      <c r="L739">
        <f ca="1">_xlfn.NORM.S.INV(RAND())</f>
        <v>1.5201635224884544</v>
      </c>
      <c r="M739">
        <f ca="1">_xlfn.NORM.S.INV(RAND())</f>
        <v>1.0650618782445851</v>
      </c>
      <c r="N739">
        <f ca="1">_xlfn.NORM.S.INV(RAND())</f>
        <v>-0.29053692455252428</v>
      </c>
      <c r="O739">
        <f ca="1">_xlfn.NORM.S.INV(RAND())</f>
        <v>-1.2555407098247644</v>
      </c>
      <c r="P739">
        <f ca="1">_xlfn.NORM.S.INV(RAND())</f>
        <v>0.78158178097194797</v>
      </c>
      <c r="Q739">
        <f ca="1">_xlfn.NORM.S.INV(RAND())</f>
        <v>0.16087730979784173</v>
      </c>
      <c r="R739">
        <f ca="1">_xlfn.NORM.S.INV(RAND())</f>
        <v>-0.2317680660726302</v>
      </c>
      <c r="S739">
        <f ca="1">_xlfn.NORM.S.INV(RAND())</f>
        <v>-0.56978568116247774</v>
      </c>
      <c r="T739">
        <f ca="1">_xlfn.NORM.S.INV(RAND())</f>
        <v>0.8372959706789449</v>
      </c>
      <c r="U739">
        <f ca="1">_xlfn.NORM.S.INV(RAND())</f>
        <v>-2.011696612666019</v>
      </c>
      <c r="V739">
        <f ca="1">_xlfn.NORM.S.INV(RAND())</f>
        <v>0.49171529151843324</v>
      </c>
      <c r="W739">
        <f ca="1">_xlfn.NORM.S.INV(RAND())</f>
        <v>1.740563847524101</v>
      </c>
      <c r="X739">
        <f ca="1">_xlfn.NORM.S.INV(RAND())</f>
        <v>-2.1686060216184773</v>
      </c>
      <c r="Y739">
        <f ca="1">_xlfn.NORM.S.INV(RAND())</f>
        <v>0.33782073358750569</v>
      </c>
      <c r="Z739">
        <f ca="1">_xlfn.NORM.S.INV(RAND())</f>
        <v>-0.37754454271128379</v>
      </c>
      <c r="AA739">
        <f ca="1">_xlfn.NORM.S.INV(RAND())</f>
        <v>-0.1896606170467634</v>
      </c>
      <c r="AB739">
        <f ca="1">_xlfn.NORM.S.INV(RAND())</f>
        <v>1.2412919756596277</v>
      </c>
      <c r="AC739">
        <f ca="1">_xlfn.NORM.S.INV(RAND())</f>
        <v>0.63126839259642198</v>
      </c>
      <c r="AD739">
        <f ca="1">_xlfn.NORM.S.INV(RAND())</f>
        <v>0.90820623180062832</v>
      </c>
      <c r="AE739">
        <f ca="1">_xlfn.NORM.S.INV(RAND())</f>
        <v>0.79818255276971051</v>
      </c>
      <c r="AF739">
        <f ca="1">_xlfn.NORM.S.INV(RAND())</f>
        <v>0.3382369188928952</v>
      </c>
      <c r="AG739">
        <f ca="1">_xlfn.NORM.S.INV(RAND())</f>
        <v>-0.7758084081183676</v>
      </c>
      <c r="AH739">
        <f ca="1">_xlfn.NORM.S.INV(RAND())</f>
        <v>-0.73895208350028263</v>
      </c>
      <c r="AI739">
        <f ca="1">_xlfn.NORM.S.INV(RAND())</f>
        <v>-0.83195364255046278</v>
      </c>
      <c r="AJ739">
        <f ca="1">_xlfn.NORM.S.INV(RAND())</f>
        <v>-1.4217835921216513</v>
      </c>
      <c r="AK739">
        <f ca="1">_xlfn.NORM.S.INV(RAND())</f>
        <v>1.5518682320485382</v>
      </c>
      <c r="AL739" s="13">
        <f t="shared" si="451"/>
        <v>360</v>
      </c>
      <c r="AM739">
        <f t="shared" ca="1" si="452"/>
        <v>310.67065683906458</v>
      </c>
      <c r="AN739">
        <f t="shared" ca="1" si="453"/>
        <v>306.1968674693403</v>
      </c>
      <c r="AO739">
        <f t="shared" ca="1" si="454"/>
        <v>322.89027600629896</v>
      </c>
      <c r="AP739">
        <f t="shared" ca="1" si="455"/>
        <v>309.00704728993503</v>
      </c>
      <c r="AQ739">
        <f t="shared" ca="1" si="456"/>
        <v>312.34954231827328</v>
      </c>
      <c r="AR739">
        <f t="shared" ca="1" si="457"/>
        <v>315.3519380226337</v>
      </c>
      <c r="AS739">
        <f t="shared" ca="1" si="458"/>
        <v>317.97007510002004</v>
      </c>
      <c r="AT739">
        <f t="shared" ca="1" si="459"/>
        <v>324.61470889059308</v>
      </c>
      <c r="AU739">
        <f t="shared" ca="1" si="460"/>
        <v>304.31322760804164</v>
      </c>
      <c r="AV739">
        <f t="shared" ca="1" si="461"/>
        <v>341.12702613141835</v>
      </c>
      <c r="AW739">
        <f t="shared" ca="1" si="462"/>
        <v>372.26461565176982</v>
      </c>
      <c r="AX739">
        <f t="shared" ca="1" si="463"/>
        <v>395.70921791756331</v>
      </c>
      <c r="AY739">
        <f t="shared" ca="1" si="464"/>
        <v>388.9647877159635</v>
      </c>
      <c r="AZ739">
        <f t="shared" ca="1" si="465"/>
        <v>361.61621727266544</v>
      </c>
      <c r="BA739">
        <f t="shared" ca="1" si="466"/>
        <v>378.15019374887567</v>
      </c>
      <c r="BB739">
        <f t="shared" ca="1" si="467"/>
        <v>381.5199121805714</v>
      </c>
      <c r="BC739">
        <f t="shared" ca="1" si="468"/>
        <v>376.29192619652451</v>
      </c>
      <c r="BD739">
        <f t="shared" ca="1" si="469"/>
        <v>363.96291599058645</v>
      </c>
      <c r="BE739">
        <f t="shared" ca="1" si="470"/>
        <v>381.83043477653723</v>
      </c>
      <c r="BF739">
        <f t="shared" ca="1" si="471"/>
        <v>339.81950101895814</v>
      </c>
      <c r="BG739">
        <f t="shared" ca="1" si="472"/>
        <v>349.45930817562675</v>
      </c>
      <c r="BH739">
        <f t="shared" ca="1" si="473"/>
        <v>386.24116730734715</v>
      </c>
      <c r="BI739">
        <f t="shared" ca="1" si="474"/>
        <v>340.64496155692285</v>
      </c>
      <c r="BJ739">
        <f t="shared" ca="1" si="475"/>
        <v>347.20944609716184</v>
      </c>
      <c r="BK739">
        <f t="shared" ca="1" si="476"/>
        <v>339.58150027660747</v>
      </c>
      <c r="BL739">
        <f t="shared" ca="1" si="477"/>
        <v>335.74342440509429</v>
      </c>
      <c r="BM739">
        <f t="shared" ca="1" si="478"/>
        <v>360.53772925594399</v>
      </c>
      <c r="BN739">
        <f t="shared" ca="1" si="479"/>
        <v>373.76461975900423</v>
      </c>
      <c r="BO739">
        <f t="shared" ca="1" si="480"/>
        <v>393.72192457311519</v>
      </c>
      <c r="BP739">
        <f t="shared" ca="1" si="481"/>
        <v>412.11865663651088</v>
      </c>
      <c r="BQ739">
        <f t="shared" ca="1" si="482"/>
        <v>420.07058655416444</v>
      </c>
      <c r="BR739">
        <f t="shared" ca="1" si="483"/>
        <v>401.50290727219402</v>
      </c>
      <c r="BS739">
        <f t="shared" ca="1" si="484"/>
        <v>384.57340818816084</v>
      </c>
      <c r="BT739">
        <f t="shared" ca="1" si="485"/>
        <v>366.38516984728875</v>
      </c>
      <c r="BU739">
        <f t="shared" ca="1" si="486"/>
        <v>337.37051452942825</v>
      </c>
      <c r="BV739" s="13">
        <f t="shared" ca="1" si="487"/>
        <v>368.83974839840943</v>
      </c>
      <c r="BW739" s="13">
        <f t="shared" ca="1" si="488"/>
        <v>304.31322760804164</v>
      </c>
      <c r="BX739" s="20">
        <f t="shared" ca="1" si="489"/>
        <v>12</v>
      </c>
      <c r="BY739" s="20">
        <f t="shared" ca="1" si="490"/>
        <v>0</v>
      </c>
      <c r="BZ739" s="21">
        <f t="shared" ca="1" si="491"/>
        <v>1.0480811762323889</v>
      </c>
    </row>
    <row r="740" spans="1:78" x14ac:dyDescent="0.3">
      <c r="A740">
        <v>733</v>
      </c>
      <c r="B740">
        <f ca="1">_xlfn.NORM.S.INV(RAND())</f>
        <v>-0.33555199104482547</v>
      </c>
      <c r="C740">
        <f ca="1">_xlfn.NORM.S.INV(RAND())</f>
        <v>1.3977046860315629</v>
      </c>
      <c r="D740">
        <f ca="1">_xlfn.NORM.S.INV(RAND())</f>
        <v>1.30657071526739</v>
      </c>
      <c r="E740">
        <f ca="1">_xlfn.NORM.S.INV(RAND())</f>
        <v>0.42890806937647208</v>
      </c>
      <c r="F740">
        <f ca="1">_xlfn.NORM.S.INV(RAND())</f>
        <v>0.99545491761454585</v>
      </c>
      <c r="G740">
        <f ca="1">_xlfn.NORM.S.INV(RAND())</f>
        <v>1.8208332087595454</v>
      </c>
      <c r="H740">
        <f ca="1">_xlfn.NORM.S.INV(RAND())</f>
        <v>0.33498081488062181</v>
      </c>
      <c r="I740">
        <f ca="1">_xlfn.NORM.S.INV(RAND())</f>
        <v>-0.43668958275414466</v>
      </c>
      <c r="J740">
        <f ca="1">_xlfn.NORM.S.INV(RAND())</f>
        <v>-0.33778637471371942</v>
      </c>
      <c r="K740">
        <f ca="1">_xlfn.NORM.S.INV(RAND())</f>
        <v>-0.97473179859741654</v>
      </c>
      <c r="L740">
        <f ca="1">_xlfn.NORM.S.INV(RAND())</f>
        <v>-0.66270087908976394</v>
      </c>
      <c r="M740">
        <f ca="1">_xlfn.NORM.S.INV(RAND())</f>
        <v>0.14606657013958449</v>
      </c>
      <c r="N740">
        <f ca="1">_xlfn.NORM.S.INV(RAND())</f>
        <v>-0.52552500003346969</v>
      </c>
      <c r="O740">
        <f ca="1">_xlfn.NORM.S.INV(RAND())</f>
        <v>-0.9121910931953503</v>
      </c>
      <c r="P740">
        <f ca="1">_xlfn.NORM.S.INV(RAND())</f>
        <v>0.5478109926697029</v>
      </c>
      <c r="Q740">
        <f ca="1">_xlfn.NORM.S.INV(RAND())</f>
        <v>-0.24801728684172428</v>
      </c>
      <c r="R740">
        <f ca="1">_xlfn.NORM.S.INV(RAND())</f>
        <v>-3.7599506489608678E-2</v>
      </c>
      <c r="S740">
        <f ca="1">_xlfn.NORM.S.INV(RAND())</f>
        <v>0.47762706101872554</v>
      </c>
      <c r="T740">
        <f ca="1">_xlfn.NORM.S.INV(RAND())</f>
        <v>-0.75944138962560026</v>
      </c>
      <c r="U740">
        <f ca="1">_xlfn.NORM.S.INV(RAND())</f>
        <v>1.5003061191503269</v>
      </c>
      <c r="V740">
        <f ca="1">_xlfn.NORM.S.INV(RAND())</f>
        <v>1.8783765739851648</v>
      </c>
      <c r="W740">
        <f ca="1">_xlfn.NORM.S.INV(RAND())</f>
        <v>0.7062413459293323</v>
      </c>
      <c r="X740">
        <f ca="1">_xlfn.NORM.S.INV(RAND())</f>
        <v>-1.5272143254076764</v>
      </c>
      <c r="Y740">
        <f ca="1">_xlfn.NORM.S.INV(RAND())</f>
        <v>0.65377621922012052</v>
      </c>
      <c r="Z740">
        <f ca="1">_xlfn.NORM.S.INV(RAND())</f>
        <v>5.2729964425140399E-2</v>
      </c>
      <c r="AA740">
        <f ca="1">_xlfn.NORM.S.INV(RAND())</f>
        <v>-0.18443714795489471</v>
      </c>
      <c r="AB740">
        <f ca="1">_xlfn.NORM.S.INV(RAND())</f>
        <v>0.83396286143947485</v>
      </c>
      <c r="AC740">
        <f ca="1">_xlfn.NORM.S.INV(RAND())</f>
        <v>0.78170003520032016</v>
      </c>
      <c r="AD740">
        <f ca="1">_xlfn.NORM.S.INV(RAND())</f>
        <v>-1.3998689889974378</v>
      </c>
      <c r="AE740">
        <f ca="1">_xlfn.NORM.S.INV(RAND())</f>
        <v>-0.52735037610669833</v>
      </c>
      <c r="AF740">
        <f ca="1">_xlfn.NORM.S.INV(RAND())</f>
        <v>0.66838286421170578</v>
      </c>
      <c r="AG740">
        <f ca="1">_xlfn.NORM.S.INV(RAND())</f>
        <v>-0.91293734984254249</v>
      </c>
      <c r="AH740">
        <f ca="1">_xlfn.NORM.S.INV(RAND())</f>
        <v>-1.5042500747493279</v>
      </c>
      <c r="AI740">
        <f ca="1">_xlfn.NORM.S.INV(RAND())</f>
        <v>0.57074835508111654</v>
      </c>
      <c r="AJ740">
        <f ca="1">_xlfn.NORM.S.INV(RAND())</f>
        <v>0.79016590466088743</v>
      </c>
      <c r="AK740">
        <f ca="1">_xlfn.NORM.S.INV(RAND())</f>
        <v>-0.21652254876052629</v>
      </c>
      <c r="AL740" s="13">
        <f t="shared" si="451"/>
        <v>360</v>
      </c>
      <c r="AM740">
        <f t="shared" ca="1" si="452"/>
        <v>352.94571440346539</v>
      </c>
      <c r="AN740">
        <f t="shared" ca="1" si="453"/>
        <v>382.44854163910736</v>
      </c>
      <c r="AO740">
        <f t="shared" ca="1" si="454"/>
        <v>412.24273616336046</v>
      </c>
      <c r="AP740">
        <f t="shared" ca="1" si="455"/>
        <v>422.40251800877434</v>
      </c>
      <c r="AQ740">
        <f t="shared" ca="1" si="456"/>
        <v>447.20390028380757</v>
      </c>
      <c r="AR740">
        <f t="shared" ca="1" si="457"/>
        <v>496.56968744298194</v>
      </c>
      <c r="AS740">
        <f t="shared" ca="1" si="458"/>
        <v>506.05597754173772</v>
      </c>
      <c r="AT740">
        <f t="shared" ca="1" si="459"/>
        <v>493.25108235771449</v>
      </c>
      <c r="AU740">
        <f t="shared" ca="1" si="460"/>
        <v>483.5233305220475</v>
      </c>
      <c r="AV740">
        <f t="shared" ca="1" si="461"/>
        <v>456.87358521300337</v>
      </c>
      <c r="AW740">
        <f t="shared" ca="1" si="462"/>
        <v>439.54012684249091</v>
      </c>
      <c r="AX740">
        <f t="shared" ca="1" si="463"/>
        <v>443.07785732421468</v>
      </c>
      <c r="AY740">
        <f t="shared" ca="1" si="464"/>
        <v>429.65718136803025</v>
      </c>
      <c r="AZ740">
        <f t="shared" ca="1" si="465"/>
        <v>407.44485325712134</v>
      </c>
      <c r="BA740">
        <f t="shared" ca="1" si="466"/>
        <v>420.36223751367982</v>
      </c>
      <c r="BB740">
        <f t="shared" ca="1" si="467"/>
        <v>414.21321711499849</v>
      </c>
      <c r="BC740">
        <f t="shared" ca="1" si="468"/>
        <v>413.14283608337212</v>
      </c>
      <c r="BD740">
        <f t="shared" ca="1" si="469"/>
        <v>424.51720196153502</v>
      </c>
      <c r="BE740">
        <f t="shared" ca="1" si="470"/>
        <v>406.13657394709571</v>
      </c>
      <c r="BF740">
        <f t="shared" ca="1" si="471"/>
        <v>442.70030981881115</v>
      </c>
      <c r="BG740">
        <f t="shared" ca="1" si="472"/>
        <v>493.20479574385587</v>
      </c>
      <c r="BH740">
        <f t="shared" ca="1" si="473"/>
        <v>513.51677223996774</v>
      </c>
      <c r="BI740">
        <f t="shared" ca="1" si="474"/>
        <v>469.98099822114443</v>
      </c>
      <c r="BJ740">
        <f t="shared" ca="1" si="475"/>
        <v>487.85653916821349</v>
      </c>
      <c r="BK740">
        <f t="shared" ca="1" si="476"/>
        <v>489.14016518269301</v>
      </c>
      <c r="BL740">
        <f t="shared" ca="1" si="477"/>
        <v>483.75759012377273</v>
      </c>
      <c r="BM740">
        <f t="shared" ca="1" si="478"/>
        <v>507.4083664972689</v>
      </c>
      <c r="BN740">
        <f t="shared" ca="1" si="479"/>
        <v>530.61193873604793</v>
      </c>
      <c r="BO740">
        <f t="shared" ca="1" si="480"/>
        <v>489.21046784379485</v>
      </c>
      <c r="BP740">
        <f t="shared" ca="1" si="481"/>
        <v>474.34245827449337</v>
      </c>
      <c r="BQ740">
        <f t="shared" ca="1" si="482"/>
        <v>492.79929549878352</v>
      </c>
      <c r="BR740">
        <f t="shared" ca="1" si="483"/>
        <v>467.30252519707108</v>
      </c>
      <c r="BS740">
        <f t="shared" ca="1" si="484"/>
        <v>428.25219738432162</v>
      </c>
      <c r="BT740">
        <f t="shared" ca="1" si="485"/>
        <v>442.41474235818328</v>
      </c>
      <c r="BU740">
        <f t="shared" ca="1" si="486"/>
        <v>462.87236954576093</v>
      </c>
      <c r="BV740" s="13">
        <f t="shared" ca="1" si="487"/>
        <v>456.93162128797439</v>
      </c>
      <c r="BW740" s="13">
        <f t="shared" ca="1" si="488"/>
        <v>352.94571440346539</v>
      </c>
      <c r="BX740" s="20">
        <f t="shared" ca="1" si="489"/>
        <v>6</v>
      </c>
      <c r="BY740" s="20">
        <f t="shared" ca="1" si="490"/>
        <v>0</v>
      </c>
      <c r="BZ740" s="21">
        <f t="shared" ca="1" si="491"/>
        <v>1.0245164171871852</v>
      </c>
    </row>
    <row r="741" spans="1:78" x14ac:dyDescent="0.3">
      <c r="A741">
        <v>734</v>
      </c>
      <c r="B741">
        <f ca="1">_xlfn.NORM.S.INV(RAND())</f>
        <v>0.61597687075648244</v>
      </c>
      <c r="C741">
        <f ca="1">_xlfn.NORM.S.INV(RAND())</f>
        <v>1.7024551525848803</v>
      </c>
      <c r="D741">
        <f ca="1">_xlfn.NORM.S.INV(RAND())</f>
        <v>1.4637158164098572</v>
      </c>
      <c r="E741">
        <f ca="1">_xlfn.NORM.S.INV(RAND())</f>
        <v>-4.1546039877931901E-2</v>
      </c>
      <c r="F741">
        <f ca="1">_xlfn.NORM.S.INV(RAND())</f>
        <v>0.75405588676074464</v>
      </c>
      <c r="G741">
        <f ca="1">_xlfn.NORM.S.INV(RAND())</f>
        <v>0.98617350231529111</v>
      </c>
      <c r="H741">
        <f ca="1">_xlfn.NORM.S.INV(RAND())</f>
        <v>0.28838822503935729</v>
      </c>
      <c r="I741">
        <f ca="1">_xlfn.NORM.S.INV(RAND())</f>
        <v>0.14777608389594021</v>
      </c>
      <c r="J741">
        <f ca="1">_xlfn.NORM.S.INV(RAND())</f>
        <v>-9.7535896242569822E-2</v>
      </c>
      <c r="K741">
        <f ca="1">_xlfn.NORM.S.INV(RAND())</f>
        <v>-2.8273236376163906E-2</v>
      </c>
      <c r="L741">
        <f ca="1">_xlfn.NORM.S.INV(RAND())</f>
        <v>-0.81775245390803597</v>
      </c>
      <c r="M741">
        <f ca="1">_xlfn.NORM.S.INV(RAND())</f>
        <v>-0.47418873186875909</v>
      </c>
      <c r="N741">
        <f ca="1">_xlfn.NORM.S.INV(RAND())</f>
        <v>-0.12239176073425768</v>
      </c>
      <c r="O741">
        <f ca="1">_xlfn.NORM.S.INV(RAND())</f>
        <v>-1.7584311515998916</v>
      </c>
      <c r="P741">
        <f ca="1">_xlfn.NORM.S.INV(RAND())</f>
        <v>8.0584757271665641E-2</v>
      </c>
      <c r="Q741">
        <f ca="1">_xlfn.NORM.S.INV(RAND())</f>
        <v>0.18348286466305427</v>
      </c>
      <c r="R741">
        <f ca="1">_xlfn.NORM.S.INV(RAND())</f>
        <v>-0.43054183622182168</v>
      </c>
      <c r="S741">
        <f ca="1">_xlfn.NORM.S.INV(RAND())</f>
        <v>1.084151458503281</v>
      </c>
      <c r="T741">
        <f ca="1">_xlfn.NORM.S.INV(RAND())</f>
        <v>-2.3772991096463136</v>
      </c>
      <c r="U741">
        <f ca="1">_xlfn.NORM.S.INV(RAND())</f>
        <v>0.67621674699649137</v>
      </c>
      <c r="V741">
        <f ca="1">_xlfn.NORM.S.INV(RAND())</f>
        <v>-0.11443055479967643</v>
      </c>
      <c r="W741">
        <f ca="1">_xlfn.NORM.S.INV(RAND())</f>
        <v>0.12717503128401625</v>
      </c>
      <c r="X741">
        <f ca="1">_xlfn.NORM.S.INV(RAND())</f>
        <v>-0.17108727519868203</v>
      </c>
      <c r="Y741">
        <f ca="1">_xlfn.NORM.S.INV(RAND())</f>
        <v>5.5888116224842875E-2</v>
      </c>
      <c r="Z741">
        <f ca="1">_xlfn.NORM.S.INV(RAND())</f>
        <v>-0.89883601964160009</v>
      </c>
      <c r="AA741">
        <f ca="1">_xlfn.NORM.S.INV(RAND())</f>
        <v>-4.9092988768276398E-2</v>
      </c>
      <c r="AB741">
        <f ca="1">_xlfn.NORM.S.INV(RAND())</f>
        <v>0.34378344063930383</v>
      </c>
      <c r="AC741">
        <f ca="1">_xlfn.NORM.S.INV(RAND())</f>
        <v>-0.58833498714408972</v>
      </c>
      <c r="AD741">
        <f ca="1">_xlfn.NORM.S.INV(RAND())</f>
        <v>0.41621392912809552</v>
      </c>
      <c r="AE741">
        <f ca="1">_xlfn.NORM.S.INV(RAND())</f>
        <v>-4.2660160765271744E-2</v>
      </c>
      <c r="AF741">
        <f ca="1">_xlfn.NORM.S.INV(RAND())</f>
        <v>1.0417661084231618</v>
      </c>
      <c r="AG741">
        <f ca="1">_xlfn.NORM.S.INV(RAND())</f>
        <v>0.24241643858923523</v>
      </c>
      <c r="AH741">
        <f ca="1">_xlfn.NORM.S.INV(RAND())</f>
        <v>-0.7020859362249523</v>
      </c>
      <c r="AI741">
        <f ca="1">_xlfn.NORM.S.INV(RAND())</f>
        <v>0.49674821898834787</v>
      </c>
      <c r="AJ741">
        <f ca="1">_xlfn.NORM.S.INV(RAND())</f>
        <v>0.11906543442846658</v>
      </c>
      <c r="AK741">
        <f ca="1">_xlfn.NORM.S.INV(RAND())</f>
        <v>-1.3338196496944383</v>
      </c>
      <c r="AL741" s="13">
        <f t="shared" si="451"/>
        <v>360</v>
      </c>
      <c r="AM741">
        <f t="shared" ca="1" si="452"/>
        <v>372.87782012512793</v>
      </c>
      <c r="AN741">
        <f t="shared" ca="1" si="453"/>
        <v>411.2188001867047</v>
      </c>
      <c r="AO741">
        <f t="shared" ca="1" si="454"/>
        <v>447.29415308956578</v>
      </c>
      <c r="AP741">
        <f t="shared" ca="1" si="455"/>
        <v>446.03664413930494</v>
      </c>
      <c r="AQ741">
        <f t="shared" ca="1" si="456"/>
        <v>465.68986212769858</v>
      </c>
      <c r="AR741">
        <f t="shared" ca="1" si="457"/>
        <v>492.76873552401833</v>
      </c>
      <c r="AS741">
        <f t="shared" ca="1" si="458"/>
        <v>500.83334595947906</v>
      </c>
      <c r="AT741">
        <f t="shared" ca="1" si="459"/>
        <v>504.9142396943962</v>
      </c>
      <c r="AU741">
        <f t="shared" ca="1" si="460"/>
        <v>501.86978228556683</v>
      </c>
      <c r="AV741">
        <f t="shared" ca="1" si="461"/>
        <v>500.84249252365703</v>
      </c>
      <c r="AW741">
        <f t="shared" ca="1" si="462"/>
        <v>477.54673948502142</v>
      </c>
      <c r="AX741">
        <f t="shared" ca="1" si="463"/>
        <v>464.45657813063042</v>
      </c>
      <c r="AY741">
        <f t="shared" ca="1" si="464"/>
        <v>460.99404011020653</v>
      </c>
      <c r="AZ741">
        <f t="shared" ca="1" si="465"/>
        <v>416.31632926948851</v>
      </c>
      <c r="BA741">
        <f t="shared" ca="1" si="466"/>
        <v>418.08354235985172</v>
      </c>
      <c r="BB741">
        <f t="shared" ca="1" si="467"/>
        <v>422.3599852957077</v>
      </c>
      <c r="BC741">
        <f t="shared" ca="1" si="468"/>
        <v>411.81902162928736</v>
      </c>
      <c r="BD741">
        <f t="shared" ca="1" si="469"/>
        <v>438.2374259665865</v>
      </c>
      <c r="BE741">
        <f t="shared" ca="1" si="470"/>
        <v>381.87400989293576</v>
      </c>
      <c r="BF741">
        <f t="shared" ca="1" si="471"/>
        <v>396.91234489567483</v>
      </c>
      <c r="BG741">
        <f t="shared" ca="1" si="472"/>
        <v>394.13446971627855</v>
      </c>
      <c r="BH741">
        <f t="shared" ca="1" si="473"/>
        <v>396.87363566817646</v>
      </c>
      <c r="BI741">
        <f t="shared" ca="1" si="474"/>
        <v>392.80901893628442</v>
      </c>
      <c r="BJ741">
        <f t="shared" ca="1" si="475"/>
        <v>393.91437843959926</v>
      </c>
      <c r="BK741">
        <f t="shared" ca="1" si="476"/>
        <v>373.83801313101054</v>
      </c>
      <c r="BL741">
        <f t="shared" ca="1" si="477"/>
        <v>372.62461989566151</v>
      </c>
      <c r="BM741">
        <f t="shared" ca="1" si="478"/>
        <v>379.93614968540822</v>
      </c>
      <c r="BN741">
        <f t="shared" ca="1" si="479"/>
        <v>367.09439000930075</v>
      </c>
      <c r="BO741">
        <f t="shared" ca="1" si="480"/>
        <v>375.86591254191359</v>
      </c>
      <c r="BP741">
        <f t="shared" ca="1" si="481"/>
        <v>374.78510636097303</v>
      </c>
      <c r="BQ741">
        <f t="shared" ca="1" si="482"/>
        <v>397.85297984140396</v>
      </c>
      <c r="BR741">
        <f t="shared" ca="1" si="483"/>
        <v>403.29237395890095</v>
      </c>
      <c r="BS741">
        <f t="shared" ca="1" si="484"/>
        <v>387.11049748926337</v>
      </c>
      <c r="BT741">
        <f t="shared" ca="1" si="485"/>
        <v>398.20752167176573</v>
      </c>
      <c r="BU741">
        <f t="shared" ca="1" si="486"/>
        <v>400.78729895223262</v>
      </c>
      <c r="BV741" s="13">
        <f t="shared" ca="1" si="487"/>
        <v>370.92729756995305</v>
      </c>
      <c r="BW741" s="13">
        <f t="shared" ca="1" si="488"/>
        <v>360</v>
      </c>
      <c r="BX741" s="20">
        <f t="shared" ca="1" si="489"/>
        <v>6</v>
      </c>
      <c r="BY741" s="20">
        <f t="shared" ca="1" si="490"/>
        <v>0</v>
      </c>
      <c r="BZ741" s="21">
        <f t="shared" ca="1" si="491"/>
        <v>1.0245164171871852</v>
      </c>
    </row>
    <row r="742" spans="1:78" x14ac:dyDescent="0.3">
      <c r="A742">
        <v>735</v>
      </c>
      <c r="B742">
        <f ca="1">_xlfn.NORM.S.INV(RAND())</f>
        <v>1.1351267364316764</v>
      </c>
      <c r="C742">
        <f ca="1">_xlfn.NORM.S.INV(RAND())</f>
        <v>-1.1410960674758255</v>
      </c>
      <c r="D742">
        <f ca="1">_xlfn.NORM.S.INV(RAND())</f>
        <v>-0.18594247841652028</v>
      </c>
      <c r="E742">
        <f ca="1">_xlfn.NORM.S.INV(RAND())</f>
        <v>-8.9758487757315528E-2</v>
      </c>
      <c r="F742">
        <f ca="1">_xlfn.NORM.S.INV(RAND())</f>
        <v>0.91300755700261793</v>
      </c>
      <c r="G742">
        <f ca="1">_xlfn.NORM.S.INV(RAND())</f>
        <v>-1.8985521444947071</v>
      </c>
      <c r="H742">
        <f ca="1">_xlfn.NORM.S.INV(RAND())</f>
        <v>1.3272297145745795</v>
      </c>
      <c r="I742">
        <f ca="1">_xlfn.NORM.S.INV(RAND())</f>
        <v>1.2949541558800579</v>
      </c>
      <c r="J742">
        <f ca="1">_xlfn.NORM.S.INV(RAND())</f>
        <v>0.79975478676655665</v>
      </c>
      <c r="K742">
        <f ca="1">_xlfn.NORM.S.INV(RAND())</f>
        <v>-0.55099394708392491</v>
      </c>
      <c r="L742">
        <f ca="1">_xlfn.NORM.S.INV(RAND())</f>
        <v>4.6549194367399314E-2</v>
      </c>
      <c r="M742">
        <f ca="1">_xlfn.NORM.S.INV(RAND())</f>
        <v>-2.1050557738624058</v>
      </c>
      <c r="N742">
        <f ca="1">_xlfn.NORM.S.INV(RAND())</f>
        <v>-1.3913281581365933</v>
      </c>
      <c r="O742">
        <f ca="1">_xlfn.NORM.S.INV(RAND())</f>
        <v>-0.57912847493427888</v>
      </c>
      <c r="P742">
        <f ca="1">_xlfn.NORM.S.INV(RAND())</f>
        <v>1.0258281090618675</v>
      </c>
      <c r="Q742">
        <f ca="1">_xlfn.NORM.S.INV(RAND())</f>
        <v>0.30444307302941431</v>
      </c>
      <c r="R742">
        <f ca="1">_xlfn.NORM.S.INV(RAND())</f>
        <v>-1.7837865322603286</v>
      </c>
      <c r="S742">
        <f ca="1">_xlfn.NORM.S.INV(RAND())</f>
        <v>1.3545475868555039</v>
      </c>
      <c r="T742">
        <f ca="1">_xlfn.NORM.S.INV(RAND())</f>
        <v>2.0507035999540779</v>
      </c>
      <c r="U742">
        <f ca="1">_xlfn.NORM.S.INV(RAND())</f>
        <v>6.2799071719642149E-2</v>
      </c>
      <c r="V742">
        <f ca="1">_xlfn.NORM.S.INV(RAND())</f>
        <v>0.5396419006844454</v>
      </c>
      <c r="W742">
        <f ca="1">_xlfn.NORM.S.INV(RAND())</f>
        <v>-1.2533529859147454</v>
      </c>
      <c r="X742">
        <f ca="1">_xlfn.NORM.S.INV(RAND())</f>
        <v>-1.5438841467448394</v>
      </c>
      <c r="Y742">
        <f ca="1">_xlfn.NORM.S.INV(RAND())</f>
        <v>-0.43093592919459256</v>
      </c>
      <c r="Z742">
        <f ca="1">_xlfn.NORM.S.INV(RAND())</f>
        <v>2.2570975537133386</v>
      </c>
      <c r="AA742">
        <f ca="1">_xlfn.NORM.S.INV(RAND())</f>
        <v>-1.7538447228444731</v>
      </c>
      <c r="AB742">
        <f ca="1">_xlfn.NORM.S.INV(RAND())</f>
        <v>3.9489469971270626E-2</v>
      </c>
      <c r="AC742">
        <f ca="1">_xlfn.NORM.S.INV(RAND())</f>
        <v>-1.6727585435603363</v>
      </c>
      <c r="AD742">
        <f ca="1">_xlfn.NORM.S.INV(RAND())</f>
        <v>0.74828097265553939</v>
      </c>
      <c r="AE742">
        <f ca="1">_xlfn.NORM.S.INV(RAND())</f>
        <v>-7.2551408583922339E-2</v>
      </c>
      <c r="AF742">
        <f ca="1">_xlfn.NORM.S.INV(RAND())</f>
        <v>-0.31534836366451841</v>
      </c>
      <c r="AG742">
        <f ca="1">_xlfn.NORM.S.INV(RAND())</f>
        <v>-0.32513643976406886</v>
      </c>
      <c r="AH742">
        <f ca="1">_xlfn.NORM.S.INV(RAND())</f>
        <v>0.2779241791774763</v>
      </c>
      <c r="AI742">
        <f ca="1">_xlfn.NORM.S.INV(RAND())</f>
        <v>-0.92862872347222625</v>
      </c>
      <c r="AJ742">
        <f ca="1">_xlfn.NORM.S.INV(RAND())</f>
        <v>-0.89891827835096005</v>
      </c>
      <c r="AK742">
        <f ca="1">_xlfn.NORM.S.INV(RAND())</f>
        <v>0.49672063457002719</v>
      </c>
      <c r="AL742" s="13">
        <f t="shared" si="451"/>
        <v>360</v>
      </c>
      <c r="AM742">
        <f t="shared" ca="1" si="452"/>
        <v>384.22331670413774</v>
      </c>
      <c r="AN742">
        <f t="shared" ca="1" si="453"/>
        <v>359.57617945768061</v>
      </c>
      <c r="AO742">
        <f t="shared" ca="1" si="454"/>
        <v>355.58844116988018</v>
      </c>
      <c r="AP742">
        <f t="shared" ca="1" si="455"/>
        <v>353.60310880399311</v>
      </c>
      <c r="AQ742">
        <f t="shared" ca="1" si="456"/>
        <v>372.58715060306372</v>
      </c>
      <c r="AR742">
        <f t="shared" ca="1" si="457"/>
        <v>333.76639962796111</v>
      </c>
      <c r="AS742">
        <f t="shared" ca="1" si="458"/>
        <v>360.19743893645978</v>
      </c>
      <c r="AT742">
        <f t="shared" ca="1" si="459"/>
        <v>387.9978773974359</v>
      </c>
      <c r="AU742">
        <f t="shared" ca="1" si="460"/>
        <v>406.1640193060876</v>
      </c>
      <c r="AV742">
        <f t="shared" ca="1" si="461"/>
        <v>393.2827227055854</v>
      </c>
      <c r="AW742">
        <f t="shared" ca="1" si="462"/>
        <v>394.17682449244916</v>
      </c>
      <c r="AX742">
        <f t="shared" ca="1" si="463"/>
        <v>348.92167961661607</v>
      </c>
      <c r="AY742">
        <f t="shared" ca="1" si="464"/>
        <v>321.85542305195668</v>
      </c>
      <c r="AZ742">
        <f t="shared" ca="1" si="465"/>
        <v>311.14211935805884</v>
      </c>
      <c r="BA742">
        <f t="shared" ca="1" si="466"/>
        <v>329.98900312771099</v>
      </c>
      <c r="BB742">
        <f t="shared" ca="1" si="467"/>
        <v>335.7006003710635</v>
      </c>
      <c r="BC742">
        <f t="shared" ca="1" si="468"/>
        <v>302.72235408456891</v>
      </c>
      <c r="BD742">
        <f t="shared" ca="1" si="469"/>
        <v>327.21067745305299</v>
      </c>
      <c r="BE742">
        <f t="shared" ca="1" si="470"/>
        <v>368.18480436060656</v>
      </c>
      <c r="BF742">
        <f t="shared" ca="1" si="471"/>
        <v>369.3682217160769</v>
      </c>
      <c r="BG742">
        <f t="shared" ca="1" si="472"/>
        <v>380.89875705650792</v>
      </c>
      <c r="BH742">
        <f t="shared" ca="1" si="473"/>
        <v>354.16204947055604</v>
      </c>
      <c r="BI742">
        <f t="shared" ca="1" si="474"/>
        <v>323.82450435428933</v>
      </c>
      <c r="BJ742">
        <f t="shared" ca="1" si="475"/>
        <v>315.73553596527285</v>
      </c>
      <c r="BK742">
        <f t="shared" ca="1" si="476"/>
        <v>359.53152804885536</v>
      </c>
      <c r="BL742">
        <f t="shared" ca="1" si="477"/>
        <v>324.77314852821354</v>
      </c>
      <c r="BM742">
        <f t="shared" ca="1" si="478"/>
        <v>325.37884911563299</v>
      </c>
      <c r="BN742">
        <f t="shared" ca="1" si="479"/>
        <v>295.3014700276712</v>
      </c>
      <c r="BO742">
        <f t="shared" ca="1" si="480"/>
        <v>308.21023221451685</v>
      </c>
      <c r="BP742">
        <f t="shared" ca="1" si="481"/>
        <v>306.79405690126157</v>
      </c>
      <c r="BQ742">
        <f t="shared" ca="1" si="482"/>
        <v>301.13340878948929</v>
      </c>
      <c r="BR742">
        <f t="shared" ca="1" si="483"/>
        <v>295.41021725335838</v>
      </c>
      <c r="BS742">
        <f t="shared" ca="1" si="484"/>
        <v>300.06353952809519</v>
      </c>
      <c r="BT742">
        <f t="shared" ca="1" si="485"/>
        <v>284.2809983033693</v>
      </c>
      <c r="BU742">
        <f t="shared" ca="1" si="486"/>
        <v>269.79096136688435</v>
      </c>
      <c r="BV742" s="13">
        <f t="shared" ca="1" si="487"/>
        <v>277.52442699487045</v>
      </c>
      <c r="BW742" s="13">
        <f t="shared" ca="1" si="488"/>
        <v>269.79096136688435</v>
      </c>
      <c r="BX742" s="20">
        <f t="shared" ca="1" si="489"/>
        <v>12</v>
      </c>
      <c r="BY742" s="20">
        <f t="shared" ca="1" si="490"/>
        <v>0</v>
      </c>
      <c r="BZ742" s="21">
        <f t="shared" ca="1" si="491"/>
        <v>1.0480811762323889</v>
      </c>
    </row>
    <row r="743" spans="1:78" x14ac:dyDescent="0.3">
      <c r="A743">
        <v>736</v>
      </c>
      <c r="B743">
        <f ca="1">_xlfn.NORM.S.INV(RAND())</f>
        <v>-1.8904739757945399</v>
      </c>
      <c r="C743">
        <f ca="1">_xlfn.NORM.S.INV(RAND())</f>
        <v>0.11083909989639876</v>
      </c>
      <c r="D743">
        <f ca="1">_xlfn.NORM.S.INV(RAND())</f>
        <v>-0.17487969984146387</v>
      </c>
      <c r="E743">
        <f ca="1">_xlfn.NORM.S.INV(RAND())</f>
        <v>0.14308981352811709</v>
      </c>
      <c r="F743">
        <f ca="1">_xlfn.NORM.S.INV(RAND())</f>
        <v>-0.90906713042640175</v>
      </c>
      <c r="G743">
        <f ca="1">_xlfn.NORM.S.INV(RAND())</f>
        <v>0.88931429399227291</v>
      </c>
      <c r="H743">
        <f ca="1">_xlfn.NORM.S.INV(RAND())</f>
        <v>0.47714186652310053</v>
      </c>
      <c r="I743">
        <f ca="1">_xlfn.NORM.S.INV(RAND())</f>
        <v>-0.24831800724377437</v>
      </c>
      <c r="J743">
        <f ca="1">_xlfn.NORM.S.INV(RAND())</f>
        <v>-0.19818894611574292</v>
      </c>
      <c r="K743">
        <f ca="1">_xlfn.NORM.S.INV(RAND())</f>
        <v>-0.10846143508237235</v>
      </c>
      <c r="L743">
        <f ca="1">_xlfn.NORM.S.INV(RAND())</f>
        <v>3.6282973514834803E-2</v>
      </c>
      <c r="M743">
        <f ca="1">_xlfn.NORM.S.INV(RAND())</f>
        <v>-1.3070352571686734</v>
      </c>
      <c r="N743">
        <f ca="1">_xlfn.NORM.S.INV(RAND())</f>
        <v>0.69381366485306495</v>
      </c>
      <c r="O743">
        <f ca="1">_xlfn.NORM.S.INV(RAND())</f>
        <v>-1.4084156004461736</v>
      </c>
      <c r="P743">
        <f ca="1">_xlfn.NORM.S.INV(RAND())</f>
        <v>-0.60694662954381273</v>
      </c>
      <c r="Q743">
        <f ca="1">_xlfn.NORM.S.INV(RAND())</f>
        <v>-3.2263827652898036E-2</v>
      </c>
      <c r="R743">
        <f ca="1">_xlfn.NORM.S.INV(RAND())</f>
        <v>1.3885749141465693</v>
      </c>
      <c r="S743">
        <f ca="1">_xlfn.NORM.S.INV(RAND())</f>
        <v>-0.44278227746986998</v>
      </c>
      <c r="T743">
        <f ca="1">_xlfn.NORM.S.INV(RAND())</f>
        <v>-3.3665433679849444</v>
      </c>
      <c r="U743">
        <f ca="1">_xlfn.NORM.S.INV(RAND())</f>
        <v>-0.25994576703119843</v>
      </c>
      <c r="V743">
        <f ca="1">_xlfn.NORM.S.INV(RAND())</f>
        <v>-0.15974764849809739</v>
      </c>
      <c r="W743">
        <f ca="1">_xlfn.NORM.S.INV(RAND())</f>
        <v>-0.24512186101549069</v>
      </c>
      <c r="X743">
        <f ca="1">_xlfn.NORM.S.INV(RAND())</f>
        <v>-0.16235695289336211</v>
      </c>
      <c r="Y743">
        <f ca="1">_xlfn.NORM.S.INV(RAND())</f>
        <v>-1.8848863030489977</v>
      </c>
      <c r="Z743">
        <f ca="1">_xlfn.NORM.S.INV(RAND())</f>
        <v>-0.47024960085077017</v>
      </c>
      <c r="AA743">
        <f ca="1">_xlfn.NORM.S.INV(RAND())</f>
        <v>-0.71427993469793816</v>
      </c>
      <c r="AB743">
        <f ca="1">_xlfn.NORM.S.INV(RAND())</f>
        <v>0.75936914016536994</v>
      </c>
      <c r="AC743">
        <f ca="1">_xlfn.NORM.S.INV(RAND())</f>
        <v>-0.25450314335506852</v>
      </c>
      <c r="AD743">
        <f ca="1">_xlfn.NORM.S.INV(RAND())</f>
        <v>-0.99764676674848085</v>
      </c>
      <c r="AE743">
        <f ca="1">_xlfn.NORM.S.INV(RAND())</f>
        <v>1.1643952253491558</v>
      </c>
      <c r="AF743">
        <f ca="1">_xlfn.NORM.S.INV(RAND())</f>
        <v>-1.1226594614551355</v>
      </c>
      <c r="AG743">
        <f ca="1">_xlfn.NORM.S.INV(RAND())</f>
        <v>-1.0098084660775057</v>
      </c>
      <c r="AH743">
        <f ca="1">_xlfn.NORM.S.INV(RAND())</f>
        <v>1.3565537111312589</v>
      </c>
      <c r="AI743">
        <f ca="1">_xlfn.NORM.S.INV(RAND())</f>
        <v>-4.4519067860434039E-2</v>
      </c>
      <c r="AJ743">
        <f ca="1">_xlfn.NORM.S.INV(RAND())</f>
        <v>1.2823067368383638</v>
      </c>
      <c r="AK743">
        <f ca="1">_xlfn.NORM.S.INV(RAND())</f>
        <v>0.50751368360866467</v>
      </c>
      <c r="AL743" s="13">
        <f t="shared" si="451"/>
        <v>360</v>
      </c>
      <c r="AM743">
        <f t="shared" ca="1" si="452"/>
        <v>322.64117710136469</v>
      </c>
      <c r="AN743">
        <f t="shared" ca="1" si="453"/>
        <v>324.57720595051973</v>
      </c>
      <c r="AO743">
        <f t="shared" ca="1" si="454"/>
        <v>321.18268705867786</v>
      </c>
      <c r="AP743">
        <f t="shared" ca="1" si="455"/>
        <v>323.71215401187601</v>
      </c>
      <c r="AQ743">
        <f t="shared" ca="1" si="456"/>
        <v>307.03232200910105</v>
      </c>
      <c r="AR743">
        <f t="shared" ca="1" si="457"/>
        <v>323.07385279104381</v>
      </c>
      <c r="AS743">
        <f t="shared" ca="1" si="458"/>
        <v>331.95920183962568</v>
      </c>
      <c r="AT743">
        <f t="shared" ca="1" si="459"/>
        <v>327.09765381708996</v>
      </c>
      <c r="AU743">
        <f t="shared" ca="1" si="460"/>
        <v>323.24147710346131</v>
      </c>
      <c r="AV743">
        <f t="shared" ca="1" si="461"/>
        <v>321.08984036369191</v>
      </c>
      <c r="AW743">
        <f t="shared" ca="1" si="462"/>
        <v>321.62912379871921</v>
      </c>
      <c r="AX743">
        <f t="shared" ca="1" si="463"/>
        <v>298.12733975805958</v>
      </c>
      <c r="AY743">
        <f t="shared" ca="1" si="464"/>
        <v>310.18267366260432</v>
      </c>
      <c r="AZ743">
        <f t="shared" ca="1" si="465"/>
        <v>285.83931421937535</v>
      </c>
      <c r="BA743">
        <f t="shared" ca="1" si="466"/>
        <v>275.88140128384572</v>
      </c>
      <c r="BB743">
        <f t="shared" ca="1" si="467"/>
        <v>275.25326796534068</v>
      </c>
      <c r="BC743">
        <f t="shared" ca="1" si="468"/>
        <v>298.10458807625497</v>
      </c>
      <c r="BD743">
        <f t="shared" ca="1" si="469"/>
        <v>290.45936246265472</v>
      </c>
      <c r="BE743">
        <f t="shared" ca="1" si="470"/>
        <v>239.05162663105253</v>
      </c>
      <c r="BF743">
        <f t="shared" ca="1" si="471"/>
        <v>235.39263262805369</v>
      </c>
      <c r="BG743">
        <f t="shared" ca="1" si="472"/>
        <v>233.13441966149585</v>
      </c>
      <c r="BH743">
        <f t="shared" ca="1" si="473"/>
        <v>229.76255629313968</v>
      </c>
      <c r="BI743">
        <f t="shared" ca="1" si="474"/>
        <v>227.52407614793566</v>
      </c>
      <c r="BJ743">
        <f t="shared" ca="1" si="475"/>
        <v>203.97867088664771</v>
      </c>
      <c r="BK743">
        <f t="shared" ca="1" si="476"/>
        <v>198.43248054393453</v>
      </c>
      <c r="BL743">
        <f t="shared" ca="1" si="477"/>
        <v>190.33644244580029</v>
      </c>
      <c r="BM743">
        <f t="shared" ca="1" si="478"/>
        <v>198.7839958140658</v>
      </c>
      <c r="BN743">
        <f t="shared" ca="1" si="479"/>
        <v>195.8028674009424</v>
      </c>
      <c r="BO743">
        <f t="shared" ca="1" si="480"/>
        <v>184.76644072878088</v>
      </c>
      <c r="BP743">
        <f t="shared" ca="1" si="481"/>
        <v>197.53233015702995</v>
      </c>
      <c r="BQ743">
        <f t="shared" ca="1" si="482"/>
        <v>185.05791442745215</v>
      </c>
      <c r="BR743">
        <f t="shared" ca="1" si="483"/>
        <v>174.50455446863143</v>
      </c>
      <c r="BS743">
        <f t="shared" ca="1" si="484"/>
        <v>188.64271699811064</v>
      </c>
      <c r="BT743">
        <f t="shared" ca="1" si="485"/>
        <v>188.080086383538</v>
      </c>
      <c r="BU743">
        <f t="shared" ca="1" si="486"/>
        <v>202.44843473311639</v>
      </c>
      <c r="BV743" s="13">
        <f t="shared" ca="1" si="487"/>
        <v>208.38135955065874</v>
      </c>
      <c r="BW743" s="13">
        <f t="shared" ca="1" si="488"/>
        <v>174.50455446863143</v>
      </c>
      <c r="BX743" s="20">
        <f t="shared" ca="1" si="489"/>
        <v>0</v>
      </c>
      <c r="BY743" s="20">
        <f t="shared" ca="1" si="490"/>
        <v>1</v>
      </c>
      <c r="BZ743" s="21">
        <f t="shared" ca="1" si="491"/>
        <v>0.52901728589600971</v>
      </c>
    </row>
    <row r="744" spans="1:78" x14ac:dyDescent="0.3">
      <c r="A744">
        <v>737</v>
      </c>
      <c r="B744">
        <f ca="1">_xlfn.NORM.S.INV(RAND())</f>
        <v>-0.11639573488716588</v>
      </c>
      <c r="C744">
        <f ca="1">_xlfn.NORM.S.INV(RAND())</f>
        <v>-0.66598171471414414</v>
      </c>
      <c r="D744">
        <f ca="1">_xlfn.NORM.S.INV(RAND())</f>
        <v>1.2165257682199739</v>
      </c>
      <c r="E744">
        <f ca="1">_xlfn.NORM.S.INV(RAND())</f>
        <v>1.564179976840814</v>
      </c>
      <c r="F744">
        <f ca="1">_xlfn.NORM.S.INV(RAND())</f>
        <v>-0.87897397482507789</v>
      </c>
      <c r="G744">
        <f ca="1">_xlfn.NORM.S.INV(RAND())</f>
        <v>-1.1853433661141688</v>
      </c>
      <c r="H744">
        <f ca="1">_xlfn.NORM.S.INV(RAND())</f>
        <v>-0.77918484007597533</v>
      </c>
      <c r="I744">
        <f ca="1">_xlfn.NORM.S.INV(RAND())</f>
        <v>0.31471018829237751</v>
      </c>
      <c r="J744">
        <f ca="1">_xlfn.NORM.S.INV(RAND())</f>
        <v>0.60543819964102386</v>
      </c>
      <c r="K744">
        <f ca="1">_xlfn.NORM.S.INV(RAND())</f>
        <v>0.87536028086264961</v>
      </c>
      <c r="L744">
        <f ca="1">_xlfn.NORM.S.INV(RAND())</f>
        <v>0.44801624524851247</v>
      </c>
      <c r="M744">
        <f ca="1">_xlfn.NORM.S.INV(RAND())</f>
        <v>0.30720279956550017</v>
      </c>
      <c r="N744">
        <f ca="1">_xlfn.NORM.S.INV(RAND())</f>
        <v>1.5972031564286768</v>
      </c>
      <c r="O744">
        <f ca="1">_xlfn.NORM.S.INV(RAND())</f>
        <v>1.8852673509093216</v>
      </c>
      <c r="P744">
        <f ca="1">_xlfn.NORM.S.INV(RAND())</f>
        <v>-0.10355719379844135</v>
      </c>
      <c r="Q744">
        <f ca="1">_xlfn.NORM.S.INV(RAND())</f>
        <v>2.9628364779164569</v>
      </c>
      <c r="R744">
        <f ca="1">_xlfn.NORM.S.INV(RAND())</f>
        <v>1.7158308733667689</v>
      </c>
      <c r="S744">
        <f ca="1">_xlfn.NORM.S.INV(RAND())</f>
        <v>1.4259966370742079</v>
      </c>
      <c r="T744">
        <f ca="1">_xlfn.NORM.S.INV(RAND())</f>
        <v>-8.3728747812451945E-2</v>
      </c>
      <c r="U744">
        <f ca="1">_xlfn.NORM.S.INV(RAND())</f>
        <v>-0.64972253273046898</v>
      </c>
      <c r="V744">
        <f ca="1">_xlfn.NORM.S.INV(RAND())</f>
        <v>0.1162244668165585</v>
      </c>
      <c r="W744">
        <f ca="1">_xlfn.NORM.S.INV(RAND())</f>
        <v>-0.34470749071817947</v>
      </c>
      <c r="X744">
        <f ca="1">_xlfn.NORM.S.INV(RAND())</f>
        <v>1.6147274188236591</v>
      </c>
      <c r="Y744">
        <f ca="1">_xlfn.NORM.S.INV(RAND())</f>
        <v>-0.83455650480823929</v>
      </c>
      <c r="Z744">
        <f ca="1">_xlfn.NORM.S.INV(RAND())</f>
        <v>-1.3165524725346225</v>
      </c>
      <c r="AA744">
        <f ca="1">_xlfn.NORM.S.INV(RAND())</f>
        <v>0.46795830124089244</v>
      </c>
      <c r="AB744">
        <f ca="1">_xlfn.NORM.S.INV(RAND())</f>
        <v>8.278946702205936E-2</v>
      </c>
      <c r="AC744">
        <f ca="1">_xlfn.NORM.S.INV(RAND())</f>
        <v>-0.55526593191767482</v>
      </c>
      <c r="AD744">
        <f ca="1">_xlfn.NORM.S.INV(RAND())</f>
        <v>0.84852912166147831</v>
      </c>
      <c r="AE744">
        <f ca="1">_xlfn.NORM.S.INV(RAND())</f>
        <v>-0.55990735820772775</v>
      </c>
      <c r="AF744">
        <f ca="1">_xlfn.NORM.S.INV(RAND())</f>
        <v>-1.215552560460385</v>
      </c>
      <c r="AG744">
        <f ca="1">_xlfn.NORM.S.INV(RAND())</f>
        <v>-1.2472384029272043</v>
      </c>
      <c r="AH744">
        <f ca="1">_xlfn.NORM.S.INV(RAND())</f>
        <v>-1.0282378877683713</v>
      </c>
      <c r="AI744">
        <f ca="1">_xlfn.NORM.S.INV(RAND())</f>
        <v>0.91552834001007433</v>
      </c>
      <c r="AJ744">
        <f ca="1">_xlfn.NORM.S.INV(RAND())</f>
        <v>4.4945440284452909E-2</v>
      </c>
      <c r="AK744">
        <f ca="1">_xlfn.NORM.S.INV(RAND())</f>
        <v>0.23144521751726382</v>
      </c>
      <c r="AL744" s="13">
        <f t="shared" si="451"/>
        <v>360</v>
      </c>
      <c r="AM744">
        <f t="shared" ca="1" si="452"/>
        <v>357.43990635634054</v>
      </c>
      <c r="AN744">
        <f t="shared" ca="1" si="453"/>
        <v>343.81375985770222</v>
      </c>
      <c r="AO744">
        <f t="shared" ca="1" si="454"/>
        <v>368.67651126659626</v>
      </c>
      <c r="AP744">
        <f t="shared" ca="1" si="455"/>
        <v>403.35251341550577</v>
      </c>
      <c r="AQ744">
        <f t="shared" ca="1" si="456"/>
        <v>383.23433773515035</v>
      </c>
      <c r="AR744">
        <f t="shared" ca="1" si="457"/>
        <v>357.73559501992975</v>
      </c>
      <c r="AS744">
        <f t="shared" ca="1" si="458"/>
        <v>341.85655790474578</v>
      </c>
      <c r="AT744">
        <f t="shared" ca="1" si="459"/>
        <v>347.97977569815635</v>
      </c>
      <c r="AU744">
        <f t="shared" ca="1" si="460"/>
        <v>360.20837605178224</v>
      </c>
      <c r="AV744">
        <f t="shared" ca="1" si="461"/>
        <v>378.72296285563652</v>
      </c>
      <c r="AW744">
        <f t="shared" ca="1" si="462"/>
        <v>388.48498965273245</v>
      </c>
      <c r="AX744">
        <f t="shared" ca="1" si="463"/>
        <v>395.27203640849672</v>
      </c>
      <c r="AY744">
        <f t="shared" ca="1" si="464"/>
        <v>433.27478243273242</v>
      </c>
      <c r="AZ744">
        <f t="shared" ca="1" si="465"/>
        <v>482.89605467358803</v>
      </c>
      <c r="BA744">
        <f t="shared" ca="1" si="466"/>
        <v>479.81752661431148</v>
      </c>
      <c r="BB744">
        <f t="shared" ca="1" si="467"/>
        <v>569.09572622978851</v>
      </c>
      <c r="BC744">
        <f t="shared" ca="1" si="468"/>
        <v>628.09757642819022</v>
      </c>
      <c r="BD744">
        <f t="shared" ca="1" si="469"/>
        <v>681.71304790987665</v>
      </c>
      <c r="BE744">
        <f t="shared" ca="1" si="470"/>
        <v>678.14292547672744</v>
      </c>
      <c r="BF744">
        <f t="shared" ca="1" si="471"/>
        <v>652.90370684105551</v>
      </c>
      <c r="BG744">
        <f t="shared" ca="1" si="472"/>
        <v>657.02575046821948</v>
      </c>
      <c r="BH744">
        <f t="shared" ca="1" si="473"/>
        <v>643.81077082865204</v>
      </c>
      <c r="BI744">
        <f t="shared" ca="1" si="474"/>
        <v>706.42321540214834</v>
      </c>
      <c r="BJ744">
        <f t="shared" ca="1" si="475"/>
        <v>672.91209481606643</v>
      </c>
      <c r="BK744">
        <f t="shared" ca="1" si="476"/>
        <v>623.39905103410774</v>
      </c>
      <c r="BL744">
        <f t="shared" ca="1" si="477"/>
        <v>640.20456848758204</v>
      </c>
      <c r="BM744">
        <f t="shared" ca="1" si="478"/>
        <v>643.00400252347788</v>
      </c>
      <c r="BN744">
        <f t="shared" ca="1" si="479"/>
        <v>622.45789580448002</v>
      </c>
      <c r="BO744">
        <f t="shared" ca="1" si="480"/>
        <v>653.43899257090675</v>
      </c>
      <c r="BP744">
        <f t="shared" ca="1" si="481"/>
        <v>632.38996730858571</v>
      </c>
      <c r="BQ744">
        <f t="shared" ca="1" si="482"/>
        <v>589.28480947285573</v>
      </c>
      <c r="BR744">
        <f t="shared" ca="1" si="483"/>
        <v>548.11417009527452</v>
      </c>
      <c r="BS744">
        <f t="shared" ca="1" si="484"/>
        <v>516.30702387381905</v>
      </c>
      <c r="BT744">
        <f t="shared" ca="1" si="485"/>
        <v>544.10540252586577</v>
      </c>
      <c r="BU744">
        <f t="shared" ca="1" si="486"/>
        <v>545.29189708602223</v>
      </c>
      <c r="BV744" s="13">
        <f t="shared" ca="1" si="487"/>
        <v>552.39704462975317</v>
      </c>
      <c r="BW744" s="13">
        <f t="shared" ca="1" si="488"/>
        <v>341.85655790474578</v>
      </c>
      <c r="BX744" s="20">
        <f t="shared" ca="1" si="489"/>
        <v>6</v>
      </c>
      <c r="BY744" s="20">
        <f t="shared" ca="1" si="490"/>
        <v>0</v>
      </c>
      <c r="BZ744" s="21">
        <f t="shared" ca="1" si="491"/>
        <v>1.0245164171871852</v>
      </c>
    </row>
    <row r="745" spans="1:78" x14ac:dyDescent="0.3">
      <c r="A745">
        <v>738</v>
      </c>
      <c r="B745">
        <f ca="1">_xlfn.NORM.S.INV(RAND())</f>
        <v>0.23799384129935411</v>
      </c>
      <c r="C745">
        <f ca="1">_xlfn.NORM.S.INV(RAND())</f>
        <v>-0.34238414072236112</v>
      </c>
      <c r="D745">
        <f ca="1">_xlfn.NORM.S.INV(RAND())</f>
        <v>-1.5067639413696907</v>
      </c>
      <c r="E745">
        <f ca="1">_xlfn.NORM.S.INV(RAND())</f>
        <v>0.70211222389011807</v>
      </c>
      <c r="F745">
        <f ca="1">_xlfn.NORM.S.INV(RAND())</f>
        <v>0.80199024188462054</v>
      </c>
      <c r="G745">
        <f ca="1">_xlfn.NORM.S.INV(RAND())</f>
        <v>0.12464736060261172</v>
      </c>
      <c r="H745">
        <f ca="1">_xlfn.NORM.S.INV(RAND())</f>
        <v>0.30091197162220629</v>
      </c>
      <c r="I745">
        <f ca="1">_xlfn.NORM.S.INV(RAND())</f>
        <v>1.375088662468974</v>
      </c>
      <c r="J745">
        <f ca="1">_xlfn.NORM.S.INV(RAND())</f>
        <v>-0.82446265467262325</v>
      </c>
      <c r="K745">
        <f ca="1">_xlfn.NORM.S.INV(RAND())</f>
        <v>-0.13797376779928067</v>
      </c>
      <c r="L745">
        <f ca="1">_xlfn.NORM.S.INV(RAND())</f>
        <v>-0.64047002970875944</v>
      </c>
      <c r="M745">
        <f ca="1">_xlfn.NORM.S.INV(RAND())</f>
        <v>0.2344148793817491</v>
      </c>
      <c r="N745">
        <f ca="1">_xlfn.NORM.S.INV(RAND())</f>
        <v>0.74719791988411177</v>
      </c>
      <c r="O745">
        <f ca="1">_xlfn.NORM.S.INV(RAND())</f>
        <v>0.31037881717974886</v>
      </c>
      <c r="P745">
        <f ca="1">_xlfn.NORM.S.INV(RAND())</f>
        <v>-1.2930028866968999</v>
      </c>
      <c r="Q745">
        <f ca="1">_xlfn.NORM.S.INV(RAND())</f>
        <v>0.10749955680415299</v>
      </c>
      <c r="R745">
        <f ca="1">_xlfn.NORM.S.INV(RAND())</f>
        <v>0.28216708449554306</v>
      </c>
      <c r="S745">
        <f ca="1">_xlfn.NORM.S.INV(RAND())</f>
        <v>-0.30059794647551646</v>
      </c>
      <c r="T745">
        <f ca="1">_xlfn.NORM.S.INV(RAND())</f>
        <v>0.34247729176633629</v>
      </c>
      <c r="U745">
        <f ca="1">_xlfn.NORM.S.INV(RAND())</f>
        <v>0.93248315138909577</v>
      </c>
      <c r="V745">
        <f ca="1">_xlfn.NORM.S.INV(RAND())</f>
        <v>1.0878046612295238</v>
      </c>
      <c r="W745">
        <f ca="1">_xlfn.NORM.S.INV(RAND())</f>
        <v>0.50837380756034123</v>
      </c>
      <c r="X745">
        <f ca="1">_xlfn.NORM.S.INV(RAND())</f>
        <v>0.69880763544771818</v>
      </c>
      <c r="Y745">
        <f ca="1">_xlfn.NORM.S.INV(RAND())</f>
        <v>-2.5141435118945159</v>
      </c>
      <c r="Z745">
        <f ca="1">_xlfn.NORM.S.INV(RAND())</f>
        <v>0.91349286476231073</v>
      </c>
      <c r="AA745">
        <f ca="1">_xlfn.NORM.S.INV(RAND())</f>
        <v>0.21723050482240938</v>
      </c>
      <c r="AB745">
        <f ca="1">_xlfn.NORM.S.INV(RAND())</f>
        <v>0.20224301398175279</v>
      </c>
      <c r="AC745">
        <f ca="1">_xlfn.NORM.S.INV(RAND())</f>
        <v>-0.28834327918593244</v>
      </c>
      <c r="AD745">
        <f ca="1">_xlfn.NORM.S.INV(RAND())</f>
        <v>-0.65014542045897805</v>
      </c>
      <c r="AE745">
        <f ca="1">_xlfn.NORM.S.INV(RAND())</f>
        <v>0.42820143283324819</v>
      </c>
      <c r="AF745">
        <f ca="1">_xlfn.NORM.S.INV(RAND())</f>
        <v>-1.1655039793175781</v>
      </c>
      <c r="AG745">
        <f ca="1">_xlfn.NORM.S.INV(RAND())</f>
        <v>-1.2563536283271519</v>
      </c>
      <c r="AH745">
        <f ca="1">_xlfn.NORM.S.INV(RAND())</f>
        <v>0.80675258839136998</v>
      </c>
      <c r="AI745">
        <f ca="1">_xlfn.NORM.S.INV(RAND())</f>
        <v>0.43025784169174214</v>
      </c>
      <c r="AJ745">
        <f ca="1">_xlfn.NORM.S.INV(RAND())</f>
        <v>0.45326376397192236</v>
      </c>
      <c r="AK745">
        <f ca="1">_xlfn.NORM.S.INV(RAND())</f>
        <v>-0.84456376869501115</v>
      </c>
      <c r="AL745" s="13">
        <f t="shared" si="451"/>
        <v>360</v>
      </c>
      <c r="AM745">
        <f t="shared" ca="1" si="452"/>
        <v>364.82870629922053</v>
      </c>
      <c r="AN745">
        <f t="shared" ca="1" si="453"/>
        <v>357.53874052559809</v>
      </c>
      <c r="AO745">
        <f t="shared" ca="1" si="454"/>
        <v>327.61331590299346</v>
      </c>
      <c r="AP745">
        <f t="shared" ca="1" si="455"/>
        <v>341.02432173194836</v>
      </c>
      <c r="AQ745">
        <f t="shared" ca="1" si="456"/>
        <v>357.03722962435762</v>
      </c>
      <c r="AR745">
        <f t="shared" ca="1" si="457"/>
        <v>359.46611365192814</v>
      </c>
      <c r="AS745">
        <f t="shared" ca="1" si="458"/>
        <v>365.61336935634148</v>
      </c>
      <c r="AT745">
        <f t="shared" ca="1" si="459"/>
        <v>395.65812649487356</v>
      </c>
      <c r="AU745">
        <f t="shared" ca="1" si="460"/>
        <v>377.10870242107757</v>
      </c>
      <c r="AV745">
        <f t="shared" ca="1" si="461"/>
        <v>373.96076868828709</v>
      </c>
      <c r="AW745">
        <f t="shared" ca="1" si="462"/>
        <v>360.23502810670152</v>
      </c>
      <c r="AX745">
        <f t="shared" ca="1" si="463"/>
        <v>364.99146034330278</v>
      </c>
      <c r="AY745">
        <f t="shared" ca="1" si="464"/>
        <v>380.92281996686052</v>
      </c>
      <c r="AZ745">
        <f t="shared" ca="1" si="465"/>
        <v>387.64882711786487</v>
      </c>
      <c r="BA745">
        <f t="shared" ca="1" si="466"/>
        <v>359.61413950009648</v>
      </c>
      <c r="BB745">
        <f t="shared" ca="1" si="467"/>
        <v>361.70228091767666</v>
      </c>
      <c r="BC745">
        <f t="shared" ca="1" si="468"/>
        <v>367.48985123853299</v>
      </c>
      <c r="BD745">
        <f t="shared" ca="1" si="469"/>
        <v>361.01662337247382</v>
      </c>
      <c r="BE745">
        <f t="shared" ca="1" si="470"/>
        <v>368.07262689452079</v>
      </c>
      <c r="BF745">
        <f t="shared" ca="1" si="471"/>
        <v>388.26983446751092</v>
      </c>
      <c r="BG745">
        <f t="shared" ca="1" si="472"/>
        <v>413.26470187805211</v>
      </c>
      <c r="BH745">
        <f t="shared" ca="1" si="473"/>
        <v>425.3969023898527</v>
      </c>
      <c r="BI745">
        <f t="shared" ca="1" si="474"/>
        <v>442.72624949598247</v>
      </c>
      <c r="BJ745">
        <f t="shared" ca="1" si="475"/>
        <v>382.74953592881639</v>
      </c>
      <c r="BK745">
        <f t="shared" ca="1" si="476"/>
        <v>403.30967474377547</v>
      </c>
      <c r="BL745">
        <f t="shared" ca="1" si="477"/>
        <v>408.22962926945365</v>
      </c>
      <c r="BM745">
        <f t="shared" ca="1" si="478"/>
        <v>412.8522051390392</v>
      </c>
      <c r="BN745">
        <f t="shared" ca="1" si="479"/>
        <v>405.86699136708046</v>
      </c>
      <c r="BO745">
        <f t="shared" ca="1" si="480"/>
        <v>390.75183619199737</v>
      </c>
      <c r="BP745">
        <f t="shared" ca="1" si="481"/>
        <v>400.36563737761583</v>
      </c>
      <c r="BQ745">
        <f t="shared" ca="1" si="482"/>
        <v>374.15537515605843</v>
      </c>
      <c r="BR745">
        <f t="shared" ca="1" si="483"/>
        <v>347.83174640625418</v>
      </c>
      <c r="BS745">
        <f t="shared" ca="1" si="484"/>
        <v>364.26444140885599</v>
      </c>
      <c r="BT745">
        <f t="shared" ca="1" si="485"/>
        <v>373.27087878763768</v>
      </c>
      <c r="BU745">
        <f t="shared" ca="1" si="486"/>
        <v>383.00839255339991</v>
      </c>
      <c r="BV745" s="13">
        <f t="shared" ca="1" si="487"/>
        <v>364.62860792304269</v>
      </c>
      <c r="BW745" s="13">
        <f t="shared" ca="1" si="488"/>
        <v>327.61331590299346</v>
      </c>
      <c r="BX745" s="20">
        <f t="shared" ca="1" si="489"/>
        <v>6</v>
      </c>
      <c r="BY745" s="20">
        <f t="shared" ca="1" si="490"/>
        <v>0</v>
      </c>
      <c r="BZ745" s="21">
        <f t="shared" ca="1" si="491"/>
        <v>1.0245164171871852</v>
      </c>
    </row>
    <row r="746" spans="1:78" x14ac:dyDescent="0.3">
      <c r="A746">
        <v>739</v>
      </c>
      <c r="B746">
        <f ca="1">_xlfn.NORM.S.INV(RAND())</f>
        <v>0.33812463312842728</v>
      </c>
      <c r="C746">
        <f ca="1">_xlfn.NORM.S.INV(RAND())</f>
        <v>-1.3954525911607125</v>
      </c>
      <c r="D746">
        <f ca="1">_xlfn.NORM.S.INV(RAND())</f>
        <v>-0.48509561223869663</v>
      </c>
      <c r="E746">
        <f ca="1">_xlfn.NORM.S.INV(RAND())</f>
        <v>6.3715748456738858E-2</v>
      </c>
      <c r="F746">
        <f ca="1">_xlfn.NORM.S.INV(RAND())</f>
        <v>-0.63343022320175846</v>
      </c>
      <c r="G746">
        <f ca="1">_xlfn.NORM.S.INV(RAND())</f>
        <v>1.8748919824397015</v>
      </c>
      <c r="H746">
        <f ca="1">_xlfn.NORM.S.INV(RAND())</f>
        <v>0.27200138648129901</v>
      </c>
      <c r="I746">
        <f ca="1">_xlfn.NORM.S.INV(RAND())</f>
        <v>0.8628212331794245</v>
      </c>
      <c r="J746">
        <f ca="1">_xlfn.NORM.S.INV(RAND())</f>
        <v>1.0324468030608829</v>
      </c>
      <c r="K746">
        <f ca="1">_xlfn.NORM.S.INV(RAND())</f>
        <v>0.50170840335171574</v>
      </c>
      <c r="L746">
        <f ca="1">_xlfn.NORM.S.INV(RAND())</f>
        <v>1.3859579514238045</v>
      </c>
      <c r="M746">
        <f ca="1">_xlfn.NORM.S.INV(RAND())</f>
        <v>-0.77259489480342158</v>
      </c>
      <c r="N746">
        <f ca="1">_xlfn.NORM.S.INV(RAND())</f>
        <v>0.65218864337498417</v>
      </c>
      <c r="O746">
        <f ca="1">_xlfn.NORM.S.INV(RAND())</f>
        <v>1.3206101063832634</v>
      </c>
      <c r="P746">
        <f ca="1">_xlfn.NORM.S.INV(RAND())</f>
        <v>1.4899406607536729</v>
      </c>
      <c r="Q746">
        <f ca="1">_xlfn.NORM.S.INV(RAND())</f>
        <v>-1.8082457572280295</v>
      </c>
      <c r="R746">
        <f ca="1">_xlfn.NORM.S.INV(RAND())</f>
        <v>0.82442144575856902</v>
      </c>
      <c r="S746">
        <f ca="1">_xlfn.NORM.S.INV(RAND())</f>
        <v>0.1828931886177641</v>
      </c>
      <c r="T746">
        <f ca="1">_xlfn.NORM.S.INV(RAND())</f>
        <v>-1.7556871937126037</v>
      </c>
      <c r="U746">
        <f ca="1">_xlfn.NORM.S.INV(RAND())</f>
        <v>-0.86155212554348926</v>
      </c>
      <c r="V746">
        <f ca="1">_xlfn.NORM.S.INV(RAND())</f>
        <v>-1.7556104997176214</v>
      </c>
      <c r="W746">
        <f ca="1">_xlfn.NORM.S.INV(RAND())</f>
        <v>-1.1755322366861882</v>
      </c>
      <c r="X746">
        <f ca="1">_xlfn.NORM.S.INV(RAND())</f>
        <v>0.2359928206897505</v>
      </c>
      <c r="Y746">
        <f ca="1">_xlfn.NORM.S.INV(RAND())</f>
        <v>-0.53541834727754745</v>
      </c>
      <c r="Z746">
        <f ca="1">_xlfn.NORM.S.INV(RAND())</f>
        <v>0.19890393454273322</v>
      </c>
      <c r="AA746">
        <f ca="1">_xlfn.NORM.S.INV(RAND())</f>
        <v>1.4493848016812789</v>
      </c>
      <c r="AB746">
        <f ca="1">_xlfn.NORM.S.INV(RAND())</f>
        <v>1.1041345922009749</v>
      </c>
      <c r="AC746">
        <f ca="1">_xlfn.NORM.S.INV(RAND())</f>
        <v>0.83675019278396368</v>
      </c>
      <c r="AD746">
        <f ca="1">_xlfn.NORM.S.INV(RAND())</f>
        <v>2.1881183085520921</v>
      </c>
      <c r="AE746">
        <f ca="1">_xlfn.NORM.S.INV(RAND())</f>
        <v>-0.17463254137983236</v>
      </c>
      <c r="AF746">
        <f ca="1">_xlfn.NORM.S.INV(RAND())</f>
        <v>-0.19487842088710178</v>
      </c>
      <c r="AG746">
        <f ca="1">_xlfn.NORM.S.INV(RAND())</f>
        <v>0.17848738853527502</v>
      </c>
      <c r="AH746">
        <f ca="1">_xlfn.NORM.S.INV(RAND())</f>
        <v>1.1804194026463235</v>
      </c>
      <c r="AI746">
        <f ca="1">_xlfn.NORM.S.INV(RAND())</f>
        <v>4.1861623001031769E-3</v>
      </c>
      <c r="AJ746">
        <f ca="1">_xlfn.NORM.S.INV(RAND())</f>
        <v>1.2134289045674056</v>
      </c>
      <c r="AK746">
        <f ca="1">_xlfn.NORM.S.INV(RAND())</f>
        <v>-0.47805734617710954</v>
      </c>
      <c r="AL746" s="13">
        <f t="shared" si="451"/>
        <v>360</v>
      </c>
      <c r="AM746">
        <f t="shared" ca="1" si="452"/>
        <v>366.94390889633996</v>
      </c>
      <c r="AN746">
        <f t="shared" ca="1" si="453"/>
        <v>338.39905663199005</v>
      </c>
      <c r="AO746">
        <f t="shared" ca="1" si="454"/>
        <v>328.91592306101938</v>
      </c>
      <c r="AP746">
        <f t="shared" ca="1" si="455"/>
        <v>329.9905866945889</v>
      </c>
      <c r="AQ746">
        <f t="shared" ca="1" si="456"/>
        <v>318.00794006656912</v>
      </c>
      <c r="AR746">
        <f t="shared" ca="1" si="457"/>
        <v>354.2159033320973</v>
      </c>
      <c r="AS746">
        <f t="shared" ca="1" si="458"/>
        <v>359.67252487681424</v>
      </c>
      <c r="AT746">
        <f t="shared" ca="1" si="459"/>
        <v>377.88590249428336</v>
      </c>
      <c r="AU746">
        <f t="shared" ca="1" si="460"/>
        <v>400.92885078584692</v>
      </c>
      <c r="AV746">
        <f t="shared" ca="1" si="461"/>
        <v>412.54012080750437</v>
      </c>
      <c r="AW746">
        <f t="shared" ca="1" si="462"/>
        <v>446.72139217917083</v>
      </c>
      <c r="AX746">
        <f t="shared" ca="1" si="463"/>
        <v>427.05493692651186</v>
      </c>
      <c r="AY746">
        <f t="shared" ca="1" si="464"/>
        <v>443.25717189662765</v>
      </c>
      <c r="AZ746">
        <f t="shared" ca="1" si="465"/>
        <v>478.17602529125526</v>
      </c>
      <c r="BA746">
        <f t="shared" ca="1" si="466"/>
        <v>520.91350773124555</v>
      </c>
      <c r="BB746">
        <f t="shared" ca="1" si="467"/>
        <v>469.07760873499427</v>
      </c>
      <c r="BC746">
        <f t="shared" ca="1" si="468"/>
        <v>491.73972362945409</v>
      </c>
      <c r="BD746">
        <f t="shared" ca="1" si="469"/>
        <v>496.75265988961087</v>
      </c>
      <c r="BE746">
        <f t="shared" ca="1" si="470"/>
        <v>448.68044112787538</v>
      </c>
      <c r="BF746">
        <f t="shared" ca="1" si="471"/>
        <v>426.73043756398573</v>
      </c>
      <c r="BG746">
        <f t="shared" ca="1" si="472"/>
        <v>385.43618228350903</v>
      </c>
      <c r="BH746">
        <f t="shared" ca="1" si="473"/>
        <v>359.99479823362765</v>
      </c>
      <c r="BI746">
        <f t="shared" ca="1" si="474"/>
        <v>364.78128951687529</v>
      </c>
      <c r="BJ746">
        <f t="shared" ca="1" si="475"/>
        <v>353.53019813893508</v>
      </c>
      <c r="BK746">
        <f t="shared" ca="1" si="476"/>
        <v>357.46446735203563</v>
      </c>
      <c r="BL746">
        <f t="shared" ca="1" si="477"/>
        <v>388.50248611219149</v>
      </c>
      <c r="BM746">
        <f t="shared" ca="1" si="478"/>
        <v>413.9023774599903</v>
      </c>
      <c r="BN746">
        <f t="shared" ca="1" si="479"/>
        <v>434.20782156540349</v>
      </c>
      <c r="BO746">
        <f t="shared" ca="1" si="480"/>
        <v>492.47203328921876</v>
      </c>
      <c r="BP746">
        <f t="shared" ca="1" si="481"/>
        <v>487.32857747759368</v>
      </c>
      <c r="BQ746">
        <f t="shared" ca="1" si="482"/>
        <v>481.67548280561607</v>
      </c>
      <c r="BR746">
        <f t="shared" ca="1" si="483"/>
        <v>486.462064696879</v>
      </c>
      <c r="BS746">
        <f t="shared" ca="1" si="484"/>
        <v>520.55408999236579</v>
      </c>
      <c r="BT746">
        <f t="shared" ca="1" si="485"/>
        <v>520.46301220084035</v>
      </c>
      <c r="BU746">
        <f t="shared" ca="1" si="486"/>
        <v>558.00030405281188</v>
      </c>
      <c r="BV746" s="13">
        <f t="shared" ca="1" si="487"/>
        <v>542.58360647679888</v>
      </c>
      <c r="BW746" s="13">
        <f t="shared" ca="1" si="488"/>
        <v>318.00794006656912</v>
      </c>
      <c r="BX746" s="20">
        <f t="shared" ca="1" si="489"/>
        <v>6</v>
      </c>
      <c r="BY746" s="20">
        <f t="shared" ca="1" si="490"/>
        <v>0</v>
      </c>
      <c r="BZ746" s="21">
        <f t="shared" ca="1" si="491"/>
        <v>1.0245164171871852</v>
      </c>
    </row>
    <row r="747" spans="1:78" x14ac:dyDescent="0.3">
      <c r="A747">
        <v>740</v>
      </c>
      <c r="B747">
        <f ca="1">_xlfn.NORM.S.INV(RAND())</f>
        <v>1.5104904254020775</v>
      </c>
      <c r="C747">
        <f ca="1">_xlfn.NORM.S.INV(RAND())</f>
        <v>-0.70333957523933655</v>
      </c>
      <c r="D747">
        <f ca="1">_xlfn.NORM.S.INV(RAND())</f>
        <v>-0.59532107497951958</v>
      </c>
      <c r="E747">
        <f ca="1">_xlfn.NORM.S.INV(RAND())</f>
        <v>-1.1543006796495539</v>
      </c>
      <c r="F747">
        <f ca="1">_xlfn.NORM.S.INV(RAND())</f>
        <v>9.9691341625840466E-2</v>
      </c>
      <c r="G747">
        <f ca="1">_xlfn.NORM.S.INV(RAND())</f>
        <v>0.16143049684584387</v>
      </c>
      <c r="H747">
        <f ca="1">_xlfn.NORM.S.INV(RAND())</f>
        <v>-1.278225492187431</v>
      </c>
      <c r="I747">
        <f ca="1">_xlfn.NORM.S.INV(RAND())</f>
        <v>-0.74121317683919774</v>
      </c>
      <c r="J747">
        <f ca="1">_xlfn.NORM.S.INV(RAND())</f>
        <v>0.92405246047194556</v>
      </c>
      <c r="K747">
        <f ca="1">_xlfn.NORM.S.INV(RAND())</f>
        <v>-0.6434476609066524</v>
      </c>
      <c r="L747">
        <f ca="1">_xlfn.NORM.S.INV(RAND())</f>
        <v>1.0688793985461851</v>
      </c>
      <c r="M747">
        <f ca="1">_xlfn.NORM.S.INV(RAND())</f>
        <v>-1.8435583209538635</v>
      </c>
      <c r="N747">
        <f ca="1">_xlfn.NORM.S.INV(RAND())</f>
        <v>1.1239433015505262</v>
      </c>
      <c r="O747">
        <f ca="1">_xlfn.NORM.S.INV(RAND())</f>
        <v>-0.26521021524179761</v>
      </c>
      <c r="P747">
        <f ca="1">_xlfn.NORM.S.INV(RAND())</f>
        <v>-0.3762437248073599</v>
      </c>
      <c r="Q747">
        <f ca="1">_xlfn.NORM.S.INV(RAND())</f>
        <v>-0.50051662902577054</v>
      </c>
      <c r="R747">
        <f ca="1">_xlfn.NORM.S.INV(RAND())</f>
        <v>0.56252298719926863</v>
      </c>
      <c r="S747">
        <f ca="1">_xlfn.NORM.S.INV(RAND())</f>
        <v>-1.0507436911072929</v>
      </c>
      <c r="T747">
        <f ca="1">_xlfn.NORM.S.INV(RAND())</f>
        <v>0.15092059297791843</v>
      </c>
      <c r="U747">
        <f ca="1">_xlfn.NORM.S.INV(RAND())</f>
        <v>0.31592213737916669</v>
      </c>
      <c r="V747">
        <f ca="1">_xlfn.NORM.S.INV(RAND())</f>
        <v>0.3444574424726542</v>
      </c>
      <c r="W747">
        <f ca="1">_xlfn.NORM.S.INV(RAND())</f>
        <v>2.4014714836197604E-2</v>
      </c>
      <c r="X747">
        <f ca="1">_xlfn.NORM.S.INV(RAND())</f>
        <v>-0.88523851646894058</v>
      </c>
      <c r="Y747">
        <f ca="1">_xlfn.NORM.S.INV(RAND())</f>
        <v>-0.54678864281734052</v>
      </c>
      <c r="Z747">
        <f ca="1">_xlfn.NORM.S.INV(RAND())</f>
        <v>-0.18592741020456688</v>
      </c>
      <c r="AA747">
        <f ca="1">_xlfn.NORM.S.INV(RAND())</f>
        <v>-0.18261434073164839</v>
      </c>
      <c r="AB747">
        <f ca="1">_xlfn.NORM.S.INV(RAND())</f>
        <v>0.32080038200792327</v>
      </c>
      <c r="AC747">
        <f ca="1">_xlfn.NORM.S.INV(RAND())</f>
        <v>-0.63483445679032324</v>
      </c>
      <c r="AD747">
        <f ca="1">_xlfn.NORM.S.INV(RAND())</f>
        <v>-0.72354580695994841</v>
      </c>
      <c r="AE747">
        <f ca="1">_xlfn.NORM.S.INV(RAND())</f>
        <v>0.61732393834423105</v>
      </c>
      <c r="AF747">
        <f ca="1">_xlfn.NORM.S.INV(RAND())</f>
        <v>-0.12159480153384696</v>
      </c>
      <c r="AG747">
        <f ca="1">_xlfn.NORM.S.INV(RAND())</f>
        <v>-0.438429815061394</v>
      </c>
      <c r="AH747">
        <f ca="1">_xlfn.NORM.S.INV(RAND())</f>
        <v>-0.26571256027152984</v>
      </c>
      <c r="AI747">
        <f ca="1">_xlfn.NORM.S.INV(RAND())</f>
        <v>1.3675076345054502</v>
      </c>
      <c r="AJ747">
        <f ca="1">_xlfn.NORM.S.INV(RAND())</f>
        <v>-0.96812799775110026</v>
      </c>
      <c r="AK747">
        <f ca="1">_xlfn.NORM.S.INV(RAND())</f>
        <v>0.15338023580917723</v>
      </c>
      <c r="AL747" s="13">
        <f t="shared" si="451"/>
        <v>360</v>
      </c>
      <c r="AM747">
        <f t="shared" ca="1" si="452"/>
        <v>392.64094572655142</v>
      </c>
      <c r="AN747">
        <f t="shared" ca="1" si="453"/>
        <v>376.85917410629355</v>
      </c>
      <c r="AO747">
        <f t="shared" ca="1" si="454"/>
        <v>363.97457970491854</v>
      </c>
      <c r="AP747">
        <f t="shared" ca="1" si="455"/>
        <v>340.36677349089916</v>
      </c>
      <c r="AQ747">
        <f t="shared" ca="1" si="456"/>
        <v>342.18885675031078</v>
      </c>
      <c r="AR747">
        <f t="shared" ca="1" si="457"/>
        <v>345.24914809472301</v>
      </c>
      <c r="AS747">
        <f t="shared" ca="1" si="458"/>
        <v>320.55416861440858</v>
      </c>
      <c r="AT747">
        <f t="shared" ca="1" si="459"/>
        <v>306.9978196770931</v>
      </c>
      <c r="AU747">
        <f t="shared" ca="1" si="460"/>
        <v>323.68608495854033</v>
      </c>
      <c r="AV747">
        <f t="shared" ca="1" si="461"/>
        <v>311.75201182151255</v>
      </c>
      <c r="AW747">
        <f t="shared" ca="1" si="462"/>
        <v>331.45867858505545</v>
      </c>
      <c r="AX747">
        <f t="shared" ca="1" si="463"/>
        <v>297.86745214125307</v>
      </c>
      <c r="AY747">
        <f t="shared" ca="1" si="464"/>
        <v>317.70485605374989</v>
      </c>
      <c r="AZ747">
        <f t="shared" ca="1" si="465"/>
        <v>312.7469010562661</v>
      </c>
      <c r="BA747">
        <f t="shared" ca="1" si="466"/>
        <v>305.89904596104708</v>
      </c>
      <c r="BB747">
        <f t="shared" ca="1" si="467"/>
        <v>297.06207528034491</v>
      </c>
      <c r="BC747">
        <f t="shared" ca="1" si="468"/>
        <v>306.74038482420633</v>
      </c>
      <c r="BD747">
        <f t="shared" ca="1" si="469"/>
        <v>288.56499768040942</v>
      </c>
      <c r="BE747">
        <f t="shared" ca="1" si="470"/>
        <v>290.96910514749146</v>
      </c>
      <c r="BF747">
        <f t="shared" ca="1" si="471"/>
        <v>296.20156934958857</v>
      </c>
      <c r="BG747">
        <f t="shared" ca="1" si="472"/>
        <v>302.02530134189891</v>
      </c>
      <c r="BH747">
        <f t="shared" ca="1" si="473"/>
        <v>302.31835467111256</v>
      </c>
      <c r="BI747">
        <f t="shared" ca="1" si="474"/>
        <v>287.13562940066498</v>
      </c>
      <c r="BJ747">
        <f t="shared" ca="1" si="475"/>
        <v>278.09677281309109</v>
      </c>
      <c r="BK747">
        <f t="shared" ca="1" si="476"/>
        <v>275.01288911052046</v>
      </c>
      <c r="BL747">
        <f t="shared" ca="1" si="477"/>
        <v>272.01522949429898</v>
      </c>
      <c r="BM747">
        <f t="shared" ca="1" si="478"/>
        <v>276.98484888923258</v>
      </c>
      <c r="BN747">
        <f t="shared" ca="1" si="479"/>
        <v>266.90531136594143</v>
      </c>
      <c r="BO747">
        <f t="shared" ca="1" si="480"/>
        <v>255.87866137534945</v>
      </c>
      <c r="BP747">
        <f t="shared" ca="1" si="481"/>
        <v>265.05249498332097</v>
      </c>
      <c r="BQ747">
        <f t="shared" ca="1" si="482"/>
        <v>263.08862558889217</v>
      </c>
      <c r="BR747">
        <f t="shared" ca="1" si="483"/>
        <v>256.40584751240453</v>
      </c>
      <c r="BS747">
        <f t="shared" ca="1" si="484"/>
        <v>252.39717612506496</v>
      </c>
      <c r="BT747">
        <f t="shared" ca="1" si="485"/>
        <v>273.01872045627096</v>
      </c>
      <c r="BU747">
        <f t="shared" ca="1" si="486"/>
        <v>258.06946768083725</v>
      </c>
      <c r="BV747" s="13">
        <f t="shared" ca="1" si="487"/>
        <v>260.25646498634137</v>
      </c>
      <c r="BW747" s="13">
        <f t="shared" ca="1" si="488"/>
        <v>252.39717612506496</v>
      </c>
      <c r="BX747" s="20">
        <f t="shared" ca="1" si="489"/>
        <v>6</v>
      </c>
      <c r="BY747" s="20">
        <f t="shared" ca="1" si="490"/>
        <v>0</v>
      </c>
      <c r="BZ747" s="21">
        <f t="shared" ca="1" si="491"/>
        <v>1.0245164171871852</v>
      </c>
    </row>
    <row r="748" spans="1:78" x14ac:dyDescent="0.3">
      <c r="A748">
        <v>741</v>
      </c>
      <c r="B748">
        <f ca="1">_xlfn.NORM.S.INV(RAND())</f>
        <v>0.69557731232175379</v>
      </c>
      <c r="C748">
        <f ca="1">_xlfn.NORM.S.INV(RAND())</f>
        <v>0.32758685231530699</v>
      </c>
      <c r="D748">
        <f ca="1">_xlfn.NORM.S.INV(RAND())</f>
        <v>0.43952257611746492</v>
      </c>
      <c r="E748">
        <f ca="1">_xlfn.NORM.S.INV(RAND())</f>
        <v>1.4747696891034039</v>
      </c>
      <c r="F748">
        <f ca="1">_xlfn.NORM.S.INV(RAND())</f>
        <v>1.0890554172419149</v>
      </c>
      <c r="G748">
        <f ca="1">_xlfn.NORM.S.INV(RAND())</f>
        <v>0.19708510734949924</v>
      </c>
      <c r="H748">
        <f ca="1">_xlfn.NORM.S.INV(RAND())</f>
        <v>0.65705132543414302</v>
      </c>
      <c r="I748">
        <f ca="1">_xlfn.NORM.S.INV(RAND())</f>
        <v>-0.80023637522540025</v>
      </c>
      <c r="J748">
        <f ca="1">_xlfn.NORM.S.INV(RAND())</f>
        <v>-6.7436640015938862E-4</v>
      </c>
      <c r="K748">
        <f ca="1">_xlfn.NORM.S.INV(RAND())</f>
        <v>0.6419138045957854</v>
      </c>
      <c r="L748">
        <f ca="1">_xlfn.NORM.S.INV(RAND())</f>
        <v>-0.61342416955289036</v>
      </c>
      <c r="M748">
        <f ca="1">_xlfn.NORM.S.INV(RAND())</f>
        <v>-1.8733917906736914</v>
      </c>
      <c r="N748">
        <f ca="1">_xlfn.NORM.S.INV(RAND())</f>
        <v>0.14906089580530005</v>
      </c>
      <c r="O748">
        <f ca="1">_xlfn.NORM.S.INV(RAND())</f>
        <v>0.54612813908289459</v>
      </c>
      <c r="P748">
        <f ca="1">_xlfn.NORM.S.INV(RAND())</f>
        <v>-2.0341559850890785</v>
      </c>
      <c r="Q748">
        <f ca="1">_xlfn.NORM.S.INV(RAND())</f>
        <v>-0.12938630488163036</v>
      </c>
      <c r="R748">
        <f ca="1">_xlfn.NORM.S.INV(RAND())</f>
        <v>1.2773260633523333</v>
      </c>
      <c r="S748">
        <f ca="1">_xlfn.NORM.S.INV(RAND())</f>
        <v>0.79417561294236583</v>
      </c>
      <c r="T748">
        <f ca="1">_xlfn.NORM.S.INV(RAND())</f>
        <v>1.6905221699070709</v>
      </c>
      <c r="U748">
        <f ca="1">_xlfn.NORM.S.INV(RAND())</f>
        <v>0.59459577739390301</v>
      </c>
      <c r="V748">
        <f ca="1">_xlfn.NORM.S.INV(RAND())</f>
        <v>0.30311506005408884</v>
      </c>
      <c r="W748">
        <f ca="1">_xlfn.NORM.S.INV(RAND())</f>
        <v>1.8082077014938829</v>
      </c>
      <c r="X748">
        <f ca="1">_xlfn.NORM.S.INV(RAND())</f>
        <v>-1.4876853593927846</v>
      </c>
      <c r="Y748">
        <f ca="1">_xlfn.NORM.S.INV(RAND())</f>
        <v>-0.29976225996089084</v>
      </c>
      <c r="Z748">
        <f ca="1">_xlfn.NORM.S.INV(RAND())</f>
        <v>-1.3714801398401759</v>
      </c>
      <c r="AA748">
        <f ca="1">_xlfn.NORM.S.INV(RAND())</f>
        <v>-0.3629045233899687</v>
      </c>
      <c r="AB748">
        <f ca="1">_xlfn.NORM.S.INV(RAND())</f>
        <v>1.0060923593030511</v>
      </c>
      <c r="AC748">
        <f ca="1">_xlfn.NORM.S.INV(RAND())</f>
        <v>0.4983629102490082</v>
      </c>
      <c r="AD748">
        <f ca="1">_xlfn.NORM.S.INV(RAND())</f>
        <v>-0.57093899569224793</v>
      </c>
      <c r="AE748">
        <f ca="1">_xlfn.NORM.S.INV(RAND())</f>
        <v>-8.4140932541463362E-2</v>
      </c>
      <c r="AF748">
        <f ca="1">_xlfn.NORM.S.INV(RAND())</f>
        <v>-0.55177980400308246</v>
      </c>
      <c r="AG748">
        <f ca="1">_xlfn.NORM.S.INV(RAND())</f>
        <v>-1.4699232429448399</v>
      </c>
      <c r="AH748">
        <f ca="1">_xlfn.NORM.S.INV(RAND())</f>
        <v>0.12334503381144248</v>
      </c>
      <c r="AI748">
        <f ca="1">_xlfn.NORM.S.INV(RAND())</f>
        <v>1.9565933011755301</v>
      </c>
      <c r="AJ748">
        <f ca="1">_xlfn.NORM.S.INV(RAND())</f>
        <v>1.0133784377360766</v>
      </c>
      <c r="AK748">
        <f ca="1">_xlfn.NORM.S.INV(RAND())</f>
        <v>0.19777606487440644</v>
      </c>
      <c r="AL748" s="13">
        <f t="shared" si="451"/>
        <v>360</v>
      </c>
      <c r="AM748">
        <f t="shared" ca="1" si="452"/>
        <v>374.59541103748984</v>
      </c>
      <c r="AN748">
        <f t="shared" ca="1" si="453"/>
        <v>381.58861670999761</v>
      </c>
      <c r="AO748">
        <f t="shared" ca="1" si="454"/>
        <v>391.23260852091374</v>
      </c>
      <c r="AP748">
        <f t="shared" ca="1" si="455"/>
        <v>425.82628901168812</v>
      </c>
      <c r="AQ748">
        <f t="shared" ca="1" si="456"/>
        <v>453.27158353722626</v>
      </c>
      <c r="AR748">
        <f t="shared" ca="1" si="457"/>
        <v>458.26770189341272</v>
      </c>
      <c r="AS748">
        <f t="shared" ca="1" si="458"/>
        <v>475.78768966009784</v>
      </c>
      <c r="AT748">
        <f t="shared" ca="1" si="459"/>
        <v>454.11632571921774</v>
      </c>
      <c r="AU748">
        <f t="shared" ca="1" si="460"/>
        <v>453.90947688701061</v>
      </c>
      <c r="AV748">
        <f t="shared" ca="1" si="461"/>
        <v>470.85115839084744</v>
      </c>
      <c r="AW748">
        <f t="shared" ca="1" si="462"/>
        <v>454.27798142634742</v>
      </c>
      <c r="AX748">
        <f t="shared" ca="1" si="463"/>
        <v>407.53723894736811</v>
      </c>
      <c r="AY748">
        <f t="shared" ca="1" si="464"/>
        <v>410.88841471514615</v>
      </c>
      <c r="AZ748">
        <f t="shared" ca="1" si="465"/>
        <v>423.87378614644336</v>
      </c>
      <c r="BA748">
        <f t="shared" ca="1" si="466"/>
        <v>376.74818482495579</v>
      </c>
      <c r="BB748">
        <f t="shared" ca="1" si="467"/>
        <v>373.7885379832714</v>
      </c>
      <c r="BC748">
        <f t="shared" ca="1" si="468"/>
        <v>402.22837287121752</v>
      </c>
      <c r="BD748">
        <f t="shared" ca="1" si="469"/>
        <v>420.92518193078422</v>
      </c>
      <c r="BE748">
        <f t="shared" ca="1" si="470"/>
        <v>463.88690304589232</v>
      </c>
      <c r="BF748">
        <f t="shared" ca="1" si="471"/>
        <v>479.88817865530302</v>
      </c>
      <c r="BG748">
        <f t="shared" ca="1" si="472"/>
        <v>488.15686804589467</v>
      </c>
      <c r="BH748">
        <f t="shared" ca="1" si="473"/>
        <v>541.64838717191299</v>
      </c>
      <c r="BI748">
        <f t="shared" ca="1" si="474"/>
        <v>496.86026907705485</v>
      </c>
      <c r="BJ748">
        <f t="shared" ca="1" si="475"/>
        <v>488.13176956937809</v>
      </c>
      <c r="BK748">
        <f t="shared" ca="1" si="476"/>
        <v>450.78309413997545</v>
      </c>
      <c r="BL748">
        <f t="shared" ca="1" si="477"/>
        <v>441.25251610889234</v>
      </c>
      <c r="BM748">
        <f t="shared" ca="1" si="478"/>
        <v>467.44767308847747</v>
      </c>
      <c r="BN748">
        <f t="shared" ca="1" si="479"/>
        <v>480.89249529187737</v>
      </c>
      <c r="BO748">
        <f t="shared" ca="1" si="480"/>
        <v>465.10533074237111</v>
      </c>
      <c r="BP748">
        <f t="shared" ca="1" si="481"/>
        <v>462.65856988163858</v>
      </c>
      <c r="BQ748">
        <f t="shared" ca="1" si="482"/>
        <v>447.9652504673769</v>
      </c>
      <c r="BR748">
        <f t="shared" ca="1" si="483"/>
        <v>411.34527164272799</v>
      </c>
      <c r="BS748">
        <f t="shared" ca="1" si="484"/>
        <v>414.11246892419683</v>
      </c>
      <c r="BT748">
        <f t="shared" ca="1" si="485"/>
        <v>463.44369569718828</v>
      </c>
      <c r="BU748">
        <f t="shared" ca="1" si="486"/>
        <v>491.16281222734017</v>
      </c>
      <c r="BV748" s="13">
        <f t="shared" ca="1" si="487"/>
        <v>496.59639104681827</v>
      </c>
      <c r="BW748" s="13">
        <f t="shared" ca="1" si="488"/>
        <v>360</v>
      </c>
      <c r="BX748" s="20">
        <f t="shared" ca="1" si="489"/>
        <v>6</v>
      </c>
      <c r="BY748" s="20">
        <f t="shared" ca="1" si="490"/>
        <v>0</v>
      </c>
      <c r="BZ748" s="21">
        <f t="shared" ca="1" si="491"/>
        <v>1.0245164171871852</v>
      </c>
    </row>
    <row r="749" spans="1:78" x14ac:dyDescent="0.3">
      <c r="A749">
        <v>742</v>
      </c>
      <c r="B749">
        <f ca="1">_xlfn.NORM.S.INV(RAND())</f>
        <v>0.68813320325163763</v>
      </c>
      <c r="C749">
        <f ca="1">_xlfn.NORM.S.INV(RAND())</f>
        <v>0.41431475950044983</v>
      </c>
      <c r="D749">
        <f ca="1">_xlfn.NORM.S.INV(RAND())</f>
        <v>1.399821437020164</v>
      </c>
      <c r="E749">
        <f ca="1">_xlfn.NORM.S.INV(RAND())</f>
        <v>-0.88178941249176357</v>
      </c>
      <c r="F749">
        <f ca="1">_xlfn.NORM.S.INV(RAND())</f>
        <v>0.24259722607150316</v>
      </c>
      <c r="G749">
        <f ca="1">_xlfn.NORM.S.INV(RAND())</f>
        <v>-0.6562058903040453</v>
      </c>
      <c r="H749">
        <f ca="1">_xlfn.NORM.S.INV(RAND())</f>
        <v>7.7521335653222053E-3</v>
      </c>
      <c r="I749">
        <f ca="1">_xlfn.NORM.S.INV(RAND())</f>
        <v>-1.4055813819042131</v>
      </c>
      <c r="J749">
        <f ca="1">_xlfn.NORM.S.INV(RAND())</f>
        <v>0.71351043215263499</v>
      </c>
      <c r="K749">
        <f ca="1">_xlfn.NORM.S.INV(RAND())</f>
        <v>-0.26812031494497379</v>
      </c>
      <c r="L749">
        <f ca="1">_xlfn.NORM.S.INV(RAND())</f>
        <v>-2.0495546477619748</v>
      </c>
      <c r="M749">
        <f ca="1">_xlfn.NORM.S.INV(RAND())</f>
        <v>-0.95833481287529543</v>
      </c>
      <c r="N749">
        <f ca="1">_xlfn.NORM.S.INV(RAND())</f>
        <v>-0.4295140874715796</v>
      </c>
      <c r="O749">
        <f ca="1">_xlfn.NORM.S.INV(RAND())</f>
        <v>0.93735853555936943</v>
      </c>
      <c r="P749">
        <f ca="1">_xlfn.NORM.S.INV(RAND())</f>
        <v>0.21294168215859435</v>
      </c>
      <c r="Q749">
        <f ca="1">_xlfn.NORM.S.INV(RAND())</f>
        <v>-0.94786589021740209</v>
      </c>
      <c r="R749">
        <f ca="1">_xlfn.NORM.S.INV(RAND())</f>
        <v>-0.20110771631473681</v>
      </c>
      <c r="S749">
        <f ca="1">_xlfn.NORM.S.INV(RAND())</f>
        <v>-0.54633123773719683</v>
      </c>
      <c r="T749">
        <f ca="1">_xlfn.NORM.S.INV(RAND())</f>
        <v>0.5110567247717831</v>
      </c>
      <c r="U749">
        <f ca="1">_xlfn.NORM.S.INV(RAND())</f>
        <v>0.49069823182341432</v>
      </c>
      <c r="V749">
        <f ca="1">_xlfn.NORM.S.INV(RAND())</f>
        <v>-0.31155352100570294</v>
      </c>
      <c r="W749">
        <f ca="1">_xlfn.NORM.S.INV(RAND())</f>
        <v>0.9122214743372864</v>
      </c>
      <c r="X749">
        <f ca="1">_xlfn.NORM.S.INV(RAND())</f>
        <v>-0.91783368338760352</v>
      </c>
      <c r="Y749">
        <f ca="1">_xlfn.NORM.S.INV(RAND())</f>
        <v>7.6532071898536919E-2</v>
      </c>
      <c r="Z749">
        <f ca="1">_xlfn.NORM.S.INV(RAND())</f>
        <v>1.6672167388620136</v>
      </c>
      <c r="AA749">
        <f ca="1">_xlfn.NORM.S.INV(RAND())</f>
        <v>0.90502127197237647</v>
      </c>
      <c r="AB749">
        <f ca="1">_xlfn.NORM.S.INV(RAND())</f>
        <v>2.356630676975302</v>
      </c>
      <c r="AC749">
        <f ca="1">_xlfn.NORM.S.INV(RAND())</f>
        <v>1.3145933205537892</v>
      </c>
      <c r="AD749">
        <f ca="1">_xlfn.NORM.S.INV(RAND())</f>
        <v>-0.48068465206925493</v>
      </c>
      <c r="AE749">
        <f ca="1">_xlfn.NORM.S.INV(RAND())</f>
        <v>0.34834334656444371</v>
      </c>
      <c r="AF749">
        <f ca="1">_xlfn.NORM.S.INV(RAND())</f>
        <v>-0.24618651371097999</v>
      </c>
      <c r="AG749">
        <f ca="1">_xlfn.NORM.S.INV(RAND())</f>
        <v>1.1443718292773304</v>
      </c>
      <c r="AH749">
        <f ca="1">_xlfn.NORM.S.INV(RAND())</f>
        <v>0.25142537883033145</v>
      </c>
      <c r="AI749">
        <f ca="1">_xlfn.NORM.S.INV(RAND())</f>
        <v>1.7198122092818491</v>
      </c>
      <c r="AJ749">
        <f ca="1">_xlfn.NORM.S.INV(RAND())</f>
        <v>2.2561495748680547</v>
      </c>
      <c r="AK749">
        <f ca="1">_xlfn.NORM.S.INV(RAND())</f>
        <v>0.13471109665530406</v>
      </c>
      <c r="AL749" s="13">
        <f t="shared" si="451"/>
        <v>360</v>
      </c>
      <c r="AM749">
        <f t="shared" ca="1" si="452"/>
        <v>374.43444982691642</v>
      </c>
      <c r="AN749">
        <f t="shared" ca="1" si="453"/>
        <v>383.33932420313528</v>
      </c>
      <c r="AO749">
        <f t="shared" ca="1" si="454"/>
        <v>415.43352876995363</v>
      </c>
      <c r="AP749">
        <f t="shared" ca="1" si="455"/>
        <v>394.64862832383398</v>
      </c>
      <c r="AQ749">
        <f t="shared" ca="1" si="456"/>
        <v>400.04838855610876</v>
      </c>
      <c r="AR749">
        <f t="shared" ca="1" si="457"/>
        <v>385.01518681173701</v>
      </c>
      <c r="AS749">
        <f t="shared" ca="1" si="458"/>
        <v>385.0270851096617</v>
      </c>
      <c r="AT749">
        <f t="shared" ca="1" si="459"/>
        <v>354.86794599496483</v>
      </c>
      <c r="AU749">
        <f t="shared" ca="1" si="460"/>
        <v>369.6378026743605</v>
      </c>
      <c r="AV749">
        <f t="shared" ca="1" si="461"/>
        <v>363.80827587067421</v>
      </c>
      <c r="AW749">
        <f t="shared" ca="1" si="462"/>
        <v>323.07330721889019</v>
      </c>
      <c r="AX749">
        <f t="shared" ca="1" si="463"/>
        <v>305.55601040466087</v>
      </c>
      <c r="AY749">
        <f t="shared" ca="1" si="464"/>
        <v>297.94783708703932</v>
      </c>
      <c r="AZ749">
        <f t="shared" ca="1" si="465"/>
        <v>314.3855759459218</v>
      </c>
      <c r="BA749">
        <f t="shared" ca="1" si="466"/>
        <v>318.14196327431972</v>
      </c>
      <c r="BB749">
        <f t="shared" ca="1" si="467"/>
        <v>301.07396913676314</v>
      </c>
      <c r="BC749">
        <f t="shared" ca="1" si="468"/>
        <v>297.47445421600565</v>
      </c>
      <c r="BD749">
        <f t="shared" ca="1" si="469"/>
        <v>288.11774625121103</v>
      </c>
      <c r="BE749">
        <f t="shared" ca="1" si="470"/>
        <v>296.62195369837872</v>
      </c>
      <c r="BF749">
        <f t="shared" ca="1" si="471"/>
        <v>305.01844609697571</v>
      </c>
      <c r="BG749">
        <f t="shared" ca="1" si="472"/>
        <v>299.45616199158405</v>
      </c>
      <c r="BH749">
        <f t="shared" ca="1" si="473"/>
        <v>315.51887343547259</v>
      </c>
      <c r="BI749">
        <f t="shared" ca="1" si="474"/>
        <v>299.10978557149917</v>
      </c>
      <c r="BJ749">
        <f t="shared" ca="1" si="475"/>
        <v>300.30919574655985</v>
      </c>
      <c r="BK749">
        <f t="shared" ca="1" si="476"/>
        <v>330.51522771745289</v>
      </c>
      <c r="BL749">
        <f t="shared" ca="1" si="477"/>
        <v>348.09919903461747</v>
      </c>
      <c r="BM749">
        <f t="shared" ca="1" si="478"/>
        <v>398.66878634922841</v>
      </c>
      <c r="BN749">
        <f t="shared" ca="1" si="479"/>
        <v>429.92568872774757</v>
      </c>
      <c r="BO749">
        <f t="shared" ca="1" si="480"/>
        <v>417.9840896856748</v>
      </c>
      <c r="BP749">
        <f t="shared" ca="1" si="481"/>
        <v>426.29786462624025</v>
      </c>
      <c r="BQ749">
        <f t="shared" ca="1" si="482"/>
        <v>420.10642120762407</v>
      </c>
      <c r="BR749">
        <f t="shared" ca="1" si="483"/>
        <v>448.61350872682408</v>
      </c>
      <c r="BS749">
        <f t="shared" ca="1" si="484"/>
        <v>454.98348384893404</v>
      </c>
      <c r="BT749">
        <f t="shared" ca="1" si="485"/>
        <v>502.27001651574233</v>
      </c>
      <c r="BU749">
        <f t="shared" ca="1" si="486"/>
        <v>571.90909067499365</v>
      </c>
      <c r="BV749" s="13">
        <f t="shared" ca="1" si="487"/>
        <v>576.13437792028753</v>
      </c>
      <c r="BW749" s="13">
        <f t="shared" ca="1" si="488"/>
        <v>288.11774625121103</v>
      </c>
      <c r="BX749" s="20">
        <f t="shared" ca="1" si="489"/>
        <v>6</v>
      </c>
      <c r="BY749" s="20">
        <f t="shared" ca="1" si="490"/>
        <v>0</v>
      </c>
      <c r="BZ749" s="21">
        <f t="shared" ca="1" si="491"/>
        <v>1.0245164171871852</v>
      </c>
    </row>
    <row r="750" spans="1:78" x14ac:dyDescent="0.3">
      <c r="A750">
        <v>743</v>
      </c>
      <c r="B750">
        <f ca="1">_xlfn.NORM.S.INV(RAND())</f>
        <v>-1.568998443104167</v>
      </c>
      <c r="C750">
        <f ca="1">_xlfn.NORM.S.INV(RAND())</f>
        <v>0.1199084013649093</v>
      </c>
      <c r="D750">
        <f ca="1">_xlfn.NORM.S.INV(RAND())</f>
        <v>-0.42220187232555806</v>
      </c>
      <c r="E750">
        <f ca="1">_xlfn.NORM.S.INV(RAND())</f>
        <v>-1.5329465182959476</v>
      </c>
      <c r="F750">
        <f ca="1">_xlfn.NORM.S.INV(RAND())</f>
        <v>-1.3820207274653582</v>
      </c>
      <c r="G750">
        <f ca="1">_xlfn.NORM.S.INV(RAND())</f>
        <v>0.55116676526586084</v>
      </c>
      <c r="H750">
        <f ca="1">_xlfn.NORM.S.INV(RAND())</f>
        <v>8.4740092353086119E-2</v>
      </c>
      <c r="I750">
        <f ca="1">_xlfn.NORM.S.INV(RAND())</f>
        <v>-0.16900260082223376</v>
      </c>
      <c r="J750">
        <f ca="1">_xlfn.NORM.S.INV(RAND())</f>
        <v>2.1498419244776482E-2</v>
      </c>
      <c r="K750">
        <f ca="1">_xlfn.NORM.S.INV(RAND())</f>
        <v>1.7322544200356607</v>
      </c>
      <c r="L750">
        <f ca="1">_xlfn.NORM.S.INV(RAND())</f>
        <v>-0.54090195739512426</v>
      </c>
      <c r="M750">
        <f ca="1">_xlfn.NORM.S.INV(RAND())</f>
        <v>-0.6673901352132815</v>
      </c>
      <c r="N750">
        <f ca="1">_xlfn.NORM.S.INV(RAND())</f>
        <v>-0.70550389686061654</v>
      </c>
      <c r="O750">
        <f ca="1">_xlfn.NORM.S.INV(RAND())</f>
        <v>-2.2234134215843406</v>
      </c>
      <c r="P750">
        <f ca="1">_xlfn.NORM.S.INV(RAND())</f>
        <v>-0.2718414988430411</v>
      </c>
      <c r="Q750">
        <f ca="1">_xlfn.NORM.S.INV(RAND())</f>
        <v>1.2277897366488582</v>
      </c>
      <c r="R750">
        <f ca="1">_xlfn.NORM.S.INV(RAND())</f>
        <v>-1.682032045016606</v>
      </c>
      <c r="S750">
        <f ca="1">_xlfn.NORM.S.INV(RAND())</f>
        <v>0.37107227493602174</v>
      </c>
      <c r="T750">
        <f ca="1">_xlfn.NORM.S.INV(RAND())</f>
        <v>0.63637824191330283</v>
      </c>
      <c r="U750">
        <f ca="1">_xlfn.NORM.S.INV(RAND())</f>
        <v>-0.7452977179364052</v>
      </c>
      <c r="V750">
        <f ca="1">_xlfn.NORM.S.INV(RAND())</f>
        <v>1.126630014956626</v>
      </c>
      <c r="W750">
        <f ca="1">_xlfn.NORM.S.INV(RAND())</f>
        <v>-0.36353559105891065</v>
      </c>
      <c r="X750">
        <f ca="1">_xlfn.NORM.S.INV(RAND())</f>
        <v>-1.9107277965347773</v>
      </c>
      <c r="Y750">
        <f ca="1">_xlfn.NORM.S.INV(RAND())</f>
        <v>-5.0686626398901945E-2</v>
      </c>
      <c r="Z750">
        <f ca="1">_xlfn.NORM.S.INV(RAND())</f>
        <v>1.0080992702851461</v>
      </c>
      <c r="AA750">
        <f ca="1">_xlfn.NORM.S.INV(RAND())</f>
        <v>0.93609677182697482</v>
      </c>
      <c r="AB750">
        <f ca="1">_xlfn.NORM.S.INV(RAND())</f>
        <v>0.29179566235154886</v>
      </c>
      <c r="AC750">
        <f ca="1">_xlfn.NORM.S.INV(RAND())</f>
        <v>1.9615111985447129</v>
      </c>
      <c r="AD750">
        <f ca="1">_xlfn.NORM.S.INV(RAND())</f>
        <v>-4.5750003242764639E-2</v>
      </c>
      <c r="AE750">
        <f ca="1">_xlfn.NORM.S.INV(RAND())</f>
        <v>-1.4292831928713112</v>
      </c>
      <c r="AF750">
        <f ca="1">_xlfn.NORM.S.INV(RAND())</f>
        <v>-0.49888833167187929</v>
      </c>
      <c r="AG750">
        <f ca="1">_xlfn.NORM.S.INV(RAND())</f>
        <v>-1.7658443979658465</v>
      </c>
      <c r="AH750">
        <f ca="1">_xlfn.NORM.S.INV(RAND())</f>
        <v>1.9955033580932597</v>
      </c>
      <c r="AI750">
        <f ca="1">_xlfn.NORM.S.INV(RAND())</f>
        <v>0.71734576542630013</v>
      </c>
      <c r="AJ750">
        <f ca="1">_xlfn.NORM.S.INV(RAND())</f>
        <v>-0.35359531902769992</v>
      </c>
      <c r="AK750">
        <f ca="1">_xlfn.NORM.S.INV(RAND())</f>
        <v>-1.884637622168297</v>
      </c>
      <c r="AL750" s="13">
        <f t="shared" si="451"/>
        <v>360</v>
      </c>
      <c r="AM750">
        <f t="shared" ca="1" si="452"/>
        <v>328.68544442290437</v>
      </c>
      <c r="AN750">
        <f t="shared" ca="1" si="453"/>
        <v>330.83092542321333</v>
      </c>
      <c r="AO750">
        <f t="shared" ca="1" si="454"/>
        <v>322.72963921348543</v>
      </c>
      <c r="AP750">
        <f t="shared" ca="1" si="455"/>
        <v>295.27099661624743</v>
      </c>
      <c r="AQ750">
        <f t="shared" ca="1" si="456"/>
        <v>272.51288480761508</v>
      </c>
      <c r="AR750">
        <f t="shared" ca="1" si="457"/>
        <v>281.20694519413388</v>
      </c>
      <c r="AS750">
        <f t="shared" ca="1" si="458"/>
        <v>282.46839349463465</v>
      </c>
      <c r="AT750">
        <f t="shared" ca="1" si="459"/>
        <v>279.60911962655865</v>
      </c>
      <c r="AU750">
        <f t="shared" ca="1" si="460"/>
        <v>279.83976504495712</v>
      </c>
      <c r="AV750">
        <f t="shared" ca="1" si="461"/>
        <v>309.14556823204123</v>
      </c>
      <c r="AW750">
        <f t="shared" ca="1" si="462"/>
        <v>299.51563049722421</v>
      </c>
      <c r="AX750">
        <f t="shared" ca="1" si="463"/>
        <v>288.07421869656679</v>
      </c>
      <c r="AY750">
        <f t="shared" ca="1" si="464"/>
        <v>276.46084391312831</v>
      </c>
      <c r="AZ750">
        <f t="shared" ca="1" si="465"/>
        <v>243.05401368668916</v>
      </c>
      <c r="BA750">
        <f t="shared" ca="1" si="466"/>
        <v>239.16943989215056</v>
      </c>
      <c r="BB750">
        <f t="shared" ca="1" si="467"/>
        <v>256.63172000782293</v>
      </c>
      <c r="BC750">
        <f t="shared" ca="1" si="468"/>
        <v>232.78452238152505</v>
      </c>
      <c r="BD750">
        <f t="shared" ca="1" si="469"/>
        <v>237.72639942505364</v>
      </c>
      <c r="BE750">
        <f t="shared" ca="1" si="470"/>
        <v>246.5204812849376</v>
      </c>
      <c r="BF750">
        <f t="shared" ca="1" si="471"/>
        <v>236.03937349043198</v>
      </c>
      <c r="BG750">
        <f t="shared" ca="1" si="472"/>
        <v>251.79820061796525</v>
      </c>
      <c r="BH750">
        <f t="shared" ca="1" si="473"/>
        <v>246.46563492767589</v>
      </c>
      <c r="BI750">
        <f t="shared" ca="1" si="474"/>
        <v>220.63063849337235</v>
      </c>
      <c r="BJ750">
        <f t="shared" ca="1" si="475"/>
        <v>219.89428845853573</v>
      </c>
      <c r="BK750">
        <f t="shared" ca="1" si="476"/>
        <v>232.97540631661334</v>
      </c>
      <c r="BL750">
        <f t="shared" ca="1" si="477"/>
        <v>245.81071815268206</v>
      </c>
      <c r="BM750">
        <f t="shared" ca="1" si="478"/>
        <v>249.8827892979786</v>
      </c>
      <c r="BN750">
        <f t="shared" ca="1" si="479"/>
        <v>279.72953790425913</v>
      </c>
      <c r="BO750">
        <f t="shared" ca="1" si="480"/>
        <v>278.87541920745684</v>
      </c>
      <c r="BP750">
        <f t="shared" ca="1" si="481"/>
        <v>256.67964393285467</v>
      </c>
      <c r="BQ750">
        <f t="shared" ca="1" si="482"/>
        <v>249.28798333756663</v>
      </c>
      <c r="BR750">
        <f t="shared" ca="1" si="483"/>
        <v>225.03164735748501</v>
      </c>
      <c r="BS750">
        <f t="shared" ca="1" si="484"/>
        <v>252.40496980449075</v>
      </c>
      <c r="BT750">
        <f t="shared" ca="1" si="485"/>
        <v>262.96846790057521</v>
      </c>
      <c r="BU750">
        <f t="shared" ca="1" si="486"/>
        <v>257.54710338621015</v>
      </c>
      <c r="BV750" s="13">
        <f t="shared" ca="1" si="487"/>
        <v>230.89807020846348</v>
      </c>
      <c r="BW750" s="13">
        <f t="shared" ca="1" si="488"/>
        <v>219.89428845853573</v>
      </c>
      <c r="BX750" s="20">
        <f t="shared" ca="1" si="489"/>
        <v>0</v>
      </c>
      <c r="BY750" s="20">
        <f t="shared" ca="1" si="490"/>
        <v>0</v>
      </c>
      <c r="BZ750" s="21">
        <f t="shared" ca="1" si="491"/>
        <v>0.91393118527122819</v>
      </c>
    </row>
    <row r="751" spans="1:78" x14ac:dyDescent="0.3">
      <c r="A751">
        <v>744</v>
      </c>
      <c r="B751">
        <f ca="1">_xlfn.NORM.S.INV(RAND())</f>
        <v>0.24963160399434653</v>
      </c>
      <c r="C751">
        <f ca="1">_xlfn.NORM.S.INV(RAND())</f>
        <v>0.26382500009507737</v>
      </c>
      <c r="D751">
        <f ca="1">_xlfn.NORM.S.INV(RAND())</f>
        <v>0.34172608628106543</v>
      </c>
      <c r="E751">
        <f ca="1">_xlfn.NORM.S.INV(RAND())</f>
        <v>1.3529653629895824</v>
      </c>
      <c r="F751">
        <f ca="1">_xlfn.NORM.S.INV(RAND())</f>
        <v>0.78718105332774901</v>
      </c>
      <c r="G751">
        <f ca="1">_xlfn.NORM.S.INV(RAND())</f>
        <v>-1.1506490329436101</v>
      </c>
      <c r="H751">
        <f ca="1">_xlfn.NORM.S.INV(RAND())</f>
        <v>-0.33494174253703873</v>
      </c>
      <c r="I751">
        <f ca="1">_xlfn.NORM.S.INV(RAND())</f>
        <v>-0.98181425863747029</v>
      </c>
      <c r="J751">
        <f ca="1">_xlfn.NORM.S.INV(RAND())</f>
        <v>-2.0414149733807814</v>
      </c>
      <c r="K751">
        <f ca="1">_xlfn.NORM.S.INV(RAND())</f>
        <v>0.51862109752402197</v>
      </c>
      <c r="L751">
        <f ca="1">_xlfn.NORM.S.INV(RAND())</f>
        <v>-0.30955642289293589</v>
      </c>
      <c r="M751">
        <f ca="1">_xlfn.NORM.S.INV(RAND())</f>
        <v>0.61024710923296044</v>
      </c>
      <c r="N751">
        <f ca="1">_xlfn.NORM.S.INV(RAND())</f>
        <v>0.7619082546367093</v>
      </c>
      <c r="O751">
        <f ca="1">_xlfn.NORM.S.INV(RAND())</f>
        <v>-1.6806836715258116</v>
      </c>
      <c r="P751">
        <f ca="1">_xlfn.NORM.S.INV(RAND())</f>
        <v>-0.88016545325624318</v>
      </c>
      <c r="Q751">
        <f ca="1">_xlfn.NORM.S.INV(RAND())</f>
        <v>-1.422598882938142</v>
      </c>
      <c r="R751">
        <f ca="1">_xlfn.NORM.S.INV(RAND())</f>
        <v>-0.48804219982255814</v>
      </c>
      <c r="S751">
        <f ca="1">_xlfn.NORM.S.INV(RAND())</f>
        <v>-0.23253241712639439</v>
      </c>
      <c r="T751">
        <f ca="1">_xlfn.NORM.S.INV(RAND())</f>
        <v>0.56888795830731897</v>
      </c>
      <c r="U751">
        <f ca="1">_xlfn.NORM.S.INV(RAND())</f>
        <v>1.7422916673819115E-2</v>
      </c>
      <c r="V751">
        <f ca="1">_xlfn.NORM.S.INV(RAND())</f>
        <v>0.55959026955687263</v>
      </c>
      <c r="W751">
        <f ca="1">_xlfn.NORM.S.INV(RAND())</f>
        <v>-0.48379652240733018</v>
      </c>
      <c r="X751">
        <f ca="1">_xlfn.NORM.S.INV(RAND())</f>
        <v>0.33712502017729817</v>
      </c>
      <c r="Y751">
        <f ca="1">_xlfn.NORM.S.INV(RAND())</f>
        <v>-0.38020528560762973</v>
      </c>
      <c r="Z751">
        <f ca="1">_xlfn.NORM.S.INV(RAND())</f>
        <v>1.0016392399744796</v>
      </c>
      <c r="AA751">
        <f ca="1">_xlfn.NORM.S.INV(RAND())</f>
        <v>0.26687654135893574</v>
      </c>
      <c r="AB751">
        <f ca="1">_xlfn.NORM.S.INV(RAND())</f>
        <v>1.5036260087819795</v>
      </c>
      <c r="AC751">
        <f ca="1">_xlfn.NORM.S.INV(RAND())</f>
        <v>0.63448773705326245</v>
      </c>
      <c r="AD751">
        <f ca="1">_xlfn.NORM.S.INV(RAND())</f>
        <v>0.89553245197691311</v>
      </c>
      <c r="AE751">
        <f ca="1">_xlfn.NORM.S.INV(RAND())</f>
        <v>0.35077914431982532</v>
      </c>
      <c r="AF751">
        <f ca="1">_xlfn.NORM.S.INV(RAND())</f>
        <v>-1.0827050673999701</v>
      </c>
      <c r="AG751">
        <f ca="1">_xlfn.NORM.S.INV(RAND())</f>
        <v>0.72099918350822778</v>
      </c>
      <c r="AH751">
        <f ca="1">_xlfn.NORM.S.INV(RAND())</f>
        <v>-1.569765645809335</v>
      </c>
      <c r="AI751">
        <f ca="1">_xlfn.NORM.S.INV(RAND())</f>
        <v>-0.16450195151893129</v>
      </c>
      <c r="AJ751">
        <f ca="1">_xlfn.NORM.S.INV(RAND())</f>
        <v>1.5032355916319362</v>
      </c>
      <c r="AK751">
        <f ca="1">_xlfn.NORM.S.INV(RAND())</f>
        <v>2.0460172779738524</v>
      </c>
      <c r="AL751" s="13">
        <f t="shared" si="451"/>
        <v>360</v>
      </c>
      <c r="AM751">
        <f t="shared" ca="1" si="452"/>
        <v>365.07391946480436</v>
      </c>
      <c r="AN751">
        <f t="shared" ca="1" si="453"/>
        <v>370.5228547156164</v>
      </c>
      <c r="AO751">
        <f t="shared" ca="1" si="454"/>
        <v>377.74827215523362</v>
      </c>
      <c r="AP751">
        <f t="shared" ca="1" si="455"/>
        <v>408.2684207513928</v>
      </c>
      <c r="AQ751">
        <f t="shared" ca="1" si="456"/>
        <v>427.0734893911939</v>
      </c>
      <c r="AR751">
        <f t="shared" ca="1" si="457"/>
        <v>399.4572238136285</v>
      </c>
      <c r="AS751">
        <f t="shared" ca="1" si="458"/>
        <v>391.64356295736837</v>
      </c>
      <c r="AT751">
        <f t="shared" ca="1" si="459"/>
        <v>369.90655092020148</v>
      </c>
      <c r="AU751">
        <f t="shared" ca="1" si="460"/>
        <v>328.64317691580345</v>
      </c>
      <c r="AV751">
        <f t="shared" ca="1" si="461"/>
        <v>338.49134722381336</v>
      </c>
      <c r="AW751">
        <f t="shared" ca="1" si="462"/>
        <v>332.35697422087622</v>
      </c>
      <c r="AX751">
        <f t="shared" ca="1" si="463"/>
        <v>344.13209523684225</v>
      </c>
      <c r="AY751">
        <f t="shared" ca="1" si="464"/>
        <v>359.458131908241</v>
      </c>
      <c r="AZ751">
        <f t="shared" ca="1" si="465"/>
        <v>326.08129605722064</v>
      </c>
      <c r="BA751">
        <f t="shared" ca="1" si="466"/>
        <v>309.79589638552409</v>
      </c>
      <c r="BB751">
        <f t="shared" ca="1" si="467"/>
        <v>285.249213188309</v>
      </c>
      <c r="BC751">
        <f t="shared" ca="1" si="468"/>
        <v>277.20836238760501</v>
      </c>
      <c r="BD751">
        <f t="shared" ca="1" si="469"/>
        <v>273.39769740354717</v>
      </c>
      <c r="BE751">
        <f t="shared" ca="1" si="470"/>
        <v>282.40878036936931</v>
      </c>
      <c r="BF751">
        <f t="shared" ca="1" si="471"/>
        <v>282.57523762164851</v>
      </c>
      <c r="BG751">
        <f t="shared" ca="1" si="472"/>
        <v>291.73216424408469</v>
      </c>
      <c r="BH751">
        <f t="shared" ca="1" si="473"/>
        <v>283.57806978555044</v>
      </c>
      <c r="BI751">
        <f t="shared" ca="1" si="474"/>
        <v>289.03122265307678</v>
      </c>
      <c r="BJ751">
        <f t="shared" ca="1" si="475"/>
        <v>282.63798959501509</v>
      </c>
      <c r="BK751">
        <f t="shared" ca="1" si="476"/>
        <v>299.33995234151996</v>
      </c>
      <c r="BL751">
        <f t="shared" ca="1" si="477"/>
        <v>303.86130067740766</v>
      </c>
      <c r="BM751">
        <f t="shared" ca="1" si="478"/>
        <v>331.28087183435218</v>
      </c>
      <c r="BN751">
        <f t="shared" ca="1" si="479"/>
        <v>343.49826848878001</v>
      </c>
      <c r="BO751">
        <f t="shared" ca="1" si="480"/>
        <v>361.5748211850626</v>
      </c>
      <c r="BP751">
        <f t="shared" ca="1" si="481"/>
        <v>368.81846974738994</v>
      </c>
      <c r="BQ751">
        <f t="shared" ca="1" si="482"/>
        <v>346.32508923624147</v>
      </c>
      <c r="BR751">
        <f t="shared" ca="1" si="483"/>
        <v>360.89539031259591</v>
      </c>
      <c r="BS751">
        <f t="shared" ca="1" si="484"/>
        <v>329.48835448476547</v>
      </c>
      <c r="BT751">
        <f t="shared" ca="1" si="485"/>
        <v>326.23788343871075</v>
      </c>
      <c r="BU751">
        <f t="shared" ca="1" si="486"/>
        <v>355.66863603763329</v>
      </c>
      <c r="BV751" s="13">
        <f t="shared" ca="1" si="487"/>
        <v>400.09807145640445</v>
      </c>
      <c r="BW751" s="13">
        <f t="shared" ca="1" si="488"/>
        <v>273.39769740354717</v>
      </c>
      <c r="BX751" s="20">
        <f t="shared" ca="1" si="489"/>
        <v>6</v>
      </c>
      <c r="BY751" s="20">
        <f t="shared" ca="1" si="490"/>
        <v>0</v>
      </c>
      <c r="BZ751" s="21">
        <f t="shared" ca="1" si="491"/>
        <v>1.0245164171871852</v>
      </c>
    </row>
    <row r="752" spans="1:78" x14ac:dyDescent="0.3">
      <c r="A752">
        <v>745</v>
      </c>
      <c r="B752">
        <f ca="1">_xlfn.NORM.S.INV(RAND())</f>
        <v>-0.975903720706638</v>
      </c>
      <c r="C752">
        <f ca="1">_xlfn.NORM.S.INV(RAND())</f>
        <v>-0.78089225192678724</v>
      </c>
      <c r="D752">
        <f ca="1">_xlfn.NORM.S.INV(RAND())</f>
        <v>0.11319169061387581</v>
      </c>
      <c r="E752">
        <f ca="1">_xlfn.NORM.S.INV(RAND())</f>
        <v>0.59203399738099349</v>
      </c>
      <c r="F752">
        <f ca="1">_xlfn.NORM.S.INV(RAND())</f>
        <v>1.3603938211787492</v>
      </c>
      <c r="G752">
        <f ca="1">_xlfn.NORM.S.INV(RAND())</f>
        <v>0.38017995131021809</v>
      </c>
      <c r="H752">
        <f ca="1">_xlfn.NORM.S.INV(RAND())</f>
        <v>0.46568630660505866</v>
      </c>
      <c r="I752">
        <f ca="1">_xlfn.NORM.S.INV(RAND())</f>
        <v>-1.9876511450435581</v>
      </c>
      <c r="J752">
        <f ca="1">_xlfn.NORM.S.INV(RAND())</f>
        <v>-2.0320963352726382</v>
      </c>
      <c r="K752">
        <f ca="1">_xlfn.NORM.S.INV(RAND())</f>
        <v>9.7972983488613843E-2</v>
      </c>
      <c r="L752">
        <f ca="1">_xlfn.NORM.S.INV(RAND())</f>
        <v>-0.31887159519565011</v>
      </c>
      <c r="M752">
        <f ca="1">_xlfn.NORM.S.INV(RAND())</f>
        <v>-1.4684002179212561</v>
      </c>
      <c r="N752">
        <f ca="1">_xlfn.NORM.S.INV(RAND())</f>
        <v>0.59198364910200185</v>
      </c>
      <c r="O752">
        <f ca="1">_xlfn.NORM.S.INV(RAND())</f>
        <v>-5.4135293939806851E-2</v>
      </c>
      <c r="P752">
        <f ca="1">_xlfn.NORM.S.INV(RAND())</f>
        <v>2.4206163680433241</v>
      </c>
      <c r="Q752">
        <f ca="1">_xlfn.NORM.S.INV(RAND())</f>
        <v>0.33577558910894673</v>
      </c>
      <c r="R752">
        <f ca="1">_xlfn.NORM.S.INV(RAND())</f>
        <v>0.66326590422135778</v>
      </c>
      <c r="S752">
        <f ca="1">_xlfn.NORM.S.INV(RAND())</f>
        <v>0.97951381422014483</v>
      </c>
      <c r="T752">
        <f ca="1">_xlfn.NORM.S.INV(RAND())</f>
        <v>0.94905425716437342</v>
      </c>
      <c r="U752">
        <f ca="1">_xlfn.NORM.S.INV(RAND())</f>
        <v>0.77267603258997797</v>
      </c>
      <c r="V752">
        <f ca="1">_xlfn.NORM.S.INV(RAND())</f>
        <v>-0.63473149503033277</v>
      </c>
      <c r="W752">
        <f ca="1">_xlfn.NORM.S.INV(RAND())</f>
        <v>0.74971586567619375</v>
      </c>
      <c r="X752">
        <f ca="1">_xlfn.NORM.S.INV(RAND())</f>
        <v>-0.22912037249375608</v>
      </c>
      <c r="Y752">
        <f ca="1">_xlfn.NORM.S.INV(RAND())</f>
        <v>0.77727337271829333</v>
      </c>
      <c r="Z752">
        <f ca="1">_xlfn.NORM.S.INV(RAND())</f>
        <v>-1.7937993525108109</v>
      </c>
      <c r="AA752">
        <f ca="1">_xlfn.NORM.S.INV(RAND())</f>
        <v>0.70063061243543889</v>
      </c>
      <c r="AB752">
        <f ca="1">_xlfn.NORM.S.INV(RAND())</f>
        <v>-0.588489026773659</v>
      </c>
      <c r="AC752">
        <f ca="1">_xlfn.NORM.S.INV(RAND())</f>
        <v>7.9759188252157776E-2</v>
      </c>
      <c r="AD752">
        <f ca="1">_xlfn.NORM.S.INV(RAND())</f>
        <v>-0.40581904861108414</v>
      </c>
      <c r="AE752">
        <f ca="1">_xlfn.NORM.S.INV(RAND())</f>
        <v>0.70621788105929162</v>
      </c>
      <c r="AF752">
        <f ca="1">_xlfn.NORM.S.INV(RAND())</f>
        <v>-0.60601443787671261</v>
      </c>
      <c r="AG752">
        <f ca="1">_xlfn.NORM.S.INV(RAND())</f>
        <v>-1.3668722010648055E-2</v>
      </c>
      <c r="AH752">
        <f ca="1">_xlfn.NORM.S.INV(RAND())</f>
        <v>-0.52471842979267336</v>
      </c>
      <c r="AI752">
        <f ca="1">_xlfn.NORM.S.INV(RAND())</f>
        <v>-1.9261280184251948</v>
      </c>
      <c r="AJ752">
        <f ca="1">_xlfn.NORM.S.INV(RAND())</f>
        <v>0.29379829626333254</v>
      </c>
      <c r="AK752">
        <f ca="1">_xlfn.NORM.S.INV(RAND())</f>
        <v>-0.91148463995346385</v>
      </c>
      <c r="AL752" s="13">
        <f t="shared" si="451"/>
        <v>360</v>
      </c>
      <c r="AM752">
        <f t="shared" ca="1" si="452"/>
        <v>340.13531958127976</v>
      </c>
      <c r="AN752">
        <f t="shared" ca="1" si="453"/>
        <v>325.00547727634415</v>
      </c>
      <c r="AO752">
        <f t="shared" ca="1" si="454"/>
        <v>327.00010564926379</v>
      </c>
      <c r="AP752">
        <f t="shared" ca="1" si="455"/>
        <v>338.22959028666708</v>
      </c>
      <c r="AQ752">
        <f t="shared" ca="1" si="456"/>
        <v>365.71364384746971</v>
      </c>
      <c r="AR752">
        <f t="shared" ca="1" si="457"/>
        <v>373.67396518197745</v>
      </c>
      <c r="AS752">
        <f t="shared" ca="1" si="458"/>
        <v>383.69708922313561</v>
      </c>
      <c r="AT752">
        <f t="shared" ca="1" si="459"/>
        <v>341.95517188721055</v>
      </c>
      <c r="AU752">
        <f t="shared" ca="1" si="460"/>
        <v>303.97329399073385</v>
      </c>
      <c r="AV752">
        <f t="shared" ca="1" si="461"/>
        <v>305.57023531057467</v>
      </c>
      <c r="AW752">
        <f t="shared" ca="1" si="462"/>
        <v>299.87116373750189</v>
      </c>
      <c r="AX752">
        <f t="shared" ca="1" si="463"/>
        <v>275.38170003988972</v>
      </c>
      <c r="AY752">
        <f t="shared" ca="1" si="464"/>
        <v>284.83773312860683</v>
      </c>
      <c r="AZ752">
        <f t="shared" ca="1" si="465"/>
        <v>283.83057446559229</v>
      </c>
      <c r="BA752">
        <f t="shared" ca="1" si="466"/>
        <v>326.26671004790427</v>
      </c>
      <c r="BB752">
        <f t="shared" ca="1" si="467"/>
        <v>332.51485037223136</v>
      </c>
      <c r="BC752">
        <f t="shared" ca="1" si="468"/>
        <v>345.35108250306274</v>
      </c>
      <c r="BD752">
        <f t="shared" ca="1" si="469"/>
        <v>365.29203143408728</v>
      </c>
      <c r="BE752">
        <f t="shared" ca="1" si="470"/>
        <v>385.70550051042733</v>
      </c>
      <c r="BF752">
        <f t="shared" ca="1" si="471"/>
        <v>403.13356389616553</v>
      </c>
      <c r="BG752">
        <f t="shared" ca="1" si="472"/>
        <v>388.46575704910384</v>
      </c>
      <c r="BH752">
        <f t="shared" ca="1" si="473"/>
        <v>405.48067836244064</v>
      </c>
      <c r="BI752">
        <f t="shared" ca="1" si="474"/>
        <v>399.98549580326375</v>
      </c>
      <c r="BJ752">
        <f t="shared" ca="1" si="475"/>
        <v>418.16977836135533</v>
      </c>
      <c r="BK752">
        <f t="shared" ca="1" si="476"/>
        <v>376.87207181955131</v>
      </c>
      <c r="BL752">
        <f t="shared" ca="1" si="477"/>
        <v>392.26595187964875</v>
      </c>
      <c r="BM752">
        <f t="shared" ca="1" si="478"/>
        <v>379.00407687542707</v>
      </c>
      <c r="BN752">
        <f t="shared" ca="1" si="479"/>
        <v>380.59476271508976</v>
      </c>
      <c r="BO752">
        <f t="shared" ca="1" si="480"/>
        <v>371.62621613930543</v>
      </c>
      <c r="BP752">
        <f t="shared" ca="1" si="481"/>
        <v>386.93061808019371</v>
      </c>
      <c r="BQ752">
        <f t="shared" ca="1" si="482"/>
        <v>373.47104157113296</v>
      </c>
      <c r="BR752">
        <f t="shared" ca="1" si="483"/>
        <v>373.02097013319633</v>
      </c>
      <c r="BS752">
        <f t="shared" ca="1" si="484"/>
        <v>361.73913804506117</v>
      </c>
      <c r="BT752">
        <f t="shared" ca="1" si="485"/>
        <v>323.53316217172926</v>
      </c>
      <c r="BU752">
        <f t="shared" ca="1" si="486"/>
        <v>328.93080356747379</v>
      </c>
      <c r="BV752" s="13">
        <f t="shared" ca="1" si="487"/>
        <v>311.93852971385479</v>
      </c>
      <c r="BW752" s="13">
        <f t="shared" ca="1" si="488"/>
        <v>275.38170003988972</v>
      </c>
      <c r="BX752" s="20">
        <f t="shared" ca="1" si="489"/>
        <v>6</v>
      </c>
      <c r="BY752" s="20">
        <f t="shared" ca="1" si="490"/>
        <v>0</v>
      </c>
      <c r="BZ752" s="21">
        <f t="shared" ca="1" si="491"/>
        <v>1.0245164171871852</v>
      </c>
    </row>
    <row r="753" spans="1:78" x14ac:dyDescent="0.3">
      <c r="A753">
        <v>746</v>
      </c>
      <c r="B753">
        <f ca="1">_xlfn.NORM.S.INV(RAND())</f>
        <v>-0.24084586277977643</v>
      </c>
      <c r="C753">
        <f ca="1">_xlfn.NORM.S.INV(RAND())</f>
        <v>-1.2132307831228284</v>
      </c>
      <c r="D753">
        <f ca="1">_xlfn.NORM.S.INV(RAND())</f>
        <v>-0.89047181402106168</v>
      </c>
      <c r="E753">
        <f ca="1">_xlfn.NORM.S.INV(RAND())</f>
        <v>0.18967632098703252</v>
      </c>
      <c r="F753">
        <f ca="1">_xlfn.NORM.S.INV(RAND())</f>
        <v>-1.3506277768718966</v>
      </c>
      <c r="G753">
        <f ca="1">_xlfn.NORM.S.INV(RAND())</f>
        <v>-0.98174431379034399</v>
      </c>
      <c r="H753">
        <f ca="1">_xlfn.NORM.S.INV(RAND())</f>
        <v>-2.0467797104855623</v>
      </c>
      <c r="I753">
        <f ca="1">_xlfn.NORM.S.INV(RAND())</f>
        <v>-0.92004763912634635</v>
      </c>
      <c r="J753">
        <f ca="1">_xlfn.NORM.S.INV(RAND())</f>
        <v>-0.12815815704303005</v>
      </c>
      <c r="K753">
        <f ca="1">_xlfn.NORM.S.INV(RAND())</f>
        <v>0.56204547519586623</v>
      </c>
      <c r="L753">
        <f ca="1">_xlfn.NORM.S.INV(RAND())</f>
        <v>2.1431140815779024</v>
      </c>
      <c r="M753">
        <f ca="1">_xlfn.NORM.S.INV(RAND())</f>
        <v>0.94603718406136073</v>
      </c>
      <c r="N753">
        <f ca="1">_xlfn.NORM.S.INV(RAND())</f>
        <v>-0.6058999029135923</v>
      </c>
      <c r="O753">
        <f ca="1">_xlfn.NORM.S.INV(RAND())</f>
        <v>-1.0610911183088061</v>
      </c>
      <c r="P753">
        <f ca="1">_xlfn.NORM.S.INV(RAND())</f>
        <v>-0.41553268301269874</v>
      </c>
      <c r="Q753">
        <f ca="1">_xlfn.NORM.S.INV(RAND())</f>
        <v>-0.28289121006049611</v>
      </c>
      <c r="R753">
        <f ca="1">_xlfn.NORM.S.INV(RAND())</f>
        <v>-1.5238353538037983</v>
      </c>
      <c r="S753">
        <f ca="1">_xlfn.NORM.S.INV(RAND())</f>
        <v>1.7101258144241094</v>
      </c>
      <c r="T753">
        <f ca="1">_xlfn.NORM.S.INV(RAND())</f>
        <v>-0.69580753786656657</v>
      </c>
      <c r="U753">
        <f ca="1">_xlfn.NORM.S.INV(RAND())</f>
        <v>1.8755152479666135</v>
      </c>
      <c r="V753">
        <f ca="1">_xlfn.NORM.S.INV(RAND())</f>
        <v>-0.79412143882130037</v>
      </c>
      <c r="W753">
        <f ca="1">_xlfn.NORM.S.INV(RAND())</f>
        <v>0.62123741042011027</v>
      </c>
      <c r="X753">
        <f ca="1">_xlfn.NORM.S.INV(RAND())</f>
        <v>-0.57724233250661006</v>
      </c>
      <c r="Y753">
        <f ca="1">_xlfn.NORM.S.INV(RAND())</f>
        <v>-0.51052954283433927</v>
      </c>
      <c r="Z753">
        <f ca="1">_xlfn.NORM.S.INV(RAND())</f>
        <v>-1.7768018036036968</v>
      </c>
      <c r="AA753">
        <f ca="1">_xlfn.NORM.S.INV(RAND())</f>
        <v>-1.2285209541880031</v>
      </c>
      <c r="AB753">
        <f ca="1">_xlfn.NORM.S.INV(RAND())</f>
        <v>0.77722033185311845</v>
      </c>
      <c r="AC753">
        <f ca="1">_xlfn.NORM.S.INV(RAND())</f>
        <v>-0.35340968079486229</v>
      </c>
      <c r="AD753">
        <f ca="1">_xlfn.NORM.S.INV(RAND())</f>
        <v>-1.9192977360641825</v>
      </c>
      <c r="AE753">
        <f ca="1">_xlfn.NORM.S.INV(RAND())</f>
        <v>-0.66729139268166171</v>
      </c>
      <c r="AF753">
        <f ca="1">_xlfn.NORM.S.INV(RAND())</f>
        <v>-0.75778519391115717</v>
      </c>
      <c r="AG753">
        <f ca="1">_xlfn.NORM.S.INV(RAND())</f>
        <v>1.0418131491814053</v>
      </c>
      <c r="AH753">
        <f ca="1">_xlfn.NORM.S.INV(RAND())</f>
        <v>6.273015160845781E-2</v>
      </c>
      <c r="AI753">
        <f ca="1">_xlfn.NORM.S.INV(RAND())</f>
        <v>2.8784135206645929</v>
      </c>
      <c r="AJ753">
        <f ca="1">_xlfn.NORM.S.INV(RAND())</f>
        <v>1.0285935748393016</v>
      </c>
      <c r="AK753">
        <f ca="1">_xlfn.NORM.S.INV(RAND())</f>
        <v>1.4468606222866531</v>
      </c>
      <c r="AL753" s="13">
        <f t="shared" si="451"/>
        <v>360</v>
      </c>
      <c r="AM753">
        <f t="shared" ca="1" si="452"/>
        <v>354.88085818980193</v>
      </c>
      <c r="AN753">
        <f t="shared" ca="1" si="453"/>
        <v>330.73569233844302</v>
      </c>
      <c r="AO753">
        <f t="shared" ca="1" si="454"/>
        <v>314.03092333054963</v>
      </c>
      <c r="AP753">
        <f t="shared" ca="1" si="455"/>
        <v>317.35650513317819</v>
      </c>
      <c r="AQ753">
        <f t="shared" ca="1" si="456"/>
        <v>293.42749298665774</v>
      </c>
      <c r="AR753">
        <f t="shared" ca="1" si="457"/>
        <v>277.14279119956137</v>
      </c>
      <c r="AS753">
        <f t="shared" ca="1" si="458"/>
        <v>246.15103641906055</v>
      </c>
      <c r="AT753">
        <f t="shared" ca="1" si="459"/>
        <v>233.31971370481764</v>
      </c>
      <c r="AU753">
        <f t="shared" ca="1" si="460"/>
        <v>231.50322250138555</v>
      </c>
      <c r="AV753">
        <f t="shared" ca="1" si="461"/>
        <v>239.03902843603257</v>
      </c>
      <c r="AW753">
        <f t="shared" ca="1" si="462"/>
        <v>270.41097193245338</v>
      </c>
      <c r="AX753">
        <f t="shared" ca="1" si="463"/>
        <v>285.47250954198392</v>
      </c>
      <c r="AY753">
        <f t="shared" ca="1" si="464"/>
        <v>275.54402653740357</v>
      </c>
      <c r="AZ753">
        <f t="shared" ca="1" si="465"/>
        <v>259.06231489820954</v>
      </c>
      <c r="BA753">
        <f t="shared" ca="1" si="466"/>
        <v>252.81580333648049</v>
      </c>
      <c r="BB753">
        <f t="shared" ca="1" si="467"/>
        <v>248.61655635310433</v>
      </c>
      <c r="BC753">
        <f t="shared" ca="1" si="468"/>
        <v>227.58332461643423</v>
      </c>
      <c r="BD753">
        <f t="shared" ca="1" si="469"/>
        <v>251.09564608529919</v>
      </c>
      <c r="BE753">
        <f t="shared" ca="1" si="470"/>
        <v>241.10795832751754</v>
      </c>
      <c r="BF753">
        <f t="shared" ca="1" si="471"/>
        <v>268.56985553833556</v>
      </c>
      <c r="BG753">
        <f t="shared" ca="1" si="472"/>
        <v>256.42744533328374</v>
      </c>
      <c r="BH753">
        <f t="shared" ca="1" si="473"/>
        <v>265.68097644965098</v>
      </c>
      <c r="BI753">
        <f t="shared" ca="1" si="474"/>
        <v>256.86546981202235</v>
      </c>
      <c r="BJ753">
        <f t="shared" ca="1" si="475"/>
        <v>249.30084512323117</v>
      </c>
      <c r="BK753">
        <f t="shared" ca="1" si="476"/>
        <v>224.90093444254768</v>
      </c>
      <c r="BL753">
        <f t="shared" ca="1" si="477"/>
        <v>209.41431474190728</v>
      </c>
      <c r="BM753">
        <f t="shared" ca="1" si="478"/>
        <v>218.93411218978275</v>
      </c>
      <c r="BN753">
        <f t="shared" ca="1" si="479"/>
        <v>214.42285918968867</v>
      </c>
      <c r="BO753">
        <f t="shared" ca="1" si="480"/>
        <v>191.85169846541041</v>
      </c>
      <c r="BP753">
        <f t="shared" ca="1" si="481"/>
        <v>184.52407016282345</v>
      </c>
      <c r="BQ753">
        <f t="shared" ca="1" si="482"/>
        <v>176.55147930946941</v>
      </c>
      <c r="BR753">
        <f t="shared" ca="1" si="483"/>
        <v>187.41866129606655</v>
      </c>
      <c r="BS753">
        <f t="shared" ca="1" si="484"/>
        <v>188.02031306163306</v>
      </c>
      <c r="BT753">
        <f t="shared" ca="1" si="485"/>
        <v>221.92036928841961</v>
      </c>
      <c r="BU753">
        <f t="shared" ca="1" si="486"/>
        <v>235.40038531841267</v>
      </c>
      <c r="BV753" s="13">
        <f t="shared" ca="1" si="487"/>
        <v>255.80251014082904</v>
      </c>
      <c r="BW753" s="13">
        <f t="shared" ca="1" si="488"/>
        <v>176.55147930946941</v>
      </c>
      <c r="BX753" s="20">
        <f t="shared" ca="1" si="489"/>
        <v>0</v>
      </c>
      <c r="BY753" s="20">
        <f t="shared" ca="1" si="490"/>
        <v>1</v>
      </c>
      <c r="BZ753" s="21">
        <f t="shared" ca="1" si="491"/>
        <v>0.64940525357878687</v>
      </c>
    </row>
    <row r="754" spans="1:78" x14ac:dyDescent="0.3">
      <c r="A754">
        <v>747</v>
      </c>
      <c r="B754">
        <f ca="1">_xlfn.NORM.S.INV(RAND())</f>
        <v>0.10737667806713203</v>
      </c>
      <c r="C754">
        <f ca="1">_xlfn.NORM.S.INV(RAND())</f>
        <v>-1.9757826022921022E-2</v>
      </c>
      <c r="D754">
        <f ca="1">_xlfn.NORM.S.INV(RAND())</f>
        <v>-1.2989225291506901</v>
      </c>
      <c r="E754">
        <f ca="1">_xlfn.NORM.S.INV(RAND())</f>
        <v>2.1730686232618144</v>
      </c>
      <c r="F754">
        <f ca="1">_xlfn.NORM.S.INV(RAND())</f>
        <v>-0.58105609556663718</v>
      </c>
      <c r="G754">
        <f ca="1">_xlfn.NORM.S.INV(RAND())</f>
        <v>-2.0788766970707484</v>
      </c>
      <c r="H754">
        <f ca="1">_xlfn.NORM.S.INV(RAND())</f>
        <v>-2.2610008667860089</v>
      </c>
      <c r="I754">
        <f ca="1">_xlfn.NORM.S.INV(RAND())</f>
        <v>-0.70722127040000016</v>
      </c>
      <c r="J754">
        <f ca="1">_xlfn.NORM.S.INV(RAND())</f>
        <v>-0.4644881265856195</v>
      </c>
      <c r="K754">
        <f ca="1">_xlfn.NORM.S.INV(RAND())</f>
        <v>0.90873100317067279</v>
      </c>
      <c r="L754">
        <f ca="1">_xlfn.NORM.S.INV(RAND())</f>
        <v>0.31406718378579063</v>
      </c>
      <c r="M754">
        <f ca="1">_xlfn.NORM.S.INV(RAND())</f>
        <v>5.6204170548418281E-2</v>
      </c>
      <c r="N754">
        <f ca="1">_xlfn.NORM.S.INV(RAND())</f>
        <v>0.20692052281907883</v>
      </c>
      <c r="O754">
        <f ca="1">_xlfn.NORM.S.INV(RAND())</f>
        <v>0.73517106518284292</v>
      </c>
      <c r="P754">
        <f ca="1">_xlfn.NORM.S.INV(RAND())</f>
        <v>0.30561479076604647</v>
      </c>
      <c r="Q754">
        <f ca="1">_xlfn.NORM.S.INV(RAND())</f>
        <v>0.12325889808483764</v>
      </c>
      <c r="R754">
        <f ca="1">_xlfn.NORM.S.INV(RAND())</f>
        <v>1.6547133956628697</v>
      </c>
      <c r="S754">
        <f ca="1">_xlfn.NORM.S.INV(RAND())</f>
        <v>-0.61137815216065805</v>
      </c>
      <c r="T754">
        <f ca="1">_xlfn.NORM.S.INV(RAND())</f>
        <v>0.74144916104011749</v>
      </c>
      <c r="U754">
        <f ca="1">_xlfn.NORM.S.INV(RAND())</f>
        <v>-0.26690067237001741</v>
      </c>
      <c r="V754">
        <f ca="1">_xlfn.NORM.S.INV(RAND())</f>
        <v>-0.11532942353668819</v>
      </c>
      <c r="W754">
        <f ca="1">_xlfn.NORM.S.INV(RAND())</f>
        <v>0.56286794371311955</v>
      </c>
      <c r="X754">
        <f ca="1">_xlfn.NORM.S.INV(RAND())</f>
        <v>0.27049617637495915</v>
      </c>
      <c r="Y754">
        <f ca="1">_xlfn.NORM.S.INV(RAND())</f>
        <v>1.3423462110579885</v>
      </c>
      <c r="Z754">
        <f ca="1">_xlfn.NORM.S.INV(RAND())</f>
        <v>0.20089650518338698</v>
      </c>
      <c r="AA754">
        <f ca="1">_xlfn.NORM.S.INV(RAND())</f>
        <v>1.0045655985993551</v>
      </c>
      <c r="AB754">
        <f ca="1">_xlfn.NORM.S.INV(RAND())</f>
        <v>0.26330554890125868</v>
      </c>
      <c r="AC754">
        <f ca="1">_xlfn.NORM.S.INV(RAND())</f>
        <v>0.512511511776781</v>
      </c>
      <c r="AD754">
        <f ca="1">_xlfn.NORM.S.INV(RAND())</f>
        <v>0.55228175483455166</v>
      </c>
      <c r="AE754">
        <f ca="1">_xlfn.NORM.S.INV(RAND())</f>
        <v>0.44900080396717323</v>
      </c>
      <c r="AF754">
        <f ca="1">_xlfn.NORM.S.INV(RAND())</f>
        <v>0.52054427984836416</v>
      </c>
      <c r="AG754">
        <f ca="1">_xlfn.NORM.S.INV(RAND())</f>
        <v>-0.42242332547003641</v>
      </c>
      <c r="AH754">
        <f ca="1">_xlfn.NORM.S.INV(RAND())</f>
        <v>-0.21100597031675283</v>
      </c>
      <c r="AI754">
        <f ca="1">_xlfn.NORM.S.INV(RAND())</f>
        <v>6.6730861048250087E-2</v>
      </c>
      <c r="AJ754">
        <f ca="1">_xlfn.NORM.S.INV(RAND())</f>
        <v>-0.40518945995940298</v>
      </c>
      <c r="AK754">
        <f ca="1">_xlfn.NORM.S.INV(RAND())</f>
        <v>-7.4538819859388566E-2</v>
      </c>
      <c r="AL754" s="13">
        <f t="shared" si="451"/>
        <v>360</v>
      </c>
      <c r="AM754">
        <f t="shared" ca="1" si="452"/>
        <v>362.08781315405167</v>
      </c>
      <c r="AN754">
        <f t="shared" ca="1" si="453"/>
        <v>361.5243418072252</v>
      </c>
      <c r="AO754">
        <f t="shared" ca="1" si="454"/>
        <v>335.26436874863452</v>
      </c>
      <c r="AP754">
        <f t="shared" ca="1" si="455"/>
        <v>379.92159019595391</v>
      </c>
      <c r="AQ754">
        <f t="shared" ca="1" si="456"/>
        <v>367.23461945132925</v>
      </c>
      <c r="AR754">
        <f t="shared" ca="1" si="457"/>
        <v>325.56439139833856</v>
      </c>
      <c r="AS754">
        <f t="shared" ca="1" si="458"/>
        <v>285.60354776831565</v>
      </c>
      <c r="AT754">
        <f t="shared" ca="1" si="459"/>
        <v>274.06259982149209</v>
      </c>
      <c r="AU754">
        <f t="shared" ca="1" si="460"/>
        <v>266.69952379391339</v>
      </c>
      <c r="AV754">
        <f t="shared" ca="1" si="461"/>
        <v>280.94855882628804</v>
      </c>
      <c r="AW754">
        <f t="shared" ca="1" si="462"/>
        <v>285.97019684200342</v>
      </c>
      <c r="AX754">
        <f t="shared" ca="1" si="463"/>
        <v>286.78014622623732</v>
      </c>
      <c r="AY754">
        <f t="shared" ca="1" si="464"/>
        <v>290.10582681499051</v>
      </c>
      <c r="AZ754">
        <f t="shared" ca="1" si="465"/>
        <v>302.55837408524576</v>
      </c>
      <c r="BA754">
        <f t="shared" ca="1" si="466"/>
        <v>307.81601252247685</v>
      </c>
      <c r="BB754">
        <f t="shared" ca="1" si="467"/>
        <v>309.88520785927466</v>
      </c>
      <c r="BC754">
        <f t="shared" ca="1" si="468"/>
        <v>340.80831306335449</v>
      </c>
      <c r="BD754">
        <f t="shared" ca="1" si="469"/>
        <v>328.85127165307898</v>
      </c>
      <c r="BE754">
        <f t="shared" ca="1" si="470"/>
        <v>343.09127077231022</v>
      </c>
      <c r="BF754">
        <f t="shared" ca="1" si="471"/>
        <v>337.70418607164243</v>
      </c>
      <c r="BG754">
        <f t="shared" ca="1" si="472"/>
        <v>335.32328928250996</v>
      </c>
      <c r="BH754">
        <f t="shared" ca="1" si="473"/>
        <v>346.2550486453963</v>
      </c>
      <c r="BI754">
        <f t="shared" ca="1" si="474"/>
        <v>351.55848196085299</v>
      </c>
      <c r="BJ754">
        <f t="shared" ca="1" si="475"/>
        <v>379.72974549765172</v>
      </c>
      <c r="BK754">
        <f t="shared" ca="1" si="476"/>
        <v>383.99975021653933</v>
      </c>
      <c r="BL754">
        <f t="shared" ca="1" si="477"/>
        <v>406.76021411736002</v>
      </c>
      <c r="BM754">
        <f t="shared" ca="1" si="478"/>
        <v>412.81896010815586</v>
      </c>
      <c r="BN754">
        <f t="shared" ca="1" si="479"/>
        <v>425.03960077137907</v>
      </c>
      <c r="BO754">
        <f t="shared" ca="1" si="480"/>
        <v>438.62800208318805</v>
      </c>
      <c r="BP754">
        <f t="shared" ca="1" si="481"/>
        <v>449.95972781798906</v>
      </c>
      <c r="BQ754">
        <f t="shared" ca="1" si="482"/>
        <v>463.49474920451854</v>
      </c>
      <c r="BR754">
        <f t="shared" ca="1" si="483"/>
        <v>452.13905106905099</v>
      </c>
      <c r="BS754">
        <f t="shared" ca="1" si="484"/>
        <v>446.47824047384137</v>
      </c>
      <c r="BT754">
        <f t="shared" ca="1" si="485"/>
        <v>448.01499685617085</v>
      </c>
      <c r="BU754">
        <f t="shared" ca="1" si="486"/>
        <v>437.47362398036165</v>
      </c>
      <c r="BV754" s="13">
        <f t="shared" ca="1" si="487"/>
        <v>435.41354101871229</v>
      </c>
      <c r="BW754" s="13">
        <f t="shared" ca="1" si="488"/>
        <v>266.69952379391339</v>
      </c>
      <c r="BX754" s="20">
        <f t="shared" ca="1" si="489"/>
        <v>24</v>
      </c>
      <c r="BY754" s="20">
        <f t="shared" ca="1" si="490"/>
        <v>0</v>
      </c>
      <c r="BZ754" s="21">
        <f t="shared" ca="1" si="491"/>
        <v>1.0924468589577285</v>
      </c>
    </row>
    <row r="755" spans="1:78" x14ac:dyDescent="0.3">
      <c r="A755">
        <v>748</v>
      </c>
      <c r="B755">
        <f ca="1">_xlfn.NORM.S.INV(RAND())</f>
        <v>0.7229503610082525</v>
      </c>
      <c r="C755">
        <f ca="1">_xlfn.NORM.S.INV(RAND())</f>
        <v>-0.62603585789412497</v>
      </c>
      <c r="D755">
        <f ca="1">_xlfn.NORM.S.INV(RAND())</f>
        <v>-3.3603362716330479E-2</v>
      </c>
      <c r="E755">
        <f ca="1">_xlfn.NORM.S.INV(RAND())</f>
        <v>0.57694611224041403</v>
      </c>
      <c r="F755">
        <f ca="1">_xlfn.NORM.S.INV(RAND())</f>
        <v>-1.8198424595388756</v>
      </c>
      <c r="G755">
        <f ca="1">_xlfn.NORM.S.INV(RAND())</f>
        <v>-1.3284531549659473</v>
      </c>
      <c r="H755">
        <f ca="1">_xlfn.NORM.S.INV(RAND())</f>
        <v>0.42448295466117481</v>
      </c>
      <c r="I755">
        <f ca="1">_xlfn.NORM.S.INV(RAND())</f>
        <v>-0.48009299699669117</v>
      </c>
      <c r="J755">
        <f ca="1">_xlfn.NORM.S.INV(RAND())</f>
        <v>-1.6669873317845432</v>
      </c>
      <c r="K755">
        <f ca="1">_xlfn.NORM.S.INV(RAND())</f>
        <v>-1.3553945173973931</v>
      </c>
      <c r="L755">
        <f ca="1">_xlfn.NORM.S.INV(RAND())</f>
        <v>-1.1196501505795839</v>
      </c>
      <c r="M755">
        <f ca="1">_xlfn.NORM.S.INV(RAND())</f>
        <v>0.94438729430503254</v>
      </c>
      <c r="N755">
        <f ca="1">_xlfn.NORM.S.INV(RAND())</f>
        <v>2.2982293961142197</v>
      </c>
      <c r="O755">
        <f ca="1">_xlfn.NORM.S.INV(RAND())</f>
        <v>0.53447339857681475</v>
      </c>
      <c r="P755">
        <f ca="1">_xlfn.NORM.S.INV(RAND())</f>
        <v>-1.2460579516333397</v>
      </c>
      <c r="Q755">
        <f ca="1">_xlfn.NORM.S.INV(RAND())</f>
        <v>-2.3608013673063577</v>
      </c>
      <c r="R755">
        <f ca="1">_xlfn.NORM.S.INV(RAND())</f>
        <v>-9.2019128470388969E-3</v>
      </c>
      <c r="S755">
        <f ca="1">_xlfn.NORM.S.INV(RAND())</f>
        <v>-0.61368218128170293</v>
      </c>
      <c r="T755">
        <f ca="1">_xlfn.NORM.S.INV(RAND())</f>
        <v>-1.3156664166939422</v>
      </c>
      <c r="U755">
        <f ca="1">_xlfn.NORM.S.INV(RAND())</f>
        <v>-0.78039285460875363</v>
      </c>
      <c r="V755">
        <f ca="1">_xlfn.NORM.S.INV(RAND())</f>
        <v>-0.98196012216993023</v>
      </c>
      <c r="W755">
        <f ca="1">_xlfn.NORM.S.INV(RAND())</f>
        <v>-1.7355410603440049</v>
      </c>
      <c r="X755">
        <f ca="1">_xlfn.NORM.S.INV(RAND())</f>
        <v>8.3976006857009122E-2</v>
      </c>
      <c r="Y755">
        <f ca="1">_xlfn.NORM.S.INV(RAND())</f>
        <v>-9.4820181809663132E-2</v>
      </c>
      <c r="Z755">
        <f ca="1">_xlfn.NORM.S.INV(RAND())</f>
        <v>-7.2537556441688161E-2</v>
      </c>
      <c r="AA755">
        <f ca="1">_xlfn.NORM.S.INV(RAND())</f>
        <v>0.94455310329547559</v>
      </c>
      <c r="AB755">
        <f ca="1">_xlfn.NORM.S.INV(RAND())</f>
        <v>0.94371805237375506</v>
      </c>
      <c r="AC755">
        <f ca="1">_xlfn.NORM.S.INV(RAND())</f>
        <v>1.5568387327993343</v>
      </c>
      <c r="AD755">
        <f ca="1">_xlfn.NORM.S.INV(RAND())</f>
        <v>1.324521148293242</v>
      </c>
      <c r="AE755">
        <f ca="1">_xlfn.NORM.S.INV(RAND())</f>
        <v>0.24319204428571778</v>
      </c>
      <c r="AF755">
        <f ca="1">_xlfn.NORM.S.INV(RAND())</f>
        <v>-0.16646778890564931</v>
      </c>
      <c r="AG755">
        <f ca="1">_xlfn.NORM.S.INV(RAND())</f>
        <v>0.72931515422280258</v>
      </c>
      <c r="AH755">
        <f ca="1">_xlfn.NORM.S.INV(RAND())</f>
        <v>0.73419574025383216</v>
      </c>
      <c r="AI755">
        <f ca="1">_xlfn.NORM.S.INV(RAND())</f>
        <v>0.22212976303047421</v>
      </c>
      <c r="AJ755">
        <f ca="1">_xlfn.NORM.S.INV(RAND())</f>
        <v>1.8841636606451515</v>
      </c>
      <c r="AK755">
        <f ca="1">_xlfn.NORM.S.INV(RAND())</f>
        <v>-0.65499864031810529</v>
      </c>
      <c r="AL755" s="13">
        <f t="shared" si="451"/>
        <v>360</v>
      </c>
      <c r="AM755">
        <f t="shared" ca="1" si="452"/>
        <v>375.18788356387421</v>
      </c>
      <c r="AN755">
        <f t="shared" ca="1" si="453"/>
        <v>361.7184184517285</v>
      </c>
      <c r="AO755">
        <f t="shared" ca="1" si="454"/>
        <v>360.86693953628924</v>
      </c>
      <c r="AP755">
        <f t="shared" ca="1" si="455"/>
        <v>372.93443790380405</v>
      </c>
      <c r="AQ755">
        <f t="shared" ca="1" si="456"/>
        <v>335.59910725489817</v>
      </c>
      <c r="AR755">
        <f t="shared" ca="1" si="457"/>
        <v>310.692093629147</v>
      </c>
      <c r="AS755">
        <f t="shared" ca="1" si="458"/>
        <v>318.26782244295197</v>
      </c>
      <c r="AT755">
        <f t="shared" ca="1" si="459"/>
        <v>309.43819789616526</v>
      </c>
      <c r="AU755">
        <f t="shared" ca="1" si="460"/>
        <v>280.92793106163742</v>
      </c>
      <c r="AV755">
        <f t="shared" ca="1" si="461"/>
        <v>259.67419724722902</v>
      </c>
      <c r="AW755">
        <f t="shared" ca="1" si="462"/>
        <v>243.3177152435955</v>
      </c>
      <c r="AX755">
        <f t="shared" ca="1" si="463"/>
        <v>256.84572650430255</v>
      </c>
      <c r="AY755">
        <f t="shared" ca="1" si="464"/>
        <v>293.16842935132979</v>
      </c>
      <c r="AZ755">
        <f t="shared" ca="1" si="465"/>
        <v>302.23004247261503</v>
      </c>
      <c r="BA755">
        <f t="shared" ca="1" si="466"/>
        <v>281.13376874072003</v>
      </c>
      <c r="BB755">
        <f t="shared" ca="1" si="467"/>
        <v>245.20951398877361</v>
      </c>
      <c r="BC755">
        <f t="shared" ca="1" si="468"/>
        <v>244.97718037731693</v>
      </c>
      <c r="BD755">
        <f t="shared" ca="1" si="469"/>
        <v>236.35087065067685</v>
      </c>
      <c r="BE755">
        <f t="shared" ca="1" si="470"/>
        <v>218.97131474024027</v>
      </c>
      <c r="BF755">
        <f t="shared" ca="1" si="471"/>
        <v>209.23710218812616</v>
      </c>
      <c r="BG755">
        <f t="shared" ca="1" si="472"/>
        <v>197.62235439171749</v>
      </c>
      <c r="BH755">
        <f t="shared" ca="1" si="473"/>
        <v>178.70559514132253</v>
      </c>
      <c r="BI755">
        <f t="shared" ca="1" si="474"/>
        <v>179.49932047615818</v>
      </c>
      <c r="BJ755">
        <f t="shared" ca="1" si="475"/>
        <v>178.44497847354629</v>
      </c>
      <c r="BK755">
        <f t="shared" ca="1" si="476"/>
        <v>177.62519520987351</v>
      </c>
      <c r="BL755">
        <f t="shared" ca="1" si="477"/>
        <v>187.50261980292856</v>
      </c>
      <c r="BM755">
        <f t="shared" ca="1" si="478"/>
        <v>197.91976832329723</v>
      </c>
      <c r="BN755">
        <f t="shared" ca="1" si="479"/>
        <v>216.44342514500244</v>
      </c>
      <c r="BO755">
        <f t="shared" ca="1" si="480"/>
        <v>233.54710589034795</v>
      </c>
      <c r="BP755">
        <f t="shared" ca="1" si="481"/>
        <v>236.75073287056244</v>
      </c>
      <c r="BQ755">
        <f t="shared" ca="1" si="482"/>
        <v>234.38853365853353</v>
      </c>
      <c r="BR755">
        <f t="shared" ca="1" si="483"/>
        <v>244.36683100347221</v>
      </c>
      <c r="BS755">
        <f t="shared" ca="1" si="484"/>
        <v>254.84171991446615</v>
      </c>
      <c r="BT755">
        <f t="shared" ca="1" si="485"/>
        <v>258.0234951902529</v>
      </c>
      <c r="BU755">
        <f t="shared" ca="1" si="486"/>
        <v>287.55559642296299</v>
      </c>
      <c r="BV755" s="13">
        <f t="shared" ca="1" si="487"/>
        <v>276.76899068817528</v>
      </c>
      <c r="BW755" s="13">
        <f t="shared" ca="1" si="488"/>
        <v>177.62519520987351</v>
      </c>
      <c r="BX755" s="20">
        <f t="shared" ca="1" si="489"/>
        <v>0</v>
      </c>
      <c r="BY755" s="20">
        <f t="shared" ca="1" si="490"/>
        <v>1</v>
      </c>
      <c r="BZ755" s="21">
        <f t="shared" ca="1" si="491"/>
        <v>0.70263281029434876</v>
      </c>
    </row>
    <row r="756" spans="1:78" x14ac:dyDescent="0.3">
      <c r="A756">
        <v>749</v>
      </c>
      <c r="B756">
        <f ca="1">_xlfn.NORM.S.INV(RAND())</f>
        <v>-3.9771706065199169E-2</v>
      </c>
      <c r="C756">
        <f ca="1">_xlfn.NORM.S.INV(RAND())</f>
        <v>-0.81769048168625424</v>
      </c>
      <c r="D756">
        <f ca="1">_xlfn.NORM.S.INV(RAND())</f>
        <v>-0.50801038412976718</v>
      </c>
      <c r="E756">
        <f ca="1">_xlfn.NORM.S.INV(RAND())</f>
        <v>0.61612380202756034</v>
      </c>
      <c r="F756">
        <f ca="1">_xlfn.NORM.S.INV(RAND())</f>
        <v>-0.88707312269689842</v>
      </c>
      <c r="G756">
        <f ca="1">_xlfn.NORM.S.INV(RAND())</f>
        <v>0.17346305124436334</v>
      </c>
      <c r="H756">
        <f ca="1">_xlfn.NORM.S.INV(RAND())</f>
        <v>-0.44907097305497823</v>
      </c>
      <c r="I756">
        <f ca="1">_xlfn.NORM.S.INV(RAND())</f>
        <v>-0.46204939633098002</v>
      </c>
      <c r="J756">
        <f ca="1">_xlfn.NORM.S.INV(RAND())</f>
        <v>-0.5984979189173254</v>
      </c>
      <c r="K756">
        <f ca="1">_xlfn.NORM.S.INV(RAND())</f>
        <v>-0.98383427438127424</v>
      </c>
      <c r="L756">
        <f ca="1">_xlfn.NORM.S.INV(RAND())</f>
        <v>-1.5480217820243594</v>
      </c>
      <c r="M756">
        <f ca="1">_xlfn.NORM.S.INV(RAND())</f>
        <v>-1.9642652533428793</v>
      </c>
      <c r="N756">
        <f ca="1">_xlfn.NORM.S.INV(RAND())</f>
        <v>-0.18575817488686355</v>
      </c>
      <c r="O756">
        <f ca="1">_xlfn.NORM.S.INV(RAND())</f>
        <v>-0.92239298455017782</v>
      </c>
      <c r="P756">
        <f ca="1">_xlfn.NORM.S.INV(RAND())</f>
        <v>-0.99044488856999979</v>
      </c>
      <c r="Q756">
        <f ca="1">_xlfn.NORM.S.INV(RAND())</f>
        <v>0.77639762556772007</v>
      </c>
      <c r="R756">
        <f ca="1">_xlfn.NORM.S.INV(RAND())</f>
        <v>-1.3419152120841038</v>
      </c>
      <c r="S756">
        <f ca="1">_xlfn.NORM.S.INV(RAND())</f>
        <v>-0.27255122381088381</v>
      </c>
      <c r="T756">
        <f ca="1">_xlfn.NORM.S.INV(RAND())</f>
        <v>-1.7846343286368544E-2</v>
      </c>
      <c r="U756">
        <f ca="1">_xlfn.NORM.S.INV(RAND())</f>
        <v>-0.60217483247342152</v>
      </c>
      <c r="V756">
        <f ca="1">_xlfn.NORM.S.INV(RAND())</f>
        <v>-0.88006005318395819</v>
      </c>
      <c r="W756">
        <f ca="1">_xlfn.NORM.S.INV(RAND())</f>
        <v>-1.5475225187899304</v>
      </c>
      <c r="X756">
        <f ca="1">_xlfn.NORM.S.INV(RAND())</f>
        <v>0.48837304217126082</v>
      </c>
      <c r="Y756">
        <f ca="1">_xlfn.NORM.S.INV(RAND())</f>
        <v>-0.54449174490857832</v>
      </c>
      <c r="Z756">
        <f ca="1">_xlfn.NORM.S.INV(RAND())</f>
        <v>-0.72876360919639172</v>
      </c>
      <c r="AA756">
        <f ca="1">_xlfn.NORM.S.INV(RAND())</f>
        <v>-4.539065330818378E-2</v>
      </c>
      <c r="AB756">
        <f ca="1">_xlfn.NORM.S.INV(RAND())</f>
        <v>1.4430797099122412</v>
      </c>
      <c r="AC756">
        <f ca="1">_xlfn.NORM.S.INV(RAND())</f>
        <v>-3.9143481430270743E-3</v>
      </c>
      <c r="AD756">
        <f ca="1">_xlfn.NORM.S.INV(RAND())</f>
        <v>-0.96511022354776477</v>
      </c>
      <c r="AE756">
        <f ca="1">_xlfn.NORM.S.INV(RAND())</f>
        <v>1.0016599638576278</v>
      </c>
      <c r="AF756">
        <f ca="1">_xlfn.NORM.S.INV(RAND())</f>
        <v>1.3615672353835357</v>
      </c>
      <c r="AG756">
        <f ca="1">_xlfn.NORM.S.INV(RAND())</f>
        <v>-0.64582393010267769</v>
      </c>
      <c r="AH756">
        <f ca="1">_xlfn.NORM.S.INV(RAND())</f>
        <v>-1.2493153252049631</v>
      </c>
      <c r="AI756">
        <f ca="1">_xlfn.NORM.S.INV(RAND())</f>
        <v>-1.0262416824521159</v>
      </c>
      <c r="AJ756">
        <f ca="1">_xlfn.NORM.S.INV(RAND())</f>
        <v>-0.80172140407187309</v>
      </c>
      <c r="AK756">
        <f ca="1">_xlfn.NORM.S.INV(RAND())</f>
        <v>1.2044030563517418</v>
      </c>
      <c r="AL756" s="13">
        <f t="shared" si="451"/>
        <v>360</v>
      </c>
      <c r="AM756">
        <f t="shared" ca="1" si="452"/>
        <v>359.02468417177721</v>
      </c>
      <c r="AN756">
        <f t="shared" ca="1" si="453"/>
        <v>342.32654642474222</v>
      </c>
      <c r="AO756">
        <f t="shared" ca="1" si="454"/>
        <v>332.29344059397869</v>
      </c>
      <c r="AP756">
        <f t="shared" ca="1" si="455"/>
        <v>344.18306908310291</v>
      </c>
      <c r="AQ756">
        <f t="shared" ca="1" si="456"/>
        <v>326.86323313034404</v>
      </c>
      <c r="AR756">
        <f t="shared" ca="1" si="457"/>
        <v>330.01564530966971</v>
      </c>
      <c r="AS756">
        <f t="shared" ca="1" si="458"/>
        <v>321.4352976612692</v>
      </c>
      <c r="AT756">
        <f t="shared" ca="1" si="459"/>
        <v>312.84353299913784</v>
      </c>
      <c r="AU756">
        <f t="shared" ca="1" si="460"/>
        <v>302.09218249656715</v>
      </c>
      <c r="AV756">
        <f t="shared" ca="1" si="461"/>
        <v>285.29217936434645</v>
      </c>
      <c r="AW756">
        <f t="shared" ca="1" si="462"/>
        <v>260.79172492019103</v>
      </c>
      <c r="AX756">
        <f t="shared" ca="1" si="463"/>
        <v>232.73454820482587</v>
      </c>
      <c r="AY756">
        <f t="shared" ca="1" si="464"/>
        <v>230.1559461969488</v>
      </c>
      <c r="AZ756">
        <f t="shared" ca="1" si="465"/>
        <v>218.12887452199737</v>
      </c>
      <c r="BA756">
        <f t="shared" ca="1" si="466"/>
        <v>205.91964640120844</v>
      </c>
      <c r="BB756">
        <f t="shared" ca="1" si="467"/>
        <v>215.27035382224813</v>
      </c>
      <c r="BC756">
        <f t="shared" ca="1" si="468"/>
        <v>199.13888985864105</v>
      </c>
      <c r="BD756">
        <f t="shared" ca="1" si="469"/>
        <v>195.94815351515484</v>
      </c>
      <c r="BE756">
        <f t="shared" ca="1" si="470"/>
        <v>195.66481653351715</v>
      </c>
      <c r="BF756">
        <f t="shared" ca="1" si="471"/>
        <v>188.90038804684275</v>
      </c>
      <c r="BG756">
        <f t="shared" ca="1" si="472"/>
        <v>179.46727354502991</v>
      </c>
      <c r="BH756">
        <f t="shared" ca="1" si="473"/>
        <v>164.05962851957585</v>
      </c>
      <c r="BI756">
        <f t="shared" ca="1" si="474"/>
        <v>168.68102649971911</v>
      </c>
      <c r="BJ756">
        <f t="shared" ca="1" si="475"/>
        <v>163.39271574191571</v>
      </c>
      <c r="BK756">
        <f t="shared" ca="1" si="476"/>
        <v>156.59529663841184</v>
      </c>
      <c r="BL756">
        <f t="shared" ca="1" si="477"/>
        <v>156.12039175217262</v>
      </c>
      <c r="BM756">
        <f t="shared" ca="1" si="478"/>
        <v>169.614299152114</v>
      </c>
      <c r="BN756">
        <f t="shared" ca="1" si="479"/>
        <v>169.50532956374818</v>
      </c>
      <c r="BO756">
        <f t="shared" ca="1" si="480"/>
        <v>160.25191371314773</v>
      </c>
      <c r="BP756">
        <f t="shared" ca="1" si="481"/>
        <v>169.72190354833748</v>
      </c>
      <c r="BQ756">
        <f t="shared" ca="1" si="482"/>
        <v>183.52569600351777</v>
      </c>
      <c r="BR756">
        <f t="shared" ca="1" si="483"/>
        <v>176.73498695795632</v>
      </c>
      <c r="BS756">
        <f t="shared" ca="1" si="484"/>
        <v>164.36760957387693</v>
      </c>
      <c r="BT756">
        <f t="shared" ca="1" si="485"/>
        <v>154.84717817966137</v>
      </c>
      <c r="BU756">
        <f t="shared" ca="1" si="486"/>
        <v>147.78146723403955</v>
      </c>
      <c r="BV756" s="13">
        <f t="shared" ca="1" si="487"/>
        <v>158.35734967571895</v>
      </c>
      <c r="BW756" s="13">
        <f t="shared" ca="1" si="488"/>
        <v>147.78146723403955</v>
      </c>
      <c r="BX756" s="20">
        <f t="shared" ca="1" si="489"/>
        <v>0</v>
      </c>
      <c r="BY756" s="20">
        <f t="shared" ca="1" si="490"/>
        <v>1</v>
      </c>
      <c r="BZ756" s="21">
        <f t="shared" ca="1" si="491"/>
        <v>0.40202144523761157</v>
      </c>
    </row>
    <row r="757" spans="1:78" x14ac:dyDescent="0.3">
      <c r="A757">
        <v>750</v>
      </c>
      <c r="B757">
        <f ca="1">_xlfn.NORM.S.INV(RAND())</f>
        <v>-1.2633298138758409</v>
      </c>
      <c r="C757">
        <f ca="1">_xlfn.NORM.S.INV(RAND())</f>
        <v>0.10832499115460102</v>
      </c>
      <c r="D757">
        <f ca="1">_xlfn.NORM.S.INV(RAND())</f>
        <v>-0.49494461562100506</v>
      </c>
      <c r="E757">
        <f ca="1">_xlfn.NORM.S.INV(RAND())</f>
        <v>3.8340947759571885E-2</v>
      </c>
      <c r="F757">
        <f ca="1">_xlfn.NORM.S.INV(RAND())</f>
        <v>-0.6825660680597686</v>
      </c>
      <c r="G757">
        <f ca="1">_xlfn.NORM.S.INV(RAND())</f>
        <v>0.42240441131916123</v>
      </c>
      <c r="H757">
        <f ca="1">_xlfn.NORM.S.INV(RAND())</f>
        <v>1.7228623745254159</v>
      </c>
      <c r="I757">
        <f ca="1">_xlfn.NORM.S.INV(RAND())</f>
        <v>-0.14665278124635542</v>
      </c>
      <c r="J757">
        <f ca="1">_xlfn.NORM.S.INV(RAND())</f>
        <v>-0.48260518937351499</v>
      </c>
      <c r="K757">
        <f ca="1">_xlfn.NORM.S.INV(RAND())</f>
        <v>9.3018884043059386E-2</v>
      </c>
      <c r="L757">
        <f ca="1">_xlfn.NORM.S.INV(RAND())</f>
        <v>1.0590198874402483</v>
      </c>
      <c r="M757">
        <f ca="1">_xlfn.NORM.S.INV(RAND())</f>
        <v>0.31042355124988602</v>
      </c>
      <c r="N757">
        <f ca="1">_xlfn.NORM.S.INV(RAND())</f>
        <v>-0.56314758313428881</v>
      </c>
      <c r="O757">
        <f ca="1">_xlfn.NORM.S.INV(RAND())</f>
        <v>-1.0751661628064311</v>
      </c>
      <c r="P757">
        <f ca="1">_xlfn.NORM.S.INV(RAND())</f>
        <v>0.41968843247938692</v>
      </c>
      <c r="Q757">
        <f ca="1">_xlfn.NORM.S.INV(RAND())</f>
        <v>0.60810311840663767</v>
      </c>
      <c r="R757">
        <f ca="1">_xlfn.NORM.S.INV(RAND())</f>
        <v>-0.50082927086574247</v>
      </c>
      <c r="S757">
        <f ca="1">_xlfn.NORM.S.INV(RAND())</f>
        <v>0.44923777218003452</v>
      </c>
      <c r="T757">
        <f ca="1">_xlfn.NORM.S.INV(RAND())</f>
        <v>-1.4858826535907499</v>
      </c>
      <c r="U757">
        <f ca="1">_xlfn.NORM.S.INV(RAND())</f>
        <v>0.50905067882571364</v>
      </c>
      <c r="V757">
        <f ca="1">_xlfn.NORM.S.INV(RAND())</f>
        <v>0.36228503176259036</v>
      </c>
      <c r="W757">
        <f ca="1">_xlfn.NORM.S.INV(RAND())</f>
        <v>1.5682433799276312</v>
      </c>
      <c r="X757">
        <f ca="1">_xlfn.NORM.S.INV(RAND())</f>
        <v>0.2401695054565991</v>
      </c>
      <c r="Y757">
        <f ca="1">_xlfn.NORM.S.INV(RAND())</f>
        <v>0.59587884818802062</v>
      </c>
      <c r="Z757">
        <f ca="1">_xlfn.NORM.S.INV(RAND())</f>
        <v>-1.6556579514469003</v>
      </c>
      <c r="AA757">
        <f ca="1">_xlfn.NORM.S.INV(RAND())</f>
        <v>0.22984987331323459</v>
      </c>
      <c r="AB757">
        <f ca="1">_xlfn.NORM.S.INV(RAND())</f>
        <v>1.6244863874676749</v>
      </c>
      <c r="AC757">
        <f ca="1">_xlfn.NORM.S.INV(RAND())</f>
        <v>0.88622733717253055</v>
      </c>
      <c r="AD757">
        <f ca="1">_xlfn.NORM.S.INV(RAND())</f>
        <v>-0.62094741946764553</v>
      </c>
      <c r="AE757">
        <f ca="1">_xlfn.NORM.S.INV(RAND())</f>
        <v>-1.9616093212526463E-2</v>
      </c>
      <c r="AF757">
        <f ca="1">_xlfn.NORM.S.INV(RAND())</f>
        <v>-1.7934128360231407</v>
      </c>
      <c r="AG757">
        <f ca="1">_xlfn.NORM.S.INV(RAND())</f>
        <v>0.35793154242966457</v>
      </c>
      <c r="AH757">
        <f ca="1">_xlfn.NORM.S.INV(RAND())</f>
        <v>3.8519603003982959E-2</v>
      </c>
      <c r="AI757">
        <f ca="1">_xlfn.NORM.S.INV(RAND())</f>
        <v>0.77179446734918933</v>
      </c>
      <c r="AJ757">
        <f ca="1">_xlfn.NORM.S.INV(RAND())</f>
        <v>1.2478737728506442</v>
      </c>
      <c r="AK757">
        <f ca="1">_xlfn.NORM.S.INV(RAND())</f>
        <v>-2.8168806024084867E-3</v>
      </c>
      <c r="AL757" s="13">
        <f t="shared" si="451"/>
        <v>360</v>
      </c>
      <c r="AM757">
        <f t="shared" ca="1" si="452"/>
        <v>334.53750102496531</v>
      </c>
      <c r="AN757">
        <f t="shared" ca="1" si="453"/>
        <v>336.4960678524593</v>
      </c>
      <c r="AO757">
        <f t="shared" ca="1" si="454"/>
        <v>326.88033509898986</v>
      </c>
      <c r="AP757">
        <f t="shared" ca="1" si="455"/>
        <v>327.46825045389414</v>
      </c>
      <c r="AQ757">
        <f t="shared" ca="1" si="456"/>
        <v>314.68321565449259</v>
      </c>
      <c r="AR757">
        <f t="shared" ca="1" si="457"/>
        <v>322.3175796196482</v>
      </c>
      <c r="AS757">
        <f t="shared" ca="1" si="458"/>
        <v>355.87878116148505</v>
      </c>
      <c r="AT757">
        <f t="shared" ca="1" si="459"/>
        <v>352.73127329589715</v>
      </c>
      <c r="AU757">
        <f t="shared" ca="1" si="460"/>
        <v>342.89580013084839</v>
      </c>
      <c r="AV757">
        <f t="shared" ca="1" si="461"/>
        <v>344.5986451458113</v>
      </c>
      <c r="AW757">
        <f t="shared" ca="1" si="462"/>
        <v>366.17313480160999</v>
      </c>
      <c r="AX757">
        <f t="shared" ca="1" si="463"/>
        <v>372.63966713628514</v>
      </c>
      <c r="AY757">
        <f t="shared" ca="1" si="464"/>
        <v>360.56848297934044</v>
      </c>
      <c r="AZ757">
        <f t="shared" ca="1" si="465"/>
        <v>338.72565122926858</v>
      </c>
      <c r="BA757">
        <f t="shared" ca="1" si="466"/>
        <v>346.88889716618183</v>
      </c>
      <c r="BB757">
        <f t="shared" ca="1" si="467"/>
        <v>359.13441406282914</v>
      </c>
      <c r="BC757">
        <f t="shared" ca="1" si="468"/>
        <v>348.75325720323337</v>
      </c>
      <c r="BD757">
        <f t="shared" ca="1" si="469"/>
        <v>357.76801048608468</v>
      </c>
      <c r="BE757">
        <f t="shared" ca="1" si="470"/>
        <v>328.21885255287521</v>
      </c>
      <c r="BF757">
        <f t="shared" ca="1" si="471"/>
        <v>337.86756772970364</v>
      </c>
      <c r="BG757">
        <f t="shared" ca="1" si="472"/>
        <v>344.86528987458706</v>
      </c>
      <c r="BH757">
        <f t="shared" ca="1" si="473"/>
        <v>377.39024463923107</v>
      </c>
      <c r="BI757">
        <f t="shared" ca="1" si="474"/>
        <v>382.50025117524552</v>
      </c>
      <c r="BJ757">
        <f t="shared" ca="1" si="475"/>
        <v>395.72349586629679</v>
      </c>
      <c r="BK757">
        <f t="shared" ca="1" si="476"/>
        <v>359.49835506997067</v>
      </c>
      <c r="BL757">
        <f t="shared" ca="1" si="477"/>
        <v>364.14907245214397</v>
      </c>
      <c r="BM757">
        <f t="shared" ca="1" si="478"/>
        <v>399.78880578826585</v>
      </c>
      <c r="BN757">
        <f t="shared" ca="1" si="479"/>
        <v>420.60161989267095</v>
      </c>
      <c r="BO757">
        <f t="shared" ca="1" si="480"/>
        <v>405.6209212758705</v>
      </c>
      <c r="BP757">
        <f t="shared" ca="1" si="481"/>
        <v>404.99301889646136</v>
      </c>
      <c r="BQ757">
        <f t="shared" ca="1" si="482"/>
        <v>365.00477096498554</v>
      </c>
      <c r="BR757">
        <f t="shared" ca="1" si="483"/>
        <v>372.47091163674031</v>
      </c>
      <c r="BS757">
        <f t="shared" ca="1" si="484"/>
        <v>373.14467342511062</v>
      </c>
      <c r="BT757">
        <f t="shared" ca="1" si="485"/>
        <v>389.98532746680678</v>
      </c>
      <c r="BU757">
        <f t="shared" ca="1" si="486"/>
        <v>418.94450956091714</v>
      </c>
      <c r="BV757" s="13">
        <f t="shared" ca="1" si="487"/>
        <v>418.70188556407123</v>
      </c>
      <c r="BW757" s="13">
        <f t="shared" ca="1" si="488"/>
        <v>314.68321565449259</v>
      </c>
      <c r="BX757" s="20">
        <f t="shared" ca="1" si="489"/>
        <v>12</v>
      </c>
      <c r="BY757" s="20">
        <f t="shared" ca="1" si="490"/>
        <v>0</v>
      </c>
      <c r="BZ757" s="21">
        <f t="shared" ca="1" si="491"/>
        <v>1.0480811762323889</v>
      </c>
    </row>
    <row r="758" spans="1:78" x14ac:dyDescent="0.3">
      <c r="A758">
        <v>751</v>
      </c>
      <c r="B758">
        <f ca="1">_xlfn.NORM.S.INV(RAND())</f>
        <v>1.1625875059344977</v>
      </c>
      <c r="C758">
        <f ca="1">_xlfn.NORM.S.INV(RAND())</f>
        <v>-1.3524731739425551</v>
      </c>
      <c r="D758">
        <f ca="1">_xlfn.NORM.S.INV(RAND())</f>
        <v>-0.23382285221591742</v>
      </c>
      <c r="E758">
        <f ca="1">_xlfn.NORM.S.INV(RAND())</f>
        <v>-1.3386030070676795</v>
      </c>
      <c r="F758">
        <f ca="1">_xlfn.NORM.S.INV(RAND())</f>
        <v>-0.28567197794537325</v>
      </c>
      <c r="G758">
        <f ca="1">_xlfn.NORM.S.INV(RAND())</f>
        <v>0.80635751583667947</v>
      </c>
      <c r="H758">
        <f ca="1">_xlfn.NORM.S.INV(RAND())</f>
        <v>-0.28967110739312274</v>
      </c>
      <c r="I758">
        <f ca="1">_xlfn.NORM.S.INV(RAND())</f>
        <v>-1.7632009539798543</v>
      </c>
      <c r="J758">
        <f ca="1">_xlfn.NORM.S.INV(RAND())</f>
        <v>-0.79999479033230725</v>
      </c>
      <c r="K758">
        <f ca="1">_xlfn.NORM.S.INV(RAND())</f>
        <v>1.6346314526176395</v>
      </c>
      <c r="L758">
        <f ca="1">_xlfn.NORM.S.INV(RAND())</f>
        <v>0.79390109096583839</v>
      </c>
      <c r="M758">
        <f ca="1">_xlfn.NORM.S.INV(RAND())</f>
        <v>0.39281896257462695</v>
      </c>
      <c r="N758">
        <f ca="1">_xlfn.NORM.S.INV(RAND())</f>
        <v>-1.355797453793842</v>
      </c>
      <c r="O758">
        <f ca="1">_xlfn.NORM.S.INV(RAND())</f>
        <v>-1.0458465221417597</v>
      </c>
      <c r="P758">
        <f ca="1">_xlfn.NORM.S.INV(RAND())</f>
        <v>-1.6136025441647417</v>
      </c>
      <c r="Q758">
        <f ca="1">_xlfn.NORM.S.INV(RAND())</f>
        <v>0.88970636202560927</v>
      </c>
      <c r="R758">
        <f ca="1">_xlfn.NORM.S.INV(RAND())</f>
        <v>1.1975886258453559</v>
      </c>
      <c r="S758">
        <f ca="1">_xlfn.NORM.S.INV(RAND())</f>
        <v>-0.65773371892300336</v>
      </c>
      <c r="T758">
        <f ca="1">_xlfn.NORM.S.INV(RAND())</f>
        <v>1.3709901740258006</v>
      </c>
      <c r="U758">
        <f ca="1">_xlfn.NORM.S.INV(RAND())</f>
        <v>0.46125047435832389</v>
      </c>
      <c r="V758">
        <f ca="1">_xlfn.NORM.S.INV(RAND())</f>
        <v>-0.23275793962474817</v>
      </c>
      <c r="W758">
        <f ca="1">_xlfn.NORM.S.INV(RAND())</f>
        <v>0.63934074065970781</v>
      </c>
      <c r="X758">
        <f ca="1">_xlfn.NORM.S.INV(RAND())</f>
        <v>1.4250478455327262</v>
      </c>
      <c r="Y758">
        <f ca="1">_xlfn.NORM.S.INV(RAND())</f>
        <v>0.14076167035509446</v>
      </c>
      <c r="Z758">
        <f ca="1">_xlfn.NORM.S.INV(RAND())</f>
        <v>0.55485124689667376</v>
      </c>
      <c r="AA758">
        <f ca="1">_xlfn.NORM.S.INV(RAND())</f>
        <v>0.48339756685835944</v>
      </c>
      <c r="AB758">
        <f ca="1">_xlfn.NORM.S.INV(RAND())</f>
        <v>-1.7395362488438502</v>
      </c>
      <c r="AC758">
        <f ca="1">_xlfn.NORM.S.INV(RAND())</f>
        <v>-0.42153160477805424</v>
      </c>
      <c r="AD758">
        <f ca="1">_xlfn.NORM.S.INV(RAND())</f>
        <v>-0.20796659720719982</v>
      </c>
      <c r="AE758">
        <f ca="1">_xlfn.NORM.S.INV(RAND())</f>
        <v>0.47318095668111715</v>
      </c>
      <c r="AF758">
        <f ca="1">_xlfn.NORM.S.INV(RAND())</f>
        <v>-0.68121020830789691</v>
      </c>
      <c r="AG758">
        <f ca="1">_xlfn.NORM.S.INV(RAND())</f>
        <v>-0.86711455720106745</v>
      </c>
      <c r="AH758">
        <f ca="1">_xlfn.NORM.S.INV(RAND())</f>
        <v>-0.4174962581769377</v>
      </c>
      <c r="AI758">
        <f ca="1">_xlfn.NORM.S.INV(RAND())</f>
        <v>0.14501496652808338</v>
      </c>
      <c r="AJ758">
        <f ca="1">_xlfn.NORM.S.INV(RAND())</f>
        <v>-1.4284962194584108</v>
      </c>
      <c r="AK758">
        <f ca="1">_xlfn.NORM.S.INV(RAND())</f>
        <v>0.92920538686693299</v>
      </c>
      <c r="AL758" s="13">
        <f t="shared" si="451"/>
        <v>360</v>
      </c>
      <c r="AM758">
        <f t="shared" ca="1" si="452"/>
        <v>384.83296605158716</v>
      </c>
      <c r="AN758">
        <f t="shared" ca="1" si="453"/>
        <v>355.77825015933598</v>
      </c>
      <c r="AO758">
        <f t="shared" ca="1" si="454"/>
        <v>350.86137717318024</v>
      </c>
      <c r="AP758">
        <f t="shared" ca="1" si="455"/>
        <v>324.63135989870773</v>
      </c>
      <c r="AQ758">
        <f t="shared" ca="1" si="456"/>
        <v>319.18801418099696</v>
      </c>
      <c r="AR758">
        <f t="shared" ca="1" si="457"/>
        <v>334.25986237451139</v>
      </c>
      <c r="AS758">
        <f t="shared" ca="1" si="458"/>
        <v>328.57919373171313</v>
      </c>
      <c r="AT758">
        <f t="shared" ca="1" si="459"/>
        <v>296.65289880863685</v>
      </c>
      <c r="AU758">
        <f t="shared" ca="1" si="460"/>
        <v>283.14478569624481</v>
      </c>
      <c r="AV758">
        <f t="shared" ca="1" si="461"/>
        <v>311.03865631947826</v>
      </c>
      <c r="AW758">
        <f t="shared" ca="1" si="462"/>
        <v>325.49152859673296</v>
      </c>
      <c r="AX758">
        <f t="shared" ca="1" si="463"/>
        <v>332.81912765000874</v>
      </c>
      <c r="AY758">
        <f t="shared" ca="1" si="464"/>
        <v>307.63238442248496</v>
      </c>
      <c r="AZ758">
        <f t="shared" ca="1" si="465"/>
        <v>289.48598050831237</v>
      </c>
      <c r="BA758">
        <f t="shared" ca="1" si="466"/>
        <v>263.62531041390491</v>
      </c>
      <c r="BB758">
        <f t="shared" ca="1" si="467"/>
        <v>277.40523250551047</v>
      </c>
      <c r="BC758">
        <f t="shared" ca="1" si="468"/>
        <v>297.14062608981095</v>
      </c>
      <c r="BD758">
        <f t="shared" ca="1" si="469"/>
        <v>285.94931494032414</v>
      </c>
      <c r="BE758">
        <f t="shared" ca="1" si="470"/>
        <v>309.3743593591214</v>
      </c>
      <c r="BF758">
        <f t="shared" ca="1" si="471"/>
        <v>317.59141700018864</v>
      </c>
      <c r="BG758">
        <f t="shared" ca="1" si="472"/>
        <v>313.22154506620757</v>
      </c>
      <c r="BH758">
        <f t="shared" ca="1" si="473"/>
        <v>324.86393725791885</v>
      </c>
      <c r="BI758">
        <f t="shared" ca="1" si="474"/>
        <v>352.57555832273022</v>
      </c>
      <c r="BJ758">
        <f t="shared" ca="1" si="475"/>
        <v>355.30449751103401</v>
      </c>
      <c r="BK758">
        <f t="shared" ca="1" si="476"/>
        <v>366.71788484488263</v>
      </c>
      <c r="BL758">
        <f t="shared" ca="1" si="477"/>
        <v>376.9396711515617</v>
      </c>
      <c r="BM758">
        <f t="shared" ca="1" si="478"/>
        <v>340.77972893175485</v>
      </c>
      <c r="BN758">
        <f t="shared" ca="1" si="479"/>
        <v>332.44768425706712</v>
      </c>
      <c r="BO758">
        <f t="shared" ca="1" si="480"/>
        <v>328.34302944800606</v>
      </c>
      <c r="BP758">
        <f t="shared" ca="1" si="481"/>
        <v>337.29615140160683</v>
      </c>
      <c r="BQ758">
        <f t="shared" ca="1" si="482"/>
        <v>324.15278899364546</v>
      </c>
      <c r="BR758">
        <f t="shared" ca="1" si="483"/>
        <v>308.19584048419358</v>
      </c>
      <c r="BS758">
        <f t="shared" ca="1" si="484"/>
        <v>300.73052628946118</v>
      </c>
      <c r="BT758">
        <f t="shared" ca="1" si="485"/>
        <v>303.13261365710684</v>
      </c>
      <c r="BU758">
        <f t="shared" ca="1" si="486"/>
        <v>279.01887845484066</v>
      </c>
      <c r="BV758" s="13">
        <f t="shared" ca="1" si="487"/>
        <v>294.27375560302715</v>
      </c>
      <c r="BW758" s="13">
        <f t="shared" ca="1" si="488"/>
        <v>263.62531041390491</v>
      </c>
      <c r="BX758" s="20">
        <f t="shared" ca="1" si="489"/>
        <v>24</v>
      </c>
      <c r="BY758" s="20">
        <f t="shared" ca="1" si="490"/>
        <v>0</v>
      </c>
      <c r="BZ758" s="21">
        <f t="shared" ca="1" si="491"/>
        <v>1.0924468589577285</v>
      </c>
    </row>
    <row r="759" spans="1:78" x14ac:dyDescent="0.3">
      <c r="A759">
        <v>752</v>
      </c>
      <c r="B759">
        <f ca="1">_xlfn.NORM.S.INV(RAND())</f>
        <v>-1.0104846340085014</v>
      </c>
      <c r="C759">
        <f ca="1">_xlfn.NORM.S.INV(RAND())</f>
        <v>-1.5540267316997705</v>
      </c>
      <c r="D759">
        <f ca="1">_xlfn.NORM.S.INV(RAND())</f>
        <v>1.2574896694219468</v>
      </c>
      <c r="E759">
        <f ca="1">_xlfn.NORM.S.INV(RAND())</f>
        <v>-1.0312263147890346</v>
      </c>
      <c r="F759">
        <f ca="1">_xlfn.NORM.S.INV(RAND())</f>
        <v>0.68107080525374686</v>
      </c>
      <c r="G759">
        <f ca="1">_xlfn.NORM.S.INV(RAND())</f>
        <v>-0.25727887841457231</v>
      </c>
      <c r="H759">
        <f ca="1">_xlfn.NORM.S.INV(RAND())</f>
        <v>-1.5643800057495538</v>
      </c>
      <c r="I759">
        <f ca="1">_xlfn.NORM.S.INV(RAND())</f>
        <v>-0.79847671242887963</v>
      </c>
      <c r="J759">
        <f ca="1">_xlfn.NORM.S.INV(RAND())</f>
        <v>0.50647008828047768</v>
      </c>
      <c r="K759">
        <f ca="1">_xlfn.NORM.S.INV(RAND())</f>
        <v>-9.3435504325260654E-2</v>
      </c>
      <c r="L759">
        <f ca="1">_xlfn.NORM.S.INV(RAND())</f>
        <v>-0.70648016461694052</v>
      </c>
      <c r="M759">
        <f ca="1">_xlfn.NORM.S.INV(RAND())</f>
        <v>0.52703381926325776</v>
      </c>
      <c r="N759">
        <f ca="1">_xlfn.NORM.S.INV(RAND())</f>
        <v>-0.74948836882394243</v>
      </c>
      <c r="O759">
        <f ca="1">_xlfn.NORM.S.INV(RAND())</f>
        <v>0.6141556828984347</v>
      </c>
      <c r="P759">
        <f ca="1">_xlfn.NORM.S.INV(RAND())</f>
        <v>0.8055420911518214</v>
      </c>
      <c r="Q759">
        <f ca="1">_xlfn.NORM.S.INV(RAND())</f>
        <v>0.76765110659662328</v>
      </c>
      <c r="R759">
        <f ca="1">_xlfn.NORM.S.INV(RAND())</f>
        <v>-0.56398489991087453</v>
      </c>
      <c r="S759">
        <f ca="1">_xlfn.NORM.S.INV(RAND())</f>
        <v>-0.96362088762081533</v>
      </c>
      <c r="T759">
        <f ca="1">_xlfn.NORM.S.INV(RAND())</f>
        <v>0.18108291238144114</v>
      </c>
      <c r="U759">
        <f ca="1">_xlfn.NORM.S.INV(RAND())</f>
        <v>0.44227064667500116</v>
      </c>
      <c r="V759">
        <f ca="1">_xlfn.NORM.S.INV(RAND())</f>
        <v>0.60300546791797294</v>
      </c>
      <c r="W759">
        <f ca="1">_xlfn.NORM.S.INV(RAND())</f>
        <v>-1.3357435900570778</v>
      </c>
      <c r="X759">
        <f ca="1">_xlfn.NORM.S.INV(RAND())</f>
        <v>0.56625523333021233</v>
      </c>
      <c r="Y759">
        <f ca="1">_xlfn.NORM.S.INV(RAND())</f>
        <v>-1.3798110480908989</v>
      </c>
      <c r="Z759">
        <f ca="1">_xlfn.NORM.S.INV(RAND())</f>
        <v>-0.28510215105797188</v>
      </c>
      <c r="AA759">
        <f ca="1">_xlfn.NORM.S.INV(RAND())</f>
        <v>0.49869178411081555</v>
      </c>
      <c r="AB759">
        <f ca="1">_xlfn.NORM.S.INV(RAND())</f>
        <v>-1.8080601697567824</v>
      </c>
      <c r="AC759">
        <f ca="1">_xlfn.NORM.S.INV(RAND())</f>
        <v>-3.3876496874949993E-3</v>
      </c>
      <c r="AD759">
        <f ca="1">_xlfn.NORM.S.INV(RAND())</f>
        <v>-0.59667596827934932</v>
      </c>
      <c r="AE759">
        <f ca="1">_xlfn.NORM.S.INV(RAND())</f>
        <v>0.48186372775470732</v>
      </c>
      <c r="AF759">
        <f ca="1">_xlfn.NORM.S.INV(RAND())</f>
        <v>-0.3150215142570828</v>
      </c>
      <c r="AG759">
        <f ca="1">_xlfn.NORM.S.INV(RAND())</f>
        <v>1.8869120055847133</v>
      </c>
      <c r="AH759">
        <f ca="1">_xlfn.NORM.S.INV(RAND())</f>
        <v>-0.58322441068115349</v>
      </c>
      <c r="AI759">
        <f ca="1">_xlfn.NORM.S.INV(RAND())</f>
        <v>1.2372443993815707</v>
      </c>
      <c r="AJ759">
        <f ca="1">_xlfn.NORM.S.INV(RAND())</f>
        <v>-0.47930716111936189</v>
      </c>
      <c r="AK759">
        <f ca="1">_xlfn.NORM.S.INV(RAND())</f>
        <v>-0.3896657574411444</v>
      </c>
      <c r="AL759" s="13">
        <f t="shared" si="451"/>
        <v>360</v>
      </c>
      <c r="AM759">
        <f t="shared" ca="1" si="452"/>
        <v>339.45690668634597</v>
      </c>
      <c r="AN759">
        <f t="shared" ca="1" si="453"/>
        <v>310.19730581340997</v>
      </c>
      <c r="AO759">
        <f t="shared" ca="1" si="454"/>
        <v>333.41671319902071</v>
      </c>
      <c r="AP759">
        <f t="shared" ca="1" si="455"/>
        <v>314.01430836794526</v>
      </c>
      <c r="AQ759">
        <f t="shared" ca="1" si="456"/>
        <v>326.47178470157519</v>
      </c>
      <c r="AR759">
        <f t="shared" ca="1" si="457"/>
        <v>321.5242144316137</v>
      </c>
      <c r="AS759">
        <f t="shared" ca="1" si="458"/>
        <v>293.634756293858</v>
      </c>
      <c r="AT759">
        <f t="shared" ca="1" si="459"/>
        <v>280.28863971546178</v>
      </c>
      <c r="AU759">
        <f t="shared" ca="1" si="460"/>
        <v>288.48535608117015</v>
      </c>
      <c r="AV759">
        <f t="shared" ca="1" si="461"/>
        <v>286.81378081092157</v>
      </c>
      <c r="AW759">
        <f t="shared" ca="1" si="462"/>
        <v>275.23570504970746</v>
      </c>
      <c r="AX759">
        <f t="shared" ca="1" si="463"/>
        <v>283.62118294527926</v>
      </c>
      <c r="AY759">
        <f t="shared" ca="1" si="464"/>
        <v>271.49699932130812</v>
      </c>
      <c r="AZ759">
        <f t="shared" ca="1" si="465"/>
        <v>281.17934812865417</v>
      </c>
      <c r="BA759">
        <f t="shared" ca="1" si="466"/>
        <v>294.44258983705919</v>
      </c>
      <c r="BB759">
        <f t="shared" ca="1" si="467"/>
        <v>307.65767916541427</v>
      </c>
      <c r="BC759">
        <f t="shared" ca="1" si="468"/>
        <v>297.67711237256066</v>
      </c>
      <c r="BD759">
        <f t="shared" ca="1" si="469"/>
        <v>281.45090826499109</v>
      </c>
      <c r="BE759">
        <f t="shared" ca="1" si="470"/>
        <v>284.29038527700737</v>
      </c>
      <c r="BF759">
        <f t="shared" ca="1" si="471"/>
        <v>291.52158182209195</v>
      </c>
      <c r="BG759">
        <f t="shared" ca="1" si="472"/>
        <v>301.72376411501432</v>
      </c>
      <c r="BH759">
        <f t="shared" ca="1" si="473"/>
        <v>279.21331278212642</v>
      </c>
      <c r="BI759">
        <f t="shared" ca="1" si="474"/>
        <v>288.37224015332197</v>
      </c>
      <c r="BJ759">
        <f t="shared" ca="1" si="475"/>
        <v>266.17980829160314</v>
      </c>
      <c r="BK759">
        <f t="shared" ca="1" si="476"/>
        <v>261.72517540794126</v>
      </c>
      <c r="BL759">
        <f t="shared" ca="1" si="477"/>
        <v>269.25807904320868</v>
      </c>
      <c r="BM759">
        <f t="shared" ca="1" si="478"/>
        <v>242.46691112032204</v>
      </c>
      <c r="BN759">
        <f t="shared" ca="1" si="479"/>
        <v>242.31850553177901</v>
      </c>
      <c r="BO759">
        <f t="shared" ca="1" si="480"/>
        <v>234.01547124633282</v>
      </c>
      <c r="BP759">
        <f t="shared" ca="1" si="481"/>
        <v>240.51704933427234</v>
      </c>
      <c r="BQ759">
        <f t="shared" ca="1" si="482"/>
        <v>236.08373135153738</v>
      </c>
      <c r="BR759">
        <f t="shared" ca="1" si="483"/>
        <v>263.14646669111625</v>
      </c>
      <c r="BS759">
        <f t="shared" ca="1" si="484"/>
        <v>254.3272035668316</v>
      </c>
      <c r="BT759">
        <f t="shared" ca="1" si="485"/>
        <v>273.04519011773124</v>
      </c>
      <c r="BU759">
        <f t="shared" ca="1" si="486"/>
        <v>265.48221046439767</v>
      </c>
      <c r="BV759" s="13">
        <f t="shared" ca="1" si="487"/>
        <v>259.4681099983685</v>
      </c>
      <c r="BW759" s="13">
        <f t="shared" ca="1" si="488"/>
        <v>234.01547124633282</v>
      </c>
      <c r="BX759" s="20">
        <f t="shared" ca="1" si="489"/>
        <v>0</v>
      </c>
      <c r="BY759" s="20">
        <f t="shared" ca="1" si="490"/>
        <v>0</v>
      </c>
      <c r="BZ759" s="21">
        <f t="shared" ca="1" si="491"/>
        <v>0.91393118527122819</v>
      </c>
    </row>
    <row r="760" spans="1:78" x14ac:dyDescent="0.3">
      <c r="A760">
        <v>753</v>
      </c>
      <c r="B760">
        <f ca="1">_xlfn.NORM.S.INV(RAND())</f>
        <v>1.1388088373276846</v>
      </c>
      <c r="C760">
        <f ca="1">_xlfn.NORM.S.INV(RAND())</f>
        <v>-0.22452009492269415</v>
      </c>
      <c r="D760">
        <f ca="1">_xlfn.NORM.S.INV(RAND())</f>
        <v>2.4279195612309059</v>
      </c>
      <c r="E760">
        <f ca="1">_xlfn.NORM.S.INV(RAND())</f>
        <v>-0.18182036214156316</v>
      </c>
      <c r="F760">
        <f ca="1">_xlfn.NORM.S.INV(RAND())</f>
        <v>-0.53482558720881923</v>
      </c>
      <c r="G760">
        <f ca="1">_xlfn.NORM.S.INV(RAND())</f>
        <v>-0.20598652619628216</v>
      </c>
      <c r="H760">
        <f ca="1">_xlfn.NORM.S.INV(RAND())</f>
        <v>-2.1259388519432743</v>
      </c>
      <c r="I760">
        <f ca="1">_xlfn.NORM.S.INV(RAND())</f>
        <v>-2.4657239991891022E-2</v>
      </c>
      <c r="J760">
        <f ca="1">_xlfn.NORM.S.INV(RAND())</f>
        <v>1.3242683851439425</v>
      </c>
      <c r="K760">
        <f ca="1">_xlfn.NORM.S.INV(RAND())</f>
        <v>0.91324363418068344</v>
      </c>
      <c r="L760">
        <f ca="1">_xlfn.NORM.S.INV(RAND())</f>
        <v>-6.8367516281903837E-2</v>
      </c>
      <c r="M760">
        <f ca="1">_xlfn.NORM.S.INV(RAND())</f>
        <v>6.0838986086547857E-2</v>
      </c>
      <c r="N760">
        <f ca="1">_xlfn.NORM.S.INV(RAND())</f>
        <v>0.36868421378127425</v>
      </c>
      <c r="O760">
        <f ca="1">_xlfn.NORM.S.INV(RAND())</f>
        <v>0.46062172349657982</v>
      </c>
      <c r="P760">
        <f ca="1">_xlfn.NORM.S.INV(RAND())</f>
        <v>0.64574636516517314</v>
      </c>
      <c r="Q760">
        <f ca="1">_xlfn.NORM.S.INV(RAND())</f>
        <v>0.56794105711829002</v>
      </c>
      <c r="R760">
        <f ca="1">_xlfn.NORM.S.INV(RAND())</f>
        <v>-0.30892363204256734</v>
      </c>
      <c r="S760">
        <f ca="1">_xlfn.NORM.S.INV(RAND())</f>
        <v>-0.76020202111671253</v>
      </c>
      <c r="T760">
        <f ca="1">_xlfn.NORM.S.INV(RAND())</f>
        <v>-0.23164991699445969</v>
      </c>
      <c r="U760">
        <f ca="1">_xlfn.NORM.S.INV(RAND())</f>
        <v>-0.18531269190304725</v>
      </c>
      <c r="V760">
        <f ca="1">_xlfn.NORM.S.INV(RAND())</f>
        <v>0.48702365114399815</v>
      </c>
      <c r="W760">
        <f ca="1">_xlfn.NORM.S.INV(RAND())</f>
        <v>-9.8779051651639041E-2</v>
      </c>
      <c r="X760">
        <f ca="1">_xlfn.NORM.S.INV(RAND())</f>
        <v>-0.91376384219258089</v>
      </c>
      <c r="Y760">
        <f ca="1">_xlfn.NORM.S.INV(RAND())</f>
        <v>-0.55941957051701663</v>
      </c>
      <c r="Z760">
        <f ca="1">_xlfn.NORM.S.INV(RAND())</f>
        <v>-0.1561401610887562</v>
      </c>
      <c r="AA760">
        <f ca="1">_xlfn.NORM.S.INV(RAND())</f>
        <v>1.2673878161342558</v>
      </c>
      <c r="AB760">
        <f ca="1">_xlfn.NORM.S.INV(RAND())</f>
        <v>-0.10977975080950104</v>
      </c>
      <c r="AC760">
        <f ca="1">_xlfn.NORM.S.INV(RAND())</f>
        <v>-0.65431790887759789</v>
      </c>
      <c r="AD760">
        <f ca="1">_xlfn.NORM.S.INV(RAND())</f>
        <v>-0.36433162677182312</v>
      </c>
      <c r="AE760">
        <f ca="1">_xlfn.NORM.S.INV(RAND())</f>
        <v>-0.49581493874649496</v>
      </c>
      <c r="AF760">
        <f ca="1">_xlfn.NORM.S.INV(RAND())</f>
        <v>1.9765806818661222</v>
      </c>
      <c r="AG760">
        <f ca="1">_xlfn.NORM.S.INV(RAND())</f>
        <v>0.42276536599460307</v>
      </c>
      <c r="AH760">
        <f ca="1">_xlfn.NORM.S.INV(RAND())</f>
        <v>0.38272872647404482</v>
      </c>
      <c r="AI760">
        <f ca="1">_xlfn.NORM.S.INV(RAND())</f>
        <v>-2.0956943383386997</v>
      </c>
      <c r="AJ760">
        <f ca="1">_xlfn.NORM.S.INV(RAND())</f>
        <v>0.97862885258143639</v>
      </c>
      <c r="AK760">
        <f ca="1">_xlfn.NORM.S.INV(RAND())</f>
        <v>-1.4091952539755597</v>
      </c>
      <c r="AL760" s="13">
        <f t="shared" si="451"/>
        <v>360</v>
      </c>
      <c r="AM760">
        <f t="shared" ca="1" si="452"/>
        <v>384.30500595951247</v>
      </c>
      <c r="AN760">
        <f t="shared" ca="1" si="453"/>
        <v>379.19750217627097</v>
      </c>
      <c r="AO760">
        <f t="shared" ca="1" si="454"/>
        <v>436.07599029481167</v>
      </c>
      <c r="AP760">
        <f t="shared" ca="1" si="455"/>
        <v>431.34250412411654</v>
      </c>
      <c r="AQ760">
        <f t="shared" ca="1" si="456"/>
        <v>418.05274606360405</v>
      </c>
      <c r="AR760">
        <f t="shared" ca="1" si="457"/>
        <v>412.93834950715296</v>
      </c>
      <c r="AS760">
        <f t="shared" ca="1" si="458"/>
        <v>365.08876051258181</v>
      </c>
      <c r="AT760">
        <f t="shared" ca="1" si="459"/>
        <v>364.41752260932435</v>
      </c>
      <c r="AU760">
        <f t="shared" ca="1" si="460"/>
        <v>393.2085979423785</v>
      </c>
      <c r="AV760">
        <f t="shared" ca="1" si="461"/>
        <v>414.32460380132858</v>
      </c>
      <c r="AW760">
        <f t="shared" ca="1" si="462"/>
        <v>412.52048563976751</v>
      </c>
      <c r="AX760">
        <f t="shared" ca="1" si="463"/>
        <v>413.79957594622999</v>
      </c>
      <c r="AY760">
        <f t="shared" ca="1" si="464"/>
        <v>422.52603528372151</v>
      </c>
      <c r="AZ760">
        <f t="shared" ca="1" si="465"/>
        <v>433.73268354913409</v>
      </c>
      <c r="BA760">
        <f t="shared" ca="1" si="466"/>
        <v>450.02085445316754</v>
      </c>
      <c r="BB760">
        <f t="shared" ca="1" si="467"/>
        <v>464.8279562072135</v>
      </c>
      <c r="BC760">
        <f t="shared" ca="1" si="468"/>
        <v>456.42069894315506</v>
      </c>
      <c r="BD760">
        <f t="shared" ca="1" si="469"/>
        <v>436.63954668756838</v>
      </c>
      <c r="BE760">
        <f t="shared" ca="1" si="470"/>
        <v>430.659191323534</v>
      </c>
      <c r="BF760">
        <f t="shared" ca="1" si="471"/>
        <v>425.89862053965436</v>
      </c>
      <c r="BG760">
        <f t="shared" ca="1" si="472"/>
        <v>437.86165089158368</v>
      </c>
      <c r="BH760">
        <f t="shared" ca="1" si="473"/>
        <v>435.19026099515179</v>
      </c>
      <c r="BI760">
        <f t="shared" ca="1" si="474"/>
        <v>412.65441303943351</v>
      </c>
      <c r="BJ760">
        <f t="shared" ca="1" si="475"/>
        <v>399.37295305213291</v>
      </c>
      <c r="BK760">
        <f t="shared" ca="1" si="476"/>
        <v>395.62400451850868</v>
      </c>
      <c r="BL760">
        <f t="shared" ca="1" si="477"/>
        <v>425.48099405071576</v>
      </c>
      <c r="BM760">
        <f t="shared" ca="1" si="478"/>
        <v>422.61663849868745</v>
      </c>
      <c r="BN760">
        <f t="shared" ca="1" si="479"/>
        <v>406.77969436332285</v>
      </c>
      <c r="BO760">
        <f t="shared" ca="1" si="480"/>
        <v>398.14664191817724</v>
      </c>
      <c r="BP760">
        <f t="shared" ca="1" si="481"/>
        <v>386.74974455167057</v>
      </c>
      <c r="BQ760">
        <f t="shared" ca="1" si="482"/>
        <v>433.32113360303799</v>
      </c>
      <c r="BR760">
        <f t="shared" ca="1" si="483"/>
        <v>443.84295915968255</v>
      </c>
      <c r="BS760">
        <f t="shared" ca="1" si="484"/>
        <v>453.57062514672725</v>
      </c>
      <c r="BT760">
        <f t="shared" ca="1" si="485"/>
        <v>401.71358326125085</v>
      </c>
      <c r="BU760">
        <f t="shared" ca="1" si="486"/>
        <v>424.88725514369645</v>
      </c>
      <c r="BV760" s="13">
        <f t="shared" ca="1" si="487"/>
        <v>391.52417340333591</v>
      </c>
      <c r="BW760" s="13">
        <f t="shared" ca="1" si="488"/>
        <v>360</v>
      </c>
      <c r="BX760" s="20">
        <f t="shared" ca="1" si="489"/>
        <v>6</v>
      </c>
      <c r="BY760" s="20">
        <f t="shared" ca="1" si="490"/>
        <v>0</v>
      </c>
      <c r="BZ760" s="21">
        <f t="shared" ca="1" si="491"/>
        <v>1.0245164171871852</v>
      </c>
    </row>
    <row r="761" spans="1:78" x14ac:dyDescent="0.3">
      <c r="A761">
        <v>754</v>
      </c>
      <c r="B761">
        <f ca="1">_xlfn.NORM.S.INV(RAND())</f>
        <v>-1.3585790767800712</v>
      </c>
      <c r="C761">
        <f ca="1">_xlfn.NORM.S.INV(RAND())</f>
        <v>-1.5012908234433864</v>
      </c>
      <c r="D761">
        <f ca="1">_xlfn.NORM.S.INV(RAND())</f>
        <v>0.33088607284445642</v>
      </c>
      <c r="E761">
        <f ca="1">_xlfn.NORM.S.INV(RAND())</f>
        <v>-0.44633502042561418</v>
      </c>
      <c r="F761">
        <f ca="1">_xlfn.NORM.S.INV(RAND())</f>
        <v>0.36361112816472152</v>
      </c>
      <c r="G761">
        <f ca="1">_xlfn.NORM.S.INV(RAND())</f>
        <v>-0.55217724326870898</v>
      </c>
      <c r="H761">
        <f ca="1">_xlfn.NORM.S.INV(RAND())</f>
        <v>-5.1856343534764357E-2</v>
      </c>
      <c r="I761">
        <f ca="1">_xlfn.NORM.S.INV(RAND())</f>
        <v>-1.2667446530363884</v>
      </c>
      <c r="J761">
        <f ca="1">_xlfn.NORM.S.INV(RAND())</f>
        <v>1.8733638534996462</v>
      </c>
      <c r="K761">
        <f ca="1">_xlfn.NORM.S.INV(RAND())</f>
        <v>0.42140492562265786</v>
      </c>
      <c r="L761">
        <f ca="1">_xlfn.NORM.S.INV(RAND())</f>
        <v>-0.71998630059218482</v>
      </c>
      <c r="M761">
        <f ca="1">_xlfn.NORM.S.INV(RAND())</f>
        <v>1.0940682927488785</v>
      </c>
      <c r="N761">
        <f ca="1">_xlfn.NORM.S.INV(RAND())</f>
        <v>-0.41720285245954469</v>
      </c>
      <c r="O761">
        <f ca="1">_xlfn.NORM.S.INV(RAND())</f>
        <v>-0.66225053869086581</v>
      </c>
      <c r="P761">
        <f ca="1">_xlfn.NORM.S.INV(RAND())</f>
        <v>-0.75461826891182593</v>
      </c>
      <c r="Q761">
        <f ca="1">_xlfn.NORM.S.INV(RAND())</f>
        <v>1.1651864605502746</v>
      </c>
      <c r="R761">
        <f ca="1">_xlfn.NORM.S.INV(RAND())</f>
        <v>-1.8521875699548966</v>
      </c>
      <c r="S761">
        <f ca="1">_xlfn.NORM.S.INV(RAND())</f>
        <v>0.59940188416257967</v>
      </c>
      <c r="T761">
        <f ca="1">_xlfn.NORM.S.INV(RAND())</f>
        <v>0.57234527169795857</v>
      </c>
      <c r="U761">
        <f ca="1">_xlfn.NORM.S.INV(RAND())</f>
        <v>-0.27146953700634269</v>
      </c>
      <c r="V761">
        <f ca="1">_xlfn.NORM.S.INV(RAND())</f>
        <v>-1.1022255416397961</v>
      </c>
      <c r="W761">
        <f ca="1">_xlfn.NORM.S.INV(RAND())</f>
        <v>-0.5129462472520333</v>
      </c>
      <c r="X761">
        <f ca="1">_xlfn.NORM.S.INV(RAND())</f>
        <v>0.76608049138566592</v>
      </c>
      <c r="Y761">
        <f ca="1">_xlfn.NORM.S.INV(RAND())</f>
        <v>-0.79687613482190411</v>
      </c>
      <c r="Z761">
        <f ca="1">_xlfn.NORM.S.INV(RAND())</f>
        <v>0.7945801789722523</v>
      </c>
      <c r="AA761">
        <f ca="1">_xlfn.NORM.S.INV(RAND())</f>
        <v>-1.1910761484703072</v>
      </c>
      <c r="AB761">
        <f ca="1">_xlfn.NORM.S.INV(RAND())</f>
        <v>-1.7719453535328655</v>
      </c>
      <c r="AC761">
        <f ca="1">_xlfn.NORM.S.INV(RAND())</f>
        <v>9.0088964641823789E-3</v>
      </c>
      <c r="AD761">
        <f ca="1">_xlfn.NORM.S.INV(RAND())</f>
        <v>-0.84106692069593991</v>
      </c>
      <c r="AE761">
        <f ca="1">_xlfn.NORM.S.INV(RAND())</f>
        <v>-0.88914478062903768</v>
      </c>
      <c r="AF761">
        <f ca="1">_xlfn.NORM.S.INV(RAND())</f>
        <v>0.65468492462494532</v>
      </c>
      <c r="AG761">
        <f ca="1">_xlfn.NORM.S.INV(RAND())</f>
        <v>1.1957341951571945</v>
      </c>
      <c r="AH761">
        <f ca="1">_xlfn.NORM.S.INV(RAND())</f>
        <v>0.72173454817526927</v>
      </c>
      <c r="AI761">
        <f ca="1">_xlfn.NORM.S.INV(RAND())</f>
        <v>1.3138737335954664</v>
      </c>
      <c r="AJ761">
        <f ca="1">_xlfn.NORM.S.INV(RAND())</f>
        <v>0.83514946065475215</v>
      </c>
      <c r="AK761">
        <f ca="1">_xlfn.NORM.S.INV(RAND())</f>
        <v>-2.2964597895292886</v>
      </c>
      <c r="AL761" s="13">
        <f t="shared" si="451"/>
        <v>360</v>
      </c>
      <c r="AM761">
        <f t="shared" ca="1" si="452"/>
        <v>332.70285530673937</v>
      </c>
      <c r="AN761">
        <f t="shared" ca="1" si="453"/>
        <v>304.9525017286453</v>
      </c>
      <c r="AO761">
        <f t="shared" ca="1" si="454"/>
        <v>310.70474308913305</v>
      </c>
      <c r="AP761">
        <f t="shared" ca="1" si="455"/>
        <v>302.67428218262916</v>
      </c>
      <c r="AQ761">
        <f t="shared" ca="1" si="456"/>
        <v>308.96675515636201</v>
      </c>
      <c r="AR761">
        <f t="shared" ca="1" si="457"/>
        <v>299.14758530447608</v>
      </c>
      <c r="AS761">
        <f t="shared" ca="1" si="458"/>
        <v>298.12905221675925</v>
      </c>
      <c r="AT761">
        <f t="shared" ca="1" si="459"/>
        <v>276.98801845656476</v>
      </c>
      <c r="AU761">
        <f t="shared" ca="1" si="460"/>
        <v>308.49828878026273</v>
      </c>
      <c r="AV761">
        <f t="shared" ca="1" si="461"/>
        <v>315.9643701324635</v>
      </c>
      <c r="AW761">
        <f t="shared" ca="1" si="462"/>
        <v>302.9732020054339</v>
      </c>
      <c r="AX761">
        <f t="shared" ca="1" si="463"/>
        <v>322.59373818414724</v>
      </c>
      <c r="AY761">
        <f t="shared" ca="1" si="464"/>
        <v>314.78500136845867</v>
      </c>
      <c r="AZ761">
        <f t="shared" ca="1" si="465"/>
        <v>302.85015678005959</v>
      </c>
      <c r="BA761">
        <f t="shared" ca="1" si="466"/>
        <v>289.81812711833015</v>
      </c>
      <c r="BB761">
        <f t="shared" ca="1" si="467"/>
        <v>309.85640589393353</v>
      </c>
      <c r="BC761">
        <f t="shared" ca="1" si="468"/>
        <v>278.31573802143777</v>
      </c>
      <c r="BD761">
        <f t="shared" ca="1" si="469"/>
        <v>287.99583975767996</v>
      </c>
      <c r="BE761">
        <f t="shared" ca="1" si="470"/>
        <v>297.54745883169431</v>
      </c>
      <c r="BF761">
        <f t="shared" ca="1" si="471"/>
        <v>292.79823968202084</v>
      </c>
      <c r="BG761">
        <f t="shared" ca="1" si="472"/>
        <v>274.63146786987124</v>
      </c>
      <c r="BH761">
        <f t="shared" ca="1" si="473"/>
        <v>266.50645108487151</v>
      </c>
      <c r="BI761">
        <f t="shared" ca="1" si="474"/>
        <v>278.44246833573368</v>
      </c>
      <c r="BJ761">
        <f t="shared" ca="1" si="475"/>
        <v>265.81142515222524</v>
      </c>
      <c r="BK761">
        <f t="shared" ca="1" si="476"/>
        <v>278.17365327075771</v>
      </c>
      <c r="BL761">
        <f t="shared" ca="1" si="477"/>
        <v>259.57926027828705</v>
      </c>
      <c r="BM761">
        <f t="shared" ca="1" si="478"/>
        <v>234.23903503717537</v>
      </c>
      <c r="BN761">
        <f t="shared" ca="1" si="479"/>
        <v>234.26327117989973</v>
      </c>
      <c r="BO761">
        <f t="shared" ca="1" si="480"/>
        <v>223.06648933137643</v>
      </c>
      <c r="BP761">
        <f t="shared" ca="1" si="481"/>
        <v>211.81609482286606</v>
      </c>
      <c r="BQ761">
        <f t="shared" ca="1" si="482"/>
        <v>219.88397173551962</v>
      </c>
      <c r="BR761">
        <f t="shared" ca="1" si="483"/>
        <v>235.50192447793324</v>
      </c>
      <c r="BS761">
        <f t="shared" ca="1" si="484"/>
        <v>245.42018496234473</v>
      </c>
      <c r="BT761">
        <f t="shared" ca="1" si="485"/>
        <v>264.65091373509711</v>
      </c>
      <c r="BU761">
        <f t="shared" ca="1" si="486"/>
        <v>277.60864243547189</v>
      </c>
      <c r="BV761" s="13">
        <f t="shared" ca="1" si="487"/>
        <v>243.03598684965306</v>
      </c>
      <c r="BW761" s="13">
        <f t="shared" ca="1" si="488"/>
        <v>211.81609482286606</v>
      </c>
      <c r="BX761" s="20">
        <f t="shared" ca="1" si="489"/>
        <v>0</v>
      </c>
      <c r="BY761" s="20">
        <f t="shared" ca="1" si="490"/>
        <v>0</v>
      </c>
      <c r="BZ761" s="21">
        <f t="shared" ca="1" si="491"/>
        <v>0.91393118527122819</v>
      </c>
    </row>
    <row r="762" spans="1:78" x14ac:dyDescent="0.3">
      <c r="A762">
        <v>755</v>
      </c>
      <c r="B762">
        <f ca="1">_xlfn.NORM.S.INV(RAND())</f>
        <v>-1.0574201708390527</v>
      </c>
      <c r="C762">
        <f ca="1">_xlfn.NORM.S.INV(RAND())</f>
        <v>0.58528263192431962</v>
      </c>
      <c r="D762">
        <f ca="1">_xlfn.NORM.S.INV(RAND())</f>
        <v>-0.28463302902719012</v>
      </c>
      <c r="E762">
        <f ca="1">_xlfn.NORM.S.INV(RAND())</f>
        <v>-7.4171875219212854E-2</v>
      </c>
      <c r="F762">
        <f ca="1">_xlfn.NORM.S.INV(RAND())</f>
        <v>0.84535296385291858</v>
      </c>
      <c r="G762">
        <f ca="1">_xlfn.NORM.S.INV(RAND())</f>
        <v>0.47045972777907258</v>
      </c>
      <c r="H762">
        <f ca="1">_xlfn.NORM.S.INV(RAND())</f>
        <v>1.7585013555099258</v>
      </c>
      <c r="I762">
        <f ca="1">_xlfn.NORM.S.INV(RAND())</f>
        <v>-2.1118987666691198</v>
      </c>
      <c r="J762">
        <f ca="1">_xlfn.NORM.S.INV(RAND())</f>
        <v>-0.44633366519987527</v>
      </c>
      <c r="K762">
        <f ca="1">_xlfn.NORM.S.INV(RAND())</f>
        <v>-7.9907365820717335E-2</v>
      </c>
      <c r="L762">
        <f ca="1">_xlfn.NORM.S.INV(RAND())</f>
        <v>0.77771571421616448</v>
      </c>
      <c r="M762">
        <f ca="1">_xlfn.NORM.S.INV(RAND())</f>
        <v>1.1745157926105361</v>
      </c>
      <c r="N762">
        <f ca="1">_xlfn.NORM.S.INV(RAND())</f>
        <v>-0.2453369897415987</v>
      </c>
      <c r="O762">
        <f ca="1">_xlfn.NORM.S.INV(RAND())</f>
        <v>0.86926959677763926</v>
      </c>
      <c r="P762">
        <f ca="1">_xlfn.NORM.S.INV(RAND())</f>
        <v>-0.87746989293414868</v>
      </c>
      <c r="Q762">
        <f ca="1">_xlfn.NORM.S.INV(RAND())</f>
        <v>-0.90109092947695035</v>
      </c>
      <c r="R762">
        <f ca="1">_xlfn.NORM.S.INV(RAND())</f>
        <v>-0.16822332238017615</v>
      </c>
      <c r="S762">
        <f ca="1">_xlfn.NORM.S.INV(RAND())</f>
        <v>0.8440894398988521</v>
      </c>
      <c r="T762">
        <f ca="1">_xlfn.NORM.S.INV(RAND())</f>
        <v>0.43461748669133898</v>
      </c>
      <c r="U762">
        <f ca="1">_xlfn.NORM.S.INV(RAND())</f>
        <v>-0.60001572672664372</v>
      </c>
      <c r="V762">
        <f ca="1">_xlfn.NORM.S.INV(RAND())</f>
        <v>0.17799560373272064</v>
      </c>
      <c r="W762">
        <f ca="1">_xlfn.NORM.S.INV(RAND())</f>
        <v>0.92669651233316841</v>
      </c>
      <c r="X762">
        <f ca="1">_xlfn.NORM.S.INV(RAND())</f>
        <v>1.1791680307528365</v>
      </c>
      <c r="Y762">
        <f ca="1">_xlfn.NORM.S.INV(RAND())</f>
        <v>1.3898736092088797</v>
      </c>
      <c r="Z762">
        <f ca="1">_xlfn.NORM.S.INV(RAND())</f>
        <v>1.1559787037844758</v>
      </c>
      <c r="AA762">
        <f ca="1">_xlfn.NORM.S.INV(RAND())</f>
        <v>0.88273225894070706</v>
      </c>
      <c r="AB762">
        <f ca="1">_xlfn.NORM.S.INV(RAND())</f>
        <v>-1.8289750960363921E-2</v>
      </c>
      <c r="AC762">
        <f ca="1">_xlfn.NORM.S.INV(RAND())</f>
        <v>1.0049937152690946</v>
      </c>
      <c r="AD762">
        <f ca="1">_xlfn.NORM.S.INV(RAND())</f>
        <v>1.3862927785726915E-2</v>
      </c>
      <c r="AE762">
        <f ca="1">_xlfn.NORM.S.INV(RAND())</f>
        <v>0.30724847787003634</v>
      </c>
      <c r="AF762">
        <f ca="1">_xlfn.NORM.S.INV(RAND())</f>
        <v>0.80632449094995595</v>
      </c>
      <c r="AG762">
        <f ca="1">_xlfn.NORM.S.INV(RAND())</f>
        <v>1.4814392892142099</v>
      </c>
      <c r="AH762">
        <f ca="1">_xlfn.NORM.S.INV(RAND())</f>
        <v>-0.25431763434756188</v>
      </c>
      <c r="AI762">
        <f ca="1">_xlfn.NORM.S.INV(RAND())</f>
        <v>0.8155289171636797</v>
      </c>
      <c r="AJ762">
        <f ca="1">_xlfn.NORM.S.INV(RAND())</f>
        <v>0.24017348180535122</v>
      </c>
      <c r="AK762">
        <f ca="1">_xlfn.NORM.S.INV(RAND())</f>
        <v>-0.40083116104543315</v>
      </c>
      <c r="AL762" s="13">
        <f t="shared" si="451"/>
        <v>360</v>
      </c>
      <c r="AM762">
        <f t="shared" ca="1" si="452"/>
        <v>338.5382832661478</v>
      </c>
      <c r="AN762">
        <f t="shared" ca="1" si="453"/>
        <v>350.02753562323494</v>
      </c>
      <c r="AO762">
        <f t="shared" ca="1" si="454"/>
        <v>344.17899706155566</v>
      </c>
      <c r="AP762">
        <f t="shared" ca="1" si="455"/>
        <v>342.56550005668942</v>
      </c>
      <c r="AQ762">
        <f t="shared" ca="1" si="456"/>
        <v>359.54979878450564</v>
      </c>
      <c r="AR762">
        <f t="shared" ca="1" si="457"/>
        <v>369.295829311587</v>
      </c>
      <c r="AS762">
        <f t="shared" ca="1" si="458"/>
        <v>408.58847860061979</v>
      </c>
      <c r="AT762">
        <f t="shared" ca="1" si="459"/>
        <v>361.53587860177259</v>
      </c>
      <c r="AU762">
        <f t="shared" ca="1" si="460"/>
        <v>352.1916659950042</v>
      </c>
      <c r="AV762">
        <f t="shared" ca="1" si="461"/>
        <v>350.42454758193435</v>
      </c>
      <c r="AW762">
        <f t="shared" ca="1" si="462"/>
        <v>366.36502905349982</v>
      </c>
      <c r="AX762">
        <f t="shared" ca="1" si="463"/>
        <v>391.90686322950734</v>
      </c>
      <c r="AY762">
        <f t="shared" ca="1" si="464"/>
        <v>386.23384936063974</v>
      </c>
      <c r="AZ762">
        <f t="shared" ca="1" si="465"/>
        <v>405.94336316932498</v>
      </c>
      <c r="BA762">
        <f t="shared" ca="1" si="466"/>
        <v>385.72945723354724</v>
      </c>
      <c r="BB762">
        <f t="shared" ca="1" si="467"/>
        <v>366.02259263075337</v>
      </c>
      <c r="BC762">
        <f t="shared" ca="1" si="468"/>
        <v>362.33384669835533</v>
      </c>
      <c r="BD762">
        <f t="shared" ca="1" si="469"/>
        <v>380.27051276359526</v>
      </c>
      <c r="BE762">
        <f t="shared" ca="1" si="470"/>
        <v>389.77079482404361</v>
      </c>
      <c r="BF762">
        <f t="shared" ca="1" si="471"/>
        <v>376.34273971254873</v>
      </c>
      <c r="BG762">
        <f t="shared" ca="1" si="472"/>
        <v>380.07180077626646</v>
      </c>
      <c r="BH762">
        <f t="shared" ca="1" si="473"/>
        <v>400.79351347759791</v>
      </c>
      <c r="BI762">
        <f t="shared" ca="1" si="474"/>
        <v>428.85076746891536</v>
      </c>
      <c r="BJ762">
        <f t="shared" ca="1" si="475"/>
        <v>464.48846305645975</v>
      </c>
      <c r="BK762">
        <f t="shared" ca="1" si="476"/>
        <v>496.33967229772628</v>
      </c>
      <c r="BL762">
        <f t="shared" ca="1" si="477"/>
        <v>522.07351932645304</v>
      </c>
      <c r="BM762">
        <f t="shared" ca="1" si="478"/>
        <v>521.30526613778011</v>
      </c>
      <c r="BN762">
        <f t="shared" ca="1" si="479"/>
        <v>552.21776273630201</v>
      </c>
      <c r="BO762">
        <f t="shared" ca="1" si="480"/>
        <v>552.42969478451755</v>
      </c>
      <c r="BP762">
        <f t="shared" ca="1" si="481"/>
        <v>562.08242818673921</v>
      </c>
      <c r="BQ762">
        <f t="shared" ca="1" si="482"/>
        <v>588.62246860611424</v>
      </c>
      <c r="BR762">
        <f t="shared" ca="1" si="483"/>
        <v>640.91656113322892</v>
      </c>
      <c r="BS762">
        <f t="shared" ca="1" si="484"/>
        <v>631.31161041047585</v>
      </c>
      <c r="BT762">
        <f t="shared" ca="1" si="485"/>
        <v>661.47189362164488</v>
      </c>
      <c r="BU762">
        <f t="shared" ca="1" si="486"/>
        <v>670.42862695859492</v>
      </c>
      <c r="BV762" s="13">
        <f t="shared" ca="1" si="487"/>
        <v>654.81881891478918</v>
      </c>
      <c r="BW762" s="13">
        <f t="shared" ca="1" si="488"/>
        <v>338.5382832661478</v>
      </c>
      <c r="BX762" s="20">
        <f t="shared" ca="1" si="489"/>
        <v>6</v>
      </c>
      <c r="BY762" s="20">
        <f t="shared" ca="1" si="490"/>
        <v>0</v>
      </c>
      <c r="BZ762" s="21">
        <f t="shared" ca="1" si="491"/>
        <v>1.0245164171871852</v>
      </c>
    </row>
    <row r="763" spans="1:78" x14ac:dyDescent="0.3">
      <c r="A763">
        <v>756</v>
      </c>
      <c r="B763">
        <f ca="1">_xlfn.NORM.S.INV(RAND())</f>
        <v>0.80202846097124625</v>
      </c>
      <c r="C763">
        <f ca="1">_xlfn.NORM.S.INV(RAND())</f>
        <v>2.1358242063823947</v>
      </c>
      <c r="D763">
        <f ca="1">_xlfn.NORM.S.INV(RAND())</f>
        <v>-0.48693366748333378</v>
      </c>
      <c r="E763">
        <f ca="1">_xlfn.NORM.S.INV(RAND())</f>
        <v>-2.6708214187789816E-2</v>
      </c>
      <c r="F763">
        <f ca="1">_xlfn.NORM.S.INV(RAND())</f>
        <v>-8.5787964046173407E-2</v>
      </c>
      <c r="G763">
        <f ca="1">_xlfn.NORM.S.INV(RAND())</f>
        <v>0.11245446091119272</v>
      </c>
      <c r="H763">
        <f ca="1">_xlfn.NORM.S.INV(RAND())</f>
        <v>-0.14765553408957474</v>
      </c>
      <c r="I763">
        <f ca="1">_xlfn.NORM.S.INV(RAND())</f>
        <v>-1.3794587705141235</v>
      </c>
      <c r="J763">
        <f ca="1">_xlfn.NORM.S.INV(RAND())</f>
        <v>1.6847550401006177</v>
      </c>
      <c r="K763">
        <f ca="1">_xlfn.NORM.S.INV(RAND())</f>
        <v>3.9030465056946483E-2</v>
      </c>
      <c r="L763">
        <f ca="1">_xlfn.NORM.S.INV(RAND())</f>
        <v>-2.7782861036184658E-3</v>
      </c>
      <c r="M763">
        <f ca="1">_xlfn.NORM.S.INV(RAND())</f>
        <v>-0.8195350371916108</v>
      </c>
      <c r="N763">
        <f ca="1">_xlfn.NORM.S.INV(RAND())</f>
        <v>-0.481022247703984</v>
      </c>
      <c r="O763">
        <f ca="1">_xlfn.NORM.S.INV(RAND())</f>
        <v>-1.9229876051894483</v>
      </c>
      <c r="P763">
        <f ca="1">_xlfn.NORM.S.INV(RAND())</f>
        <v>0.7252911301544237</v>
      </c>
      <c r="Q763">
        <f ca="1">_xlfn.NORM.S.INV(RAND())</f>
        <v>-2.6740859027326467</v>
      </c>
      <c r="R763">
        <f ca="1">_xlfn.NORM.S.INV(RAND())</f>
        <v>-0.68380168576949252</v>
      </c>
      <c r="S763">
        <f ca="1">_xlfn.NORM.S.INV(RAND())</f>
        <v>-0.6240077317588848</v>
      </c>
      <c r="T763">
        <f ca="1">_xlfn.NORM.S.INV(RAND())</f>
        <v>-1.3394688828520518</v>
      </c>
      <c r="U763">
        <f ca="1">_xlfn.NORM.S.INV(RAND())</f>
        <v>0.4516887169886899</v>
      </c>
      <c r="V763">
        <f ca="1">_xlfn.NORM.S.INV(RAND())</f>
        <v>0.56076195708247278</v>
      </c>
      <c r="W763">
        <f ca="1">_xlfn.NORM.S.INV(RAND())</f>
        <v>-0.66596641731132122</v>
      </c>
      <c r="X763">
        <f ca="1">_xlfn.NORM.S.INV(RAND())</f>
        <v>-0.50027944005433533</v>
      </c>
      <c r="Y763">
        <f ca="1">_xlfn.NORM.S.INV(RAND())</f>
        <v>-1.0004367070772386</v>
      </c>
      <c r="Z763">
        <f ca="1">_xlfn.NORM.S.INV(RAND())</f>
        <v>0.2802514786959252</v>
      </c>
      <c r="AA763">
        <f ca="1">_xlfn.NORM.S.INV(RAND())</f>
        <v>-1.5683263253485145</v>
      </c>
      <c r="AB763">
        <f ca="1">_xlfn.NORM.S.INV(RAND())</f>
        <v>2.3735563781131241E-2</v>
      </c>
      <c r="AC763">
        <f ca="1">_xlfn.NORM.S.INV(RAND())</f>
        <v>-0.4977653384008181</v>
      </c>
      <c r="AD763">
        <f ca="1">_xlfn.NORM.S.INV(RAND())</f>
        <v>-0.65240062945658739</v>
      </c>
      <c r="AE763">
        <f ca="1">_xlfn.NORM.S.INV(RAND())</f>
        <v>-0.21573380169066789</v>
      </c>
      <c r="AF763">
        <f ca="1">_xlfn.NORM.S.INV(RAND())</f>
        <v>3.0407673222174347</v>
      </c>
      <c r="AG763">
        <f ca="1">_xlfn.NORM.S.INV(RAND())</f>
        <v>1.3524334372444315</v>
      </c>
      <c r="AH763">
        <f ca="1">_xlfn.NORM.S.INV(RAND())</f>
        <v>-0.43150042838686381</v>
      </c>
      <c r="AI763">
        <f ca="1">_xlfn.NORM.S.INV(RAND())</f>
        <v>0.8556924341075457</v>
      </c>
      <c r="AJ763">
        <f ca="1">_xlfn.NORM.S.INV(RAND())</f>
        <v>-0.40097186782856292</v>
      </c>
      <c r="AK763">
        <f ca="1">_xlfn.NORM.S.INV(RAND())</f>
        <v>0.30622580065258997</v>
      </c>
      <c r="AL763" s="13">
        <f t="shared" si="451"/>
        <v>360</v>
      </c>
      <c r="AM763">
        <f t="shared" ca="1" si="452"/>
        <v>376.90474870395497</v>
      </c>
      <c r="AN763">
        <f t="shared" ca="1" si="453"/>
        <v>426.19104191820054</v>
      </c>
      <c r="AO763">
        <f t="shared" ca="1" si="454"/>
        <v>414.20370997386505</v>
      </c>
      <c r="AP763">
        <f t="shared" ca="1" si="455"/>
        <v>413.39321719698023</v>
      </c>
      <c r="AQ763">
        <f t="shared" ca="1" si="456"/>
        <v>411.17939468021541</v>
      </c>
      <c r="AR763">
        <f t="shared" ca="1" si="457"/>
        <v>413.68528241505777</v>
      </c>
      <c r="AS763">
        <f t="shared" ca="1" si="458"/>
        <v>410.00277764981411</v>
      </c>
      <c r="AT763">
        <f t="shared" ca="1" si="459"/>
        <v>378.45765035323694</v>
      </c>
      <c r="AU763">
        <f t="shared" ca="1" si="460"/>
        <v>416.94607189400921</v>
      </c>
      <c r="AV763">
        <f t="shared" ca="1" si="461"/>
        <v>417.7126047978926</v>
      </c>
      <c r="AW763">
        <f t="shared" ca="1" si="462"/>
        <v>417.47162446796051</v>
      </c>
      <c r="AX763">
        <f t="shared" ca="1" si="463"/>
        <v>398.01274704984985</v>
      </c>
      <c r="AY763">
        <f t="shared" ca="1" si="464"/>
        <v>386.95001846992011</v>
      </c>
      <c r="AZ763">
        <f t="shared" ca="1" si="465"/>
        <v>346.14408729182884</v>
      </c>
      <c r="BA763">
        <f t="shared" ca="1" si="466"/>
        <v>360.79616605126904</v>
      </c>
      <c r="BB763">
        <f t="shared" ca="1" si="467"/>
        <v>309.05154449312096</v>
      </c>
      <c r="BC763">
        <f t="shared" ca="1" si="468"/>
        <v>296.96435009321573</v>
      </c>
      <c r="BD763">
        <f t="shared" ca="1" si="469"/>
        <v>286.33668204083108</v>
      </c>
      <c r="BE763">
        <f t="shared" ca="1" si="470"/>
        <v>264.91721731944386</v>
      </c>
      <c r="BF763">
        <f t="shared" ca="1" si="471"/>
        <v>271.80339250915767</v>
      </c>
      <c r="BG763">
        <f t="shared" ca="1" si="472"/>
        <v>280.63023785868</v>
      </c>
      <c r="BH763">
        <f t="shared" ca="1" si="473"/>
        <v>269.93242977900081</v>
      </c>
      <c r="BI763">
        <f t="shared" ca="1" si="474"/>
        <v>262.13807112952219</v>
      </c>
      <c r="BJ763">
        <f t="shared" ca="1" si="475"/>
        <v>247.32282006364488</v>
      </c>
      <c r="BK763">
        <f t="shared" ca="1" si="476"/>
        <v>251.25242400668481</v>
      </c>
      <c r="BL763">
        <f t="shared" ca="1" si="477"/>
        <v>229.40616478135448</v>
      </c>
      <c r="BM763">
        <f t="shared" ca="1" si="478"/>
        <v>229.62505535066501</v>
      </c>
      <c r="BN763">
        <f t="shared" ca="1" si="479"/>
        <v>223.02695145608399</v>
      </c>
      <c r="BO763">
        <f t="shared" ca="1" si="480"/>
        <v>214.69310464444982</v>
      </c>
      <c r="BP763">
        <f t="shared" ca="1" si="481"/>
        <v>211.94727154732172</v>
      </c>
      <c r="BQ763">
        <f t="shared" ca="1" si="482"/>
        <v>252.51726968173205</v>
      </c>
      <c r="BR763">
        <f t="shared" ca="1" si="483"/>
        <v>272.91100564583786</v>
      </c>
      <c r="BS763">
        <f t="shared" ca="1" si="484"/>
        <v>266.08515786038572</v>
      </c>
      <c r="BT763">
        <f t="shared" ca="1" si="485"/>
        <v>279.44434768196533</v>
      </c>
      <c r="BU763">
        <f t="shared" ca="1" si="486"/>
        <v>272.93573667522656</v>
      </c>
      <c r="BV763" s="13">
        <f t="shared" ca="1" si="487"/>
        <v>277.68841030607695</v>
      </c>
      <c r="BW763" s="13">
        <f t="shared" ca="1" si="488"/>
        <v>211.94727154732172</v>
      </c>
      <c r="BX763" s="20">
        <f t="shared" ca="1" si="489"/>
        <v>6</v>
      </c>
      <c r="BY763" s="20">
        <f t="shared" ca="1" si="490"/>
        <v>0</v>
      </c>
      <c r="BZ763" s="21">
        <f t="shared" ca="1" si="491"/>
        <v>1.0245164171871852</v>
      </c>
    </row>
    <row r="764" spans="1:78" x14ac:dyDescent="0.3">
      <c r="A764">
        <v>757</v>
      </c>
      <c r="B764">
        <f ca="1">_xlfn.NORM.S.INV(RAND())</f>
        <v>0.74085579120946055</v>
      </c>
      <c r="C764">
        <f ca="1">_xlfn.NORM.S.INV(RAND())</f>
        <v>0.29310488947072016</v>
      </c>
      <c r="D764">
        <f ca="1">_xlfn.NORM.S.INV(RAND())</f>
        <v>-0.37721772170868428</v>
      </c>
      <c r="E764">
        <f ca="1">_xlfn.NORM.S.INV(RAND())</f>
        <v>1.2192120731337817</v>
      </c>
      <c r="F764">
        <f ca="1">_xlfn.NORM.S.INV(RAND())</f>
        <v>1.0028155504191731</v>
      </c>
      <c r="G764">
        <f ca="1">_xlfn.NORM.S.INV(RAND())</f>
        <v>0.53691416964335137</v>
      </c>
      <c r="H764">
        <f ca="1">_xlfn.NORM.S.INV(RAND())</f>
        <v>6.4392347416091761E-2</v>
      </c>
      <c r="I764">
        <f ca="1">_xlfn.NORM.S.INV(RAND())</f>
        <v>-2.0097783647738585</v>
      </c>
      <c r="J764">
        <f ca="1">_xlfn.NORM.S.INV(RAND())</f>
        <v>-1.4751371771544328E-2</v>
      </c>
      <c r="K764">
        <f ca="1">_xlfn.NORM.S.INV(RAND())</f>
        <v>-0.10211780719217294</v>
      </c>
      <c r="L764">
        <f ca="1">_xlfn.NORM.S.INV(RAND())</f>
        <v>-1.0744471970724419</v>
      </c>
      <c r="M764">
        <f ca="1">_xlfn.NORM.S.INV(RAND())</f>
        <v>0.22294897737297395</v>
      </c>
      <c r="N764">
        <f ca="1">_xlfn.NORM.S.INV(RAND())</f>
        <v>0.58916428943641475</v>
      </c>
      <c r="O764">
        <f ca="1">_xlfn.NORM.S.INV(RAND())</f>
        <v>0.44640810500348144</v>
      </c>
      <c r="P764">
        <f ca="1">_xlfn.NORM.S.INV(RAND())</f>
        <v>-0.41583577729702081</v>
      </c>
      <c r="Q764">
        <f ca="1">_xlfn.NORM.S.INV(RAND())</f>
        <v>-0.97146576321946532</v>
      </c>
      <c r="R764">
        <f ca="1">_xlfn.NORM.S.INV(RAND())</f>
        <v>-0.19196707434992649</v>
      </c>
      <c r="S764">
        <f ca="1">_xlfn.NORM.S.INV(RAND())</f>
        <v>-0.95460870359083583</v>
      </c>
      <c r="T764">
        <f ca="1">_xlfn.NORM.S.INV(RAND())</f>
        <v>-0.48778817446138267</v>
      </c>
      <c r="U764">
        <f ca="1">_xlfn.NORM.S.INV(RAND())</f>
        <v>-0.14219405089104795</v>
      </c>
      <c r="V764">
        <f ca="1">_xlfn.NORM.S.INV(RAND())</f>
        <v>0.57626272845273052</v>
      </c>
      <c r="W764">
        <f ca="1">_xlfn.NORM.S.INV(RAND())</f>
        <v>-0.78726261244377427</v>
      </c>
      <c r="X764">
        <f ca="1">_xlfn.NORM.S.INV(RAND())</f>
        <v>-1.43801815757577</v>
      </c>
      <c r="Y764">
        <f ca="1">_xlfn.NORM.S.INV(RAND())</f>
        <v>1.4453680133131436E-2</v>
      </c>
      <c r="Z764">
        <f ca="1">_xlfn.NORM.S.INV(RAND())</f>
        <v>0.16966865940110426</v>
      </c>
      <c r="AA764">
        <f ca="1">_xlfn.NORM.S.INV(RAND())</f>
        <v>-9.1002895575321412E-3</v>
      </c>
      <c r="AB764">
        <f ca="1">_xlfn.NORM.S.INV(RAND())</f>
        <v>1.2672297987661296</v>
      </c>
      <c r="AC764">
        <f ca="1">_xlfn.NORM.S.INV(RAND())</f>
        <v>-0.34131072110632715</v>
      </c>
      <c r="AD764">
        <f ca="1">_xlfn.NORM.S.INV(RAND())</f>
        <v>-0.82053808364107683</v>
      </c>
      <c r="AE764">
        <f ca="1">_xlfn.NORM.S.INV(RAND())</f>
        <v>1.3937031063284231</v>
      </c>
      <c r="AF764">
        <f ca="1">_xlfn.NORM.S.INV(RAND())</f>
        <v>-0.64241181605959485</v>
      </c>
      <c r="AG764">
        <f ca="1">_xlfn.NORM.S.INV(RAND())</f>
        <v>-0.85802385598375974</v>
      </c>
      <c r="AH764">
        <f ca="1">_xlfn.NORM.S.INV(RAND())</f>
        <v>-0.29809318810471491</v>
      </c>
      <c r="AI764">
        <f ca="1">_xlfn.NORM.S.INV(RAND())</f>
        <v>-0.76472025396631116</v>
      </c>
      <c r="AJ764">
        <f ca="1">_xlfn.NORM.S.INV(RAND())</f>
        <v>0.70361270440933144</v>
      </c>
      <c r="AK764">
        <f ca="1">_xlfn.NORM.S.INV(RAND())</f>
        <v>-1.1177705748876656</v>
      </c>
      <c r="AL764" s="13">
        <f t="shared" si="451"/>
        <v>360</v>
      </c>
      <c r="AM764">
        <f t="shared" ca="1" si="452"/>
        <v>375.57594227512101</v>
      </c>
      <c r="AN764">
        <f t="shared" ca="1" si="453"/>
        <v>381.82654921704648</v>
      </c>
      <c r="AO764">
        <f t="shared" ca="1" si="454"/>
        <v>373.4451366155235</v>
      </c>
      <c r="AP764">
        <f t="shared" ca="1" si="455"/>
        <v>400.51278118118989</v>
      </c>
      <c r="AQ764">
        <f t="shared" ca="1" si="456"/>
        <v>424.20914290734709</v>
      </c>
      <c r="AR764">
        <f t="shared" ca="1" si="457"/>
        <v>437.38275554776385</v>
      </c>
      <c r="AS764">
        <f t="shared" ca="1" si="458"/>
        <v>438.82895359656095</v>
      </c>
      <c r="AT764">
        <f t="shared" ca="1" si="459"/>
        <v>390.59000729374111</v>
      </c>
      <c r="AU764">
        <f t="shared" ca="1" si="460"/>
        <v>390.0949213696864</v>
      </c>
      <c r="AV764">
        <f t="shared" ca="1" si="461"/>
        <v>387.64022589992976</v>
      </c>
      <c r="AW764">
        <f t="shared" ca="1" si="462"/>
        <v>364.17253482602456</v>
      </c>
      <c r="AX764">
        <f t="shared" ca="1" si="463"/>
        <v>368.73677796831561</v>
      </c>
      <c r="AY764">
        <f t="shared" ca="1" si="464"/>
        <v>381.33635229495741</v>
      </c>
      <c r="AZ764">
        <f t="shared" ca="1" si="465"/>
        <v>391.12942576133685</v>
      </c>
      <c r="BA764">
        <f t="shared" ca="1" si="466"/>
        <v>381.69183215638196</v>
      </c>
      <c r="BB764">
        <f t="shared" ca="1" si="467"/>
        <v>360.72261817213047</v>
      </c>
      <c r="BC764">
        <f t="shared" ca="1" si="468"/>
        <v>356.59810858778559</v>
      </c>
      <c r="BD764">
        <f t="shared" ca="1" si="469"/>
        <v>337.33563204984995</v>
      </c>
      <c r="BE764">
        <f t="shared" ca="1" si="470"/>
        <v>327.8313323503877</v>
      </c>
      <c r="BF764">
        <f t="shared" ca="1" si="471"/>
        <v>325.01554158911512</v>
      </c>
      <c r="BG764">
        <f t="shared" ca="1" si="472"/>
        <v>335.87090637973324</v>
      </c>
      <c r="BH764">
        <f t="shared" ca="1" si="473"/>
        <v>320.81273862832103</v>
      </c>
      <c r="BI764">
        <f t="shared" ca="1" si="474"/>
        <v>295.13028427081872</v>
      </c>
      <c r="BJ764">
        <f t="shared" ca="1" si="475"/>
        <v>295.25362046872203</v>
      </c>
      <c r="BK764">
        <f t="shared" ca="1" si="476"/>
        <v>298.03587803140783</v>
      </c>
      <c r="BL764">
        <f t="shared" ca="1" si="477"/>
        <v>297.75523894908503</v>
      </c>
      <c r="BM764">
        <f t="shared" ca="1" si="478"/>
        <v>320.22333783421186</v>
      </c>
      <c r="BN764">
        <f t="shared" ca="1" si="479"/>
        <v>313.84412101192987</v>
      </c>
      <c r="BO764">
        <f t="shared" ca="1" si="480"/>
        <v>299.19812451070595</v>
      </c>
      <c r="BP764">
        <f t="shared" ca="1" si="481"/>
        <v>324.13328265654695</v>
      </c>
      <c r="BQ764">
        <f t="shared" ca="1" si="482"/>
        <v>312.20139216131435</v>
      </c>
      <c r="BR764">
        <f t="shared" ca="1" si="483"/>
        <v>296.98860473749863</v>
      </c>
      <c r="BS764">
        <f t="shared" ca="1" si="484"/>
        <v>291.79943075258836</v>
      </c>
      <c r="BT764">
        <f t="shared" ca="1" si="485"/>
        <v>279.08011026097103</v>
      </c>
      <c r="BU764">
        <f t="shared" ca="1" si="486"/>
        <v>290.52955396052783</v>
      </c>
      <c r="BV764" s="13">
        <f t="shared" ca="1" si="487"/>
        <v>272.25908328574872</v>
      </c>
      <c r="BW764" s="13">
        <f t="shared" ca="1" si="488"/>
        <v>272.25908328574872</v>
      </c>
      <c r="BX764" s="20">
        <f t="shared" ca="1" si="489"/>
        <v>6</v>
      </c>
      <c r="BY764" s="20">
        <f t="shared" ca="1" si="490"/>
        <v>0</v>
      </c>
      <c r="BZ764" s="21">
        <f t="shared" ca="1" si="491"/>
        <v>1.0245164171871852</v>
      </c>
    </row>
    <row r="765" spans="1:78" x14ac:dyDescent="0.3">
      <c r="A765">
        <v>758</v>
      </c>
      <c r="B765">
        <f ca="1">_xlfn.NORM.S.INV(RAND())</f>
        <v>-0.50191649932623572</v>
      </c>
      <c r="C765">
        <f ca="1">_xlfn.NORM.S.INV(RAND())</f>
        <v>-0.98368161584458058</v>
      </c>
      <c r="D765">
        <f ca="1">_xlfn.NORM.S.INV(RAND())</f>
        <v>-1.3185929782958064</v>
      </c>
      <c r="E765">
        <f ca="1">_xlfn.NORM.S.INV(RAND())</f>
        <v>0.13690100959592921</v>
      </c>
      <c r="F765">
        <f ca="1">_xlfn.NORM.S.INV(RAND())</f>
        <v>0.45464076441156293</v>
      </c>
      <c r="G765">
        <f ca="1">_xlfn.NORM.S.INV(RAND())</f>
        <v>0.57871611349546959</v>
      </c>
      <c r="H765">
        <f ca="1">_xlfn.NORM.S.INV(RAND())</f>
        <v>-2.2325689931953288</v>
      </c>
      <c r="I765">
        <f ca="1">_xlfn.NORM.S.INV(RAND())</f>
        <v>2.1463917209342722</v>
      </c>
      <c r="J765">
        <f ca="1">_xlfn.NORM.S.INV(RAND())</f>
        <v>-1.466765664661603</v>
      </c>
      <c r="K765">
        <f ca="1">_xlfn.NORM.S.INV(RAND())</f>
        <v>0.10725407325886485</v>
      </c>
      <c r="L765">
        <f ca="1">_xlfn.NORM.S.INV(RAND())</f>
        <v>-0.1141438573354862</v>
      </c>
      <c r="M765">
        <f ca="1">_xlfn.NORM.S.INV(RAND())</f>
        <v>6.1377180919554415E-2</v>
      </c>
      <c r="N765">
        <f ca="1">_xlfn.NORM.S.INV(RAND())</f>
        <v>-0.7942057107199294</v>
      </c>
      <c r="O765">
        <f ca="1">_xlfn.NORM.S.INV(RAND())</f>
        <v>0.94338567332237611</v>
      </c>
      <c r="P765">
        <f ca="1">_xlfn.NORM.S.INV(RAND())</f>
        <v>0.40038625640696357</v>
      </c>
      <c r="Q765">
        <f ca="1">_xlfn.NORM.S.INV(RAND())</f>
        <v>0.68959154363908082</v>
      </c>
      <c r="R765">
        <f ca="1">_xlfn.NORM.S.INV(RAND())</f>
        <v>-0.48185268786266477</v>
      </c>
      <c r="S765">
        <f ca="1">_xlfn.NORM.S.INV(RAND())</f>
        <v>-0.35141377144308161</v>
      </c>
      <c r="T765">
        <f ca="1">_xlfn.NORM.S.INV(RAND())</f>
        <v>-0.73131974447976456</v>
      </c>
      <c r="U765">
        <f ca="1">_xlfn.NORM.S.INV(RAND())</f>
        <v>0.20130733600428499</v>
      </c>
      <c r="V765">
        <f ca="1">_xlfn.NORM.S.INV(RAND())</f>
        <v>-0.18445922225922073</v>
      </c>
      <c r="W765">
        <f ca="1">_xlfn.NORM.S.INV(RAND())</f>
        <v>1.7322961253925762</v>
      </c>
      <c r="X765">
        <f ca="1">_xlfn.NORM.S.INV(RAND())</f>
        <v>0.4173231266986574</v>
      </c>
      <c r="Y765">
        <f ca="1">_xlfn.NORM.S.INV(RAND())</f>
        <v>-1.7161271913674525</v>
      </c>
      <c r="Z765">
        <f ca="1">_xlfn.NORM.S.INV(RAND())</f>
        <v>-0.21186720321344543</v>
      </c>
      <c r="AA765">
        <f ca="1">_xlfn.NORM.S.INV(RAND())</f>
        <v>0.35851879388457869</v>
      </c>
      <c r="AB765">
        <f ca="1">_xlfn.NORM.S.INV(RAND())</f>
        <v>-1.8601782464903278</v>
      </c>
      <c r="AC765">
        <f ca="1">_xlfn.NORM.S.INV(RAND())</f>
        <v>-1.3778441172420257</v>
      </c>
      <c r="AD765">
        <f ca="1">_xlfn.NORM.S.INV(RAND())</f>
        <v>-0.12125001759889659</v>
      </c>
      <c r="AE765">
        <f ca="1">_xlfn.NORM.S.INV(RAND())</f>
        <v>1.2225558816120619</v>
      </c>
      <c r="AF765">
        <f ca="1">_xlfn.NORM.S.INV(RAND())</f>
        <v>0.90489348835063466</v>
      </c>
      <c r="AG765">
        <f ca="1">_xlfn.NORM.S.INV(RAND())</f>
        <v>0.1958738130816437</v>
      </c>
      <c r="AH765">
        <f ca="1">_xlfn.NORM.S.INV(RAND())</f>
        <v>0.21808308838461188</v>
      </c>
      <c r="AI765">
        <f ca="1">_xlfn.NORM.S.INV(RAND())</f>
        <v>-0.47020493406094505</v>
      </c>
      <c r="AJ765">
        <f ca="1">_xlfn.NORM.S.INV(RAND())</f>
        <v>2.3300601955589175</v>
      </c>
      <c r="AK765">
        <f ca="1">_xlfn.NORM.S.INV(RAND())</f>
        <v>-0.69968017007182204</v>
      </c>
      <c r="AL765" s="13">
        <f t="shared" si="451"/>
        <v>360</v>
      </c>
      <c r="AM765">
        <f t="shared" ca="1" si="452"/>
        <v>349.57187874856629</v>
      </c>
      <c r="AN765">
        <f t="shared" ca="1" si="453"/>
        <v>330.1343361757506</v>
      </c>
      <c r="AO765">
        <f t="shared" ca="1" si="454"/>
        <v>305.80693858530208</v>
      </c>
      <c r="AP765">
        <f t="shared" ca="1" si="455"/>
        <v>308.10520520488438</v>
      </c>
      <c r="AQ765">
        <f t="shared" ca="1" si="456"/>
        <v>316.16787739403475</v>
      </c>
      <c r="AR765">
        <f t="shared" ca="1" si="457"/>
        <v>326.77401743755917</v>
      </c>
      <c r="AS765">
        <f t="shared" ca="1" si="458"/>
        <v>287.13565116361553</v>
      </c>
      <c r="AT765">
        <f t="shared" ca="1" si="459"/>
        <v>324.88136124189293</v>
      </c>
      <c r="AU765">
        <f t="shared" ca="1" si="460"/>
        <v>298.37755615801217</v>
      </c>
      <c r="AV765">
        <f t="shared" ca="1" si="461"/>
        <v>300.10586678636878</v>
      </c>
      <c r="AW765">
        <f t="shared" ca="1" si="462"/>
        <v>298.01044503696085</v>
      </c>
      <c r="AX765">
        <f t="shared" ca="1" si="463"/>
        <v>298.94376622499931</v>
      </c>
      <c r="AY765">
        <f t="shared" ca="1" si="464"/>
        <v>285.42672127778354</v>
      </c>
      <c r="AZ765">
        <f t="shared" ca="1" si="465"/>
        <v>301.27849173316758</v>
      </c>
      <c r="BA765">
        <f t="shared" ca="1" si="466"/>
        <v>308.19561756243678</v>
      </c>
      <c r="BB765">
        <f t="shared" ca="1" si="467"/>
        <v>320.57992555993366</v>
      </c>
      <c r="BC765">
        <f t="shared" ca="1" si="468"/>
        <v>311.65449251921285</v>
      </c>
      <c r="BD765">
        <f t="shared" ca="1" si="469"/>
        <v>305.26786229061941</v>
      </c>
      <c r="BE765">
        <f t="shared" ca="1" si="470"/>
        <v>292.52501851559146</v>
      </c>
      <c r="BF765">
        <f t="shared" ca="1" si="471"/>
        <v>295.82143560435895</v>
      </c>
      <c r="BG765">
        <f t="shared" ca="1" si="472"/>
        <v>292.56579728799454</v>
      </c>
      <c r="BH765">
        <f t="shared" ca="1" si="473"/>
        <v>323.20509350588026</v>
      </c>
      <c r="BI765">
        <f t="shared" ca="1" si="474"/>
        <v>330.94909811442199</v>
      </c>
      <c r="BJ765">
        <f t="shared" ca="1" si="475"/>
        <v>299.6056965047556</v>
      </c>
      <c r="BK765">
        <f t="shared" ca="1" si="476"/>
        <v>295.83990301681155</v>
      </c>
      <c r="BL765">
        <f t="shared" ca="1" si="477"/>
        <v>301.90151815387787</v>
      </c>
      <c r="BM765">
        <f t="shared" ca="1" si="478"/>
        <v>271.04551466286097</v>
      </c>
      <c r="BN765">
        <f t="shared" ca="1" si="479"/>
        <v>250.21491878600762</v>
      </c>
      <c r="BO765">
        <f t="shared" ca="1" si="480"/>
        <v>248.36593028766524</v>
      </c>
      <c r="BP765">
        <f t="shared" ca="1" si="481"/>
        <v>266.41914829535989</v>
      </c>
      <c r="BQ765">
        <f t="shared" ca="1" si="482"/>
        <v>280.59102926106021</v>
      </c>
      <c r="BR765">
        <f t="shared" ca="1" si="483"/>
        <v>283.66396350920127</v>
      </c>
      <c r="BS765">
        <f t="shared" ca="1" si="484"/>
        <v>287.13849973398231</v>
      </c>
      <c r="BT765">
        <f t="shared" ca="1" si="485"/>
        <v>279.33190980423882</v>
      </c>
      <c r="BU765">
        <f t="shared" ca="1" si="486"/>
        <v>319.42104956900005</v>
      </c>
      <c r="BV765" s="13">
        <f t="shared" ca="1" si="487"/>
        <v>306.64705154041394</v>
      </c>
      <c r="BW765" s="13">
        <f t="shared" ca="1" si="488"/>
        <v>248.36593028766524</v>
      </c>
      <c r="BX765" s="20">
        <f t="shared" ca="1" si="489"/>
        <v>0</v>
      </c>
      <c r="BY765" s="20">
        <f t="shared" ca="1" si="490"/>
        <v>0</v>
      </c>
      <c r="BZ765" s="21">
        <f t="shared" ca="1" si="491"/>
        <v>0.91393118527122819</v>
      </c>
    </row>
    <row r="766" spans="1:78" x14ac:dyDescent="0.3">
      <c r="A766">
        <v>759</v>
      </c>
      <c r="B766">
        <f ca="1">_xlfn.NORM.S.INV(RAND())</f>
        <v>-0.14159363762059224</v>
      </c>
      <c r="C766">
        <f ca="1">_xlfn.NORM.S.INV(RAND())</f>
        <v>0.93478359562393076</v>
      </c>
      <c r="D766">
        <f ca="1">_xlfn.NORM.S.INV(RAND())</f>
        <v>1.3291846433337304</v>
      </c>
      <c r="E766">
        <f ca="1">_xlfn.NORM.S.INV(RAND())</f>
        <v>-7.7930480876844621E-2</v>
      </c>
      <c r="F766">
        <f ca="1">_xlfn.NORM.S.INV(RAND())</f>
        <v>0.39748143946366954</v>
      </c>
      <c r="G766">
        <f ca="1">_xlfn.NORM.S.INV(RAND())</f>
        <v>1.2041076700245197</v>
      </c>
      <c r="H766">
        <f ca="1">_xlfn.NORM.S.INV(RAND())</f>
        <v>6.8562501036372916E-2</v>
      </c>
      <c r="I766">
        <f ca="1">_xlfn.NORM.S.INV(RAND())</f>
        <v>0.48508747293712307</v>
      </c>
      <c r="J766">
        <f ca="1">_xlfn.NORM.S.INV(RAND())</f>
        <v>-0.67396175294120553</v>
      </c>
      <c r="K766">
        <f ca="1">_xlfn.NORM.S.INV(RAND())</f>
        <v>2.5435717028065254</v>
      </c>
      <c r="L766">
        <f ca="1">_xlfn.NORM.S.INV(RAND())</f>
        <v>-9.8924868810342223E-2</v>
      </c>
      <c r="M766">
        <f ca="1">_xlfn.NORM.S.INV(RAND())</f>
        <v>0.90107393370832534</v>
      </c>
      <c r="N766">
        <f ca="1">_xlfn.NORM.S.INV(RAND())</f>
        <v>0.55051701414984311</v>
      </c>
      <c r="O766">
        <f ca="1">_xlfn.NORM.S.INV(RAND())</f>
        <v>0.10069552678120583</v>
      </c>
      <c r="P766">
        <f ca="1">_xlfn.NORM.S.INV(RAND())</f>
        <v>0.44611087213894823</v>
      </c>
      <c r="Q766">
        <f ca="1">_xlfn.NORM.S.INV(RAND())</f>
        <v>0.98654964440722481</v>
      </c>
      <c r="R766">
        <f ca="1">_xlfn.NORM.S.INV(RAND())</f>
        <v>1.7011561506568713</v>
      </c>
      <c r="S766">
        <f ca="1">_xlfn.NORM.S.INV(RAND())</f>
        <v>-0.40070826612357824</v>
      </c>
      <c r="T766">
        <f ca="1">_xlfn.NORM.S.INV(RAND())</f>
        <v>-0.26120606296014687</v>
      </c>
      <c r="U766">
        <f ca="1">_xlfn.NORM.S.INV(RAND())</f>
        <v>0.54525958252728424</v>
      </c>
      <c r="V766">
        <f ca="1">_xlfn.NORM.S.INV(RAND())</f>
        <v>-0.39479447927790229</v>
      </c>
      <c r="W766">
        <f ca="1">_xlfn.NORM.S.INV(RAND())</f>
        <v>0.33862056747557168</v>
      </c>
      <c r="X766">
        <f ca="1">_xlfn.NORM.S.INV(RAND())</f>
        <v>-0.5551506950924836</v>
      </c>
      <c r="Y766">
        <f ca="1">_xlfn.NORM.S.INV(RAND())</f>
        <v>0.12463122837349068</v>
      </c>
      <c r="Z766">
        <f ca="1">_xlfn.NORM.S.INV(RAND())</f>
        <v>1.0484489084523096</v>
      </c>
      <c r="AA766">
        <f ca="1">_xlfn.NORM.S.INV(RAND())</f>
        <v>0.10059114921535819</v>
      </c>
      <c r="AB766">
        <f ca="1">_xlfn.NORM.S.INV(RAND())</f>
        <v>0.30573664020928315</v>
      </c>
      <c r="AC766">
        <f ca="1">_xlfn.NORM.S.INV(RAND())</f>
        <v>0.4432736858285577</v>
      </c>
      <c r="AD766">
        <f ca="1">_xlfn.NORM.S.INV(RAND())</f>
        <v>0.24662036656100167</v>
      </c>
      <c r="AE766">
        <f ca="1">_xlfn.NORM.S.INV(RAND())</f>
        <v>0.97927764474481471</v>
      </c>
      <c r="AF766">
        <f ca="1">_xlfn.NORM.S.INV(RAND())</f>
        <v>1.3767894941320149</v>
      </c>
      <c r="AG766">
        <f ca="1">_xlfn.NORM.S.INV(RAND())</f>
        <v>-0.98062776310760513</v>
      </c>
      <c r="AH766">
        <f ca="1">_xlfn.NORM.S.INV(RAND())</f>
        <v>2.2734831973675864</v>
      </c>
      <c r="AI766">
        <f ca="1">_xlfn.NORM.S.INV(RAND())</f>
        <v>-0.58063156291102491</v>
      </c>
      <c r="AJ766">
        <f ca="1">_xlfn.NORM.S.INV(RAND())</f>
        <v>0.45624385266353107</v>
      </c>
      <c r="AK766">
        <f ca="1">_xlfn.NORM.S.INV(RAND())</f>
        <v>-0.18781025281971878</v>
      </c>
      <c r="AL766" s="13">
        <f t="shared" si="451"/>
        <v>360</v>
      </c>
      <c r="AM766">
        <f t="shared" ca="1" si="452"/>
        <v>356.92028027937789</v>
      </c>
      <c r="AN766">
        <f t="shared" ca="1" si="453"/>
        <v>376.55553575745637</v>
      </c>
      <c r="AO766">
        <f t="shared" ca="1" si="454"/>
        <v>406.42092604474402</v>
      </c>
      <c r="AP766">
        <f t="shared" ca="1" si="455"/>
        <v>404.42786976825204</v>
      </c>
      <c r="AQ766">
        <f t="shared" ca="1" si="456"/>
        <v>413.64384924269666</v>
      </c>
      <c r="AR766">
        <f t="shared" ca="1" si="457"/>
        <v>443.23843716534662</v>
      </c>
      <c r="AS766">
        <f t="shared" ca="1" si="458"/>
        <v>444.81107849070918</v>
      </c>
      <c r="AT766">
        <f t="shared" ca="1" si="459"/>
        <v>457.25422211756654</v>
      </c>
      <c r="AU766">
        <f t="shared" ca="1" si="460"/>
        <v>439.6204118939587</v>
      </c>
      <c r="AV766">
        <f t="shared" ca="1" si="461"/>
        <v>508.94917982677953</v>
      </c>
      <c r="AW766">
        <f t="shared" ca="1" si="462"/>
        <v>505.83982701070414</v>
      </c>
      <c r="AX766">
        <f t="shared" ca="1" si="463"/>
        <v>532.62996467294226</v>
      </c>
      <c r="AY766">
        <f t="shared" ca="1" si="464"/>
        <v>549.60200053363928</v>
      </c>
      <c r="AZ766">
        <f t="shared" ca="1" si="465"/>
        <v>552.57621698137086</v>
      </c>
      <c r="BA766">
        <f t="shared" ca="1" si="466"/>
        <v>566.75716394822859</v>
      </c>
      <c r="BB766">
        <f t="shared" ca="1" si="467"/>
        <v>599.72590948637355</v>
      </c>
      <c r="BC766">
        <f t="shared" ca="1" si="468"/>
        <v>661.34283254798959</v>
      </c>
      <c r="BD766">
        <f t="shared" ca="1" si="469"/>
        <v>645.94915522786425</v>
      </c>
      <c r="BE766">
        <f t="shared" ca="1" si="470"/>
        <v>636.01578859338713</v>
      </c>
      <c r="BF766">
        <f t="shared" ca="1" si="471"/>
        <v>656.08299510688823</v>
      </c>
      <c r="BG766">
        <f t="shared" ca="1" si="472"/>
        <v>641.03057924774123</v>
      </c>
      <c r="BH766">
        <f t="shared" ca="1" si="473"/>
        <v>653.41389343266371</v>
      </c>
      <c r="BI766">
        <f t="shared" ca="1" si="474"/>
        <v>632.53936463202569</v>
      </c>
      <c r="BJ766">
        <f t="shared" ca="1" si="475"/>
        <v>636.84186547779666</v>
      </c>
      <c r="BK766">
        <f t="shared" ca="1" si="476"/>
        <v>676.30011537742769</v>
      </c>
      <c r="BL766">
        <f t="shared" ca="1" si="477"/>
        <v>679.95587150780568</v>
      </c>
      <c r="BM766">
        <f t="shared" ca="1" si="478"/>
        <v>691.7765146228179</v>
      </c>
      <c r="BN766">
        <f t="shared" ca="1" si="479"/>
        <v>709.41359002541844</v>
      </c>
      <c r="BO766">
        <f t="shared" ca="1" si="480"/>
        <v>719.28716002564443</v>
      </c>
      <c r="BP766">
        <f t="shared" ca="1" si="481"/>
        <v>760.80921284477313</v>
      </c>
      <c r="BQ766">
        <f t="shared" ca="1" si="482"/>
        <v>823.41055859034248</v>
      </c>
      <c r="BR766">
        <f t="shared" ca="1" si="483"/>
        <v>777.76287938932774</v>
      </c>
      <c r="BS766">
        <f t="shared" ca="1" si="484"/>
        <v>886.48538782196238</v>
      </c>
      <c r="BT766">
        <f t="shared" ca="1" si="485"/>
        <v>856.90340286261994</v>
      </c>
      <c r="BU766">
        <f t="shared" ca="1" si="486"/>
        <v>879.40872764904464</v>
      </c>
      <c r="BV766" s="13">
        <f t="shared" ca="1" si="487"/>
        <v>869.56221563244787</v>
      </c>
      <c r="BW766" s="13">
        <f t="shared" ca="1" si="488"/>
        <v>356.92028027937789</v>
      </c>
      <c r="BX766" s="20">
        <f t="shared" ca="1" si="489"/>
        <v>6</v>
      </c>
      <c r="BY766" s="20">
        <f t="shared" ca="1" si="490"/>
        <v>0</v>
      </c>
      <c r="BZ766" s="21">
        <f t="shared" ca="1" si="491"/>
        <v>1.0245164171871852</v>
      </c>
    </row>
    <row r="767" spans="1:78" x14ac:dyDescent="0.3">
      <c r="A767">
        <v>760</v>
      </c>
      <c r="B767">
        <f ca="1">_xlfn.NORM.S.INV(RAND())</f>
        <v>1.0987446829831062</v>
      </c>
      <c r="C767">
        <f ca="1">_xlfn.NORM.S.INV(RAND())</f>
        <v>-0.46403988048780331</v>
      </c>
      <c r="D767">
        <f ca="1">_xlfn.NORM.S.INV(RAND())</f>
        <v>-1.8427778694051458</v>
      </c>
      <c r="E767">
        <f ca="1">_xlfn.NORM.S.INV(RAND())</f>
        <v>-8.4905309066955037E-2</v>
      </c>
      <c r="F767">
        <f ca="1">_xlfn.NORM.S.INV(RAND())</f>
        <v>-0.57883914781613854</v>
      </c>
      <c r="G767">
        <f ca="1">_xlfn.NORM.S.INV(RAND())</f>
        <v>1.115644046842623</v>
      </c>
      <c r="H767">
        <f ca="1">_xlfn.NORM.S.INV(RAND())</f>
        <v>1.0504979492639823</v>
      </c>
      <c r="I767">
        <f ca="1">_xlfn.NORM.S.INV(RAND())</f>
        <v>-0.61731195705768993</v>
      </c>
      <c r="J767">
        <f ca="1">_xlfn.NORM.S.INV(RAND())</f>
        <v>1.0412115232695864</v>
      </c>
      <c r="K767">
        <f ca="1">_xlfn.NORM.S.INV(RAND())</f>
        <v>0.52760324039101159</v>
      </c>
      <c r="L767">
        <f ca="1">_xlfn.NORM.S.INV(RAND())</f>
        <v>2.1020218726645425</v>
      </c>
      <c r="M767">
        <f ca="1">_xlfn.NORM.S.INV(RAND())</f>
        <v>1.1492498665331514</v>
      </c>
      <c r="N767">
        <f ca="1">_xlfn.NORM.S.INV(RAND())</f>
        <v>-1.4478791631454593</v>
      </c>
      <c r="O767">
        <f ca="1">_xlfn.NORM.S.INV(RAND())</f>
        <v>-5.862058666185925E-2</v>
      </c>
      <c r="P767">
        <f ca="1">_xlfn.NORM.S.INV(RAND())</f>
        <v>0.45855524096589201</v>
      </c>
      <c r="Q767">
        <f ca="1">_xlfn.NORM.S.INV(RAND())</f>
        <v>0.89194720488287182</v>
      </c>
      <c r="R767">
        <f ca="1">_xlfn.NORM.S.INV(RAND())</f>
        <v>1.6535472376108076</v>
      </c>
      <c r="S767">
        <f ca="1">_xlfn.NORM.S.INV(RAND())</f>
        <v>-1.6539300754041122</v>
      </c>
      <c r="T767">
        <f ca="1">_xlfn.NORM.S.INV(RAND())</f>
        <v>1.0476579305108265</v>
      </c>
      <c r="U767">
        <f ca="1">_xlfn.NORM.S.INV(RAND())</f>
        <v>-0.79293341377991333</v>
      </c>
      <c r="V767">
        <f ca="1">_xlfn.NORM.S.INV(RAND())</f>
        <v>5.5198769882473707E-2</v>
      </c>
      <c r="W767">
        <f ca="1">_xlfn.NORM.S.INV(RAND())</f>
        <v>-0.89138283188111145</v>
      </c>
      <c r="X767">
        <f ca="1">_xlfn.NORM.S.INV(RAND())</f>
        <v>-0.16355222593371402</v>
      </c>
      <c r="Y767">
        <f ca="1">_xlfn.NORM.S.INV(RAND())</f>
        <v>0.57356489144127254</v>
      </c>
      <c r="Z767">
        <f ca="1">_xlfn.NORM.S.INV(RAND())</f>
        <v>-1.3484030731582788</v>
      </c>
      <c r="AA767">
        <f ca="1">_xlfn.NORM.S.INV(RAND())</f>
        <v>-0.38914035359684018</v>
      </c>
      <c r="AB767">
        <f ca="1">_xlfn.NORM.S.INV(RAND())</f>
        <v>0.15239169072456632</v>
      </c>
      <c r="AC767">
        <f ca="1">_xlfn.NORM.S.INV(RAND())</f>
        <v>-0.11566640116635679</v>
      </c>
      <c r="AD767">
        <f ca="1">_xlfn.NORM.S.INV(RAND())</f>
        <v>0.75455462514545546</v>
      </c>
      <c r="AE767">
        <f ca="1">_xlfn.NORM.S.INV(RAND())</f>
        <v>-0.75196937830805299</v>
      </c>
      <c r="AF767">
        <f ca="1">_xlfn.NORM.S.INV(RAND())</f>
        <v>-1.340553748271978</v>
      </c>
      <c r="AG767">
        <f ca="1">_xlfn.NORM.S.INV(RAND())</f>
        <v>-1.1655349983152665</v>
      </c>
      <c r="AH767">
        <f ca="1">_xlfn.NORM.S.INV(RAND())</f>
        <v>-0.8348503447615061</v>
      </c>
      <c r="AI767">
        <f ca="1">_xlfn.NORM.S.INV(RAND())</f>
        <v>-0.25896187069831017</v>
      </c>
      <c r="AJ767">
        <f ca="1">_xlfn.NORM.S.INV(RAND())</f>
        <v>1.4574848566114933</v>
      </c>
      <c r="AK767">
        <f ca="1">_xlfn.NORM.S.INV(RAND())</f>
        <v>-7.1677353333317401E-2</v>
      </c>
      <c r="AL767" s="13">
        <f t="shared" si="451"/>
        <v>360</v>
      </c>
      <c r="AM767">
        <f t="shared" ca="1" si="452"/>
        <v>383.41709542839016</v>
      </c>
      <c r="AN767">
        <f t="shared" ca="1" si="453"/>
        <v>373.12571372448718</v>
      </c>
      <c r="AO767">
        <f t="shared" ca="1" si="454"/>
        <v>335.32690787855785</v>
      </c>
      <c r="AP767">
        <f t="shared" ca="1" si="455"/>
        <v>333.54814689651204</v>
      </c>
      <c r="AQ767">
        <f t="shared" ca="1" si="456"/>
        <v>322.45102459838995</v>
      </c>
      <c r="AR767">
        <f t="shared" ca="1" si="457"/>
        <v>343.76089238021535</v>
      </c>
      <c r="AS767">
        <f t="shared" ca="1" si="458"/>
        <v>365.10325212587992</v>
      </c>
      <c r="AT767">
        <f t="shared" ca="1" si="459"/>
        <v>352.173167231224</v>
      </c>
      <c r="AU767">
        <f t="shared" ca="1" si="460"/>
        <v>373.83731481266562</v>
      </c>
      <c r="AV767">
        <f t="shared" ca="1" si="461"/>
        <v>385.23950672956295</v>
      </c>
      <c r="AW767">
        <f t="shared" ca="1" si="462"/>
        <v>434.76639289238148</v>
      </c>
      <c r="AX767">
        <f t="shared" ca="1" si="463"/>
        <v>464.39903149224961</v>
      </c>
      <c r="AY767">
        <f t="shared" ca="1" si="464"/>
        <v>426.97871114905388</v>
      </c>
      <c r="AZ767">
        <f t="shared" ca="1" si="465"/>
        <v>425.35879120527761</v>
      </c>
      <c r="BA767">
        <f t="shared" ca="1" si="466"/>
        <v>436.58848079925883</v>
      </c>
      <c r="BB767">
        <f t="shared" ca="1" si="467"/>
        <v>459.46877680094775</v>
      </c>
      <c r="BC767">
        <f t="shared" ca="1" si="468"/>
        <v>505.2846413463044</v>
      </c>
      <c r="BD767">
        <f t="shared" ca="1" si="469"/>
        <v>459.07589851135026</v>
      </c>
      <c r="BE767">
        <f t="shared" ca="1" si="470"/>
        <v>487.49763774643787</v>
      </c>
      <c r="BF767">
        <f t="shared" ca="1" si="471"/>
        <v>465.48913042470662</v>
      </c>
      <c r="BG767">
        <f t="shared" ca="1" si="472"/>
        <v>466.78043285787476</v>
      </c>
      <c r="BH767">
        <f t="shared" ca="1" si="473"/>
        <v>443.18101727589396</v>
      </c>
      <c r="BI767">
        <f t="shared" ca="1" si="474"/>
        <v>438.83300612077778</v>
      </c>
      <c r="BJ767">
        <f t="shared" ca="1" si="475"/>
        <v>453.4191902587026</v>
      </c>
      <c r="BK767">
        <f t="shared" ca="1" si="476"/>
        <v>419.28476033067119</v>
      </c>
      <c r="BL767">
        <f t="shared" ca="1" si="477"/>
        <v>409.79892499428024</v>
      </c>
      <c r="BM767">
        <f t="shared" ca="1" si="478"/>
        <v>413.24816003118582</v>
      </c>
      <c r="BN767">
        <f t="shared" ca="1" si="479"/>
        <v>410.32667666789069</v>
      </c>
      <c r="BO767">
        <f t="shared" ca="1" si="480"/>
        <v>428.41878196414444</v>
      </c>
      <c r="BP767">
        <f t="shared" ca="1" si="481"/>
        <v>410.04607882724537</v>
      </c>
      <c r="BQ767">
        <f t="shared" ca="1" si="482"/>
        <v>379.34875026130533</v>
      </c>
      <c r="BR767">
        <f t="shared" ca="1" si="483"/>
        <v>354.51374076281479</v>
      </c>
      <c r="BS767">
        <f t="shared" ca="1" si="484"/>
        <v>337.69068129766077</v>
      </c>
      <c r="BT767">
        <f t="shared" ca="1" si="485"/>
        <v>332.54077865615886</v>
      </c>
      <c r="BU767">
        <f t="shared" ca="1" si="486"/>
        <v>361.58377443065274</v>
      </c>
      <c r="BV767" s="13">
        <f t="shared" ca="1" si="487"/>
        <v>359.94051990876619</v>
      </c>
      <c r="BW767" s="13">
        <f t="shared" ca="1" si="488"/>
        <v>322.45102459838995</v>
      </c>
      <c r="BX767" s="20">
        <f t="shared" ca="1" si="489"/>
        <v>6</v>
      </c>
      <c r="BY767" s="20">
        <f t="shared" ca="1" si="490"/>
        <v>0</v>
      </c>
      <c r="BZ767" s="21">
        <f t="shared" ca="1" si="491"/>
        <v>1.0245164171871852</v>
      </c>
    </row>
    <row r="768" spans="1:78" x14ac:dyDescent="0.3">
      <c r="A768">
        <v>761</v>
      </c>
      <c r="B768">
        <f ca="1">_xlfn.NORM.S.INV(RAND())</f>
        <v>1.0231389195390013</v>
      </c>
      <c r="C768">
        <f ca="1">_xlfn.NORM.S.INV(RAND())</f>
        <v>0.17567828538173388</v>
      </c>
      <c r="D768">
        <f ca="1">_xlfn.NORM.S.INV(RAND())</f>
        <v>0.1410472129457136</v>
      </c>
      <c r="E768">
        <f ca="1">_xlfn.NORM.S.INV(RAND())</f>
        <v>1.099708705740434</v>
      </c>
      <c r="F768">
        <f ca="1">_xlfn.NORM.S.INV(RAND())</f>
        <v>-1.1740137756925411</v>
      </c>
      <c r="G768">
        <f ca="1">_xlfn.NORM.S.INV(RAND())</f>
        <v>0.5795963569425524</v>
      </c>
      <c r="H768">
        <f ca="1">_xlfn.NORM.S.INV(RAND())</f>
        <v>4.3650353251911758E-3</v>
      </c>
      <c r="I768">
        <f ca="1">_xlfn.NORM.S.INV(RAND())</f>
        <v>-0.11201972050459842</v>
      </c>
      <c r="J768">
        <f ca="1">_xlfn.NORM.S.INV(RAND())</f>
        <v>-0.51268212054812612</v>
      </c>
      <c r="K768">
        <f ca="1">_xlfn.NORM.S.INV(RAND())</f>
        <v>-0.11514707159632447</v>
      </c>
      <c r="L768">
        <f ca="1">_xlfn.NORM.S.INV(RAND())</f>
        <v>0.55196542023980499</v>
      </c>
      <c r="M768">
        <f ca="1">_xlfn.NORM.S.INV(RAND())</f>
        <v>1.2028528664314639</v>
      </c>
      <c r="N768">
        <f ca="1">_xlfn.NORM.S.INV(RAND())</f>
        <v>-0.90151094804984389</v>
      </c>
      <c r="O768">
        <f ca="1">_xlfn.NORM.S.INV(RAND())</f>
        <v>0.3773920579750778</v>
      </c>
      <c r="P768">
        <f ca="1">_xlfn.NORM.S.INV(RAND())</f>
        <v>-0.76572168977022392</v>
      </c>
      <c r="Q768">
        <f ca="1">_xlfn.NORM.S.INV(RAND())</f>
        <v>-0.11527890934650593</v>
      </c>
      <c r="R768">
        <f ca="1">_xlfn.NORM.S.INV(RAND())</f>
        <v>1.5341858022062413</v>
      </c>
      <c r="S768">
        <f ca="1">_xlfn.NORM.S.INV(RAND())</f>
        <v>0.71084284680838405</v>
      </c>
      <c r="T768">
        <f ca="1">_xlfn.NORM.S.INV(RAND())</f>
        <v>-2.3147375265113159</v>
      </c>
      <c r="U768">
        <f ca="1">_xlfn.NORM.S.INV(RAND())</f>
        <v>0.26268555358213258</v>
      </c>
      <c r="V768">
        <f ca="1">_xlfn.NORM.S.INV(RAND())</f>
        <v>0.86832420001234589</v>
      </c>
      <c r="W768">
        <f ca="1">_xlfn.NORM.S.INV(RAND())</f>
        <v>-0.65303267385538166</v>
      </c>
      <c r="X768">
        <f ca="1">_xlfn.NORM.S.INV(RAND())</f>
        <v>-0.49153912742855305</v>
      </c>
      <c r="Y768">
        <f ca="1">_xlfn.NORM.S.INV(RAND())</f>
        <v>-0.93285575287922939</v>
      </c>
      <c r="Z768">
        <f ca="1">_xlfn.NORM.S.INV(RAND())</f>
        <v>0.56628500754625333</v>
      </c>
      <c r="AA768">
        <f ca="1">_xlfn.NORM.S.INV(RAND())</f>
        <v>1.0399545481153489</v>
      </c>
      <c r="AB768">
        <f ca="1">_xlfn.NORM.S.INV(RAND())</f>
        <v>1.4932643964278802</v>
      </c>
      <c r="AC768">
        <f ca="1">_xlfn.NORM.S.INV(RAND())</f>
        <v>0.1549641688214477</v>
      </c>
      <c r="AD768">
        <f ca="1">_xlfn.NORM.S.INV(RAND())</f>
        <v>1.2721731515795556</v>
      </c>
      <c r="AE768">
        <f ca="1">_xlfn.NORM.S.INV(RAND())</f>
        <v>0.7205182561855128</v>
      </c>
      <c r="AF768">
        <f ca="1">_xlfn.NORM.S.INV(RAND())</f>
        <v>0.24087424440777602</v>
      </c>
      <c r="AG768">
        <f ca="1">_xlfn.NORM.S.INV(RAND())</f>
        <v>7.9348924103605958E-2</v>
      </c>
      <c r="AH768">
        <f ca="1">_xlfn.NORM.S.INV(RAND())</f>
        <v>0.98154778765652073</v>
      </c>
      <c r="AI768">
        <f ca="1">_xlfn.NORM.S.INV(RAND())</f>
        <v>0.2695139040090318</v>
      </c>
      <c r="AJ768">
        <f ca="1">_xlfn.NORM.S.INV(RAND())</f>
        <v>1.7418314218623492</v>
      </c>
      <c r="AK768">
        <f ca="1">_xlfn.NORM.S.INV(RAND())</f>
        <v>-0.1091712388092294</v>
      </c>
      <c r="AL768" s="13">
        <f t="shared" si="451"/>
        <v>360</v>
      </c>
      <c r="AM768">
        <f t="shared" ca="1" si="452"/>
        <v>381.74708868870152</v>
      </c>
      <c r="AN768">
        <f t="shared" ca="1" si="453"/>
        <v>385.47812299865927</v>
      </c>
      <c r="AO768">
        <f t="shared" ca="1" si="454"/>
        <v>388.46813260378343</v>
      </c>
      <c r="AP768">
        <f t="shared" ca="1" si="455"/>
        <v>413.76003689176071</v>
      </c>
      <c r="AQ768">
        <f t="shared" ca="1" si="456"/>
        <v>386.48296852178714</v>
      </c>
      <c r="AR768">
        <f t="shared" ca="1" si="457"/>
        <v>399.46819328933339</v>
      </c>
      <c r="AS768">
        <f t="shared" ca="1" si="458"/>
        <v>399.40242577259909</v>
      </c>
      <c r="AT768">
        <f t="shared" ca="1" si="459"/>
        <v>396.6623306564897</v>
      </c>
      <c r="AU768">
        <f t="shared" ca="1" si="460"/>
        <v>384.93288082197557</v>
      </c>
      <c r="AV768">
        <f t="shared" ca="1" si="461"/>
        <v>382.22303428710484</v>
      </c>
      <c r="AW768">
        <f t="shared" ca="1" si="462"/>
        <v>394.43539765454818</v>
      </c>
      <c r="AX768">
        <f t="shared" ca="1" si="463"/>
        <v>422.62507787914177</v>
      </c>
      <c r="AY768">
        <f t="shared" ca="1" si="464"/>
        <v>401.02349627130604</v>
      </c>
      <c r="AZ768">
        <f t="shared" ca="1" si="465"/>
        <v>409.6864429192392</v>
      </c>
      <c r="BA768">
        <f t="shared" ca="1" si="466"/>
        <v>391.80586105600139</v>
      </c>
      <c r="BB768">
        <f t="shared" ca="1" si="467"/>
        <v>389.04466890009672</v>
      </c>
      <c r="BC768">
        <f t="shared" ca="1" si="468"/>
        <v>424.89996256842858</v>
      </c>
      <c r="BD768">
        <f t="shared" ca="1" si="469"/>
        <v>442.51644307747927</v>
      </c>
      <c r="BE768">
        <f t="shared" ca="1" si="470"/>
        <v>386.99799927508064</v>
      </c>
      <c r="BF768">
        <f t="shared" ca="1" si="471"/>
        <v>392.74832566691026</v>
      </c>
      <c r="BG768">
        <f t="shared" ca="1" si="472"/>
        <v>412.76774269615817</v>
      </c>
      <c r="BH768">
        <f t="shared" ca="1" si="473"/>
        <v>397.32935358026378</v>
      </c>
      <c r="BI768">
        <f t="shared" ca="1" si="474"/>
        <v>386.0511413873374</v>
      </c>
      <c r="BJ768">
        <f t="shared" ca="1" si="475"/>
        <v>365.65663329556287</v>
      </c>
      <c r="BK768">
        <f t="shared" ca="1" si="476"/>
        <v>377.65177699365586</v>
      </c>
      <c r="BL768">
        <f t="shared" ca="1" si="477"/>
        <v>400.85416518222337</v>
      </c>
      <c r="BM768">
        <f t="shared" ca="1" si="478"/>
        <v>436.76473084497047</v>
      </c>
      <c r="BN768">
        <f t="shared" ca="1" si="479"/>
        <v>440.50635433922037</v>
      </c>
      <c r="BO768">
        <f t="shared" ca="1" si="480"/>
        <v>473.88143583898824</v>
      </c>
      <c r="BP768">
        <f t="shared" ca="1" si="481"/>
        <v>493.8044700874288</v>
      </c>
      <c r="BQ768">
        <f t="shared" ca="1" si="482"/>
        <v>500.51113367529143</v>
      </c>
      <c r="BR768">
        <f t="shared" ca="1" si="483"/>
        <v>502.59988143983429</v>
      </c>
      <c r="BS768">
        <f t="shared" ca="1" si="484"/>
        <v>531.68298054551769</v>
      </c>
      <c r="BT768">
        <f t="shared" ca="1" si="485"/>
        <v>539.79591683012745</v>
      </c>
      <c r="BU768">
        <f t="shared" ca="1" si="486"/>
        <v>596.65505774904045</v>
      </c>
      <c r="BV768" s="13">
        <f t="shared" ca="1" si="487"/>
        <v>592.65917256676289</v>
      </c>
      <c r="BW768" s="13">
        <f t="shared" ca="1" si="488"/>
        <v>360</v>
      </c>
      <c r="BX768" s="20">
        <f t="shared" ca="1" si="489"/>
        <v>6</v>
      </c>
      <c r="BY768" s="20">
        <f t="shared" ca="1" si="490"/>
        <v>0</v>
      </c>
      <c r="BZ768" s="21">
        <f t="shared" ca="1" si="491"/>
        <v>1.0245164171871852</v>
      </c>
    </row>
    <row r="769" spans="1:78" x14ac:dyDescent="0.3">
      <c r="A769">
        <v>762</v>
      </c>
      <c r="B769">
        <f ca="1">_xlfn.NORM.S.INV(RAND())</f>
        <v>0.20787983175830546</v>
      </c>
      <c r="C769">
        <f ca="1">_xlfn.NORM.S.INV(RAND())</f>
        <v>0.29312225522204438</v>
      </c>
      <c r="D769">
        <f ca="1">_xlfn.NORM.S.INV(RAND())</f>
        <v>-1.0302173707138043</v>
      </c>
      <c r="E769">
        <f ca="1">_xlfn.NORM.S.INV(RAND())</f>
        <v>-0.35642719370481846</v>
      </c>
      <c r="F769">
        <f ca="1">_xlfn.NORM.S.INV(RAND())</f>
        <v>1.9039036334382047</v>
      </c>
      <c r="G769">
        <f ca="1">_xlfn.NORM.S.INV(RAND())</f>
        <v>0.77530652077367268</v>
      </c>
      <c r="H769">
        <f ca="1">_xlfn.NORM.S.INV(RAND())</f>
        <v>3.0275807372586638</v>
      </c>
      <c r="I769">
        <f ca="1">_xlfn.NORM.S.INV(RAND())</f>
        <v>1.3476292480463729E-2</v>
      </c>
      <c r="J769">
        <f ca="1">_xlfn.NORM.S.INV(RAND())</f>
        <v>-2.3502612795713111</v>
      </c>
      <c r="K769">
        <f ca="1">_xlfn.NORM.S.INV(RAND())</f>
        <v>0.85424802339188199</v>
      </c>
      <c r="L769">
        <f ca="1">_xlfn.NORM.S.INV(RAND())</f>
        <v>-0.46473823483356402</v>
      </c>
      <c r="M769">
        <f ca="1">_xlfn.NORM.S.INV(RAND())</f>
        <v>-1.1768047953971064</v>
      </c>
      <c r="N769">
        <f ca="1">_xlfn.NORM.S.INV(RAND())</f>
        <v>-0.46576182112760733</v>
      </c>
      <c r="O769">
        <f ca="1">_xlfn.NORM.S.INV(RAND())</f>
        <v>0.93307621763962245</v>
      </c>
      <c r="P769">
        <f ca="1">_xlfn.NORM.S.INV(RAND())</f>
        <v>-3.6221273344075711E-2</v>
      </c>
      <c r="Q769">
        <f ca="1">_xlfn.NORM.S.INV(RAND())</f>
        <v>1.2927047550229798</v>
      </c>
      <c r="R769">
        <f ca="1">_xlfn.NORM.S.INV(RAND())</f>
        <v>3.4088724372415405E-2</v>
      </c>
      <c r="S769">
        <f ca="1">_xlfn.NORM.S.INV(RAND())</f>
        <v>0.64164344981324783</v>
      </c>
      <c r="T769">
        <f ca="1">_xlfn.NORM.S.INV(RAND())</f>
        <v>-0.45201838917871495</v>
      </c>
      <c r="U769">
        <f ca="1">_xlfn.NORM.S.INV(RAND())</f>
        <v>0.34471372272474843</v>
      </c>
      <c r="V769">
        <f ca="1">_xlfn.NORM.S.INV(RAND())</f>
        <v>-0.46229515497798973</v>
      </c>
      <c r="W769">
        <f ca="1">_xlfn.NORM.S.INV(RAND())</f>
        <v>1.5641803798947482</v>
      </c>
      <c r="X769">
        <f ca="1">_xlfn.NORM.S.INV(RAND())</f>
        <v>0.1849357602381847</v>
      </c>
      <c r="Y769">
        <f ca="1">_xlfn.NORM.S.INV(RAND())</f>
        <v>-1.9012126243042708E-2</v>
      </c>
      <c r="Z769">
        <f ca="1">_xlfn.NORM.S.INV(RAND())</f>
        <v>-0.63207576610973026</v>
      </c>
      <c r="AA769">
        <f ca="1">_xlfn.NORM.S.INV(RAND())</f>
        <v>-0.97475708056029631</v>
      </c>
      <c r="AB769">
        <f ca="1">_xlfn.NORM.S.INV(RAND())</f>
        <v>1.1800872997097029</v>
      </c>
      <c r="AC769">
        <f ca="1">_xlfn.NORM.S.INV(RAND())</f>
        <v>-1.3133849180867403</v>
      </c>
      <c r="AD769">
        <f ca="1">_xlfn.NORM.S.INV(RAND())</f>
        <v>-0.44675546792596843</v>
      </c>
      <c r="AE769">
        <f ca="1">_xlfn.NORM.S.INV(RAND())</f>
        <v>-6.2435766196093097E-2</v>
      </c>
      <c r="AF769">
        <f ca="1">_xlfn.NORM.S.INV(RAND())</f>
        <v>-0.63800854172422272</v>
      </c>
      <c r="AG769">
        <f ca="1">_xlfn.NORM.S.INV(RAND())</f>
        <v>-0.70072462992743645</v>
      </c>
      <c r="AH769">
        <f ca="1">_xlfn.NORM.S.INV(RAND())</f>
        <v>0.12314230233956766</v>
      </c>
      <c r="AI769">
        <f ca="1">_xlfn.NORM.S.INV(RAND())</f>
        <v>-0.66428172753346848</v>
      </c>
      <c r="AJ769">
        <f ca="1">_xlfn.NORM.S.INV(RAND())</f>
        <v>0.77139591015539444</v>
      </c>
      <c r="AK769">
        <f ca="1">_xlfn.NORM.S.INV(RAND())</f>
        <v>-2.6576269210818846</v>
      </c>
      <c r="AL769" s="13">
        <f t="shared" si="451"/>
        <v>360</v>
      </c>
      <c r="AM769">
        <f t="shared" ca="1" si="452"/>
        <v>364.19495410676376</v>
      </c>
      <c r="AN769">
        <f t="shared" ca="1" si="453"/>
        <v>370.25652162137936</v>
      </c>
      <c r="AO769">
        <f t="shared" ca="1" si="454"/>
        <v>348.73062387050521</v>
      </c>
      <c r="AP769">
        <f t="shared" ca="1" si="455"/>
        <v>341.48534774362389</v>
      </c>
      <c r="AQ769">
        <f t="shared" ca="1" si="456"/>
        <v>381.0040608119611</v>
      </c>
      <c r="AR769">
        <f t="shared" ca="1" si="457"/>
        <v>398.28017286541711</v>
      </c>
      <c r="AS769">
        <f t="shared" ca="1" si="458"/>
        <v>474.15605536953979</v>
      </c>
      <c r="AT769">
        <f t="shared" ca="1" si="459"/>
        <v>474.32744038004705</v>
      </c>
      <c r="AU769">
        <f t="shared" ca="1" si="460"/>
        <v>413.96805987185195</v>
      </c>
      <c r="AV769">
        <f t="shared" ca="1" si="461"/>
        <v>434.71567067220474</v>
      </c>
      <c r="AW769">
        <f t="shared" ca="1" si="462"/>
        <v>423.03031602812149</v>
      </c>
      <c r="AX769">
        <f t="shared" ca="1" si="463"/>
        <v>395.07843798642341</v>
      </c>
      <c r="AY769">
        <f t="shared" ca="1" si="464"/>
        <v>384.43583056541297</v>
      </c>
      <c r="AZ769">
        <f t="shared" ca="1" si="465"/>
        <v>405.54482025952302</v>
      </c>
      <c r="BA769">
        <f t="shared" ca="1" si="466"/>
        <v>404.52902753280557</v>
      </c>
      <c r="BB769">
        <f t="shared" ca="1" si="467"/>
        <v>435.69444027614264</v>
      </c>
      <c r="BC769">
        <f t="shared" ca="1" si="468"/>
        <v>436.37092162734598</v>
      </c>
      <c r="BD769">
        <f t="shared" ca="1" si="469"/>
        <v>452.65093002174456</v>
      </c>
      <c r="BE769">
        <f t="shared" ca="1" si="470"/>
        <v>440.80706879708731</v>
      </c>
      <c r="BF769">
        <f t="shared" ca="1" si="471"/>
        <v>449.48059527176667</v>
      </c>
      <c r="BG769">
        <f t="shared" ca="1" si="472"/>
        <v>437.46005269867436</v>
      </c>
      <c r="BH769">
        <f t="shared" ca="1" si="473"/>
        <v>478.60552676587372</v>
      </c>
      <c r="BI769">
        <f t="shared" ca="1" si="474"/>
        <v>483.54158893858551</v>
      </c>
      <c r="BJ769">
        <f t="shared" ca="1" si="475"/>
        <v>482.80990044788098</v>
      </c>
      <c r="BK769">
        <f t="shared" ca="1" si="476"/>
        <v>465.31445171544397</v>
      </c>
      <c r="BL769">
        <f t="shared" ca="1" si="477"/>
        <v>439.66766044052912</v>
      </c>
      <c r="BM769">
        <f t="shared" ca="1" si="478"/>
        <v>470.47123952427143</v>
      </c>
      <c r="BN769">
        <f t="shared" ca="1" si="479"/>
        <v>435.93356130835662</v>
      </c>
      <c r="BO769">
        <f t="shared" ca="1" si="480"/>
        <v>424.65613350111511</v>
      </c>
      <c r="BP769">
        <f t="shared" ca="1" si="481"/>
        <v>422.95185156288051</v>
      </c>
      <c r="BQ769">
        <f t="shared" ca="1" si="482"/>
        <v>407.48586276483076</v>
      </c>
      <c r="BR769">
        <f t="shared" ca="1" si="483"/>
        <v>391.16646749098646</v>
      </c>
      <c r="BS769">
        <f t="shared" ca="1" si="484"/>
        <v>393.79330888602118</v>
      </c>
      <c r="BT769">
        <f t="shared" ca="1" si="485"/>
        <v>378.81849479837314</v>
      </c>
      <c r="BU769">
        <f t="shared" ca="1" si="486"/>
        <v>395.90610786744747</v>
      </c>
      <c r="BV769" s="13">
        <f t="shared" ca="1" si="487"/>
        <v>339.44850389545979</v>
      </c>
      <c r="BW769" s="13">
        <f t="shared" ca="1" si="488"/>
        <v>339.44850389545979</v>
      </c>
      <c r="BX769" s="20">
        <f t="shared" ca="1" si="489"/>
        <v>6</v>
      </c>
      <c r="BY769" s="20">
        <f t="shared" ca="1" si="490"/>
        <v>0</v>
      </c>
      <c r="BZ769" s="21">
        <f t="shared" ca="1" si="491"/>
        <v>1.0245164171871852</v>
      </c>
    </row>
    <row r="770" spans="1:78" x14ac:dyDescent="0.3">
      <c r="A770">
        <v>763</v>
      </c>
      <c r="B770">
        <f ca="1">_xlfn.NORM.S.INV(RAND())</f>
        <v>-1.209541117862263</v>
      </c>
      <c r="C770">
        <f ca="1">_xlfn.NORM.S.INV(RAND())</f>
        <v>1.8240462959786083</v>
      </c>
      <c r="D770">
        <f ca="1">_xlfn.NORM.S.INV(RAND())</f>
        <v>0.46669173982932327</v>
      </c>
      <c r="E770">
        <f ca="1">_xlfn.NORM.S.INV(RAND())</f>
        <v>-7.1597779905662809E-2</v>
      </c>
      <c r="F770">
        <f ca="1">_xlfn.NORM.S.INV(RAND())</f>
        <v>-0.39873727834572986</v>
      </c>
      <c r="G770">
        <f ca="1">_xlfn.NORM.S.INV(RAND())</f>
        <v>0.9108505110560261</v>
      </c>
      <c r="H770">
        <f ca="1">_xlfn.NORM.S.INV(RAND())</f>
        <v>1.1747020529392576</v>
      </c>
      <c r="I770">
        <f ca="1">_xlfn.NORM.S.INV(RAND())</f>
        <v>0.74929948758432163</v>
      </c>
      <c r="J770">
        <f ca="1">_xlfn.NORM.S.INV(RAND())</f>
        <v>-1.0912443753139811</v>
      </c>
      <c r="K770">
        <f ca="1">_xlfn.NORM.S.INV(RAND())</f>
        <v>0.37443286693492428</v>
      </c>
      <c r="L770">
        <f ca="1">_xlfn.NORM.S.INV(RAND())</f>
        <v>0.31839067171215218</v>
      </c>
      <c r="M770">
        <f ca="1">_xlfn.NORM.S.INV(RAND())</f>
        <v>-2.1657352144510864</v>
      </c>
      <c r="N770">
        <f ca="1">_xlfn.NORM.S.INV(RAND())</f>
        <v>5.4258175294218433E-2</v>
      </c>
      <c r="O770">
        <f ca="1">_xlfn.NORM.S.INV(RAND())</f>
        <v>-0.78215574044645264</v>
      </c>
      <c r="P770">
        <f ca="1">_xlfn.NORM.S.INV(RAND())</f>
        <v>-1.0876892634079314</v>
      </c>
      <c r="Q770">
        <f ca="1">_xlfn.NORM.S.INV(RAND())</f>
        <v>1.1203486829542109</v>
      </c>
      <c r="R770">
        <f ca="1">_xlfn.NORM.S.INV(RAND())</f>
        <v>0.71598118851631043</v>
      </c>
      <c r="S770">
        <f ca="1">_xlfn.NORM.S.INV(RAND())</f>
        <v>0.89167627736289456</v>
      </c>
      <c r="T770">
        <f ca="1">_xlfn.NORM.S.INV(RAND())</f>
        <v>0.50702731856383809</v>
      </c>
      <c r="U770">
        <f ca="1">_xlfn.NORM.S.INV(RAND())</f>
        <v>-0.61877984142642894</v>
      </c>
      <c r="V770">
        <f ca="1">_xlfn.NORM.S.INV(RAND())</f>
        <v>-2.1219492839446508</v>
      </c>
      <c r="W770">
        <f ca="1">_xlfn.NORM.S.INV(RAND())</f>
        <v>-1.4473565432070326</v>
      </c>
      <c r="X770">
        <f ca="1">_xlfn.NORM.S.INV(RAND())</f>
        <v>0.62672691747674114</v>
      </c>
      <c r="Y770">
        <f ca="1">_xlfn.NORM.S.INV(RAND())</f>
        <v>1.5585243754336702</v>
      </c>
      <c r="Z770">
        <f ca="1">_xlfn.NORM.S.INV(RAND())</f>
        <v>-0.22704110610230838</v>
      </c>
      <c r="AA770">
        <f ca="1">_xlfn.NORM.S.INV(RAND())</f>
        <v>6.5643091278795834E-2</v>
      </c>
      <c r="AB770">
        <f ca="1">_xlfn.NORM.S.INV(RAND())</f>
        <v>-0.81627342119398727</v>
      </c>
      <c r="AC770">
        <f ca="1">_xlfn.NORM.S.INV(RAND())</f>
        <v>1.121574611435959</v>
      </c>
      <c r="AD770">
        <f ca="1">_xlfn.NORM.S.INV(RAND())</f>
        <v>0.23482428598640287</v>
      </c>
      <c r="AE770">
        <f ca="1">_xlfn.NORM.S.INV(RAND())</f>
        <v>0.76861535886994614</v>
      </c>
      <c r="AF770">
        <f ca="1">_xlfn.NORM.S.INV(RAND())</f>
        <v>-1.2908282401277165</v>
      </c>
      <c r="AG770">
        <f ca="1">_xlfn.NORM.S.INV(RAND())</f>
        <v>-7.4366917403072483E-2</v>
      </c>
      <c r="AH770">
        <f ca="1">_xlfn.NORM.S.INV(RAND())</f>
        <v>0.79581818505024482</v>
      </c>
      <c r="AI770">
        <f ca="1">_xlfn.NORM.S.INV(RAND())</f>
        <v>2.2824028717748663</v>
      </c>
      <c r="AJ770">
        <f ca="1">_xlfn.NORM.S.INV(RAND())</f>
        <v>-0.97144182258840539</v>
      </c>
      <c r="AK770">
        <f ca="1">_xlfn.NORM.S.INV(RAND())</f>
        <v>-0.87791692302728608</v>
      </c>
      <c r="AL770" s="13">
        <f t="shared" si="451"/>
        <v>360</v>
      </c>
      <c r="AM770">
        <f t="shared" ca="1" si="452"/>
        <v>335.57801931958448</v>
      </c>
      <c r="AN770">
        <f t="shared" ca="1" si="453"/>
        <v>372.69081851144102</v>
      </c>
      <c r="AO770">
        <f t="shared" ca="1" si="454"/>
        <v>382.70978659872071</v>
      </c>
      <c r="AP770">
        <f t="shared" ca="1" si="455"/>
        <v>380.97227299820202</v>
      </c>
      <c r="AQ770">
        <f t="shared" ca="1" si="456"/>
        <v>372.1469577695907</v>
      </c>
      <c r="AR770">
        <f t="shared" ca="1" si="457"/>
        <v>392.07773987588092</v>
      </c>
      <c r="AS770">
        <f t="shared" ca="1" si="458"/>
        <v>419.41669482274796</v>
      </c>
      <c r="AT770">
        <f t="shared" ca="1" si="459"/>
        <v>437.77675275886702</v>
      </c>
      <c r="AU770">
        <f t="shared" ca="1" si="460"/>
        <v>410.8751485331037</v>
      </c>
      <c r="AV770">
        <f t="shared" ca="1" si="461"/>
        <v>419.67920359721938</v>
      </c>
      <c r="AW770">
        <f t="shared" ca="1" si="462"/>
        <v>427.28713981347175</v>
      </c>
      <c r="AX770">
        <f t="shared" ca="1" si="463"/>
        <v>376.90787652485341</v>
      </c>
      <c r="AY770">
        <f t="shared" ca="1" si="464"/>
        <v>377.9329234872684</v>
      </c>
      <c r="AZ770">
        <f t="shared" ca="1" si="465"/>
        <v>361.09543251175467</v>
      </c>
      <c r="BA770">
        <f t="shared" ca="1" si="466"/>
        <v>338.97550353684539</v>
      </c>
      <c r="BB770">
        <f t="shared" ca="1" si="467"/>
        <v>361.47559846008591</v>
      </c>
      <c r="BC770">
        <f t="shared" ca="1" si="468"/>
        <v>376.57418451095418</v>
      </c>
      <c r="BD770">
        <f t="shared" ca="1" si="469"/>
        <v>396.30311178274161</v>
      </c>
      <c r="BE770">
        <f t="shared" ca="1" si="470"/>
        <v>407.90565971294524</v>
      </c>
      <c r="BF770">
        <f t="shared" ca="1" si="471"/>
        <v>393.42638939001728</v>
      </c>
      <c r="BG770">
        <f t="shared" ca="1" si="472"/>
        <v>347.91789509729148</v>
      </c>
      <c r="BH770">
        <f t="shared" ca="1" si="473"/>
        <v>319.89303767739523</v>
      </c>
      <c r="BI770">
        <f t="shared" ca="1" si="474"/>
        <v>331.54187169684621</v>
      </c>
      <c r="BJ770">
        <f t="shared" ca="1" si="475"/>
        <v>362.60674196643197</v>
      </c>
      <c r="BK770">
        <f t="shared" ca="1" si="476"/>
        <v>357.73554077811372</v>
      </c>
      <c r="BL770">
        <f t="shared" ca="1" si="477"/>
        <v>358.94430582764079</v>
      </c>
      <c r="BM770">
        <f t="shared" ca="1" si="478"/>
        <v>342.2779084430266</v>
      </c>
      <c r="BN770">
        <f t="shared" ca="1" si="479"/>
        <v>365.02304135373936</v>
      </c>
      <c r="BO770">
        <f t="shared" ca="1" si="480"/>
        <v>369.85143515345726</v>
      </c>
      <c r="BP770">
        <f t="shared" ca="1" si="481"/>
        <v>386.47251778657034</v>
      </c>
      <c r="BQ770">
        <f t="shared" ca="1" si="482"/>
        <v>358.56791718177487</v>
      </c>
      <c r="BR770">
        <f t="shared" ca="1" si="483"/>
        <v>356.88294671236611</v>
      </c>
      <c r="BS770">
        <f t="shared" ca="1" si="484"/>
        <v>373.50738071474518</v>
      </c>
      <c r="BT770">
        <f t="shared" ca="1" si="485"/>
        <v>425.93880678325269</v>
      </c>
      <c r="BU770">
        <f t="shared" ca="1" si="486"/>
        <v>402.5393288277931</v>
      </c>
      <c r="BV770" s="13">
        <f t="shared" ca="1" si="487"/>
        <v>382.48505461769571</v>
      </c>
      <c r="BW770" s="13">
        <f t="shared" ca="1" si="488"/>
        <v>319.89303767739523</v>
      </c>
      <c r="BX770" s="20">
        <f t="shared" ca="1" si="489"/>
        <v>6</v>
      </c>
      <c r="BY770" s="20">
        <f t="shared" ca="1" si="490"/>
        <v>0</v>
      </c>
      <c r="BZ770" s="21">
        <f t="shared" ca="1" si="491"/>
        <v>1.0245164171871852</v>
      </c>
    </row>
    <row r="771" spans="1:78" x14ac:dyDescent="0.3">
      <c r="A771">
        <v>764</v>
      </c>
      <c r="B771">
        <f ca="1">_xlfn.NORM.S.INV(RAND())</f>
        <v>0.9471875729875705</v>
      </c>
      <c r="C771">
        <f ca="1">_xlfn.NORM.S.INV(RAND())</f>
        <v>-0.70188505635034582</v>
      </c>
      <c r="D771">
        <f ca="1">_xlfn.NORM.S.INV(RAND())</f>
        <v>-1.1566481234514208</v>
      </c>
      <c r="E771">
        <f ca="1">_xlfn.NORM.S.INV(RAND())</f>
        <v>1.296457396730148</v>
      </c>
      <c r="F771">
        <f ca="1">_xlfn.NORM.S.INV(RAND())</f>
        <v>-1.7916440540418632</v>
      </c>
      <c r="G771">
        <f ca="1">_xlfn.NORM.S.INV(RAND())</f>
        <v>-0.86170941754075636</v>
      </c>
      <c r="H771">
        <f ca="1">_xlfn.NORM.S.INV(RAND())</f>
        <v>-0.29818289390747627</v>
      </c>
      <c r="I771">
        <f ca="1">_xlfn.NORM.S.INV(RAND())</f>
        <v>0.73731535752651511</v>
      </c>
      <c r="J771">
        <f ca="1">_xlfn.NORM.S.INV(RAND())</f>
        <v>0.84030745028520104</v>
      </c>
      <c r="K771">
        <f ca="1">_xlfn.NORM.S.INV(RAND())</f>
        <v>-0.62177798967484721</v>
      </c>
      <c r="L771">
        <f ca="1">_xlfn.NORM.S.INV(RAND())</f>
        <v>-0.27049520538123922</v>
      </c>
      <c r="M771">
        <f ca="1">_xlfn.NORM.S.INV(RAND())</f>
        <v>0.18068921356290263</v>
      </c>
      <c r="N771">
        <f ca="1">_xlfn.NORM.S.INV(RAND())</f>
        <v>-1.1597380154632171</v>
      </c>
      <c r="O771">
        <f ca="1">_xlfn.NORM.S.INV(RAND())</f>
        <v>-0.41905065351451837</v>
      </c>
      <c r="P771">
        <f ca="1">_xlfn.NORM.S.INV(RAND())</f>
        <v>1.2546726865319244</v>
      </c>
      <c r="Q771">
        <f ca="1">_xlfn.NORM.S.INV(RAND())</f>
        <v>-0.8762046894227794</v>
      </c>
      <c r="R771">
        <f ca="1">_xlfn.NORM.S.INV(RAND())</f>
        <v>0.50478246444293184</v>
      </c>
      <c r="S771">
        <f ca="1">_xlfn.NORM.S.INV(RAND())</f>
        <v>0.31382126725208564</v>
      </c>
      <c r="T771">
        <f ca="1">_xlfn.NORM.S.INV(RAND())</f>
        <v>0.13515888316984886</v>
      </c>
      <c r="U771">
        <f ca="1">_xlfn.NORM.S.INV(RAND())</f>
        <v>0.99072331012428538</v>
      </c>
      <c r="V771">
        <f ca="1">_xlfn.NORM.S.INV(RAND())</f>
        <v>-0.56221759090503287</v>
      </c>
      <c r="W771">
        <f ca="1">_xlfn.NORM.S.INV(RAND())</f>
        <v>-1.5418774308207517</v>
      </c>
      <c r="X771">
        <f ca="1">_xlfn.NORM.S.INV(RAND())</f>
        <v>0.19155266209385202</v>
      </c>
      <c r="Y771">
        <f ca="1">_xlfn.NORM.S.INV(RAND())</f>
        <v>0.55289729200793247</v>
      </c>
      <c r="Z771">
        <f ca="1">_xlfn.NORM.S.INV(RAND())</f>
        <v>-0.60233053375275758</v>
      </c>
      <c r="AA771">
        <f ca="1">_xlfn.NORM.S.INV(RAND())</f>
        <v>8.2363409977932706E-2</v>
      </c>
      <c r="AB771">
        <f ca="1">_xlfn.NORM.S.INV(RAND())</f>
        <v>1.0802263717442053</v>
      </c>
      <c r="AC771">
        <f ca="1">_xlfn.NORM.S.INV(RAND())</f>
        <v>-0.63879304311445118</v>
      </c>
      <c r="AD771">
        <f ca="1">_xlfn.NORM.S.INV(RAND())</f>
        <v>1.4306465706646341</v>
      </c>
      <c r="AE771">
        <f ca="1">_xlfn.NORM.S.INV(RAND())</f>
        <v>-0.88152490492426716</v>
      </c>
      <c r="AF771">
        <f ca="1">_xlfn.NORM.S.INV(RAND())</f>
        <v>-0.23738220463450835</v>
      </c>
      <c r="AG771">
        <f ca="1">_xlfn.NORM.S.INV(RAND())</f>
        <v>1.3582974280999485</v>
      </c>
      <c r="AH771">
        <f ca="1">_xlfn.NORM.S.INV(RAND())</f>
        <v>1.5039493033459641</v>
      </c>
      <c r="AI771">
        <f ca="1">_xlfn.NORM.S.INV(RAND())</f>
        <v>-2.4991577956881503</v>
      </c>
      <c r="AJ771">
        <f ca="1">_xlfn.NORM.S.INV(RAND())</f>
        <v>-1.5008889955912865</v>
      </c>
      <c r="AK771">
        <f ca="1">_xlfn.NORM.S.INV(RAND())</f>
        <v>1.6925994636065684</v>
      </c>
      <c r="AL771" s="13">
        <f t="shared" si="451"/>
        <v>360</v>
      </c>
      <c r="AM771">
        <f t="shared" ca="1" si="452"/>
        <v>380.07677234719461</v>
      </c>
      <c r="AN771">
        <f t="shared" ca="1" si="453"/>
        <v>364.83063986026292</v>
      </c>
      <c r="AO771">
        <f t="shared" ca="1" si="454"/>
        <v>341.12107342815608</v>
      </c>
      <c r="AP771">
        <f t="shared" ca="1" si="455"/>
        <v>367.48106897802882</v>
      </c>
      <c r="AQ771">
        <f t="shared" ca="1" si="456"/>
        <v>331.23050408804824</v>
      </c>
      <c r="AR771">
        <f t="shared" ca="1" si="457"/>
        <v>315.02343626535287</v>
      </c>
      <c r="AS771">
        <f t="shared" ca="1" si="458"/>
        <v>309.51754317462292</v>
      </c>
      <c r="AT771">
        <f t="shared" ca="1" si="459"/>
        <v>322.84328772856588</v>
      </c>
      <c r="AU771">
        <f t="shared" ca="1" si="460"/>
        <v>338.75107132464046</v>
      </c>
      <c r="AV771">
        <f t="shared" ca="1" si="461"/>
        <v>326.67000395487366</v>
      </c>
      <c r="AW771">
        <f t="shared" ca="1" si="462"/>
        <v>321.47403697338194</v>
      </c>
      <c r="AX771">
        <f t="shared" ca="1" si="463"/>
        <v>324.70991497480236</v>
      </c>
      <c r="AY771">
        <f t="shared" ca="1" si="464"/>
        <v>303.55355175595184</v>
      </c>
      <c r="AZ771">
        <f t="shared" ca="1" si="465"/>
        <v>296.17410524699864</v>
      </c>
      <c r="BA771">
        <f t="shared" ca="1" si="466"/>
        <v>318.29205379852289</v>
      </c>
      <c r="BB771">
        <f t="shared" ca="1" si="467"/>
        <v>302.46482855634321</v>
      </c>
      <c r="BC771">
        <f t="shared" ca="1" si="468"/>
        <v>311.27973083808826</v>
      </c>
      <c r="BD771">
        <f t="shared" ca="1" si="469"/>
        <v>316.8390057677276</v>
      </c>
      <c r="BE771">
        <f t="shared" ca="1" si="470"/>
        <v>319.18807687177224</v>
      </c>
      <c r="BF771">
        <f t="shared" ca="1" si="471"/>
        <v>337.8369160099852</v>
      </c>
      <c r="BG771">
        <f t="shared" ca="1" si="472"/>
        <v>326.91067473091061</v>
      </c>
      <c r="BH771">
        <f t="shared" ca="1" si="473"/>
        <v>298.94211698745886</v>
      </c>
      <c r="BI771">
        <f t="shared" ca="1" si="474"/>
        <v>302.1406379086792</v>
      </c>
      <c r="BJ771">
        <f t="shared" ca="1" si="475"/>
        <v>311.8110735123912</v>
      </c>
      <c r="BK771">
        <f t="shared" ca="1" si="476"/>
        <v>301.02858726421897</v>
      </c>
      <c r="BL771">
        <f t="shared" ca="1" si="477"/>
        <v>302.33746327035408</v>
      </c>
      <c r="BM771">
        <f t="shared" ca="1" si="478"/>
        <v>321.6596675585908</v>
      </c>
      <c r="BN771">
        <f t="shared" ca="1" si="479"/>
        <v>309.88357218668028</v>
      </c>
      <c r="BO771">
        <f t="shared" ca="1" si="480"/>
        <v>336.42606422059998</v>
      </c>
      <c r="BP771">
        <f t="shared" ca="1" si="481"/>
        <v>319.59893262415926</v>
      </c>
      <c r="BQ771">
        <f t="shared" ca="1" si="482"/>
        <v>315.11729655249945</v>
      </c>
      <c r="BR771">
        <f t="shared" ca="1" si="483"/>
        <v>340.68204107342098</v>
      </c>
      <c r="BS771">
        <f t="shared" ca="1" si="484"/>
        <v>371.43114295715174</v>
      </c>
      <c r="BT771">
        <f t="shared" ca="1" si="485"/>
        <v>321.39081956432636</v>
      </c>
      <c r="BU771">
        <f t="shared" ca="1" si="486"/>
        <v>294.59082386639301</v>
      </c>
      <c r="BV771" s="13">
        <f t="shared" ca="1" si="487"/>
        <v>324.69717044352865</v>
      </c>
      <c r="BW771" s="13">
        <f t="shared" ca="1" si="488"/>
        <v>294.59082386639301</v>
      </c>
      <c r="BX771" s="20">
        <f t="shared" ca="1" si="489"/>
        <v>0</v>
      </c>
      <c r="BY771" s="20">
        <f t="shared" ca="1" si="490"/>
        <v>0</v>
      </c>
      <c r="BZ771" s="21">
        <f t="shared" ca="1" si="491"/>
        <v>0.91393118527122819</v>
      </c>
    </row>
    <row r="772" spans="1:78" x14ac:dyDescent="0.3">
      <c r="A772">
        <v>765</v>
      </c>
      <c r="B772">
        <f ca="1">_xlfn.NORM.S.INV(RAND())</f>
        <v>6.8846147222318133E-2</v>
      </c>
      <c r="C772">
        <f ca="1">_xlfn.NORM.S.INV(RAND())</f>
        <v>-1.6534605851053552</v>
      </c>
      <c r="D772">
        <f ca="1">_xlfn.NORM.S.INV(RAND())</f>
        <v>2.9600620698392683E-3</v>
      </c>
      <c r="E772">
        <f ca="1">_xlfn.NORM.S.INV(RAND())</f>
        <v>-0.6308797900445694</v>
      </c>
      <c r="F772">
        <f ca="1">_xlfn.NORM.S.INV(RAND())</f>
        <v>1.1216241754670118</v>
      </c>
      <c r="G772">
        <f ca="1">_xlfn.NORM.S.INV(RAND())</f>
        <v>1.6567941320755184</v>
      </c>
      <c r="H772">
        <f ca="1">_xlfn.NORM.S.INV(RAND())</f>
        <v>-0.10266240385955509</v>
      </c>
      <c r="I772">
        <f ca="1">_xlfn.NORM.S.INV(RAND())</f>
        <v>-0.91759815450396609</v>
      </c>
      <c r="J772">
        <f ca="1">_xlfn.NORM.S.INV(RAND())</f>
        <v>0.67634745542865005</v>
      </c>
      <c r="K772">
        <f ca="1">_xlfn.NORM.S.INV(RAND())</f>
        <v>-0.35624787417587467</v>
      </c>
      <c r="L772">
        <f ca="1">_xlfn.NORM.S.INV(RAND())</f>
        <v>0.32377598312808231</v>
      </c>
      <c r="M772">
        <f ca="1">_xlfn.NORM.S.INV(RAND())</f>
        <v>1.4337852741255885</v>
      </c>
      <c r="N772">
        <f ca="1">_xlfn.NORM.S.INV(RAND())</f>
        <v>0.62543389395407956</v>
      </c>
      <c r="O772">
        <f ca="1">_xlfn.NORM.S.INV(RAND())</f>
        <v>-0.59246940672519444</v>
      </c>
      <c r="P772">
        <f ca="1">_xlfn.NORM.S.INV(RAND())</f>
        <v>-0.93573277516810849</v>
      </c>
      <c r="Q772">
        <f ca="1">_xlfn.NORM.S.INV(RAND())</f>
        <v>-0.98583208042933079</v>
      </c>
      <c r="R772">
        <f ca="1">_xlfn.NORM.S.INV(RAND())</f>
        <v>0.58104396131339253</v>
      </c>
      <c r="S772">
        <f ca="1">_xlfn.NORM.S.INV(RAND())</f>
        <v>0.83577838243148284</v>
      </c>
      <c r="T772">
        <f ca="1">_xlfn.NORM.S.INV(RAND())</f>
        <v>-0.76939799460020331</v>
      </c>
      <c r="U772">
        <f ca="1">_xlfn.NORM.S.INV(RAND())</f>
        <v>0.55311014935180625</v>
      </c>
      <c r="V772">
        <f ca="1">_xlfn.NORM.S.INV(RAND())</f>
        <v>0.52570358742196921</v>
      </c>
      <c r="W772">
        <f ca="1">_xlfn.NORM.S.INV(RAND())</f>
        <v>-0.90970877630508751</v>
      </c>
      <c r="X772">
        <f ca="1">_xlfn.NORM.S.INV(RAND())</f>
        <v>-1.5996768336940697</v>
      </c>
      <c r="Y772">
        <f ca="1">_xlfn.NORM.S.INV(RAND())</f>
        <v>-0.48780412264853057</v>
      </c>
      <c r="Z772">
        <f ca="1">_xlfn.NORM.S.INV(RAND())</f>
        <v>-1.3512090865412956</v>
      </c>
      <c r="AA772">
        <f ca="1">_xlfn.NORM.S.INV(RAND())</f>
        <v>0.25615546441717513</v>
      </c>
      <c r="AB772">
        <f ca="1">_xlfn.NORM.S.INV(RAND())</f>
        <v>-0.97915911682014367</v>
      </c>
      <c r="AC772">
        <f ca="1">_xlfn.NORM.S.INV(RAND())</f>
        <v>-0.26332778872917489</v>
      </c>
      <c r="AD772">
        <f ca="1">_xlfn.NORM.S.INV(RAND())</f>
        <v>1.8248507393708828</v>
      </c>
      <c r="AE772">
        <f ca="1">_xlfn.NORM.S.INV(RAND())</f>
        <v>0.57693465786331299</v>
      </c>
      <c r="AF772">
        <f ca="1">_xlfn.NORM.S.INV(RAND())</f>
        <v>0.1043938418441927</v>
      </c>
      <c r="AG772">
        <f ca="1">_xlfn.NORM.S.INV(RAND())</f>
        <v>-0.54945532441137979</v>
      </c>
      <c r="AH772">
        <f ca="1">_xlfn.NORM.S.INV(RAND())</f>
        <v>0.675934982071278</v>
      </c>
      <c r="AI772">
        <f ca="1">_xlfn.NORM.S.INV(RAND())</f>
        <v>0.5410109162148784</v>
      </c>
      <c r="AJ772">
        <f ca="1">_xlfn.NORM.S.INV(RAND())</f>
        <v>-0.29871933779102594</v>
      </c>
      <c r="AK772">
        <f ca="1">_xlfn.NORM.S.INV(RAND())</f>
        <v>1.160233350510814</v>
      </c>
      <c r="AL772" s="13">
        <f t="shared" si="451"/>
        <v>360</v>
      </c>
      <c r="AM772">
        <f t="shared" ca="1" si="452"/>
        <v>361.28322190410972</v>
      </c>
      <c r="AN772">
        <f t="shared" ca="1" si="453"/>
        <v>328.25243815373415</v>
      </c>
      <c r="AO772">
        <f t="shared" ca="1" si="454"/>
        <v>328.17177431703192</v>
      </c>
      <c r="AP772">
        <f t="shared" ca="1" si="455"/>
        <v>316.3017443509043</v>
      </c>
      <c r="AQ772">
        <f t="shared" ca="1" si="456"/>
        <v>337.32166830418015</v>
      </c>
      <c r="AR772">
        <f t="shared" ca="1" si="457"/>
        <v>371.02719715031179</v>
      </c>
      <c r="AS772">
        <f t="shared" ca="1" si="458"/>
        <v>368.6808941093725</v>
      </c>
      <c r="AT772">
        <f t="shared" ca="1" si="459"/>
        <v>349.51177897572148</v>
      </c>
      <c r="AU772">
        <f t="shared" ca="1" si="460"/>
        <v>363.27841921155874</v>
      </c>
      <c r="AV772">
        <f t="shared" ca="1" si="461"/>
        <v>355.73457896506739</v>
      </c>
      <c r="AW772">
        <f t="shared" ca="1" si="462"/>
        <v>362.29595625078588</v>
      </c>
      <c r="AX772">
        <f t="shared" ca="1" si="463"/>
        <v>393.39901464696322</v>
      </c>
      <c r="AY772">
        <f t="shared" ca="1" si="464"/>
        <v>407.69411589309266</v>
      </c>
      <c r="AZ772">
        <f t="shared" ca="1" si="465"/>
        <v>393.82012655355823</v>
      </c>
      <c r="BA772">
        <f t="shared" ca="1" si="466"/>
        <v>372.95323999280049</v>
      </c>
      <c r="BB772">
        <f t="shared" ca="1" si="467"/>
        <v>352.17187633484536</v>
      </c>
      <c r="BC772">
        <f t="shared" ca="1" si="468"/>
        <v>364.03472576830592</v>
      </c>
      <c r="BD772">
        <f t="shared" ca="1" si="469"/>
        <v>381.8723094573175</v>
      </c>
      <c r="BE772">
        <f t="shared" ca="1" si="470"/>
        <v>365.12815578385585</v>
      </c>
      <c r="BF772">
        <f t="shared" ca="1" si="471"/>
        <v>376.81922621571027</v>
      </c>
      <c r="BG772">
        <f t="shared" ca="1" si="472"/>
        <v>388.26978124537897</v>
      </c>
      <c r="BH772">
        <f t="shared" ca="1" si="473"/>
        <v>368.24986293584055</v>
      </c>
      <c r="BI772">
        <f t="shared" ca="1" si="474"/>
        <v>335.62270639820878</v>
      </c>
      <c r="BJ772">
        <f t="shared" ca="1" si="475"/>
        <v>326.16636738604097</v>
      </c>
      <c r="BK772">
        <f t="shared" ca="1" si="476"/>
        <v>301.56296121407991</v>
      </c>
      <c r="BL772">
        <f t="shared" ca="1" si="477"/>
        <v>305.92846402119488</v>
      </c>
      <c r="BM772">
        <f t="shared" ca="1" si="478"/>
        <v>288.99311152634277</v>
      </c>
      <c r="BN772">
        <f t="shared" ca="1" si="479"/>
        <v>284.51413860029533</v>
      </c>
      <c r="BO772">
        <f t="shared" ca="1" si="480"/>
        <v>315.99427253579114</v>
      </c>
      <c r="BP772">
        <f t="shared" ca="1" si="481"/>
        <v>326.56099953962274</v>
      </c>
      <c r="BQ772">
        <f t="shared" ca="1" si="482"/>
        <v>328.39832414478457</v>
      </c>
      <c r="BR772">
        <f t="shared" ca="1" si="483"/>
        <v>318.01157766262298</v>
      </c>
      <c r="BS772">
        <f t="shared" ca="1" si="484"/>
        <v>330.52961025568709</v>
      </c>
      <c r="BT772">
        <f t="shared" ca="1" si="485"/>
        <v>340.87466579230892</v>
      </c>
      <c r="BU772">
        <f t="shared" ca="1" si="486"/>
        <v>334.9065792586033</v>
      </c>
      <c r="BV772" s="13">
        <f t="shared" ca="1" si="487"/>
        <v>357.95993334503243</v>
      </c>
      <c r="BW772" s="13">
        <f t="shared" ca="1" si="488"/>
        <v>284.51413860029533</v>
      </c>
      <c r="BX772" s="20">
        <f t="shared" ca="1" si="489"/>
        <v>6</v>
      </c>
      <c r="BY772" s="20">
        <f t="shared" ca="1" si="490"/>
        <v>0</v>
      </c>
      <c r="BZ772" s="21">
        <f t="shared" ca="1" si="491"/>
        <v>1.0245164171871852</v>
      </c>
    </row>
    <row r="773" spans="1:78" x14ac:dyDescent="0.3">
      <c r="A773">
        <v>766</v>
      </c>
      <c r="B773">
        <f ca="1">_xlfn.NORM.S.INV(RAND())</f>
        <v>-0.5007578228658589</v>
      </c>
      <c r="C773">
        <f ca="1">_xlfn.NORM.S.INV(RAND())</f>
        <v>0.12109695611394472</v>
      </c>
      <c r="D773">
        <f ca="1">_xlfn.NORM.S.INV(RAND())</f>
        <v>0.87745388059759777</v>
      </c>
      <c r="E773">
        <f ca="1">_xlfn.NORM.S.INV(RAND())</f>
        <v>-0.35348691495263324</v>
      </c>
      <c r="F773">
        <f ca="1">_xlfn.NORM.S.INV(RAND())</f>
        <v>0.16800014697388116</v>
      </c>
      <c r="G773">
        <f ca="1">_xlfn.NORM.S.INV(RAND())</f>
        <v>0.88959738017712353</v>
      </c>
      <c r="H773">
        <f ca="1">_xlfn.NORM.S.INV(RAND())</f>
        <v>8.8172852040823105E-2</v>
      </c>
      <c r="I773">
        <f ca="1">_xlfn.NORM.S.INV(RAND())</f>
        <v>0.13533558390846642</v>
      </c>
      <c r="J773">
        <f ca="1">_xlfn.NORM.S.INV(RAND())</f>
        <v>0.26268954962169527</v>
      </c>
      <c r="K773">
        <f ca="1">_xlfn.NORM.S.INV(RAND())</f>
        <v>1.4040751328112455</v>
      </c>
      <c r="L773">
        <f ca="1">_xlfn.NORM.S.INV(RAND())</f>
        <v>0.46935878303419537</v>
      </c>
      <c r="M773">
        <f ca="1">_xlfn.NORM.S.INV(RAND())</f>
        <v>-0.57983647263900351</v>
      </c>
      <c r="N773">
        <f ca="1">_xlfn.NORM.S.INV(RAND())</f>
        <v>0.27571099954075035</v>
      </c>
      <c r="O773">
        <f ca="1">_xlfn.NORM.S.INV(RAND())</f>
        <v>0.48666976277250057</v>
      </c>
      <c r="P773">
        <f ca="1">_xlfn.NORM.S.INV(RAND())</f>
        <v>-0.11674803956381449</v>
      </c>
      <c r="Q773">
        <f ca="1">_xlfn.NORM.S.INV(RAND())</f>
        <v>-0.31432407503185106</v>
      </c>
      <c r="R773">
        <f ca="1">_xlfn.NORM.S.INV(RAND())</f>
        <v>1.1115794612441043</v>
      </c>
      <c r="S773">
        <f ca="1">_xlfn.NORM.S.INV(RAND())</f>
        <v>1.2247337758170693</v>
      </c>
      <c r="T773">
        <f ca="1">_xlfn.NORM.S.INV(RAND())</f>
        <v>1.8978587865291634</v>
      </c>
      <c r="U773">
        <f ca="1">_xlfn.NORM.S.INV(RAND())</f>
        <v>0.94141964202459871</v>
      </c>
      <c r="V773">
        <f ca="1">_xlfn.NORM.S.INV(RAND())</f>
        <v>0.68413023083697955</v>
      </c>
      <c r="W773">
        <f ca="1">_xlfn.NORM.S.INV(RAND())</f>
        <v>1.0617196831608708</v>
      </c>
      <c r="X773">
        <f ca="1">_xlfn.NORM.S.INV(RAND())</f>
        <v>1.8343229632945828</v>
      </c>
      <c r="Y773">
        <f ca="1">_xlfn.NORM.S.INV(RAND())</f>
        <v>-0.66566883290236945</v>
      </c>
      <c r="Z773">
        <f ca="1">_xlfn.NORM.S.INV(RAND())</f>
        <v>0.70207923496039004</v>
      </c>
      <c r="AA773">
        <f ca="1">_xlfn.NORM.S.INV(RAND())</f>
        <v>-1.6673547376529292</v>
      </c>
      <c r="AB773">
        <f ca="1">_xlfn.NORM.S.INV(RAND())</f>
        <v>-0.70922949337845531</v>
      </c>
      <c r="AC773">
        <f ca="1">_xlfn.NORM.S.INV(RAND())</f>
        <v>0.34970754207196969</v>
      </c>
      <c r="AD773">
        <f ca="1">_xlfn.NORM.S.INV(RAND())</f>
        <v>0.33935411954779005</v>
      </c>
      <c r="AE773">
        <f ca="1">_xlfn.NORM.S.INV(RAND())</f>
        <v>0.95141380229643802</v>
      </c>
      <c r="AF773">
        <f ca="1">_xlfn.NORM.S.INV(RAND())</f>
        <v>9.9859815848142547E-2</v>
      </c>
      <c r="AG773">
        <f ca="1">_xlfn.NORM.S.INV(RAND())</f>
        <v>-0.7927619680041299</v>
      </c>
      <c r="AH773">
        <f ca="1">_xlfn.NORM.S.INV(RAND())</f>
        <v>0.608242099722899</v>
      </c>
      <c r="AI773">
        <f ca="1">_xlfn.NORM.S.INV(RAND())</f>
        <v>-1.5445861189999821</v>
      </c>
      <c r="AJ773">
        <f ca="1">_xlfn.NORM.S.INV(RAND())</f>
        <v>0.61380048630062511</v>
      </c>
      <c r="AK773">
        <f ca="1">_xlfn.NORM.S.INV(RAND())</f>
        <v>0.20135963522616973</v>
      </c>
      <c r="AL773" s="13">
        <f t="shared" si="451"/>
        <v>360</v>
      </c>
      <c r="AM773">
        <f t="shared" ca="1" si="452"/>
        <v>349.59526456689758</v>
      </c>
      <c r="AN773">
        <f t="shared" ca="1" si="453"/>
        <v>351.90138065676985</v>
      </c>
      <c r="AO773">
        <f t="shared" ca="1" si="454"/>
        <v>370.03371551658142</v>
      </c>
      <c r="AP773">
        <f t="shared" ca="1" si="455"/>
        <v>362.40735937458595</v>
      </c>
      <c r="AQ773">
        <f t="shared" ca="1" si="456"/>
        <v>365.78718686208316</v>
      </c>
      <c r="AR773">
        <f t="shared" ca="1" si="457"/>
        <v>384.90477639388098</v>
      </c>
      <c r="AS773">
        <f t="shared" ca="1" si="458"/>
        <v>386.70803043478872</v>
      </c>
      <c r="AT773">
        <f t="shared" ca="1" si="459"/>
        <v>389.5790907751699</v>
      </c>
      <c r="AU773">
        <f t="shared" ca="1" si="460"/>
        <v>395.36786030873304</v>
      </c>
      <c r="AV773">
        <f t="shared" ca="1" si="461"/>
        <v>428.5743659098647</v>
      </c>
      <c r="AW773">
        <f t="shared" ca="1" si="462"/>
        <v>440.16341146948417</v>
      </c>
      <c r="AX773">
        <f t="shared" ca="1" si="463"/>
        <v>425.49470623045971</v>
      </c>
      <c r="AY773">
        <f t="shared" ca="1" si="464"/>
        <v>432.14190666667423</v>
      </c>
      <c r="AZ773">
        <f t="shared" ca="1" si="465"/>
        <v>444.27122682145296</v>
      </c>
      <c r="BA773">
        <f t="shared" ca="1" si="466"/>
        <v>441.10287693474305</v>
      </c>
      <c r="BB773">
        <f t="shared" ca="1" si="467"/>
        <v>432.98970583740186</v>
      </c>
      <c r="BC773">
        <f t="shared" ca="1" si="468"/>
        <v>461.49644793134723</v>
      </c>
      <c r="BD773">
        <f t="shared" ca="1" si="469"/>
        <v>495.10394378647385</v>
      </c>
      <c r="BE773">
        <f t="shared" ca="1" si="470"/>
        <v>552.20755963537886</v>
      </c>
      <c r="BF773">
        <f t="shared" ca="1" si="471"/>
        <v>582.80940461482805</v>
      </c>
      <c r="BG773">
        <f t="shared" ca="1" si="472"/>
        <v>606.0374735921547</v>
      </c>
      <c r="BH773">
        <f t="shared" ca="1" si="473"/>
        <v>644.08040422316185</v>
      </c>
      <c r="BI773">
        <f t="shared" ca="1" si="474"/>
        <v>715.73614651244372</v>
      </c>
      <c r="BJ773">
        <f t="shared" ca="1" si="475"/>
        <v>688.46364524363446</v>
      </c>
      <c r="BK773">
        <f t="shared" ca="1" si="476"/>
        <v>716.6448648104307</v>
      </c>
      <c r="BL773">
        <f t="shared" ca="1" si="477"/>
        <v>650.60257600918271</v>
      </c>
      <c r="BM773">
        <f t="shared" ca="1" si="478"/>
        <v>624.24000817785554</v>
      </c>
      <c r="BN773">
        <f t="shared" ca="1" si="479"/>
        <v>636.70639477609143</v>
      </c>
      <c r="BO773">
        <f t="shared" ca="1" si="480"/>
        <v>649.03366220162309</v>
      </c>
      <c r="BP773">
        <f t="shared" ca="1" si="481"/>
        <v>685.39671593953574</v>
      </c>
      <c r="BQ773">
        <f t="shared" ca="1" si="482"/>
        <v>689.07254825294888</v>
      </c>
      <c r="BR773">
        <f t="shared" ca="1" si="483"/>
        <v>657.97027809572887</v>
      </c>
      <c r="BS773">
        <f t="shared" ca="1" si="484"/>
        <v>681.20273760074315</v>
      </c>
      <c r="BT773">
        <f t="shared" ca="1" si="485"/>
        <v>622.82562238594687</v>
      </c>
      <c r="BU773">
        <f t="shared" ca="1" si="486"/>
        <v>645.02411305533712</v>
      </c>
      <c r="BV773" s="13">
        <f t="shared" ca="1" si="487"/>
        <v>652.29475498791487</v>
      </c>
      <c r="BW773" s="13">
        <f t="shared" ca="1" si="488"/>
        <v>349.59526456689758</v>
      </c>
      <c r="BX773" s="20">
        <f t="shared" ca="1" si="489"/>
        <v>6</v>
      </c>
      <c r="BY773" s="20">
        <f t="shared" ca="1" si="490"/>
        <v>0</v>
      </c>
      <c r="BZ773" s="21">
        <f t="shared" ca="1" si="491"/>
        <v>1.0245164171871852</v>
      </c>
    </row>
    <row r="774" spans="1:78" x14ac:dyDescent="0.3">
      <c r="A774">
        <v>767</v>
      </c>
      <c r="B774">
        <f ca="1">_xlfn.NORM.S.INV(RAND())</f>
        <v>-0.4812903179992935</v>
      </c>
      <c r="C774">
        <f ca="1">_xlfn.NORM.S.INV(RAND())</f>
        <v>5.064117734909393E-2</v>
      </c>
      <c r="D774">
        <f ca="1">_xlfn.NORM.S.INV(RAND())</f>
        <v>-1.1624512850541937</v>
      </c>
      <c r="E774">
        <f ca="1">_xlfn.NORM.S.INV(RAND())</f>
        <v>1.3671737209011334</v>
      </c>
      <c r="F774">
        <f ca="1">_xlfn.NORM.S.INV(RAND())</f>
        <v>0.55988279341273828</v>
      </c>
      <c r="G774">
        <f ca="1">_xlfn.NORM.S.INV(RAND())</f>
        <v>-1.1147898162840055</v>
      </c>
      <c r="H774">
        <f ca="1">_xlfn.NORM.S.INV(RAND())</f>
        <v>-3.8665571422324539E-2</v>
      </c>
      <c r="I774">
        <f ca="1">_xlfn.NORM.S.INV(RAND())</f>
        <v>2.6854542487012231E-2</v>
      </c>
      <c r="J774">
        <f ca="1">_xlfn.NORM.S.INV(RAND())</f>
        <v>-2.6292816330825821</v>
      </c>
      <c r="K774">
        <f ca="1">_xlfn.NORM.S.INV(RAND())</f>
        <v>0.58288155427982347</v>
      </c>
      <c r="L774">
        <f ca="1">_xlfn.NORM.S.INV(RAND())</f>
        <v>-0.34520668763127321</v>
      </c>
      <c r="M774">
        <f ca="1">_xlfn.NORM.S.INV(RAND())</f>
        <v>-0.12017717105088925</v>
      </c>
      <c r="N774">
        <f ca="1">_xlfn.NORM.S.INV(RAND())</f>
        <v>0.242954583424002</v>
      </c>
      <c r="O774">
        <f ca="1">_xlfn.NORM.S.INV(RAND())</f>
        <v>0.33181421464317223</v>
      </c>
      <c r="P774">
        <f ca="1">_xlfn.NORM.S.INV(RAND())</f>
        <v>-0.77373819982926995</v>
      </c>
      <c r="Q774">
        <f ca="1">_xlfn.NORM.S.INV(RAND())</f>
        <v>-1.6439818193330107</v>
      </c>
      <c r="R774">
        <f ca="1">_xlfn.NORM.S.INV(RAND())</f>
        <v>-0.43307125254208212</v>
      </c>
      <c r="S774">
        <f ca="1">_xlfn.NORM.S.INV(RAND())</f>
        <v>0.34746328231492352</v>
      </c>
      <c r="T774">
        <f ca="1">_xlfn.NORM.S.INV(RAND())</f>
        <v>-0.66736198098859534</v>
      </c>
      <c r="U774">
        <f ca="1">_xlfn.NORM.S.INV(RAND())</f>
        <v>-0.41345671180753751</v>
      </c>
      <c r="V774">
        <f ca="1">_xlfn.NORM.S.INV(RAND())</f>
        <v>-0.13056875452388911</v>
      </c>
      <c r="W774">
        <f ca="1">_xlfn.NORM.S.INV(RAND())</f>
        <v>1.8289203404573766</v>
      </c>
      <c r="X774">
        <f ca="1">_xlfn.NORM.S.INV(RAND())</f>
        <v>-0.27068427781697052</v>
      </c>
      <c r="Y774">
        <f ca="1">_xlfn.NORM.S.INV(RAND())</f>
        <v>1.4535249427587273</v>
      </c>
      <c r="Z774">
        <f ca="1">_xlfn.NORM.S.INV(RAND())</f>
        <v>-1.6135325366984439</v>
      </c>
      <c r="AA774">
        <f ca="1">_xlfn.NORM.S.INV(RAND())</f>
        <v>-0.60301057256531598</v>
      </c>
      <c r="AB774">
        <f ca="1">_xlfn.NORM.S.INV(RAND())</f>
        <v>0.28354850445016067</v>
      </c>
      <c r="AC774">
        <f ca="1">_xlfn.NORM.S.INV(RAND())</f>
        <v>2.2511497951936672</v>
      </c>
      <c r="AD774">
        <f ca="1">_xlfn.NORM.S.INV(RAND())</f>
        <v>0.59470142959806682</v>
      </c>
      <c r="AE774">
        <f ca="1">_xlfn.NORM.S.INV(RAND())</f>
        <v>1.5956497261822626</v>
      </c>
      <c r="AF774">
        <f ca="1">_xlfn.NORM.S.INV(RAND())</f>
        <v>1.2411133357400224</v>
      </c>
      <c r="AG774">
        <f ca="1">_xlfn.NORM.S.INV(RAND())</f>
        <v>0.4161420507224205</v>
      </c>
      <c r="AH774">
        <f ca="1">_xlfn.NORM.S.INV(RAND())</f>
        <v>0.20343959949336449</v>
      </c>
      <c r="AI774">
        <f ca="1">_xlfn.NORM.S.INV(RAND())</f>
        <v>-0.63778159654941147</v>
      </c>
      <c r="AJ774">
        <f ca="1">_xlfn.NORM.S.INV(RAND())</f>
        <v>0.86459828698304475</v>
      </c>
      <c r="AK774">
        <f ca="1">_xlfn.NORM.S.INV(RAND())</f>
        <v>0.16302554727145524</v>
      </c>
      <c r="AL774" s="13">
        <f t="shared" si="451"/>
        <v>360</v>
      </c>
      <c r="AM774">
        <f t="shared" ca="1" si="452"/>
        <v>349.98841548379647</v>
      </c>
      <c r="AN774">
        <f t="shared" ca="1" si="453"/>
        <v>350.86697337240139</v>
      </c>
      <c r="AO774">
        <f t="shared" ca="1" si="454"/>
        <v>327.95497758015114</v>
      </c>
      <c r="AP774">
        <f t="shared" ca="1" si="455"/>
        <v>354.74296337643023</v>
      </c>
      <c r="AQ774">
        <f t="shared" ca="1" si="456"/>
        <v>366.24468998160785</v>
      </c>
      <c r="AR774">
        <f t="shared" ca="1" si="457"/>
        <v>343.27180754217835</v>
      </c>
      <c r="AS774">
        <f t="shared" ca="1" si="458"/>
        <v>342.36367548598815</v>
      </c>
      <c r="AT774">
        <f t="shared" ca="1" si="459"/>
        <v>342.75206106969216</v>
      </c>
      <c r="AU774">
        <f t="shared" ca="1" si="460"/>
        <v>294.35573509835558</v>
      </c>
      <c r="AV774">
        <f t="shared" ca="1" si="461"/>
        <v>304.30334058839969</v>
      </c>
      <c r="AW774">
        <f t="shared" ca="1" si="462"/>
        <v>298.17419142575699</v>
      </c>
      <c r="AX774">
        <f t="shared" ca="1" si="463"/>
        <v>295.98913626550387</v>
      </c>
      <c r="AY774">
        <f t="shared" ca="1" si="464"/>
        <v>300.04518338302336</v>
      </c>
      <c r="AZ774">
        <f t="shared" ca="1" si="465"/>
        <v>305.72124127627796</v>
      </c>
      <c r="BA774">
        <f t="shared" ca="1" si="466"/>
        <v>292.24288313453309</v>
      </c>
      <c r="BB774">
        <f t="shared" ca="1" si="467"/>
        <v>265.66955094449963</v>
      </c>
      <c r="BC774">
        <f t="shared" ca="1" si="468"/>
        <v>259.00133075275482</v>
      </c>
      <c r="BD774">
        <f t="shared" ca="1" si="469"/>
        <v>264.13949005269069</v>
      </c>
      <c r="BE774">
        <f t="shared" ca="1" si="470"/>
        <v>254.04984969784604</v>
      </c>
      <c r="BF774">
        <f t="shared" ca="1" si="471"/>
        <v>247.95391576329848</v>
      </c>
      <c r="BG774">
        <f t="shared" ca="1" si="472"/>
        <v>245.98925303751236</v>
      </c>
      <c r="BH774">
        <f t="shared" ca="1" si="473"/>
        <v>273.27099173583099</v>
      </c>
      <c r="BI774">
        <f t="shared" ca="1" si="474"/>
        <v>268.92144631673636</v>
      </c>
      <c r="BJ774">
        <f t="shared" ca="1" si="475"/>
        <v>292.34129869343946</v>
      </c>
      <c r="BK774">
        <f t="shared" ca="1" si="476"/>
        <v>266.22663032692202</v>
      </c>
      <c r="BL774">
        <f t="shared" ca="1" si="477"/>
        <v>257.01037184262105</v>
      </c>
      <c r="BM774">
        <f t="shared" ca="1" si="478"/>
        <v>261.14360201657092</v>
      </c>
      <c r="BN774">
        <f t="shared" ca="1" si="479"/>
        <v>297.26499577941064</v>
      </c>
      <c r="BO774">
        <f t="shared" ca="1" si="480"/>
        <v>307.52070522757259</v>
      </c>
      <c r="BP774">
        <f t="shared" ca="1" si="481"/>
        <v>337.05652028904677</v>
      </c>
      <c r="BQ774">
        <f t="shared" ca="1" si="482"/>
        <v>361.94406288275076</v>
      </c>
      <c r="BR774">
        <f t="shared" ca="1" si="483"/>
        <v>370.59098320610417</v>
      </c>
      <c r="BS774">
        <f t="shared" ca="1" si="484"/>
        <v>374.81325204488911</v>
      </c>
      <c r="BT774">
        <f t="shared" ca="1" si="485"/>
        <v>361.11226850424845</v>
      </c>
      <c r="BU774">
        <f t="shared" ca="1" si="486"/>
        <v>379.43748060575507</v>
      </c>
      <c r="BV774" s="13">
        <f t="shared" ca="1" si="487"/>
        <v>382.86615351424268</v>
      </c>
      <c r="BW774" s="13">
        <f t="shared" ca="1" si="488"/>
        <v>245.98925303751236</v>
      </c>
      <c r="BX774" s="20">
        <f t="shared" ca="1" si="489"/>
        <v>6</v>
      </c>
      <c r="BY774" s="20">
        <f t="shared" ca="1" si="490"/>
        <v>0</v>
      </c>
      <c r="BZ774" s="21">
        <f t="shared" ca="1" si="491"/>
        <v>1.0245164171871852</v>
      </c>
    </row>
    <row r="775" spans="1:78" x14ac:dyDescent="0.3">
      <c r="A775">
        <v>768</v>
      </c>
      <c r="B775">
        <f ca="1">_xlfn.NORM.S.INV(RAND())</f>
        <v>0.12246697013126824</v>
      </c>
      <c r="C775">
        <f ca="1">_xlfn.NORM.S.INV(RAND())</f>
        <v>-2.2245834871704409</v>
      </c>
      <c r="D775">
        <f ca="1">_xlfn.NORM.S.INV(RAND())</f>
        <v>0.56291422908753275</v>
      </c>
      <c r="E775">
        <f ca="1">_xlfn.NORM.S.INV(RAND())</f>
        <v>1.6270349989771522</v>
      </c>
      <c r="F775">
        <f ca="1">_xlfn.NORM.S.INV(RAND())</f>
        <v>1.4082086672863681</v>
      </c>
      <c r="G775">
        <f ca="1">_xlfn.NORM.S.INV(RAND())</f>
        <v>-0.71006797050381831</v>
      </c>
      <c r="H775">
        <f ca="1">_xlfn.NORM.S.INV(RAND())</f>
        <v>0.1596002691507844</v>
      </c>
      <c r="I775">
        <f ca="1">_xlfn.NORM.S.INV(RAND())</f>
        <v>-1.069212549459712</v>
      </c>
      <c r="J775">
        <f ca="1">_xlfn.NORM.S.INV(RAND())</f>
        <v>0.27680420675322659</v>
      </c>
      <c r="K775">
        <f ca="1">_xlfn.NORM.S.INV(RAND())</f>
        <v>0.67309512610091793</v>
      </c>
      <c r="L775">
        <f ca="1">_xlfn.NORM.S.INV(RAND())</f>
        <v>0.53656044581170492</v>
      </c>
      <c r="M775">
        <f ca="1">_xlfn.NORM.S.INV(RAND())</f>
        <v>-0.75957314676842347</v>
      </c>
      <c r="N775">
        <f ca="1">_xlfn.NORM.S.INV(RAND())</f>
        <v>1.8933072936263191</v>
      </c>
      <c r="O775">
        <f ca="1">_xlfn.NORM.S.INV(RAND())</f>
        <v>-1.3205864527359323</v>
      </c>
      <c r="P775">
        <f ca="1">_xlfn.NORM.S.INV(RAND())</f>
        <v>1.2636614380345306</v>
      </c>
      <c r="Q775">
        <f ca="1">_xlfn.NORM.S.INV(RAND())</f>
        <v>-5.9674174301264864E-2</v>
      </c>
      <c r="R775">
        <f ca="1">_xlfn.NORM.S.INV(RAND())</f>
        <v>-1.555248743308677</v>
      </c>
      <c r="S775">
        <f ca="1">_xlfn.NORM.S.INV(RAND())</f>
        <v>1.9850871700406152</v>
      </c>
      <c r="T775">
        <f ca="1">_xlfn.NORM.S.INV(RAND())</f>
        <v>-0.42425098161270292</v>
      </c>
      <c r="U775">
        <f ca="1">_xlfn.NORM.S.INV(RAND())</f>
        <v>2.3428160941655753</v>
      </c>
      <c r="V775">
        <f ca="1">_xlfn.NORM.S.INV(RAND())</f>
        <v>1.2817724235591881</v>
      </c>
      <c r="W775">
        <f ca="1">_xlfn.NORM.S.INV(RAND())</f>
        <v>0.41175084148572305</v>
      </c>
      <c r="X775">
        <f ca="1">_xlfn.NORM.S.INV(RAND())</f>
        <v>0.24775866414032641</v>
      </c>
      <c r="Y775">
        <f ca="1">_xlfn.NORM.S.INV(RAND())</f>
        <v>-0.93543284158848061</v>
      </c>
      <c r="Z775">
        <f ca="1">_xlfn.NORM.S.INV(RAND())</f>
        <v>-0.81644694349749403</v>
      </c>
      <c r="AA775">
        <f ca="1">_xlfn.NORM.S.INV(RAND())</f>
        <v>-0.57527585976284701</v>
      </c>
      <c r="AB775">
        <f ca="1">_xlfn.NORM.S.INV(RAND())</f>
        <v>0.56478130309927166</v>
      </c>
      <c r="AC775">
        <f ca="1">_xlfn.NORM.S.INV(RAND())</f>
        <v>1.5166293193676996</v>
      </c>
      <c r="AD775">
        <f ca="1">_xlfn.NORM.S.INV(RAND())</f>
        <v>-0.41885662007134755</v>
      </c>
      <c r="AE775">
        <f ca="1">_xlfn.NORM.S.INV(RAND())</f>
        <v>1.3749767436655578</v>
      </c>
      <c r="AF775">
        <f ca="1">_xlfn.NORM.S.INV(RAND())</f>
        <v>-0.2537334472296387</v>
      </c>
      <c r="AG775">
        <f ca="1">_xlfn.NORM.S.INV(RAND())</f>
        <v>0.18514868955639036</v>
      </c>
      <c r="AH775">
        <f ca="1">_xlfn.NORM.S.INV(RAND())</f>
        <v>3.7563413403044241E-2</v>
      </c>
      <c r="AI775">
        <f ca="1">_xlfn.NORM.S.INV(RAND())</f>
        <v>1.4998947991192246</v>
      </c>
      <c r="AJ775">
        <f ca="1">_xlfn.NORM.S.INV(RAND())</f>
        <v>0.26241668961153586</v>
      </c>
      <c r="AK775">
        <f ca="1">_xlfn.NORM.S.INV(RAND())</f>
        <v>0.28494449947507589</v>
      </c>
      <c r="AL775" s="13">
        <f t="shared" si="451"/>
        <v>360</v>
      </c>
      <c r="AM775">
        <f t="shared" ca="1" si="452"/>
        <v>362.40341543020656</v>
      </c>
      <c r="AN775">
        <f t="shared" ca="1" si="453"/>
        <v>318.58997921357604</v>
      </c>
      <c r="AO775">
        <f t="shared" ca="1" si="454"/>
        <v>328.97710080333576</v>
      </c>
      <c r="AP775">
        <f t="shared" ca="1" si="455"/>
        <v>361.22765712280125</v>
      </c>
      <c r="AQ775">
        <f t="shared" ca="1" si="456"/>
        <v>391.66022358969104</v>
      </c>
      <c r="AR775">
        <f t="shared" ca="1" si="457"/>
        <v>375.77186878828911</v>
      </c>
      <c r="AS775">
        <f t="shared" ca="1" si="458"/>
        <v>379.09244232040345</v>
      </c>
      <c r="AT775">
        <f t="shared" ca="1" si="459"/>
        <v>356.24988347131898</v>
      </c>
      <c r="AU775">
        <f t="shared" ca="1" si="460"/>
        <v>361.83815859248733</v>
      </c>
      <c r="AV775">
        <f t="shared" ca="1" si="461"/>
        <v>376.01969965016701</v>
      </c>
      <c r="AW775">
        <f t="shared" ca="1" si="462"/>
        <v>387.68889454803741</v>
      </c>
      <c r="AX775">
        <f t="shared" ca="1" si="463"/>
        <v>370.90002692072966</v>
      </c>
      <c r="AY775">
        <f t="shared" ca="1" si="464"/>
        <v>413.56969034373651</v>
      </c>
      <c r="AZ775">
        <f t="shared" ca="1" si="465"/>
        <v>383.04990345126913</v>
      </c>
      <c r="BA775">
        <f t="shared" ca="1" si="466"/>
        <v>411.86932939683203</v>
      </c>
      <c r="BB775">
        <f t="shared" ca="1" si="467"/>
        <v>410.28177537542837</v>
      </c>
      <c r="BC775">
        <f t="shared" ca="1" si="468"/>
        <v>374.89095084405614</v>
      </c>
      <c r="BD775">
        <f t="shared" ca="1" si="469"/>
        <v>420.24067398892112</v>
      </c>
      <c r="BE775">
        <f t="shared" ca="1" si="470"/>
        <v>409.90145286964338</v>
      </c>
      <c r="BF775">
        <f t="shared" ca="1" si="471"/>
        <v>469.07499304630534</v>
      </c>
      <c r="BG775">
        <f t="shared" ca="1" si="472"/>
        <v>504.89432717531059</v>
      </c>
      <c r="BH775">
        <f t="shared" ca="1" si="473"/>
        <v>516.82531402281563</v>
      </c>
      <c r="BI775">
        <f t="shared" ca="1" si="474"/>
        <v>524.05289295881983</v>
      </c>
      <c r="BJ775">
        <f t="shared" ca="1" si="475"/>
        <v>496.29410917129979</v>
      </c>
      <c r="BK775">
        <f t="shared" ca="1" si="476"/>
        <v>473.24558460495155</v>
      </c>
      <c r="BL775">
        <f t="shared" ca="1" si="477"/>
        <v>457.59486855839219</v>
      </c>
      <c r="BM775">
        <f t="shared" ca="1" si="478"/>
        <v>472.56496202897699</v>
      </c>
      <c r="BN775">
        <f t="shared" ca="1" si="479"/>
        <v>515.59480283346068</v>
      </c>
      <c r="BO775">
        <f t="shared" ca="1" si="480"/>
        <v>503.06622741344637</v>
      </c>
      <c r="BP775">
        <f t="shared" ca="1" si="481"/>
        <v>544.40283531610544</v>
      </c>
      <c r="BQ775">
        <f t="shared" ca="1" si="482"/>
        <v>536.26235244513532</v>
      </c>
      <c r="BR775">
        <f t="shared" ca="1" si="483"/>
        <v>541.79971452432187</v>
      </c>
      <c r="BS775">
        <f t="shared" ca="1" si="484"/>
        <v>542.7498111270811</v>
      </c>
      <c r="BT775">
        <f t="shared" ca="1" si="485"/>
        <v>591.59853867012168</v>
      </c>
      <c r="BU775">
        <f t="shared" ca="1" si="486"/>
        <v>600.37966414477899</v>
      </c>
      <c r="BV775" s="13">
        <f t="shared" ca="1" si="487"/>
        <v>610.08411454327791</v>
      </c>
      <c r="BW775" s="13">
        <f t="shared" ca="1" si="488"/>
        <v>318.58997921357604</v>
      </c>
      <c r="BX775" s="20">
        <f t="shared" ca="1" si="489"/>
        <v>6</v>
      </c>
      <c r="BY775" s="20">
        <f t="shared" ca="1" si="490"/>
        <v>0</v>
      </c>
      <c r="BZ775" s="21">
        <f t="shared" ca="1" si="491"/>
        <v>1.0245164171871852</v>
      </c>
    </row>
    <row r="776" spans="1:78" x14ac:dyDescent="0.3">
      <c r="A776">
        <v>769</v>
      </c>
      <c r="B776">
        <f ca="1">_xlfn.NORM.S.INV(RAND())</f>
        <v>1.285825986843967</v>
      </c>
      <c r="C776">
        <f ca="1">_xlfn.NORM.S.INV(RAND())</f>
        <v>1.3941857280073267</v>
      </c>
      <c r="D776">
        <f ca="1">_xlfn.NORM.S.INV(RAND())</f>
        <v>-1.1690640288477878</v>
      </c>
      <c r="E776">
        <f ca="1">_xlfn.NORM.S.INV(RAND())</f>
        <v>-0.35842714082724475</v>
      </c>
      <c r="F776">
        <f ca="1">_xlfn.NORM.S.INV(RAND())</f>
        <v>0.80904458430563242</v>
      </c>
      <c r="G776">
        <f ca="1">_xlfn.NORM.S.INV(RAND())</f>
        <v>3.683350313815268E-2</v>
      </c>
      <c r="H776">
        <f ca="1">_xlfn.NORM.S.INV(RAND())</f>
        <v>0.82916893415972559</v>
      </c>
      <c r="I776">
        <f ca="1">_xlfn.NORM.S.INV(RAND())</f>
        <v>-0.65750046824302044</v>
      </c>
      <c r="J776">
        <f ca="1">_xlfn.NORM.S.INV(RAND())</f>
        <v>-0.92859843586394297</v>
      </c>
      <c r="K776">
        <f ca="1">_xlfn.NORM.S.INV(RAND())</f>
        <v>1.4281107695813335</v>
      </c>
      <c r="L776">
        <f ca="1">_xlfn.NORM.S.INV(RAND())</f>
        <v>-0.34895408198424382</v>
      </c>
      <c r="M776">
        <f ca="1">_xlfn.NORM.S.INV(RAND())</f>
        <v>0.17587414885614608</v>
      </c>
      <c r="N776">
        <f ca="1">_xlfn.NORM.S.INV(RAND())</f>
        <v>0.2458919670477776</v>
      </c>
      <c r="O776">
        <f ca="1">_xlfn.NORM.S.INV(RAND())</f>
        <v>-0.57632376038818955</v>
      </c>
      <c r="P776">
        <f ca="1">_xlfn.NORM.S.INV(RAND())</f>
        <v>0.34933172314610694</v>
      </c>
      <c r="Q776">
        <f ca="1">_xlfn.NORM.S.INV(RAND())</f>
        <v>-0.16533240074174954</v>
      </c>
      <c r="R776">
        <f ca="1">_xlfn.NORM.S.INV(RAND())</f>
        <v>-1.5596985866267685</v>
      </c>
      <c r="S776">
        <f ca="1">_xlfn.NORM.S.INV(RAND())</f>
        <v>-1.1569547367989588</v>
      </c>
      <c r="T776">
        <f ca="1">_xlfn.NORM.S.INV(RAND())</f>
        <v>1.391450230895531</v>
      </c>
      <c r="U776">
        <f ca="1">_xlfn.NORM.S.INV(RAND())</f>
        <v>-0.36620296658374751</v>
      </c>
      <c r="V776">
        <f ca="1">_xlfn.NORM.S.INV(RAND())</f>
        <v>0.60813369745599288</v>
      </c>
      <c r="W776">
        <f ca="1">_xlfn.NORM.S.INV(RAND())</f>
        <v>-0.2141561997250106</v>
      </c>
      <c r="X776">
        <f ca="1">_xlfn.NORM.S.INV(RAND())</f>
        <v>1.3590658137852876</v>
      </c>
      <c r="Y776">
        <f ca="1">_xlfn.NORM.S.INV(RAND())</f>
        <v>-0.30253397641022145</v>
      </c>
      <c r="Z776">
        <f ca="1">_xlfn.NORM.S.INV(RAND())</f>
        <v>0.33621661557480387</v>
      </c>
      <c r="AA776">
        <f ca="1">_xlfn.NORM.S.INV(RAND())</f>
        <v>0.50055088873572151</v>
      </c>
      <c r="AB776">
        <f ca="1">_xlfn.NORM.S.INV(RAND())</f>
        <v>0.72883180176698925</v>
      </c>
      <c r="AC776">
        <f ca="1">_xlfn.NORM.S.INV(RAND())</f>
        <v>1.3623792547596052</v>
      </c>
      <c r="AD776">
        <f ca="1">_xlfn.NORM.S.INV(RAND())</f>
        <v>0.14356425200765505</v>
      </c>
      <c r="AE776">
        <f ca="1">_xlfn.NORM.S.INV(RAND())</f>
        <v>-1.2315692125945499</v>
      </c>
      <c r="AF776">
        <f ca="1">_xlfn.NORM.S.INV(RAND())</f>
        <v>-0.75550082964995224</v>
      </c>
      <c r="AG776">
        <f ca="1">_xlfn.NORM.S.INV(RAND())</f>
        <v>-0.79731460870082738</v>
      </c>
      <c r="AH776">
        <f ca="1">_xlfn.NORM.S.INV(RAND())</f>
        <v>-1.0811525251179332</v>
      </c>
      <c r="AI776">
        <f ca="1">_xlfn.NORM.S.INV(RAND())</f>
        <v>2.9735059501759085</v>
      </c>
      <c r="AJ776">
        <f ca="1">_xlfn.NORM.S.INV(RAND())</f>
        <v>-0.96593561259373861</v>
      </c>
      <c r="AK776">
        <f ca="1">_xlfn.NORM.S.INV(RAND())</f>
        <v>1.342227538655854</v>
      </c>
      <c r="AL776" s="13">
        <f t="shared" ref="AL776:AL839" si="492">S0</f>
        <v>360</v>
      </c>
      <c r="AM776">
        <f t="shared" ref="AM776:AM839" ca="1" si="493">AL776*EXP((r_rate-q_yield-0.5*vol_sigma^2)*ELS_dt+vol_sigma*SQRT(ELS_dt)*B776)</f>
        <v>387.58088509766048</v>
      </c>
      <c r="AN776">
        <f t="shared" ref="AN776:AN839" ca="1" si="494">AM776*EXP((r_rate-q_yield-0.5*vol_sigma^2)*ELS_dt+vol_sigma*SQRT(ELS_dt)*C776)</f>
        <v>419.89355833275317</v>
      </c>
      <c r="AO776">
        <f t="shared" ref="AO776:AO839" ca="1" si="495">AN776*EXP((r_rate-q_yield-0.5*vol_sigma^2)*ELS_dt+vol_sigma*SQRT(ELS_dt)*D776)</f>
        <v>392.32423843903712</v>
      </c>
      <c r="AP776">
        <f t="shared" ref="AP776:AP839" ca="1" si="496">AO776*EXP((r_rate-q_yield-0.5*vol_sigma^2)*ELS_dt+vol_sigma*SQRT(ELS_dt)*E776)</f>
        <v>384.12889851717989</v>
      </c>
      <c r="AQ776">
        <f t="shared" ref="AQ776:AQ839" ca="1" si="497">AP776*EXP((r_rate-q_yield-0.5*vol_sigma^2)*ELS_dt+vol_sigma*SQRT(ELS_dt)*F776)</f>
        <v>402.3296243365271</v>
      </c>
      <c r="AR776">
        <f t="shared" ref="AR776:AR839" ca="1" si="498">AQ776*EXP((r_rate-q_yield-0.5*vol_sigma^2)*ELS_dt+vol_sigma*SQRT(ELS_dt)*G776)</f>
        <v>403.01816295538572</v>
      </c>
      <c r="AS776">
        <f t="shared" ref="AS776:AS839" ca="1" si="499">AR776*EXP((r_rate-q_yield-0.5*vol_sigma^2)*ELS_dt+vol_sigma*SQRT(ELS_dt)*H776)</f>
        <v>422.60462715080649</v>
      </c>
      <c r="AT776">
        <f t="shared" ref="AT776:AT839" ca="1" si="500">AS776*EXP((r_rate-q_yield-0.5*vol_sigma^2)*ELS_dt+vol_sigma*SQRT(ELS_dt)*I776)</f>
        <v>406.69339831763739</v>
      </c>
      <c r="AU776">
        <f t="shared" ref="AU776:AU839" ca="1" si="501">AT776*EXP((r_rate-q_yield-0.5*vol_sigma^2)*ELS_dt+vol_sigma*SQRT(ELS_dt)*J776)</f>
        <v>385.30308490774786</v>
      </c>
      <c r="AV776">
        <f t="shared" ref="AV776:AV839" ca="1" si="502">AU776*EXP((r_rate-q_yield-0.5*vol_sigma^2)*ELS_dt+vol_sigma*SQRT(ELS_dt)*K776)</f>
        <v>418.24425550119872</v>
      </c>
      <c r="AW776">
        <f t="shared" ref="AW776:AW839" ca="1" si="503">AV776*EXP((r_rate-q_yield-0.5*vol_sigma^2)*ELS_dt+vol_sigma*SQRT(ELS_dt)*L776)</f>
        <v>409.73149920520399</v>
      </c>
      <c r="AX776">
        <f t="shared" ref="AX776:AX839" ca="1" si="504">AW776*EXP((r_rate-q_yield-0.5*vol_sigma^2)*ELS_dt+vol_sigma*SQRT(ELS_dt)*M776)</f>
        <v>413.74071991669632</v>
      </c>
      <c r="AY776">
        <f t="shared" ref="AY776:AY839" ca="1" si="505">AX776*EXP((r_rate-q_yield-0.5*vol_sigma^2)*ELS_dt+vol_sigma*SQRT(ELS_dt)*N776)</f>
        <v>419.4814937454201</v>
      </c>
      <c r="AZ776">
        <f t="shared" ref="AZ776:AZ839" ca="1" si="506">AY776*EXP((r_rate-q_yield-0.5*vol_sigma^2)*ELS_dt+vol_sigma*SQRT(ELS_dt)*O776)</f>
        <v>405.5842724112</v>
      </c>
      <c r="BA776">
        <f t="shared" ref="BA776:BA839" ca="1" si="507">AZ776*EXP((r_rate-q_yield-0.5*vol_sigma^2)*ELS_dt+vol_sigma*SQRT(ELS_dt)*P776)</f>
        <v>413.67501812457704</v>
      </c>
      <c r="BB776">
        <f t="shared" ref="BB776:BB839" ca="1" si="508">BA776*EXP((r_rate-q_yield-0.5*vol_sigma^2)*ELS_dt+vol_sigma*SQRT(ELS_dt)*Q776)</f>
        <v>409.57439022973114</v>
      </c>
      <c r="BC776">
        <f t="shared" ref="BC776:BC839" ca="1" si="509">BB776*EXP((r_rate-q_yield-0.5*vol_sigma^2)*ELS_dt+vol_sigma*SQRT(ELS_dt)*R776)</f>
        <v>374.1484490916028</v>
      </c>
      <c r="BD776">
        <f t="shared" ref="BD776:BD839" ca="1" si="510">BC776*EXP((r_rate-q_yield-0.5*vol_sigma^2)*ELS_dt+vol_sigma*SQRT(ELS_dt)*S776)</f>
        <v>349.82714526809787</v>
      </c>
      <c r="BE776">
        <f t="shared" ref="BE776:BE839" ca="1" si="511">BD776*EXP((r_rate-q_yield-0.5*vol_sigma^2)*ELS_dt+vol_sigma*SQRT(ELS_dt)*T776)</f>
        <v>378.93243283052306</v>
      </c>
      <c r="BF776">
        <f t="shared" ref="BF776:BF839" ca="1" si="512">BE776*EXP((r_rate-q_yield-0.5*vol_sigma^2)*ELS_dt+vol_sigma*SQRT(ELS_dt)*U776)</f>
        <v>370.85031103734019</v>
      </c>
      <c r="BG776">
        <f t="shared" ref="BG776:BG839" ca="1" si="513">BF776*EXP((r_rate-q_yield-0.5*vol_sigma^2)*ELS_dt+vol_sigma*SQRT(ELS_dt)*V776)</f>
        <v>383.94236709098521</v>
      </c>
      <c r="BH776">
        <f t="shared" ref="BH776:BH839" ca="1" si="514">BG776*EXP((r_rate-q_yield-0.5*vol_sigma^2)*ELS_dt+vol_sigma*SQRT(ELS_dt)*W776)</f>
        <v>379.06643312065461</v>
      </c>
      <c r="BI776">
        <f t="shared" ref="BI776:BI839" ca="1" si="515">BH776*EXP((r_rate-q_yield-0.5*vol_sigma^2)*ELS_dt+vol_sigma*SQRT(ELS_dt)*X776)</f>
        <v>409.83740574004821</v>
      </c>
      <c r="BJ776">
        <f t="shared" ref="BJ776:BJ839" ca="1" si="516">BI776*EXP((r_rate-q_yield-0.5*vol_sigma^2)*ELS_dt+vol_sigma*SQRT(ELS_dt)*Y776)</f>
        <v>402.57323706140011</v>
      </c>
      <c r="BK776">
        <f t="shared" ref="BK776:BK839" ca="1" si="517">BJ776*EXP((r_rate-q_yield-0.5*vol_sigma^2)*ELS_dt+vol_sigma*SQRT(ELS_dt)*Z776)</f>
        <v>410.29312547074915</v>
      </c>
      <c r="BL776">
        <f t="shared" ref="BL776:BL839" ca="1" si="518">BK776*EXP((r_rate-q_yield-0.5*vol_sigma^2)*ELS_dt+vol_sigma*SQRT(ELS_dt)*AA776)</f>
        <v>422.14738085284347</v>
      </c>
      <c r="BM776">
        <f t="shared" ref="BM776:BM839" ca="1" si="519">BL776*EXP((r_rate-q_yield-0.5*vol_sigma^2)*ELS_dt+vol_sigma*SQRT(ELS_dt)*AB776)</f>
        <v>440.10659274845113</v>
      </c>
      <c r="BN776">
        <f t="shared" ref="BN776:BN839" ca="1" si="520">BM776*EXP((r_rate-q_yield-0.5*vol_sigma^2)*ELS_dt+vol_sigma*SQRT(ELS_dt)*AC776)</f>
        <v>475.92357760904889</v>
      </c>
      <c r="BO776">
        <f t="shared" ref="BO776:BO839" ca="1" si="521">BN776*EXP((r_rate-q_yield-0.5*vol_sigma^2)*ELS_dt+vol_sigma*SQRT(ELS_dt)*AD776)</f>
        <v>479.68484214151619</v>
      </c>
      <c r="BP776">
        <f t="shared" ref="BP776:BP839" ca="1" si="522">BO776*EXP((r_rate-q_yield-0.5*vol_sigma^2)*ELS_dt+vol_sigma*SQRT(ELS_dt)*AE776)</f>
        <v>446.5752687241154</v>
      </c>
      <c r="BQ776">
        <f t="shared" ref="BQ776:BQ839" ca="1" si="523">BP776*EXP((r_rate-q_yield-0.5*vol_sigma^2)*ELS_dt+vol_sigma*SQRT(ELS_dt)*AF776)</f>
        <v>427.33678827879885</v>
      </c>
      <c r="BR776">
        <f t="shared" ref="BR776:BR839" ca="1" si="524">BQ776*EXP((r_rate-q_yield-0.5*vol_sigma^2)*ELS_dt+vol_sigma*SQRT(ELS_dt)*AG776)</f>
        <v>407.94109403384414</v>
      </c>
      <c r="BS776">
        <f t="shared" ref="BS776:BS839" ca="1" si="525">BR776*EXP((r_rate-q_yield-0.5*vol_sigma^2)*ELS_dt+vol_sigma*SQRT(ELS_dt)*AH776)</f>
        <v>383.09605336177196</v>
      </c>
      <c r="BT776">
        <f t="shared" ref="BT776:BT839" ca="1" si="526">BS776*EXP((r_rate-q_yield-0.5*vol_sigma^2)*ELS_dt+vol_sigma*SQRT(ELS_dt)*AI776)</f>
        <v>454.65756409469242</v>
      </c>
      <c r="BU776">
        <f t="shared" ref="BU776:BU839" ca="1" si="527">BT776*EXP((r_rate-q_yield-0.5*vol_sigma^2)*ELS_dt+vol_sigma*SQRT(ELS_dt)*AJ776)</f>
        <v>429.81700311477675</v>
      </c>
      <c r="BV776" s="13">
        <f t="shared" ref="BV776:BV839" ca="1" si="528">BU776*EXP((r_rate-q_yield-0.5*vol_sigma^2)*ELS_dt+vol_sigma*SQRT(ELS_dt)*AK776)</f>
        <v>464.25613748579769</v>
      </c>
      <c r="BW776" s="13">
        <f t="shared" ref="BW776:BW839" ca="1" si="529">MIN(AL776:BV776)</f>
        <v>349.82714526809787</v>
      </c>
      <c r="BX776" s="20">
        <f t="shared" ref="BX776:BX839" ca="1" si="530">IF(AR776&gt;=ELS_autocall*S0,6,IF(AX776&gt;=ELS_autocall*S0,12,IF(BD776&gt;=ELS_autocall*S0,18,IF(BJ776&gt;=ELS_autocall*S0,24,IF(BP776&gt;=ELS_autocall*S0,30,IF(BV776&gt;=ELS_autocall*S0,36,0))))))</f>
        <v>6</v>
      </c>
      <c r="BY776" s="20">
        <f t="shared" ref="BY776:BY839" ca="1" si="531">IF(BW776&lt;=ELS_KI*S0,1,0)</f>
        <v>0</v>
      </c>
      <c r="BZ776" s="21">
        <f t="shared" ref="BZ776:BZ839" ca="1" si="532">IF(BX776&gt;0,(1+(BX776/12)*ELS_coupon)*EXP(-r_rate*BX776/12),IF(BY776=0,1,BV776/S0)*df_T_ELS)</f>
        <v>1.0245164171871852</v>
      </c>
    </row>
    <row r="777" spans="1:78" x14ac:dyDescent="0.3">
      <c r="A777">
        <v>770</v>
      </c>
      <c r="B777">
        <f ca="1">_xlfn.NORM.S.INV(RAND())</f>
        <v>0.56360896137664618</v>
      </c>
      <c r="C777">
        <f ca="1">_xlfn.NORM.S.INV(RAND())</f>
        <v>-0.40711752722493222</v>
      </c>
      <c r="D777">
        <f ca="1">_xlfn.NORM.S.INV(RAND())</f>
        <v>1.5959919363411468</v>
      </c>
      <c r="E777">
        <f ca="1">_xlfn.NORM.S.INV(RAND())</f>
        <v>-1.8208696458411988</v>
      </c>
      <c r="F777">
        <f ca="1">_xlfn.NORM.S.INV(RAND())</f>
        <v>0.90810172195003669</v>
      </c>
      <c r="G777">
        <f ca="1">_xlfn.NORM.S.INV(RAND())</f>
        <v>0.36176285253913137</v>
      </c>
      <c r="H777">
        <f ca="1">_xlfn.NORM.S.INV(RAND())</f>
        <v>0.77450936540378246</v>
      </c>
      <c r="I777">
        <f ca="1">_xlfn.NORM.S.INV(RAND())</f>
        <v>-0.25020759176862806</v>
      </c>
      <c r="J777">
        <f ca="1">_xlfn.NORM.S.INV(RAND())</f>
        <v>-1.9842123093623214</v>
      </c>
      <c r="K777">
        <f ca="1">_xlfn.NORM.S.INV(RAND())</f>
        <v>0.38210007840119037</v>
      </c>
      <c r="L777">
        <f ca="1">_xlfn.NORM.S.INV(RAND())</f>
        <v>-0.7824861068657688</v>
      </c>
      <c r="M777">
        <f ca="1">_xlfn.NORM.S.INV(RAND())</f>
        <v>2.1149202649869454</v>
      </c>
      <c r="N777">
        <f ca="1">_xlfn.NORM.S.INV(RAND())</f>
        <v>-0.2110069210466462</v>
      </c>
      <c r="O777">
        <f ca="1">_xlfn.NORM.S.INV(RAND())</f>
        <v>1.1922279819008246</v>
      </c>
      <c r="P777">
        <f ca="1">_xlfn.NORM.S.INV(RAND())</f>
        <v>-0.33888652509912043</v>
      </c>
      <c r="Q777">
        <f ca="1">_xlfn.NORM.S.INV(RAND())</f>
        <v>-0.40360151308311532</v>
      </c>
      <c r="R777">
        <f ca="1">_xlfn.NORM.S.INV(RAND())</f>
        <v>0.62236047115531223</v>
      </c>
      <c r="S777">
        <f ca="1">_xlfn.NORM.S.INV(RAND())</f>
        <v>1.6073256536977307</v>
      </c>
      <c r="T777">
        <f ca="1">_xlfn.NORM.S.INV(RAND())</f>
        <v>-0.38178880488224004</v>
      </c>
      <c r="U777">
        <f ca="1">_xlfn.NORM.S.INV(RAND())</f>
        <v>-0.2897534256334432</v>
      </c>
      <c r="V777">
        <f ca="1">_xlfn.NORM.S.INV(RAND())</f>
        <v>0.30117147393974114</v>
      </c>
      <c r="W777">
        <f ca="1">_xlfn.NORM.S.INV(RAND())</f>
        <v>0.25619737661026754</v>
      </c>
      <c r="X777">
        <f ca="1">_xlfn.NORM.S.INV(RAND())</f>
        <v>1.3548550627682376</v>
      </c>
      <c r="Y777">
        <f ca="1">_xlfn.NORM.S.INV(RAND())</f>
        <v>-0.66710464588049856</v>
      </c>
      <c r="Z777">
        <f ca="1">_xlfn.NORM.S.INV(RAND())</f>
        <v>-0.85735254730662513</v>
      </c>
      <c r="AA777">
        <f ca="1">_xlfn.NORM.S.INV(RAND())</f>
        <v>-0.30866354746599706</v>
      </c>
      <c r="AB777">
        <f ca="1">_xlfn.NORM.S.INV(RAND())</f>
        <v>-0.53059169693128383</v>
      </c>
      <c r="AC777">
        <f ca="1">_xlfn.NORM.S.INV(RAND())</f>
        <v>4.0327753538875251E-2</v>
      </c>
      <c r="AD777">
        <f ca="1">_xlfn.NORM.S.INV(RAND())</f>
        <v>0.22035077802536099</v>
      </c>
      <c r="AE777">
        <f ca="1">_xlfn.NORM.S.INV(RAND())</f>
        <v>0.20795611963710903</v>
      </c>
      <c r="AF777">
        <f ca="1">_xlfn.NORM.S.INV(RAND())</f>
        <v>0.94434971663274259</v>
      </c>
      <c r="AG777">
        <f ca="1">_xlfn.NORM.S.INV(RAND())</f>
        <v>5.2525738584395805E-2</v>
      </c>
      <c r="AH777">
        <f ca="1">_xlfn.NORM.S.INV(RAND())</f>
        <v>-0.15130989484827936</v>
      </c>
      <c r="AI777">
        <f ca="1">_xlfn.NORM.S.INV(RAND())</f>
        <v>0.35928169884177097</v>
      </c>
      <c r="AJ777">
        <f ca="1">_xlfn.NORM.S.INV(RAND())</f>
        <v>-0.95989354302554253</v>
      </c>
      <c r="AK777">
        <f ca="1">_xlfn.NORM.S.INV(RAND())</f>
        <v>-0.71179840903208125</v>
      </c>
      <c r="AL777" s="13">
        <f t="shared" si="492"/>
        <v>360</v>
      </c>
      <c r="AM777">
        <f t="shared" ca="1" si="493"/>
        <v>371.75214054269009</v>
      </c>
      <c r="AN777">
        <f t="shared" ca="1" si="494"/>
        <v>362.96475477972206</v>
      </c>
      <c r="AO777">
        <f t="shared" ca="1" si="495"/>
        <v>397.83355170801678</v>
      </c>
      <c r="AP777">
        <f t="shared" ca="1" si="496"/>
        <v>357.98428233165521</v>
      </c>
      <c r="AQ777">
        <f t="shared" ca="1" si="497"/>
        <v>377.09671463099403</v>
      </c>
      <c r="AR777">
        <f t="shared" ca="1" si="498"/>
        <v>384.89532468808665</v>
      </c>
      <c r="AS777">
        <f t="shared" ca="1" si="499"/>
        <v>402.32936367398787</v>
      </c>
      <c r="AT777">
        <f t="shared" ca="1" si="500"/>
        <v>396.3939964164033</v>
      </c>
      <c r="AU777">
        <f t="shared" ca="1" si="501"/>
        <v>353.34094452486869</v>
      </c>
      <c r="AV777">
        <f t="shared" ca="1" si="502"/>
        <v>361.07198069352586</v>
      </c>
      <c r="AW777">
        <f t="shared" ca="1" si="503"/>
        <v>344.97909046588637</v>
      </c>
      <c r="AX777">
        <f t="shared" ca="1" si="504"/>
        <v>389.62008355797633</v>
      </c>
      <c r="AY777">
        <f t="shared" ca="1" si="505"/>
        <v>384.74199342074468</v>
      </c>
      <c r="AZ777">
        <f t="shared" ca="1" si="506"/>
        <v>411.98609988688469</v>
      </c>
      <c r="BA777">
        <f t="shared" ca="1" si="507"/>
        <v>403.83538066753471</v>
      </c>
      <c r="BB777">
        <f t="shared" ca="1" si="508"/>
        <v>394.36966695873144</v>
      </c>
      <c r="BC777">
        <f t="shared" ca="1" si="509"/>
        <v>408.62752419939591</v>
      </c>
      <c r="BD777">
        <f t="shared" ca="1" si="510"/>
        <v>448.17615826584188</v>
      </c>
      <c r="BE777">
        <f t="shared" ca="1" si="511"/>
        <v>438.22264885921652</v>
      </c>
      <c r="BF777">
        <f t="shared" ca="1" si="512"/>
        <v>430.77310951545769</v>
      </c>
      <c r="BG777">
        <f t="shared" ca="1" si="513"/>
        <v>438.14635567628</v>
      </c>
      <c r="BH777">
        <f t="shared" ca="1" si="514"/>
        <v>444.49015032538722</v>
      </c>
      <c r="BI777">
        <f t="shared" ca="1" si="515"/>
        <v>480.45512058685841</v>
      </c>
      <c r="BJ777">
        <f t="shared" ca="1" si="516"/>
        <v>462.10948855079272</v>
      </c>
      <c r="BK777">
        <f t="shared" ca="1" si="517"/>
        <v>439.60909524916184</v>
      </c>
      <c r="BL777">
        <f t="shared" ca="1" si="518"/>
        <v>431.6644486788764</v>
      </c>
      <c r="BM777">
        <f t="shared" ca="1" si="519"/>
        <v>418.46705059719631</v>
      </c>
      <c r="BN777">
        <f t="shared" ca="1" si="520"/>
        <v>419.26778129398622</v>
      </c>
      <c r="BO777">
        <f t="shared" ca="1" si="521"/>
        <v>424.45886693989411</v>
      </c>
      <c r="BP777">
        <f t="shared" ca="1" si="522"/>
        <v>429.40682899242137</v>
      </c>
      <c r="BQ777">
        <f t="shared" ca="1" si="523"/>
        <v>453.28006456919826</v>
      </c>
      <c r="BR777">
        <f t="shared" ca="1" si="524"/>
        <v>454.46735588173948</v>
      </c>
      <c r="BS777">
        <f t="shared" ca="1" si="525"/>
        <v>450.32679903710425</v>
      </c>
      <c r="BT777">
        <f t="shared" ca="1" si="526"/>
        <v>459.57401733554849</v>
      </c>
      <c r="BU777">
        <f t="shared" ca="1" si="527"/>
        <v>434.6164269427739</v>
      </c>
      <c r="BV777" s="13">
        <f t="shared" ca="1" si="528"/>
        <v>416.94382395113456</v>
      </c>
      <c r="BW777" s="13">
        <f t="shared" ca="1" si="529"/>
        <v>344.97909046588637</v>
      </c>
      <c r="BX777" s="20">
        <f t="shared" ca="1" si="530"/>
        <v>6</v>
      </c>
      <c r="BY777" s="20">
        <f t="shared" ca="1" si="531"/>
        <v>0</v>
      </c>
      <c r="BZ777" s="21">
        <f t="shared" ca="1" si="532"/>
        <v>1.0245164171871852</v>
      </c>
    </row>
    <row r="778" spans="1:78" x14ac:dyDescent="0.3">
      <c r="A778">
        <v>771</v>
      </c>
      <c r="B778">
        <f ca="1">_xlfn.NORM.S.INV(RAND())</f>
        <v>0.49293359463823028</v>
      </c>
      <c r="C778">
        <f ca="1">_xlfn.NORM.S.INV(RAND())</f>
        <v>-1.7492329905591606</v>
      </c>
      <c r="D778">
        <f ca="1">_xlfn.NORM.S.INV(RAND())</f>
        <v>-1.6867767141722267</v>
      </c>
      <c r="E778">
        <f ca="1">_xlfn.NORM.S.INV(RAND())</f>
        <v>-0.79016990120357899</v>
      </c>
      <c r="F778">
        <f ca="1">_xlfn.NORM.S.INV(RAND())</f>
        <v>0.50869357525898518</v>
      </c>
      <c r="G778">
        <f ca="1">_xlfn.NORM.S.INV(RAND())</f>
        <v>0.6988965225248297</v>
      </c>
      <c r="H778">
        <f ca="1">_xlfn.NORM.S.INV(RAND())</f>
        <v>-2.0999492799785666</v>
      </c>
      <c r="I778">
        <f ca="1">_xlfn.NORM.S.INV(RAND())</f>
        <v>-0.8519459074475233</v>
      </c>
      <c r="J778">
        <f ca="1">_xlfn.NORM.S.INV(RAND())</f>
        <v>1.3237756439787423</v>
      </c>
      <c r="K778">
        <f ca="1">_xlfn.NORM.S.INV(RAND())</f>
        <v>-0.96801420851512288</v>
      </c>
      <c r="L778">
        <f ca="1">_xlfn.NORM.S.INV(RAND())</f>
        <v>-2.5029147515970944</v>
      </c>
      <c r="M778">
        <f ca="1">_xlfn.NORM.S.INV(RAND())</f>
        <v>-1.4867770504640632</v>
      </c>
      <c r="N778">
        <f ca="1">_xlfn.NORM.S.INV(RAND())</f>
        <v>0.10864222026387171</v>
      </c>
      <c r="O778">
        <f ca="1">_xlfn.NORM.S.INV(RAND())</f>
        <v>-1.5227427798146238</v>
      </c>
      <c r="P778">
        <f ca="1">_xlfn.NORM.S.INV(RAND())</f>
        <v>-1.0011765883001211</v>
      </c>
      <c r="Q778">
        <f ca="1">_xlfn.NORM.S.INV(RAND())</f>
        <v>6.0663312393732273E-2</v>
      </c>
      <c r="R778">
        <f ca="1">_xlfn.NORM.S.INV(RAND())</f>
        <v>3.4409793893597079E-2</v>
      </c>
      <c r="S778">
        <f ca="1">_xlfn.NORM.S.INV(RAND())</f>
        <v>0.15307648700084445</v>
      </c>
      <c r="T778">
        <f ca="1">_xlfn.NORM.S.INV(RAND())</f>
        <v>-0.43687183387655759</v>
      </c>
      <c r="U778">
        <f ca="1">_xlfn.NORM.S.INV(RAND())</f>
        <v>-0.45397171014691978</v>
      </c>
      <c r="V778">
        <f ca="1">_xlfn.NORM.S.INV(RAND())</f>
        <v>1.0500719393939222</v>
      </c>
      <c r="W778">
        <f ca="1">_xlfn.NORM.S.INV(RAND())</f>
        <v>1.6638259930875419</v>
      </c>
      <c r="X778">
        <f ca="1">_xlfn.NORM.S.INV(RAND())</f>
        <v>0.75961920759021251</v>
      </c>
      <c r="Y778">
        <f ca="1">_xlfn.NORM.S.INV(RAND())</f>
        <v>-0.12855522213174581</v>
      </c>
      <c r="Z778">
        <f ca="1">_xlfn.NORM.S.INV(RAND())</f>
        <v>1.8944173138396889</v>
      </c>
      <c r="AA778">
        <f ca="1">_xlfn.NORM.S.INV(RAND())</f>
        <v>1.3750098014622414</v>
      </c>
      <c r="AB778">
        <f ca="1">_xlfn.NORM.S.INV(RAND())</f>
        <v>-0.25763003674064533</v>
      </c>
      <c r="AC778">
        <f ca="1">_xlfn.NORM.S.INV(RAND())</f>
        <v>-7.6120981614492003E-2</v>
      </c>
      <c r="AD778">
        <f ca="1">_xlfn.NORM.S.INV(RAND())</f>
        <v>0.41178258526643652</v>
      </c>
      <c r="AE778">
        <f ca="1">_xlfn.NORM.S.INV(RAND())</f>
        <v>0.7307626429501165</v>
      </c>
      <c r="AF778">
        <f ca="1">_xlfn.NORM.S.INV(RAND())</f>
        <v>-9.4293920849794682E-2</v>
      </c>
      <c r="AG778">
        <f ca="1">_xlfn.NORM.S.INV(RAND())</f>
        <v>-1.1812570031901437</v>
      </c>
      <c r="AH778">
        <f ca="1">_xlfn.NORM.S.INV(RAND())</f>
        <v>0.95789888320646088</v>
      </c>
      <c r="AI778">
        <f ca="1">_xlfn.NORM.S.INV(RAND())</f>
        <v>1.1928347189357131</v>
      </c>
      <c r="AJ778">
        <f ca="1">_xlfn.NORM.S.INV(RAND())</f>
        <v>0.42965053119346291</v>
      </c>
      <c r="AK778">
        <f ca="1">_xlfn.NORM.S.INV(RAND())</f>
        <v>0.42301043247952397</v>
      </c>
      <c r="AL778" s="13">
        <f t="shared" si="492"/>
        <v>360</v>
      </c>
      <c r="AM778">
        <f t="shared" ca="1" si="493"/>
        <v>370.2383173125902</v>
      </c>
      <c r="AN778">
        <f t="shared" ca="1" si="494"/>
        <v>334.53389964886492</v>
      </c>
      <c r="AO778">
        <f t="shared" ca="1" si="495"/>
        <v>303.36462140406292</v>
      </c>
      <c r="AP778">
        <f t="shared" ca="1" si="496"/>
        <v>289.71518098217967</v>
      </c>
      <c r="AQ778">
        <f t="shared" ca="1" si="497"/>
        <v>298.22584733375049</v>
      </c>
      <c r="AR778">
        <f t="shared" ca="1" si="498"/>
        <v>310.3762338880598</v>
      </c>
      <c r="AS778">
        <f t="shared" ca="1" si="499"/>
        <v>274.82318422508644</v>
      </c>
      <c r="AT778">
        <f t="shared" ca="1" si="500"/>
        <v>261.52349796798103</v>
      </c>
      <c r="AU778">
        <f t="shared" ca="1" si="501"/>
        <v>282.17732732848197</v>
      </c>
      <c r="AV778">
        <f t="shared" ca="1" si="502"/>
        <v>266.72834355125457</v>
      </c>
      <c r="AW778">
        <f t="shared" ca="1" si="503"/>
        <v>230.74384135662237</v>
      </c>
      <c r="AX778">
        <f t="shared" ca="1" si="504"/>
        <v>211.67506860852771</v>
      </c>
      <c r="AY778">
        <f t="shared" ca="1" si="505"/>
        <v>212.91823068272359</v>
      </c>
      <c r="AZ778">
        <f t="shared" ca="1" si="506"/>
        <v>194.91741118134135</v>
      </c>
      <c r="BA778">
        <f t="shared" ca="1" si="507"/>
        <v>183.89341298402908</v>
      </c>
      <c r="BB778">
        <f t="shared" ca="1" si="508"/>
        <v>184.46173503932297</v>
      </c>
      <c r="BC778">
        <f t="shared" ca="1" si="509"/>
        <v>184.75156441262868</v>
      </c>
      <c r="BD778">
        <f t="shared" ca="1" si="510"/>
        <v>186.31396526274906</v>
      </c>
      <c r="BE778">
        <f t="shared" ca="1" si="511"/>
        <v>181.59769297332858</v>
      </c>
      <c r="BF778">
        <f t="shared" ca="1" si="512"/>
        <v>176.82614648408153</v>
      </c>
      <c r="BG778">
        <f t="shared" ca="1" si="513"/>
        <v>187.79976053066636</v>
      </c>
      <c r="BH778">
        <f t="shared" ca="1" si="514"/>
        <v>206.64878542206867</v>
      </c>
      <c r="BI778">
        <f t="shared" ca="1" si="515"/>
        <v>215.82343270323526</v>
      </c>
      <c r="BJ778">
        <f t="shared" ca="1" si="516"/>
        <v>214.138248256537</v>
      </c>
      <c r="BK778">
        <f t="shared" ca="1" si="517"/>
        <v>238.78877970982566</v>
      </c>
      <c r="BL778">
        <f t="shared" ca="1" si="518"/>
        <v>258.41038365111075</v>
      </c>
      <c r="BM778">
        <f t="shared" ca="1" si="519"/>
        <v>254.48910146066862</v>
      </c>
      <c r="BN778">
        <f t="shared" ca="1" si="520"/>
        <v>253.26756476748164</v>
      </c>
      <c r="BO778">
        <f t="shared" ca="1" si="521"/>
        <v>259.25291995331952</v>
      </c>
      <c r="BP778">
        <f t="shared" ca="1" si="522"/>
        <v>270.31232353864743</v>
      </c>
      <c r="BQ778">
        <f t="shared" ca="1" si="523"/>
        <v>268.73272964629223</v>
      </c>
      <c r="BR778">
        <f t="shared" ca="1" si="524"/>
        <v>250.91161460026277</v>
      </c>
      <c r="BS778">
        <f t="shared" ca="1" si="525"/>
        <v>265.06852969914257</v>
      </c>
      <c r="BT778">
        <f t="shared" ca="1" si="526"/>
        <v>283.84833764211777</v>
      </c>
      <c r="BU778">
        <f t="shared" ca="1" si="527"/>
        <v>290.85628856326593</v>
      </c>
      <c r="BV778" s="13">
        <f t="shared" ca="1" si="528"/>
        <v>297.92302372516758</v>
      </c>
      <c r="BW778" s="13">
        <f t="shared" ca="1" si="529"/>
        <v>176.82614648408153</v>
      </c>
      <c r="BX778" s="20">
        <f t="shared" ca="1" si="530"/>
        <v>0</v>
      </c>
      <c r="BY778" s="20">
        <f t="shared" ca="1" si="531"/>
        <v>1</v>
      </c>
      <c r="BZ778" s="21">
        <f t="shared" ca="1" si="532"/>
        <v>0.75633650609091851</v>
      </c>
    </row>
    <row r="779" spans="1:78" x14ac:dyDescent="0.3">
      <c r="A779">
        <v>772</v>
      </c>
      <c r="B779">
        <f ca="1">_xlfn.NORM.S.INV(RAND())</f>
        <v>2.2134747380764184</v>
      </c>
      <c r="C779">
        <f ca="1">_xlfn.NORM.S.INV(RAND())</f>
        <v>0.11461798744151563</v>
      </c>
      <c r="D779">
        <f ca="1">_xlfn.NORM.S.INV(RAND())</f>
        <v>-0.79118001596952747</v>
      </c>
      <c r="E779">
        <f ca="1">_xlfn.NORM.S.INV(RAND())</f>
        <v>-0.29965513213275541</v>
      </c>
      <c r="F779">
        <f ca="1">_xlfn.NORM.S.INV(RAND())</f>
        <v>1.0652445377682291</v>
      </c>
      <c r="G779">
        <f ca="1">_xlfn.NORM.S.INV(RAND())</f>
        <v>0.25160086142216914</v>
      </c>
      <c r="H779">
        <f ca="1">_xlfn.NORM.S.INV(RAND())</f>
        <v>0.16308073020192296</v>
      </c>
      <c r="I779">
        <f ca="1">_xlfn.NORM.S.INV(RAND())</f>
        <v>-1.0760762551374343</v>
      </c>
      <c r="J779">
        <f ca="1">_xlfn.NORM.S.INV(RAND())</f>
        <v>-1.4146948189658732</v>
      </c>
      <c r="K779">
        <f ca="1">_xlfn.NORM.S.INV(RAND())</f>
        <v>0.67370019394932623</v>
      </c>
      <c r="L779">
        <f ca="1">_xlfn.NORM.S.INV(RAND())</f>
        <v>-0.24605244581590235</v>
      </c>
      <c r="M779">
        <f ca="1">_xlfn.NORM.S.INV(RAND())</f>
        <v>-3.6689114587833395E-2</v>
      </c>
      <c r="N779">
        <f ca="1">_xlfn.NORM.S.INV(RAND())</f>
        <v>0.16911130688973874</v>
      </c>
      <c r="O779">
        <f ca="1">_xlfn.NORM.S.INV(RAND())</f>
        <v>0.30918489462219995</v>
      </c>
      <c r="P779">
        <f ca="1">_xlfn.NORM.S.INV(RAND())</f>
        <v>1.3623689975396962</v>
      </c>
      <c r="Q779">
        <f ca="1">_xlfn.NORM.S.INV(RAND())</f>
        <v>1.1994310026039021</v>
      </c>
      <c r="R779">
        <f ca="1">_xlfn.NORM.S.INV(RAND())</f>
        <v>-0.16444538540809109</v>
      </c>
      <c r="S779">
        <f ca="1">_xlfn.NORM.S.INV(RAND())</f>
        <v>-0.21114710585741911</v>
      </c>
      <c r="T779">
        <f ca="1">_xlfn.NORM.S.INV(RAND())</f>
        <v>-1.7437673226024133</v>
      </c>
      <c r="U779">
        <f ca="1">_xlfn.NORM.S.INV(RAND())</f>
        <v>0.50656447218475686</v>
      </c>
      <c r="V779">
        <f ca="1">_xlfn.NORM.S.INV(RAND())</f>
        <v>-0.42160461569908081</v>
      </c>
      <c r="W779">
        <f ca="1">_xlfn.NORM.S.INV(RAND())</f>
        <v>1.1650991035332778</v>
      </c>
      <c r="X779">
        <f ca="1">_xlfn.NORM.S.INV(RAND())</f>
        <v>-2.4444720256695707</v>
      </c>
      <c r="Y779">
        <f ca="1">_xlfn.NORM.S.INV(RAND())</f>
        <v>0.82861397764825595</v>
      </c>
      <c r="Z779">
        <f ca="1">_xlfn.NORM.S.INV(RAND())</f>
        <v>0.27777101212676553</v>
      </c>
      <c r="AA779">
        <f ca="1">_xlfn.NORM.S.INV(RAND())</f>
        <v>0.58952355448991334</v>
      </c>
      <c r="AB779">
        <f ca="1">_xlfn.NORM.S.INV(RAND())</f>
        <v>1.3133659291008493</v>
      </c>
      <c r="AC779">
        <f ca="1">_xlfn.NORM.S.INV(RAND())</f>
        <v>-0.57969212285876903</v>
      </c>
      <c r="AD779">
        <f ca="1">_xlfn.NORM.S.INV(RAND())</f>
        <v>-0.7533237406258475</v>
      </c>
      <c r="AE779">
        <f ca="1">_xlfn.NORM.S.INV(RAND())</f>
        <v>-0.36057724077029291</v>
      </c>
      <c r="AF779">
        <f ca="1">_xlfn.NORM.S.INV(RAND())</f>
        <v>-0.38553371909655304</v>
      </c>
      <c r="AG779">
        <f ca="1">_xlfn.NORM.S.INV(RAND())</f>
        <v>0.17169075684519489</v>
      </c>
      <c r="AH779">
        <f ca="1">_xlfn.NORM.S.INV(RAND())</f>
        <v>1.7450934191924166</v>
      </c>
      <c r="AI779">
        <f ca="1">_xlfn.NORM.S.INV(RAND())</f>
        <v>0.34037393450201048</v>
      </c>
      <c r="AJ779">
        <f ca="1">_xlfn.NORM.S.INV(RAND())</f>
        <v>0.13560725729133316</v>
      </c>
      <c r="AK779">
        <f ca="1">_xlfn.NORM.S.INV(RAND())</f>
        <v>0.12764180016433777</v>
      </c>
      <c r="AL779" s="13">
        <f t="shared" si="492"/>
        <v>360</v>
      </c>
      <c r="AM779">
        <f t="shared" ca="1" si="493"/>
        <v>408.90480910125262</v>
      </c>
      <c r="AN779">
        <f t="shared" ca="1" si="494"/>
        <v>411.44822593129146</v>
      </c>
      <c r="AO779">
        <f t="shared" ca="1" si="495"/>
        <v>392.91280935528732</v>
      </c>
      <c r="AP779">
        <f t="shared" ca="1" si="496"/>
        <v>386.01277482597555</v>
      </c>
      <c r="AQ779">
        <f t="shared" ca="1" si="497"/>
        <v>410.32754037094355</v>
      </c>
      <c r="AR779">
        <f t="shared" ca="1" si="498"/>
        <v>416.15809975866978</v>
      </c>
      <c r="AS779">
        <f t="shared" ca="1" si="499"/>
        <v>419.91992537844601</v>
      </c>
      <c r="AT779">
        <f t="shared" ca="1" si="500"/>
        <v>394.46092305348452</v>
      </c>
      <c r="AU779">
        <f t="shared" ca="1" si="501"/>
        <v>363.37158865700434</v>
      </c>
      <c r="AV779">
        <f t="shared" ca="1" si="502"/>
        <v>377.62642113908652</v>
      </c>
      <c r="AW779">
        <f t="shared" ca="1" si="503"/>
        <v>372.14475011892137</v>
      </c>
      <c r="AX779">
        <f t="shared" ca="1" si="504"/>
        <v>371.20258995089529</v>
      </c>
      <c r="AY779">
        <f t="shared" ca="1" si="505"/>
        <v>374.68847871994456</v>
      </c>
      <c r="AZ779">
        <f t="shared" ca="1" si="506"/>
        <v>381.27812239578964</v>
      </c>
      <c r="BA779">
        <f t="shared" ca="1" si="507"/>
        <v>412.30725375224762</v>
      </c>
      <c r="BB779">
        <f t="shared" ca="1" si="508"/>
        <v>441.68693863638595</v>
      </c>
      <c r="BC779">
        <f t="shared" ca="1" si="509"/>
        <v>437.33103350940445</v>
      </c>
      <c r="BD779">
        <f t="shared" ca="1" si="510"/>
        <v>431.85210132021393</v>
      </c>
      <c r="BE779">
        <f t="shared" ca="1" si="511"/>
        <v>390.32903058157115</v>
      </c>
      <c r="BF779">
        <f t="shared" ca="1" si="512"/>
        <v>401.74593983342038</v>
      </c>
      <c r="BG779">
        <f t="shared" ca="1" si="513"/>
        <v>391.92162276034998</v>
      </c>
      <c r="BH779">
        <f t="shared" ca="1" si="514"/>
        <v>419.01731317726319</v>
      </c>
      <c r="BI779">
        <f t="shared" ca="1" si="515"/>
        <v>363.71257057532267</v>
      </c>
      <c r="BJ779">
        <f t="shared" ca="1" si="516"/>
        <v>381.37658462812999</v>
      </c>
      <c r="BK779">
        <f t="shared" ca="1" si="517"/>
        <v>387.38062943460704</v>
      </c>
      <c r="BL779">
        <f t="shared" ca="1" si="518"/>
        <v>400.62556576685529</v>
      </c>
      <c r="BM779">
        <f t="shared" ca="1" si="519"/>
        <v>432.0052714019173</v>
      </c>
      <c r="BN779">
        <f t="shared" ca="1" si="520"/>
        <v>417.61192137057293</v>
      </c>
      <c r="BO779">
        <f t="shared" ca="1" si="521"/>
        <v>399.67141634734014</v>
      </c>
      <c r="BP779">
        <f t="shared" ca="1" si="522"/>
        <v>391.27402551064517</v>
      </c>
      <c r="BQ779">
        <f t="shared" ca="1" si="523"/>
        <v>382.50154049948532</v>
      </c>
      <c r="BR779">
        <f t="shared" ca="1" si="524"/>
        <v>386.15103854964758</v>
      </c>
      <c r="BS779">
        <f t="shared" ca="1" si="525"/>
        <v>426.90646314938931</v>
      </c>
      <c r="BT779">
        <f t="shared" ca="1" si="526"/>
        <v>435.19741902739395</v>
      </c>
      <c r="BU779">
        <f t="shared" ca="1" si="527"/>
        <v>438.43535896898129</v>
      </c>
      <c r="BV779" s="13">
        <f t="shared" ca="1" si="528"/>
        <v>441.49430602080776</v>
      </c>
      <c r="BW779" s="13">
        <f t="shared" ca="1" si="529"/>
        <v>360</v>
      </c>
      <c r="BX779" s="20">
        <f t="shared" ca="1" si="530"/>
        <v>6</v>
      </c>
      <c r="BY779" s="20">
        <f t="shared" ca="1" si="531"/>
        <v>0</v>
      </c>
      <c r="BZ779" s="21">
        <f t="shared" ca="1" si="532"/>
        <v>1.0245164171871852</v>
      </c>
    </row>
    <row r="780" spans="1:78" x14ac:dyDescent="0.3">
      <c r="A780">
        <v>773</v>
      </c>
      <c r="B780">
        <f ca="1">_xlfn.NORM.S.INV(RAND())</f>
        <v>-2.1368857598753137</v>
      </c>
      <c r="C780">
        <f ca="1">_xlfn.NORM.S.INV(RAND())</f>
        <v>-1.5129826792450549</v>
      </c>
      <c r="D780">
        <f ca="1">_xlfn.NORM.S.INV(RAND())</f>
        <v>1.0206651330736105</v>
      </c>
      <c r="E780">
        <f ca="1">_xlfn.NORM.S.INV(RAND())</f>
        <v>0.20364184887974965</v>
      </c>
      <c r="F780">
        <f ca="1">_xlfn.NORM.S.INV(RAND())</f>
        <v>-1.7147091675275792</v>
      </c>
      <c r="G780">
        <f ca="1">_xlfn.NORM.S.INV(RAND())</f>
        <v>-1.3515638911206969</v>
      </c>
      <c r="H780">
        <f ca="1">_xlfn.NORM.S.INV(RAND())</f>
        <v>0.41470939635389331</v>
      </c>
      <c r="I780">
        <f ca="1">_xlfn.NORM.S.INV(RAND())</f>
        <v>0.67185357787816624</v>
      </c>
      <c r="J780">
        <f ca="1">_xlfn.NORM.S.INV(RAND())</f>
        <v>-3.2046096650965562E-2</v>
      </c>
      <c r="K780">
        <f ca="1">_xlfn.NORM.S.INV(RAND())</f>
        <v>0.93374456175925669</v>
      </c>
      <c r="L780">
        <f ca="1">_xlfn.NORM.S.INV(RAND())</f>
        <v>-1.6684163985543552</v>
      </c>
      <c r="M780">
        <f ca="1">_xlfn.NORM.S.INV(RAND())</f>
        <v>-1.8761983898153263</v>
      </c>
      <c r="N780">
        <f ca="1">_xlfn.NORM.S.INV(RAND())</f>
        <v>-1.9254077761587061</v>
      </c>
      <c r="O780">
        <f ca="1">_xlfn.NORM.S.INV(RAND())</f>
        <v>-0.5196367210574625</v>
      </c>
      <c r="P780">
        <f ca="1">_xlfn.NORM.S.INV(RAND())</f>
        <v>0.94187587573029774</v>
      </c>
      <c r="Q780">
        <f ca="1">_xlfn.NORM.S.INV(RAND())</f>
        <v>0.19090397279057733</v>
      </c>
      <c r="R780">
        <f ca="1">_xlfn.NORM.S.INV(RAND())</f>
        <v>-0.51645422925633899</v>
      </c>
      <c r="S780">
        <f ca="1">_xlfn.NORM.S.INV(RAND())</f>
        <v>-0.70876517373347891</v>
      </c>
      <c r="T780">
        <f ca="1">_xlfn.NORM.S.INV(RAND())</f>
        <v>-2.2154154596916512E-2</v>
      </c>
      <c r="U780">
        <f ca="1">_xlfn.NORM.S.INV(RAND())</f>
        <v>-1.3593711031052382</v>
      </c>
      <c r="V780">
        <f ca="1">_xlfn.NORM.S.INV(RAND())</f>
        <v>-1.8294993642298054</v>
      </c>
      <c r="W780">
        <f ca="1">_xlfn.NORM.S.INV(RAND())</f>
        <v>0.55228748651150972</v>
      </c>
      <c r="X780">
        <f ca="1">_xlfn.NORM.S.INV(RAND())</f>
        <v>-0.47603161884759559</v>
      </c>
      <c r="Y780">
        <f ca="1">_xlfn.NORM.S.INV(RAND())</f>
        <v>-1.9713529210702807</v>
      </c>
      <c r="Z780">
        <f ca="1">_xlfn.NORM.S.INV(RAND())</f>
        <v>-1.3014168294303126</v>
      </c>
      <c r="AA780">
        <f ca="1">_xlfn.NORM.S.INV(RAND())</f>
        <v>0.82982450229110472</v>
      </c>
      <c r="AB780">
        <f ca="1">_xlfn.NORM.S.INV(RAND())</f>
        <v>0.36726268240638871</v>
      </c>
      <c r="AC780">
        <f ca="1">_xlfn.NORM.S.INV(RAND())</f>
        <v>-1.7514704956778659</v>
      </c>
      <c r="AD780">
        <f ca="1">_xlfn.NORM.S.INV(RAND())</f>
        <v>-0.4505668283742762</v>
      </c>
      <c r="AE780">
        <f ca="1">_xlfn.NORM.S.INV(RAND())</f>
        <v>-7.7496355865063649E-2</v>
      </c>
      <c r="AF780">
        <f ca="1">_xlfn.NORM.S.INV(RAND())</f>
        <v>-3.3405517209349048E-2</v>
      </c>
      <c r="AG780">
        <f ca="1">_xlfn.NORM.S.INV(RAND())</f>
        <v>-0.66410417544134293</v>
      </c>
      <c r="AH780">
        <f ca="1">_xlfn.NORM.S.INV(RAND())</f>
        <v>-1.0400496258615759</v>
      </c>
      <c r="AI780">
        <f ca="1">_xlfn.NORM.S.INV(RAND())</f>
        <v>0.93041052074330388</v>
      </c>
      <c r="AJ780">
        <f ca="1">_xlfn.NORM.S.INV(RAND())</f>
        <v>-0.17968972364260494</v>
      </c>
      <c r="AK780">
        <f ca="1">_xlfn.NORM.S.INV(RAND())</f>
        <v>-0.38702399409189697</v>
      </c>
      <c r="AL780" s="13">
        <f t="shared" si="492"/>
        <v>360</v>
      </c>
      <c r="AM780">
        <f t="shared" ca="1" si="493"/>
        <v>318.08358937687734</v>
      </c>
      <c r="AN780">
        <f t="shared" ca="1" si="494"/>
        <v>291.35587132817551</v>
      </c>
      <c r="AO780">
        <f t="shared" ca="1" si="495"/>
        <v>308.91214244141344</v>
      </c>
      <c r="AP780">
        <f t="shared" ca="1" si="496"/>
        <v>312.43533156210231</v>
      </c>
      <c r="AQ780">
        <f t="shared" ca="1" si="497"/>
        <v>282.8684821243865</v>
      </c>
      <c r="AR780">
        <f t="shared" ca="1" si="498"/>
        <v>261.52576799943046</v>
      </c>
      <c r="AS780">
        <f t="shared" ca="1" si="499"/>
        <v>267.75152618271972</v>
      </c>
      <c r="AT780">
        <f t="shared" ca="1" si="500"/>
        <v>278.22558099525071</v>
      </c>
      <c r="AU780">
        <f t="shared" ca="1" si="501"/>
        <v>277.59559994330812</v>
      </c>
      <c r="AV780">
        <f t="shared" ca="1" si="502"/>
        <v>292.84939859356831</v>
      </c>
      <c r="AW780">
        <f t="shared" ca="1" si="503"/>
        <v>265.84561526605364</v>
      </c>
      <c r="AX780">
        <f t="shared" ca="1" si="504"/>
        <v>238.45407051912545</v>
      </c>
      <c r="AY780">
        <f t="shared" ca="1" si="505"/>
        <v>213.27802129542175</v>
      </c>
      <c r="AZ780">
        <f t="shared" ca="1" si="506"/>
        <v>206.88822511684577</v>
      </c>
      <c r="BA780">
        <f t="shared" ca="1" si="507"/>
        <v>218.35916097616624</v>
      </c>
      <c r="BB780">
        <f t="shared" ca="1" si="508"/>
        <v>220.6872219716515</v>
      </c>
      <c r="BC780">
        <f t="shared" ca="1" si="509"/>
        <v>214.11478470824042</v>
      </c>
      <c r="BD780">
        <f t="shared" ca="1" si="510"/>
        <v>205.44431116488266</v>
      </c>
      <c r="BE780">
        <f t="shared" ca="1" si="511"/>
        <v>205.0962267804631</v>
      </c>
      <c r="BF780">
        <f t="shared" ca="1" si="512"/>
        <v>189.53605571267869</v>
      </c>
      <c r="BG780">
        <f t="shared" ca="1" si="513"/>
        <v>170.46609358244243</v>
      </c>
      <c r="BH780">
        <f t="shared" ca="1" si="514"/>
        <v>175.91590679662437</v>
      </c>
      <c r="BI780">
        <f t="shared" ca="1" si="515"/>
        <v>171.07562557600363</v>
      </c>
      <c r="BJ780">
        <f t="shared" ca="1" si="516"/>
        <v>152.60805964226992</v>
      </c>
      <c r="BK780">
        <f t="shared" ca="1" si="517"/>
        <v>141.50271873720342</v>
      </c>
      <c r="BL780">
        <f t="shared" ca="1" si="518"/>
        <v>148.38529030706346</v>
      </c>
      <c r="BM780">
        <f t="shared" ca="1" si="519"/>
        <v>151.50209573509818</v>
      </c>
      <c r="BN780">
        <f t="shared" ca="1" si="520"/>
        <v>136.87410958113782</v>
      </c>
      <c r="BO780">
        <f t="shared" ca="1" si="521"/>
        <v>133.30389420176948</v>
      </c>
      <c r="BP780">
        <f t="shared" ca="1" si="522"/>
        <v>132.65350719725862</v>
      </c>
      <c r="BQ780">
        <f t="shared" ca="1" si="523"/>
        <v>132.34275482209713</v>
      </c>
      <c r="BR780">
        <f t="shared" ca="1" si="524"/>
        <v>127.31144986898676</v>
      </c>
      <c r="BS780">
        <f t="shared" ca="1" si="525"/>
        <v>119.8417935292145</v>
      </c>
      <c r="BT780">
        <f t="shared" ca="1" si="526"/>
        <v>126.40273201002617</v>
      </c>
      <c r="BU780">
        <f t="shared" ca="1" si="527"/>
        <v>125.04604603912057</v>
      </c>
      <c r="BV780" s="13">
        <f t="shared" ca="1" si="528"/>
        <v>122.23195748161305</v>
      </c>
      <c r="BW780" s="13">
        <f t="shared" ca="1" si="529"/>
        <v>119.8417935292145</v>
      </c>
      <c r="BX780" s="20">
        <f t="shared" ca="1" si="530"/>
        <v>0</v>
      </c>
      <c r="BY780" s="20">
        <f t="shared" ca="1" si="531"/>
        <v>1</v>
      </c>
      <c r="BZ780" s="21">
        <f t="shared" ca="1" si="532"/>
        <v>0.31030999383109165</v>
      </c>
    </row>
    <row r="781" spans="1:78" x14ac:dyDescent="0.3">
      <c r="A781">
        <v>774</v>
      </c>
      <c r="B781">
        <f ca="1">_xlfn.NORM.S.INV(RAND())</f>
        <v>1.3873208076813943</v>
      </c>
      <c r="C781">
        <f ca="1">_xlfn.NORM.S.INV(RAND())</f>
        <v>-1.098482314776531</v>
      </c>
      <c r="D781">
        <f ca="1">_xlfn.NORM.S.INV(RAND())</f>
        <v>0.75860032678164624</v>
      </c>
      <c r="E781">
        <f ca="1">_xlfn.NORM.S.INV(RAND())</f>
        <v>0.70435805291408748</v>
      </c>
      <c r="F781">
        <f ca="1">_xlfn.NORM.S.INV(RAND())</f>
        <v>-1.5877339913808803</v>
      </c>
      <c r="G781">
        <f ca="1">_xlfn.NORM.S.INV(RAND())</f>
        <v>-2.455225683869493</v>
      </c>
      <c r="H781">
        <f ca="1">_xlfn.NORM.S.INV(RAND())</f>
        <v>-0.56290100430796663</v>
      </c>
      <c r="I781">
        <f ca="1">_xlfn.NORM.S.INV(RAND())</f>
        <v>-0.56449959912022074</v>
      </c>
      <c r="J781">
        <f ca="1">_xlfn.NORM.S.INV(RAND())</f>
        <v>0.93480440759240302</v>
      </c>
      <c r="K781">
        <f ca="1">_xlfn.NORM.S.INV(RAND())</f>
        <v>-1.120218821400413</v>
      </c>
      <c r="L781">
        <f ca="1">_xlfn.NORM.S.INV(RAND())</f>
        <v>1.1651608312568094</v>
      </c>
      <c r="M781">
        <f ca="1">_xlfn.NORM.S.INV(RAND())</f>
        <v>-0.10931914247102766</v>
      </c>
      <c r="N781">
        <f ca="1">_xlfn.NORM.S.INV(RAND())</f>
        <v>-0.12901281296844627</v>
      </c>
      <c r="O781">
        <f ca="1">_xlfn.NORM.S.INV(RAND())</f>
        <v>-0.9646730956284485</v>
      </c>
      <c r="P781">
        <f ca="1">_xlfn.NORM.S.INV(RAND())</f>
        <v>1.2399165577085738</v>
      </c>
      <c r="Q781">
        <f ca="1">_xlfn.NORM.S.INV(RAND())</f>
        <v>-0.28026851520962798</v>
      </c>
      <c r="R781">
        <f ca="1">_xlfn.NORM.S.INV(RAND())</f>
        <v>1.7933190270647492</v>
      </c>
      <c r="S781">
        <f ca="1">_xlfn.NORM.S.INV(RAND())</f>
        <v>-1.0362469732498787</v>
      </c>
      <c r="T781">
        <f ca="1">_xlfn.NORM.S.INV(RAND())</f>
        <v>-0.51388129913880076</v>
      </c>
      <c r="U781">
        <f ca="1">_xlfn.NORM.S.INV(RAND())</f>
        <v>1.4402839384344581</v>
      </c>
      <c r="V781">
        <f ca="1">_xlfn.NORM.S.INV(RAND())</f>
        <v>1.2906968225722829E-2</v>
      </c>
      <c r="W781">
        <f ca="1">_xlfn.NORM.S.INV(RAND())</f>
        <v>1.4149180107734129</v>
      </c>
      <c r="X781">
        <f ca="1">_xlfn.NORM.S.INV(RAND())</f>
        <v>-0.14780882435998829</v>
      </c>
      <c r="Y781">
        <f ca="1">_xlfn.NORM.S.INV(RAND())</f>
        <v>-7.1353212300616147E-3</v>
      </c>
      <c r="Z781">
        <f ca="1">_xlfn.NORM.S.INV(RAND())</f>
        <v>1.6331838500302278</v>
      </c>
      <c r="AA781">
        <f ca="1">_xlfn.NORM.S.INV(RAND())</f>
        <v>1.2268548040406939</v>
      </c>
      <c r="AB781">
        <f ca="1">_xlfn.NORM.S.INV(RAND())</f>
        <v>5.6214381038107282E-2</v>
      </c>
      <c r="AC781">
        <f ca="1">_xlfn.NORM.S.INV(RAND())</f>
        <v>-0.70013587546794209</v>
      </c>
      <c r="AD781">
        <f ca="1">_xlfn.NORM.S.INV(RAND())</f>
        <v>-0.35378418115190002</v>
      </c>
      <c r="AE781">
        <f ca="1">_xlfn.NORM.S.INV(RAND())</f>
        <v>2.4300719289818051</v>
      </c>
      <c r="AF781">
        <f ca="1">_xlfn.NORM.S.INV(RAND())</f>
        <v>-0.68194437236111327</v>
      </c>
      <c r="AG781">
        <f ca="1">_xlfn.NORM.S.INV(RAND())</f>
        <v>-2.0850509199854463</v>
      </c>
      <c r="AH781">
        <f ca="1">_xlfn.NORM.S.INV(RAND())</f>
        <v>0.37486781852108525</v>
      </c>
      <c r="AI781">
        <f ca="1">_xlfn.NORM.S.INV(RAND())</f>
        <v>0.58457309896741005</v>
      </c>
      <c r="AJ781">
        <f ca="1">_xlfn.NORM.S.INV(RAND())</f>
        <v>0.29099969692509092</v>
      </c>
      <c r="AK781">
        <f ca="1">_xlfn.NORM.S.INV(RAND())</f>
        <v>0.83386392206785009</v>
      </c>
      <c r="AL781" s="13">
        <f t="shared" si="492"/>
        <v>360</v>
      </c>
      <c r="AM781">
        <f t="shared" ca="1" si="493"/>
        <v>389.85870123901623</v>
      </c>
      <c r="AN781">
        <f t="shared" ca="1" si="494"/>
        <v>365.74881364779333</v>
      </c>
      <c r="AO781">
        <f t="shared" ca="1" si="495"/>
        <v>381.96460219452416</v>
      </c>
      <c r="AP781">
        <f t="shared" ca="1" si="496"/>
        <v>397.6520610159443</v>
      </c>
      <c r="AQ781">
        <f t="shared" ca="1" si="497"/>
        <v>362.66983429554739</v>
      </c>
      <c r="AR781">
        <f t="shared" ca="1" si="498"/>
        <v>314.60682523900931</v>
      </c>
      <c r="AS781">
        <f t="shared" ca="1" si="499"/>
        <v>304.41987433813688</v>
      </c>
      <c r="AT781">
        <f t="shared" ca="1" si="500"/>
        <v>294.5355909296411</v>
      </c>
      <c r="AU781">
        <f t="shared" ca="1" si="501"/>
        <v>310.73925085291461</v>
      </c>
      <c r="AV781">
        <f t="shared" ca="1" si="502"/>
        <v>291.15669945426998</v>
      </c>
      <c r="AW781">
        <f t="shared" ca="1" si="503"/>
        <v>311.2870676775683</v>
      </c>
      <c r="AX781">
        <f t="shared" ca="1" si="504"/>
        <v>309.19969284539877</v>
      </c>
      <c r="AY781">
        <f t="shared" ca="1" si="505"/>
        <v>306.77730651767666</v>
      </c>
      <c r="AZ781">
        <f t="shared" ca="1" si="506"/>
        <v>290.03743609179702</v>
      </c>
      <c r="BA781">
        <f t="shared" ca="1" si="507"/>
        <v>311.43166924357479</v>
      </c>
      <c r="BB781">
        <f t="shared" ca="1" si="508"/>
        <v>306.30519581561896</v>
      </c>
      <c r="BC781">
        <f t="shared" ca="1" si="509"/>
        <v>339.57764760208113</v>
      </c>
      <c r="BD781">
        <f t="shared" ca="1" si="510"/>
        <v>319.72403046987131</v>
      </c>
      <c r="BE781">
        <f t="shared" ca="1" si="511"/>
        <v>310.24819358607044</v>
      </c>
      <c r="BF781">
        <f t="shared" ca="1" si="512"/>
        <v>337.00938105095497</v>
      </c>
      <c r="BG781">
        <f t="shared" ca="1" si="513"/>
        <v>337.1201127150066</v>
      </c>
      <c r="BH781">
        <f t="shared" ca="1" si="514"/>
        <v>365.66329361528955</v>
      </c>
      <c r="BI781">
        <f t="shared" ca="1" si="515"/>
        <v>362.40505909848741</v>
      </c>
      <c r="BJ781">
        <f t="shared" ca="1" si="516"/>
        <v>362.10488572319781</v>
      </c>
      <c r="BK781">
        <f t="shared" ca="1" si="517"/>
        <v>397.74422832613539</v>
      </c>
      <c r="BL781">
        <f t="shared" ca="1" si="518"/>
        <v>426.76136155933006</v>
      </c>
      <c r="BM781">
        <f t="shared" ca="1" si="519"/>
        <v>427.97032407764391</v>
      </c>
      <c r="BN781">
        <f t="shared" ca="1" si="520"/>
        <v>410.84451200498529</v>
      </c>
      <c r="BO781">
        <f t="shared" ca="1" si="521"/>
        <v>402.37014381333336</v>
      </c>
      <c r="BP781">
        <f t="shared" ca="1" si="522"/>
        <v>462.78196364087421</v>
      </c>
      <c r="BQ781">
        <f t="shared" ca="1" si="523"/>
        <v>444.72996553027667</v>
      </c>
      <c r="BR781">
        <f t="shared" ca="1" si="524"/>
        <v>394.12579748094191</v>
      </c>
      <c r="BS781">
        <f t="shared" ca="1" si="525"/>
        <v>402.58106415655897</v>
      </c>
      <c r="BT781">
        <f t="shared" ca="1" si="526"/>
        <v>416.22673804211837</v>
      </c>
      <c r="BU781">
        <f t="shared" ca="1" si="527"/>
        <v>423.10245656476008</v>
      </c>
      <c r="BV781" s="13">
        <f t="shared" ca="1" si="528"/>
        <v>443.78528500778594</v>
      </c>
      <c r="BW781" s="13">
        <f t="shared" ca="1" si="529"/>
        <v>290.03743609179702</v>
      </c>
      <c r="BX781" s="20">
        <f t="shared" ca="1" si="530"/>
        <v>24</v>
      </c>
      <c r="BY781" s="20">
        <f t="shared" ca="1" si="531"/>
        <v>0</v>
      </c>
      <c r="BZ781" s="21">
        <f t="shared" ca="1" si="532"/>
        <v>1.0924468589577285</v>
      </c>
    </row>
    <row r="782" spans="1:78" x14ac:dyDescent="0.3">
      <c r="A782">
        <v>775</v>
      </c>
      <c r="B782">
        <f ca="1">_xlfn.NORM.S.INV(RAND())</f>
        <v>0.39423153357876928</v>
      </c>
      <c r="C782">
        <f ca="1">_xlfn.NORM.S.INV(RAND())</f>
        <v>-1.8335839033519599</v>
      </c>
      <c r="D782">
        <f ca="1">_xlfn.NORM.S.INV(RAND())</f>
        <v>-1.1681505392898606</v>
      </c>
      <c r="E782">
        <f ca="1">_xlfn.NORM.S.INV(RAND())</f>
        <v>-8.0376213653205492E-2</v>
      </c>
      <c r="F782">
        <f ca="1">_xlfn.NORM.S.INV(RAND())</f>
        <v>0.66211199401565701</v>
      </c>
      <c r="G782">
        <f ca="1">_xlfn.NORM.S.INV(RAND())</f>
        <v>-1.64586440985687</v>
      </c>
      <c r="H782">
        <f ca="1">_xlfn.NORM.S.INV(RAND())</f>
        <v>-0.59246635186930763</v>
      </c>
      <c r="I782">
        <f ca="1">_xlfn.NORM.S.INV(RAND())</f>
        <v>0.54787143910707681</v>
      </c>
      <c r="J782">
        <f ca="1">_xlfn.NORM.S.INV(RAND())</f>
        <v>0.4599873912581306</v>
      </c>
      <c r="K782">
        <f ca="1">_xlfn.NORM.S.INV(RAND())</f>
        <v>7.6387057275215858E-2</v>
      </c>
      <c r="L782">
        <f ca="1">_xlfn.NORM.S.INV(RAND())</f>
        <v>-0.25935532315679022</v>
      </c>
      <c r="M782">
        <f ca="1">_xlfn.NORM.S.INV(RAND())</f>
        <v>-0.14414905216002727</v>
      </c>
      <c r="N782">
        <f ca="1">_xlfn.NORM.S.INV(RAND())</f>
        <v>0.81384585875894333</v>
      </c>
      <c r="O782">
        <f ca="1">_xlfn.NORM.S.INV(RAND())</f>
        <v>1.0939882193405677</v>
      </c>
      <c r="P782">
        <f ca="1">_xlfn.NORM.S.INV(RAND())</f>
        <v>0.54022504882365385</v>
      </c>
      <c r="Q782">
        <f ca="1">_xlfn.NORM.S.INV(RAND())</f>
        <v>0.13564653883377628</v>
      </c>
      <c r="R782">
        <f ca="1">_xlfn.NORM.S.INV(RAND())</f>
        <v>-1.3437400285212615</v>
      </c>
      <c r="S782">
        <f ca="1">_xlfn.NORM.S.INV(RAND())</f>
        <v>-2.1140172696822574</v>
      </c>
      <c r="T782">
        <f ca="1">_xlfn.NORM.S.INV(RAND())</f>
        <v>-1.1955729112724636</v>
      </c>
      <c r="U782">
        <f ca="1">_xlfn.NORM.S.INV(RAND())</f>
        <v>-0.87075403011130881</v>
      </c>
      <c r="V782">
        <f ca="1">_xlfn.NORM.S.INV(RAND())</f>
        <v>-0.94171851313886112</v>
      </c>
      <c r="W782">
        <f ca="1">_xlfn.NORM.S.INV(RAND())</f>
        <v>-1.5212965714241877</v>
      </c>
      <c r="X782">
        <f ca="1">_xlfn.NORM.S.INV(RAND())</f>
        <v>-0.27311162211367673</v>
      </c>
      <c r="Y782">
        <f ca="1">_xlfn.NORM.S.INV(RAND())</f>
        <v>0.2281872178577912</v>
      </c>
      <c r="Z782">
        <f ca="1">_xlfn.NORM.S.INV(RAND())</f>
        <v>-1.8104682015066691</v>
      </c>
      <c r="AA782">
        <f ca="1">_xlfn.NORM.S.INV(RAND())</f>
        <v>0.65224255297902944</v>
      </c>
      <c r="AB782">
        <f ca="1">_xlfn.NORM.S.INV(RAND())</f>
        <v>-0.10018054431069279</v>
      </c>
      <c r="AC782">
        <f ca="1">_xlfn.NORM.S.INV(RAND())</f>
        <v>-0.52577022470293655</v>
      </c>
      <c r="AD782">
        <f ca="1">_xlfn.NORM.S.INV(RAND())</f>
        <v>1.4721446858805265</v>
      </c>
      <c r="AE782">
        <f ca="1">_xlfn.NORM.S.INV(RAND())</f>
        <v>2.0082139072864931</v>
      </c>
      <c r="AF782">
        <f ca="1">_xlfn.NORM.S.INV(RAND())</f>
        <v>0.63701677728910966</v>
      </c>
      <c r="AG782">
        <f ca="1">_xlfn.NORM.S.INV(RAND())</f>
        <v>-0.52072032264388535</v>
      </c>
      <c r="AH782">
        <f ca="1">_xlfn.NORM.S.INV(RAND())</f>
        <v>1.7092508886615287</v>
      </c>
      <c r="AI782">
        <f ca="1">_xlfn.NORM.S.INV(RAND())</f>
        <v>0.56338813896465711</v>
      </c>
      <c r="AJ782">
        <f ca="1">_xlfn.NORM.S.INV(RAND())</f>
        <v>0.47399452056403191</v>
      </c>
      <c r="AK782">
        <f ca="1">_xlfn.NORM.S.INV(RAND())</f>
        <v>0.74364457882742541</v>
      </c>
      <c r="AL782" s="13">
        <f t="shared" si="492"/>
        <v>360</v>
      </c>
      <c r="AM782">
        <f t="shared" ca="1" si="493"/>
        <v>368.13448986248892</v>
      </c>
      <c r="AN782">
        <f t="shared" ca="1" si="494"/>
        <v>331.01697243531197</v>
      </c>
      <c r="AO782">
        <f t="shared" ca="1" si="495"/>
        <v>309.29941267484048</v>
      </c>
      <c r="AP782">
        <f t="shared" ca="1" si="496"/>
        <v>307.73917545772525</v>
      </c>
      <c r="AQ782">
        <f t="shared" ca="1" si="497"/>
        <v>319.59768754819851</v>
      </c>
      <c r="AR782">
        <f t="shared" ca="1" si="498"/>
        <v>290.50543514405371</v>
      </c>
      <c r="AS782">
        <f t="shared" ca="1" si="499"/>
        <v>280.61947168529332</v>
      </c>
      <c r="AT782">
        <f t="shared" ca="1" si="500"/>
        <v>289.51707142083143</v>
      </c>
      <c r="AU782">
        <f t="shared" ca="1" si="501"/>
        <v>297.18504194953306</v>
      </c>
      <c r="AV782">
        <f t="shared" ca="1" si="502"/>
        <v>298.37423590595949</v>
      </c>
      <c r="AW782">
        <f t="shared" ca="1" si="503"/>
        <v>293.81724857407727</v>
      </c>
      <c r="AX782">
        <f t="shared" ca="1" si="504"/>
        <v>291.2607326496356</v>
      </c>
      <c r="AY782">
        <f t="shared" ca="1" si="505"/>
        <v>305.14577107943472</v>
      </c>
      <c r="AZ782">
        <f t="shared" ca="1" si="506"/>
        <v>324.90550071654326</v>
      </c>
      <c r="BA782">
        <f t="shared" ca="1" si="507"/>
        <v>335.05932781230445</v>
      </c>
      <c r="BB782">
        <f t="shared" ca="1" si="508"/>
        <v>337.55298952776343</v>
      </c>
      <c r="BC782">
        <f t="shared" ca="1" si="509"/>
        <v>312.22527752507409</v>
      </c>
      <c r="BD782">
        <f t="shared" ca="1" si="510"/>
        <v>276.23596882885357</v>
      </c>
      <c r="BE782">
        <f t="shared" ca="1" si="511"/>
        <v>257.7041854508559</v>
      </c>
      <c r="BF782">
        <f t="shared" ca="1" si="512"/>
        <v>244.96679850483412</v>
      </c>
      <c r="BG782">
        <f t="shared" ca="1" si="513"/>
        <v>231.9068713963037</v>
      </c>
      <c r="BH782">
        <f t="shared" ca="1" si="514"/>
        <v>212.31841587120323</v>
      </c>
      <c r="BI782">
        <f t="shared" ca="1" si="515"/>
        <v>208.90974905330808</v>
      </c>
      <c r="BJ782">
        <f t="shared" ca="1" si="516"/>
        <v>211.59203647929678</v>
      </c>
      <c r="BK782">
        <f t="shared" ca="1" si="517"/>
        <v>190.51214912610911</v>
      </c>
      <c r="BL782">
        <f t="shared" ca="1" si="518"/>
        <v>197.74069321669373</v>
      </c>
      <c r="BM782">
        <f t="shared" ca="1" si="519"/>
        <v>196.51837709954751</v>
      </c>
      <c r="BN782">
        <f t="shared" ca="1" si="520"/>
        <v>190.56320500250686</v>
      </c>
      <c r="BO782">
        <f t="shared" ca="1" si="521"/>
        <v>207.38180661938122</v>
      </c>
      <c r="BP782">
        <f t="shared" ca="1" si="522"/>
        <v>232.77892608251375</v>
      </c>
      <c r="BQ782">
        <f t="shared" ca="1" si="523"/>
        <v>241.39888799677871</v>
      </c>
      <c r="BR782">
        <f t="shared" ca="1" si="524"/>
        <v>234.15194299315831</v>
      </c>
      <c r="BS782">
        <f t="shared" ca="1" si="525"/>
        <v>258.32983872222769</v>
      </c>
      <c r="BT782">
        <f t="shared" ca="1" si="526"/>
        <v>266.7595726521709</v>
      </c>
      <c r="BU782">
        <f t="shared" ca="1" si="527"/>
        <v>274.04633433571001</v>
      </c>
      <c r="BV782" s="13">
        <f t="shared" ca="1" si="528"/>
        <v>285.94939900677741</v>
      </c>
      <c r="BW782" s="13">
        <f t="shared" ca="1" si="529"/>
        <v>190.51214912610911</v>
      </c>
      <c r="BX782" s="20">
        <f t="shared" ca="1" si="530"/>
        <v>0</v>
      </c>
      <c r="BY782" s="20">
        <f t="shared" ca="1" si="531"/>
        <v>0</v>
      </c>
      <c r="BZ782" s="21">
        <f t="shared" ca="1" si="532"/>
        <v>0.91393118527122819</v>
      </c>
    </row>
    <row r="783" spans="1:78" x14ac:dyDescent="0.3">
      <c r="A783">
        <v>776</v>
      </c>
      <c r="B783">
        <f ca="1">_xlfn.NORM.S.INV(RAND())</f>
        <v>0.56455891202510833</v>
      </c>
      <c r="C783">
        <f ca="1">_xlfn.NORM.S.INV(RAND())</f>
        <v>1.8681601726567274</v>
      </c>
      <c r="D783">
        <f ca="1">_xlfn.NORM.S.INV(RAND())</f>
        <v>-0.52116682569454476</v>
      </c>
      <c r="E783">
        <f ca="1">_xlfn.NORM.S.INV(RAND())</f>
        <v>1.3690353050590069</v>
      </c>
      <c r="F783">
        <f ca="1">_xlfn.NORM.S.INV(RAND())</f>
        <v>-0.25121552609381825</v>
      </c>
      <c r="G783">
        <f ca="1">_xlfn.NORM.S.INV(RAND())</f>
        <v>0.97504224070315804</v>
      </c>
      <c r="H783">
        <f ca="1">_xlfn.NORM.S.INV(RAND())</f>
        <v>0.78017509029962961</v>
      </c>
      <c r="I783">
        <f ca="1">_xlfn.NORM.S.INV(RAND())</f>
        <v>7.926293576683166E-2</v>
      </c>
      <c r="J783">
        <f ca="1">_xlfn.NORM.S.INV(RAND())</f>
        <v>-0.66547715990481759</v>
      </c>
      <c r="K783">
        <f ca="1">_xlfn.NORM.S.INV(RAND())</f>
        <v>0.76634567408727172</v>
      </c>
      <c r="L783">
        <f ca="1">_xlfn.NORM.S.INV(RAND())</f>
        <v>0.89388754879182131</v>
      </c>
      <c r="M783">
        <f ca="1">_xlfn.NORM.S.INV(RAND())</f>
        <v>0.85929034679797733</v>
      </c>
      <c r="N783">
        <f ca="1">_xlfn.NORM.S.INV(RAND())</f>
        <v>-1.455527740522081</v>
      </c>
      <c r="O783">
        <f ca="1">_xlfn.NORM.S.INV(RAND())</f>
        <v>0.23817006384581582</v>
      </c>
      <c r="P783">
        <f ca="1">_xlfn.NORM.S.INV(RAND())</f>
        <v>-0.18710286202260568</v>
      </c>
      <c r="Q783">
        <f ca="1">_xlfn.NORM.S.INV(RAND())</f>
        <v>-0.55616500721683415</v>
      </c>
      <c r="R783">
        <f ca="1">_xlfn.NORM.S.INV(RAND())</f>
        <v>1.2996991257723882</v>
      </c>
      <c r="S783">
        <f ca="1">_xlfn.NORM.S.INV(RAND())</f>
        <v>0.92522727250777015</v>
      </c>
      <c r="T783">
        <f ca="1">_xlfn.NORM.S.INV(RAND())</f>
        <v>0.81914366937940952</v>
      </c>
      <c r="U783">
        <f ca="1">_xlfn.NORM.S.INV(RAND())</f>
        <v>0.76773437340610062</v>
      </c>
      <c r="V783">
        <f ca="1">_xlfn.NORM.S.INV(RAND())</f>
        <v>-0.13736048122909333</v>
      </c>
      <c r="W783">
        <f ca="1">_xlfn.NORM.S.INV(RAND())</f>
        <v>1.8316877062197101</v>
      </c>
      <c r="X783">
        <f ca="1">_xlfn.NORM.S.INV(RAND())</f>
        <v>-0.20980743064920176</v>
      </c>
      <c r="Y783">
        <f ca="1">_xlfn.NORM.S.INV(RAND())</f>
        <v>-0.74628645486145462</v>
      </c>
      <c r="Z783">
        <f ca="1">_xlfn.NORM.S.INV(RAND())</f>
        <v>-0.23412386340042213</v>
      </c>
      <c r="AA783">
        <f ca="1">_xlfn.NORM.S.INV(RAND())</f>
        <v>1.1992332061836855</v>
      </c>
      <c r="AB783">
        <f ca="1">_xlfn.NORM.S.INV(RAND())</f>
        <v>0.54531064377968796</v>
      </c>
      <c r="AC783">
        <f ca="1">_xlfn.NORM.S.INV(RAND())</f>
        <v>0.56317171429856205</v>
      </c>
      <c r="AD783">
        <f ca="1">_xlfn.NORM.S.INV(RAND())</f>
        <v>-1.3696214581932409</v>
      </c>
      <c r="AE783">
        <f ca="1">_xlfn.NORM.S.INV(RAND())</f>
        <v>-0.4551305161469586</v>
      </c>
      <c r="AF783">
        <f ca="1">_xlfn.NORM.S.INV(RAND())</f>
        <v>0.12894143655248982</v>
      </c>
      <c r="AG783">
        <f ca="1">_xlfn.NORM.S.INV(RAND())</f>
        <v>0.80426711123029271</v>
      </c>
      <c r="AH783">
        <f ca="1">_xlfn.NORM.S.INV(RAND())</f>
        <v>-0.25577256581164604</v>
      </c>
      <c r="AI783">
        <f ca="1">_xlfn.NORM.S.INV(RAND())</f>
        <v>0.28502346338477941</v>
      </c>
      <c r="AJ783">
        <f ca="1">_xlfn.NORM.S.INV(RAND())</f>
        <v>-0.76284424441856469</v>
      </c>
      <c r="AK783">
        <f ca="1">_xlfn.NORM.S.INV(RAND())</f>
        <v>-9.5802140790623838E-2</v>
      </c>
      <c r="AL783" s="13">
        <f t="shared" si="492"/>
        <v>360</v>
      </c>
      <c r="AM783">
        <f t="shared" ca="1" si="493"/>
        <v>371.77253000643071</v>
      </c>
      <c r="AN783">
        <f t="shared" ca="1" si="494"/>
        <v>413.94114420257881</v>
      </c>
      <c r="AO783">
        <f t="shared" ca="1" si="495"/>
        <v>401.50402272613132</v>
      </c>
      <c r="AP783">
        <f t="shared" ca="1" si="496"/>
        <v>434.34631472866255</v>
      </c>
      <c r="AQ783">
        <f t="shared" ca="1" si="497"/>
        <v>427.9137147796929</v>
      </c>
      <c r="AR783">
        <f t="shared" ca="1" si="498"/>
        <v>452.50508363212981</v>
      </c>
      <c r="AS783">
        <f t="shared" ca="1" si="499"/>
        <v>473.15629191580587</v>
      </c>
      <c r="AT783">
        <f t="shared" ca="1" si="500"/>
        <v>475.12852285131794</v>
      </c>
      <c r="AU783">
        <f t="shared" ca="1" si="501"/>
        <v>457.02922268322772</v>
      </c>
      <c r="AV783">
        <f t="shared" ca="1" si="502"/>
        <v>477.50548888797925</v>
      </c>
      <c r="AW783">
        <f t="shared" ca="1" si="503"/>
        <v>502.58642235591418</v>
      </c>
      <c r="AX783">
        <f t="shared" ca="1" si="504"/>
        <v>527.9291528898018</v>
      </c>
      <c r="AY783">
        <f t="shared" ca="1" si="505"/>
        <v>485.1754095000926</v>
      </c>
      <c r="AZ783">
        <f t="shared" ca="1" si="506"/>
        <v>491.68810522571772</v>
      </c>
      <c r="BA783">
        <f t="shared" ca="1" si="507"/>
        <v>486.20265742084325</v>
      </c>
      <c r="BB783">
        <f t="shared" ca="1" si="508"/>
        <v>470.64244200482437</v>
      </c>
      <c r="BC783">
        <f t="shared" ca="1" si="509"/>
        <v>507.10605165473868</v>
      </c>
      <c r="BD783">
        <f t="shared" ca="1" si="510"/>
        <v>534.70837851608349</v>
      </c>
      <c r="BE783">
        <f t="shared" ca="1" si="511"/>
        <v>560.37047446124757</v>
      </c>
      <c r="BF783">
        <f t="shared" ca="1" si="512"/>
        <v>585.52367900196407</v>
      </c>
      <c r="BG783">
        <f t="shared" ca="1" si="513"/>
        <v>580.65655043119068</v>
      </c>
      <c r="BH783">
        <f t="shared" ca="1" si="514"/>
        <v>645.1580459051678</v>
      </c>
      <c r="BI783">
        <f t="shared" ca="1" si="515"/>
        <v>637.12471087792983</v>
      </c>
      <c r="BJ783">
        <f t="shared" ca="1" si="516"/>
        <v>610.00178271152765</v>
      </c>
      <c r="BK783">
        <f t="shared" ca="1" si="517"/>
        <v>601.56107339762775</v>
      </c>
      <c r="BL783">
        <f t="shared" ca="1" si="518"/>
        <v>644.41901580939964</v>
      </c>
      <c r="BM783">
        <f t="shared" ca="1" si="519"/>
        <v>664.75331584842456</v>
      </c>
      <c r="BN783">
        <f t="shared" ca="1" si="520"/>
        <v>686.43674910227389</v>
      </c>
      <c r="BO783">
        <f t="shared" ca="1" si="521"/>
        <v>633.98309320861063</v>
      </c>
      <c r="BP783">
        <f t="shared" ca="1" si="522"/>
        <v>617.28365321758497</v>
      </c>
      <c r="BQ783">
        <f t="shared" ca="1" si="523"/>
        <v>621.6370606110944</v>
      </c>
      <c r="BR783">
        <f t="shared" ca="1" si="524"/>
        <v>650.91179094275412</v>
      </c>
      <c r="BS783">
        <f t="shared" ca="1" si="525"/>
        <v>641.10319371939636</v>
      </c>
      <c r="BT783">
        <f t="shared" ca="1" si="526"/>
        <v>651.46886341216702</v>
      </c>
      <c r="BU783">
        <f t="shared" ca="1" si="527"/>
        <v>623.13930892155588</v>
      </c>
      <c r="BV783" s="13">
        <f t="shared" ca="1" si="528"/>
        <v>619.44399768902394</v>
      </c>
      <c r="BW783" s="13">
        <f t="shared" ca="1" si="529"/>
        <v>360</v>
      </c>
      <c r="BX783" s="20">
        <f t="shared" ca="1" si="530"/>
        <v>6</v>
      </c>
      <c r="BY783" s="20">
        <f t="shared" ca="1" si="531"/>
        <v>0</v>
      </c>
      <c r="BZ783" s="21">
        <f t="shared" ca="1" si="532"/>
        <v>1.0245164171871852</v>
      </c>
    </row>
    <row r="784" spans="1:78" x14ac:dyDescent="0.3">
      <c r="A784">
        <v>777</v>
      </c>
      <c r="B784">
        <f ca="1">_xlfn.NORM.S.INV(RAND())</f>
        <v>0.91554869702538044</v>
      </c>
      <c r="C784">
        <f ca="1">_xlfn.NORM.S.INV(RAND())</f>
        <v>1.1948827219073717</v>
      </c>
      <c r="D784">
        <f ca="1">_xlfn.NORM.S.INV(RAND())</f>
        <v>0.15904787696450021</v>
      </c>
      <c r="E784">
        <f ca="1">_xlfn.NORM.S.INV(RAND())</f>
        <v>0.62472101260332769</v>
      </c>
      <c r="F784">
        <f ca="1">_xlfn.NORM.S.INV(RAND())</f>
        <v>-3.3116412355950545E-2</v>
      </c>
      <c r="G784">
        <f ca="1">_xlfn.NORM.S.INV(RAND())</f>
        <v>-1.2438623941089122</v>
      </c>
      <c r="H784">
        <f ca="1">_xlfn.NORM.S.INV(RAND())</f>
        <v>1.4648093302016727</v>
      </c>
      <c r="I784">
        <f ca="1">_xlfn.NORM.S.INV(RAND())</f>
        <v>1.6485448726859577</v>
      </c>
      <c r="J784">
        <f ca="1">_xlfn.NORM.S.INV(RAND())</f>
        <v>-0.46315059910875728</v>
      </c>
      <c r="K784">
        <f ca="1">_xlfn.NORM.S.INV(RAND())</f>
        <v>0.72604666574496379</v>
      </c>
      <c r="L784">
        <f ca="1">_xlfn.NORM.S.INV(RAND())</f>
        <v>5.1699739483161714E-2</v>
      </c>
      <c r="M784">
        <f ca="1">_xlfn.NORM.S.INV(RAND())</f>
        <v>-1.7008257944738336</v>
      </c>
      <c r="N784">
        <f ca="1">_xlfn.NORM.S.INV(RAND())</f>
        <v>1.0763687518558842</v>
      </c>
      <c r="O784">
        <f ca="1">_xlfn.NORM.S.INV(RAND())</f>
        <v>0.7269466994374153</v>
      </c>
      <c r="P784">
        <f ca="1">_xlfn.NORM.S.INV(RAND())</f>
        <v>-0.84668767130931144</v>
      </c>
      <c r="Q784">
        <f ca="1">_xlfn.NORM.S.INV(RAND())</f>
        <v>-2.4163546702729723</v>
      </c>
      <c r="R784">
        <f ca="1">_xlfn.NORM.S.INV(RAND())</f>
        <v>-0.63818926737715309</v>
      </c>
      <c r="S784">
        <f ca="1">_xlfn.NORM.S.INV(RAND())</f>
        <v>-1.3221215192586908</v>
      </c>
      <c r="T784">
        <f ca="1">_xlfn.NORM.S.INV(RAND())</f>
        <v>-2.3060743875722985E-2</v>
      </c>
      <c r="U784">
        <f ca="1">_xlfn.NORM.S.INV(RAND())</f>
        <v>1.0880380030488834</v>
      </c>
      <c r="V784">
        <f ca="1">_xlfn.NORM.S.INV(RAND())</f>
        <v>9.0249147778392533E-2</v>
      </c>
      <c r="W784">
        <f ca="1">_xlfn.NORM.S.INV(RAND())</f>
        <v>1.1643345217442718</v>
      </c>
      <c r="X784">
        <f ca="1">_xlfn.NORM.S.INV(RAND())</f>
        <v>-0.46842565682190823</v>
      </c>
      <c r="Y784">
        <f ca="1">_xlfn.NORM.S.INV(RAND())</f>
        <v>0.87966123608984714</v>
      </c>
      <c r="Z784">
        <f ca="1">_xlfn.NORM.S.INV(RAND())</f>
        <v>-0.8746006682597568</v>
      </c>
      <c r="AA784">
        <f ca="1">_xlfn.NORM.S.INV(RAND())</f>
        <v>0.50485560873823554</v>
      </c>
      <c r="AB784">
        <f ca="1">_xlfn.NORM.S.INV(RAND())</f>
        <v>-1.9377230920028097</v>
      </c>
      <c r="AC784">
        <f ca="1">_xlfn.NORM.S.INV(RAND())</f>
        <v>0.1904816099762198</v>
      </c>
      <c r="AD784">
        <f ca="1">_xlfn.NORM.S.INV(RAND())</f>
        <v>0.8344126884290588</v>
      </c>
      <c r="AE784">
        <f ca="1">_xlfn.NORM.S.INV(RAND())</f>
        <v>-0.5714042878219282</v>
      </c>
      <c r="AF784">
        <f ca="1">_xlfn.NORM.S.INV(RAND())</f>
        <v>-2.0406599855988636</v>
      </c>
      <c r="AG784">
        <f ca="1">_xlfn.NORM.S.INV(RAND())</f>
        <v>0.5847767768351354</v>
      </c>
      <c r="AH784">
        <f ca="1">_xlfn.NORM.S.INV(RAND())</f>
        <v>0.36039212703715184</v>
      </c>
      <c r="AI784">
        <f ca="1">_xlfn.NORM.S.INV(RAND())</f>
        <v>0.74781003082801922</v>
      </c>
      <c r="AJ784">
        <f ca="1">_xlfn.NORM.S.INV(RAND())</f>
        <v>0.37903403024385307</v>
      </c>
      <c r="AK784">
        <f ca="1">_xlfn.NORM.S.INV(RAND())</f>
        <v>-1.7373977040118727</v>
      </c>
      <c r="AL784" s="13">
        <f t="shared" si="492"/>
        <v>360</v>
      </c>
      <c r="AM784">
        <f t="shared" ca="1" si="493"/>
        <v>379.38313071483412</v>
      </c>
      <c r="AN784">
        <f t="shared" ca="1" si="494"/>
        <v>406.31003975878639</v>
      </c>
      <c r="AO784">
        <f t="shared" ca="1" si="495"/>
        <v>409.88739666255873</v>
      </c>
      <c r="AP784">
        <f t="shared" ca="1" si="496"/>
        <v>424.76416010621756</v>
      </c>
      <c r="AQ784">
        <f t="shared" ca="1" si="497"/>
        <v>423.77618651809291</v>
      </c>
      <c r="AR784">
        <f t="shared" ca="1" si="498"/>
        <v>394.24571553544115</v>
      </c>
      <c r="AS784">
        <f t="shared" ca="1" si="499"/>
        <v>428.85913049010605</v>
      </c>
      <c r="AT784">
        <f t="shared" ca="1" si="500"/>
        <v>471.48656796224026</v>
      </c>
      <c r="AU784">
        <f t="shared" ca="1" si="501"/>
        <v>458.85485261402192</v>
      </c>
      <c r="AV784">
        <f t="shared" ca="1" si="502"/>
        <v>478.2987761501534</v>
      </c>
      <c r="AW784">
        <f t="shared" ca="1" si="503"/>
        <v>479.52873096352658</v>
      </c>
      <c r="AX784">
        <f t="shared" ca="1" si="504"/>
        <v>434.49738289147507</v>
      </c>
      <c r="AY784">
        <f t="shared" ca="1" si="505"/>
        <v>462.16290336572905</v>
      </c>
      <c r="AZ784">
        <f t="shared" ca="1" si="506"/>
        <v>481.77203908212641</v>
      </c>
      <c r="BA784">
        <f t="shared" ca="1" si="507"/>
        <v>458.59655208736785</v>
      </c>
      <c r="BB784">
        <f t="shared" ca="1" si="508"/>
        <v>398.71460427505974</v>
      </c>
      <c r="BC784">
        <f t="shared" ca="1" si="509"/>
        <v>384.13088553228715</v>
      </c>
      <c r="BD784">
        <f t="shared" ca="1" si="510"/>
        <v>355.75203386822812</v>
      </c>
      <c r="BE784">
        <f t="shared" ca="1" si="511"/>
        <v>355.1306943230349</v>
      </c>
      <c r="BF784">
        <f t="shared" ca="1" si="512"/>
        <v>377.99732220266765</v>
      </c>
      <c r="BG784">
        <f t="shared" ca="1" si="513"/>
        <v>379.81374270626998</v>
      </c>
      <c r="BH784">
        <f t="shared" ca="1" si="514"/>
        <v>406.05442407885567</v>
      </c>
      <c r="BI784">
        <f t="shared" ca="1" si="515"/>
        <v>395.05538311899915</v>
      </c>
      <c r="BJ784">
        <f t="shared" ca="1" si="516"/>
        <v>415.4642476317469</v>
      </c>
      <c r="BK784">
        <f t="shared" ca="1" si="517"/>
        <v>394.84165226564045</v>
      </c>
      <c r="BL784">
        <f t="shared" ca="1" si="518"/>
        <v>406.35046018423083</v>
      </c>
      <c r="BM784">
        <f t="shared" ca="1" si="519"/>
        <v>363.18953323853503</v>
      </c>
      <c r="BN784">
        <f t="shared" ca="1" si="520"/>
        <v>367.05276895934708</v>
      </c>
      <c r="BO784">
        <f t="shared" ca="1" si="521"/>
        <v>385.00787734322961</v>
      </c>
      <c r="BP784">
        <f t="shared" ca="1" si="522"/>
        <v>372.35849487040201</v>
      </c>
      <c r="BQ784">
        <f t="shared" ca="1" si="523"/>
        <v>330.83602511797636</v>
      </c>
      <c r="BR784">
        <f t="shared" ca="1" si="524"/>
        <v>342.05388958053965</v>
      </c>
      <c r="BS784">
        <f t="shared" ca="1" si="525"/>
        <v>349.10016229683708</v>
      </c>
      <c r="BT784">
        <f t="shared" ca="1" si="526"/>
        <v>364.35076531388279</v>
      </c>
      <c r="BU784">
        <f t="shared" ca="1" si="527"/>
        <v>372.25679225220273</v>
      </c>
      <c r="BV784" s="13">
        <f t="shared" ca="1" si="528"/>
        <v>336.58763564491824</v>
      </c>
      <c r="BW784" s="13">
        <f t="shared" ca="1" si="529"/>
        <v>330.83602511797636</v>
      </c>
      <c r="BX784" s="20">
        <f t="shared" ca="1" si="530"/>
        <v>6</v>
      </c>
      <c r="BY784" s="20">
        <f t="shared" ca="1" si="531"/>
        <v>0</v>
      </c>
      <c r="BZ784" s="21">
        <f t="shared" ca="1" si="532"/>
        <v>1.0245164171871852</v>
      </c>
    </row>
    <row r="785" spans="1:78" x14ac:dyDescent="0.3">
      <c r="A785">
        <v>778</v>
      </c>
      <c r="B785">
        <f ca="1">_xlfn.NORM.S.INV(RAND())</f>
        <v>1.7068057983378113E-2</v>
      </c>
      <c r="C785">
        <f ca="1">_xlfn.NORM.S.INV(RAND())</f>
        <v>0.68152117808192159</v>
      </c>
      <c r="D785">
        <f ca="1">_xlfn.NORM.S.INV(RAND())</f>
        <v>-2.3354321033807501</v>
      </c>
      <c r="E785">
        <f ca="1">_xlfn.NORM.S.INV(RAND())</f>
        <v>1.1009416460949457</v>
      </c>
      <c r="F785">
        <f ca="1">_xlfn.NORM.S.INV(RAND())</f>
        <v>0.41977479102663201</v>
      </c>
      <c r="G785">
        <f ca="1">_xlfn.NORM.S.INV(RAND())</f>
        <v>0.30472841809272899</v>
      </c>
      <c r="H785">
        <f ca="1">_xlfn.NORM.S.INV(RAND())</f>
        <v>0.29715760855913859</v>
      </c>
      <c r="I785">
        <f ca="1">_xlfn.NORM.S.INV(RAND())</f>
        <v>-0.22941065204141031</v>
      </c>
      <c r="J785">
        <f ca="1">_xlfn.NORM.S.INV(RAND())</f>
        <v>-0.6431558189203489</v>
      </c>
      <c r="K785">
        <f ca="1">_xlfn.NORM.S.INV(RAND())</f>
        <v>0.96411893522189751</v>
      </c>
      <c r="L785">
        <f ca="1">_xlfn.NORM.S.INV(RAND())</f>
        <v>-1.3946116683922924</v>
      </c>
      <c r="M785">
        <f ca="1">_xlfn.NORM.S.INV(RAND())</f>
        <v>-1.3943664325929566</v>
      </c>
      <c r="N785">
        <f ca="1">_xlfn.NORM.S.INV(RAND())</f>
        <v>-1.2074870682883103</v>
      </c>
      <c r="O785">
        <f ca="1">_xlfn.NORM.S.INV(RAND())</f>
        <v>0.23890575906400219</v>
      </c>
      <c r="P785">
        <f ca="1">_xlfn.NORM.S.INV(RAND())</f>
        <v>0.34851237885820252</v>
      </c>
      <c r="Q785">
        <f ca="1">_xlfn.NORM.S.INV(RAND())</f>
        <v>-0.79228172732140523</v>
      </c>
      <c r="R785">
        <f ca="1">_xlfn.NORM.S.INV(RAND())</f>
        <v>0.31396576800456744</v>
      </c>
      <c r="S785">
        <f ca="1">_xlfn.NORM.S.INV(RAND())</f>
        <v>8.7328531280279884E-2</v>
      </c>
      <c r="T785">
        <f ca="1">_xlfn.NORM.S.INV(RAND())</f>
        <v>0.75096171531373079</v>
      </c>
      <c r="U785">
        <f ca="1">_xlfn.NORM.S.INV(RAND())</f>
        <v>1.5832519707467927</v>
      </c>
      <c r="V785">
        <f ca="1">_xlfn.NORM.S.INV(RAND())</f>
        <v>0.10461266772371537</v>
      </c>
      <c r="W785">
        <f ca="1">_xlfn.NORM.S.INV(RAND())</f>
        <v>1.2530127718216602</v>
      </c>
      <c r="X785">
        <f ca="1">_xlfn.NORM.S.INV(RAND())</f>
        <v>-8.3999836802743935E-2</v>
      </c>
      <c r="Y785">
        <f ca="1">_xlfn.NORM.S.INV(RAND())</f>
        <v>0.66686497097438036</v>
      </c>
      <c r="Z785">
        <f ca="1">_xlfn.NORM.S.INV(RAND())</f>
        <v>1.5681857189288892</v>
      </c>
      <c r="AA785">
        <f ca="1">_xlfn.NORM.S.INV(RAND())</f>
        <v>-2.0807145578291619</v>
      </c>
      <c r="AB785">
        <f ca="1">_xlfn.NORM.S.INV(RAND())</f>
        <v>0.43832728665607129</v>
      </c>
      <c r="AC785">
        <f ca="1">_xlfn.NORM.S.INV(RAND())</f>
        <v>0.32230184217805879</v>
      </c>
      <c r="AD785">
        <f ca="1">_xlfn.NORM.S.INV(RAND())</f>
        <v>0.27537313905075728</v>
      </c>
      <c r="AE785">
        <f ca="1">_xlfn.NORM.S.INV(RAND())</f>
        <v>1.5424196706139963</v>
      </c>
      <c r="AF785">
        <f ca="1">_xlfn.NORM.S.INV(RAND())</f>
        <v>1.3708717597219788</v>
      </c>
      <c r="AG785">
        <f ca="1">_xlfn.NORM.S.INV(RAND())</f>
        <v>1.1965742004720192</v>
      </c>
      <c r="AH785">
        <f ca="1">_xlfn.NORM.S.INV(RAND())</f>
        <v>1.8747206852501264</v>
      </c>
      <c r="AI785">
        <f ca="1">_xlfn.NORM.S.INV(RAND())</f>
        <v>0.88455028825027937</v>
      </c>
      <c r="AJ785">
        <f ca="1">_xlfn.NORM.S.INV(RAND())</f>
        <v>-0.71651419211674894</v>
      </c>
      <c r="AK785">
        <f ca="1">_xlfn.NORM.S.INV(RAND())</f>
        <v>-0.88345841150547955</v>
      </c>
      <c r="AL785" s="13">
        <f t="shared" si="492"/>
        <v>360</v>
      </c>
      <c r="AM785">
        <f t="shared" ca="1" si="493"/>
        <v>360.20481116184953</v>
      </c>
      <c r="AN785">
        <f t="shared" ca="1" si="494"/>
        <v>374.50448036094923</v>
      </c>
      <c r="AO785">
        <f t="shared" ca="1" si="495"/>
        <v>327.12778174977791</v>
      </c>
      <c r="AP785">
        <f t="shared" ca="1" si="496"/>
        <v>348.45081727854796</v>
      </c>
      <c r="AQ785">
        <f t="shared" ca="1" si="497"/>
        <v>356.85021772370783</v>
      </c>
      <c r="AR785">
        <f t="shared" ca="1" si="498"/>
        <v>363.03272158090965</v>
      </c>
      <c r="AS785">
        <f t="shared" ca="1" si="499"/>
        <v>369.16094274863332</v>
      </c>
      <c r="AT785">
        <f t="shared" ca="1" si="500"/>
        <v>364.15187197594565</v>
      </c>
      <c r="AU785">
        <f t="shared" ca="1" si="501"/>
        <v>350.73176398392678</v>
      </c>
      <c r="AV785">
        <f t="shared" ca="1" si="502"/>
        <v>370.65380698310781</v>
      </c>
      <c r="AW785">
        <f t="shared" ca="1" si="503"/>
        <v>341.83695487929981</v>
      </c>
      <c r="AX785">
        <f t="shared" ca="1" si="504"/>
        <v>315.2649615634636</v>
      </c>
      <c r="AY785">
        <f t="shared" ca="1" si="505"/>
        <v>293.91260699218225</v>
      </c>
      <c r="AZ785">
        <f t="shared" ca="1" si="506"/>
        <v>297.8705606131245</v>
      </c>
      <c r="BA785">
        <f t="shared" ca="1" si="507"/>
        <v>303.79822172150659</v>
      </c>
      <c r="BB785">
        <f t="shared" ca="1" si="508"/>
        <v>290.09389985437713</v>
      </c>
      <c r="BC785">
        <f t="shared" ca="1" si="509"/>
        <v>295.27727158149014</v>
      </c>
      <c r="BD785">
        <f t="shared" ca="1" si="510"/>
        <v>296.64616561764416</v>
      </c>
      <c r="BE785">
        <f t="shared" ca="1" si="511"/>
        <v>309.66163309045402</v>
      </c>
      <c r="BF785">
        <f t="shared" ca="1" si="512"/>
        <v>339.16022087489893</v>
      </c>
      <c r="BG785">
        <f t="shared" ca="1" si="513"/>
        <v>341.07274132290615</v>
      </c>
      <c r="BH785">
        <f t="shared" ca="1" si="514"/>
        <v>366.50854332986529</v>
      </c>
      <c r="BI785">
        <f t="shared" ca="1" si="515"/>
        <v>364.58343655852178</v>
      </c>
      <c r="BJ785">
        <f t="shared" ca="1" si="516"/>
        <v>378.73631816694444</v>
      </c>
      <c r="BK785">
        <f t="shared" ca="1" si="517"/>
        <v>414.45433952623551</v>
      </c>
      <c r="BL785">
        <f t="shared" ca="1" si="518"/>
        <v>367.38708982553771</v>
      </c>
      <c r="BM785">
        <f t="shared" ca="1" si="519"/>
        <v>376.64616935019188</v>
      </c>
      <c r="BN785">
        <f t="shared" ca="1" si="520"/>
        <v>383.56060621140495</v>
      </c>
      <c r="BO785">
        <f t="shared" ca="1" si="521"/>
        <v>389.54510140957825</v>
      </c>
      <c r="BP785">
        <f t="shared" ca="1" si="522"/>
        <v>425.64881410092443</v>
      </c>
      <c r="BQ785">
        <f t="shared" ca="1" si="523"/>
        <v>460.51493049220079</v>
      </c>
      <c r="BR785">
        <f t="shared" ca="1" si="524"/>
        <v>493.24837702531045</v>
      </c>
      <c r="BS785">
        <f t="shared" ca="1" si="525"/>
        <v>549.40355101912553</v>
      </c>
      <c r="BT785">
        <f t="shared" ca="1" si="526"/>
        <v>577.94927489634802</v>
      </c>
      <c r="BU785">
        <f t="shared" ca="1" si="527"/>
        <v>554.29745901938657</v>
      </c>
      <c r="BV785" s="13">
        <f t="shared" ca="1" si="528"/>
        <v>526.51420457154916</v>
      </c>
      <c r="BW785" s="13">
        <f t="shared" ca="1" si="529"/>
        <v>290.09389985437713</v>
      </c>
      <c r="BX785" s="20">
        <f t="shared" ca="1" si="530"/>
        <v>6</v>
      </c>
      <c r="BY785" s="20">
        <f t="shared" ca="1" si="531"/>
        <v>0</v>
      </c>
      <c r="BZ785" s="21">
        <f t="shared" ca="1" si="532"/>
        <v>1.0245164171871852</v>
      </c>
    </row>
    <row r="786" spans="1:78" x14ac:dyDescent="0.3">
      <c r="A786">
        <v>779</v>
      </c>
      <c r="B786">
        <f ca="1">_xlfn.NORM.S.INV(RAND())</f>
        <v>-1.1028920098574877</v>
      </c>
      <c r="C786">
        <f ca="1">_xlfn.NORM.S.INV(RAND())</f>
        <v>-1.3011451337463156</v>
      </c>
      <c r="D786">
        <f ca="1">_xlfn.NORM.S.INV(RAND())</f>
        <v>0.33726087838565505</v>
      </c>
      <c r="E786">
        <f ca="1">_xlfn.NORM.S.INV(RAND())</f>
        <v>0.2836975195489041</v>
      </c>
      <c r="F786">
        <f ca="1">_xlfn.NORM.S.INV(RAND())</f>
        <v>-0.21462182147663059</v>
      </c>
      <c r="G786">
        <f ca="1">_xlfn.NORM.S.INV(RAND())</f>
        <v>-1.3311876552296877</v>
      </c>
      <c r="H786">
        <f ca="1">_xlfn.NORM.S.INV(RAND())</f>
        <v>1.0930939216111379</v>
      </c>
      <c r="I786">
        <f ca="1">_xlfn.NORM.S.INV(RAND())</f>
        <v>1.0499951514056589</v>
      </c>
      <c r="J786">
        <f ca="1">_xlfn.NORM.S.INV(RAND())</f>
        <v>1.8474484000313209</v>
      </c>
      <c r="K786">
        <f ca="1">_xlfn.NORM.S.INV(RAND())</f>
        <v>0.71159919421666362</v>
      </c>
      <c r="L786">
        <f ca="1">_xlfn.NORM.S.INV(RAND())</f>
        <v>0.31340820524811824</v>
      </c>
      <c r="M786">
        <f ca="1">_xlfn.NORM.S.INV(RAND())</f>
        <v>2.185534128127049E-2</v>
      </c>
      <c r="N786">
        <f ca="1">_xlfn.NORM.S.INV(RAND())</f>
        <v>-1.3809961055637572</v>
      </c>
      <c r="O786">
        <f ca="1">_xlfn.NORM.S.INV(RAND())</f>
        <v>-1.4288734180246341</v>
      </c>
      <c r="P786">
        <f ca="1">_xlfn.NORM.S.INV(RAND())</f>
        <v>-1.2475654240515872</v>
      </c>
      <c r="Q786">
        <f ca="1">_xlfn.NORM.S.INV(RAND())</f>
        <v>0.30479911253365916</v>
      </c>
      <c r="R786">
        <f ca="1">_xlfn.NORM.S.INV(RAND())</f>
        <v>-0.51346139380955758</v>
      </c>
      <c r="S786">
        <f ca="1">_xlfn.NORM.S.INV(RAND())</f>
        <v>-1.1842008152314358</v>
      </c>
      <c r="T786">
        <f ca="1">_xlfn.NORM.S.INV(RAND())</f>
        <v>-0.53915651515034924</v>
      </c>
      <c r="U786">
        <f ca="1">_xlfn.NORM.S.INV(RAND())</f>
        <v>2.1573765310690214</v>
      </c>
      <c r="V786">
        <f ca="1">_xlfn.NORM.S.INV(RAND())</f>
        <v>0.19987775022910972</v>
      </c>
      <c r="W786">
        <f ca="1">_xlfn.NORM.S.INV(RAND())</f>
        <v>0.8254560336728658</v>
      </c>
      <c r="X786">
        <f ca="1">_xlfn.NORM.S.INV(RAND())</f>
        <v>7.3103312056451118E-3</v>
      </c>
      <c r="Y786">
        <f ca="1">_xlfn.NORM.S.INV(RAND())</f>
        <v>-5.3410816591152516E-2</v>
      </c>
      <c r="Z786">
        <f ca="1">_xlfn.NORM.S.INV(RAND())</f>
        <v>-0.13926045299790926</v>
      </c>
      <c r="AA786">
        <f ca="1">_xlfn.NORM.S.INV(RAND())</f>
        <v>-0.41761694694392154</v>
      </c>
      <c r="AB786">
        <f ca="1">_xlfn.NORM.S.INV(RAND())</f>
        <v>0.2162234929378809</v>
      </c>
      <c r="AC786">
        <f ca="1">_xlfn.NORM.S.INV(RAND())</f>
        <v>-0.84639157062609072</v>
      </c>
      <c r="AD786">
        <f ca="1">_xlfn.NORM.S.INV(RAND())</f>
        <v>1.3374202872660752</v>
      </c>
      <c r="AE786">
        <f ca="1">_xlfn.NORM.S.INV(RAND())</f>
        <v>0.80945566507308842</v>
      </c>
      <c r="AF786">
        <f ca="1">_xlfn.NORM.S.INV(RAND())</f>
        <v>0.25117877811842243</v>
      </c>
      <c r="AG786">
        <f ca="1">_xlfn.NORM.S.INV(RAND())</f>
        <v>1.8985307938433309</v>
      </c>
      <c r="AH786">
        <f ca="1">_xlfn.NORM.S.INV(RAND())</f>
        <v>-9.79812922938742E-2</v>
      </c>
      <c r="AI786">
        <f ca="1">_xlfn.NORM.S.INV(RAND())</f>
        <v>-0.27261690266783634</v>
      </c>
      <c r="AJ786">
        <f ca="1">_xlfn.NORM.S.INV(RAND())</f>
        <v>-0.16812422726208234</v>
      </c>
      <c r="AK786">
        <f ca="1">_xlfn.NORM.S.INV(RAND())</f>
        <v>-0.42076372261827916</v>
      </c>
      <c r="AL786" s="13">
        <f t="shared" si="492"/>
        <v>360</v>
      </c>
      <c r="AM786">
        <f t="shared" ca="1" si="493"/>
        <v>337.65067830063646</v>
      </c>
      <c r="AN786">
        <f t="shared" ca="1" si="494"/>
        <v>313.08463361203746</v>
      </c>
      <c r="AO786">
        <f t="shared" ca="1" si="495"/>
        <v>319.10769514400778</v>
      </c>
      <c r="AP786">
        <f t="shared" ca="1" si="496"/>
        <v>324.24236147562328</v>
      </c>
      <c r="AQ786">
        <f t="shared" ca="1" si="497"/>
        <v>320.11599103358532</v>
      </c>
      <c r="AR786">
        <f t="shared" ca="1" si="498"/>
        <v>296.31129687257533</v>
      </c>
      <c r="AS786">
        <f t="shared" ca="1" si="499"/>
        <v>315.48266017447759</v>
      </c>
      <c r="AT786">
        <f t="shared" ca="1" si="500"/>
        <v>335.05964217042646</v>
      </c>
      <c r="AU786">
        <f t="shared" ca="1" si="501"/>
        <v>372.61822452822236</v>
      </c>
      <c r="AV786">
        <f t="shared" ca="1" si="502"/>
        <v>388.08403480282539</v>
      </c>
      <c r="AW786">
        <f t="shared" ca="1" si="503"/>
        <v>395.00556966346556</v>
      </c>
      <c r="AX786">
        <f t="shared" ca="1" si="504"/>
        <v>395.33955054307052</v>
      </c>
      <c r="AY786">
        <f t="shared" ca="1" si="505"/>
        <v>364.89020615241833</v>
      </c>
      <c r="AZ786">
        <f t="shared" ca="1" si="506"/>
        <v>335.85643482563808</v>
      </c>
      <c r="BA786">
        <f t="shared" ca="1" si="507"/>
        <v>312.38578093045896</v>
      </c>
      <c r="BB786">
        <f t="shared" ca="1" si="508"/>
        <v>317.79922632951246</v>
      </c>
      <c r="BC786">
        <f t="shared" ca="1" si="509"/>
        <v>308.38791215756316</v>
      </c>
      <c r="BD786">
        <f t="shared" ca="1" si="510"/>
        <v>287.88811439540058</v>
      </c>
      <c r="BE786">
        <f t="shared" ca="1" si="511"/>
        <v>278.94845911149218</v>
      </c>
      <c r="BF786">
        <f t="shared" ca="1" si="512"/>
        <v>315.81814449312407</v>
      </c>
      <c r="BG786">
        <f t="shared" ca="1" si="513"/>
        <v>319.35068865765783</v>
      </c>
      <c r="BH786">
        <f t="shared" ca="1" si="514"/>
        <v>334.79918224639056</v>
      </c>
      <c r="BI786">
        <f t="shared" ca="1" si="515"/>
        <v>334.80098866101423</v>
      </c>
      <c r="BJ786">
        <f t="shared" ca="1" si="516"/>
        <v>333.63111949789919</v>
      </c>
      <c r="BK786">
        <f t="shared" ca="1" si="517"/>
        <v>330.82154047260792</v>
      </c>
      <c r="BL786">
        <f t="shared" ca="1" si="518"/>
        <v>322.80592298086827</v>
      </c>
      <c r="BM786">
        <f t="shared" ca="1" si="519"/>
        <v>326.72481998323411</v>
      </c>
      <c r="BN786">
        <f t="shared" ca="1" si="520"/>
        <v>311.0131457967575</v>
      </c>
      <c r="BO786">
        <f t="shared" ca="1" si="521"/>
        <v>335.83988389245491</v>
      </c>
      <c r="BP786">
        <f t="shared" ca="1" si="522"/>
        <v>351.76093688690224</v>
      </c>
      <c r="BQ786">
        <f t="shared" ca="1" si="523"/>
        <v>356.75059890813054</v>
      </c>
      <c r="BR786">
        <f t="shared" ca="1" si="524"/>
        <v>397.91244552558732</v>
      </c>
      <c r="BS786">
        <f t="shared" ca="1" si="525"/>
        <v>395.50300128086047</v>
      </c>
      <c r="BT786">
        <f t="shared" ca="1" si="526"/>
        <v>389.16451224472536</v>
      </c>
      <c r="BU786">
        <f t="shared" ca="1" si="527"/>
        <v>385.24474800659715</v>
      </c>
      <c r="BV786" s="13">
        <f t="shared" ca="1" si="528"/>
        <v>375.84219829054103</v>
      </c>
      <c r="BW786" s="13">
        <f t="shared" ca="1" si="529"/>
        <v>278.94845911149218</v>
      </c>
      <c r="BX786" s="20">
        <f t="shared" ca="1" si="530"/>
        <v>12</v>
      </c>
      <c r="BY786" s="20">
        <f t="shared" ca="1" si="531"/>
        <v>0</v>
      </c>
      <c r="BZ786" s="21">
        <f t="shared" ca="1" si="532"/>
        <v>1.0480811762323889</v>
      </c>
    </row>
    <row r="787" spans="1:78" x14ac:dyDescent="0.3">
      <c r="A787">
        <v>780</v>
      </c>
      <c r="B787">
        <f ca="1">_xlfn.NORM.S.INV(RAND())</f>
        <v>0.32107742292173685</v>
      </c>
      <c r="C787">
        <f ca="1">_xlfn.NORM.S.INV(RAND())</f>
        <v>0.46024637818991104</v>
      </c>
      <c r="D787">
        <f ca="1">_xlfn.NORM.S.INV(RAND())</f>
        <v>0.26435144405650918</v>
      </c>
      <c r="E787">
        <f ca="1">_xlfn.NORM.S.INV(RAND())</f>
        <v>9.8240567380976293E-2</v>
      </c>
      <c r="F787">
        <f ca="1">_xlfn.NORM.S.INV(RAND())</f>
        <v>0.33612257354758229</v>
      </c>
      <c r="G787">
        <f ca="1">_xlfn.NORM.S.INV(RAND())</f>
        <v>0.74918343378956731</v>
      </c>
      <c r="H787">
        <f ca="1">_xlfn.NORM.S.INV(RAND())</f>
        <v>2.7176011037487244</v>
      </c>
      <c r="I787">
        <f ca="1">_xlfn.NORM.S.INV(RAND())</f>
        <v>0.93689559148613977</v>
      </c>
      <c r="J787">
        <f ca="1">_xlfn.NORM.S.INV(RAND())</f>
        <v>-0.92249513991531984</v>
      </c>
      <c r="K787">
        <f ca="1">_xlfn.NORM.S.INV(RAND())</f>
        <v>0.7401682782670439</v>
      </c>
      <c r="L787">
        <f ca="1">_xlfn.NORM.S.INV(RAND())</f>
        <v>-0.33071000592041438</v>
      </c>
      <c r="M787">
        <f ca="1">_xlfn.NORM.S.INV(RAND())</f>
        <v>-2.2054328799025154</v>
      </c>
      <c r="N787">
        <f ca="1">_xlfn.NORM.S.INV(RAND())</f>
        <v>1.299738217240447</v>
      </c>
      <c r="O787">
        <f ca="1">_xlfn.NORM.S.INV(RAND())</f>
        <v>1.4620221888624669</v>
      </c>
      <c r="P787">
        <f ca="1">_xlfn.NORM.S.INV(RAND())</f>
        <v>-0.30932718736255088</v>
      </c>
      <c r="Q787">
        <f ca="1">_xlfn.NORM.S.INV(RAND())</f>
        <v>5.6380489929392735E-2</v>
      </c>
      <c r="R787">
        <f ca="1">_xlfn.NORM.S.INV(RAND())</f>
        <v>1.3004081401494705</v>
      </c>
      <c r="S787">
        <f ca="1">_xlfn.NORM.S.INV(RAND())</f>
        <v>-1.6317561576245214</v>
      </c>
      <c r="T787">
        <f ca="1">_xlfn.NORM.S.INV(RAND())</f>
        <v>0.35207786522315032</v>
      </c>
      <c r="U787">
        <f ca="1">_xlfn.NORM.S.INV(RAND())</f>
        <v>-0.38868347061540853</v>
      </c>
      <c r="V787">
        <f ca="1">_xlfn.NORM.S.INV(RAND())</f>
        <v>-0.52688408105638418</v>
      </c>
      <c r="W787">
        <f ca="1">_xlfn.NORM.S.INV(RAND())</f>
        <v>1.2563236893388923</v>
      </c>
      <c r="X787">
        <f ca="1">_xlfn.NORM.S.INV(RAND())</f>
        <v>-0.45764857681722959</v>
      </c>
      <c r="Y787">
        <f ca="1">_xlfn.NORM.S.INV(RAND())</f>
        <v>-0.39134249621867678</v>
      </c>
      <c r="Z787">
        <f ca="1">_xlfn.NORM.S.INV(RAND())</f>
        <v>1.4540795094669483</v>
      </c>
      <c r="AA787">
        <f ca="1">_xlfn.NORM.S.INV(RAND())</f>
        <v>0.14528098341395998</v>
      </c>
      <c r="AB787">
        <f ca="1">_xlfn.NORM.S.INV(RAND())</f>
        <v>-0.37726567955496948</v>
      </c>
      <c r="AC787">
        <f ca="1">_xlfn.NORM.S.INV(RAND())</f>
        <v>1.2094290599536681</v>
      </c>
      <c r="AD787">
        <f ca="1">_xlfn.NORM.S.INV(RAND())</f>
        <v>1.5397145926261211</v>
      </c>
      <c r="AE787">
        <f ca="1">_xlfn.NORM.S.INV(RAND())</f>
        <v>-0.59422803629360021</v>
      </c>
      <c r="AF787">
        <f ca="1">_xlfn.NORM.S.INV(RAND())</f>
        <v>1.5101286320907072</v>
      </c>
      <c r="AG787">
        <f ca="1">_xlfn.NORM.S.INV(RAND())</f>
        <v>-0.37864142844419024</v>
      </c>
      <c r="AH787">
        <f ca="1">_xlfn.NORM.S.INV(RAND())</f>
        <v>-0.44491531881317486</v>
      </c>
      <c r="AI787">
        <f ca="1">_xlfn.NORM.S.INV(RAND())</f>
        <v>-0.42836007676387267</v>
      </c>
      <c r="AJ787">
        <f ca="1">_xlfn.NORM.S.INV(RAND())</f>
        <v>-1.8487537059241568E-2</v>
      </c>
      <c r="AK787">
        <f ca="1">_xlfn.NORM.S.INV(RAND())</f>
        <v>-0.70355783067705768</v>
      </c>
      <c r="AL787" s="13">
        <f t="shared" si="492"/>
        <v>360</v>
      </c>
      <c r="AM787">
        <f t="shared" ca="1" si="493"/>
        <v>366.58293261332915</v>
      </c>
      <c r="AN787">
        <f t="shared" ca="1" si="494"/>
        <v>376.29764858655517</v>
      </c>
      <c r="AO787">
        <f t="shared" ca="1" si="495"/>
        <v>381.9257125301213</v>
      </c>
      <c r="AP787">
        <f t="shared" ca="1" si="496"/>
        <v>383.93811279925274</v>
      </c>
      <c r="AQ787">
        <f t="shared" ca="1" si="497"/>
        <v>391.29852283075041</v>
      </c>
      <c r="AR787">
        <f t="shared" ca="1" si="498"/>
        <v>408.42496500494542</v>
      </c>
      <c r="AS787">
        <f t="shared" ca="1" si="499"/>
        <v>477.60895860130722</v>
      </c>
      <c r="AT787">
        <f t="shared" ca="1" si="500"/>
        <v>503.94510574706447</v>
      </c>
      <c r="AU787">
        <f t="shared" ca="1" si="501"/>
        <v>477.60804022022359</v>
      </c>
      <c r="AV787">
        <f t="shared" ca="1" si="502"/>
        <v>498.25269368598731</v>
      </c>
      <c r="AW787">
        <f t="shared" ca="1" si="503"/>
        <v>488.62589100768037</v>
      </c>
      <c r="AX787">
        <f t="shared" ca="1" si="504"/>
        <v>430.02775548999023</v>
      </c>
      <c r="AY787">
        <f t="shared" ca="1" si="505"/>
        <v>463.34573743881236</v>
      </c>
      <c r="AZ787">
        <f t="shared" ca="1" si="506"/>
        <v>503.94479700087692</v>
      </c>
      <c r="BA787">
        <f t="shared" ca="1" si="507"/>
        <v>494.81851162487322</v>
      </c>
      <c r="BB787">
        <f t="shared" ca="1" si="508"/>
        <v>496.22503061462254</v>
      </c>
      <c r="BC787">
        <f t="shared" ca="1" si="509"/>
        <v>534.69257036811382</v>
      </c>
      <c r="BD787">
        <f t="shared" ca="1" si="510"/>
        <v>486.41676352978993</v>
      </c>
      <c r="BE787">
        <f t="shared" ca="1" si="511"/>
        <v>496.19865115842106</v>
      </c>
      <c r="BF787">
        <f t="shared" ca="1" si="512"/>
        <v>484.98552038030181</v>
      </c>
      <c r="BG787">
        <f t="shared" ca="1" si="513"/>
        <v>470.25857468959845</v>
      </c>
      <c r="BH787">
        <f t="shared" ca="1" si="514"/>
        <v>505.42513049674182</v>
      </c>
      <c r="BI787">
        <f t="shared" ca="1" si="515"/>
        <v>492.04043502419023</v>
      </c>
      <c r="BJ787">
        <f t="shared" ca="1" si="516"/>
        <v>480.84744705148404</v>
      </c>
      <c r="BK787">
        <f t="shared" ca="1" si="517"/>
        <v>522.74026468185832</v>
      </c>
      <c r="BL787">
        <f t="shared" ca="1" si="518"/>
        <v>526.92374921674161</v>
      </c>
      <c r="BM787">
        <f t="shared" ca="1" si="519"/>
        <v>515.35590458715239</v>
      </c>
      <c r="BN787">
        <f t="shared" ca="1" si="520"/>
        <v>552.39727666340582</v>
      </c>
      <c r="BO787">
        <f t="shared" ca="1" si="521"/>
        <v>603.50014952511185</v>
      </c>
      <c r="BP787">
        <f t="shared" ca="1" si="522"/>
        <v>582.90361685396294</v>
      </c>
      <c r="BQ787">
        <f t="shared" ca="1" si="523"/>
        <v>635.74179647394612</v>
      </c>
      <c r="BR787">
        <f t="shared" ca="1" si="524"/>
        <v>621.73562412913702</v>
      </c>
      <c r="BS787">
        <f t="shared" ca="1" si="525"/>
        <v>605.71591935497804</v>
      </c>
      <c r="BT787">
        <f t="shared" ca="1" si="526"/>
        <v>590.67328600314772</v>
      </c>
      <c r="BU787">
        <f t="shared" ca="1" si="527"/>
        <v>589.79735032243616</v>
      </c>
      <c r="BV787" s="13">
        <f t="shared" ca="1" si="528"/>
        <v>566.08396027443985</v>
      </c>
      <c r="BW787" s="13">
        <f t="shared" ca="1" si="529"/>
        <v>360</v>
      </c>
      <c r="BX787" s="20">
        <f t="shared" ca="1" si="530"/>
        <v>6</v>
      </c>
      <c r="BY787" s="20">
        <f t="shared" ca="1" si="531"/>
        <v>0</v>
      </c>
      <c r="BZ787" s="21">
        <f t="shared" ca="1" si="532"/>
        <v>1.0245164171871852</v>
      </c>
    </row>
    <row r="788" spans="1:78" x14ac:dyDescent="0.3">
      <c r="A788">
        <v>781</v>
      </c>
      <c r="B788">
        <f ca="1">_xlfn.NORM.S.INV(RAND())</f>
        <v>1.2293909835285348</v>
      </c>
      <c r="C788">
        <f ca="1">_xlfn.NORM.S.INV(RAND())</f>
        <v>8.1425578819308356E-2</v>
      </c>
      <c r="D788">
        <f ca="1">_xlfn.NORM.S.INV(RAND())</f>
        <v>6.5467253043048387E-2</v>
      </c>
      <c r="E788">
        <f ca="1">_xlfn.NORM.S.INV(RAND())</f>
        <v>-0.33725186564010218</v>
      </c>
      <c r="F788">
        <f ca="1">_xlfn.NORM.S.INV(RAND())</f>
        <v>-1.9205799082932493</v>
      </c>
      <c r="G788">
        <f ca="1">_xlfn.NORM.S.INV(RAND())</f>
        <v>0.24647557888062147</v>
      </c>
      <c r="H788">
        <f ca="1">_xlfn.NORM.S.INV(RAND())</f>
        <v>0.99782921535411684</v>
      </c>
      <c r="I788">
        <f ca="1">_xlfn.NORM.S.INV(RAND())</f>
        <v>1.0335833954911378</v>
      </c>
      <c r="J788">
        <f ca="1">_xlfn.NORM.S.INV(RAND())</f>
        <v>6.2256853936816882E-2</v>
      </c>
      <c r="K788">
        <f ca="1">_xlfn.NORM.S.INV(RAND())</f>
        <v>0.51957215417151004</v>
      </c>
      <c r="L788">
        <f ca="1">_xlfn.NORM.S.INV(RAND())</f>
        <v>0.35662345420125285</v>
      </c>
      <c r="M788">
        <f ca="1">_xlfn.NORM.S.INV(RAND())</f>
        <v>1.1746996797861382</v>
      </c>
      <c r="N788">
        <f ca="1">_xlfn.NORM.S.INV(RAND())</f>
        <v>-0.8340584571326527</v>
      </c>
      <c r="O788">
        <f ca="1">_xlfn.NORM.S.INV(RAND())</f>
        <v>-1.2168223736943578</v>
      </c>
      <c r="P788">
        <f ca="1">_xlfn.NORM.S.INV(RAND())</f>
        <v>0.4542757183795546</v>
      </c>
      <c r="Q788">
        <f ca="1">_xlfn.NORM.S.INV(RAND())</f>
        <v>0.40458358620514412</v>
      </c>
      <c r="R788">
        <f ca="1">_xlfn.NORM.S.INV(RAND())</f>
        <v>1.3881464275562627</v>
      </c>
      <c r="S788">
        <f ca="1">_xlfn.NORM.S.INV(RAND())</f>
        <v>0.21669548556761392</v>
      </c>
      <c r="T788">
        <f ca="1">_xlfn.NORM.S.INV(RAND())</f>
        <v>-0.35697298688666856</v>
      </c>
      <c r="U788">
        <f ca="1">_xlfn.NORM.S.INV(RAND())</f>
        <v>0.65561338137913061</v>
      </c>
      <c r="V788">
        <f ca="1">_xlfn.NORM.S.INV(RAND())</f>
        <v>0.18657954952093156</v>
      </c>
      <c r="W788">
        <f ca="1">_xlfn.NORM.S.INV(RAND())</f>
        <v>-0.60496886443684972</v>
      </c>
      <c r="X788">
        <f ca="1">_xlfn.NORM.S.INV(RAND())</f>
        <v>1.1094583978579964</v>
      </c>
      <c r="Y788">
        <f ca="1">_xlfn.NORM.S.INV(RAND())</f>
        <v>-0.70967158475047409</v>
      </c>
      <c r="Z788">
        <f ca="1">_xlfn.NORM.S.INV(RAND())</f>
        <v>1.7066777855456352</v>
      </c>
      <c r="AA788">
        <f ca="1">_xlfn.NORM.S.INV(RAND())</f>
        <v>-0.11726507369086937</v>
      </c>
      <c r="AB788">
        <f ca="1">_xlfn.NORM.S.INV(RAND())</f>
        <v>-0.81207167462224639</v>
      </c>
      <c r="AC788">
        <f ca="1">_xlfn.NORM.S.INV(RAND())</f>
        <v>-0.56130599154328265</v>
      </c>
      <c r="AD788">
        <f ca="1">_xlfn.NORM.S.INV(RAND())</f>
        <v>0.75944866228366426</v>
      </c>
      <c r="AE788">
        <f ca="1">_xlfn.NORM.S.INV(RAND())</f>
        <v>-0.35281183711451097</v>
      </c>
      <c r="AF788">
        <f ca="1">_xlfn.NORM.S.INV(RAND())</f>
        <v>-0.17938368298774116</v>
      </c>
      <c r="AG788">
        <f ca="1">_xlfn.NORM.S.INV(RAND())</f>
        <v>0.18867339469443439</v>
      </c>
      <c r="AH788">
        <f ca="1">_xlfn.NORM.S.INV(RAND())</f>
        <v>-0.28937953591904514</v>
      </c>
      <c r="AI788">
        <f ca="1">_xlfn.NORM.S.INV(RAND())</f>
        <v>1.4830749884710395</v>
      </c>
      <c r="AJ788">
        <f ca="1">_xlfn.NORM.S.INV(RAND())</f>
        <v>0.23492546467908582</v>
      </c>
      <c r="AK788">
        <f ca="1">_xlfn.NORM.S.INV(RAND())</f>
        <v>-0.73347344207832843</v>
      </c>
      <c r="AL788" s="13">
        <f t="shared" si="492"/>
        <v>360</v>
      </c>
      <c r="AM788">
        <f t="shared" ca="1" si="493"/>
        <v>386.32009455034517</v>
      </c>
      <c r="AN788">
        <f t="shared" ca="1" si="494"/>
        <v>387.97881112511982</v>
      </c>
      <c r="AO788">
        <f t="shared" ca="1" si="495"/>
        <v>389.28581415224738</v>
      </c>
      <c r="AP788">
        <f t="shared" ca="1" si="496"/>
        <v>381.62021113888619</v>
      </c>
      <c r="AQ788">
        <f t="shared" ca="1" si="497"/>
        <v>341.42379389630577</v>
      </c>
      <c r="AR788">
        <f t="shared" ca="1" si="498"/>
        <v>346.17281321047034</v>
      </c>
      <c r="AS788">
        <f t="shared" ca="1" si="499"/>
        <v>366.54860813444651</v>
      </c>
      <c r="AT788">
        <f t="shared" ca="1" si="500"/>
        <v>388.92574517286283</v>
      </c>
      <c r="AU788">
        <f t="shared" ca="1" si="501"/>
        <v>390.16361368711978</v>
      </c>
      <c r="AV788">
        <f t="shared" ca="1" si="502"/>
        <v>401.8773807436387</v>
      </c>
      <c r="AW788">
        <f t="shared" ca="1" si="503"/>
        <v>410.06677698268476</v>
      </c>
      <c r="AX788">
        <f t="shared" ca="1" si="504"/>
        <v>438.66001866938797</v>
      </c>
      <c r="AY788">
        <f t="shared" ca="1" si="505"/>
        <v>417.86299429436895</v>
      </c>
      <c r="AZ788">
        <f t="shared" ca="1" si="506"/>
        <v>389.35194393658577</v>
      </c>
      <c r="BA788">
        <f t="shared" ca="1" si="507"/>
        <v>399.53230637067259</v>
      </c>
      <c r="BB788">
        <f t="shared" ca="1" si="508"/>
        <v>408.80432007061484</v>
      </c>
      <c r="BC788">
        <f t="shared" ca="1" si="509"/>
        <v>442.73199573981032</v>
      </c>
      <c r="BD788">
        <f t="shared" ca="1" si="510"/>
        <v>448.11901886568188</v>
      </c>
      <c r="BE788">
        <f t="shared" ca="1" si="511"/>
        <v>438.79500831315192</v>
      </c>
      <c r="BF788">
        <f t="shared" ca="1" si="512"/>
        <v>455.53271765577523</v>
      </c>
      <c r="BG788">
        <f t="shared" ca="1" si="513"/>
        <v>460.27450006272329</v>
      </c>
      <c r="BH788">
        <f t="shared" ca="1" si="514"/>
        <v>444.29043898455035</v>
      </c>
      <c r="BI788">
        <f t="shared" ca="1" si="515"/>
        <v>473.48320127786729</v>
      </c>
      <c r="BJ788">
        <f t="shared" ca="1" si="516"/>
        <v>454.28595632746243</v>
      </c>
      <c r="BK788">
        <f t="shared" ca="1" si="517"/>
        <v>501.11984333813155</v>
      </c>
      <c r="BL788">
        <f t="shared" ca="1" si="518"/>
        <v>497.5312217351177</v>
      </c>
      <c r="BM788">
        <f t="shared" ca="1" si="519"/>
        <v>474.54510202787554</v>
      </c>
      <c r="BN788">
        <f t="shared" ca="1" si="520"/>
        <v>459.22164583036101</v>
      </c>
      <c r="BO788">
        <f t="shared" ca="1" si="521"/>
        <v>479.60512271514773</v>
      </c>
      <c r="BP788">
        <f t="shared" ca="1" si="522"/>
        <v>469.7388193536234</v>
      </c>
      <c r="BQ788">
        <f t="shared" ca="1" si="523"/>
        <v>464.7053032875192</v>
      </c>
      <c r="BR788">
        <f t="shared" ca="1" si="524"/>
        <v>469.59933159484319</v>
      </c>
      <c r="BS788">
        <f t="shared" ca="1" si="525"/>
        <v>461.62637104093625</v>
      </c>
      <c r="BT788">
        <f t="shared" ca="1" si="526"/>
        <v>502.68541196683333</v>
      </c>
      <c r="BU788">
        <f t="shared" ca="1" si="527"/>
        <v>509.33772951926585</v>
      </c>
      <c r="BV788" s="13">
        <f t="shared" ca="1" si="528"/>
        <v>488.01568009873199</v>
      </c>
      <c r="BW788" s="13">
        <f t="shared" ca="1" si="529"/>
        <v>341.42379389630577</v>
      </c>
      <c r="BX788" s="20">
        <f t="shared" ca="1" si="530"/>
        <v>6</v>
      </c>
      <c r="BY788" s="20">
        <f t="shared" ca="1" si="531"/>
        <v>0</v>
      </c>
      <c r="BZ788" s="21">
        <f t="shared" ca="1" si="532"/>
        <v>1.0245164171871852</v>
      </c>
    </row>
    <row r="789" spans="1:78" x14ac:dyDescent="0.3">
      <c r="A789">
        <v>782</v>
      </c>
      <c r="B789">
        <f ca="1">_xlfn.NORM.S.INV(RAND())</f>
        <v>0.1593869667503677</v>
      </c>
      <c r="C789">
        <f ca="1">_xlfn.NORM.S.INV(RAND())</f>
        <v>2.2263004477099151</v>
      </c>
      <c r="D789">
        <f ca="1">_xlfn.NORM.S.INV(RAND())</f>
        <v>1.2593751367700114</v>
      </c>
      <c r="E789">
        <f ca="1">_xlfn.NORM.S.INV(RAND())</f>
        <v>-0.26729999637197205</v>
      </c>
      <c r="F789">
        <f ca="1">_xlfn.NORM.S.INV(RAND())</f>
        <v>1.2322860427355278</v>
      </c>
      <c r="G789">
        <f ca="1">_xlfn.NORM.S.INV(RAND())</f>
        <v>0.97301296863190612</v>
      </c>
      <c r="H789">
        <f ca="1">_xlfn.NORM.S.INV(RAND())</f>
        <v>-1.6377565381228163</v>
      </c>
      <c r="I789">
        <f ca="1">_xlfn.NORM.S.INV(RAND())</f>
        <v>-1.2745311010405203</v>
      </c>
      <c r="J789">
        <f ca="1">_xlfn.NORM.S.INV(RAND())</f>
        <v>-1.2594387224292631</v>
      </c>
      <c r="K789">
        <f ca="1">_xlfn.NORM.S.INV(RAND())</f>
        <v>-7.4366761597163655E-2</v>
      </c>
      <c r="L789">
        <f ca="1">_xlfn.NORM.S.INV(RAND())</f>
        <v>1.0282272602371096</v>
      </c>
      <c r="M789">
        <f ca="1">_xlfn.NORM.S.INV(RAND())</f>
        <v>-0.47466900634990583</v>
      </c>
      <c r="N789">
        <f ca="1">_xlfn.NORM.S.INV(RAND())</f>
        <v>1.1010939871170928</v>
      </c>
      <c r="O789">
        <f ca="1">_xlfn.NORM.S.INV(RAND())</f>
        <v>0.86248659577372044</v>
      </c>
      <c r="P789">
        <f ca="1">_xlfn.NORM.S.INV(RAND())</f>
        <v>0.3545778249417107</v>
      </c>
      <c r="Q789">
        <f ca="1">_xlfn.NORM.S.INV(RAND())</f>
        <v>1.3925857231001433</v>
      </c>
      <c r="R789">
        <f ca="1">_xlfn.NORM.S.INV(RAND())</f>
        <v>0.33587016515142926</v>
      </c>
      <c r="S789">
        <f ca="1">_xlfn.NORM.S.INV(RAND())</f>
        <v>-1.6224122017699192</v>
      </c>
      <c r="T789">
        <f ca="1">_xlfn.NORM.S.INV(RAND())</f>
        <v>0.44365055080286486</v>
      </c>
      <c r="U789">
        <f ca="1">_xlfn.NORM.S.INV(RAND())</f>
        <v>-1.5405063502864704</v>
      </c>
      <c r="V789">
        <f ca="1">_xlfn.NORM.S.INV(RAND())</f>
        <v>1.7192503509555819</v>
      </c>
      <c r="W789">
        <f ca="1">_xlfn.NORM.S.INV(RAND())</f>
        <v>-0.50412012467359513</v>
      </c>
      <c r="X789">
        <f ca="1">_xlfn.NORM.S.INV(RAND())</f>
        <v>4.553192020689345E-2</v>
      </c>
      <c r="Y789">
        <f ca="1">_xlfn.NORM.S.INV(RAND())</f>
        <v>0.78204148155555353</v>
      </c>
      <c r="Z789">
        <f ca="1">_xlfn.NORM.S.INV(RAND())</f>
        <v>-1.8113836236263021</v>
      </c>
      <c r="AA789">
        <f ca="1">_xlfn.NORM.S.INV(RAND())</f>
        <v>0.41611734756733987</v>
      </c>
      <c r="AB789">
        <f ca="1">_xlfn.NORM.S.INV(RAND())</f>
        <v>-0.53884371583534019</v>
      </c>
      <c r="AC789">
        <f ca="1">_xlfn.NORM.S.INV(RAND())</f>
        <v>-1.8321913940684373</v>
      </c>
      <c r="AD789">
        <f ca="1">_xlfn.NORM.S.INV(RAND())</f>
        <v>1.334868369187483</v>
      </c>
      <c r="AE789">
        <f ca="1">_xlfn.NORM.S.INV(RAND())</f>
        <v>-1.0024692108486317</v>
      </c>
      <c r="AF789">
        <f ca="1">_xlfn.NORM.S.INV(RAND())</f>
        <v>0.51144159001082556</v>
      </c>
      <c r="AG789">
        <f ca="1">_xlfn.NORM.S.INV(RAND())</f>
        <v>-1.0970178536817787</v>
      </c>
      <c r="AH789">
        <f ca="1">_xlfn.NORM.S.INV(RAND())</f>
        <v>0.93450020800433264</v>
      </c>
      <c r="AI789">
        <f ca="1">_xlfn.NORM.S.INV(RAND())</f>
        <v>-0.23493461046659736</v>
      </c>
      <c r="AJ789">
        <f ca="1">_xlfn.NORM.S.INV(RAND())</f>
        <v>0.19177500303846021</v>
      </c>
      <c r="AK789">
        <f ca="1">_xlfn.NORM.S.INV(RAND())</f>
        <v>-1.5445930695740313</v>
      </c>
      <c r="AL789" s="13">
        <f t="shared" si="492"/>
        <v>360</v>
      </c>
      <c r="AM789">
        <f t="shared" ca="1" si="493"/>
        <v>363.17673011186042</v>
      </c>
      <c r="AN789">
        <f t="shared" ca="1" si="494"/>
        <v>412.8186635406791</v>
      </c>
      <c r="AO789">
        <f t="shared" ca="1" si="495"/>
        <v>443.76796122333354</v>
      </c>
      <c r="AP789">
        <f t="shared" ca="1" si="496"/>
        <v>436.79002027507721</v>
      </c>
      <c r="AQ789">
        <f t="shared" ca="1" si="497"/>
        <v>468.80269079493985</v>
      </c>
      <c r="AR789">
        <f t="shared" ca="1" si="498"/>
        <v>495.68579157775122</v>
      </c>
      <c r="AS789">
        <f t="shared" ca="1" si="499"/>
        <v>450.77560093851457</v>
      </c>
      <c r="AT789">
        <f t="shared" ca="1" si="500"/>
        <v>418.62180656312728</v>
      </c>
      <c r="AU789">
        <f t="shared" ca="1" si="501"/>
        <v>389.10043870692635</v>
      </c>
      <c r="AV789">
        <f t="shared" ca="1" si="502"/>
        <v>387.2719943082501</v>
      </c>
      <c r="AW789">
        <f t="shared" ca="1" si="503"/>
        <v>410.78720692572932</v>
      </c>
      <c r="AX789">
        <f t="shared" ca="1" si="504"/>
        <v>399.51593077231638</v>
      </c>
      <c r="AY789">
        <f t="shared" ca="1" si="505"/>
        <v>425.56115618839095</v>
      </c>
      <c r="AZ789">
        <f t="shared" ca="1" si="506"/>
        <v>447.10241543097402</v>
      </c>
      <c r="BA789">
        <f t="shared" ca="1" si="507"/>
        <v>456.15952290355557</v>
      </c>
      <c r="BB789">
        <f t="shared" ca="1" si="508"/>
        <v>494.14395756479104</v>
      </c>
      <c r="BC789">
        <f t="shared" ca="1" si="509"/>
        <v>503.6097654020698</v>
      </c>
      <c r="BD789">
        <f t="shared" ca="1" si="510"/>
        <v>458.38755413210396</v>
      </c>
      <c r="BE789">
        <f t="shared" ca="1" si="511"/>
        <v>470.08452745691181</v>
      </c>
      <c r="BF789">
        <f t="shared" ca="1" si="512"/>
        <v>429.90088491364509</v>
      </c>
      <c r="BG789">
        <f t="shared" ca="1" si="513"/>
        <v>474.56518298002339</v>
      </c>
      <c r="BH789">
        <f t="shared" ca="1" si="514"/>
        <v>460.75982714606823</v>
      </c>
      <c r="BI789">
        <f t="shared" ca="1" si="515"/>
        <v>461.78021135210133</v>
      </c>
      <c r="BJ789">
        <f t="shared" ca="1" si="516"/>
        <v>482.90674679947756</v>
      </c>
      <c r="BK789">
        <f t="shared" ca="1" si="517"/>
        <v>434.77411278698145</v>
      </c>
      <c r="BL789">
        <f t="shared" ca="1" si="518"/>
        <v>445.16032352349833</v>
      </c>
      <c r="BM789">
        <f t="shared" ca="1" si="519"/>
        <v>431.34475750516566</v>
      </c>
      <c r="BN789">
        <f t="shared" ca="1" si="520"/>
        <v>387.88518684244144</v>
      </c>
      <c r="BO789">
        <f t="shared" ca="1" si="521"/>
        <v>418.78655723771504</v>
      </c>
      <c r="BP789">
        <f t="shared" ca="1" si="522"/>
        <v>395.07164438917147</v>
      </c>
      <c r="BQ789">
        <f t="shared" ca="1" si="523"/>
        <v>406.74178692812723</v>
      </c>
      <c r="BR789">
        <f t="shared" ca="1" si="524"/>
        <v>381.62006978794034</v>
      </c>
      <c r="BS789">
        <f t="shared" ca="1" si="525"/>
        <v>402.60754751937571</v>
      </c>
      <c r="BT789">
        <f t="shared" ca="1" si="526"/>
        <v>397.01800696265809</v>
      </c>
      <c r="BU789">
        <f t="shared" ca="1" si="527"/>
        <v>401.27103853002274</v>
      </c>
      <c r="BV789" s="13">
        <f t="shared" ca="1" si="528"/>
        <v>366.88311750865222</v>
      </c>
      <c r="BW789" s="13">
        <f t="shared" ca="1" si="529"/>
        <v>360</v>
      </c>
      <c r="BX789" s="20">
        <f t="shared" ca="1" si="530"/>
        <v>6</v>
      </c>
      <c r="BY789" s="20">
        <f t="shared" ca="1" si="531"/>
        <v>0</v>
      </c>
      <c r="BZ789" s="21">
        <f t="shared" ca="1" si="532"/>
        <v>1.0245164171871852</v>
      </c>
    </row>
    <row r="790" spans="1:78" x14ac:dyDescent="0.3">
      <c r="A790">
        <v>783</v>
      </c>
      <c r="B790">
        <f ca="1">_xlfn.NORM.S.INV(RAND())</f>
        <v>-0.50650243049475563</v>
      </c>
      <c r="C790">
        <f ca="1">_xlfn.NORM.S.INV(RAND())</f>
        <v>-0.92562754006385972</v>
      </c>
      <c r="D790">
        <f ca="1">_xlfn.NORM.S.INV(RAND())</f>
        <v>0.56173727229061854</v>
      </c>
      <c r="E790">
        <f ca="1">_xlfn.NORM.S.INV(RAND())</f>
        <v>1.0298076037800183</v>
      </c>
      <c r="F790">
        <f ca="1">_xlfn.NORM.S.INV(RAND())</f>
        <v>-0.22883944659183239</v>
      </c>
      <c r="G790">
        <f ca="1">_xlfn.NORM.S.INV(RAND())</f>
        <v>0.23126569200603833</v>
      </c>
      <c r="H790">
        <f ca="1">_xlfn.NORM.S.INV(RAND())</f>
        <v>0.17969913958039516</v>
      </c>
      <c r="I790">
        <f ca="1">_xlfn.NORM.S.INV(RAND())</f>
        <v>0.2839180061148045</v>
      </c>
      <c r="J790">
        <f ca="1">_xlfn.NORM.S.INV(RAND())</f>
        <v>0.70590669035478837</v>
      </c>
      <c r="K790">
        <f ca="1">_xlfn.NORM.S.INV(RAND())</f>
        <v>6.7409631968479655E-2</v>
      </c>
      <c r="L790">
        <f ca="1">_xlfn.NORM.S.INV(RAND())</f>
        <v>-0.58484006328928018</v>
      </c>
      <c r="M790">
        <f ca="1">_xlfn.NORM.S.INV(RAND())</f>
        <v>-0.38698925549765323</v>
      </c>
      <c r="N790">
        <f ca="1">_xlfn.NORM.S.INV(RAND())</f>
        <v>0.75291922551265045</v>
      </c>
      <c r="O790">
        <f ca="1">_xlfn.NORM.S.INV(RAND())</f>
        <v>-0.32695583891481123</v>
      </c>
      <c r="P790">
        <f ca="1">_xlfn.NORM.S.INV(RAND())</f>
        <v>-1.1583080813106073</v>
      </c>
      <c r="Q790">
        <f ca="1">_xlfn.NORM.S.INV(RAND())</f>
        <v>0.4075029847186204</v>
      </c>
      <c r="R790">
        <f ca="1">_xlfn.NORM.S.INV(RAND())</f>
        <v>0.130749401627375</v>
      </c>
      <c r="S790">
        <f ca="1">_xlfn.NORM.S.INV(RAND())</f>
        <v>-0.34508569694861041</v>
      </c>
      <c r="T790">
        <f ca="1">_xlfn.NORM.S.INV(RAND())</f>
        <v>1.55840165533884</v>
      </c>
      <c r="U790">
        <f ca="1">_xlfn.NORM.S.INV(RAND())</f>
        <v>0.26609491865177293</v>
      </c>
      <c r="V790">
        <f ca="1">_xlfn.NORM.S.INV(RAND())</f>
        <v>-0.82829307247209938</v>
      </c>
      <c r="W790">
        <f ca="1">_xlfn.NORM.S.INV(RAND())</f>
        <v>-0.443917088158096</v>
      </c>
      <c r="X790">
        <f ca="1">_xlfn.NORM.S.INV(RAND())</f>
        <v>-0.2016755265298443</v>
      </c>
      <c r="Y790">
        <f ca="1">_xlfn.NORM.S.INV(RAND())</f>
        <v>-0.32188950713238818</v>
      </c>
      <c r="Z790">
        <f ca="1">_xlfn.NORM.S.INV(RAND())</f>
        <v>-1.8829713553156693</v>
      </c>
      <c r="AA790">
        <f ca="1">_xlfn.NORM.S.INV(RAND())</f>
        <v>0.5634710582960879</v>
      </c>
      <c r="AB790">
        <f ca="1">_xlfn.NORM.S.INV(RAND())</f>
        <v>-0.31060903651796729</v>
      </c>
      <c r="AC790">
        <f ca="1">_xlfn.NORM.S.INV(RAND())</f>
        <v>1.593588783173213</v>
      </c>
      <c r="AD790">
        <f ca="1">_xlfn.NORM.S.INV(RAND())</f>
        <v>1.583721729118911</v>
      </c>
      <c r="AE790">
        <f ca="1">_xlfn.NORM.S.INV(RAND())</f>
        <v>1.4369797296518179</v>
      </c>
      <c r="AF790">
        <f ca="1">_xlfn.NORM.S.INV(RAND())</f>
        <v>0.46343106097305831</v>
      </c>
      <c r="AG790">
        <f ca="1">_xlfn.NORM.S.INV(RAND())</f>
        <v>-0.39291798781601961</v>
      </c>
      <c r="AH790">
        <f ca="1">_xlfn.NORM.S.INV(RAND())</f>
        <v>1.0156753234555909</v>
      </c>
      <c r="AI790">
        <f ca="1">_xlfn.NORM.S.INV(RAND())</f>
        <v>-1.0948919918047273</v>
      </c>
      <c r="AJ790">
        <f ca="1">_xlfn.NORM.S.INV(RAND())</f>
        <v>-0.69261667992422571</v>
      </c>
      <c r="AK790">
        <f ca="1">_xlfn.NORM.S.INV(RAND())</f>
        <v>0.19732886996878873</v>
      </c>
      <c r="AL790" s="13">
        <f t="shared" si="492"/>
        <v>360</v>
      </c>
      <c r="AM790">
        <f t="shared" ca="1" si="493"/>
        <v>349.47933525278825</v>
      </c>
      <c r="AN790">
        <f t="shared" ca="1" si="494"/>
        <v>331.15503046638918</v>
      </c>
      <c r="AO790">
        <f t="shared" ca="1" si="495"/>
        <v>341.92858025317832</v>
      </c>
      <c r="AP790">
        <f t="shared" ca="1" si="496"/>
        <v>362.72362790197553</v>
      </c>
      <c r="AQ790">
        <f t="shared" ca="1" si="497"/>
        <v>357.81370374985789</v>
      </c>
      <c r="AR790">
        <f t="shared" ca="1" si="498"/>
        <v>362.47225544256384</v>
      </c>
      <c r="AS790">
        <f t="shared" ca="1" si="499"/>
        <v>366.09988377191155</v>
      </c>
      <c r="AT790">
        <f t="shared" ca="1" si="500"/>
        <v>371.99542273027913</v>
      </c>
      <c r="AU790">
        <f t="shared" ca="1" si="501"/>
        <v>387.3080707543823</v>
      </c>
      <c r="AV790">
        <f t="shared" ca="1" si="502"/>
        <v>388.65639699285623</v>
      </c>
      <c r="AW790">
        <f t="shared" ca="1" si="503"/>
        <v>375.59567471437038</v>
      </c>
      <c r="AX790">
        <f t="shared" ca="1" si="504"/>
        <v>367.14384880209673</v>
      </c>
      <c r="AY790">
        <f t="shared" ca="1" si="505"/>
        <v>383.29574636997847</v>
      </c>
      <c r="AZ790">
        <f t="shared" ca="1" si="506"/>
        <v>375.97152310770684</v>
      </c>
      <c r="BA790">
        <f t="shared" ca="1" si="507"/>
        <v>351.50424541935735</v>
      </c>
      <c r="BB790">
        <f t="shared" ca="1" si="508"/>
        <v>359.72229043942366</v>
      </c>
      <c r="BC790">
        <f t="shared" ca="1" si="509"/>
        <v>362.29705594948291</v>
      </c>
      <c r="BD790">
        <f t="shared" ca="1" si="510"/>
        <v>355.00230172851514</v>
      </c>
      <c r="BE790">
        <f t="shared" ca="1" si="511"/>
        <v>388.26262066846448</v>
      </c>
      <c r="BF790">
        <f t="shared" ca="1" si="512"/>
        <v>394.10930657460199</v>
      </c>
      <c r="BG790">
        <f t="shared" ca="1" si="513"/>
        <v>375.54943331110348</v>
      </c>
      <c r="BH790">
        <f t="shared" ca="1" si="514"/>
        <v>365.89407446111352</v>
      </c>
      <c r="BI790">
        <f t="shared" ca="1" si="515"/>
        <v>361.50774603523092</v>
      </c>
      <c r="BJ790">
        <f t="shared" ca="1" si="516"/>
        <v>354.7035970476598</v>
      </c>
      <c r="BK790">
        <f t="shared" ca="1" si="517"/>
        <v>318.03213599846998</v>
      </c>
      <c r="BL790">
        <f t="shared" ca="1" si="518"/>
        <v>328.41162778159935</v>
      </c>
      <c r="BM790">
        <f t="shared" ca="1" si="519"/>
        <v>322.44033022989208</v>
      </c>
      <c r="BN790">
        <f t="shared" ca="1" si="520"/>
        <v>353.36705098518587</v>
      </c>
      <c r="BO790">
        <f t="shared" ca="1" si="521"/>
        <v>387.03954497131656</v>
      </c>
      <c r="BP790">
        <f t="shared" ca="1" si="522"/>
        <v>420.34435487330899</v>
      </c>
      <c r="BQ790">
        <f t="shared" ca="1" si="523"/>
        <v>431.56313112380525</v>
      </c>
      <c r="BR790">
        <f t="shared" ca="1" si="524"/>
        <v>421.70752656692298</v>
      </c>
      <c r="BS790">
        <f t="shared" ca="1" si="525"/>
        <v>446.9896250754212</v>
      </c>
      <c r="BT790">
        <f t="shared" ca="1" si="526"/>
        <v>419.43354514949681</v>
      </c>
      <c r="BU790">
        <f t="shared" ca="1" si="527"/>
        <v>402.82418031197722</v>
      </c>
      <c r="BV790" s="13">
        <f t="shared" ca="1" si="528"/>
        <v>407.26998142923304</v>
      </c>
      <c r="BW790" s="13">
        <f t="shared" ca="1" si="529"/>
        <v>318.03213599846998</v>
      </c>
      <c r="BX790" s="20">
        <f t="shared" ca="1" si="530"/>
        <v>6</v>
      </c>
      <c r="BY790" s="20">
        <f t="shared" ca="1" si="531"/>
        <v>0</v>
      </c>
      <c r="BZ790" s="21">
        <f t="shared" ca="1" si="532"/>
        <v>1.0245164171871852</v>
      </c>
    </row>
    <row r="791" spans="1:78" x14ac:dyDescent="0.3">
      <c r="A791">
        <v>784</v>
      </c>
      <c r="B791">
        <f ca="1">_xlfn.NORM.S.INV(RAND())</f>
        <v>0.30282864173980045</v>
      </c>
      <c r="C791">
        <f ca="1">_xlfn.NORM.S.INV(RAND())</f>
        <v>1.0914403766533274</v>
      </c>
      <c r="D791">
        <f ca="1">_xlfn.NORM.S.INV(RAND())</f>
        <v>-5.8273589294946755E-2</v>
      </c>
      <c r="E791">
        <f ca="1">_xlfn.NORM.S.INV(RAND())</f>
        <v>1.2926426224891157</v>
      </c>
      <c r="F791">
        <f ca="1">_xlfn.NORM.S.INV(RAND())</f>
        <v>-0.55059772633518267</v>
      </c>
      <c r="G791">
        <f ca="1">_xlfn.NORM.S.INV(RAND())</f>
        <v>-2.6803508822243538</v>
      </c>
      <c r="H791">
        <f ca="1">_xlfn.NORM.S.INV(RAND())</f>
        <v>-5.3410603076983865E-2</v>
      </c>
      <c r="I791">
        <f ca="1">_xlfn.NORM.S.INV(RAND())</f>
        <v>-1.9843595803324947</v>
      </c>
      <c r="J791">
        <f ca="1">_xlfn.NORM.S.INV(RAND())</f>
        <v>0.30827158488555778</v>
      </c>
      <c r="K791">
        <f ca="1">_xlfn.NORM.S.INV(RAND())</f>
        <v>-0.44815033342398108</v>
      </c>
      <c r="L791">
        <f ca="1">_xlfn.NORM.S.INV(RAND())</f>
        <v>-0.42582835354953286</v>
      </c>
      <c r="M791">
        <f ca="1">_xlfn.NORM.S.INV(RAND())</f>
        <v>0.24049269082018243</v>
      </c>
      <c r="N791">
        <f ca="1">_xlfn.NORM.S.INV(RAND())</f>
        <v>-0.20414536475516842</v>
      </c>
      <c r="O791">
        <f ca="1">_xlfn.NORM.S.INV(RAND())</f>
        <v>-0.10135369044094551</v>
      </c>
      <c r="P791">
        <f ca="1">_xlfn.NORM.S.INV(RAND())</f>
        <v>0.44044309470501736</v>
      </c>
      <c r="Q791">
        <f ca="1">_xlfn.NORM.S.INV(RAND())</f>
        <v>0.28299685468468788</v>
      </c>
      <c r="R791">
        <f ca="1">_xlfn.NORM.S.INV(RAND())</f>
        <v>0.92870891024359359</v>
      </c>
      <c r="S791">
        <f ca="1">_xlfn.NORM.S.INV(RAND())</f>
        <v>0.46839804751380776</v>
      </c>
      <c r="T791">
        <f ca="1">_xlfn.NORM.S.INV(RAND())</f>
        <v>0.33580645046227947</v>
      </c>
      <c r="U791">
        <f ca="1">_xlfn.NORM.S.INV(RAND())</f>
        <v>-2.9411658713463983E-2</v>
      </c>
      <c r="V791">
        <f ca="1">_xlfn.NORM.S.INV(RAND())</f>
        <v>-0.20559062086100577</v>
      </c>
      <c r="W791">
        <f ca="1">_xlfn.NORM.S.INV(RAND())</f>
        <v>2.469177358049774</v>
      </c>
      <c r="X791">
        <f ca="1">_xlfn.NORM.S.INV(RAND())</f>
        <v>0.6588484568852826</v>
      </c>
      <c r="Y791">
        <f ca="1">_xlfn.NORM.S.INV(RAND())</f>
        <v>-0.61815677709737438</v>
      </c>
      <c r="Z791">
        <f ca="1">_xlfn.NORM.S.INV(RAND())</f>
        <v>-0.18963314420549499</v>
      </c>
      <c r="AA791">
        <f ca="1">_xlfn.NORM.S.INV(RAND())</f>
        <v>-1.1690152457436618</v>
      </c>
      <c r="AB791">
        <f ca="1">_xlfn.NORM.S.INV(RAND())</f>
        <v>-1.1510037719214612</v>
      </c>
      <c r="AC791">
        <f ca="1">_xlfn.NORM.S.INV(RAND())</f>
        <v>1.2445588527574685</v>
      </c>
      <c r="AD791">
        <f ca="1">_xlfn.NORM.S.INV(RAND())</f>
        <v>0.27357211073765753</v>
      </c>
      <c r="AE791">
        <f ca="1">_xlfn.NORM.S.INV(RAND())</f>
        <v>-0.40586196688467463</v>
      </c>
      <c r="AF791">
        <f ca="1">_xlfn.NORM.S.INV(RAND())</f>
        <v>0.47779613266959525</v>
      </c>
      <c r="AG791">
        <f ca="1">_xlfn.NORM.S.INV(RAND())</f>
        <v>0.23361731682402784</v>
      </c>
      <c r="AH791">
        <f ca="1">_xlfn.NORM.S.INV(RAND())</f>
        <v>-1.0153957933242987</v>
      </c>
      <c r="AI791">
        <f ca="1">_xlfn.NORM.S.INV(RAND())</f>
        <v>-0.25734482711046125</v>
      </c>
      <c r="AJ791">
        <f ca="1">_xlfn.NORM.S.INV(RAND())</f>
        <v>0.30680201827221154</v>
      </c>
      <c r="AK791">
        <f ca="1">_xlfn.NORM.S.INV(RAND())</f>
        <v>-1.6377672982141414</v>
      </c>
      <c r="AL791" s="13">
        <f t="shared" si="492"/>
        <v>360</v>
      </c>
      <c r="AM791">
        <f t="shared" ca="1" si="493"/>
        <v>366.19690647475949</v>
      </c>
      <c r="AN791">
        <f t="shared" ca="1" si="494"/>
        <v>389.85265397934546</v>
      </c>
      <c r="AO791">
        <f t="shared" ca="1" si="495"/>
        <v>388.38136777084804</v>
      </c>
      <c r="AP791">
        <f t="shared" ca="1" si="496"/>
        <v>418.30124444599852</v>
      </c>
      <c r="AQ791">
        <f t="shared" ca="1" si="497"/>
        <v>405.04428719784909</v>
      </c>
      <c r="AR791">
        <f t="shared" ca="1" si="498"/>
        <v>346.82822037629063</v>
      </c>
      <c r="AS791">
        <f t="shared" ca="1" si="499"/>
        <v>345.61632964944368</v>
      </c>
      <c r="AT791">
        <f t="shared" ca="1" si="500"/>
        <v>308.07571032271125</v>
      </c>
      <c r="AU791">
        <f t="shared" ca="1" si="501"/>
        <v>313.47730562058354</v>
      </c>
      <c r="AV791">
        <f t="shared" ca="1" si="502"/>
        <v>305.34318136266319</v>
      </c>
      <c r="AW791">
        <f t="shared" ca="1" si="503"/>
        <v>297.80367204120432</v>
      </c>
      <c r="AX791">
        <f t="shared" ca="1" si="504"/>
        <v>301.84167835306994</v>
      </c>
      <c r="AY791">
        <f t="shared" ca="1" si="505"/>
        <v>298.18068588950155</v>
      </c>
      <c r="AZ791">
        <f t="shared" ca="1" si="506"/>
        <v>296.31743834849385</v>
      </c>
      <c r="BA791">
        <f t="shared" ca="1" si="507"/>
        <v>303.82249529031355</v>
      </c>
      <c r="BB791">
        <f t="shared" ca="1" si="508"/>
        <v>308.69872403719114</v>
      </c>
      <c r="BC791">
        <f t="shared" ca="1" si="509"/>
        <v>325.56696346572886</v>
      </c>
      <c r="BD791">
        <f t="shared" ca="1" si="510"/>
        <v>334.35204761201464</v>
      </c>
      <c r="BE791">
        <f t="shared" ca="1" si="511"/>
        <v>340.75563259372109</v>
      </c>
      <c r="BF791">
        <f t="shared" ca="1" si="512"/>
        <v>340.03578118578429</v>
      </c>
      <c r="BG791">
        <f t="shared" ca="1" si="513"/>
        <v>335.88351024748528</v>
      </c>
      <c r="BH791">
        <f t="shared" ca="1" si="514"/>
        <v>387.18621721234882</v>
      </c>
      <c r="BI791">
        <f t="shared" ca="1" si="515"/>
        <v>402.03040715739758</v>
      </c>
      <c r="BJ791">
        <f t="shared" ca="1" si="516"/>
        <v>387.7736374037633</v>
      </c>
      <c r="BK791">
        <f t="shared" ca="1" si="517"/>
        <v>383.39148426579635</v>
      </c>
      <c r="BL791">
        <f t="shared" ca="1" si="518"/>
        <v>358.21982200891364</v>
      </c>
      <c r="BM791">
        <f t="shared" ca="1" si="519"/>
        <v>335.04904547036767</v>
      </c>
      <c r="BN791">
        <f t="shared" ca="1" si="520"/>
        <v>359.85993910208248</v>
      </c>
      <c r="BO791">
        <f t="shared" ca="1" si="521"/>
        <v>365.43664424607783</v>
      </c>
      <c r="BP791">
        <f t="shared" ca="1" si="522"/>
        <v>356.82440782897442</v>
      </c>
      <c r="BQ791">
        <f t="shared" ca="1" si="523"/>
        <v>366.65183227692756</v>
      </c>
      <c r="BR791">
        <f t="shared" ca="1" si="524"/>
        <v>371.47588416350692</v>
      </c>
      <c r="BS791">
        <f t="shared" ca="1" si="525"/>
        <v>350.17862349991265</v>
      </c>
      <c r="BT791">
        <f t="shared" ca="1" si="526"/>
        <v>344.87047093460188</v>
      </c>
      <c r="BU791">
        <f t="shared" ca="1" si="527"/>
        <v>350.88742870465359</v>
      </c>
      <c r="BV791" s="13">
        <f t="shared" ca="1" si="528"/>
        <v>319.09608054560664</v>
      </c>
      <c r="BW791" s="13">
        <f t="shared" ca="1" si="529"/>
        <v>296.31743834849385</v>
      </c>
      <c r="BX791" s="20">
        <f t="shared" ca="1" si="530"/>
        <v>6</v>
      </c>
      <c r="BY791" s="20">
        <f t="shared" ca="1" si="531"/>
        <v>0</v>
      </c>
      <c r="BZ791" s="21">
        <f t="shared" ca="1" si="532"/>
        <v>1.0245164171871852</v>
      </c>
    </row>
    <row r="792" spans="1:78" x14ac:dyDescent="0.3">
      <c r="A792">
        <v>785</v>
      </c>
      <c r="B792">
        <f ca="1">_xlfn.NORM.S.INV(RAND())</f>
        <v>2.4415736862920541E-2</v>
      </c>
      <c r="C792">
        <f ca="1">_xlfn.NORM.S.INV(RAND())</f>
        <v>-8.175264159134385E-2</v>
      </c>
      <c r="D792">
        <f ca="1">_xlfn.NORM.S.INV(RAND())</f>
        <v>-0.51270348904131813</v>
      </c>
      <c r="E792">
        <f ca="1">_xlfn.NORM.S.INV(RAND())</f>
        <v>0.68388073621321344</v>
      </c>
      <c r="F792">
        <f ca="1">_xlfn.NORM.S.INV(RAND())</f>
        <v>-1.6384359972062763</v>
      </c>
      <c r="G792">
        <f ca="1">_xlfn.NORM.S.INV(RAND())</f>
        <v>-1.5864627591726796</v>
      </c>
      <c r="H792">
        <f ca="1">_xlfn.NORM.S.INV(RAND())</f>
        <v>0.15102057785493794</v>
      </c>
      <c r="I792">
        <f ca="1">_xlfn.NORM.S.INV(RAND())</f>
        <v>-0.26405560798892413</v>
      </c>
      <c r="J792">
        <f ca="1">_xlfn.NORM.S.INV(RAND())</f>
        <v>0.25284825304413316</v>
      </c>
      <c r="K792">
        <f ca="1">_xlfn.NORM.S.INV(RAND())</f>
        <v>0.65155370884053387</v>
      </c>
      <c r="L792">
        <f ca="1">_xlfn.NORM.S.INV(RAND())</f>
        <v>1.2939144083494472</v>
      </c>
      <c r="M792">
        <f ca="1">_xlfn.NORM.S.INV(RAND())</f>
        <v>0.34373652239789038</v>
      </c>
      <c r="N792">
        <f ca="1">_xlfn.NORM.S.INV(RAND())</f>
        <v>-0.57848427507575539</v>
      </c>
      <c r="O792">
        <f ca="1">_xlfn.NORM.S.INV(RAND())</f>
        <v>-1.5283467398206736</v>
      </c>
      <c r="P792">
        <f ca="1">_xlfn.NORM.S.INV(RAND())</f>
        <v>0.45446186132586225</v>
      </c>
      <c r="Q792">
        <f ca="1">_xlfn.NORM.S.INV(RAND())</f>
        <v>1.3769489929492094</v>
      </c>
      <c r="R792">
        <f ca="1">_xlfn.NORM.S.INV(RAND())</f>
        <v>0.47485869323550844</v>
      </c>
      <c r="S792">
        <f ca="1">_xlfn.NORM.S.INV(RAND())</f>
        <v>-0.5394056217690294</v>
      </c>
      <c r="T792">
        <f ca="1">_xlfn.NORM.S.INV(RAND())</f>
        <v>-1.6975715685203798</v>
      </c>
      <c r="U792">
        <f ca="1">_xlfn.NORM.S.INV(RAND())</f>
        <v>1.8442848578851789</v>
      </c>
      <c r="V792">
        <f ca="1">_xlfn.NORM.S.INV(RAND())</f>
        <v>0.18825442582509166</v>
      </c>
      <c r="W792">
        <f ca="1">_xlfn.NORM.S.INV(RAND())</f>
        <v>-0.11763007029863258</v>
      </c>
      <c r="X792">
        <f ca="1">_xlfn.NORM.S.INV(RAND())</f>
        <v>-0.45843410597133077</v>
      </c>
      <c r="Y792">
        <f ca="1">_xlfn.NORM.S.INV(RAND())</f>
        <v>0.27558172222873867</v>
      </c>
      <c r="Z792">
        <f ca="1">_xlfn.NORM.S.INV(RAND())</f>
        <v>-0.76360599069770241</v>
      </c>
      <c r="AA792">
        <f ca="1">_xlfn.NORM.S.INV(RAND())</f>
        <v>-1.7249672109937151</v>
      </c>
      <c r="AB792">
        <f ca="1">_xlfn.NORM.S.INV(RAND())</f>
        <v>-0.85938782019580695</v>
      </c>
      <c r="AC792">
        <f ca="1">_xlfn.NORM.S.INV(RAND())</f>
        <v>0.322414922785076</v>
      </c>
      <c r="AD792">
        <f ca="1">_xlfn.NORM.S.INV(RAND())</f>
        <v>-1.1365302774585746</v>
      </c>
      <c r="AE792">
        <f ca="1">_xlfn.NORM.S.INV(RAND())</f>
        <v>1.19512779495149</v>
      </c>
      <c r="AF792">
        <f ca="1">_xlfn.NORM.S.INV(RAND())</f>
        <v>-1.8053243748550154</v>
      </c>
      <c r="AG792">
        <f ca="1">_xlfn.NORM.S.INV(RAND())</f>
        <v>-0.97813335794200351</v>
      </c>
      <c r="AH792">
        <f ca="1">_xlfn.NORM.S.INV(RAND())</f>
        <v>-0.39801648997005201</v>
      </c>
      <c r="AI792">
        <f ca="1">_xlfn.NORM.S.INV(RAND())</f>
        <v>0.65961611938594011</v>
      </c>
      <c r="AJ792">
        <f ca="1">_xlfn.NORM.S.INV(RAND())</f>
        <v>0.49641001078060093</v>
      </c>
      <c r="AK792">
        <f ca="1">_xlfn.NORM.S.INV(RAND())</f>
        <v>0.66104364716609287</v>
      </c>
      <c r="AL792" s="13">
        <f t="shared" si="492"/>
        <v>360</v>
      </c>
      <c r="AM792">
        <f t="shared" ca="1" si="493"/>
        <v>360.35764910020913</v>
      </c>
      <c r="AN792">
        <f t="shared" ca="1" si="494"/>
        <v>358.51136116662252</v>
      </c>
      <c r="AO792">
        <f t="shared" ca="1" si="495"/>
        <v>347.9096201987735</v>
      </c>
      <c r="AP792">
        <f t="shared" ca="1" si="496"/>
        <v>361.77046640696096</v>
      </c>
      <c r="AQ792">
        <f t="shared" ca="1" si="497"/>
        <v>328.98038434905425</v>
      </c>
      <c r="AR792">
        <f t="shared" ca="1" si="498"/>
        <v>300.06136093009474</v>
      </c>
      <c r="AS792">
        <f t="shared" ca="1" si="499"/>
        <v>302.56299406569809</v>
      </c>
      <c r="AT792">
        <f t="shared" ca="1" si="500"/>
        <v>297.86119110773564</v>
      </c>
      <c r="AU792">
        <f t="shared" ca="1" si="501"/>
        <v>302.11541413061815</v>
      </c>
      <c r="AV792">
        <f t="shared" ca="1" si="502"/>
        <v>313.56601579891401</v>
      </c>
      <c r="AW792">
        <f t="shared" ca="1" si="503"/>
        <v>337.74711370410824</v>
      </c>
      <c r="AX792">
        <f t="shared" ca="1" si="504"/>
        <v>344.37335456155392</v>
      </c>
      <c r="AY792">
        <f t="shared" ca="1" si="505"/>
        <v>332.922899451136</v>
      </c>
      <c r="AZ792">
        <f t="shared" ca="1" si="506"/>
        <v>304.6778909076574</v>
      </c>
      <c r="BA792">
        <f t="shared" ca="1" si="507"/>
        <v>312.64764584138061</v>
      </c>
      <c r="BB792">
        <f t="shared" ca="1" si="508"/>
        <v>338.37621709119998</v>
      </c>
      <c r="BC792">
        <f t="shared" ca="1" si="509"/>
        <v>347.63659175402665</v>
      </c>
      <c r="BD792">
        <f t="shared" ca="1" si="510"/>
        <v>336.83675040141839</v>
      </c>
      <c r="BE792">
        <f t="shared" ca="1" si="511"/>
        <v>305.26259882685184</v>
      </c>
      <c r="BF792">
        <f t="shared" ca="1" si="512"/>
        <v>339.41907562604064</v>
      </c>
      <c r="BG792">
        <f t="shared" ca="1" si="513"/>
        <v>342.98535959642902</v>
      </c>
      <c r="BH792">
        <f t="shared" ca="1" si="514"/>
        <v>340.52199542067967</v>
      </c>
      <c r="BI792">
        <f t="shared" ca="1" si="515"/>
        <v>331.4892394126195</v>
      </c>
      <c r="BJ792">
        <f t="shared" ca="1" si="516"/>
        <v>336.665346640564</v>
      </c>
      <c r="BK792">
        <f t="shared" ca="1" si="517"/>
        <v>322.01106914968523</v>
      </c>
      <c r="BL792">
        <f t="shared" ca="1" si="518"/>
        <v>291.36542231477324</v>
      </c>
      <c r="BM792">
        <f t="shared" ca="1" si="519"/>
        <v>277.14609351563183</v>
      </c>
      <c r="BN792">
        <f t="shared" ca="1" si="520"/>
        <v>282.23575946859449</v>
      </c>
      <c r="BO792">
        <f t="shared" ca="1" si="521"/>
        <v>264.20055038962943</v>
      </c>
      <c r="BP792">
        <f t="shared" ca="1" si="522"/>
        <v>282.95632130800504</v>
      </c>
      <c r="BQ792">
        <f t="shared" ca="1" si="523"/>
        <v>254.84242832302124</v>
      </c>
      <c r="BR792">
        <f t="shared" ca="1" si="524"/>
        <v>240.74931456673332</v>
      </c>
      <c r="BS792">
        <f t="shared" ca="1" si="525"/>
        <v>235.18208506215981</v>
      </c>
      <c r="BT792">
        <f t="shared" ca="1" si="526"/>
        <v>244.20946787509885</v>
      </c>
      <c r="BU792">
        <f t="shared" ca="1" si="527"/>
        <v>251.2051436205644</v>
      </c>
      <c r="BV792" s="13">
        <f t="shared" ca="1" si="528"/>
        <v>260.86906549533728</v>
      </c>
      <c r="BW792" s="13">
        <f t="shared" ca="1" si="529"/>
        <v>235.18208506215981</v>
      </c>
      <c r="BX792" s="20">
        <f t="shared" ca="1" si="530"/>
        <v>12</v>
      </c>
      <c r="BY792" s="20">
        <f t="shared" ca="1" si="531"/>
        <v>0</v>
      </c>
      <c r="BZ792" s="21">
        <f t="shared" ca="1" si="532"/>
        <v>1.0480811762323889</v>
      </c>
    </row>
    <row r="793" spans="1:78" x14ac:dyDescent="0.3">
      <c r="A793">
        <v>786</v>
      </c>
      <c r="B793">
        <f ca="1">_xlfn.NORM.S.INV(RAND())</f>
        <v>-1.0532301174878538</v>
      </c>
      <c r="C793">
        <f ca="1">_xlfn.NORM.S.INV(RAND())</f>
        <v>-1.1027740076897126</v>
      </c>
      <c r="D793">
        <f ca="1">_xlfn.NORM.S.INV(RAND())</f>
        <v>-1.7622261896163385</v>
      </c>
      <c r="E793">
        <f ca="1">_xlfn.NORM.S.INV(RAND())</f>
        <v>0.56989864062280149</v>
      </c>
      <c r="F793">
        <f ca="1">_xlfn.NORM.S.INV(RAND())</f>
        <v>1.7058002181121654</v>
      </c>
      <c r="G793">
        <f ca="1">_xlfn.NORM.S.INV(RAND())</f>
        <v>-2.0429558432888326</v>
      </c>
      <c r="H793">
        <f ca="1">_xlfn.NORM.S.INV(RAND())</f>
        <v>0.94123075742537621</v>
      </c>
      <c r="I793">
        <f ca="1">_xlfn.NORM.S.INV(RAND())</f>
        <v>0.28811628472416695</v>
      </c>
      <c r="J793">
        <f ca="1">_xlfn.NORM.S.INV(RAND())</f>
        <v>-1.5916177176343429</v>
      </c>
      <c r="K793">
        <f ca="1">_xlfn.NORM.S.INV(RAND())</f>
        <v>0.33762848502640869</v>
      </c>
      <c r="L793">
        <f ca="1">_xlfn.NORM.S.INV(RAND())</f>
        <v>-0.12729754596673626</v>
      </c>
      <c r="M793">
        <f ca="1">_xlfn.NORM.S.INV(RAND())</f>
        <v>9.8508895011623118E-2</v>
      </c>
      <c r="N793">
        <f ca="1">_xlfn.NORM.S.INV(RAND())</f>
        <v>-0.82420927917032305</v>
      </c>
      <c r="O793">
        <f ca="1">_xlfn.NORM.S.INV(RAND())</f>
        <v>0.13226077135687969</v>
      </c>
      <c r="P793">
        <f ca="1">_xlfn.NORM.S.INV(RAND())</f>
        <v>3.8429441415251543E-2</v>
      </c>
      <c r="Q793">
        <f ca="1">_xlfn.NORM.S.INV(RAND())</f>
        <v>1.6308635059380612</v>
      </c>
      <c r="R793">
        <f ca="1">_xlfn.NORM.S.INV(RAND())</f>
        <v>-0.4870077209168896</v>
      </c>
      <c r="S793">
        <f ca="1">_xlfn.NORM.S.INV(RAND())</f>
        <v>0.75631512192872297</v>
      </c>
      <c r="T793">
        <f ca="1">_xlfn.NORM.S.INV(RAND())</f>
        <v>-0.68607870822347428</v>
      </c>
      <c r="U793">
        <f ca="1">_xlfn.NORM.S.INV(RAND())</f>
        <v>0.15492093619331856</v>
      </c>
      <c r="V793">
        <f ca="1">_xlfn.NORM.S.INV(RAND())</f>
        <v>0.10076659684900022</v>
      </c>
      <c r="W793">
        <f ca="1">_xlfn.NORM.S.INV(RAND())</f>
        <v>1.9364059985036144</v>
      </c>
      <c r="X793">
        <f ca="1">_xlfn.NORM.S.INV(RAND())</f>
        <v>-0.14141087499214006</v>
      </c>
      <c r="Y793">
        <f ca="1">_xlfn.NORM.S.INV(RAND())</f>
        <v>0.73418938576409642</v>
      </c>
      <c r="Z793">
        <f ca="1">_xlfn.NORM.S.INV(RAND())</f>
        <v>-1.2132199447889762</v>
      </c>
      <c r="AA793">
        <f ca="1">_xlfn.NORM.S.INV(RAND())</f>
        <v>0.30885687279792606</v>
      </c>
      <c r="AB793">
        <f ca="1">_xlfn.NORM.S.INV(RAND())</f>
        <v>0.44953875504371338</v>
      </c>
      <c r="AC793">
        <f ca="1">_xlfn.NORM.S.INV(RAND())</f>
        <v>-1.4016670604793446</v>
      </c>
      <c r="AD793">
        <f ca="1">_xlfn.NORM.S.INV(RAND())</f>
        <v>-1.1160494863709272</v>
      </c>
      <c r="AE793">
        <f ca="1">_xlfn.NORM.S.INV(RAND())</f>
        <v>1.2084473140575585</v>
      </c>
      <c r="AF793">
        <f ca="1">_xlfn.NORM.S.INV(RAND())</f>
        <v>1.1432735389148845</v>
      </c>
      <c r="AG793">
        <f ca="1">_xlfn.NORM.S.INV(RAND())</f>
        <v>-1.0725745728890621</v>
      </c>
      <c r="AH793">
        <f ca="1">_xlfn.NORM.S.INV(RAND())</f>
        <v>1.3803422153376401</v>
      </c>
      <c r="AI793">
        <f ca="1">_xlfn.NORM.S.INV(RAND())</f>
        <v>-1.4655635494722827</v>
      </c>
      <c r="AJ793">
        <f ca="1">_xlfn.NORM.S.INV(RAND())</f>
        <v>0.86947676563696752</v>
      </c>
      <c r="AK793">
        <f ca="1">_xlfn.NORM.S.INV(RAND())</f>
        <v>0.20292696938176952</v>
      </c>
      <c r="AL793" s="13">
        <f t="shared" si="492"/>
        <v>360</v>
      </c>
      <c r="AM793">
        <f t="shared" ca="1" si="493"/>
        <v>338.62018993146268</v>
      </c>
      <c r="AN793">
        <f t="shared" ca="1" si="494"/>
        <v>317.60032158265102</v>
      </c>
      <c r="AO793">
        <f t="shared" ca="1" si="495"/>
        <v>286.7569230146533</v>
      </c>
      <c r="AP793">
        <f t="shared" ca="1" si="496"/>
        <v>296.22560570337077</v>
      </c>
      <c r="AQ793">
        <f t="shared" ca="1" si="497"/>
        <v>326.74795709405208</v>
      </c>
      <c r="AR793">
        <f t="shared" ca="1" si="498"/>
        <v>290.27313455363344</v>
      </c>
      <c r="AS793">
        <f t="shared" ca="1" si="499"/>
        <v>306.35594333692057</v>
      </c>
      <c r="AT793">
        <f t="shared" ca="1" si="500"/>
        <v>311.36484954857008</v>
      </c>
      <c r="AU793">
        <f t="shared" ca="1" si="501"/>
        <v>283.90980957676038</v>
      </c>
      <c r="AV793">
        <f t="shared" ca="1" si="502"/>
        <v>289.37775311995807</v>
      </c>
      <c r="AW793">
        <f t="shared" ca="1" si="503"/>
        <v>287.1390935599955</v>
      </c>
      <c r="AX793">
        <f t="shared" ca="1" si="504"/>
        <v>288.65652657687554</v>
      </c>
      <c r="AY793">
        <f t="shared" ca="1" si="505"/>
        <v>275.1276248460108</v>
      </c>
      <c r="AZ793">
        <f t="shared" ca="1" si="506"/>
        <v>277.12107176726335</v>
      </c>
      <c r="BA793">
        <f t="shared" ca="1" si="507"/>
        <v>277.62091029192811</v>
      </c>
      <c r="BB793">
        <f t="shared" ca="1" si="508"/>
        <v>304.90426216913079</v>
      </c>
      <c r="BC793">
        <f t="shared" ca="1" si="509"/>
        <v>296.32705570126774</v>
      </c>
      <c r="BD793">
        <f t="shared" ca="1" si="510"/>
        <v>309.42414385075307</v>
      </c>
      <c r="BE793">
        <f t="shared" ca="1" si="511"/>
        <v>297.28329225700077</v>
      </c>
      <c r="BF793">
        <f t="shared" ca="1" si="512"/>
        <v>299.82927457578211</v>
      </c>
      <c r="BG793">
        <f t="shared" ca="1" si="513"/>
        <v>301.45306229482173</v>
      </c>
      <c r="BH793">
        <f t="shared" ca="1" si="514"/>
        <v>336.97074254733104</v>
      </c>
      <c r="BI793">
        <f t="shared" ca="1" si="515"/>
        <v>334.091558239199</v>
      </c>
      <c r="BJ793">
        <f t="shared" ca="1" si="516"/>
        <v>348.41240820170577</v>
      </c>
      <c r="BK793">
        <f t="shared" ca="1" si="517"/>
        <v>324.70754196369342</v>
      </c>
      <c r="BL793">
        <f t="shared" ca="1" si="518"/>
        <v>330.41191373620785</v>
      </c>
      <c r="BM793">
        <f t="shared" ca="1" si="519"/>
        <v>338.95846067053532</v>
      </c>
      <c r="BN793">
        <f t="shared" ca="1" si="520"/>
        <v>312.47848313640083</v>
      </c>
      <c r="BO793">
        <f t="shared" ca="1" si="521"/>
        <v>292.85681367420517</v>
      </c>
      <c r="BP793">
        <f t="shared" ca="1" si="522"/>
        <v>313.88819969432183</v>
      </c>
      <c r="BQ793">
        <f t="shared" ca="1" si="523"/>
        <v>335.1664025257848</v>
      </c>
      <c r="BR793">
        <f t="shared" ca="1" si="524"/>
        <v>314.90951511307111</v>
      </c>
      <c r="BS793">
        <f t="shared" ca="1" si="525"/>
        <v>340.8909980068147</v>
      </c>
      <c r="BT793">
        <f t="shared" ca="1" si="526"/>
        <v>313.10285744663781</v>
      </c>
      <c r="BU793">
        <f t="shared" ca="1" si="527"/>
        <v>329.08443277020297</v>
      </c>
      <c r="BV793" s="13">
        <f t="shared" ca="1" si="528"/>
        <v>332.82395275295312</v>
      </c>
      <c r="BW793" s="13">
        <f t="shared" ca="1" si="529"/>
        <v>275.1276248460108</v>
      </c>
      <c r="BX793" s="20">
        <f t="shared" ca="1" si="530"/>
        <v>24</v>
      </c>
      <c r="BY793" s="20">
        <f t="shared" ca="1" si="531"/>
        <v>0</v>
      </c>
      <c r="BZ793" s="21">
        <f t="shared" ca="1" si="532"/>
        <v>1.0924468589577285</v>
      </c>
    </row>
    <row r="794" spans="1:78" x14ac:dyDescent="0.3">
      <c r="A794">
        <v>787</v>
      </c>
      <c r="B794">
        <f ca="1">_xlfn.NORM.S.INV(RAND())</f>
        <v>0.10630821803290676</v>
      </c>
      <c r="C794">
        <f ca="1">_xlfn.NORM.S.INV(RAND())</f>
        <v>0.71427904489984828</v>
      </c>
      <c r="D794">
        <f ca="1">_xlfn.NORM.S.INV(RAND())</f>
        <v>1.1118452724571311</v>
      </c>
      <c r="E794">
        <f ca="1">_xlfn.NORM.S.INV(RAND())</f>
        <v>-8.5626059740584737E-2</v>
      </c>
      <c r="F794">
        <f ca="1">_xlfn.NORM.S.INV(RAND())</f>
        <v>3.2493694567444251</v>
      </c>
      <c r="G794">
        <f ca="1">_xlfn.NORM.S.INV(RAND())</f>
        <v>-0.42230985690395151</v>
      </c>
      <c r="H794">
        <f ca="1">_xlfn.NORM.S.INV(RAND())</f>
        <v>1.0899413704097616</v>
      </c>
      <c r="I794">
        <f ca="1">_xlfn.NORM.S.INV(RAND())</f>
        <v>0.97538136332062919</v>
      </c>
      <c r="J794">
        <f ca="1">_xlfn.NORM.S.INV(RAND())</f>
        <v>-0.73489855736696363</v>
      </c>
      <c r="K794">
        <f ca="1">_xlfn.NORM.S.INV(RAND())</f>
        <v>-1.1403744310999313</v>
      </c>
      <c r="L794">
        <f ca="1">_xlfn.NORM.S.INV(RAND())</f>
        <v>0.32505354115524343</v>
      </c>
      <c r="M794">
        <f ca="1">_xlfn.NORM.S.INV(RAND())</f>
        <v>1.750802353423232</v>
      </c>
      <c r="N794">
        <f ca="1">_xlfn.NORM.S.INV(RAND())</f>
        <v>-2.2694418129871861</v>
      </c>
      <c r="O794">
        <f ca="1">_xlfn.NORM.S.INV(RAND())</f>
        <v>-9.6850399429331907E-2</v>
      </c>
      <c r="P794">
        <f ca="1">_xlfn.NORM.S.INV(RAND())</f>
        <v>-1.4241791555040391</v>
      </c>
      <c r="Q794">
        <f ca="1">_xlfn.NORM.S.INV(RAND())</f>
        <v>-0.41011926787344494</v>
      </c>
      <c r="R794">
        <f ca="1">_xlfn.NORM.S.INV(RAND())</f>
        <v>0.64403911306455364</v>
      </c>
      <c r="S794">
        <f ca="1">_xlfn.NORM.S.INV(RAND())</f>
        <v>1.2664988955025889</v>
      </c>
      <c r="T794">
        <f ca="1">_xlfn.NORM.S.INV(RAND())</f>
        <v>-1.2394507940056478</v>
      </c>
      <c r="U794">
        <f ca="1">_xlfn.NORM.S.INV(RAND())</f>
        <v>-0.50643592649369129</v>
      </c>
      <c r="V794">
        <f ca="1">_xlfn.NORM.S.INV(RAND())</f>
        <v>-1.0270968895959192</v>
      </c>
      <c r="W794">
        <f ca="1">_xlfn.NORM.S.INV(RAND())</f>
        <v>0.58805672598921166</v>
      </c>
      <c r="X794">
        <f ca="1">_xlfn.NORM.S.INV(RAND())</f>
        <v>0.55558876023798009</v>
      </c>
      <c r="Y794">
        <f ca="1">_xlfn.NORM.S.INV(RAND())</f>
        <v>-0.41308731816475192</v>
      </c>
      <c r="Z794">
        <f ca="1">_xlfn.NORM.S.INV(RAND())</f>
        <v>-1.0008882697317858</v>
      </c>
      <c r="AA794">
        <f ca="1">_xlfn.NORM.S.INV(RAND())</f>
        <v>2.5693070062962131</v>
      </c>
      <c r="AB794">
        <f ca="1">_xlfn.NORM.S.INV(RAND())</f>
        <v>0.68659347713172791</v>
      </c>
      <c r="AC794">
        <f ca="1">_xlfn.NORM.S.INV(RAND())</f>
        <v>-0.71356155222734396</v>
      </c>
      <c r="AD794">
        <f ca="1">_xlfn.NORM.S.INV(RAND())</f>
        <v>-1.4290552767711986</v>
      </c>
      <c r="AE794">
        <f ca="1">_xlfn.NORM.S.INV(RAND())</f>
        <v>-0.97470676759195218</v>
      </c>
      <c r="AF794">
        <f ca="1">_xlfn.NORM.S.INV(RAND())</f>
        <v>-2.4843522444612853</v>
      </c>
      <c r="AG794">
        <f ca="1">_xlfn.NORM.S.INV(RAND())</f>
        <v>-0.34682325174308876</v>
      </c>
      <c r="AH794">
        <f ca="1">_xlfn.NORM.S.INV(RAND())</f>
        <v>-0.17095622809700997</v>
      </c>
      <c r="AI794">
        <f ca="1">_xlfn.NORM.S.INV(RAND())</f>
        <v>0.12508896991248766</v>
      </c>
      <c r="AJ794">
        <f ca="1">_xlfn.NORM.S.INV(RAND())</f>
        <v>6.5350034334181475E-2</v>
      </c>
      <c r="AK794">
        <f ca="1">_xlfn.NORM.S.INV(RAND())</f>
        <v>-0.39477125282046538</v>
      </c>
      <c r="AL794" s="13">
        <f t="shared" si="492"/>
        <v>360</v>
      </c>
      <c r="AM794">
        <f t="shared" ca="1" si="493"/>
        <v>362.0654775260748</v>
      </c>
      <c r="AN794">
        <f t="shared" ca="1" si="494"/>
        <v>377.15163665803095</v>
      </c>
      <c r="AO794">
        <f t="shared" ca="1" si="495"/>
        <v>401.98833705612907</v>
      </c>
      <c r="AP794">
        <f t="shared" ca="1" si="496"/>
        <v>399.83932798250891</v>
      </c>
      <c r="AQ794">
        <f t="shared" ca="1" si="497"/>
        <v>482.14676179550213</v>
      </c>
      <c r="AR794">
        <f t="shared" ca="1" si="498"/>
        <v>470.33716748253295</v>
      </c>
      <c r="AS794">
        <f t="shared" ca="1" si="499"/>
        <v>500.67687995640836</v>
      </c>
      <c r="AT794">
        <f t="shared" ca="1" si="500"/>
        <v>529.46017271318044</v>
      </c>
      <c r="AU794">
        <f t="shared" ca="1" si="501"/>
        <v>507.25401341046307</v>
      </c>
      <c r="AV794">
        <f t="shared" ca="1" si="502"/>
        <v>474.73448824051349</v>
      </c>
      <c r="AW794">
        <f t="shared" ca="1" si="503"/>
        <v>483.52643319125184</v>
      </c>
      <c r="AX794">
        <f t="shared" ca="1" si="504"/>
        <v>534.73534285512301</v>
      </c>
      <c r="AY794">
        <f t="shared" ca="1" si="505"/>
        <v>468.87161427228972</v>
      </c>
      <c r="AZ794">
        <f t="shared" ca="1" si="506"/>
        <v>466.06292645993955</v>
      </c>
      <c r="BA794">
        <f t="shared" ca="1" si="507"/>
        <v>429.09527125238276</v>
      </c>
      <c r="BB794">
        <f t="shared" ca="1" si="508"/>
        <v>418.87982215405259</v>
      </c>
      <c r="BC794">
        <f t="shared" ca="1" si="509"/>
        <v>434.56737979500639</v>
      </c>
      <c r="BD794">
        <f t="shared" ca="1" si="510"/>
        <v>467.33936629093807</v>
      </c>
      <c r="BE794">
        <f t="shared" ca="1" si="511"/>
        <v>434.88398594631195</v>
      </c>
      <c r="BF794">
        <f t="shared" ca="1" si="512"/>
        <v>422.1765274363388</v>
      </c>
      <c r="BG794">
        <f t="shared" ca="1" si="513"/>
        <v>397.70375930850275</v>
      </c>
      <c r="BH794">
        <f t="shared" ca="1" si="514"/>
        <v>411.26682332786839</v>
      </c>
      <c r="BI794">
        <f t="shared" ca="1" si="515"/>
        <v>424.49595395745246</v>
      </c>
      <c r="BJ794">
        <f t="shared" ca="1" si="516"/>
        <v>414.31899659114936</v>
      </c>
      <c r="BK794">
        <f t="shared" ca="1" si="517"/>
        <v>390.89274872776173</v>
      </c>
      <c r="BL794">
        <f t="shared" ca="1" si="518"/>
        <v>453.20998672567976</v>
      </c>
      <c r="BM794">
        <f t="shared" ca="1" si="519"/>
        <v>471.33985350385279</v>
      </c>
      <c r="BN794">
        <f t="shared" ca="1" si="520"/>
        <v>452.12795635873442</v>
      </c>
      <c r="BO794">
        <f t="shared" ca="1" si="521"/>
        <v>416.14843749593626</v>
      </c>
      <c r="BP794">
        <f t="shared" ca="1" si="522"/>
        <v>393.21267741071409</v>
      </c>
      <c r="BQ794">
        <f t="shared" ca="1" si="523"/>
        <v>340.52883933123491</v>
      </c>
      <c r="BR794">
        <f t="shared" ca="1" si="524"/>
        <v>333.63891073237903</v>
      </c>
      <c r="BS794">
        <f t="shared" ca="1" si="525"/>
        <v>330.224416546138</v>
      </c>
      <c r="BT794">
        <f t="shared" ca="1" si="526"/>
        <v>332.47937292291562</v>
      </c>
      <c r="BU794">
        <f t="shared" ca="1" si="527"/>
        <v>333.5971546342181</v>
      </c>
      <c r="BV794" s="13">
        <f t="shared" ca="1" si="528"/>
        <v>325.94392116371426</v>
      </c>
      <c r="BW794" s="13">
        <f t="shared" ca="1" si="529"/>
        <v>325.94392116371426</v>
      </c>
      <c r="BX794" s="20">
        <f t="shared" ca="1" si="530"/>
        <v>6</v>
      </c>
      <c r="BY794" s="20">
        <f t="shared" ca="1" si="531"/>
        <v>0</v>
      </c>
      <c r="BZ794" s="21">
        <f t="shared" ca="1" si="532"/>
        <v>1.0245164171871852</v>
      </c>
    </row>
    <row r="795" spans="1:78" x14ac:dyDescent="0.3">
      <c r="A795">
        <v>788</v>
      </c>
      <c r="B795">
        <f ca="1">_xlfn.NORM.S.INV(RAND())</f>
        <v>-0.69321581178019998</v>
      </c>
      <c r="C795">
        <f ca="1">_xlfn.NORM.S.INV(RAND())</f>
        <v>-0.14013416428740724</v>
      </c>
      <c r="D795">
        <f ca="1">_xlfn.NORM.S.INV(RAND())</f>
        <v>-0.7630318868836915</v>
      </c>
      <c r="E795">
        <f ca="1">_xlfn.NORM.S.INV(RAND())</f>
        <v>1.4739462941648294</v>
      </c>
      <c r="F795">
        <f ca="1">_xlfn.NORM.S.INV(RAND())</f>
        <v>-0.45753701263126528</v>
      </c>
      <c r="G795">
        <f ca="1">_xlfn.NORM.S.INV(RAND())</f>
        <v>0.40044193746380313</v>
      </c>
      <c r="H795">
        <f ca="1">_xlfn.NORM.S.INV(RAND())</f>
        <v>-0.52914534534913971</v>
      </c>
      <c r="I795">
        <f ca="1">_xlfn.NORM.S.INV(RAND())</f>
        <v>0.18173441589994724</v>
      </c>
      <c r="J795">
        <f ca="1">_xlfn.NORM.S.INV(RAND())</f>
        <v>-1.1207968922272085</v>
      </c>
      <c r="K795">
        <f ca="1">_xlfn.NORM.S.INV(RAND())</f>
        <v>3.7338700688838239E-2</v>
      </c>
      <c r="L795">
        <f ca="1">_xlfn.NORM.S.INV(RAND())</f>
        <v>-0.42815349101247285</v>
      </c>
      <c r="M795">
        <f ca="1">_xlfn.NORM.S.INV(RAND())</f>
        <v>-1.0542193452859583</v>
      </c>
      <c r="N795">
        <f ca="1">_xlfn.NORM.S.INV(RAND())</f>
        <v>7.4303382567522218E-3</v>
      </c>
      <c r="O795">
        <f ca="1">_xlfn.NORM.S.INV(RAND())</f>
        <v>-1.1571652962061774</v>
      </c>
      <c r="P795">
        <f ca="1">_xlfn.NORM.S.INV(RAND())</f>
        <v>-1.2415843857236908</v>
      </c>
      <c r="Q795">
        <f ca="1">_xlfn.NORM.S.INV(RAND())</f>
        <v>0.12643976510273702</v>
      </c>
      <c r="R795">
        <f ca="1">_xlfn.NORM.S.INV(RAND())</f>
        <v>0.92678018301674536</v>
      </c>
      <c r="S795">
        <f ca="1">_xlfn.NORM.S.INV(RAND())</f>
        <v>-0.36643706349879057</v>
      </c>
      <c r="T795">
        <f ca="1">_xlfn.NORM.S.INV(RAND())</f>
        <v>-0.56073084723813116</v>
      </c>
      <c r="U795">
        <f ca="1">_xlfn.NORM.S.INV(RAND())</f>
        <v>-0.83540767363303703</v>
      </c>
      <c r="V795">
        <f ca="1">_xlfn.NORM.S.INV(RAND())</f>
        <v>0.67412283973185694</v>
      </c>
      <c r="W795">
        <f ca="1">_xlfn.NORM.S.INV(RAND())</f>
        <v>-0.69673280869408083</v>
      </c>
      <c r="X795">
        <f ca="1">_xlfn.NORM.S.INV(RAND())</f>
        <v>6.3593869101529962E-2</v>
      </c>
      <c r="Y795">
        <f ca="1">_xlfn.NORM.S.INV(RAND())</f>
        <v>-0.38543221160658564</v>
      </c>
      <c r="Z795">
        <f ca="1">_xlfn.NORM.S.INV(RAND())</f>
        <v>-0.14356038142018451</v>
      </c>
      <c r="AA795">
        <f ca="1">_xlfn.NORM.S.INV(RAND())</f>
        <v>0.98325111198925852</v>
      </c>
      <c r="AB795">
        <f ca="1">_xlfn.NORM.S.INV(RAND())</f>
        <v>-0.26827764938812604</v>
      </c>
      <c r="AC795">
        <f ca="1">_xlfn.NORM.S.INV(RAND())</f>
        <v>1.1701356138891699</v>
      </c>
      <c r="AD795">
        <f ca="1">_xlfn.NORM.S.INV(RAND())</f>
        <v>-0.28908171036113922</v>
      </c>
      <c r="AE795">
        <f ca="1">_xlfn.NORM.S.INV(RAND())</f>
        <v>-0.78729852673198986</v>
      </c>
      <c r="AF795">
        <f ca="1">_xlfn.NORM.S.INV(RAND())</f>
        <v>2.1609267689714797</v>
      </c>
      <c r="AG795">
        <f ca="1">_xlfn.NORM.S.INV(RAND())</f>
        <v>-1.8585024964218593</v>
      </c>
      <c r="AH795">
        <f ca="1">_xlfn.NORM.S.INV(RAND())</f>
        <v>0.25310720313850343</v>
      </c>
      <c r="AI795">
        <f ca="1">_xlfn.NORM.S.INV(RAND())</f>
        <v>0.76291370704057204</v>
      </c>
      <c r="AJ795">
        <f ca="1">_xlfn.NORM.S.INV(RAND())</f>
        <v>-0.29295498659785296</v>
      </c>
      <c r="AK795">
        <f ca="1">_xlfn.NORM.S.INV(RAND())</f>
        <v>-0.70723844487627241</v>
      </c>
      <c r="AL795" s="13">
        <f t="shared" si="492"/>
        <v>360</v>
      </c>
      <c r="AM795">
        <f t="shared" ca="1" si="493"/>
        <v>345.73221531420376</v>
      </c>
      <c r="AN795">
        <f t="shared" ca="1" si="494"/>
        <v>342.80343764718009</v>
      </c>
      <c r="AO795">
        <f t="shared" ca="1" si="495"/>
        <v>327.8928511264242</v>
      </c>
      <c r="AP795">
        <f t="shared" ca="1" si="496"/>
        <v>356.86892015566616</v>
      </c>
      <c r="AQ795">
        <f t="shared" ca="1" si="497"/>
        <v>347.42053601480069</v>
      </c>
      <c r="AR795">
        <f t="shared" ca="1" si="498"/>
        <v>355.39819072296439</v>
      </c>
      <c r="AS795">
        <f t="shared" ca="1" si="499"/>
        <v>344.56127374364576</v>
      </c>
      <c r="AT795">
        <f t="shared" ca="1" si="500"/>
        <v>348.05054455144983</v>
      </c>
      <c r="AU795">
        <f t="shared" ca="1" si="501"/>
        <v>326.10577984315483</v>
      </c>
      <c r="AV795">
        <f t="shared" ca="1" si="502"/>
        <v>326.67339868524556</v>
      </c>
      <c r="AW795">
        <f t="shared" ca="1" si="503"/>
        <v>318.56443779237566</v>
      </c>
      <c r="AX795">
        <f t="shared" ca="1" si="504"/>
        <v>299.62830467487044</v>
      </c>
      <c r="AY795">
        <f t="shared" ca="1" si="505"/>
        <v>299.63199735059101</v>
      </c>
      <c r="AZ795">
        <f t="shared" ca="1" si="506"/>
        <v>280.15118671002153</v>
      </c>
      <c r="BA795">
        <f t="shared" ca="1" si="507"/>
        <v>260.66337798832433</v>
      </c>
      <c r="BB795">
        <f t="shared" ca="1" si="508"/>
        <v>262.46380110226005</v>
      </c>
      <c r="BC795">
        <f t="shared" ca="1" si="509"/>
        <v>276.77480137579681</v>
      </c>
      <c r="BD795">
        <f t="shared" ca="1" si="510"/>
        <v>270.86790421326737</v>
      </c>
      <c r="BE795">
        <f t="shared" ca="1" si="511"/>
        <v>262.13005834498574</v>
      </c>
      <c r="BF795">
        <f t="shared" ca="1" si="512"/>
        <v>249.68293059491137</v>
      </c>
      <c r="BG795">
        <f t="shared" ca="1" si="513"/>
        <v>259.48416224418304</v>
      </c>
      <c r="BH795">
        <f t="shared" ca="1" si="514"/>
        <v>249.14949922638033</v>
      </c>
      <c r="BI795">
        <f t="shared" ca="1" si="515"/>
        <v>249.96178392441047</v>
      </c>
      <c r="BJ795">
        <f t="shared" ca="1" si="516"/>
        <v>244.35899527051754</v>
      </c>
      <c r="BK795">
        <f t="shared" ca="1" si="517"/>
        <v>242.24105052308099</v>
      </c>
      <c r="BL795">
        <f t="shared" ca="1" si="518"/>
        <v>256.28360663449348</v>
      </c>
      <c r="BM795">
        <f t="shared" ca="1" si="519"/>
        <v>252.23948807509231</v>
      </c>
      <c r="BN795">
        <f t="shared" ca="1" si="520"/>
        <v>269.75661599158633</v>
      </c>
      <c r="BO795">
        <f t="shared" ca="1" si="521"/>
        <v>265.18118868180272</v>
      </c>
      <c r="BP795">
        <f t="shared" ca="1" si="522"/>
        <v>253.29174202649861</v>
      </c>
      <c r="BQ795">
        <f t="shared" ca="1" si="523"/>
        <v>286.82906713485181</v>
      </c>
      <c r="BR795">
        <f t="shared" ca="1" si="524"/>
        <v>257.53846693598501</v>
      </c>
      <c r="BS795">
        <f t="shared" ca="1" si="525"/>
        <v>261.22068321566422</v>
      </c>
      <c r="BT795">
        <f t="shared" ca="1" si="526"/>
        <v>272.87007233183277</v>
      </c>
      <c r="BU795">
        <f t="shared" ca="1" si="527"/>
        <v>268.18185817647463</v>
      </c>
      <c r="BV795" s="13">
        <f t="shared" ca="1" si="528"/>
        <v>257.34464775459571</v>
      </c>
      <c r="BW795" s="13">
        <f t="shared" ca="1" si="529"/>
        <v>242.24105052308099</v>
      </c>
      <c r="BX795" s="20">
        <f t="shared" ca="1" si="530"/>
        <v>6</v>
      </c>
      <c r="BY795" s="20">
        <f t="shared" ca="1" si="531"/>
        <v>0</v>
      </c>
      <c r="BZ795" s="21">
        <f t="shared" ca="1" si="532"/>
        <v>1.0245164171871852</v>
      </c>
    </row>
    <row r="796" spans="1:78" x14ac:dyDescent="0.3">
      <c r="A796">
        <v>789</v>
      </c>
      <c r="B796">
        <f ca="1">_xlfn.NORM.S.INV(RAND())</f>
        <v>-1.3302325503754182</v>
      </c>
      <c r="C796">
        <f ca="1">_xlfn.NORM.S.INV(RAND())</f>
        <v>0.10468039014900739</v>
      </c>
      <c r="D796">
        <f ca="1">_xlfn.NORM.S.INV(RAND())</f>
        <v>-1.0261690032686379</v>
      </c>
      <c r="E796">
        <f ca="1">_xlfn.NORM.S.INV(RAND())</f>
        <v>0.55104036794119515</v>
      </c>
      <c r="F796">
        <f ca="1">_xlfn.NORM.S.INV(RAND())</f>
        <v>-0.75710537095296881</v>
      </c>
      <c r="G796">
        <f ca="1">_xlfn.NORM.S.INV(RAND())</f>
        <v>0.77301407173894388</v>
      </c>
      <c r="H796">
        <f ca="1">_xlfn.NORM.S.INV(RAND())</f>
        <v>-0.2153034562044949</v>
      </c>
      <c r="I796">
        <f ca="1">_xlfn.NORM.S.INV(RAND())</f>
        <v>-0.46821259227046419</v>
      </c>
      <c r="J796">
        <f ca="1">_xlfn.NORM.S.INV(RAND())</f>
        <v>0.73285432415118956</v>
      </c>
      <c r="K796">
        <f ca="1">_xlfn.NORM.S.INV(RAND())</f>
        <v>1.0417612554276683</v>
      </c>
      <c r="L796">
        <f ca="1">_xlfn.NORM.S.INV(RAND())</f>
        <v>0.60966816779476785</v>
      </c>
      <c r="M796">
        <f ca="1">_xlfn.NORM.S.INV(RAND())</f>
        <v>0.44640773653545007</v>
      </c>
      <c r="N796">
        <f ca="1">_xlfn.NORM.S.INV(RAND())</f>
        <v>-2.7322700858486355</v>
      </c>
      <c r="O796">
        <f ca="1">_xlfn.NORM.S.INV(RAND())</f>
        <v>0.39961395808688255</v>
      </c>
      <c r="P796">
        <f ca="1">_xlfn.NORM.S.INV(RAND())</f>
        <v>-0.84990524863271721</v>
      </c>
      <c r="Q796">
        <f ca="1">_xlfn.NORM.S.INV(RAND())</f>
        <v>-1.3767076435371239</v>
      </c>
      <c r="R796">
        <f ca="1">_xlfn.NORM.S.INV(RAND())</f>
        <v>0.73820171113172683</v>
      </c>
      <c r="S796">
        <f ca="1">_xlfn.NORM.S.INV(RAND())</f>
        <v>-0.29433051127528087</v>
      </c>
      <c r="T796">
        <f ca="1">_xlfn.NORM.S.INV(RAND())</f>
        <v>0.75197340489987974</v>
      </c>
      <c r="U796">
        <f ca="1">_xlfn.NORM.S.INV(RAND())</f>
        <v>0.95363767511495912</v>
      </c>
      <c r="V796">
        <f ca="1">_xlfn.NORM.S.INV(RAND())</f>
        <v>0.45432483059453393</v>
      </c>
      <c r="W796">
        <f ca="1">_xlfn.NORM.S.INV(RAND())</f>
        <v>-1.6829121812953828E-2</v>
      </c>
      <c r="X796">
        <f ca="1">_xlfn.NORM.S.INV(RAND())</f>
        <v>0.716581357714273</v>
      </c>
      <c r="Y796">
        <f ca="1">_xlfn.NORM.S.INV(RAND())</f>
        <v>0.62291978198712783</v>
      </c>
      <c r="Z796">
        <f ca="1">_xlfn.NORM.S.INV(RAND())</f>
        <v>0.29269921510133101</v>
      </c>
      <c r="AA796">
        <f ca="1">_xlfn.NORM.S.INV(RAND())</f>
        <v>-0.70375438809356428</v>
      </c>
      <c r="AB796">
        <f ca="1">_xlfn.NORM.S.INV(RAND())</f>
        <v>-0.51926325506068505</v>
      </c>
      <c r="AC796">
        <f ca="1">_xlfn.NORM.S.INV(RAND())</f>
        <v>-1.9173965287991681</v>
      </c>
      <c r="AD796">
        <f ca="1">_xlfn.NORM.S.INV(RAND())</f>
        <v>-9.1594761001928246E-2</v>
      </c>
      <c r="AE796">
        <f ca="1">_xlfn.NORM.S.INV(RAND())</f>
        <v>-0.27526091352999937</v>
      </c>
      <c r="AF796">
        <f ca="1">_xlfn.NORM.S.INV(RAND())</f>
        <v>-0.5755672053899572</v>
      </c>
      <c r="AG796">
        <f ca="1">_xlfn.NORM.S.INV(RAND())</f>
        <v>-1.7416780750959233</v>
      </c>
      <c r="AH796">
        <f ca="1">_xlfn.NORM.S.INV(RAND())</f>
        <v>0.4802111771976883</v>
      </c>
      <c r="AI796">
        <f ca="1">_xlfn.NORM.S.INV(RAND())</f>
        <v>-1.9797707943463139</v>
      </c>
      <c r="AJ796">
        <f ca="1">_xlfn.NORM.S.INV(RAND())</f>
        <v>-6.4140781225807797E-2</v>
      </c>
      <c r="AK796">
        <f ca="1">_xlfn.NORM.S.INV(RAND())</f>
        <v>0.44074613159168274</v>
      </c>
      <c r="AL796" s="13">
        <f t="shared" si="492"/>
        <v>360</v>
      </c>
      <c r="AM796">
        <f t="shared" ca="1" si="493"/>
        <v>333.24779843122587</v>
      </c>
      <c r="AN796">
        <f t="shared" ca="1" si="494"/>
        <v>335.12828913377626</v>
      </c>
      <c r="AO796">
        <f t="shared" ca="1" si="495"/>
        <v>315.71845443490508</v>
      </c>
      <c r="AP796">
        <f t="shared" ca="1" si="496"/>
        <v>325.78853761402013</v>
      </c>
      <c r="AQ796">
        <f t="shared" ca="1" si="497"/>
        <v>311.72467541646517</v>
      </c>
      <c r="AR796">
        <f t="shared" ca="1" si="498"/>
        <v>325.81628162275143</v>
      </c>
      <c r="AS796">
        <f t="shared" ca="1" si="499"/>
        <v>321.65722235969429</v>
      </c>
      <c r="AT796">
        <f t="shared" ca="1" si="500"/>
        <v>312.9481489200341</v>
      </c>
      <c r="AU796">
        <f t="shared" ca="1" si="501"/>
        <v>326.33753066563719</v>
      </c>
      <c r="AV796">
        <f t="shared" ca="1" si="502"/>
        <v>346.42337816476135</v>
      </c>
      <c r="AW796">
        <f t="shared" ca="1" si="503"/>
        <v>358.68487042972373</v>
      </c>
      <c r="AX796">
        <f t="shared" ca="1" si="504"/>
        <v>367.89622487246044</v>
      </c>
      <c r="AY796">
        <f t="shared" ca="1" si="505"/>
        <v>314.07648754357933</v>
      </c>
      <c r="AZ796">
        <f t="shared" ca="1" si="506"/>
        <v>321.27312019829242</v>
      </c>
      <c r="BA796">
        <f t="shared" ca="1" si="507"/>
        <v>305.7615757509372</v>
      </c>
      <c r="BB796">
        <f t="shared" ca="1" si="508"/>
        <v>282.28147586958153</v>
      </c>
      <c r="BC796">
        <f t="shared" ca="1" si="509"/>
        <v>294.44968615012226</v>
      </c>
      <c r="BD796">
        <f t="shared" ca="1" si="510"/>
        <v>289.3677286781404</v>
      </c>
      <c r="BE796">
        <f t="shared" ca="1" si="511"/>
        <v>302.08149590298677</v>
      </c>
      <c r="BF796">
        <f t="shared" ca="1" si="512"/>
        <v>319.04701205232618</v>
      </c>
      <c r="BG796">
        <f t="shared" ca="1" si="513"/>
        <v>327.390043868894</v>
      </c>
      <c r="BH796">
        <f t="shared" ca="1" si="514"/>
        <v>326.93584478192116</v>
      </c>
      <c r="BI796">
        <f t="shared" ca="1" si="515"/>
        <v>340.60353115589311</v>
      </c>
      <c r="BJ796">
        <f t="shared" ca="1" si="516"/>
        <v>352.9289491033494</v>
      </c>
      <c r="BK796">
        <f t="shared" ca="1" si="517"/>
        <v>358.79424473571316</v>
      </c>
      <c r="BL796">
        <f t="shared" ca="1" si="518"/>
        <v>344.36465672419581</v>
      </c>
      <c r="BM796">
        <f t="shared" ca="1" si="519"/>
        <v>334.05471598027094</v>
      </c>
      <c r="BN796">
        <f t="shared" ca="1" si="520"/>
        <v>298.92335208571376</v>
      </c>
      <c r="BO796">
        <f t="shared" ca="1" si="521"/>
        <v>297.22288156170441</v>
      </c>
      <c r="BP796">
        <f t="shared" ca="1" si="522"/>
        <v>292.41482784404263</v>
      </c>
      <c r="BQ796">
        <f t="shared" ca="1" si="523"/>
        <v>282.73961411908579</v>
      </c>
      <c r="BR796">
        <f t="shared" ca="1" si="524"/>
        <v>255.58470610182113</v>
      </c>
      <c r="BS796">
        <f t="shared" ca="1" si="525"/>
        <v>262.66047379951141</v>
      </c>
      <c r="BT796">
        <f t="shared" ca="1" si="526"/>
        <v>234.19250245788209</v>
      </c>
      <c r="BU796">
        <f t="shared" ca="1" si="527"/>
        <v>233.22965241646932</v>
      </c>
      <c r="BV796" s="13">
        <f t="shared" ca="1" si="528"/>
        <v>239.14102099874455</v>
      </c>
      <c r="BW796" s="13">
        <f t="shared" ca="1" si="529"/>
        <v>233.22965241646932</v>
      </c>
      <c r="BX796" s="20">
        <f t="shared" ca="1" si="530"/>
        <v>12</v>
      </c>
      <c r="BY796" s="20">
        <f t="shared" ca="1" si="531"/>
        <v>0</v>
      </c>
      <c r="BZ796" s="21">
        <f t="shared" ca="1" si="532"/>
        <v>1.0480811762323889</v>
      </c>
    </row>
    <row r="797" spans="1:78" x14ac:dyDescent="0.3">
      <c r="A797">
        <v>790</v>
      </c>
      <c r="B797">
        <f ca="1">_xlfn.NORM.S.INV(RAND())</f>
        <v>1.3121931621570182</v>
      </c>
      <c r="C797">
        <f ca="1">_xlfn.NORM.S.INV(RAND())</f>
        <v>6.4149277187588824E-2</v>
      </c>
      <c r="D797">
        <f ca="1">_xlfn.NORM.S.INV(RAND())</f>
        <v>0.92775079173240449</v>
      </c>
      <c r="E797">
        <f ca="1">_xlfn.NORM.S.INV(RAND())</f>
        <v>0.76772933987682124</v>
      </c>
      <c r="F797">
        <f ca="1">_xlfn.NORM.S.INV(RAND())</f>
        <v>-0.83454762932887661</v>
      </c>
      <c r="G797">
        <f ca="1">_xlfn.NORM.S.INV(RAND())</f>
        <v>-0.86852068207363797</v>
      </c>
      <c r="H797">
        <f ca="1">_xlfn.NORM.S.INV(RAND())</f>
        <v>1.3292043519873864</v>
      </c>
      <c r="I797">
        <f ca="1">_xlfn.NORM.S.INV(RAND())</f>
        <v>-1.1947366445197554</v>
      </c>
      <c r="J797">
        <f ca="1">_xlfn.NORM.S.INV(RAND())</f>
        <v>1.4373935107810663</v>
      </c>
      <c r="K797">
        <f ca="1">_xlfn.NORM.S.INV(RAND())</f>
        <v>1.4523942404882713</v>
      </c>
      <c r="L797">
        <f ca="1">_xlfn.NORM.S.INV(RAND())</f>
        <v>-0.87101688728949156</v>
      </c>
      <c r="M797">
        <f ca="1">_xlfn.NORM.S.INV(RAND())</f>
        <v>-0.7859320072345376</v>
      </c>
      <c r="N797">
        <f ca="1">_xlfn.NORM.S.INV(RAND())</f>
        <v>0.13272001798499458</v>
      </c>
      <c r="O797">
        <f ca="1">_xlfn.NORM.S.INV(RAND())</f>
        <v>-1.2166333301364911</v>
      </c>
      <c r="P797">
        <f ca="1">_xlfn.NORM.S.INV(RAND())</f>
        <v>0.29687818750097938</v>
      </c>
      <c r="Q797">
        <f ca="1">_xlfn.NORM.S.INV(RAND())</f>
        <v>0.97329153422909342</v>
      </c>
      <c r="R797">
        <f ca="1">_xlfn.NORM.S.INV(RAND())</f>
        <v>0.16337185330925777</v>
      </c>
      <c r="S797">
        <f ca="1">_xlfn.NORM.S.INV(RAND())</f>
        <v>1.4419772534268676</v>
      </c>
      <c r="T797">
        <f ca="1">_xlfn.NORM.S.INV(RAND())</f>
        <v>-0.80030736399370928</v>
      </c>
      <c r="U797">
        <f ca="1">_xlfn.NORM.S.INV(RAND())</f>
        <v>4.2888586754676487E-2</v>
      </c>
      <c r="V797">
        <f ca="1">_xlfn.NORM.S.INV(RAND())</f>
        <v>-0.82558941910693173</v>
      </c>
      <c r="W797">
        <f ca="1">_xlfn.NORM.S.INV(RAND())</f>
        <v>2.9299856334937631</v>
      </c>
      <c r="X797">
        <f ca="1">_xlfn.NORM.S.INV(RAND())</f>
        <v>-0.83612589846450192</v>
      </c>
      <c r="Y797">
        <f ca="1">_xlfn.NORM.S.INV(RAND())</f>
        <v>0.13906398150967805</v>
      </c>
      <c r="Z797">
        <f ca="1">_xlfn.NORM.S.INV(RAND())</f>
        <v>0.74510098460454866</v>
      </c>
      <c r="AA797">
        <f ca="1">_xlfn.NORM.S.INV(RAND())</f>
        <v>6.1494694512340922E-2</v>
      </c>
      <c r="AB797">
        <f ca="1">_xlfn.NORM.S.INV(RAND())</f>
        <v>1.2161166615594567</v>
      </c>
      <c r="AC797">
        <f ca="1">_xlfn.NORM.S.INV(RAND())</f>
        <v>0.73423079481709475</v>
      </c>
      <c r="AD797">
        <f ca="1">_xlfn.NORM.S.INV(RAND())</f>
        <v>0.78536228974598943</v>
      </c>
      <c r="AE797">
        <f ca="1">_xlfn.NORM.S.INV(RAND())</f>
        <v>-1.4071635031140244</v>
      </c>
      <c r="AF797">
        <f ca="1">_xlfn.NORM.S.INV(RAND())</f>
        <v>0.7897108890924851</v>
      </c>
      <c r="AG797">
        <f ca="1">_xlfn.NORM.S.INV(RAND())</f>
        <v>-2.2991113439353623</v>
      </c>
      <c r="AH797">
        <f ca="1">_xlfn.NORM.S.INV(RAND())</f>
        <v>1.1025481826034329</v>
      </c>
      <c r="AI797">
        <f ca="1">_xlfn.NORM.S.INV(RAND())</f>
        <v>-1.1643148688732707E-2</v>
      </c>
      <c r="AJ797">
        <f ca="1">_xlfn.NORM.S.INV(RAND())</f>
        <v>-4.887525820409843E-2</v>
      </c>
      <c r="AK797">
        <f ca="1">_xlfn.NORM.S.INV(RAND())</f>
        <v>-0.66279867717621155</v>
      </c>
      <c r="AL797" s="13">
        <f t="shared" si="492"/>
        <v>360</v>
      </c>
      <c r="AM797">
        <f t="shared" ca="1" si="493"/>
        <v>388.17135251377437</v>
      </c>
      <c r="AN797">
        <f t="shared" ca="1" si="494"/>
        <v>389.44936852141029</v>
      </c>
      <c r="AO797">
        <f t="shared" ca="1" si="495"/>
        <v>410.7073496275529</v>
      </c>
      <c r="AP797">
        <f t="shared" ca="1" si="496"/>
        <v>429.14253948245135</v>
      </c>
      <c r="AQ797">
        <f t="shared" ca="1" si="497"/>
        <v>408.7851968871143</v>
      </c>
      <c r="AR797">
        <f t="shared" ca="1" si="498"/>
        <v>388.63052904291209</v>
      </c>
      <c r="AS797">
        <f t="shared" ca="1" si="499"/>
        <v>419.45408905116631</v>
      </c>
      <c r="AT797">
        <f t="shared" ca="1" si="500"/>
        <v>391.33315610942708</v>
      </c>
      <c r="AU797">
        <f t="shared" ca="1" si="501"/>
        <v>425.01758528911193</v>
      </c>
      <c r="AV797">
        <f t="shared" ca="1" si="502"/>
        <v>462.00138971767376</v>
      </c>
      <c r="AW797">
        <f t="shared" ca="1" si="503"/>
        <v>439.15966520931204</v>
      </c>
      <c r="AX797">
        <f t="shared" ca="1" si="504"/>
        <v>419.50295784403443</v>
      </c>
      <c r="AY797">
        <f t="shared" ca="1" si="505"/>
        <v>422.55368503912217</v>
      </c>
      <c r="AZ797">
        <f t="shared" ca="1" si="506"/>
        <v>393.72688323576347</v>
      </c>
      <c r="BA797">
        <f t="shared" ca="1" si="507"/>
        <v>400.36678227732381</v>
      </c>
      <c r="BB797">
        <f t="shared" ca="1" si="508"/>
        <v>423.33229114372745</v>
      </c>
      <c r="BC797">
        <f t="shared" ca="1" si="509"/>
        <v>427.16614700259191</v>
      </c>
      <c r="BD797">
        <f t="shared" ca="1" si="510"/>
        <v>464.05773319470438</v>
      </c>
      <c r="BE797">
        <f t="shared" ca="1" si="511"/>
        <v>442.91883457913502</v>
      </c>
      <c r="BF797">
        <f t="shared" ca="1" si="512"/>
        <v>443.8319690195749</v>
      </c>
      <c r="BG797">
        <f t="shared" ca="1" si="513"/>
        <v>422.99651855489202</v>
      </c>
      <c r="BH797">
        <f t="shared" ca="1" si="514"/>
        <v>500.7515557600903</v>
      </c>
      <c r="BI797">
        <f t="shared" ca="1" si="515"/>
        <v>476.95381556166171</v>
      </c>
      <c r="BJ797">
        <f t="shared" ca="1" si="516"/>
        <v>480.59833531296397</v>
      </c>
      <c r="BK797">
        <f t="shared" ca="1" si="517"/>
        <v>501.5150506735954</v>
      </c>
      <c r="BL797">
        <f t="shared" ca="1" si="518"/>
        <v>503.08912910448362</v>
      </c>
      <c r="BM797">
        <f t="shared" ca="1" si="519"/>
        <v>539.45707167968123</v>
      </c>
      <c r="BN797">
        <f t="shared" ca="1" si="520"/>
        <v>562.58226878564221</v>
      </c>
      <c r="BO797">
        <f t="shared" ca="1" si="521"/>
        <v>588.43332588907083</v>
      </c>
      <c r="BP797">
        <f t="shared" ca="1" si="522"/>
        <v>542.29185581645152</v>
      </c>
      <c r="BQ797">
        <f t="shared" ca="1" si="523"/>
        <v>567.35297939760767</v>
      </c>
      <c r="BR797">
        <f t="shared" ca="1" si="524"/>
        <v>496.62028830153309</v>
      </c>
      <c r="BS797">
        <f t="shared" ca="1" si="525"/>
        <v>529.04035214057444</v>
      </c>
      <c r="BT797">
        <f t="shared" ca="1" si="526"/>
        <v>528.46460199552871</v>
      </c>
      <c r="BU797">
        <f t="shared" ca="1" si="527"/>
        <v>526.75594763068796</v>
      </c>
      <c r="BV797" s="13">
        <f t="shared" ca="1" si="528"/>
        <v>506.76834079828433</v>
      </c>
      <c r="BW797" s="13">
        <f t="shared" ca="1" si="529"/>
        <v>360</v>
      </c>
      <c r="BX797" s="20">
        <f t="shared" ca="1" si="530"/>
        <v>6</v>
      </c>
      <c r="BY797" s="20">
        <f t="shared" ca="1" si="531"/>
        <v>0</v>
      </c>
      <c r="BZ797" s="21">
        <f t="shared" ca="1" si="532"/>
        <v>1.0245164171871852</v>
      </c>
    </row>
    <row r="798" spans="1:78" x14ac:dyDescent="0.3">
      <c r="A798">
        <v>791</v>
      </c>
      <c r="B798">
        <f ca="1">_xlfn.NORM.S.INV(RAND())</f>
        <v>1.0153140892565002</v>
      </c>
      <c r="C798">
        <f ca="1">_xlfn.NORM.S.INV(RAND())</f>
        <v>1.4243742599948863</v>
      </c>
      <c r="D798">
        <f ca="1">_xlfn.NORM.S.INV(RAND())</f>
        <v>0.19647138117128882</v>
      </c>
      <c r="E798">
        <f ca="1">_xlfn.NORM.S.INV(RAND())</f>
        <v>0.61599556452406024</v>
      </c>
      <c r="F798">
        <f ca="1">_xlfn.NORM.S.INV(RAND())</f>
        <v>-0.97854555641822383</v>
      </c>
      <c r="G798">
        <f ca="1">_xlfn.NORM.S.INV(RAND())</f>
        <v>-1.6578738119287946</v>
      </c>
      <c r="H798">
        <f ca="1">_xlfn.NORM.S.INV(RAND())</f>
        <v>1.4520855488743923E-2</v>
      </c>
      <c r="I798">
        <f ca="1">_xlfn.NORM.S.INV(RAND())</f>
        <v>1.1710184571552389</v>
      </c>
      <c r="J798">
        <f ca="1">_xlfn.NORM.S.INV(RAND())</f>
        <v>-1.4232247123255439</v>
      </c>
      <c r="K798">
        <f ca="1">_xlfn.NORM.S.INV(RAND())</f>
        <v>-1.5591651671195881</v>
      </c>
      <c r="L798">
        <f ca="1">_xlfn.NORM.S.INV(RAND())</f>
        <v>1.8201134549724818</v>
      </c>
      <c r="M798">
        <f ca="1">_xlfn.NORM.S.INV(RAND())</f>
        <v>2.5988232526933133</v>
      </c>
      <c r="N798">
        <f ca="1">_xlfn.NORM.S.INV(RAND())</f>
        <v>-2.5716460907169272</v>
      </c>
      <c r="O798">
        <f ca="1">_xlfn.NORM.S.INV(RAND())</f>
        <v>-1.5558242623864926</v>
      </c>
      <c r="P798">
        <f ca="1">_xlfn.NORM.S.INV(RAND())</f>
        <v>1.5479183937052958</v>
      </c>
      <c r="Q798">
        <f ca="1">_xlfn.NORM.S.INV(RAND())</f>
        <v>-1.0228667483430909</v>
      </c>
      <c r="R798">
        <f ca="1">_xlfn.NORM.S.INV(RAND())</f>
        <v>-2.2816011172149131</v>
      </c>
      <c r="S798">
        <f ca="1">_xlfn.NORM.S.INV(RAND())</f>
        <v>-1.2812366475079058</v>
      </c>
      <c r="T798">
        <f ca="1">_xlfn.NORM.S.INV(RAND())</f>
        <v>1.7115554708017202</v>
      </c>
      <c r="U798">
        <f ca="1">_xlfn.NORM.S.INV(RAND())</f>
        <v>0.35323431954347562</v>
      </c>
      <c r="V798">
        <f ca="1">_xlfn.NORM.S.INV(RAND())</f>
        <v>-1.8006889014261902</v>
      </c>
      <c r="W798">
        <f ca="1">_xlfn.NORM.S.INV(RAND())</f>
        <v>-0.63723916757612331</v>
      </c>
      <c r="X798">
        <f ca="1">_xlfn.NORM.S.INV(RAND())</f>
        <v>-3.1879851409853615</v>
      </c>
      <c r="Y798">
        <f ca="1">_xlfn.NORM.S.INV(RAND())</f>
        <v>1.1561022186113719</v>
      </c>
      <c r="Z798">
        <f ca="1">_xlfn.NORM.S.INV(RAND())</f>
        <v>0.62546405118500847</v>
      </c>
      <c r="AA798">
        <f ca="1">_xlfn.NORM.S.INV(RAND())</f>
        <v>-0.74220300338185941</v>
      </c>
      <c r="AB798">
        <f ca="1">_xlfn.NORM.S.INV(RAND())</f>
        <v>0.19291799335847695</v>
      </c>
      <c r="AC798">
        <f ca="1">_xlfn.NORM.S.INV(RAND())</f>
        <v>1.4380214278357311</v>
      </c>
      <c r="AD798">
        <f ca="1">_xlfn.NORM.S.INV(RAND())</f>
        <v>-1.5538082618145901</v>
      </c>
      <c r="AE798">
        <f ca="1">_xlfn.NORM.S.INV(RAND())</f>
        <v>0.34318629358720731</v>
      </c>
      <c r="AF798">
        <f ca="1">_xlfn.NORM.S.INV(RAND())</f>
        <v>8.5000065579075287E-2</v>
      </c>
      <c r="AG798">
        <f ca="1">_xlfn.NORM.S.INV(RAND())</f>
        <v>-1.0820431198018043</v>
      </c>
      <c r="AH798">
        <f ca="1">_xlfn.NORM.S.INV(RAND())</f>
        <v>2.6749649327499578</v>
      </c>
      <c r="AI798">
        <f ca="1">_xlfn.NORM.S.INV(RAND())</f>
        <v>-9.0535435851810578E-2</v>
      </c>
      <c r="AJ798">
        <f ca="1">_xlfn.NORM.S.INV(RAND())</f>
        <v>1.4258636523077663</v>
      </c>
      <c r="AK798">
        <f ca="1">_xlfn.NORM.S.INV(RAND())</f>
        <v>-1.9876303029981544</v>
      </c>
      <c r="AL798" s="13">
        <f t="shared" si="492"/>
        <v>360</v>
      </c>
      <c r="AM798">
        <f t="shared" ca="1" si="493"/>
        <v>381.57466698313186</v>
      </c>
      <c r="AN798">
        <f t="shared" ca="1" si="494"/>
        <v>414.1077354947065</v>
      </c>
      <c r="AO798">
        <f t="shared" ca="1" si="495"/>
        <v>418.65734142634932</v>
      </c>
      <c r="AP798">
        <f t="shared" ca="1" si="496"/>
        <v>433.6339037100534</v>
      </c>
      <c r="AQ798">
        <f t="shared" ca="1" si="497"/>
        <v>409.64364268530932</v>
      </c>
      <c r="AR798">
        <f t="shared" ca="1" si="498"/>
        <v>372.09662372681737</v>
      </c>
      <c r="AS798">
        <f t="shared" ca="1" si="499"/>
        <v>372.25356821914403</v>
      </c>
      <c r="AT798">
        <f t="shared" ca="1" si="500"/>
        <v>398.12553596284084</v>
      </c>
      <c r="AU798">
        <f t="shared" ca="1" si="501"/>
        <v>366.5668071166109</v>
      </c>
      <c r="AV798">
        <f t="shared" ca="1" si="502"/>
        <v>334.87109918852053</v>
      </c>
      <c r="AW798">
        <f t="shared" ca="1" si="503"/>
        <v>371.82128117745214</v>
      </c>
      <c r="AX798">
        <f t="shared" ca="1" si="504"/>
        <v>431.83336111747667</v>
      </c>
      <c r="AY798">
        <f t="shared" ca="1" si="505"/>
        <v>372.09494594186521</v>
      </c>
      <c r="AZ798">
        <f t="shared" ca="1" si="506"/>
        <v>339.98681260327692</v>
      </c>
      <c r="BA798">
        <f t="shared" ca="1" si="507"/>
        <v>371.61533510374676</v>
      </c>
      <c r="BB798">
        <f t="shared" ca="1" si="508"/>
        <v>350.15901082037249</v>
      </c>
      <c r="BC798">
        <f t="shared" ca="1" si="509"/>
        <v>306.81421433094408</v>
      </c>
      <c r="BD798">
        <f t="shared" ca="1" si="510"/>
        <v>284.81888879509734</v>
      </c>
      <c r="BE798">
        <f t="shared" ca="1" si="511"/>
        <v>314.2703286723351</v>
      </c>
      <c r="BF798">
        <f t="shared" ca="1" si="512"/>
        <v>320.6117408991912</v>
      </c>
      <c r="BG798">
        <f t="shared" ca="1" si="513"/>
        <v>288.83378154482892</v>
      </c>
      <c r="BH798">
        <f t="shared" ca="1" si="514"/>
        <v>278.28442025415234</v>
      </c>
      <c r="BI798">
        <f t="shared" ca="1" si="515"/>
        <v>231.40481219059524</v>
      </c>
      <c r="BJ798">
        <f t="shared" ca="1" si="516"/>
        <v>247.27461893639554</v>
      </c>
      <c r="BK798">
        <f t="shared" ca="1" si="517"/>
        <v>256.26038430232609</v>
      </c>
      <c r="BL798">
        <f t="shared" ca="1" si="518"/>
        <v>245.40901724513435</v>
      </c>
      <c r="BM798">
        <f t="shared" ca="1" si="519"/>
        <v>248.05431531821719</v>
      </c>
      <c r="BN798">
        <f t="shared" ca="1" si="520"/>
        <v>269.41562855425332</v>
      </c>
      <c r="BO798">
        <f t="shared" ca="1" si="521"/>
        <v>246.1963642694887</v>
      </c>
      <c r="BP798">
        <f t="shared" ca="1" si="522"/>
        <v>251.01850198099615</v>
      </c>
      <c r="BQ798">
        <f t="shared" ca="1" si="523"/>
        <v>252.14831447661459</v>
      </c>
      <c r="BR798">
        <f t="shared" ca="1" si="524"/>
        <v>236.77942429264041</v>
      </c>
      <c r="BS798">
        <f t="shared" ca="1" si="525"/>
        <v>276.2072567908159</v>
      </c>
      <c r="BT798">
        <f t="shared" ca="1" si="526"/>
        <v>274.65280749493593</v>
      </c>
      <c r="BU798">
        <f t="shared" ca="1" si="527"/>
        <v>298.09534693882381</v>
      </c>
      <c r="BV798" s="13">
        <f t="shared" ca="1" si="528"/>
        <v>265.66625373161145</v>
      </c>
      <c r="BW798" s="13">
        <f t="shared" ca="1" si="529"/>
        <v>231.40481219059524</v>
      </c>
      <c r="BX798" s="20">
        <f t="shared" ca="1" si="530"/>
        <v>6</v>
      </c>
      <c r="BY798" s="20">
        <f t="shared" ca="1" si="531"/>
        <v>0</v>
      </c>
      <c r="BZ798" s="21">
        <f t="shared" ca="1" si="532"/>
        <v>1.0245164171871852</v>
      </c>
    </row>
    <row r="799" spans="1:78" x14ac:dyDescent="0.3">
      <c r="A799">
        <v>792</v>
      </c>
      <c r="B799">
        <f ca="1">_xlfn.NORM.S.INV(RAND())</f>
        <v>2.739362879150992E-2</v>
      </c>
      <c r="C799">
        <f ca="1">_xlfn.NORM.S.INV(RAND())</f>
        <v>0.59625619585209533</v>
      </c>
      <c r="D799">
        <f ca="1">_xlfn.NORM.S.INV(RAND())</f>
        <v>-1.7435837593209598</v>
      </c>
      <c r="E799">
        <f ca="1">_xlfn.NORM.S.INV(RAND())</f>
        <v>-0.95429321192114569</v>
      </c>
      <c r="F799">
        <f ca="1">_xlfn.NORM.S.INV(RAND())</f>
        <v>-0.32635017744182654</v>
      </c>
      <c r="G799">
        <f ca="1">_xlfn.NORM.S.INV(RAND())</f>
        <v>1.1098440169703563</v>
      </c>
      <c r="H799">
        <f ca="1">_xlfn.NORM.S.INV(RAND())</f>
        <v>0.81247058910499648</v>
      </c>
      <c r="I799">
        <f ca="1">_xlfn.NORM.S.INV(RAND())</f>
        <v>0.39268618541201972</v>
      </c>
      <c r="J799">
        <f ca="1">_xlfn.NORM.S.INV(RAND())</f>
        <v>-0.44686076037761052</v>
      </c>
      <c r="K799">
        <f ca="1">_xlfn.NORM.S.INV(RAND())</f>
        <v>-0.50471881707835087</v>
      </c>
      <c r="L799">
        <f ca="1">_xlfn.NORM.S.INV(RAND())</f>
        <v>0.40200360107903937</v>
      </c>
      <c r="M799">
        <f ca="1">_xlfn.NORM.S.INV(RAND())</f>
        <v>1.6829462431796023</v>
      </c>
      <c r="N799">
        <f ca="1">_xlfn.NORM.S.INV(RAND())</f>
        <v>0.85085855629591889</v>
      </c>
      <c r="O799">
        <f ca="1">_xlfn.NORM.S.INV(RAND())</f>
        <v>-0.3117034880124489</v>
      </c>
      <c r="P799">
        <f ca="1">_xlfn.NORM.S.INV(RAND())</f>
        <v>1.4397684979530985</v>
      </c>
      <c r="Q799">
        <f ca="1">_xlfn.NORM.S.INV(RAND())</f>
        <v>1.2235203672192472</v>
      </c>
      <c r="R799">
        <f ca="1">_xlfn.NORM.S.INV(RAND())</f>
        <v>0.95369521649805633</v>
      </c>
      <c r="S799">
        <f ca="1">_xlfn.NORM.S.INV(RAND())</f>
        <v>-8.2748126976817188E-2</v>
      </c>
      <c r="T799">
        <f ca="1">_xlfn.NORM.S.INV(RAND())</f>
        <v>1.337568323347694</v>
      </c>
      <c r="U799">
        <f ca="1">_xlfn.NORM.S.INV(RAND())</f>
        <v>-0.88848691733221552</v>
      </c>
      <c r="V799">
        <f ca="1">_xlfn.NORM.S.INV(RAND())</f>
        <v>4.2640693257717528E-2</v>
      </c>
      <c r="W799">
        <f ca="1">_xlfn.NORM.S.INV(RAND())</f>
        <v>-0.54760401298059891</v>
      </c>
      <c r="X799">
        <f ca="1">_xlfn.NORM.S.INV(RAND())</f>
        <v>-0.77859921163557133</v>
      </c>
      <c r="Y799">
        <f ca="1">_xlfn.NORM.S.INV(RAND())</f>
        <v>-0.49729538557114983</v>
      </c>
      <c r="Z799">
        <f ca="1">_xlfn.NORM.S.INV(RAND())</f>
        <v>2.2654453732214814</v>
      </c>
      <c r="AA799">
        <f ca="1">_xlfn.NORM.S.INV(RAND())</f>
        <v>0.82749355636243505</v>
      </c>
      <c r="AB799">
        <f ca="1">_xlfn.NORM.S.INV(RAND())</f>
        <v>2.0186636683929122</v>
      </c>
      <c r="AC799">
        <f ca="1">_xlfn.NORM.S.INV(RAND())</f>
        <v>3.2049326122210682E-2</v>
      </c>
      <c r="AD799">
        <f ca="1">_xlfn.NORM.S.INV(RAND())</f>
        <v>0.62441975467574828</v>
      </c>
      <c r="AE799">
        <f ca="1">_xlfn.NORM.S.INV(RAND())</f>
        <v>-0.89651433177856577</v>
      </c>
      <c r="AF799">
        <f ca="1">_xlfn.NORM.S.INV(RAND())</f>
        <v>-1.1444173196729546</v>
      </c>
      <c r="AG799">
        <f ca="1">_xlfn.NORM.S.INV(RAND())</f>
        <v>0.51916906972408039</v>
      </c>
      <c r="AH799">
        <f ca="1">_xlfn.NORM.S.INV(RAND())</f>
        <v>0.87076484166028478</v>
      </c>
      <c r="AI799">
        <f ca="1">_xlfn.NORM.S.INV(RAND())</f>
        <v>-1.5967830743637899</v>
      </c>
      <c r="AJ799">
        <f ca="1">_xlfn.NORM.S.INV(RAND())</f>
        <v>-1.3621035486069342</v>
      </c>
      <c r="AK799">
        <f ca="1">_xlfn.NORM.S.INV(RAND())</f>
        <v>-1.1171989604395369</v>
      </c>
      <c r="AL799" s="13">
        <f t="shared" si="492"/>
        <v>360</v>
      </c>
      <c r="AM799">
        <f t="shared" ca="1" si="493"/>
        <v>360.41961023807607</v>
      </c>
      <c r="AN799">
        <f t="shared" ca="1" si="494"/>
        <v>372.88763869885577</v>
      </c>
      <c r="AO799">
        <f t="shared" ca="1" si="495"/>
        <v>337.03764002497371</v>
      </c>
      <c r="AP799">
        <f t="shared" ca="1" si="496"/>
        <v>318.8375752561634</v>
      </c>
      <c r="AQ799">
        <f t="shared" ca="1" si="497"/>
        <v>312.75598995334764</v>
      </c>
      <c r="AR799">
        <f t="shared" ca="1" si="498"/>
        <v>333.31350689206897</v>
      </c>
      <c r="AS799">
        <f t="shared" ca="1" si="499"/>
        <v>349.17556730355039</v>
      </c>
      <c r="AT799">
        <f t="shared" ca="1" si="500"/>
        <v>357.03361417721032</v>
      </c>
      <c r="AU799">
        <f t="shared" ca="1" si="501"/>
        <v>347.79518233905748</v>
      </c>
      <c r="AV799">
        <f t="shared" ca="1" si="502"/>
        <v>337.6659620490434</v>
      </c>
      <c r="AW799">
        <f t="shared" ca="1" si="503"/>
        <v>345.4507724206054</v>
      </c>
      <c r="AX799">
        <f t="shared" ca="1" si="504"/>
        <v>380.54271489252613</v>
      </c>
      <c r="AY799">
        <f t="shared" ca="1" si="505"/>
        <v>399.53689180556501</v>
      </c>
      <c r="AZ799">
        <f t="shared" ca="1" si="506"/>
        <v>392.24758309511446</v>
      </c>
      <c r="BA799">
        <f t="shared" ca="1" si="507"/>
        <v>426.06914115049892</v>
      </c>
      <c r="BB799">
        <f t="shared" ca="1" si="508"/>
        <v>457.06469752032109</v>
      </c>
      <c r="BC799">
        <f t="shared" ca="1" si="509"/>
        <v>482.73599174548326</v>
      </c>
      <c r="BD799">
        <f t="shared" ca="1" si="510"/>
        <v>480.2350978897544</v>
      </c>
      <c r="BE799">
        <f t="shared" ca="1" si="511"/>
        <v>518.5744723611889</v>
      </c>
      <c r="BF799">
        <f t="shared" ca="1" si="512"/>
        <v>492.43878821399585</v>
      </c>
      <c r="BG799">
        <f t="shared" ca="1" si="513"/>
        <v>493.4469521097883</v>
      </c>
      <c r="BH799">
        <f t="shared" ca="1" si="514"/>
        <v>477.89104195486999</v>
      </c>
      <c r="BI799">
        <f t="shared" ca="1" si="515"/>
        <v>456.69402983114725</v>
      </c>
      <c r="BJ799">
        <f t="shared" ca="1" si="516"/>
        <v>443.58330457724526</v>
      </c>
      <c r="BK799">
        <f t="shared" ca="1" si="517"/>
        <v>505.35669238273937</v>
      </c>
      <c r="BL799">
        <f t="shared" ca="1" si="518"/>
        <v>529.86549831903312</v>
      </c>
      <c r="BM799">
        <f t="shared" ca="1" si="519"/>
        <v>595.1146833812204</v>
      </c>
      <c r="BN799">
        <f t="shared" ca="1" si="520"/>
        <v>595.96851243863625</v>
      </c>
      <c r="BO799">
        <f t="shared" ca="1" si="521"/>
        <v>617.58830286473687</v>
      </c>
      <c r="BP799">
        <f t="shared" ca="1" si="522"/>
        <v>586.19067061170301</v>
      </c>
      <c r="BQ799">
        <f t="shared" ca="1" si="523"/>
        <v>548.48255906565885</v>
      </c>
      <c r="BR799">
        <f t="shared" ca="1" si="524"/>
        <v>564.93634170432642</v>
      </c>
      <c r="BS799">
        <f t="shared" ca="1" si="525"/>
        <v>593.8163046808653</v>
      </c>
      <c r="BT799">
        <f t="shared" ca="1" si="526"/>
        <v>541.29425462023187</v>
      </c>
      <c r="BU799">
        <f t="shared" ca="1" si="527"/>
        <v>500.14861686892988</v>
      </c>
      <c r="BV799" s="13">
        <f t="shared" ca="1" si="528"/>
        <v>468.71134471366292</v>
      </c>
      <c r="BW799" s="13">
        <f t="shared" ca="1" si="529"/>
        <v>312.75598995334764</v>
      </c>
      <c r="BX799" s="20">
        <f t="shared" ca="1" si="530"/>
        <v>12</v>
      </c>
      <c r="BY799" s="20">
        <f t="shared" ca="1" si="531"/>
        <v>0</v>
      </c>
      <c r="BZ799" s="21">
        <f t="shared" ca="1" si="532"/>
        <v>1.0480811762323889</v>
      </c>
    </row>
    <row r="800" spans="1:78" x14ac:dyDescent="0.3">
      <c r="A800">
        <v>793</v>
      </c>
      <c r="B800">
        <f ca="1">_xlfn.NORM.S.INV(RAND())</f>
        <v>1.9404867356592821</v>
      </c>
      <c r="C800">
        <f ca="1">_xlfn.NORM.S.INV(RAND())</f>
        <v>-7.1871806231827068E-2</v>
      </c>
      <c r="D800">
        <f ca="1">_xlfn.NORM.S.INV(RAND())</f>
        <v>0.8720671006844658</v>
      </c>
      <c r="E800">
        <f ca="1">_xlfn.NORM.S.INV(RAND())</f>
        <v>0.69946227272812789</v>
      </c>
      <c r="F800">
        <f ca="1">_xlfn.NORM.S.INV(RAND())</f>
        <v>0.62800356797396195</v>
      </c>
      <c r="G800">
        <f ca="1">_xlfn.NORM.S.INV(RAND())</f>
        <v>-0.55042737404476716</v>
      </c>
      <c r="H800">
        <f ca="1">_xlfn.NORM.S.INV(RAND())</f>
        <v>0.21238952024360488</v>
      </c>
      <c r="I800">
        <f ca="1">_xlfn.NORM.S.INV(RAND())</f>
        <v>-0.75630991006275705</v>
      </c>
      <c r="J800">
        <f ca="1">_xlfn.NORM.S.INV(RAND())</f>
        <v>-0.46164045083468147</v>
      </c>
      <c r="K800">
        <f ca="1">_xlfn.NORM.S.INV(RAND())</f>
        <v>-1.4467334565970544</v>
      </c>
      <c r="L800">
        <f ca="1">_xlfn.NORM.S.INV(RAND())</f>
        <v>0.43025085259092533</v>
      </c>
      <c r="M800">
        <f ca="1">_xlfn.NORM.S.INV(RAND())</f>
        <v>0.89060939330945377</v>
      </c>
      <c r="N800">
        <f ca="1">_xlfn.NORM.S.INV(RAND())</f>
        <v>0.26749487683617434</v>
      </c>
      <c r="O800">
        <f ca="1">_xlfn.NORM.S.INV(RAND())</f>
        <v>-5.1434049292775903E-2</v>
      </c>
      <c r="P800">
        <f ca="1">_xlfn.NORM.S.INV(RAND())</f>
        <v>1.1828148932284301</v>
      </c>
      <c r="Q800">
        <f ca="1">_xlfn.NORM.S.INV(RAND())</f>
        <v>-0.39440305924955343</v>
      </c>
      <c r="R800">
        <f ca="1">_xlfn.NORM.S.INV(RAND())</f>
        <v>0.80970688840904814</v>
      </c>
      <c r="S800">
        <f ca="1">_xlfn.NORM.S.INV(RAND())</f>
        <v>0.20059492996619921</v>
      </c>
      <c r="T800">
        <f ca="1">_xlfn.NORM.S.INV(RAND())</f>
        <v>-1.3893574220334592</v>
      </c>
      <c r="U800">
        <f ca="1">_xlfn.NORM.S.INV(RAND())</f>
        <v>0.67394368935991955</v>
      </c>
      <c r="V800">
        <f ca="1">_xlfn.NORM.S.INV(RAND())</f>
        <v>-0.5974691856387998</v>
      </c>
      <c r="W800">
        <f ca="1">_xlfn.NORM.S.INV(RAND())</f>
        <v>0.13915679186699742</v>
      </c>
      <c r="X800">
        <f ca="1">_xlfn.NORM.S.INV(RAND())</f>
        <v>3.0994206510524074E-2</v>
      </c>
      <c r="Y800">
        <f ca="1">_xlfn.NORM.S.INV(RAND())</f>
        <v>-5.3124062865252016E-2</v>
      </c>
      <c r="Z800">
        <f ca="1">_xlfn.NORM.S.INV(RAND())</f>
        <v>-0.84865957201203679</v>
      </c>
      <c r="AA800">
        <f ca="1">_xlfn.NORM.S.INV(RAND())</f>
        <v>-0.84551472788499982</v>
      </c>
      <c r="AB800">
        <f ca="1">_xlfn.NORM.S.INV(RAND())</f>
        <v>0.21423134777943717</v>
      </c>
      <c r="AC800">
        <f ca="1">_xlfn.NORM.S.INV(RAND())</f>
        <v>0.98088804822744846</v>
      </c>
      <c r="AD800">
        <f ca="1">_xlfn.NORM.S.INV(RAND())</f>
        <v>-0.77469518938983872</v>
      </c>
      <c r="AE800">
        <f ca="1">_xlfn.NORM.S.INV(RAND())</f>
        <v>0.2969547843262591</v>
      </c>
      <c r="AF800">
        <f ca="1">_xlfn.NORM.S.INV(RAND())</f>
        <v>-1.7692707011410813</v>
      </c>
      <c r="AG800">
        <f ca="1">_xlfn.NORM.S.INV(RAND())</f>
        <v>0.20602570212026738</v>
      </c>
      <c r="AH800">
        <f ca="1">_xlfn.NORM.S.INV(RAND())</f>
        <v>1.4653390018708679</v>
      </c>
      <c r="AI800">
        <f ca="1">_xlfn.NORM.S.INV(RAND())</f>
        <v>-1.1113455580416784</v>
      </c>
      <c r="AJ800">
        <f ca="1">_xlfn.NORM.S.INV(RAND())</f>
        <v>0.54568562776391449</v>
      </c>
      <c r="AK800">
        <f ca="1">_xlfn.NORM.S.INV(RAND())</f>
        <v>0.53524934484085551</v>
      </c>
      <c r="AL800" s="13">
        <f t="shared" si="492"/>
        <v>360</v>
      </c>
      <c r="AM800">
        <f t="shared" ca="1" si="493"/>
        <v>402.510594681665</v>
      </c>
      <c r="AN800">
        <f t="shared" ca="1" si="494"/>
        <v>400.67684570917214</v>
      </c>
      <c r="AO800">
        <f t="shared" ca="1" si="495"/>
        <v>421.19140843956478</v>
      </c>
      <c r="AP800">
        <f t="shared" ca="1" si="496"/>
        <v>438.36600474808216</v>
      </c>
      <c r="AQ800">
        <f t="shared" ca="1" si="497"/>
        <v>454.36249425485431</v>
      </c>
      <c r="AR800">
        <f t="shared" ca="1" si="498"/>
        <v>439.96699776710062</v>
      </c>
      <c r="AS800">
        <f t="shared" ca="1" si="499"/>
        <v>445.20968214794385</v>
      </c>
      <c r="AT800">
        <f t="shared" ca="1" si="500"/>
        <v>426.01013085791203</v>
      </c>
      <c r="AU800">
        <f t="shared" ca="1" si="501"/>
        <v>414.63293581331118</v>
      </c>
      <c r="AV800">
        <f t="shared" ca="1" si="502"/>
        <v>381.24788298990831</v>
      </c>
      <c r="AW800">
        <f t="shared" ca="1" si="503"/>
        <v>390.6740782749423</v>
      </c>
      <c r="AX800">
        <f t="shared" ca="1" si="504"/>
        <v>411.11638254175836</v>
      </c>
      <c r="AY800">
        <f t="shared" ca="1" si="505"/>
        <v>417.34094467339565</v>
      </c>
      <c r="AZ800">
        <f t="shared" ca="1" si="506"/>
        <v>415.93012939673372</v>
      </c>
      <c r="BA800">
        <f t="shared" ca="1" si="507"/>
        <v>445.14072628136444</v>
      </c>
      <c r="BB800">
        <f t="shared" ca="1" si="508"/>
        <v>434.93775682778886</v>
      </c>
      <c r="BC800">
        <f t="shared" ca="1" si="509"/>
        <v>455.56331832223844</v>
      </c>
      <c r="BD800">
        <f t="shared" ca="1" si="510"/>
        <v>460.67803918635684</v>
      </c>
      <c r="BE800">
        <f t="shared" ca="1" si="511"/>
        <v>424.99106603844336</v>
      </c>
      <c r="BF800">
        <f t="shared" ca="1" si="512"/>
        <v>441.66939981694566</v>
      </c>
      <c r="BG800">
        <f t="shared" ca="1" si="513"/>
        <v>426.51608143591739</v>
      </c>
      <c r="BH800">
        <f t="shared" ca="1" si="514"/>
        <v>429.77749714838382</v>
      </c>
      <c r="BI800">
        <f t="shared" ca="1" si="515"/>
        <v>430.36789426385332</v>
      </c>
      <c r="BJ800">
        <f t="shared" ca="1" si="516"/>
        <v>428.8711932831547</v>
      </c>
      <c r="BK800">
        <f t="shared" ca="1" si="517"/>
        <v>408.19400963121655</v>
      </c>
      <c r="BL800">
        <f t="shared" ca="1" si="518"/>
        <v>388.58428377960058</v>
      </c>
      <c r="BM800">
        <f t="shared" ca="1" si="519"/>
        <v>393.25650321710356</v>
      </c>
      <c r="BN800">
        <f t="shared" ca="1" si="520"/>
        <v>415.99656795136269</v>
      </c>
      <c r="BO800">
        <f t="shared" ca="1" si="521"/>
        <v>397.63452154718823</v>
      </c>
      <c r="BP800">
        <f t="shared" ca="1" si="522"/>
        <v>404.34210800951411</v>
      </c>
      <c r="BQ800">
        <f t="shared" ca="1" si="523"/>
        <v>364.92642700176543</v>
      </c>
      <c r="BR800">
        <f t="shared" ca="1" si="524"/>
        <v>369.13926922108715</v>
      </c>
      <c r="BS800">
        <f t="shared" ca="1" si="525"/>
        <v>401.56070450794397</v>
      </c>
      <c r="BT800">
        <f t="shared" ca="1" si="526"/>
        <v>376.44745805885924</v>
      </c>
      <c r="BU800">
        <f t="shared" ca="1" si="527"/>
        <v>388.33446504813224</v>
      </c>
      <c r="BV800" s="13">
        <f t="shared" ca="1" si="528"/>
        <v>400.3555231713807</v>
      </c>
      <c r="BW800" s="13">
        <f t="shared" ca="1" si="529"/>
        <v>360</v>
      </c>
      <c r="BX800" s="20">
        <f t="shared" ca="1" si="530"/>
        <v>6</v>
      </c>
      <c r="BY800" s="20">
        <f t="shared" ca="1" si="531"/>
        <v>0</v>
      </c>
      <c r="BZ800" s="21">
        <f t="shared" ca="1" si="532"/>
        <v>1.0245164171871852</v>
      </c>
    </row>
    <row r="801" spans="1:78" x14ac:dyDescent="0.3">
      <c r="A801">
        <v>794</v>
      </c>
      <c r="B801">
        <f ca="1">_xlfn.NORM.S.INV(RAND())</f>
        <v>0.21248017245277145</v>
      </c>
      <c r="C801">
        <f ca="1">_xlfn.NORM.S.INV(RAND())</f>
        <v>0.71507619191618965</v>
      </c>
      <c r="D801">
        <f ca="1">_xlfn.NORM.S.INV(RAND())</f>
        <v>0.58336370641616109</v>
      </c>
      <c r="E801">
        <f ca="1">_xlfn.NORM.S.INV(RAND())</f>
        <v>-0.42210640121307624</v>
      </c>
      <c r="F801">
        <f ca="1">_xlfn.NORM.S.INV(RAND())</f>
        <v>-0.77192287059636677</v>
      </c>
      <c r="G801">
        <f ca="1">_xlfn.NORM.S.INV(RAND())</f>
        <v>9.4044797586345832E-2</v>
      </c>
      <c r="H801">
        <f ca="1">_xlfn.NORM.S.INV(RAND())</f>
        <v>-0.52050022837915622</v>
      </c>
      <c r="I801">
        <f ca="1">_xlfn.NORM.S.INV(RAND())</f>
        <v>-0.28742523029603989</v>
      </c>
      <c r="J801">
        <f ca="1">_xlfn.NORM.S.INV(RAND())</f>
        <v>0.55540024640890939</v>
      </c>
      <c r="K801">
        <f ca="1">_xlfn.NORM.S.INV(RAND())</f>
        <v>-0.44330534673803285</v>
      </c>
      <c r="L801">
        <f ca="1">_xlfn.NORM.S.INV(RAND())</f>
        <v>-1.0838786803991967</v>
      </c>
      <c r="M801">
        <f ca="1">_xlfn.NORM.S.INV(RAND())</f>
        <v>0.76315271696657017</v>
      </c>
      <c r="N801">
        <f ca="1">_xlfn.NORM.S.INV(RAND())</f>
        <v>-1.2470915187413927</v>
      </c>
      <c r="O801">
        <f ca="1">_xlfn.NORM.S.INV(RAND())</f>
        <v>-0.96233519378648369</v>
      </c>
      <c r="P801">
        <f ca="1">_xlfn.NORM.S.INV(RAND())</f>
        <v>-1.2379460249843419</v>
      </c>
      <c r="Q801">
        <f ca="1">_xlfn.NORM.S.INV(RAND())</f>
        <v>1.3450144430722606</v>
      </c>
      <c r="R801">
        <f ca="1">_xlfn.NORM.S.INV(RAND())</f>
        <v>-0.2829595370168157</v>
      </c>
      <c r="S801">
        <f ca="1">_xlfn.NORM.S.INV(RAND())</f>
        <v>1.3274917339006546E-2</v>
      </c>
      <c r="T801">
        <f ca="1">_xlfn.NORM.S.INV(RAND())</f>
        <v>0.12590912972189783</v>
      </c>
      <c r="U801">
        <f ca="1">_xlfn.NORM.S.INV(RAND())</f>
        <v>-1.4106312074129679</v>
      </c>
      <c r="V801">
        <f ca="1">_xlfn.NORM.S.INV(RAND())</f>
        <v>-0.98548535042558461</v>
      </c>
      <c r="W801">
        <f ca="1">_xlfn.NORM.S.INV(RAND())</f>
        <v>1.7859789030137472</v>
      </c>
      <c r="X801">
        <f ca="1">_xlfn.NORM.S.INV(RAND())</f>
        <v>-6.6716130096548601E-2</v>
      </c>
      <c r="Y801">
        <f ca="1">_xlfn.NORM.S.INV(RAND())</f>
        <v>1.4306078756903999</v>
      </c>
      <c r="Z801">
        <f ca="1">_xlfn.NORM.S.INV(RAND())</f>
        <v>1.5391570448786924</v>
      </c>
      <c r="AA801">
        <f ca="1">_xlfn.NORM.S.INV(RAND())</f>
        <v>-1.8053002175811133</v>
      </c>
      <c r="AB801">
        <f ca="1">_xlfn.NORM.S.INV(RAND())</f>
        <v>-0.19877990952181701</v>
      </c>
      <c r="AC801">
        <f ca="1">_xlfn.NORM.S.INV(RAND())</f>
        <v>0.12482437112477676</v>
      </c>
      <c r="AD801">
        <f ca="1">_xlfn.NORM.S.INV(RAND())</f>
        <v>0.64120501812249409</v>
      </c>
      <c r="AE801">
        <f ca="1">_xlfn.NORM.S.INV(RAND())</f>
        <v>-0.2307788850903959</v>
      </c>
      <c r="AF801">
        <f ca="1">_xlfn.NORM.S.INV(RAND())</f>
        <v>6.5269569593995616E-2</v>
      </c>
      <c r="AG801">
        <f ca="1">_xlfn.NORM.S.INV(RAND())</f>
        <v>-0.19923630060889744</v>
      </c>
      <c r="AH801">
        <f ca="1">_xlfn.NORM.S.INV(RAND())</f>
        <v>0.96697894392760608</v>
      </c>
      <c r="AI801">
        <f ca="1">_xlfn.NORM.S.INV(RAND())</f>
        <v>-0.97017983253777107</v>
      </c>
      <c r="AJ801">
        <f ca="1">_xlfn.NORM.S.INV(RAND())</f>
        <v>8.2545365127127082E-2</v>
      </c>
      <c r="AK801">
        <f ca="1">_xlfn.NORM.S.INV(RAND())</f>
        <v>0.55370851326191084</v>
      </c>
      <c r="AL801" s="13">
        <f t="shared" si="492"/>
        <v>360</v>
      </c>
      <c r="AM801">
        <f t="shared" ca="1" si="493"/>
        <v>364.29169742266589</v>
      </c>
      <c r="AN801">
        <f t="shared" ca="1" si="494"/>
        <v>379.48808121049177</v>
      </c>
      <c r="AO801">
        <f t="shared" ca="1" si="495"/>
        <v>392.32361293135347</v>
      </c>
      <c r="AP801">
        <f t="shared" ca="1" si="496"/>
        <v>382.71862220426209</v>
      </c>
      <c r="AQ801">
        <f t="shared" ca="1" si="497"/>
        <v>365.88401963021158</v>
      </c>
      <c r="AR801">
        <f t="shared" ca="1" si="498"/>
        <v>367.72280578199053</v>
      </c>
      <c r="AS801">
        <f t="shared" ca="1" si="499"/>
        <v>356.68807052897296</v>
      </c>
      <c r="AT801">
        <f t="shared" ca="1" si="500"/>
        <v>350.67170687402887</v>
      </c>
      <c r="AU801">
        <f t="shared" ca="1" si="501"/>
        <v>361.94774813962709</v>
      </c>
      <c r="AV801">
        <f t="shared" ca="1" si="502"/>
        <v>352.65454314996009</v>
      </c>
      <c r="AW801">
        <f t="shared" ca="1" si="503"/>
        <v>331.12452563370073</v>
      </c>
      <c r="AX801">
        <f t="shared" ca="1" si="504"/>
        <v>345.89611731122579</v>
      </c>
      <c r="AY801">
        <f t="shared" ca="1" si="505"/>
        <v>321.73266311128151</v>
      </c>
      <c r="AZ801">
        <f t="shared" ca="1" si="506"/>
        <v>304.2177862148971</v>
      </c>
      <c r="BA801">
        <f t="shared" ca="1" si="507"/>
        <v>283.11532775304994</v>
      </c>
      <c r="BB801">
        <f t="shared" ca="1" si="508"/>
        <v>305.849182131904</v>
      </c>
      <c r="BC801">
        <f t="shared" ca="1" si="509"/>
        <v>300.76786916938249</v>
      </c>
      <c r="BD801">
        <f t="shared" ca="1" si="510"/>
        <v>300.87308445210954</v>
      </c>
      <c r="BE801">
        <f t="shared" ca="1" si="511"/>
        <v>302.94195812592187</v>
      </c>
      <c r="BF801">
        <f t="shared" ca="1" si="512"/>
        <v>279.13114703101405</v>
      </c>
      <c r="BG801">
        <f t="shared" ca="1" si="513"/>
        <v>263.58292978781299</v>
      </c>
      <c r="BH801">
        <f t="shared" ca="1" si="514"/>
        <v>292.09085931180385</v>
      </c>
      <c r="BI801">
        <f t="shared" ca="1" si="515"/>
        <v>290.84671960966693</v>
      </c>
      <c r="BJ801">
        <f t="shared" ca="1" si="516"/>
        <v>315.75794057346263</v>
      </c>
      <c r="BK801">
        <f t="shared" ca="1" si="517"/>
        <v>344.95794669330712</v>
      </c>
      <c r="BL801">
        <f t="shared" ca="1" si="518"/>
        <v>310.68414732053003</v>
      </c>
      <c r="BM801">
        <f t="shared" ca="1" si="519"/>
        <v>307.01099538733496</v>
      </c>
      <c r="BN801">
        <f t="shared" ca="1" si="520"/>
        <v>309.10271550551874</v>
      </c>
      <c r="BO801">
        <f t="shared" ca="1" si="521"/>
        <v>320.62651998743013</v>
      </c>
      <c r="BP801">
        <f t="shared" ca="1" si="522"/>
        <v>316.25101983323236</v>
      </c>
      <c r="BQ801">
        <f t="shared" ca="1" si="523"/>
        <v>317.31276837949218</v>
      </c>
      <c r="BR801">
        <f t="shared" ca="1" si="524"/>
        <v>313.55298553129938</v>
      </c>
      <c r="BS801">
        <f t="shared" ca="1" si="525"/>
        <v>331.41794326037223</v>
      </c>
      <c r="BT801">
        <f t="shared" ca="1" si="526"/>
        <v>313.23390818174306</v>
      </c>
      <c r="BU801">
        <f t="shared" ca="1" si="527"/>
        <v>314.59915797873214</v>
      </c>
      <c r="BV801" s="13">
        <f t="shared" ca="1" si="528"/>
        <v>324.68355250477549</v>
      </c>
      <c r="BW801" s="13">
        <f t="shared" ca="1" si="529"/>
        <v>263.58292978781299</v>
      </c>
      <c r="BX801" s="20">
        <f t="shared" ca="1" si="530"/>
        <v>6</v>
      </c>
      <c r="BY801" s="20">
        <f t="shared" ca="1" si="531"/>
        <v>0</v>
      </c>
      <c r="BZ801" s="21">
        <f t="shared" ca="1" si="532"/>
        <v>1.0245164171871852</v>
      </c>
    </row>
    <row r="802" spans="1:78" x14ac:dyDescent="0.3">
      <c r="A802">
        <v>795</v>
      </c>
      <c r="B802">
        <f ca="1">_xlfn.NORM.S.INV(RAND())</f>
        <v>-0.84147605748976573</v>
      </c>
      <c r="C802">
        <f ca="1">_xlfn.NORM.S.INV(RAND())</f>
        <v>-1.8372415280498002</v>
      </c>
      <c r="D802">
        <f ca="1">_xlfn.NORM.S.INV(RAND())</f>
        <v>-0.25276508848466961</v>
      </c>
      <c r="E802">
        <f ca="1">_xlfn.NORM.S.INV(RAND())</f>
        <v>0.20090445217844377</v>
      </c>
      <c r="F802">
        <f ca="1">_xlfn.NORM.S.INV(RAND())</f>
        <v>-0.38368572550785318</v>
      </c>
      <c r="G802">
        <f ca="1">_xlfn.NORM.S.INV(RAND())</f>
        <v>-8.5589507860775432E-2</v>
      </c>
      <c r="H802">
        <f ca="1">_xlfn.NORM.S.INV(RAND())</f>
        <v>-0.241955021009649</v>
      </c>
      <c r="I802">
        <f ca="1">_xlfn.NORM.S.INV(RAND())</f>
        <v>1.2203294689484359</v>
      </c>
      <c r="J802">
        <f ca="1">_xlfn.NORM.S.INV(RAND())</f>
        <v>-0.12745979944788233</v>
      </c>
      <c r="K802">
        <f ca="1">_xlfn.NORM.S.INV(RAND())</f>
        <v>-0.33983995564836672</v>
      </c>
      <c r="L802">
        <f ca="1">_xlfn.NORM.S.INV(RAND())</f>
        <v>0.52788642738391089</v>
      </c>
      <c r="M802">
        <f ca="1">_xlfn.NORM.S.INV(RAND())</f>
        <v>-0.63594490011981919</v>
      </c>
      <c r="N802">
        <f ca="1">_xlfn.NORM.S.INV(RAND())</f>
        <v>2.2436261448417278</v>
      </c>
      <c r="O802">
        <f ca="1">_xlfn.NORM.S.INV(RAND())</f>
        <v>0.64362982432226656</v>
      </c>
      <c r="P802">
        <f ca="1">_xlfn.NORM.S.INV(RAND())</f>
        <v>-0.21020084369342396</v>
      </c>
      <c r="Q802">
        <f ca="1">_xlfn.NORM.S.INV(RAND())</f>
        <v>-1.1354929086665235</v>
      </c>
      <c r="R802">
        <f ca="1">_xlfn.NORM.S.INV(RAND())</f>
        <v>-0.88025396674110334</v>
      </c>
      <c r="S802">
        <f ca="1">_xlfn.NORM.S.INV(RAND())</f>
        <v>0.30501209981212063</v>
      </c>
      <c r="T802">
        <f ca="1">_xlfn.NORM.S.INV(RAND())</f>
        <v>-0.62506439380891865</v>
      </c>
      <c r="U802">
        <f ca="1">_xlfn.NORM.S.INV(RAND())</f>
        <v>0.10057856986313411</v>
      </c>
      <c r="V802">
        <f ca="1">_xlfn.NORM.S.INV(RAND())</f>
        <v>-0.77571470160281375</v>
      </c>
      <c r="W802">
        <f ca="1">_xlfn.NORM.S.INV(RAND())</f>
        <v>-0.70165164139269276</v>
      </c>
      <c r="X802">
        <f ca="1">_xlfn.NORM.S.INV(RAND())</f>
        <v>-0.10845768501101766</v>
      </c>
      <c r="Y802">
        <f ca="1">_xlfn.NORM.S.INV(RAND())</f>
        <v>-2.1516649894882276</v>
      </c>
      <c r="Z802">
        <f ca="1">_xlfn.NORM.S.INV(RAND())</f>
        <v>0.16480770214552443</v>
      </c>
      <c r="AA802">
        <f ca="1">_xlfn.NORM.S.INV(RAND())</f>
        <v>-1.2869571296271429</v>
      </c>
      <c r="AB802">
        <f ca="1">_xlfn.NORM.S.INV(RAND())</f>
        <v>3.4179310250033557</v>
      </c>
      <c r="AC802">
        <f ca="1">_xlfn.NORM.S.INV(RAND())</f>
        <v>-3.7318661443118266</v>
      </c>
      <c r="AD802">
        <f ca="1">_xlfn.NORM.S.INV(RAND())</f>
        <v>-0.34053143650985324</v>
      </c>
      <c r="AE802">
        <f ca="1">_xlfn.NORM.S.INV(RAND())</f>
        <v>-0.24495277319680586</v>
      </c>
      <c r="AF802">
        <f ca="1">_xlfn.NORM.S.INV(RAND())</f>
        <v>1.0759814208749388</v>
      </c>
      <c r="AG802">
        <f ca="1">_xlfn.NORM.S.INV(RAND())</f>
        <v>-1.2220503079208109</v>
      </c>
      <c r="AH802">
        <f ca="1">_xlfn.NORM.S.INV(RAND())</f>
        <v>0.76939228857132103</v>
      </c>
      <c r="AI802">
        <f ca="1">_xlfn.NORM.S.INV(RAND())</f>
        <v>-0.56271428182394023</v>
      </c>
      <c r="AJ802">
        <f ca="1">_xlfn.NORM.S.INV(RAND())</f>
        <v>-0.35920308378795807</v>
      </c>
      <c r="AK802">
        <f ca="1">_xlfn.NORM.S.INV(RAND())</f>
        <v>0.24633526555770718</v>
      </c>
      <c r="AL802" s="13">
        <f t="shared" si="492"/>
        <v>360</v>
      </c>
      <c r="AM802">
        <f t="shared" ca="1" si="493"/>
        <v>342.78544338558538</v>
      </c>
      <c r="AN802">
        <f t="shared" ca="1" si="494"/>
        <v>308.15868650088697</v>
      </c>
      <c r="AO802">
        <f t="shared" ca="1" si="495"/>
        <v>303.56774568028203</v>
      </c>
      <c r="AP802">
        <f t="shared" ca="1" si="496"/>
        <v>306.98146084627837</v>
      </c>
      <c r="AQ802">
        <f t="shared" ca="1" si="497"/>
        <v>300.13086172124076</v>
      </c>
      <c r="AR802">
        <f t="shared" ca="1" si="498"/>
        <v>298.52700748503065</v>
      </c>
      <c r="AS802">
        <f t="shared" ca="1" si="499"/>
        <v>294.2631572763645</v>
      </c>
      <c r="AT802">
        <f t="shared" ca="1" si="500"/>
        <v>315.61198004363121</v>
      </c>
      <c r="AU802">
        <f t="shared" ca="1" si="501"/>
        <v>313.16743581357758</v>
      </c>
      <c r="AV802">
        <f t="shared" ca="1" si="502"/>
        <v>306.95484453348502</v>
      </c>
      <c r="AW802">
        <f t="shared" ca="1" si="503"/>
        <v>316.32226535435404</v>
      </c>
      <c r="AX802">
        <f t="shared" ca="1" si="504"/>
        <v>304.79168961350894</v>
      </c>
      <c r="AY802">
        <f t="shared" ca="1" si="505"/>
        <v>346.7998136604989</v>
      </c>
      <c r="AZ802">
        <f t="shared" ca="1" si="506"/>
        <v>359.7793857218648</v>
      </c>
      <c r="BA802">
        <f t="shared" ca="1" si="507"/>
        <v>355.29143918476097</v>
      </c>
      <c r="BB802">
        <f t="shared" ca="1" si="508"/>
        <v>332.60780323749526</v>
      </c>
      <c r="BC802">
        <f t="shared" ca="1" si="509"/>
        <v>315.99483694728963</v>
      </c>
      <c r="BD802">
        <f t="shared" ca="1" si="510"/>
        <v>321.47477806952929</v>
      </c>
      <c r="BE802">
        <f t="shared" ca="1" si="511"/>
        <v>309.9510288461392</v>
      </c>
      <c r="BF802">
        <f t="shared" ca="1" si="512"/>
        <v>311.62625007511627</v>
      </c>
      <c r="BG802">
        <f t="shared" ca="1" si="513"/>
        <v>297.85356629506572</v>
      </c>
      <c r="BH802">
        <f t="shared" ca="1" si="514"/>
        <v>285.90953065380842</v>
      </c>
      <c r="BI802">
        <f t="shared" ca="1" si="515"/>
        <v>284.00645317847585</v>
      </c>
      <c r="BJ802">
        <f t="shared" ca="1" si="516"/>
        <v>250.72428208329816</v>
      </c>
      <c r="BK802">
        <f t="shared" ca="1" si="517"/>
        <v>253.01590897135461</v>
      </c>
      <c r="BL802">
        <f t="shared" ca="1" si="518"/>
        <v>234.7997907738268</v>
      </c>
      <c r="BM802">
        <f t="shared" ca="1" si="519"/>
        <v>285.90250752891797</v>
      </c>
      <c r="BN802">
        <f t="shared" ca="1" si="520"/>
        <v>230.39029625214579</v>
      </c>
      <c r="BO802">
        <f t="shared" ca="1" si="521"/>
        <v>225.8108162907952</v>
      </c>
      <c r="BP802">
        <f t="shared" ca="1" si="522"/>
        <v>222.54704802076651</v>
      </c>
      <c r="BQ802">
        <f t="shared" ca="1" si="523"/>
        <v>236.71187415074795</v>
      </c>
      <c r="BR802">
        <f t="shared" ca="1" si="524"/>
        <v>220.49431375016962</v>
      </c>
      <c r="BS802">
        <f t="shared" ca="1" si="525"/>
        <v>230.41363906457673</v>
      </c>
      <c r="BT802">
        <f t="shared" ca="1" si="526"/>
        <v>222.9552622282373</v>
      </c>
      <c r="BU802">
        <f t="shared" ca="1" si="527"/>
        <v>218.28812558636619</v>
      </c>
      <c r="BV802" s="13">
        <f t="shared" ca="1" si="528"/>
        <v>221.32260177265852</v>
      </c>
      <c r="BW802" s="13">
        <f t="shared" ca="1" si="529"/>
        <v>218.28812558636619</v>
      </c>
      <c r="BX802" s="20">
        <f t="shared" ca="1" si="530"/>
        <v>0</v>
      </c>
      <c r="BY802" s="20">
        <f t="shared" ca="1" si="531"/>
        <v>0</v>
      </c>
      <c r="BZ802" s="21">
        <f t="shared" ca="1" si="532"/>
        <v>0.91393118527122819</v>
      </c>
    </row>
    <row r="803" spans="1:78" x14ac:dyDescent="0.3">
      <c r="A803">
        <v>796</v>
      </c>
      <c r="B803">
        <f ca="1">_xlfn.NORM.S.INV(RAND())</f>
        <v>1.4623971939950415</v>
      </c>
      <c r="C803">
        <f ca="1">_xlfn.NORM.S.INV(RAND())</f>
        <v>0.22815617808378216</v>
      </c>
      <c r="D803">
        <f ca="1">_xlfn.NORM.S.INV(RAND())</f>
        <v>1.3615735301223733</v>
      </c>
      <c r="E803">
        <f ca="1">_xlfn.NORM.S.INV(RAND())</f>
        <v>0.38055626894652145</v>
      </c>
      <c r="F803">
        <f ca="1">_xlfn.NORM.S.INV(RAND())</f>
        <v>-0.24413083062604427</v>
      </c>
      <c r="G803">
        <f ca="1">_xlfn.NORM.S.INV(RAND())</f>
        <v>-0.25114315437405216</v>
      </c>
      <c r="H803">
        <f ca="1">_xlfn.NORM.S.INV(RAND())</f>
        <v>-7.9617526266067162E-2</v>
      </c>
      <c r="I803">
        <f ca="1">_xlfn.NORM.S.INV(RAND())</f>
        <v>1.0575543716906672</v>
      </c>
      <c r="J803">
        <f ca="1">_xlfn.NORM.S.INV(RAND())</f>
        <v>1.0892764547931866</v>
      </c>
      <c r="K803">
        <f ca="1">_xlfn.NORM.S.INV(RAND())</f>
        <v>-0.18666740294249939</v>
      </c>
      <c r="L803">
        <f ca="1">_xlfn.NORM.S.INV(RAND())</f>
        <v>-0.29209573606242306</v>
      </c>
      <c r="M803">
        <f ca="1">_xlfn.NORM.S.INV(RAND())</f>
        <v>-8.1564063412506854E-2</v>
      </c>
      <c r="N803">
        <f ca="1">_xlfn.NORM.S.INV(RAND())</f>
        <v>-0.12447030400352789</v>
      </c>
      <c r="O803">
        <f ca="1">_xlfn.NORM.S.INV(RAND())</f>
        <v>0.18519916056147448</v>
      </c>
      <c r="P803">
        <f ca="1">_xlfn.NORM.S.INV(RAND())</f>
        <v>1.0137907917631932</v>
      </c>
      <c r="Q803">
        <f ca="1">_xlfn.NORM.S.INV(RAND())</f>
        <v>-1.9561650479093382</v>
      </c>
      <c r="R803">
        <f ca="1">_xlfn.NORM.S.INV(RAND())</f>
        <v>1.679756249580818</v>
      </c>
      <c r="S803">
        <f ca="1">_xlfn.NORM.S.INV(RAND())</f>
        <v>-1.9217681717868931</v>
      </c>
      <c r="T803">
        <f ca="1">_xlfn.NORM.S.INV(RAND())</f>
        <v>-1.187293573119905</v>
      </c>
      <c r="U803">
        <f ca="1">_xlfn.NORM.S.INV(RAND())</f>
        <v>-0.8444588667177142</v>
      </c>
      <c r="V803">
        <f ca="1">_xlfn.NORM.S.INV(RAND())</f>
        <v>-0.92236590115707517</v>
      </c>
      <c r="W803">
        <f ca="1">_xlfn.NORM.S.INV(RAND())</f>
        <v>0.67423055034137258</v>
      </c>
      <c r="X803">
        <f ca="1">_xlfn.NORM.S.INV(RAND())</f>
        <v>0.21962636024247628</v>
      </c>
      <c r="Y803">
        <f ca="1">_xlfn.NORM.S.INV(RAND())</f>
        <v>-0.58781084251571092</v>
      </c>
      <c r="Z803">
        <f ca="1">_xlfn.NORM.S.INV(RAND())</f>
        <v>-2.1788653492554575</v>
      </c>
      <c r="AA803">
        <f ca="1">_xlfn.NORM.S.INV(RAND())</f>
        <v>-0.35945208587692201</v>
      </c>
      <c r="AB803">
        <f ca="1">_xlfn.NORM.S.INV(RAND())</f>
        <v>1.3903221404126662</v>
      </c>
      <c r="AC803">
        <f ca="1">_xlfn.NORM.S.INV(RAND())</f>
        <v>1.7659969711794468</v>
      </c>
      <c r="AD803">
        <f ca="1">_xlfn.NORM.S.INV(RAND())</f>
        <v>-0.78586215722777253</v>
      </c>
      <c r="AE803">
        <f ca="1">_xlfn.NORM.S.INV(RAND())</f>
        <v>-2.0580640284009188</v>
      </c>
      <c r="AF803">
        <f ca="1">_xlfn.NORM.S.INV(RAND())</f>
        <v>-1.5002285863796352</v>
      </c>
      <c r="AG803">
        <f ca="1">_xlfn.NORM.S.INV(RAND())</f>
        <v>0.99991975598714844</v>
      </c>
      <c r="AH803">
        <f ca="1">_xlfn.NORM.S.INV(RAND())</f>
        <v>0.8046591800048255</v>
      </c>
      <c r="AI803">
        <f ca="1">_xlfn.NORM.S.INV(RAND())</f>
        <v>0.40648750773104336</v>
      </c>
      <c r="AJ803">
        <f ca="1">_xlfn.NORM.S.INV(RAND())</f>
        <v>0.17785141927577749</v>
      </c>
      <c r="AK803">
        <f ca="1">_xlfn.NORM.S.INV(RAND())</f>
        <v>-0.88351991695255017</v>
      </c>
      <c r="AL803" s="13">
        <f t="shared" si="492"/>
        <v>360</v>
      </c>
      <c r="AM803">
        <f t="shared" ca="1" si="493"/>
        <v>391.55222594774068</v>
      </c>
      <c r="AN803">
        <f t="shared" ca="1" si="494"/>
        <v>396.57883262529145</v>
      </c>
      <c r="AO803">
        <f t="shared" ca="1" si="495"/>
        <v>428.83346938293528</v>
      </c>
      <c r="AP803">
        <f t="shared" ca="1" si="496"/>
        <v>438.17721108690171</v>
      </c>
      <c r="AQ803">
        <f t="shared" ca="1" si="497"/>
        <v>431.86448777539857</v>
      </c>
      <c r="AR803">
        <f t="shared" ca="1" si="498"/>
        <v>425.47042106424487</v>
      </c>
      <c r="AS803">
        <f t="shared" ca="1" si="499"/>
        <v>423.34271129119941</v>
      </c>
      <c r="AT803">
        <f t="shared" ca="1" si="500"/>
        <v>449.80911624362255</v>
      </c>
      <c r="AU803">
        <f t="shared" ca="1" si="501"/>
        <v>478.80625878805063</v>
      </c>
      <c r="AV803">
        <f t="shared" ca="1" si="502"/>
        <v>473.47642909054861</v>
      </c>
      <c r="AW803">
        <f t="shared" ca="1" si="503"/>
        <v>465.36465816783891</v>
      </c>
      <c r="AX803">
        <f t="shared" ca="1" si="504"/>
        <v>462.9854088860738</v>
      </c>
      <c r="AY803">
        <f t="shared" ca="1" si="505"/>
        <v>459.47869554207654</v>
      </c>
      <c r="AZ803">
        <f t="shared" ca="1" si="506"/>
        <v>464.22455418305788</v>
      </c>
      <c r="BA803">
        <f t="shared" ca="1" si="507"/>
        <v>492.00208787195356</v>
      </c>
      <c r="BB803">
        <f t="shared" ca="1" si="508"/>
        <v>439.27561986836741</v>
      </c>
      <c r="BC803">
        <f t="shared" ca="1" si="509"/>
        <v>483.8094628354815</v>
      </c>
      <c r="BD803">
        <f t="shared" ca="1" si="510"/>
        <v>432.81966084140817</v>
      </c>
      <c r="BE803">
        <f t="shared" ca="1" si="511"/>
        <v>403.97623844925562</v>
      </c>
      <c r="BF803">
        <f t="shared" ca="1" si="512"/>
        <v>384.5925793255563</v>
      </c>
      <c r="BG803">
        <f t="shared" ca="1" si="513"/>
        <v>364.49580834532003</v>
      </c>
      <c r="BH803">
        <f t="shared" ca="1" si="514"/>
        <v>378.80634216476636</v>
      </c>
      <c r="BI803">
        <f t="shared" ca="1" si="515"/>
        <v>383.48042293887926</v>
      </c>
      <c r="BJ803">
        <f t="shared" ca="1" si="516"/>
        <v>370.53008022139261</v>
      </c>
      <c r="BK803">
        <f t="shared" ca="1" si="517"/>
        <v>326.5950790984898</v>
      </c>
      <c r="BL803">
        <f t="shared" ca="1" si="518"/>
        <v>319.75384673840057</v>
      </c>
      <c r="BM803">
        <f t="shared" ca="1" si="519"/>
        <v>346.3345066945941</v>
      </c>
      <c r="BN803">
        <f t="shared" ca="1" si="520"/>
        <v>383.34996027622179</v>
      </c>
      <c r="BO803">
        <f t="shared" ca="1" si="521"/>
        <v>366.19276200876129</v>
      </c>
      <c r="BP803">
        <f t="shared" ca="1" si="522"/>
        <v>325.0310831330948</v>
      </c>
      <c r="BQ803">
        <f t="shared" ca="1" si="523"/>
        <v>297.93889456381027</v>
      </c>
      <c r="BR803">
        <f t="shared" ca="1" si="524"/>
        <v>315.51371163165959</v>
      </c>
      <c r="BS803">
        <f t="shared" ca="1" si="525"/>
        <v>330.3796652151064</v>
      </c>
      <c r="BT803">
        <f t="shared" ca="1" si="526"/>
        <v>338.08400304652798</v>
      </c>
      <c r="BU803">
        <f t="shared" ca="1" si="527"/>
        <v>341.43112814768836</v>
      </c>
      <c r="BV803" s="13">
        <f t="shared" ca="1" si="528"/>
        <v>324.3162990699733</v>
      </c>
      <c r="BW803" s="13">
        <f t="shared" ca="1" si="529"/>
        <v>297.93889456381027</v>
      </c>
      <c r="BX803" s="20">
        <f t="shared" ca="1" si="530"/>
        <v>6</v>
      </c>
      <c r="BY803" s="20">
        <f t="shared" ca="1" si="531"/>
        <v>0</v>
      </c>
      <c r="BZ803" s="21">
        <f t="shared" ca="1" si="532"/>
        <v>1.0245164171871852</v>
      </c>
    </row>
    <row r="804" spans="1:78" x14ac:dyDescent="0.3">
      <c r="A804">
        <v>797</v>
      </c>
      <c r="B804">
        <f ca="1">_xlfn.NORM.S.INV(RAND())</f>
        <v>-0.81341650139485422</v>
      </c>
      <c r="C804">
        <f ca="1">_xlfn.NORM.S.INV(RAND())</f>
        <v>-1.4360092509261044</v>
      </c>
      <c r="D804">
        <f ca="1">_xlfn.NORM.S.INV(RAND())</f>
        <v>1.7680852286720457</v>
      </c>
      <c r="E804">
        <f ca="1">_xlfn.NORM.S.INV(RAND())</f>
        <v>1.6313085506943665</v>
      </c>
      <c r="F804">
        <f ca="1">_xlfn.NORM.S.INV(RAND())</f>
        <v>-0.2841117016495201</v>
      </c>
      <c r="G804">
        <f ca="1">_xlfn.NORM.S.INV(RAND())</f>
        <v>-1.3458085535633306</v>
      </c>
      <c r="H804">
        <f ca="1">_xlfn.NORM.S.INV(RAND())</f>
        <v>1.6241612875831368</v>
      </c>
      <c r="I804">
        <f ca="1">_xlfn.NORM.S.INV(RAND())</f>
        <v>-0.94166685639026637</v>
      </c>
      <c r="J804">
        <f ca="1">_xlfn.NORM.S.INV(RAND())</f>
        <v>0.47724184136447706</v>
      </c>
      <c r="K804">
        <f ca="1">_xlfn.NORM.S.INV(RAND())</f>
        <v>-0.96943916599353774</v>
      </c>
      <c r="L804">
        <f ca="1">_xlfn.NORM.S.INV(RAND())</f>
        <v>0.66204198341792786</v>
      </c>
      <c r="M804">
        <f ca="1">_xlfn.NORM.S.INV(RAND())</f>
        <v>-0.87735160390586497</v>
      </c>
      <c r="N804">
        <f ca="1">_xlfn.NORM.S.INV(RAND())</f>
        <v>-0.43736482866351317</v>
      </c>
      <c r="O804">
        <f ca="1">_xlfn.NORM.S.INV(RAND())</f>
        <v>0.92287358009985809</v>
      </c>
      <c r="P804">
        <f ca="1">_xlfn.NORM.S.INV(RAND())</f>
        <v>-0.91934382920590263</v>
      </c>
      <c r="Q804">
        <f ca="1">_xlfn.NORM.S.INV(RAND())</f>
        <v>1.0272290252938765</v>
      </c>
      <c r="R804">
        <f ca="1">_xlfn.NORM.S.INV(RAND())</f>
        <v>0.50395695955048403</v>
      </c>
      <c r="S804">
        <f ca="1">_xlfn.NORM.S.INV(RAND())</f>
        <v>-0.50757844525730889</v>
      </c>
      <c r="T804">
        <f ca="1">_xlfn.NORM.S.INV(RAND())</f>
        <v>0.98581779009074044</v>
      </c>
      <c r="U804">
        <f ca="1">_xlfn.NORM.S.INV(RAND())</f>
        <v>-0.57328332876397481</v>
      </c>
      <c r="V804">
        <f ca="1">_xlfn.NORM.S.INV(RAND())</f>
        <v>0.25745601956951136</v>
      </c>
      <c r="W804">
        <f ca="1">_xlfn.NORM.S.INV(RAND())</f>
        <v>-0.411199912064664</v>
      </c>
      <c r="X804">
        <f ca="1">_xlfn.NORM.S.INV(RAND())</f>
        <v>-0.64919087288636035</v>
      </c>
      <c r="Y804">
        <f ca="1">_xlfn.NORM.S.INV(RAND())</f>
        <v>-0.8068231680440654</v>
      </c>
      <c r="Z804">
        <f ca="1">_xlfn.NORM.S.INV(RAND())</f>
        <v>1.0219156724881913</v>
      </c>
      <c r="AA804">
        <f ca="1">_xlfn.NORM.S.INV(RAND())</f>
        <v>-0.30684835128342175</v>
      </c>
      <c r="AB804">
        <f ca="1">_xlfn.NORM.S.INV(RAND())</f>
        <v>0.89460838453839286</v>
      </c>
      <c r="AC804">
        <f ca="1">_xlfn.NORM.S.INV(RAND())</f>
        <v>-1.6654127418411484</v>
      </c>
      <c r="AD804">
        <f ca="1">_xlfn.NORM.S.INV(RAND())</f>
        <v>-0.84587867810239281</v>
      </c>
      <c r="AE804">
        <f ca="1">_xlfn.NORM.S.INV(RAND())</f>
        <v>-0.902137201698756</v>
      </c>
      <c r="AF804">
        <f ca="1">_xlfn.NORM.S.INV(RAND())</f>
        <v>-1.1063975232376586</v>
      </c>
      <c r="AG804">
        <f ca="1">_xlfn.NORM.S.INV(RAND())</f>
        <v>-0.50141253064577929</v>
      </c>
      <c r="AH804">
        <f ca="1">_xlfn.NORM.S.INV(RAND())</f>
        <v>-0.14581245879942722</v>
      </c>
      <c r="AI804">
        <f ca="1">_xlfn.NORM.S.INV(RAND())</f>
        <v>-1.1158279683546308</v>
      </c>
      <c r="AJ804">
        <f ca="1">_xlfn.NORM.S.INV(RAND())</f>
        <v>0.18573718957466614</v>
      </c>
      <c r="AK804">
        <f ca="1">_xlfn.NORM.S.INV(RAND())</f>
        <v>-0.49655515537840522</v>
      </c>
      <c r="AL804" s="13">
        <f t="shared" si="492"/>
        <v>360</v>
      </c>
      <c r="AM804">
        <f t="shared" ca="1" si="493"/>
        <v>343.34121245116165</v>
      </c>
      <c r="AN804">
        <f t="shared" ca="1" si="494"/>
        <v>315.89189219769202</v>
      </c>
      <c r="AO804">
        <f t="shared" ca="1" si="495"/>
        <v>349.69586632241311</v>
      </c>
      <c r="AP804">
        <f t="shared" ca="1" si="496"/>
        <v>384.07229372651227</v>
      </c>
      <c r="AQ804">
        <f t="shared" ca="1" si="497"/>
        <v>377.66627540858889</v>
      </c>
      <c r="AR804">
        <f t="shared" ca="1" si="498"/>
        <v>349.28701495249322</v>
      </c>
      <c r="AS804">
        <f t="shared" ca="1" si="499"/>
        <v>383.46498222826733</v>
      </c>
      <c r="AT804">
        <f t="shared" ca="1" si="500"/>
        <v>363.0223772423995</v>
      </c>
      <c r="AU804">
        <f t="shared" ca="1" si="501"/>
        <v>373.00856489011937</v>
      </c>
      <c r="AV804">
        <f t="shared" ca="1" si="502"/>
        <v>352.55763715318085</v>
      </c>
      <c r="AW804">
        <f t="shared" ca="1" si="503"/>
        <v>366.14171708531876</v>
      </c>
      <c r="AX804">
        <f t="shared" ca="1" si="504"/>
        <v>347.91210584842514</v>
      </c>
      <c r="AY804">
        <f t="shared" ca="1" si="505"/>
        <v>339.09555528192215</v>
      </c>
      <c r="AZ804">
        <f t="shared" ca="1" si="506"/>
        <v>357.50430569820946</v>
      </c>
      <c r="BA804">
        <f t="shared" ca="1" si="507"/>
        <v>338.88214720670857</v>
      </c>
      <c r="BB804">
        <f t="shared" ca="1" si="508"/>
        <v>359.43840501645633</v>
      </c>
      <c r="BC804">
        <f t="shared" ca="1" si="509"/>
        <v>369.89609034786918</v>
      </c>
      <c r="BD804">
        <f t="shared" ca="1" si="510"/>
        <v>359.06391448943191</v>
      </c>
      <c r="BE804">
        <f t="shared" ca="1" si="511"/>
        <v>379.93491335780965</v>
      </c>
      <c r="BF804">
        <f t="shared" ca="1" si="512"/>
        <v>367.41234100676212</v>
      </c>
      <c r="BG804">
        <f t="shared" ca="1" si="513"/>
        <v>372.75908486190809</v>
      </c>
      <c r="BH804">
        <f t="shared" ca="1" si="514"/>
        <v>363.86212602345836</v>
      </c>
      <c r="BI804">
        <f t="shared" ca="1" si="515"/>
        <v>350.33060768947814</v>
      </c>
      <c r="BJ804">
        <f t="shared" ca="1" si="516"/>
        <v>334.24647771204002</v>
      </c>
      <c r="BK804">
        <f t="shared" ca="1" si="517"/>
        <v>354.41280169231459</v>
      </c>
      <c r="BL804">
        <f t="shared" ca="1" si="518"/>
        <v>348.0443018181445</v>
      </c>
      <c r="BM804">
        <f t="shared" ca="1" si="519"/>
        <v>366.34054376313054</v>
      </c>
      <c r="BN804">
        <f t="shared" ca="1" si="520"/>
        <v>332.61778304641609</v>
      </c>
      <c r="BO804">
        <f t="shared" ca="1" si="521"/>
        <v>316.63210161640569</v>
      </c>
      <c r="BP804">
        <f t="shared" ca="1" si="522"/>
        <v>300.43726242405091</v>
      </c>
      <c r="BQ804">
        <f t="shared" ca="1" si="523"/>
        <v>281.72865670012084</v>
      </c>
      <c r="BR804">
        <f t="shared" ca="1" si="524"/>
        <v>273.5757817438294</v>
      </c>
      <c r="BS804">
        <f t="shared" ca="1" si="525"/>
        <v>271.16934415807856</v>
      </c>
      <c r="BT804">
        <f t="shared" ca="1" si="526"/>
        <v>254.14487729299401</v>
      </c>
      <c r="BU804">
        <f t="shared" ca="1" si="527"/>
        <v>256.77786238359386</v>
      </c>
      <c r="BV804" s="13">
        <f t="shared" ca="1" si="528"/>
        <v>249.4169690682547</v>
      </c>
      <c r="BW804" s="13">
        <f t="shared" ca="1" si="529"/>
        <v>249.4169690682547</v>
      </c>
      <c r="BX804" s="20">
        <f t="shared" ca="1" si="530"/>
        <v>6</v>
      </c>
      <c r="BY804" s="20">
        <f t="shared" ca="1" si="531"/>
        <v>0</v>
      </c>
      <c r="BZ804" s="21">
        <f t="shared" ca="1" si="532"/>
        <v>1.0245164171871852</v>
      </c>
    </row>
    <row r="805" spans="1:78" x14ac:dyDescent="0.3">
      <c r="A805">
        <v>798</v>
      </c>
      <c r="B805">
        <f ca="1">_xlfn.NORM.S.INV(RAND())</f>
        <v>-0.40214325351748414</v>
      </c>
      <c r="C805">
        <f ca="1">_xlfn.NORM.S.INV(RAND())</f>
        <v>-0.9192565102382535</v>
      </c>
      <c r="D805">
        <f ca="1">_xlfn.NORM.S.INV(RAND())</f>
        <v>-0.23357430126120948</v>
      </c>
      <c r="E805">
        <f ca="1">_xlfn.NORM.S.INV(RAND())</f>
        <v>-0.34373702649788074</v>
      </c>
      <c r="F805">
        <f ca="1">_xlfn.NORM.S.INV(RAND())</f>
        <v>0.98934914164872112</v>
      </c>
      <c r="G805">
        <f ca="1">_xlfn.NORM.S.INV(RAND())</f>
        <v>-2.7196238333533298</v>
      </c>
      <c r="H805">
        <f ca="1">_xlfn.NORM.S.INV(RAND())</f>
        <v>-0.83891911159776344</v>
      </c>
      <c r="I805">
        <f ca="1">_xlfn.NORM.S.INV(RAND())</f>
        <v>1.5712481145970578</v>
      </c>
      <c r="J805">
        <f ca="1">_xlfn.NORM.S.INV(RAND())</f>
        <v>-0.89729175054366461</v>
      </c>
      <c r="K805">
        <f ca="1">_xlfn.NORM.S.INV(RAND())</f>
        <v>0.96637059915172863</v>
      </c>
      <c r="L805">
        <f ca="1">_xlfn.NORM.S.INV(RAND())</f>
        <v>-2.4099868713677215</v>
      </c>
      <c r="M805">
        <f ca="1">_xlfn.NORM.S.INV(RAND())</f>
        <v>0.15680862682640681</v>
      </c>
      <c r="N805">
        <f ca="1">_xlfn.NORM.S.INV(RAND())</f>
        <v>-2.5431463020834992</v>
      </c>
      <c r="O805">
        <f ca="1">_xlfn.NORM.S.INV(RAND())</f>
        <v>2.0540767514127358</v>
      </c>
      <c r="P805">
        <f ca="1">_xlfn.NORM.S.INV(RAND())</f>
        <v>-7.9110800644935475E-2</v>
      </c>
      <c r="Q805">
        <f ca="1">_xlfn.NORM.S.INV(RAND())</f>
        <v>-0.69506322494871342</v>
      </c>
      <c r="R805">
        <f ca="1">_xlfn.NORM.S.INV(RAND())</f>
        <v>-0.57264086028554184</v>
      </c>
      <c r="S805">
        <f ca="1">_xlfn.NORM.S.INV(RAND())</f>
        <v>-5.8262090410706562E-3</v>
      </c>
      <c r="T805">
        <f ca="1">_xlfn.NORM.S.INV(RAND())</f>
        <v>-1.1795966127226269</v>
      </c>
      <c r="U805">
        <f ca="1">_xlfn.NORM.S.INV(RAND())</f>
        <v>0.38537400233799901</v>
      </c>
      <c r="V805">
        <f ca="1">_xlfn.NORM.S.INV(RAND())</f>
        <v>-1.0801799697118315</v>
      </c>
      <c r="W805">
        <f ca="1">_xlfn.NORM.S.INV(RAND())</f>
        <v>0.61601168514156757</v>
      </c>
      <c r="X805">
        <f ca="1">_xlfn.NORM.S.INV(RAND())</f>
        <v>0.16819070309440395</v>
      </c>
      <c r="Y805">
        <f ca="1">_xlfn.NORM.S.INV(RAND())</f>
        <v>0.60472871755759761</v>
      </c>
      <c r="Z805">
        <f ca="1">_xlfn.NORM.S.INV(RAND())</f>
        <v>0.69298349432537776</v>
      </c>
      <c r="AA805">
        <f ca="1">_xlfn.NORM.S.INV(RAND())</f>
        <v>-0.58749317669835555</v>
      </c>
      <c r="AB805">
        <f ca="1">_xlfn.NORM.S.INV(RAND())</f>
        <v>-0.46000821410785542</v>
      </c>
      <c r="AC805">
        <f ca="1">_xlfn.NORM.S.INV(RAND())</f>
        <v>-1.054937613321892</v>
      </c>
      <c r="AD805">
        <f ca="1">_xlfn.NORM.S.INV(RAND())</f>
        <v>-0.52942527031205122</v>
      </c>
      <c r="AE805">
        <f ca="1">_xlfn.NORM.S.INV(RAND())</f>
        <v>0.28752699359469325</v>
      </c>
      <c r="AF805">
        <f ca="1">_xlfn.NORM.S.INV(RAND())</f>
        <v>-2.9977844399381236E-2</v>
      </c>
      <c r="AG805">
        <f ca="1">_xlfn.NORM.S.INV(RAND())</f>
        <v>0.59825781804685185</v>
      </c>
      <c r="AH805">
        <f ca="1">_xlfn.NORM.S.INV(RAND())</f>
        <v>-0.83815572275328454</v>
      </c>
      <c r="AI805">
        <f ca="1">_xlfn.NORM.S.INV(RAND())</f>
        <v>0.27065081840104849</v>
      </c>
      <c r="AJ805">
        <f ca="1">_xlfn.NORM.S.INV(RAND())</f>
        <v>-2.0073888506796678</v>
      </c>
      <c r="AK805">
        <f ca="1">_xlfn.NORM.S.INV(RAND())</f>
        <v>0.72448072165015331</v>
      </c>
      <c r="AL805" s="13">
        <f t="shared" si="492"/>
        <v>360</v>
      </c>
      <c r="AM805">
        <f t="shared" ca="1" si="493"/>
        <v>351.5913674136998</v>
      </c>
      <c r="AN805">
        <f t="shared" ca="1" si="494"/>
        <v>333.27889007046974</v>
      </c>
      <c r="AO805">
        <f t="shared" ca="1" si="495"/>
        <v>328.67767587418047</v>
      </c>
      <c r="AP805">
        <f t="shared" ca="1" si="496"/>
        <v>322.08491720457346</v>
      </c>
      <c r="AQ805">
        <f t="shared" ca="1" si="497"/>
        <v>340.87596136991482</v>
      </c>
      <c r="AR805">
        <f t="shared" ca="1" si="498"/>
        <v>291.22158548890354</v>
      </c>
      <c r="AS805">
        <f t="shared" ca="1" si="499"/>
        <v>277.33682865856611</v>
      </c>
      <c r="AT805">
        <f t="shared" ca="1" si="500"/>
        <v>303.54568942614446</v>
      </c>
      <c r="AU805">
        <f t="shared" ca="1" si="501"/>
        <v>288.10076888428409</v>
      </c>
      <c r="AV805">
        <f t="shared" ca="1" si="502"/>
        <v>304.50486888322462</v>
      </c>
      <c r="AW805">
        <f t="shared" ca="1" si="503"/>
        <v>264.84102842082632</v>
      </c>
      <c r="AX805">
        <f t="shared" ca="1" si="504"/>
        <v>267.13828264321529</v>
      </c>
      <c r="AY805">
        <f t="shared" ca="1" si="505"/>
        <v>230.56230969795092</v>
      </c>
      <c r="AZ805">
        <f t="shared" ca="1" si="506"/>
        <v>259.4844193712139</v>
      </c>
      <c r="BA805">
        <f t="shared" ca="1" si="507"/>
        <v>258.19433271696329</v>
      </c>
      <c r="BB805">
        <f t="shared" ca="1" si="508"/>
        <v>247.93493882609482</v>
      </c>
      <c r="BC805">
        <f t="shared" ca="1" si="509"/>
        <v>239.77195069032001</v>
      </c>
      <c r="BD805">
        <f t="shared" ca="1" si="510"/>
        <v>239.59146006778911</v>
      </c>
      <c r="BE805">
        <f t="shared" ca="1" si="511"/>
        <v>223.72430538562034</v>
      </c>
      <c r="BF805">
        <f t="shared" ca="1" si="512"/>
        <v>228.66257059044821</v>
      </c>
      <c r="BG805">
        <f t="shared" ca="1" si="513"/>
        <v>214.748277468792</v>
      </c>
      <c r="BH805">
        <f t="shared" ca="1" si="514"/>
        <v>222.43064035998998</v>
      </c>
      <c r="BI805">
        <f t="shared" ca="1" si="515"/>
        <v>224.50750857551054</v>
      </c>
      <c r="BJ805">
        <f t="shared" ca="1" si="516"/>
        <v>232.38756450090605</v>
      </c>
      <c r="BK805">
        <f t="shared" ca="1" si="517"/>
        <v>241.77299979002169</v>
      </c>
      <c r="BL805">
        <f t="shared" ca="1" si="518"/>
        <v>233.61247844036657</v>
      </c>
      <c r="BM805">
        <f t="shared" ca="1" si="519"/>
        <v>227.39495925752064</v>
      </c>
      <c r="BN805">
        <f t="shared" ca="1" si="520"/>
        <v>213.86926049228541</v>
      </c>
      <c r="BO805">
        <f t="shared" ca="1" si="521"/>
        <v>207.3445385673827</v>
      </c>
      <c r="BP805">
        <f t="shared" ca="1" si="522"/>
        <v>210.72744301500899</v>
      </c>
      <c r="BQ805">
        <f t="shared" ca="1" si="523"/>
        <v>210.27540436506891</v>
      </c>
      <c r="BR805">
        <f t="shared" ca="1" si="524"/>
        <v>217.57462289139897</v>
      </c>
      <c r="BS805">
        <f t="shared" ca="1" si="525"/>
        <v>207.21031160014428</v>
      </c>
      <c r="BT805">
        <f t="shared" ca="1" si="526"/>
        <v>210.38593739978538</v>
      </c>
      <c r="BU805">
        <f t="shared" ca="1" si="527"/>
        <v>187.28477607474838</v>
      </c>
      <c r="BV805" s="13">
        <f t="shared" ca="1" si="528"/>
        <v>195.20329861505914</v>
      </c>
      <c r="BW805" s="13">
        <f t="shared" ca="1" si="529"/>
        <v>187.28477607474838</v>
      </c>
      <c r="BX805" s="20">
        <f t="shared" ca="1" si="530"/>
        <v>0</v>
      </c>
      <c r="BY805" s="20">
        <f t="shared" ca="1" si="531"/>
        <v>0</v>
      </c>
      <c r="BZ805" s="21">
        <f t="shared" ca="1" si="532"/>
        <v>0.91393118527122819</v>
      </c>
    </row>
    <row r="806" spans="1:78" x14ac:dyDescent="0.3">
      <c r="A806">
        <v>799</v>
      </c>
      <c r="B806">
        <f ca="1">_xlfn.NORM.S.INV(RAND())</f>
        <v>0.46096521200557139</v>
      </c>
      <c r="C806">
        <f ca="1">_xlfn.NORM.S.INV(RAND())</f>
        <v>-0.22530412646596013</v>
      </c>
      <c r="D806">
        <f ca="1">_xlfn.NORM.S.INV(RAND())</f>
        <v>-1.1093876461335055</v>
      </c>
      <c r="E806">
        <f ca="1">_xlfn.NORM.S.INV(RAND())</f>
        <v>0.52490463776843399</v>
      </c>
      <c r="F806">
        <f ca="1">_xlfn.NORM.S.INV(RAND())</f>
        <v>0.75819621424792616</v>
      </c>
      <c r="G806">
        <f ca="1">_xlfn.NORM.S.INV(RAND())</f>
        <v>3.2085627391186151E-2</v>
      </c>
      <c r="H806">
        <f ca="1">_xlfn.NORM.S.INV(RAND())</f>
        <v>0.97537856489108365</v>
      </c>
      <c r="I806">
        <f ca="1">_xlfn.NORM.S.INV(RAND())</f>
        <v>1.3463539984158227E-2</v>
      </c>
      <c r="J806">
        <f ca="1">_xlfn.NORM.S.INV(RAND())</f>
        <v>-1.0320395025433609</v>
      </c>
      <c r="K806">
        <f ca="1">_xlfn.NORM.S.INV(RAND())</f>
        <v>3.9044951222689836E-3</v>
      </c>
      <c r="L806">
        <f ca="1">_xlfn.NORM.S.INV(RAND())</f>
        <v>1.2778553915176507</v>
      </c>
      <c r="M806">
        <f ca="1">_xlfn.NORM.S.INV(RAND())</f>
        <v>-0.93628443452569932</v>
      </c>
      <c r="N806">
        <f ca="1">_xlfn.NORM.S.INV(RAND())</f>
        <v>-0.67729552142654803</v>
      </c>
      <c r="O806">
        <f ca="1">_xlfn.NORM.S.INV(RAND())</f>
        <v>1.4812453148468276</v>
      </c>
      <c r="P806">
        <f ca="1">_xlfn.NORM.S.INV(RAND())</f>
        <v>0.74553635505612892</v>
      </c>
      <c r="Q806">
        <f ca="1">_xlfn.NORM.S.INV(RAND())</f>
        <v>0.90723220527471948</v>
      </c>
      <c r="R806">
        <f ca="1">_xlfn.NORM.S.INV(RAND())</f>
        <v>0.5563739456082768</v>
      </c>
      <c r="S806">
        <f ca="1">_xlfn.NORM.S.INV(RAND())</f>
        <v>-0.14136082926912513</v>
      </c>
      <c r="T806">
        <f ca="1">_xlfn.NORM.S.INV(RAND())</f>
        <v>0.12588814292048003</v>
      </c>
      <c r="U806">
        <f ca="1">_xlfn.NORM.S.INV(RAND())</f>
        <v>0.22574267189143399</v>
      </c>
      <c r="V806">
        <f ca="1">_xlfn.NORM.S.INV(RAND())</f>
        <v>-0.43449719419494692</v>
      </c>
      <c r="W806">
        <f ca="1">_xlfn.NORM.S.INV(RAND())</f>
        <v>-0.43399162278968678</v>
      </c>
      <c r="X806">
        <f ca="1">_xlfn.NORM.S.INV(RAND())</f>
        <v>0.27278370885317654</v>
      </c>
      <c r="Y806">
        <f ca="1">_xlfn.NORM.S.INV(RAND())</f>
        <v>1.3736819112404517</v>
      </c>
      <c r="Z806">
        <f ca="1">_xlfn.NORM.S.INV(RAND())</f>
        <v>1.4112216971141527</v>
      </c>
      <c r="AA806">
        <f ca="1">_xlfn.NORM.S.INV(RAND())</f>
        <v>-1.4652184028856758</v>
      </c>
      <c r="AB806">
        <f ca="1">_xlfn.NORM.S.INV(RAND())</f>
        <v>0.85253699564821173</v>
      </c>
      <c r="AC806">
        <f ca="1">_xlfn.NORM.S.INV(RAND())</f>
        <v>-0.73144282689267004</v>
      </c>
      <c r="AD806">
        <f ca="1">_xlfn.NORM.S.INV(RAND())</f>
        <v>-0.88751710103307724</v>
      </c>
      <c r="AE806">
        <f ca="1">_xlfn.NORM.S.INV(RAND())</f>
        <v>-1.1390378199774209</v>
      </c>
      <c r="AF806">
        <f ca="1">_xlfn.NORM.S.INV(RAND())</f>
        <v>0.22622622409101156</v>
      </c>
      <c r="AG806">
        <f ca="1">_xlfn.NORM.S.INV(RAND())</f>
        <v>-0.40645969530153797</v>
      </c>
      <c r="AH806">
        <f ca="1">_xlfn.NORM.S.INV(RAND())</f>
        <v>0.16122883387979403</v>
      </c>
      <c r="AI806">
        <f ca="1">_xlfn.NORM.S.INV(RAND())</f>
        <v>0.62775009734868503</v>
      </c>
      <c r="AJ806">
        <f ca="1">_xlfn.NORM.S.INV(RAND())</f>
        <v>1.4788648170993932</v>
      </c>
      <c r="AK806">
        <f ca="1">_xlfn.NORM.S.INV(RAND())</f>
        <v>0.75395132262106279</v>
      </c>
      <c r="AL806" s="13">
        <f t="shared" si="492"/>
        <v>360</v>
      </c>
      <c r="AM806">
        <f t="shared" ca="1" si="493"/>
        <v>369.55560037920378</v>
      </c>
      <c r="AN806">
        <f t="shared" ca="1" si="494"/>
        <v>364.62761402288379</v>
      </c>
      <c r="AO806">
        <f t="shared" ca="1" si="495"/>
        <v>341.86277195786414</v>
      </c>
      <c r="AP806">
        <f t="shared" ca="1" si="496"/>
        <v>352.23484332577385</v>
      </c>
      <c r="AQ806">
        <f t="shared" ca="1" si="497"/>
        <v>367.84289595581993</v>
      </c>
      <c r="AR806">
        <f t="shared" ca="1" si="498"/>
        <v>368.37142334979336</v>
      </c>
      <c r="AS806">
        <f t="shared" ca="1" si="499"/>
        <v>389.5485765881225</v>
      </c>
      <c r="AT806">
        <f t="shared" ca="1" si="500"/>
        <v>389.68909307786328</v>
      </c>
      <c r="AU806">
        <f t="shared" ca="1" si="501"/>
        <v>366.99481828090933</v>
      </c>
      <c r="AV806">
        <f t="shared" ca="1" si="502"/>
        <v>366.92464070588284</v>
      </c>
      <c r="AW806">
        <f t="shared" ca="1" si="503"/>
        <v>394.85430037866962</v>
      </c>
      <c r="AX806">
        <f t="shared" ca="1" si="504"/>
        <v>373.92070766910331</v>
      </c>
      <c r="AY806">
        <f t="shared" ca="1" si="505"/>
        <v>359.43142989040575</v>
      </c>
      <c r="AZ806">
        <f t="shared" ca="1" si="506"/>
        <v>391.35946794230716</v>
      </c>
      <c r="BA806">
        <f t="shared" ca="1" si="507"/>
        <v>408.40257356492549</v>
      </c>
      <c r="BB806">
        <f t="shared" ca="1" si="508"/>
        <v>430.18519283226289</v>
      </c>
      <c r="BC806">
        <f t="shared" ca="1" si="509"/>
        <v>444.04299575794374</v>
      </c>
      <c r="BD806">
        <f t="shared" ca="1" si="510"/>
        <v>440.25022440003477</v>
      </c>
      <c r="BE806">
        <f t="shared" ca="1" si="511"/>
        <v>443.27695076768441</v>
      </c>
      <c r="BF806">
        <f t="shared" ca="1" si="512"/>
        <v>448.90502435220361</v>
      </c>
      <c r="BG806">
        <f t="shared" ca="1" si="513"/>
        <v>437.60162495820668</v>
      </c>
      <c r="BH806">
        <f t="shared" ca="1" si="514"/>
        <v>426.59529621233202</v>
      </c>
      <c r="BI806">
        <f t="shared" ca="1" si="515"/>
        <v>433.18647255848072</v>
      </c>
      <c r="BJ806">
        <f t="shared" ca="1" si="516"/>
        <v>468.74606534334083</v>
      </c>
      <c r="BK806">
        <f t="shared" ca="1" si="517"/>
        <v>508.32521986261798</v>
      </c>
      <c r="BL806">
        <f t="shared" ca="1" si="518"/>
        <v>466.89778070991082</v>
      </c>
      <c r="BM806">
        <f t="shared" ca="1" si="519"/>
        <v>490.24973691752496</v>
      </c>
      <c r="BN806">
        <f t="shared" ca="1" si="520"/>
        <v>469.7818276678027</v>
      </c>
      <c r="BO806">
        <f t="shared" ca="1" si="521"/>
        <v>446.13022785004421</v>
      </c>
      <c r="BP806">
        <f t="shared" ca="1" si="522"/>
        <v>417.56150642948927</v>
      </c>
      <c r="BQ806">
        <f t="shared" ca="1" si="523"/>
        <v>422.87488903744321</v>
      </c>
      <c r="BR806">
        <f t="shared" ca="1" si="524"/>
        <v>412.89475772772562</v>
      </c>
      <c r="BS806">
        <f t="shared" ca="1" si="525"/>
        <v>416.58254155748068</v>
      </c>
      <c r="BT806">
        <f t="shared" ca="1" si="526"/>
        <v>431.77780821058371</v>
      </c>
      <c r="BU806">
        <f t="shared" ca="1" si="527"/>
        <v>470.06771389409209</v>
      </c>
      <c r="BV806" s="13">
        <f t="shared" ca="1" si="528"/>
        <v>490.77682342300875</v>
      </c>
      <c r="BW806" s="13">
        <f t="shared" ca="1" si="529"/>
        <v>341.86277195786414</v>
      </c>
      <c r="BX806" s="20">
        <f t="shared" ca="1" si="530"/>
        <v>6</v>
      </c>
      <c r="BY806" s="20">
        <f t="shared" ca="1" si="531"/>
        <v>0</v>
      </c>
      <c r="BZ806" s="21">
        <f t="shared" ca="1" si="532"/>
        <v>1.0245164171871852</v>
      </c>
    </row>
    <row r="807" spans="1:78" x14ac:dyDescent="0.3">
      <c r="A807">
        <v>800</v>
      </c>
      <c r="B807">
        <f ca="1">_xlfn.NORM.S.INV(RAND())</f>
        <v>-0.6436849168131894</v>
      </c>
      <c r="C807">
        <f ca="1">_xlfn.NORM.S.INV(RAND())</f>
        <v>2.3317118829717272E-2</v>
      </c>
      <c r="D807">
        <f ca="1">_xlfn.NORM.S.INV(RAND())</f>
        <v>-2.1037261036009371</v>
      </c>
      <c r="E807">
        <f ca="1">_xlfn.NORM.S.INV(RAND())</f>
        <v>1.949772547757736E-2</v>
      </c>
      <c r="F807">
        <f ca="1">_xlfn.NORM.S.INV(RAND())</f>
        <v>2.4259608747185242</v>
      </c>
      <c r="G807">
        <f ca="1">_xlfn.NORM.S.INV(RAND())</f>
        <v>1.4133094285920065</v>
      </c>
      <c r="H807">
        <f ca="1">_xlfn.NORM.S.INV(RAND())</f>
        <v>-1.2548940976303564</v>
      </c>
      <c r="I807">
        <f ca="1">_xlfn.NORM.S.INV(RAND())</f>
        <v>2.6724523561484124</v>
      </c>
      <c r="J807">
        <f ca="1">_xlfn.NORM.S.INV(RAND())</f>
        <v>0.34243516426835424</v>
      </c>
      <c r="K807">
        <f ca="1">_xlfn.NORM.S.INV(RAND())</f>
        <v>-1.7567985357542786</v>
      </c>
      <c r="L807">
        <f ca="1">_xlfn.NORM.S.INV(RAND())</f>
        <v>0.90961896131646203</v>
      </c>
      <c r="M807">
        <f ca="1">_xlfn.NORM.S.INV(RAND())</f>
        <v>0.48907886566645636</v>
      </c>
      <c r="N807">
        <f ca="1">_xlfn.NORM.S.INV(RAND())</f>
        <v>-1.6777432571368462</v>
      </c>
      <c r="O807">
        <f ca="1">_xlfn.NORM.S.INV(RAND())</f>
        <v>-1.9777834206684684</v>
      </c>
      <c r="P807">
        <f ca="1">_xlfn.NORM.S.INV(RAND())</f>
        <v>1.0901103213333712</v>
      </c>
      <c r="Q807">
        <f ca="1">_xlfn.NORM.S.INV(RAND())</f>
        <v>-0.72004651178396539</v>
      </c>
      <c r="R807">
        <f ca="1">_xlfn.NORM.S.INV(RAND())</f>
        <v>-1.0393867198106335</v>
      </c>
      <c r="S807">
        <f ca="1">_xlfn.NORM.S.INV(RAND())</f>
        <v>0.76913918015385763</v>
      </c>
      <c r="T807">
        <f ca="1">_xlfn.NORM.S.INV(RAND())</f>
        <v>0.22586147681627991</v>
      </c>
      <c r="U807">
        <f ca="1">_xlfn.NORM.S.INV(RAND())</f>
        <v>-1.0683729772509101</v>
      </c>
      <c r="V807">
        <f ca="1">_xlfn.NORM.S.INV(RAND())</f>
        <v>-3.0917446072864733E-3</v>
      </c>
      <c r="W807">
        <f ca="1">_xlfn.NORM.S.INV(RAND())</f>
        <v>0.53804531870907624</v>
      </c>
      <c r="X807">
        <f ca="1">_xlfn.NORM.S.INV(RAND())</f>
        <v>-0.35197107558526702</v>
      </c>
      <c r="Y807">
        <f ca="1">_xlfn.NORM.S.INV(RAND())</f>
        <v>1.796863379963249</v>
      </c>
      <c r="Z807">
        <f ca="1">_xlfn.NORM.S.INV(RAND())</f>
        <v>0.47362294358466933</v>
      </c>
      <c r="AA807">
        <f ca="1">_xlfn.NORM.S.INV(RAND())</f>
        <v>-0.55479459789942065</v>
      </c>
      <c r="AB807">
        <f ca="1">_xlfn.NORM.S.INV(RAND())</f>
        <v>0.68234289845873619</v>
      </c>
      <c r="AC807">
        <f ca="1">_xlfn.NORM.S.INV(RAND())</f>
        <v>-0.1001050944335491</v>
      </c>
      <c r="AD807">
        <f ca="1">_xlfn.NORM.S.INV(RAND())</f>
        <v>-0.69616556376888683</v>
      </c>
      <c r="AE807">
        <f ca="1">_xlfn.NORM.S.INV(RAND())</f>
        <v>0.81995902255477249</v>
      </c>
      <c r="AF807">
        <f ca="1">_xlfn.NORM.S.INV(RAND())</f>
        <v>0.87006345674606311</v>
      </c>
      <c r="AG807">
        <f ca="1">_xlfn.NORM.S.INV(RAND())</f>
        <v>0.77978605101759801</v>
      </c>
      <c r="AH807">
        <f ca="1">_xlfn.NORM.S.INV(RAND())</f>
        <v>0.25091692235451996</v>
      </c>
      <c r="AI807">
        <f ca="1">_xlfn.NORM.S.INV(RAND())</f>
        <v>-1.2505372077154855</v>
      </c>
      <c r="AJ807">
        <f ca="1">_xlfn.NORM.S.INV(RAND())</f>
        <v>-1.6500348559599911</v>
      </c>
      <c r="AK807">
        <f ca="1">_xlfn.NORM.S.INV(RAND())</f>
        <v>0.36059353183534548</v>
      </c>
      <c r="AL807" s="13">
        <f t="shared" si="492"/>
        <v>360</v>
      </c>
      <c r="AM807">
        <f t="shared" ca="1" si="493"/>
        <v>346.72230950819039</v>
      </c>
      <c r="AN807">
        <f t="shared" ca="1" si="494"/>
        <v>347.04475431468933</v>
      </c>
      <c r="AO807">
        <f t="shared" ca="1" si="495"/>
        <v>307.22439124708831</v>
      </c>
      <c r="AP807">
        <f t="shared" ca="1" si="496"/>
        <v>307.44230134902682</v>
      </c>
      <c r="AQ807">
        <f t="shared" ca="1" si="497"/>
        <v>353.51774478578375</v>
      </c>
      <c r="AR807">
        <f t="shared" ca="1" si="498"/>
        <v>383.41366543117624</v>
      </c>
      <c r="AS807">
        <f t="shared" ca="1" si="499"/>
        <v>356.4687084095591</v>
      </c>
      <c r="AT807">
        <f t="shared" ca="1" si="500"/>
        <v>415.76654116600474</v>
      </c>
      <c r="AU807">
        <f t="shared" ca="1" si="501"/>
        <v>423.89159076016705</v>
      </c>
      <c r="AV807">
        <f t="shared" ca="1" si="502"/>
        <v>382.84578690882347</v>
      </c>
      <c r="AW807">
        <f t="shared" ca="1" si="503"/>
        <v>403.3208792291091</v>
      </c>
      <c r="AX807">
        <f t="shared" ca="1" si="504"/>
        <v>414.69892968445686</v>
      </c>
      <c r="AY807">
        <f t="shared" ca="1" si="505"/>
        <v>376.25667904836826</v>
      </c>
      <c r="AZ807">
        <f t="shared" ca="1" si="506"/>
        <v>335.5152875462033</v>
      </c>
      <c r="BA807">
        <f t="shared" ca="1" si="507"/>
        <v>357.16162267492689</v>
      </c>
      <c r="BB807">
        <f t="shared" ca="1" si="508"/>
        <v>342.47540075267813</v>
      </c>
      <c r="BC807">
        <f t="shared" ca="1" si="509"/>
        <v>322.39391796730445</v>
      </c>
      <c r="BD807">
        <f t="shared" ca="1" si="510"/>
        <v>336.89245345050097</v>
      </c>
      <c r="BE807">
        <f t="shared" ca="1" si="511"/>
        <v>341.17215455978857</v>
      </c>
      <c r="BF807">
        <f t="shared" ca="1" si="512"/>
        <v>320.63005846912398</v>
      </c>
      <c r="BG807">
        <f t="shared" ca="1" si="513"/>
        <v>320.43928629459475</v>
      </c>
      <c r="BH807">
        <f t="shared" ca="1" si="514"/>
        <v>330.41195300559951</v>
      </c>
      <c r="BI807">
        <f t="shared" ca="1" si="515"/>
        <v>323.63051918282201</v>
      </c>
      <c r="BJ807">
        <f t="shared" ca="1" si="516"/>
        <v>358.85836390377682</v>
      </c>
      <c r="BK807">
        <f t="shared" ca="1" si="517"/>
        <v>368.65297259179135</v>
      </c>
      <c r="BL807">
        <f t="shared" ca="1" si="518"/>
        <v>356.88300113246402</v>
      </c>
      <c r="BM807">
        <f t="shared" ca="1" si="519"/>
        <v>371.06840255956479</v>
      </c>
      <c r="BN807">
        <f t="shared" ca="1" si="520"/>
        <v>368.77628338865821</v>
      </c>
      <c r="BO807">
        <f t="shared" ca="1" si="521"/>
        <v>354.10036074004086</v>
      </c>
      <c r="BP807">
        <f t="shared" ca="1" si="522"/>
        <v>371.11206071428438</v>
      </c>
      <c r="BQ807">
        <f t="shared" ca="1" si="523"/>
        <v>390.06778740234131</v>
      </c>
      <c r="BR807">
        <f t="shared" ca="1" si="524"/>
        <v>407.8603514072849</v>
      </c>
      <c r="BS807">
        <f t="shared" ca="1" si="525"/>
        <v>413.63951940642329</v>
      </c>
      <c r="BT807">
        <f t="shared" ca="1" si="526"/>
        <v>384.66714520557355</v>
      </c>
      <c r="BU807">
        <f t="shared" ca="1" si="527"/>
        <v>349.56758839459093</v>
      </c>
      <c r="BV807" s="13">
        <f t="shared" ca="1" si="528"/>
        <v>356.77279105436969</v>
      </c>
      <c r="BW807" s="13">
        <f t="shared" ca="1" si="529"/>
        <v>307.22439124708831</v>
      </c>
      <c r="BX807" s="20">
        <f t="shared" ca="1" si="530"/>
        <v>6</v>
      </c>
      <c r="BY807" s="20">
        <f t="shared" ca="1" si="531"/>
        <v>0</v>
      </c>
      <c r="BZ807" s="21">
        <f t="shared" ca="1" si="532"/>
        <v>1.0245164171871852</v>
      </c>
    </row>
    <row r="808" spans="1:78" x14ac:dyDescent="0.3">
      <c r="A808">
        <v>801</v>
      </c>
      <c r="B808">
        <f ca="1">_xlfn.NORM.S.INV(RAND())</f>
        <v>0.15071921317764361</v>
      </c>
      <c r="C808">
        <f ca="1">_xlfn.NORM.S.INV(RAND())</f>
        <v>1.365048563194972</v>
      </c>
      <c r="D808">
        <f ca="1">_xlfn.NORM.S.INV(RAND())</f>
        <v>8.6753516590129504E-2</v>
      </c>
      <c r="E808">
        <f ca="1">_xlfn.NORM.S.INV(RAND())</f>
        <v>0.73825039556917105</v>
      </c>
      <c r="F808">
        <f ca="1">_xlfn.NORM.S.INV(RAND())</f>
        <v>0.38940133026613016</v>
      </c>
      <c r="G808">
        <f ca="1">_xlfn.NORM.S.INV(RAND())</f>
        <v>-0.14783017017130476</v>
      </c>
      <c r="H808">
        <f ca="1">_xlfn.NORM.S.INV(RAND())</f>
        <v>-2.3985813878617965</v>
      </c>
      <c r="I808">
        <f ca="1">_xlfn.NORM.S.INV(RAND())</f>
        <v>-0.22396682581987934</v>
      </c>
      <c r="J808">
        <f ca="1">_xlfn.NORM.S.INV(RAND())</f>
        <v>-1.9861343849927096</v>
      </c>
      <c r="K808">
        <f ca="1">_xlfn.NORM.S.INV(RAND())</f>
        <v>0.56792598125140437</v>
      </c>
      <c r="L808">
        <f ca="1">_xlfn.NORM.S.INV(RAND())</f>
        <v>-0.26827903047837087</v>
      </c>
      <c r="M808">
        <f ca="1">_xlfn.NORM.S.INV(RAND())</f>
        <v>1.2688319086418789E-2</v>
      </c>
      <c r="N808">
        <f ca="1">_xlfn.NORM.S.INV(RAND())</f>
        <v>-0.27644282558207806</v>
      </c>
      <c r="O808">
        <f ca="1">_xlfn.NORM.S.INV(RAND())</f>
        <v>-0.79215299269744521</v>
      </c>
      <c r="P808">
        <f ca="1">_xlfn.NORM.S.INV(RAND())</f>
        <v>-0.16198126907926941</v>
      </c>
      <c r="Q808">
        <f ca="1">_xlfn.NORM.S.INV(RAND())</f>
        <v>0.88793251197707901</v>
      </c>
      <c r="R808">
        <f ca="1">_xlfn.NORM.S.INV(RAND())</f>
        <v>1.3717906535515043</v>
      </c>
      <c r="S808">
        <f ca="1">_xlfn.NORM.S.INV(RAND())</f>
        <v>7.3357499565117293E-2</v>
      </c>
      <c r="T808">
        <f ca="1">_xlfn.NORM.S.INV(RAND())</f>
        <v>0.79566443945687793</v>
      </c>
      <c r="U808">
        <f ca="1">_xlfn.NORM.S.INV(RAND())</f>
        <v>-1.1418290452294693</v>
      </c>
      <c r="V808">
        <f ca="1">_xlfn.NORM.S.INV(RAND())</f>
        <v>-1.1777942773532193</v>
      </c>
      <c r="W808">
        <f ca="1">_xlfn.NORM.S.INV(RAND())</f>
        <v>0.22726003543838516</v>
      </c>
      <c r="X808">
        <f ca="1">_xlfn.NORM.S.INV(RAND())</f>
        <v>-0.4024032072374617</v>
      </c>
      <c r="Y808">
        <f ca="1">_xlfn.NORM.S.INV(RAND())</f>
        <v>-1.6889323207400615</v>
      </c>
      <c r="Z808">
        <f ca="1">_xlfn.NORM.S.INV(RAND())</f>
        <v>-0.60413003758065331</v>
      </c>
      <c r="AA808">
        <f ca="1">_xlfn.NORM.S.INV(RAND())</f>
        <v>-0.79445566950558588</v>
      </c>
      <c r="AB808">
        <f ca="1">_xlfn.NORM.S.INV(RAND())</f>
        <v>-0.25202213791711081</v>
      </c>
      <c r="AC808">
        <f ca="1">_xlfn.NORM.S.INV(RAND())</f>
        <v>0.91092632468587598</v>
      </c>
      <c r="AD808">
        <f ca="1">_xlfn.NORM.S.INV(RAND())</f>
        <v>5.9574955126483004E-2</v>
      </c>
      <c r="AE808">
        <f ca="1">_xlfn.NORM.S.INV(RAND())</f>
        <v>-1.968507144099122</v>
      </c>
      <c r="AF808">
        <f ca="1">_xlfn.NORM.S.INV(RAND())</f>
        <v>0.7198565419541213</v>
      </c>
      <c r="AG808">
        <f ca="1">_xlfn.NORM.S.INV(RAND())</f>
        <v>3.6145884651443945E-3</v>
      </c>
      <c r="AH808">
        <f ca="1">_xlfn.NORM.S.INV(RAND())</f>
        <v>7.2245598328889077E-2</v>
      </c>
      <c r="AI808">
        <f ca="1">_xlfn.NORM.S.INV(RAND())</f>
        <v>-0.86233074940202648</v>
      </c>
      <c r="AJ808">
        <f ca="1">_xlfn.NORM.S.INV(RAND())</f>
        <v>-1.6004812823099726</v>
      </c>
      <c r="AK808">
        <f ca="1">_xlfn.NORM.S.INV(RAND())</f>
        <v>-0.22679169485078923</v>
      </c>
      <c r="AL808" s="13">
        <f t="shared" si="492"/>
        <v>360</v>
      </c>
      <c r="AM808">
        <f t="shared" ca="1" si="493"/>
        <v>362.99502996458557</v>
      </c>
      <c r="AN808">
        <f t="shared" ca="1" si="494"/>
        <v>392.59698077871963</v>
      </c>
      <c r="AO808">
        <f t="shared" ca="1" si="495"/>
        <v>394.4039513986591</v>
      </c>
      <c r="AP808">
        <f t="shared" ca="1" si="496"/>
        <v>411.40654296304683</v>
      </c>
      <c r="AQ808">
        <f t="shared" ca="1" si="497"/>
        <v>420.58529926988422</v>
      </c>
      <c r="AR808">
        <f t="shared" ca="1" si="498"/>
        <v>416.83716975162093</v>
      </c>
      <c r="AS808">
        <f t="shared" ca="1" si="499"/>
        <v>362.78008987425687</v>
      </c>
      <c r="AT808">
        <f t="shared" ca="1" si="500"/>
        <v>357.97009173927216</v>
      </c>
      <c r="AU808">
        <f t="shared" ca="1" si="501"/>
        <v>319.05492014622047</v>
      </c>
      <c r="AV808">
        <f t="shared" ca="1" si="502"/>
        <v>329.55254383405691</v>
      </c>
      <c r="AW808">
        <f t="shared" ca="1" si="503"/>
        <v>324.35222609008139</v>
      </c>
      <c r="AX808">
        <f t="shared" ca="1" si="504"/>
        <v>324.45470312504767</v>
      </c>
      <c r="AY808">
        <f t="shared" ca="1" si="505"/>
        <v>319.1843501444053</v>
      </c>
      <c r="AZ808">
        <f t="shared" ca="1" si="506"/>
        <v>304.78822615928613</v>
      </c>
      <c r="BA808">
        <f t="shared" ca="1" si="507"/>
        <v>301.82534895949118</v>
      </c>
      <c r="BB808">
        <f t="shared" ca="1" si="508"/>
        <v>317.56949497648009</v>
      </c>
      <c r="BC808">
        <f t="shared" ca="1" si="509"/>
        <v>343.60075239222783</v>
      </c>
      <c r="BD808">
        <f t="shared" ca="1" si="510"/>
        <v>344.91534509522967</v>
      </c>
      <c r="BE808">
        <f t="shared" ca="1" si="511"/>
        <v>360.97909625657792</v>
      </c>
      <c r="BF808">
        <f t="shared" ca="1" si="512"/>
        <v>337.80873219095611</v>
      </c>
      <c r="BG808">
        <f t="shared" ca="1" si="513"/>
        <v>315.46987789686199</v>
      </c>
      <c r="BH808">
        <f t="shared" ca="1" si="514"/>
        <v>319.50323560079698</v>
      </c>
      <c r="BI808">
        <f t="shared" ca="1" si="515"/>
        <v>312.03581540111259</v>
      </c>
      <c r="BJ808">
        <f t="shared" ca="1" si="516"/>
        <v>282.92752077470681</v>
      </c>
      <c r="BK808">
        <f t="shared" ca="1" si="517"/>
        <v>273.11545663458509</v>
      </c>
      <c r="BL808">
        <f t="shared" ca="1" si="518"/>
        <v>260.76250165683831</v>
      </c>
      <c r="BM808">
        <f t="shared" ca="1" si="519"/>
        <v>256.88868689330241</v>
      </c>
      <c r="BN808">
        <f t="shared" ca="1" si="520"/>
        <v>270.64785703101882</v>
      </c>
      <c r="BO808">
        <f t="shared" ca="1" si="521"/>
        <v>271.4672348996898</v>
      </c>
      <c r="BP808">
        <f t="shared" ca="1" si="522"/>
        <v>242.20221361684457</v>
      </c>
      <c r="BQ808">
        <f t="shared" ca="1" si="523"/>
        <v>252.37529382239066</v>
      </c>
      <c r="BR808">
        <f t="shared" ca="1" si="524"/>
        <v>252.32281069459171</v>
      </c>
      <c r="BS808">
        <f t="shared" ca="1" si="525"/>
        <v>253.27192083177098</v>
      </c>
      <c r="BT808">
        <f t="shared" ca="1" si="526"/>
        <v>240.8707160820087</v>
      </c>
      <c r="BU808">
        <f t="shared" ca="1" si="527"/>
        <v>219.51923182115948</v>
      </c>
      <c r="BV808" s="13">
        <f t="shared" ca="1" si="528"/>
        <v>216.57336402556149</v>
      </c>
      <c r="BW808" s="13">
        <f t="shared" ca="1" si="529"/>
        <v>216.57336402556149</v>
      </c>
      <c r="BX808" s="20">
        <f t="shared" ca="1" si="530"/>
        <v>6</v>
      </c>
      <c r="BY808" s="20">
        <f t="shared" ca="1" si="531"/>
        <v>0</v>
      </c>
      <c r="BZ808" s="21">
        <f t="shared" ca="1" si="532"/>
        <v>1.0245164171871852</v>
      </c>
    </row>
    <row r="809" spans="1:78" x14ac:dyDescent="0.3">
      <c r="A809">
        <v>802</v>
      </c>
      <c r="B809">
        <f ca="1">_xlfn.NORM.S.INV(RAND())</f>
        <v>-0.36223760254104836</v>
      </c>
      <c r="C809">
        <f ca="1">_xlfn.NORM.S.INV(RAND())</f>
        <v>0.78077356746801407</v>
      </c>
      <c r="D809">
        <f ca="1">_xlfn.NORM.S.INV(RAND())</f>
        <v>-0.492581367589073</v>
      </c>
      <c r="E809">
        <f ca="1">_xlfn.NORM.S.INV(RAND())</f>
        <v>-0.6237974373001326</v>
      </c>
      <c r="F809">
        <f ca="1">_xlfn.NORM.S.INV(RAND())</f>
        <v>-0.67237735631978501</v>
      </c>
      <c r="G809">
        <f ca="1">_xlfn.NORM.S.INV(RAND())</f>
        <v>-0.30581878104248977</v>
      </c>
      <c r="H809">
        <f ca="1">_xlfn.NORM.S.INV(RAND())</f>
        <v>2.608784512773791</v>
      </c>
      <c r="I809">
        <f ca="1">_xlfn.NORM.S.INV(RAND())</f>
        <v>0.45467816773645808</v>
      </c>
      <c r="J809">
        <f ca="1">_xlfn.NORM.S.INV(RAND())</f>
        <v>0.44845902671103771</v>
      </c>
      <c r="K809">
        <f ca="1">_xlfn.NORM.S.INV(RAND())</f>
        <v>0.34653758396592732</v>
      </c>
      <c r="L809">
        <f ca="1">_xlfn.NORM.S.INV(RAND())</f>
        <v>0.57234548433887822</v>
      </c>
      <c r="M809">
        <f ca="1">_xlfn.NORM.S.INV(RAND())</f>
        <v>0.30375185335519167</v>
      </c>
      <c r="N809">
        <f ca="1">_xlfn.NORM.S.INV(RAND())</f>
        <v>0.64692774629762251</v>
      </c>
      <c r="O809">
        <f ca="1">_xlfn.NORM.S.INV(RAND())</f>
        <v>-0.93876131516689687</v>
      </c>
      <c r="P809">
        <f ca="1">_xlfn.NORM.S.INV(RAND())</f>
        <v>-1.193193184316419</v>
      </c>
      <c r="Q809">
        <f ca="1">_xlfn.NORM.S.INV(RAND())</f>
        <v>-0.17410516973999099</v>
      </c>
      <c r="R809">
        <f ca="1">_xlfn.NORM.S.INV(RAND())</f>
        <v>-7.5585200830898466E-2</v>
      </c>
      <c r="S809">
        <f ca="1">_xlfn.NORM.S.INV(RAND())</f>
        <v>0.94839493731398328</v>
      </c>
      <c r="T809">
        <f ca="1">_xlfn.NORM.S.INV(RAND())</f>
        <v>6.8343870107161406E-2</v>
      </c>
      <c r="U809">
        <f ca="1">_xlfn.NORM.S.INV(RAND())</f>
        <v>0.82406892710986179</v>
      </c>
      <c r="V809">
        <f ca="1">_xlfn.NORM.S.INV(RAND())</f>
        <v>-7.027533265107061E-2</v>
      </c>
      <c r="W809">
        <f ca="1">_xlfn.NORM.S.INV(RAND())</f>
        <v>-0.1322896518902977</v>
      </c>
      <c r="X809">
        <f ca="1">_xlfn.NORM.S.INV(RAND())</f>
        <v>-9.2850270585705053E-2</v>
      </c>
      <c r="Y809">
        <f ca="1">_xlfn.NORM.S.INV(RAND())</f>
        <v>-0.90408521499021921</v>
      </c>
      <c r="Z809">
        <f ca="1">_xlfn.NORM.S.INV(RAND())</f>
        <v>0.65103349861197002</v>
      </c>
      <c r="AA809">
        <f ca="1">_xlfn.NORM.S.INV(RAND())</f>
        <v>-1.0388582313147214</v>
      </c>
      <c r="AB809">
        <f ca="1">_xlfn.NORM.S.INV(RAND())</f>
        <v>0.89041312265689188</v>
      </c>
      <c r="AC809">
        <f ca="1">_xlfn.NORM.S.INV(RAND())</f>
        <v>-3.4757002855682218E-3</v>
      </c>
      <c r="AD809">
        <f ca="1">_xlfn.NORM.S.INV(RAND())</f>
        <v>-1.0507555439586711</v>
      </c>
      <c r="AE809">
        <f ca="1">_xlfn.NORM.S.INV(RAND())</f>
        <v>-0.79907487348913531</v>
      </c>
      <c r="AF809">
        <f ca="1">_xlfn.NORM.S.INV(RAND())</f>
        <v>-1.5158845219575745</v>
      </c>
      <c r="AG809">
        <f ca="1">_xlfn.NORM.S.INV(RAND())</f>
        <v>1.0718112396334909</v>
      </c>
      <c r="AH809">
        <f ca="1">_xlfn.NORM.S.INV(RAND())</f>
        <v>0.42330343977626389</v>
      </c>
      <c r="AI809">
        <f ca="1">_xlfn.NORM.S.INV(RAND())</f>
        <v>1.1046532231073303</v>
      </c>
      <c r="AJ809">
        <f ca="1">_xlfn.NORM.S.INV(RAND())</f>
        <v>-5.1624158763891925E-2</v>
      </c>
      <c r="AK809">
        <f ca="1">_xlfn.NORM.S.INV(RAND())</f>
        <v>-0.38899412375968412</v>
      </c>
      <c r="AL809" s="13">
        <f t="shared" si="492"/>
        <v>360</v>
      </c>
      <c r="AM809">
        <f t="shared" ca="1" si="493"/>
        <v>352.40235156871029</v>
      </c>
      <c r="AN809">
        <f t="shared" ca="1" si="494"/>
        <v>368.4978522736713</v>
      </c>
      <c r="AO809">
        <f t="shared" ca="1" si="495"/>
        <v>358.01647973989748</v>
      </c>
      <c r="AP809">
        <f t="shared" ca="1" si="496"/>
        <v>345.20808827704815</v>
      </c>
      <c r="AQ809">
        <f t="shared" ca="1" si="497"/>
        <v>331.925650048401</v>
      </c>
      <c r="AR809">
        <f t="shared" ca="1" si="498"/>
        <v>325.98060182013995</v>
      </c>
      <c r="AS809">
        <f t="shared" ca="1" si="499"/>
        <v>378.81177785893829</v>
      </c>
      <c r="AT809">
        <f t="shared" ca="1" si="500"/>
        <v>388.7255792879028</v>
      </c>
      <c r="AU809">
        <f t="shared" ca="1" si="501"/>
        <v>398.75562886720178</v>
      </c>
      <c r="AV809">
        <f t="shared" ca="1" si="502"/>
        <v>406.6445491942269</v>
      </c>
      <c r="AW809">
        <f t="shared" ca="1" si="503"/>
        <v>420.13125553395577</v>
      </c>
      <c r="AX809">
        <f t="shared" ca="1" si="504"/>
        <v>427.38601891039394</v>
      </c>
      <c r="AY809">
        <f t="shared" ca="1" si="505"/>
        <v>443.46609697412055</v>
      </c>
      <c r="AZ809">
        <f t="shared" ca="1" si="506"/>
        <v>419.89525113291137</v>
      </c>
      <c r="BA809">
        <f t="shared" ca="1" si="507"/>
        <v>391.77965251836542</v>
      </c>
      <c r="BB809">
        <f t="shared" ca="1" si="508"/>
        <v>387.69964828613763</v>
      </c>
      <c r="BC809">
        <f t="shared" ca="1" si="509"/>
        <v>385.85064217882746</v>
      </c>
      <c r="BD809">
        <f t="shared" ca="1" si="510"/>
        <v>407.39747168383724</v>
      </c>
      <c r="BE809">
        <f t="shared" ca="1" si="511"/>
        <v>408.8377860746408</v>
      </c>
      <c r="BF809">
        <f t="shared" ca="1" si="512"/>
        <v>428.5808669905947</v>
      </c>
      <c r="BG809">
        <f t="shared" ca="1" si="513"/>
        <v>426.66767283144435</v>
      </c>
      <c r="BH809">
        <f t="shared" ca="1" si="514"/>
        <v>423.24491770739706</v>
      </c>
      <c r="BI809">
        <f t="shared" ca="1" si="515"/>
        <v>420.80672115541535</v>
      </c>
      <c r="BJ809">
        <f t="shared" ca="1" si="516"/>
        <v>399.23873956693632</v>
      </c>
      <c r="BK809">
        <f t="shared" ca="1" si="517"/>
        <v>414.35800753120691</v>
      </c>
      <c r="BL809">
        <f t="shared" ca="1" si="518"/>
        <v>390.07349809293601</v>
      </c>
      <c r="BM809">
        <f t="shared" ca="1" si="519"/>
        <v>410.47972511055974</v>
      </c>
      <c r="BN809">
        <f t="shared" ca="1" si="520"/>
        <v>410.22639927084418</v>
      </c>
      <c r="BO809">
        <f t="shared" ca="1" si="521"/>
        <v>385.91885777809523</v>
      </c>
      <c r="BP809">
        <f t="shared" ca="1" si="522"/>
        <v>368.36557609386563</v>
      </c>
      <c r="BQ809">
        <f t="shared" ca="1" si="523"/>
        <v>337.35627171112276</v>
      </c>
      <c r="BR809">
        <f t="shared" ca="1" si="524"/>
        <v>358.74217038208025</v>
      </c>
      <c r="BS809">
        <f t="shared" ca="1" si="525"/>
        <v>367.46449838056446</v>
      </c>
      <c r="BT809">
        <f t="shared" ca="1" si="526"/>
        <v>391.50067041109725</v>
      </c>
      <c r="BU809">
        <f t="shared" ca="1" si="527"/>
        <v>390.17292527133571</v>
      </c>
      <c r="BV809" s="13">
        <f t="shared" ca="1" si="528"/>
        <v>381.34893126809231</v>
      </c>
      <c r="BW809" s="13">
        <f t="shared" ca="1" si="529"/>
        <v>325.98060182013995</v>
      </c>
      <c r="BX809" s="20">
        <f t="shared" ca="1" si="530"/>
        <v>12</v>
      </c>
      <c r="BY809" s="20">
        <f t="shared" ca="1" si="531"/>
        <v>0</v>
      </c>
      <c r="BZ809" s="21">
        <f t="shared" ca="1" si="532"/>
        <v>1.0480811762323889</v>
      </c>
    </row>
    <row r="810" spans="1:78" x14ac:dyDescent="0.3">
      <c r="A810">
        <v>803</v>
      </c>
      <c r="B810">
        <f ca="1">_xlfn.NORM.S.INV(RAND())</f>
        <v>1.2356545698860899</v>
      </c>
      <c r="C810">
        <f ca="1">_xlfn.NORM.S.INV(RAND())</f>
        <v>-1.1216029137134402</v>
      </c>
      <c r="D810">
        <f ca="1">_xlfn.NORM.S.INV(RAND())</f>
        <v>0.55902452326977048</v>
      </c>
      <c r="E810">
        <f ca="1">_xlfn.NORM.S.INV(RAND())</f>
        <v>1.9240930525979747</v>
      </c>
      <c r="F810">
        <f ca="1">_xlfn.NORM.S.INV(RAND())</f>
        <v>-0.77312827454505018</v>
      </c>
      <c r="G810">
        <f ca="1">_xlfn.NORM.S.INV(RAND())</f>
        <v>-1.3439278201926563</v>
      </c>
      <c r="H810">
        <f ca="1">_xlfn.NORM.S.INV(RAND())</f>
        <v>-0.77519231959541257</v>
      </c>
      <c r="I810">
        <f ca="1">_xlfn.NORM.S.INV(RAND())</f>
        <v>-0.83564941821226757</v>
      </c>
      <c r="J810">
        <f ca="1">_xlfn.NORM.S.INV(RAND())</f>
        <v>0.18326470197546602</v>
      </c>
      <c r="K810">
        <f ca="1">_xlfn.NORM.S.INV(RAND())</f>
        <v>-0.28026181889778629</v>
      </c>
      <c r="L810">
        <f ca="1">_xlfn.NORM.S.INV(RAND())</f>
        <v>0.79976777430782076</v>
      </c>
      <c r="M810">
        <f ca="1">_xlfn.NORM.S.INV(RAND())</f>
        <v>-0.73620009265467312</v>
      </c>
      <c r="N810">
        <f ca="1">_xlfn.NORM.S.INV(RAND())</f>
        <v>0.29603831404847997</v>
      </c>
      <c r="O810">
        <f ca="1">_xlfn.NORM.S.INV(RAND())</f>
        <v>-1.4987676635501122</v>
      </c>
      <c r="P810">
        <f ca="1">_xlfn.NORM.S.INV(RAND())</f>
        <v>-0.43131792090886889</v>
      </c>
      <c r="Q810">
        <f ca="1">_xlfn.NORM.S.INV(RAND())</f>
        <v>-1.1843901250974243</v>
      </c>
      <c r="R810">
        <f ca="1">_xlfn.NORM.S.INV(RAND())</f>
        <v>-0.26915237068930198</v>
      </c>
      <c r="S810">
        <f ca="1">_xlfn.NORM.S.INV(RAND())</f>
        <v>0.27222889787213883</v>
      </c>
      <c r="T810">
        <f ca="1">_xlfn.NORM.S.INV(RAND())</f>
        <v>0.10147371756499679</v>
      </c>
      <c r="U810">
        <f ca="1">_xlfn.NORM.S.INV(RAND())</f>
        <v>0.61994011829201423</v>
      </c>
      <c r="V810">
        <f ca="1">_xlfn.NORM.S.INV(RAND())</f>
        <v>-0.49642866487566978</v>
      </c>
      <c r="W810">
        <f ca="1">_xlfn.NORM.S.INV(RAND())</f>
        <v>0.82171368401283285</v>
      </c>
      <c r="X810">
        <f ca="1">_xlfn.NORM.S.INV(RAND())</f>
        <v>0.41855034352403081</v>
      </c>
      <c r="Y810">
        <f ca="1">_xlfn.NORM.S.INV(RAND())</f>
        <v>1.8533138439449948</v>
      </c>
      <c r="Z810">
        <f ca="1">_xlfn.NORM.S.INV(RAND())</f>
        <v>-1.0039121126808412</v>
      </c>
      <c r="AA810">
        <f ca="1">_xlfn.NORM.S.INV(RAND())</f>
        <v>-0.19970265563814674</v>
      </c>
      <c r="AB810">
        <f ca="1">_xlfn.NORM.S.INV(RAND())</f>
        <v>-0.38188279904481565</v>
      </c>
      <c r="AC810">
        <f ca="1">_xlfn.NORM.S.INV(RAND())</f>
        <v>-0.9231644137919941</v>
      </c>
      <c r="AD810">
        <f ca="1">_xlfn.NORM.S.INV(RAND())</f>
        <v>-9.6447338686417305E-3</v>
      </c>
      <c r="AE810">
        <f ca="1">_xlfn.NORM.S.INV(RAND())</f>
        <v>-0.64138529924766274</v>
      </c>
      <c r="AF810">
        <f ca="1">_xlfn.NORM.S.INV(RAND())</f>
        <v>-0.91569082241901811</v>
      </c>
      <c r="AG810">
        <f ca="1">_xlfn.NORM.S.INV(RAND())</f>
        <v>-0.75878173243969838</v>
      </c>
      <c r="AH810">
        <f ca="1">_xlfn.NORM.S.INV(RAND())</f>
        <v>-1.2350193223863806</v>
      </c>
      <c r="AI810">
        <f ca="1">_xlfn.NORM.S.INV(RAND())</f>
        <v>-0.15273793085638862</v>
      </c>
      <c r="AJ810">
        <f ca="1">_xlfn.NORM.S.INV(RAND())</f>
        <v>0.69898244183245517</v>
      </c>
      <c r="AK810">
        <f ca="1">_xlfn.NORM.S.INV(RAND())</f>
        <v>1.0214911468239269</v>
      </c>
      <c r="AL810" s="13">
        <f t="shared" si="492"/>
        <v>360</v>
      </c>
      <c r="AM810">
        <f t="shared" ca="1" si="493"/>
        <v>386.45982410336893</v>
      </c>
      <c r="AN810">
        <f t="shared" ca="1" si="494"/>
        <v>362.07648482525377</v>
      </c>
      <c r="AO810">
        <f t="shared" ca="1" si="495"/>
        <v>373.79746107204437</v>
      </c>
      <c r="AP810">
        <f t="shared" ca="1" si="496"/>
        <v>417.54194249397239</v>
      </c>
      <c r="AQ810">
        <f t="shared" ca="1" si="497"/>
        <v>399.14779103309559</v>
      </c>
      <c r="AR810">
        <f t="shared" ca="1" si="498"/>
        <v>369.19441542253224</v>
      </c>
      <c r="AS810">
        <f t="shared" ca="1" si="499"/>
        <v>352.88808261625894</v>
      </c>
      <c r="AT810">
        <f t="shared" ca="1" si="500"/>
        <v>336.12665956736896</v>
      </c>
      <c r="AU810">
        <f t="shared" ca="1" si="501"/>
        <v>339.5605147373708</v>
      </c>
      <c r="AV810">
        <f t="shared" ca="1" si="502"/>
        <v>333.97114179708694</v>
      </c>
      <c r="AW810">
        <f t="shared" ca="1" si="503"/>
        <v>349.60800277444662</v>
      </c>
      <c r="AX810">
        <f t="shared" ca="1" si="504"/>
        <v>334.91987895342862</v>
      </c>
      <c r="AY810">
        <f t="shared" ca="1" si="505"/>
        <v>340.5515296155836</v>
      </c>
      <c r="AZ810">
        <f t="shared" ca="1" si="506"/>
        <v>312.19200251638335</v>
      </c>
      <c r="BA810">
        <f t="shared" ca="1" si="507"/>
        <v>304.38689488354674</v>
      </c>
      <c r="BB810">
        <f t="shared" ca="1" si="508"/>
        <v>284.14995527705247</v>
      </c>
      <c r="BC810">
        <f t="shared" ca="1" si="509"/>
        <v>279.65198637492205</v>
      </c>
      <c r="BD810">
        <f t="shared" ca="1" si="510"/>
        <v>283.96369639563278</v>
      </c>
      <c r="BE810">
        <f t="shared" ca="1" si="511"/>
        <v>285.51321680036762</v>
      </c>
      <c r="BF810">
        <f t="shared" ca="1" si="512"/>
        <v>295.79419173424486</v>
      </c>
      <c r="BG810">
        <f t="shared" ca="1" si="513"/>
        <v>287.31693951062198</v>
      </c>
      <c r="BH810">
        <f t="shared" ca="1" si="514"/>
        <v>301.15073505089009</v>
      </c>
      <c r="BI810">
        <f t="shared" ca="1" si="515"/>
        <v>308.38816608464231</v>
      </c>
      <c r="BJ810">
        <f t="shared" ca="1" si="516"/>
        <v>343.07316278019641</v>
      </c>
      <c r="BK810">
        <f t="shared" ca="1" si="517"/>
        <v>323.61876361154424</v>
      </c>
      <c r="BL810">
        <f t="shared" ca="1" si="518"/>
        <v>319.77565205981654</v>
      </c>
      <c r="BM810">
        <f t="shared" ca="1" si="519"/>
        <v>312.67208269947889</v>
      </c>
      <c r="BN810">
        <f t="shared" ca="1" si="520"/>
        <v>296.3198346088198</v>
      </c>
      <c r="BO810">
        <f t="shared" ca="1" si="521"/>
        <v>296.0315059472702</v>
      </c>
      <c r="BP810">
        <f t="shared" ca="1" si="522"/>
        <v>285.15098829858476</v>
      </c>
      <c r="BQ810">
        <f t="shared" ca="1" si="523"/>
        <v>270.35467890959933</v>
      </c>
      <c r="BR810">
        <f t="shared" ca="1" si="524"/>
        <v>258.65878795737586</v>
      </c>
      <c r="BS810">
        <f t="shared" ca="1" si="525"/>
        <v>240.75726617462294</v>
      </c>
      <c r="BT810">
        <f t="shared" ca="1" si="526"/>
        <v>238.5441089505176</v>
      </c>
      <c r="BU810">
        <f t="shared" ca="1" si="527"/>
        <v>248.26415981930072</v>
      </c>
      <c r="BV810" s="13">
        <f t="shared" ca="1" si="528"/>
        <v>263.23640112589874</v>
      </c>
      <c r="BW810" s="13">
        <f t="shared" ca="1" si="529"/>
        <v>238.5441089505176</v>
      </c>
      <c r="BX810" s="20">
        <f t="shared" ca="1" si="530"/>
        <v>6</v>
      </c>
      <c r="BY810" s="20">
        <f t="shared" ca="1" si="531"/>
        <v>0</v>
      </c>
      <c r="BZ810" s="21">
        <f t="shared" ca="1" si="532"/>
        <v>1.0245164171871852</v>
      </c>
    </row>
    <row r="811" spans="1:78" x14ac:dyDescent="0.3">
      <c r="A811">
        <v>804</v>
      </c>
      <c r="B811">
        <f ca="1">_xlfn.NORM.S.INV(RAND())</f>
        <v>-0.95098928986797349</v>
      </c>
      <c r="C811">
        <f ca="1">_xlfn.NORM.S.INV(RAND())</f>
        <v>0.92108363119370151</v>
      </c>
      <c r="D811">
        <f ca="1">_xlfn.NORM.S.INV(RAND())</f>
        <v>0.26417819116640978</v>
      </c>
      <c r="E811">
        <f ca="1">_xlfn.NORM.S.INV(RAND())</f>
        <v>-0.30781626821083363</v>
      </c>
      <c r="F811">
        <f ca="1">_xlfn.NORM.S.INV(RAND())</f>
        <v>0.24668955343697668</v>
      </c>
      <c r="G811">
        <f ca="1">_xlfn.NORM.S.INV(RAND())</f>
        <v>5.5348927761000498E-2</v>
      </c>
      <c r="H811">
        <f ca="1">_xlfn.NORM.S.INV(RAND())</f>
        <v>-0.35769416181784447</v>
      </c>
      <c r="I811">
        <f ca="1">_xlfn.NORM.S.INV(RAND())</f>
        <v>2.3115216455601053</v>
      </c>
      <c r="J811">
        <f ca="1">_xlfn.NORM.S.INV(RAND())</f>
        <v>-1.75704347485521</v>
      </c>
      <c r="K811">
        <f ca="1">_xlfn.NORM.S.INV(RAND())</f>
        <v>0.41492309039220171</v>
      </c>
      <c r="L811">
        <f ca="1">_xlfn.NORM.S.INV(RAND())</f>
        <v>1.2871830596713338</v>
      </c>
      <c r="M811">
        <f ca="1">_xlfn.NORM.S.INV(RAND())</f>
        <v>0.71103276932144799</v>
      </c>
      <c r="N811">
        <f ca="1">_xlfn.NORM.S.INV(RAND())</f>
        <v>4.0463283957729503E-2</v>
      </c>
      <c r="O811">
        <f ca="1">_xlfn.NORM.S.INV(RAND())</f>
        <v>-0.29362679747927689</v>
      </c>
      <c r="P811">
        <f ca="1">_xlfn.NORM.S.INV(RAND())</f>
        <v>1.8651254588515758</v>
      </c>
      <c r="Q811">
        <f ca="1">_xlfn.NORM.S.INV(RAND())</f>
        <v>0.35265070972316559</v>
      </c>
      <c r="R811">
        <f ca="1">_xlfn.NORM.S.INV(RAND())</f>
        <v>-0.29211276956781052</v>
      </c>
      <c r="S811">
        <f ca="1">_xlfn.NORM.S.INV(RAND())</f>
        <v>1.2537232429876572</v>
      </c>
      <c r="T811">
        <f ca="1">_xlfn.NORM.S.INV(RAND())</f>
        <v>-1.1046529841121921</v>
      </c>
      <c r="U811">
        <f ca="1">_xlfn.NORM.S.INV(RAND())</f>
        <v>0.68916577470288787</v>
      </c>
      <c r="V811">
        <f ca="1">_xlfn.NORM.S.INV(RAND())</f>
        <v>7.0899011675407464E-2</v>
      </c>
      <c r="W811">
        <f ca="1">_xlfn.NORM.S.INV(RAND())</f>
        <v>-0.95049499764769407</v>
      </c>
      <c r="X811">
        <f ca="1">_xlfn.NORM.S.INV(RAND())</f>
        <v>-2.5558876065302494</v>
      </c>
      <c r="Y811">
        <f ca="1">_xlfn.NORM.S.INV(RAND())</f>
        <v>-0.24120860162132754</v>
      </c>
      <c r="Z811">
        <f ca="1">_xlfn.NORM.S.INV(RAND())</f>
        <v>-0.34260811523837248</v>
      </c>
      <c r="AA811">
        <f ca="1">_xlfn.NORM.S.INV(RAND())</f>
        <v>-0.36016008764602625</v>
      </c>
      <c r="AB811">
        <f ca="1">_xlfn.NORM.S.INV(RAND())</f>
        <v>-0.25613903667248872</v>
      </c>
      <c r="AC811">
        <f ca="1">_xlfn.NORM.S.INV(RAND())</f>
        <v>-1.6524487959669536</v>
      </c>
      <c r="AD811">
        <f ca="1">_xlfn.NORM.S.INV(RAND())</f>
        <v>0.26245105487505055</v>
      </c>
      <c r="AE811">
        <f ca="1">_xlfn.NORM.S.INV(RAND())</f>
        <v>-0.81755986032855843</v>
      </c>
      <c r="AF811">
        <f ca="1">_xlfn.NORM.S.INV(RAND())</f>
        <v>0.7356253003018578</v>
      </c>
      <c r="AG811">
        <f ca="1">_xlfn.NORM.S.INV(RAND())</f>
        <v>-0.46787359277314938</v>
      </c>
      <c r="AH811">
        <f ca="1">_xlfn.NORM.S.INV(RAND())</f>
        <v>-1.3752543921188605</v>
      </c>
      <c r="AI811">
        <f ca="1">_xlfn.NORM.S.INV(RAND())</f>
        <v>1.11823035567804</v>
      </c>
      <c r="AJ811">
        <f ca="1">_xlfn.NORM.S.INV(RAND())</f>
        <v>2.0772281965590458</v>
      </c>
      <c r="AK811">
        <f ca="1">_xlfn.NORM.S.INV(RAND())</f>
        <v>0.94471963661930924</v>
      </c>
      <c r="AL811" s="13">
        <f t="shared" si="492"/>
        <v>360</v>
      </c>
      <c r="AM811">
        <f t="shared" ca="1" si="493"/>
        <v>340.62493429882841</v>
      </c>
      <c r="AN811">
        <f t="shared" ca="1" si="494"/>
        <v>359.07960114124802</v>
      </c>
      <c r="AO811">
        <f t="shared" ca="1" si="495"/>
        <v>364.44649932577266</v>
      </c>
      <c r="AP811">
        <f t="shared" ca="1" si="496"/>
        <v>357.87770261197892</v>
      </c>
      <c r="AQ811">
        <f t="shared" ca="1" si="497"/>
        <v>362.86006953184801</v>
      </c>
      <c r="AR811">
        <f t="shared" ca="1" si="498"/>
        <v>363.86982561255871</v>
      </c>
      <c r="AS811">
        <f t="shared" ca="1" si="499"/>
        <v>356.28395274886708</v>
      </c>
      <c r="AT811">
        <f t="shared" ca="1" si="500"/>
        <v>406.9812561785663</v>
      </c>
      <c r="AU811">
        <f t="shared" ca="1" si="501"/>
        <v>367.56769720927423</v>
      </c>
      <c r="AV811">
        <f t="shared" ca="1" si="502"/>
        <v>376.32248207859385</v>
      </c>
      <c r="AW811">
        <f t="shared" ca="1" si="503"/>
        <v>405.18563610364305</v>
      </c>
      <c r="AX811">
        <f t="shared" ca="1" si="504"/>
        <v>421.9893818604998</v>
      </c>
      <c r="AY811">
        <f t="shared" ca="1" si="505"/>
        <v>422.80016082352205</v>
      </c>
      <c r="AZ811">
        <f t="shared" ca="1" si="506"/>
        <v>415.51986235304327</v>
      </c>
      <c r="BA811">
        <f t="shared" ca="1" si="507"/>
        <v>462.56950121383568</v>
      </c>
      <c r="BB811">
        <f t="shared" ca="1" si="508"/>
        <v>471.88742468249143</v>
      </c>
      <c r="BC811">
        <f t="shared" ca="1" si="509"/>
        <v>463.80242104563172</v>
      </c>
      <c r="BD811">
        <f t="shared" ca="1" si="510"/>
        <v>498.41134165539245</v>
      </c>
      <c r="BE811">
        <f t="shared" ca="1" si="511"/>
        <v>467.42171815183542</v>
      </c>
      <c r="BF811">
        <f t="shared" ca="1" si="512"/>
        <v>486.19230006764025</v>
      </c>
      <c r="BG811">
        <f t="shared" ca="1" si="513"/>
        <v>487.98316849656823</v>
      </c>
      <c r="BH811">
        <f t="shared" ca="1" si="514"/>
        <v>461.73327315574858</v>
      </c>
      <c r="BI811">
        <f t="shared" ca="1" si="515"/>
        <v>398.22074495602277</v>
      </c>
      <c r="BJ811">
        <f t="shared" ca="1" si="516"/>
        <v>392.54988917539873</v>
      </c>
      <c r="BK811">
        <f t="shared" ca="1" si="517"/>
        <v>384.70102720563682</v>
      </c>
      <c r="BL811">
        <f t="shared" ca="1" si="518"/>
        <v>376.62724598329339</v>
      </c>
      <c r="BM811">
        <f t="shared" ca="1" si="519"/>
        <v>370.94399711324115</v>
      </c>
      <c r="BN811">
        <f t="shared" ca="1" si="520"/>
        <v>337.04965295746791</v>
      </c>
      <c r="BO811">
        <f t="shared" ca="1" si="521"/>
        <v>342.05317577671354</v>
      </c>
      <c r="BP811">
        <f t="shared" ca="1" si="522"/>
        <v>326.1468377466752</v>
      </c>
      <c r="BQ811">
        <f t="shared" ca="1" si="523"/>
        <v>340.15533548174625</v>
      </c>
      <c r="BR811">
        <f t="shared" ca="1" si="524"/>
        <v>330.95189126426897</v>
      </c>
      <c r="BS811">
        <f t="shared" ca="1" si="525"/>
        <v>305.56300871500304</v>
      </c>
      <c r="BT811">
        <f t="shared" ca="1" si="526"/>
        <v>325.80544156915147</v>
      </c>
      <c r="BU811">
        <f t="shared" ca="1" si="527"/>
        <v>367.16544760534629</v>
      </c>
      <c r="BV811" s="13">
        <f t="shared" ca="1" si="528"/>
        <v>387.5865987102909</v>
      </c>
      <c r="BW811" s="13">
        <f t="shared" ca="1" si="529"/>
        <v>305.56300871500304</v>
      </c>
      <c r="BX811" s="20">
        <f t="shared" ca="1" si="530"/>
        <v>6</v>
      </c>
      <c r="BY811" s="20">
        <f t="shared" ca="1" si="531"/>
        <v>0</v>
      </c>
      <c r="BZ811" s="21">
        <f t="shared" ca="1" si="532"/>
        <v>1.0245164171871852</v>
      </c>
    </row>
    <row r="812" spans="1:78" x14ac:dyDescent="0.3">
      <c r="A812">
        <v>805</v>
      </c>
      <c r="B812">
        <f ca="1">_xlfn.NORM.S.INV(RAND())</f>
        <v>-1.5725320247695684</v>
      </c>
      <c r="C812">
        <f ca="1">_xlfn.NORM.S.INV(RAND())</f>
        <v>0.60654391011323128</v>
      </c>
      <c r="D812">
        <f ca="1">_xlfn.NORM.S.INV(RAND())</f>
        <v>0.25528671081219984</v>
      </c>
      <c r="E812">
        <f ca="1">_xlfn.NORM.S.INV(RAND())</f>
        <v>-0.54031690039774127</v>
      </c>
      <c r="F812">
        <f ca="1">_xlfn.NORM.S.INV(RAND())</f>
        <v>1.1776220973179232</v>
      </c>
      <c r="G812">
        <f ca="1">_xlfn.NORM.S.INV(RAND())</f>
        <v>-0.56954934611945562</v>
      </c>
      <c r="H812">
        <f ca="1">_xlfn.NORM.S.INV(RAND())</f>
        <v>1.39948376523948</v>
      </c>
      <c r="I812">
        <f ca="1">_xlfn.NORM.S.INV(RAND())</f>
        <v>0.88026873107835957</v>
      </c>
      <c r="J812">
        <f ca="1">_xlfn.NORM.S.INV(RAND())</f>
        <v>0.53046448119991341</v>
      </c>
      <c r="K812">
        <f ca="1">_xlfn.NORM.S.INV(RAND())</f>
        <v>-0.26953957634726422</v>
      </c>
      <c r="L812">
        <f ca="1">_xlfn.NORM.S.INV(RAND())</f>
        <v>0.74833782947636041</v>
      </c>
      <c r="M812">
        <f ca="1">_xlfn.NORM.S.INV(RAND())</f>
        <v>-0.67291514129633634</v>
      </c>
      <c r="N812">
        <f ca="1">_xlfn.NORM.S.INV(RAND())</f>
        <v>-7.9251329110588634E-3</v>
      </c>
      <c r="O812">
        <f ca="1">_xlfn.NORM.S.INV(RAND())</f>
        <v>1.1082227325385809</v>
      </c>
      <c r="P812">
        <f ca="1">_xlfn.NORM.S.INV(RAND())</f>
        <v>0.90677126897120386</v>
      </c>
      <c r="Q812">
        <f ca="1">_xlfn.NORM.S.INV(RAND())</f>
        <v>-0.16874775552439111</v>
      </c>
      <c r="R812">
        <f ca="1">_xlfn.NORM.S.INV(RAND())</f>
        <v>0.755940341226358</v>
      </c>
      <c r="S812">
        <f ca="1">_xlfn.NORM.S.INV(RAND())</f>
        <v>1.9122057594272082</v>
      </c>
      <c r="T812">
        <f ca="1">_xlfn.NORM.S.INV(RAND())</f>
        <v>-1.3046713255583415</v>
      </c>
      <c r="U812">
        <f ca="1">_xlfn.NORM.S.INV(RAND())</f>
        <v>0.95546481366263536</v>
      </c>
      <c r="V812">
        <f ca="1">_xlfn.NORM.S.INV(RAND())</f>
        <v>1.3568030249731199E-2</v>
      </c>
      <c r="W812">
        <f ca="1">_xlfn.NORM.S.INV(RAND())</f>
        <v>-1.9326275970467526</v>
      </c>
      <c r="X812">
        <f ca="1">_xlfn.NORM.S.INV(RAND())</f>
        <v>-0.82298645599729414</v>
      </c>
      <c r="Y812">
        <f ca="1">_xlfn.NORM.S.INV(RAND())</f>
        <v>-0.9948715315487423</v>
      </c>
      <c r="Z812">
        <f ca="1">_xlfn.NORM.S.INV(RAND())</f>
        <v>-0.56928806531784915</v>
      </c>
      <c r="AA812">
        <f ca="1">_xlfn.NORM.S.INV(RAND())</f>
        <v>0.43599430629138336</v>
      </c>
      <c r="AB812">
        <f ca="1">_xlfn.NORM.S.INV(RAND())</f>
        <v>-0.7621120907390867</v>
      </c>
      <c r="AC812">
        <f ca="1">_xlfn.NORM.S.INV(RAND())</f>
        <v>-0.67673202009436284</v>
      </c>
      <c r="AD812">
        <f ca="1">_xlfn.NORM.S.INV(RAND())</f>
        <v>0.62849871793769196</v>
      </c>
      <c r="AE812">
        <f ca="1">_xlfn.NORM.S.INV(RAND())</f>
        <v>0.85306520035983024</v>
      </c>
      <c r="AF812">
        <f ca="1">_xlfn.NORM.S.INV(RAND())</f>
        <v>-0.87075184216414536</v>
      </c>
      <c r="AG812">
        <f ca="1">_xlfn.NORM.S.INV(RAND())</f>
        <v>-0.89114309392399116</v>
      </c>
      <c r="AH812">
        <f ca="1">_xlfn.NORM.S.INV(RAND())</f>
        <v>-1.0301616606855241E-2</v>
      </c>
      <c r="AI812">
        <f ca="1">_xlfn.NORM.S.INV(RAND())</f>
        <v>-0.55437443969222899</v>
      </c>
      <c r="AJ812">
        <f ca="1">_xlfn.NORM.S.INV(RAND())</f>
        <v>1.7785739702640266</v>
      </c>
      <c r="AK812">
        <f ca="1">_xlfn.NORM.S.INV(RAND())</f>
        <v>-0.63430183702337883</v>
      </c>
      <c r="AL812" s="13">
        <f t="shared" si="492"/>
        <v>360</v>
      </c>
      <c r="AM812">
        <f t="shared" ca="1" si="493"/>
        <v>328.61839567411022</v>
      </c>
      <c r="AN812">
        <f t="shared" ca="1" si="494"/>
        <v>340.1883205738315</v>
      </c>
      <c r="AO812">
        <f t="shared" ca="1" si="495"/>
        <v>345.09566441995077</v>
      </c>
      <c r="AP812">
        <f t="shared" ca="1" si="496"/>
        <v>334.35716881233833</v>
      </c>
      <c r="AQ812">
        <f t="shared" ca="1" si="497"/>
        <v>357.73166495873335</v>
      </c>
      <c r="AR812">
        <f t="shared" ca="1" si="498"/>
        <v>346.01549338957039</v>
      </c>
      <c r="AS812">
        <f t="shared" ca="1" si="499"/>
        <v>374.97753549518956</v>
      </c>
      <c r="AT812">
        <f t="shared" ca="1" si="500"/>
        <v>394.3629945213558</v>
      </c>
      <c r="AU812">
        <f t="shared" ca="1" si="501"/>
        <v>406.45836697735996</v>
      </c>
      <c r="AV812">
        <f t="shared" ca="1" si="502"/>
        <v>400.01536710001568</v>
      </c>
      <c r="AW812">
        <f t="shared" ca="1" si="503"/>
        <v>417.502946680224</v>
      </c>
      <c r="AX812">
        <f t="shared" ca="1" si="504"/>
        <v>401.42638302525961</v>
      </c>
      <c r="AY812">
        <f t="shared" ca="1" si="505"/>
        <v>401.07559962897329</v>
      </c>
      <c r="AZ812">
        <f t="shared" ca="1" si="506"/>
        <v>427.39837461546648</v>
      </c>
      <c r="BA812">
        <f t="shared" ca="1" si="507"/>
        <v>450.18217621597995</v>
      </c>
      <c r="BB812">
        <f t="shared" ca="1" si="508"/>
        <v>445.6317837265608</v>
      </c>
      <c r="BC812">
        <f t="shared" ca="1" si="509"/>
        <v>465.31778616909935</v>
      </c>
      <c r="BD812">
        <f t="shared" ca="1" si="510"/>
        <v>519.41603328635517</v>
      </c>
      <c r="BE812">
        <f t="shared" ca="1" si="511"/>
        <v>481.52746342784673</v>
      </c>
      <c r="BF812">
        <f t="shared" ca="1" si="512"/>
        <v>508.6246849543947</v>
      </c>
      <c r="BG812">
        <f t="shared" ca="1" si="513"/>
        <v>508.81122364852558</v>
      </c>
      <c r="BH812">
        <f t="shared" ca="1" si="514"/>
        <v>454.90112963537695</v>
      </c>
      <c r="BI812">
        <f t="shared" ca="1" si="515"/>
        <v>433.61120256958225</v>
      </c>
      <c r="BJ812">
        <f t="shared" ca="1" si="516"/>
        <v>409.23627742414703</v>
      </c>
      <c r="BK812">
        <f t="shared" ca="1" si="517"/>
        <v>395.83923484520449</v>
      </c>
      <c r="BL812">
        <f t="shared" ca="1" si="518"/>
        <v>405.76072255652315</v>
      </c>
      <c r="BM812">
        <f t="shared" ca="1" si="519"/>
        <v>388.13235547596173</v>
      </c>
      <c r="BN812">
        <f t="shared" ca="1" si="520"/>
        <v>373.1045203294413</v>
      </c>
      <c r="BO812">
        <f t="shared" ca="1" si="521"/>
        <v>386.7305972508554</v>
      </c>
      <c r="BP812">
        <f t="shared" ca="1" si="522"/>
        <v>406.08536459465284</v>
      </c>
      <c r="BQ812">
        <f t="shared" ca="1" si="523"/>
        <v>386.01408074336041</v>
      </c>
      <c r="BR812">
        <f t="shared" ca="1" si="524"/>
        <v>366.50311119488026</v>
      </c>
      <c r="BS812">
        <f t="shared" ca="1" si="525"/>
        <v>366.13260606943106</v>
      </c>
      <c r="BT812">
        <f t="shared" ca="1" si="526"/>
        <v>354.45170040031047</v>
      </c>
      <c r="BU812">
        <f t="shared" ca="1" si="527"/>
        <v>392.61969218053605</v>
      </c>
      <c r="BV812" s="13">
        <f t="shared" ca="1" si="528"/>
        <v>378.34381233436807</v>
      </c>
      <c r="BW812" s="13">
        <f t="shared" ca="1" si="529"/>
        <v>328.61839567411022</v>
      </c>
      <c r="BX812" s="20">
        <f t="shared" ca="1" si="530"/>
        <v>6</v>
      </c>
      <c r="BY812" s="20">
        <f t="shared" ca="1" si="531"/>
        <v>0</v>
      </c>
      <c r="BZ812" s="21">
        <f t="shared" ca="1" si="532"/>
        <v>1.0245164171871852</v>
      </c>
    </row>
    <row r="813" spans="1:78" x14ac:dyDescent="0.3">
      <c r="A813">
        <v>806</v>
      </c>
      <c r="B813">
        <f ca="1">_xlfn.NORM.S.INV(RAND())</f>
        <v>1.319811489936122</v>
      </c>
      <c r="C813">
        <f ca="1">_xlfn.NORM.S.INV(RAND())</f>
        <v>-0.23550299247592352</v>
      </c>
      <c r="D813">
        <f ca="1">_xlfn.NORM.S.INV(RAND())</f>
        <v>0.69382975715759487</v>
      </c>
      <c r="E813">
        <f ca="1">_xlfn.NORM.S.INV(RAND())</f>
        <v>-0.82031793004181619</v>
      </c>
      <c r="F813">
        <f ca="1">_xlfn.NORM.S.INV(RAND())</f>
        <v>0.20171926395969572</v>
      </c>
      <c r="G813">
        <f ca="1">_xlfn.NORM.S.INV(RAND())</f>
        <v>-0.28975435112210091</v>
      </c>
      <c r="H813">
        <f ca="1">_xlfn.NORM.S.INV(RAND())</f>
        <v>0.14999809740473805</v>
      </c>
      <c r="I813">
        <f ca="1">_xlfn.NORM.S.INV(RAND())</f>
        <v>-7.9650796783552913E-2</v>
      </c>
      <c r="J813">
        <f ca="1">_xlfn.NORM.S.INV(RAND())</f>
        <v>-0.84767506289656713</v>
      </c>
      <c r="K813">
        <f ca="1">_xlfn.NORM.S.INV(RAND())</f>
        <v>-0.64347392275860926</v>
      </c>
      <c r="L813">
        <f ca="1">_xlfn.NORM.S.INV(RAND())</f>
        <v>1.5424749900749812</v>
      </c>
      <c r="M813">
        <f ca="1">_xlfn.NORM.S.INV(RAND())</f>
        <v>1.7307042113329358</v>
      </c>
      <c r="N813">
        <f ca="1">_xlfn.NORM.S.INV(RAND())</f>
        <v>0.83793787242663098</v>
      </c>
      <c r="O813">
        <f ca="1">_xlfn.NORM.S.INV(RAND())</f>
        <v>0.97409779429376198</v>
      </c>
      <c r="P813">
        <f ca="1">_xlfn.NORM.S.INV(RAND())</f>
        <v>-0.97198117544491236</v>
      </c>
      <c r="Q813">
        <f ca="1">_xlfn.NORM.S.INV(RAND())</f>
        <v>1.1866157669434603</v>
      </c>
      <c r="R813">
        <f ca="1">_xlfn.NORM.S.INV(RAND())</f>
        <v>0.41339991122031078</v>
      </c>
      <c r="S813">
        <f ca="1">_xlfn.NORM.S.INV(RAND())</f>
        <v>-3.1468582225480886E-2</v>
      </c>
      <c r="T813">
        <f ca="1">_xlfn.NORM.S.INV(RAND())</f>
        <v>-1.3907905911668355</v>
      </c>
      <c r="U813">
        <f ca="1">_xlfn.NORM.S.INV(RAND())</f>
        <v>1.279920996078578</v>
      </c>
      <c r="V813">
        <f ca="1">_xlfn.NORM.S.INV(RAND())</f>
        <v>0.66317603519296786</v>
      </c>
      <c r="W813">
        <f ca="1">_xlfn.NORM.S.INV(RAND())</f>
        <v>-1.6642281054189185</v>
      </c>
      <c r="X813">
        <f ca="1">_xlfn.NORM.S.INV(RAND())</f>
        <v>0.51931062647144044</v>
      </c>
      <c r="Y813">
        <f ca="1">_xlfn.NORM.S.INV(RAND())</f>
        <v>-2.209008724174192</v>
      </c>
      <c r="Z813">
        <f ca="1">_xlfn.NORM.S.INV(RAND())</f>
        <v>-0.44134927314501482</v>
      </c>
      <c r="AA813">
        <f ca="1">_xlfn.NORM.S.INV(RAND())</f>
        <v>-1.3555610678574754</v>
      </c>
      <c r="AB813">
        <f ca="1">_xlfn.NORM.S.INV(RAND())</f>
        <v>-2.0732178085648395E-2</v>
      </c>
      <c r="AC813">
        <f ca="1">_xlfn.NORM.S.INV(RAND())</f>
        <v>1.1254370353840399</v>
      </c>
      <c r="AD813">
        <f ca="1">_xlfn.NORM.S.INV(RAND())</f>
        <v>0.10568107920077922</v>
      </c>
      <c r="AE813">
        <f ca="1">_xlfn.NORM.S.INV(RAND())</f>
        <v>-0.1925254033898067</v>
      </c>
      <c r="AF813">
        <f ca="1">_xlfn.NORM.S.INV(RAND())</f>
        <v>0.24725149023362678</v>
      </c>
      <c r="AG813">
        <f ca="1">_xlfn.NORM.S.INV(RAND())</f>
        <v>2.5465221142679564</v>
      </c>
      <c r="AH813">
        <f ca="1">_xlfn.NORM.S.INV(RAND())</f>
        <v>-0.60584229205791129</v>
      </c>
      <c r="AI813">
        <f ca="1">_xlfn.NORM.S.INV(RAND())</f>
        <v>-0.34878074488834016</v>
      </c>
      <c r="AJ813">
        <f ca="1">_xlfn.NORM.S.INV(RAND())</f>
        <v>-1.1593256144046031</v>
      </c>
      <c r="AK813">
        <f ca="1">_xlfn.NORM.S.INV(RAND())</f>
        <v>-0.2361455762697785</v>
      </c>
      <c r="AL813" s="13">
        <f t="shared" si="492"/>
        <v>360</v>
      </c>
      <c r="AM813">
        <f t="shared" ca="1" si="493"/>
        <v>388.34212504757454</v>
      </c>
      <c r="AN813">
        <f t="shared" ca="1" si="494"/>
        <v>382.93806978089367</v>
      </c>
      <c r="AO813">
        <f t="shared" ca="1" si="495"/>
        <v>398.42325358770586</v>
      </c>
      <c r="AP813">
        <f t="shared" ca="1" si="496"/>
        <v>379.8350756285688</v>
      </c>
      <c r="AQ813">
        <f t="shared" ca="1" si="497"/>
        <v>384.12451101836052</v>
      </c>
      <c r="AR813">
        <f t="shared" ca="1" si="498"/>
        <v>377.59458951205141</v>
      </c>
      <c r="AS813">
        <f t="shared" ca="1" si="499"/>
        <v>380.72014705612798</v>
      </c>
      <c r="AT813">
        <f t="shared" ca="1" si="500"/>
        <v>378.81549861439652</v>
      </c>
      <c r="AU813">
        <f t="shared" ca="1" si="501"/>
        <v>360.57214670795344</v>
      </c>
      <c r="AV813">
        <f t="shared" ca="1" si="502"/>
        <v>347.27758445235082</v>
      </c>
      <c r="AW813">
        <f t="shared" ca="1" si="503"/>
        <v>379.46508264213134</v>
      </c>
      <c r="AX813">
        <f t="shared" ca="1" si="504"/>
        <v>419.16648140010858</v>
      </c>
      <c r="AY813">
        <f t="shared" ca="1" si="505"/>
        <v>439.76032837760982</v>
      </c>
      <c r="AZ813">
        <f t="shared" ca="1" si="506"/>
        <v>465.00714263779099</v>
      </c>
      <c r="BA813">
        <f t="shared" ca="1" si="507"/>
        <v>439.44771265745538</v>
      </c>
      <c r="BB813">
        <f t="shared" ca="1" si="508"/>
        <v>470.41315726302912</v>
      </c>
      <c r="BC813">
        <f t="shared" ca="1" si="509"/>
        <v>481.57517941226962</v>
      </c>
      <c r="BD813">
        <f t="shared" ca="1" si="510"/>
        <v>480.50077859435987</v>
      </c>
      <c r="BE813">
        <f t="shared" ca="1" si="511"/>
        <v>443.24153620081654</v>
      </c>
      <c r="BF813">
        <f t="shared" ca="1" si="512"/>
        <v>477.03719100002792</v>
      </c>
      <c r="BG813">
        <f t="shared" ca="1" si="513"/>
        <v>495.44991848598204</v>
      </c>
      <c r="BH813">
        <f t="shared" ca="1" si="514"/>
        <v>449.87301535749486</v>
      </c>
      <c r="BI813">
        <f t="shared" ca="1" si="515"/>
        <v>463.37242350705509</v>
      </c>
      <c r="BJ813">
        <f t="shared" ca="1" si="516"/>
        <v>407.71861051626513</v>
      </c>
      <c r="BK813">
        <f t="shared" ca="1" si="517"/>
        <v>397.29507935289706</v>
      </c>
      <c r="BL813">
        <f t="shared" ca="1" si="518"/>
        <v>367.23400332848524</v>
      </c>
      <c r="BM813">
        <f t="shared" ca="1" si="519"/>
        <v>366.64189787608797</v>
      </c>
      <c r="BN813">
        <f t="shared" ca="1" si="520"/>
        <v>391.09327536512387</v>
      </c>
      <c r="BO813">
        <f t="shared" ca="1" si="521"/>
        <v>393.32290697212363</v>
      </c>
      <c r="BP813">
        <f t="shared" ca="1" si="522"/>
        <v>388.8131113898919</v>
      </c>
      <c r="BQ813">
        <f t="shared" ca="1" si="523"/>
        <v>394.23895077143027</v>
      </c>
      <c r="BR813">
        <f t="shared" ca="1" si="524"/>
        <v>456.48874997976856</v>
      </c>
      <c r="BS813">
        <f t="shared" ca="1" si="525"/>
        <v>440.61393797617416</v>
      </c>
      <c r="BT813">
        <f t="shared" ca="1" si="526"/>
        <v>431.65019895009806</v>
      </c>
      <c r="BU813">
        <f t="shared" ca="1" si="527"/>
        <v>403.53578624876013</v>
      </c>
      <c r="BV813" s="13">
        <f t="shared" ca="1" si="528"/>
        <v>397.9055380358231</v>
      </c>
      <c r="BW813" s="13">
        <f t="shared" ca="1" si="529"/>
        <v>347.27758445235082</v>
      </c>
      <c r="BX813" s="20">
        <f t="shared" ca="1" si="530"/>
        <v>6</v>
      </c>
      <c r="BY813" s="20">
        <f t="shared" ca="1" si="531"/>
        <v>0</v>
      </c>
      <c r="BZ813" s="21">
        <f t="shared" ca="1" si="532"/>
        <v>1.0245164171871852</v>
      </c>
    </row>
    <row r="814" spans="1:78" x14ac:dyDescent="0.3">
      <c r="A814">
        <v>807</v>
      </c>
      <c r="B814">
        <f ca="1">_xlfn.NORM.S.INV(RAND())</f>
        <v>1.7372735059659496</v>
      </c>
      <c r="C814">
        <f ca="1">_xlfn.NORM.S.INV(RAND())</f>
        <v>-9.6118174168297571E-2</v>
      </c>
      <c r="D814">
        <f ca="1">_xlfn.NORM.S.INV(RAND())</f>
        <v>-0.41174717361257757</v>
      </c>
      <c r="E814">
        <f ca="1">_xlfn.NORM.S.INV(RAND())</f>
        <v>-1.4473837788486277</v>
      </c>
      <c r="F814">
        <f ca="1">_xlfn.NORM.S.INV(RAND())</f>
        <v>-0.58604909708115438</v>
      </c>
      <c r="G814">
        <f ca="1">_xlfn.NORM.S.INV(RAND())</f>
        <v>-0.76337696492200613</v>
      </c>
      <c r="H814">
        <f ca="1">_xlfn.NORM.S.INV(RAND())</f>
        <v>0.79259703305669282</v>
      </c>
      <c r="I814">
        <f ca="1">_xlfn.NORM.S.INV(RAND())</f>
        <v>5.0049576639609378E-2</v>
      </c>
      <c r="J814">
        <f ca="1">_xlfn.NORM.S.INV(RAND())</f>
        <v>-0.96012588831770918</v>
      </c>
      <c r="K814">
        <f ca="1">_xlfn.NORM.S.INV(RAND())</f>
        <v>-0.51857659532468559</v>
      </c>
      <c r="L814">
        <f ca="1">_xlfn.NORM.S.INV(RAND())</f>
        <v>-1.8636882425994685</v>
      </c>
      <c r="M814">
        <f ca="1">_xlfn.NORM.S.INV(RAND())</f>
        <v>1.3473593933941646</v>
      </c>
      <c r="N814">
        <f ca="1">_xlfn.NORM.S.INV(RAND())</f>
        <v>0.8313925300795223</v>
      </c>
      <c r="O814">
        <f ca="1">_xlfn.NORM.S.INV(RAND())</f>
        <v>-2.6164582267322034</v>
      </c>
      <c r="P814">
        <f ca="1">_xlfn.NORM.S.INV(RAND())</f>
        <v>-0.77444007992485775</v>
      </c>
      <c r="Q814">
        <f ca="1">_xlfn.NORM.S.INV(RAND())</f>
        <v>-1.4860213562122686</v>
      </c>
      <c r="R814">
        <f ca="1">_xlfn.NORM.S.INV(RAND())</f>
        <v>-1.6044771969342602</v>
      </c>
      <c r="S814">
        <f ca="1">_xlfn.NORM.S.INV(RAND())</f>
        <v>0.44401166048809715</v>
      </c>
      <c r="T814">
        <f ca="1">_xlfn.NORM.S.INV(RAND())</f>
        <v>0.59767089525084482</v>
      </c>
      <c r="U814">
        <f ca="1">_xlfn.NORM.S.INV(RAND())</f>
        <v>-0.38586014838253929</v>
      </c>
      <c r="V814">
        <f ca="1">_xlfn.NORM.S.INV(RAND())</f>
        <v>1.1267993477244864</v>
      </c>
      <c r="W814">
        <f ca="1">_xlfn.NORM.S.INV(RAND())</f>
        <v>0.35560152175816867</v>
      </c>
      <c r="X814">
        <f ca="1">_xlfn.NORM.S.INV(RAND())</f>
        <v>0.51750161690044205</v>
      </c>
      <c r="Y814">
        <f ca="1">_xlfn.NORM.S.INV(RAND())</f>
        <v>0.94765204681613646</v>
      </c>
      <c r="Z814">
        <f ca="1">_xlfn.NORM.S.INV(RAND())</f>
        <v>0.83948925605882541</v>
      </c>
      <c r="AA814">
        <f ca="1">_xlfn.NORM.S.INV(RAND())</f>
        <v>0.86617818569136706</v>
      </c>
      <c r="AB814">
        <f ca="1">_xlfn.NORM.S.INV(RAND())</f>
        <v>-0.45987393244881225</v>
      </c>
      <c r="AC814">
        <f ca="1">_xlfn.NORM.S.INV(RAND())</f>
        <v>0.86994810372660414</v>
      </c>
      <c r="AD814">
        <f ca="1">_xlfn.NORM.S.INV(RAND())</f>
        <v>0.46610431673503944</v>
      </c>
      <c r="AE814">
        <f ca="1">_xlfn.NORM.S.INV(RAND())</f>
        <v>-2.0687921601837114</v>
      </c>
      <c r="AF814">
        <f ca="1">_xlfn.NORM.S.INV(RAND())</f>
        <v>-1.587054016935957</v>
      </c>
      <c r="AG814">
        <f ca="1">_xlfn.NORM.S.INV(RAND())</f>
        <v>1.446166020188171</v>
      </c>
      <c r="AH814">
        <f ca="1">_xlfn.NORM.S.INV(RAND())</f>
        <v>0.84948530840611525</v>
      </c>
      <c r="AI814">
        <f ca="1">_xlfn.NORM.S.INV(RAND())</f>
        <v>0.71529558888285283</v>
      </c>
      <c r="AJ814">
        <f ca="1">_xlfn.NORM.S.INV(RAND())</f>
        <v>-0.5873510537594917</v>
      </c>
      <c r="AK814">
        <f ca="1">_xlfn.NORM.S.INV(RAND())</f>
        <v>0.1800644187455287</v>
      </c>
      <c r="AL814" s="13">
        <f t="shared" si="492"/>
        <v>360</v>
      </c>
      <c r="AM814">
        <f t="shared" ca="1" si="493"/>
        <v>397.81572574109816</v>
      </c>
      <c r="AN814">
        <f t="shared" ca="1" si="494"/>
        <v>395.44940224255498</v>
      </c>
      <c r="AO814">
        <f t="shared" ca="1" si="495"/>
        <v>385.9986779879813</v>
      </c>
      <c r="AP814">
        <f t="shared" ca="1" si="496"/>
        <v>354.90584766603922</v>
      </c>
      <c r="AQ814">
        <f t="shared" ca="1" si="497"/>
        <v>342.95536564870497</v>
      </c>
      <c r="AR814">
        <f t="shared" ca="1" si="498"/>
        <v>328.03163539511934</v>
      </c>
      <c r="AS814">
        <f t="shared" ca="1" si="499"/>
        <v>343.2482675643804</v>
      </c>
      <c r="AT814">
        <f t="shared" ca="1" si="500"/>
        <v>344.09815276115529</v>
      </c>
      <c r="AU814">
        <f t="shared" ca="1" si="501"/>
        <v>325.40722038396058</v>
      </c>
      <c r="AV814">
        <f t="shared" ca="1" si="502"/>
        <v>315.67736129347514</v>
      </c>
      <c r="AW814">
        <f t="shared" ca="1" si="503"/>
        <v>283.35596268188488</v>
      </c>
      <c r="AX814">
        <f t="shared" ca="1" si="504"/>
        <v>306.15058541215683</v>
      </c>
      <c r="AY814">
        <f t="shared" ca="1" si="505"/>
        <v>321.07055405227891</v>
      </c>
      <c r="AZ814">
        <f t="shared" ca="1" si="506"/>
        <v>275.9398592526552</v>
      </c>
      <c r="BA814">
        <f t="shared" ca="1" si="507"/>
        <v>263.76378667731154</v>
      </c>
      <c r="BB814">
        <f t="shared" ca="1" si="508"/>
        <v>241.97678831839013</v>
      </c>
      <c r="BC814">
        <f t="shared" ca="1" si="509"/>
        <v>220.47638787684789</v>
      </c>
      <c r="BD814">
        <f t="shared" ca="1" si="510"/>
        <v>226.10714123578171</v>
      </c>
      <c r="BE814">
        <f t="shared" ca="1" si="511"/>
        <v>233.94799375756946</v>
      </c>
      <c r="BF814">
        <f t="shared" ca="1" si="512"/>
        <v>228.69849699042706</v>
      </c>
      <c r="BG814">
        <f t="shared" ca="1" si="513"/>
        <v>243.96960626421216</v>
      </c>
      <c r="BH814">
        <f t="shared" ca="1" si="514"/>
        <v>248.92649443413333</v>
      </c>
      <c r="BI814">
        <f t="shared" ca="1" si="515"/>
        <v>256.36929226669156</v>
      </c>
      <c r="BJ814">
        <f t="shared" ca="1" si="516"/>
        <v>270.67396155538688</v>
      </c>
      <c r="BK814">
        <f t="shared" ca="1" si="517"/>
        <v>283.99773728404381</v>
      </c>
      <c r="BL814">
        <f t="shared" ca="1" si="518"/>
        <v>298.43687159441322</v>
      </c>
      <c r="BM814">
        <f t="shared" ca="1" si="519"/>
        <v>290.49632467323227</v>
      </c>
      <c r="BN814">
        <f t="shared" ca="1" si="520"/>
        <v>305.33231321598765</v>
      </c>
      <c r="BO814">
        <f t="shared" ca="1" si="521"/>
        <v>313.52986340670952</v>
      </c>
      <c r="BP814">
        <f t="shared" ca="1" si="522"/>
        <v>278.1154112404173</v>
      </c>
      <c r="BQ814">
        <f t="shared" ca="1" si="523"/>
        <v>253.659014581424</v>
      </c>
      <c r="BR814">
        <f t="shared" ca="1" si="524"/>
        <v>275.63255886238761</v>
      </c>
      <c r="BS814">
        <f t="shared" ca="1" si="525"/>
        <v>289.36737099203106</v>
      </c>
      <c r="BT814">
        <f t="shared" ca="1" si="526"/>
        <v>301.44211393831716</v>
      </c>
      <c r="BU814">
        <f t="shared" ca="1" si="527"/>
        <v>291.26998151790332</v>
      </c>
      <c r="BV814" s="13">
        <f t="shared" ca="1" si="528"/>
        <v>294.19122056343582</v>
      </c>
      <c r="BW814" s="13">
        <f t="shared" ca="1" si="529"/>
        <v>220.47638787684789</v>
      </c>
      <c r="BX814" s="20">
        <f t="shared" ca="1" si="530"/>
        <v>0</v>
      </c>
      <c r="BY814" s="20">
        <f t="shared" ca="1" si="531"/>
        <v>0</v>
      </c>
      <c r="BZ814" s="21">
        <f t="shared" ca="1" si="532"/>
        <v>0.91393118527122819</v>
      </c>
    </row>
    <row r="815" spans="1:78" x14ac:dyDescent="0.3">
      <c r="A815">
        <v>808</v>
      </c>
      <c r="B815">
        <f ca="1">_xlfn.NORM.S.INV(RAND())</f>
        <v>-1.5073754918123385</v>
      </c>
      <c r="C815">
        <f ca="1">_xlfn.NORM.S.INV(RAND())</f>
        <v>-8.6110480881540344E-2</v>
      </c>
      <c r="D815">
        <f ca="1">_xlfn.NORM.S.INV(RAND())</f>
        <v>1.4122156460360915</v>
      </c>
      <c r="E815">
        <f ca="1">_xlfn.NORM.S.INV(RAND())</f>
        <v>-6.6211694422682529E-2</v>
      </c>
      <c r="F815">
        <f ca="1">_xlfn.NORM.S.INV(RAND())</f>
        <v>0.19867186276056037</v>
      </c>
      <c r="G815">
        <f ca="1">_xlfn.NORM.S.INV(RAND())</f>
        <v>0.90927055946880353</v>
      </c>
      <c r="H815">
        <f ca="1">_xlfn.NORM.S.INV(RAND())</f>
        <v>-0.75668777189845327</v>
      </c>
      <c r="I815">
        <f ca="1">_xlfn.NORM.S.INV(RAND())</f>
        <v>1.0147409376617138</v>
      </c>
      <c r="J815">
        <f ca="1">_xlfn.NORM.S.INV(RAND())</f>
        <v>-1.5645246267981334</v>
      </c>
      <c r="K815">
        <f ca="1">_xlfn.NORM.S.INV(RAND())</f>
        <v>-0.5852294707015635</v>
      </c>
      <c r="L815">
        <f ca="1">_xlfn.NORM.S.INV(RAND())</f>
        <v>-3.2666427982061936</v>
      </c>
      <c r="M815">
        <f ca="1">_xlfn.NORM.S.INV(RAND())</f>
        <v>-0.17456104632704433</v>
      </c>
      <c r="N815">
        <f ca="1">_xlfn.NORM.S.INV(RAND())</f>
        <v>2.9573116045513723</v>
      </c>
      <c r="O815">
        <f ca="1">_xlfn.NORM.S.INV(RAND())</f>
        <v>-0.47595081308105586</v>
      </c>
      <c r="P815">
        <f ca="1">_xlfn.NORM.S.INV(RAND())</f>
        <v>-0.20067348675471816</v>
      </c>
      <c r="Q815">
        <f ca="1">_xlfn.NORM.S.INV(RAND())</f>
        <v>0.73299796530402495</v>
      </c>
      <c r="R815">
        <f ca="1">_xlfn.NORM.S.INV(RAND())</f>
        <v>-0.26886196049452349</v>
      </c>
      <c r="S815">
        <f ca="1">_xlfn.NORM.S.INV(RAND())</f>
        <v>-2.0428984662948402</v>
      </c>
      <c r="T815">
        <f ca="1">_xlfn.NORM.S.INV(RAND())</f>
        <v>0.84265447099119672</v>
      </c>
      <c r="U815">
        <f ca="1">_xlfn.NORM.S.INV(RAND())</f>
        <v>0.15542062393002004</v>
      </c>
      <c r="V815">
        <f ca="1">_xlfn.NORM.S.INV(RAND())</f>
        <v>0.75585840149049877</v>
      </c>
      <c r="W815">
        <f ca="1">_xlfn.NORM.S.INV(RAND())</f>
        <v>-0.10534023433265921</v>
      </c>
      <c r="X815">
        <f ca="1">_xlfn.NORM.S.INV(RAND())</f>
        <v>0.34908460917254636</v>
      </c>
      <c r="Y815">
        <f ca="1">_xlfn.NORM.S.INV(RAND())</f>
        <v>-0.4774131967304524</v>
      </c>
      <c r="Z815">
        <f ca="1">_xlfn.NORM.S.INV(RAND())</f>
        <v>1.4500253406421655</v>
      </c>
      <c r="AA815">
        <f ca="1">_xlfn.NORM.S.INV(RAND())</f>
        <v>-0.30555583223473459</v>
      </c>
      <c r="AB815">
        <f ca="1">_xlfn.NORM.S.INV(RAND())</f>
        <v>-0.83598646211892713</v>
      </c>
      <c r="AC815">
        <f ca="1">_xlfn.NORM.S.INV(RAND())</f>
        <v>-0.78183838946015449</v>
      </c>
      <c r="AD815">
        <f ca="1">_xlfn.NORM.S.INV(RAND())</f>
        <v>-0.86684549715170178</v>
      </c>
      <c r="AE815">
        <f ca="1">_xlfn.NORM.S.INV(RAND())</f>
        <v>0.33008739237721191</v>
      </c>
      <c r="AF815">
        <f ca="1">_xlfn.NORM.S.INV(RAND())</f>
        <v>3.02336934798094E-2</v>
      </c>
      <c r="AG815">
        <f ca="1">_xlfn.NORM.S.INV(RAND())</f>
        <v>0.34079913733966738</v>
      </c>
      <c r="AH815">
        <f ca="1">_xlfn.NORM.S.INV(RAND())</f>
        <v>0.52997226997375602</v>
      </c>
      <c r="AI815">
        <f ca="1">_xlfn.NORM.S.INV(RAND())</f>
        <v>-2.3929004018074203</v>
      </c>
      <c r="AJ815">
        <f ca="1">_xlfn.NORM.S.INV(RAND())</f>
        <v>0.76403861272567308</v>
      </c>
      <c r="AK815">
        <f ca="1">_xlfn.NORM.S.INV(RAND())</f>
        <v>0.63442367479156481</v>
      </c>
      <c r="AL815" s="13">
        <f t="shared" si="492"/>
        <v>360</v>
      </c>
      <c r="AM815">
        <f t="shared" ca="1" si="493"/>
        <v>329.85692511440379</v>
      </c>
      <c r="AN815">
        <f t="shared" ca="1" si="494"/>
        <v>328.08435086326165</v>
      </c>
      <c r="AO815">
        <f t="shared" ca="1" si="495"/>
        <v>355.80697696100356</v>
      </c>
      <c r="AP815">
        <f t="shared" ca="1" si="496"/>
        <v>354.30176150001779</v>
      </c>
      <c r="AQ815">
        <f t="shared" ca="1" si="497"/>
        <v>358.23981710486305</v>
      </c>
      <c r="AR815">
        <f t="shared" ca="1" si="498"/>
        <v>377.39135874801002</v>
      </c>
      <c r="AS815">
        <f t="shared" ca="1" si="499"/>
        <v>361.10857696469645</v>
      </c>
      <c r="AT815">
        <f t="shared" ca="1" si="500"/>
        <v>382.73701522515466</v>
      </c>
      <c r="AU815">
        <f t="shared" ca="1" si="501"/>
        <v>349.53495497293363</v>
      </c>
      <c r="AV815">
        <f t="shared" ca="1" si="502"/>
        <v>337.78130687345521</v>
      </c>
      <c r="AW815">
        <f t="shared" ca="1" si="503"/>
        <v>279.60622901907129</v>
      </c>
      <c r="AX815">
        <f t="shared" ca="1" si="504"/>
        <v>276.68711943504258</v>
      </c>
      <c r="AY815">
        <f t="shared" ca="1" si="505"/>
        <v>328.06479463342032</v>
      </c>
      <c r="AZ815">
        <f t="shared" ca="1" si="506"/>
        <v>319.03966406489843</v>
      </c>
      <c r="BA815">
        <f t="shared" ca="1" si="507"/>
        <v>315.23326166098593</v>
      </c>
      <c r="BB815">
        <f t="shared" ca="1" si="508"/>
        <v>328.72313732096478</v>
      </c>
      <c r="BC815">
        <f t="shared" ca="1" si="509"/>
        <v>323.52501898482137</v>
      </c>
      <c r="BD815">
        <f t="shared" ca="1" si="510"/>
        <v>287.41092460726793</v>
      </c>
      <c r="BE815">
        <f t="shared" ca="1" si="511"/>
        <v>301.61368105023007</v>
      </c>
      <c r="BF815">
        <f t="shared" ca="1" si="512"/>
        <v>304.20552556693298</v>
      </c>
      <c r="BG815">
        <f t="shared" ca="1" si="513"/>
        <v>317.64245104051821</v>
      </c>
      <c r="BH815">
        <f t="shared" ca="1" si="514"/>
        <v>315.58494797606238</v>
      </c>
      <c r="BI815">
        <f t="shared" ca="1" si="515"/>
        <v>321.87576146019416</v>
      </c>
      <c r="BJ815">
        <f t="shared" ca="1" si="516"/>
        <v>312.99446500240526</v>
      </c>
      <c r="BK815">
        <f t="shared" ca="1" si="517"/>
        <v>340.18381099255527</v>
      </c>
      <c r="BL815">
        <f t="shared" ca="1" si="518"/>
        <v>334.09592462801919</v>
      </c>
      <c r="BM815">
        <f t="shared" ca="1" si="519"/>
        <v>318.22089616835547</v>
      </c>
      <c r="BN815">
        <f t="shared" ca="1" si="520"/>
        <v>304.04923834730414</v>
      </c>
      <c r="BO815">
        <f t="shared" ca="1" si="521"/>
        <v>289.08641051963957</v>
      </c>
      <c r="BP815">
        <f t="shared" ca="1" si="522"/>
        <v>294.52579240433522</v>
      </c>
      <c r="BQ815">
        <f t="shared" ca="1" si="523"/>
        <v>294.91744095954141</v>
      </c>
      <c r="BR815">
        <f t="shared" ca="1" si="524"/>
        <v>300.65241700520789</v>
      </c>
      <c r="BS815">
        <f t="shared" ca="1" si="525"/>
        <v>309.86481859512531</v>
      </c>
      <c r="BT815">
        <f t="shared" ca="1" si="526"/>
        <v>269.76880045187858</v>
      </c>
      <c r="BU815">
        <f t="shared" ca="1" si="527"/>
        <v>281.817703594931</v>
      </c>
      <c r="BV815" s="13">
        <f t="shared" ca="1" si="528"/>
        <v>292.20985394232372</v>
      </c>
      <c r="BW815" s="13">
        <f t="shared" ca="1" si="529"/>
        <v>269.76880045187858</v>
      </c>
      <c r="BX815" s="20">
        <f t="shared" ca="1" si="530"/>
        <v>6</v>
      </c>
      <c r="BY815" s="20">
        <f t="shared" ca="1" si="531"/>
        <v>0</v>
      </c>
      <c r="BZ815" s="21">
        <f t="shared" ca="1" si="532"/>
        <v>1.0245164171871852</v>
      </c>
    </row>
    <row r="816" spans="1:78" x14ac:dyDescent="0.3">
      <c r="A816">
        <v>809</v>
      </c>
      <c r="B816">
        <f ca="1">_xlfn.NORM.S.INV(RAND())</f>
        <v>-1.330691363778707</v>
      </c>
      <c r="C816">
        <f ca="1">_xlfn.NORM.S.INV(RAND())</f>
        <v>-0.5690544094187171</v>
      </c>
      <c r="D816">
        <f ca="1">_xlfn.NORM.S.INV(RAND())</f>
        <v>0.30829714110488815</v>
      </c>
      <c r="E816">
        <f ca="1">_xlfn.NORM.S.INV(RAND())</f>
        <v>-0.73958156433405831</v>
      </c>
      <c r="F816">
        <f ca="1">_xlfn.NORM.S.INV(RAND())</f>
        <v>-9.1180718538735901E-3</v>
      </c>
      <c r="G816">
        <f ca="1">_xlfn.NORM.S.INV(RAND())</f>
        <v>8.3520801501672046E-3</v>
      </c>
      <c r="H816">
        <f ca="1">_xlfn.NORM.S.INV(RAND())</f>
        <v>-0.85620905450425389</v>
      </c>
      <c r="I816">
        <f ca="1">_xlfn.NORM.S.INV(RAND())</f>
        <v>-0.52408526333888583</v>
      </c>
      <c r="J816">
        <f ca="1">_xlfn.NORM.S.INV(RAND())</f>
        <v>-0.91537916552775977</v>
      </c>
      <c r="K816">
        <f ca="1">_xlfn.NORM.S.INV(RAND())</f>
        <v>-0.10634200434119667</v>
      </c>
      <c r="L816">
        <f ca="1">_xlfn.NORM.S.INV(RAND())</f>
        <v>-0.50425544097077657</v>
      </c>
      <c r="M816">
        <f ca="1">_xlfn.NORM.S.INV(RAND())</f>
        <v>-0.19844990564168463</v>
      </c>
      <c r="N816">
        <f ca="1">_xlfn.NORM.S.INV(RAND())</f>
        <v>-0.49508317058589357</v>
      </c>
      <c r="O816">
        <f ca="1">_xlfn.NORM.S.INV(RAND())</f>
        <v>2.2238859579838239</v>
      </c>
      <c r="P816">
        <f ca="1">_xlfn.NORM.S.INV(RAND())</f>
        <v>-0.72768999168244597</v>
      </c>
      <c r="Q816">
        <f ca="1">_xlfn.NORM.S.INV(RAND())</f>
        <v>1.4052774030758575</v>
      </c>
      <c r="R816">
        <f ca="1">_xlfn.NORM.S.INV(RAND())</f>
        <v>-0.26301802120131762</v>
      </c>
      <c r="S816">
        <f ca="1">_xlfn.NORM.S.INV(RAND())</f>
        <v>0.94116876562041552</v>
      </c>
      <c r="T816">
        <f ca="1">_xlfn.NORM.S.INV(RAND())</f>
        <v>-0.64716660856002317</v>
      </c>
      <c r="U816">
        <f ca="1">_xlfn.NORM.S.INV(RAND())</f>
        <v>1.057490537752056</v>
      </c>
      <c r="V816">
        <f ca="1">_xlfn.NORM.S.INV(RAND())</f>
        <v>2.3510181900096638</v>
      </c>
      <c r="W816">
        <f ca="1">_xlfn.NORM.S.INV(RAND())</f>
        <v>-0.22404153532024343</v>
      </c>
      <c r="X816">
        <f ca="1">_xlfn.NORM.S.INV(RAND())</f>
        <v>0.83093185504272637</v>
      </c>
      <c r="Y816">
        <f ca="1">_xlfn.NORM.S.INV(RAND())</f>
        <v>0.28787164485777239</v>
      </c>
      <c r="Z816">
        <f ca="1">_xlfn.NORM.S.INV(RAND())</f>
        <v>1.7041122456449842</v>
      </c>
      <c r="AA816">
        <f ca="1">_xlfn.NORM.S.INV(RAND())</f>
        <v>0.51597245996241681</v>
      </c>
      <c r="AB816">
        <f ca="1">_xlfn.NORM.S.INV(RAND())</f>
        <v>1.0336497412832033</v>
      </c>
      <c r="AC816">
        <f ca="1">_xlfn.NORM.S.INV(RAND())</f>
        <v>-0.98044614210487668</v>
      </c>
      <c r="AD816">
        <f ca="1">_xlfn.NORM.S.INV(RAND())</f>
        <v>1.7480416366058722</v>
      </c>
      <c r="AE816">
        <f ca="1">_xlfn.NORM.S.INV(RAND())</f>
        <v>-1.4420166614167624</v>
      </c>
      <c r="AF816">
        <f ca="1">_xlfn.NORM.S.INV(RAND())</f>
        <v>-0.40728145236584623</v>
      </c>
      <c r="AG816">
        <f ca="1">_xlfn.NORM.S.INV(RAND())</f>
        <v>-1.1801508445325568</v>
      </c>
      <c r="AH816">
        <f ca="1">_xlfn.NORM.S.INV(RAND())</f>
        <v>1.0581108691551968</v>
      </c>
      <c r="AI816">
        <f ca="1">_xlfn.NORM.S.INV(RAND())</f>
        <v>0.30590311490181121</v>
      </c>
      <c r="AJ816">
        <f ca="1">_xlfn.NORM.S.INV(RAND())</f>
        <v>0.27522175190808673</v>
      </c>
      <c r="AK816">
        <f ca="1">_xlfn.NORM.S.INV(RAND())</f>
        <v>-1.0550619212733403</v>
      </c>
      <c r="AL816" s="13">
        <f t="shared" si="492"/>
        <v>360</v>
      </c>
      <c r="AM816">
        <f t="shared" ca="1" si="493"/>
        <v>333.23897094586709</v>
      </c>
      <c r="AN816">
        <f t="shared" ca="1" si="494"/>
        <v>322.33417719565836</v>
      </c>
      <c r="AO816">
        <f t="shared" ca="1" si="495"/>
        <v>327.986254940263</v>
      </c>
      <c r="AP816">
        <f t="shared" ca="1" si="496"/>
        <v>314.14519190662139</v>
      </c>
      <c r="AQ816">
        <f t="shared" ca="1" si="497"/>
        <v>313.8490616180693</v>
      </c>
      <c r="AR816">
        <f t="shared" ca="1" si="498"/>
        <v>313.86963224390104</v>
      </c>
      <c r="AS816">
        <f t="shared" ca="1" si="499"/>
        <v>298.60684135585319</v>
      </c>
      <c r="AT816">
        <f t="shared" ca="1" si="500"/>
        <v>289.58621314326086</v>
      </c>
      <c r="AU816">
        <f t="shared" ca="1" si="501"/>
        <v>274.56470300590723</v>
      </c>
      <c r="AV816">
        <f t="shared" ca="1" si="502"/>
        <v>272.77045579954898</v>
      </c>
      <c r="AW816">
        <f t="shared" ca="1" si="503"/>
        <v>264.83334785033708</v>
      </c>
      <c r="AX816">
        <f t="shared" ca="1" si="504"/>
        <v>261.70726627392457</v>
      </c>
      <c r="AY816">
        <f t="shared" ca="1" si="505"/>
        <v>254.22666932018882</v>
      </c>
      <c r="AZ816">
        <f t="shared" ca="1" si="506"/>
        <v>288.93614638863937</v>
      </c>
      <c r="BA816">
        <f t="shared" ca="1" si="507"/>
        <v>276.93306905294145</v>
      </c>
      <c r="BB816">
        <f t="shared" ca="1" si="508"/>
        <v>300.21320664447376</v>
      </c>
      <c r="BC816">
        <f t="shared" ca="1" si="509"/>
        <v>295.56562453964608</v>
      </c>
      <c r="BD816">
        <f t="shared" ca="1" si="510"/>
        <v>311.94055137893821</v>
      </c>
      <c r="BE816">
        <f t="shared" ca="1" si="511"/>
        <v>300.37502610639041</v>
      </c>
      <c r="BF816">
        <f t="shared" ca="1" si="512"/>
        <v>319.15260020996811</v>
      </c>
      <c r="BG816">
        <f t="shared" ca="1" si="513"/>
        <v>365.39859205910523</v>
      </c>
      <c r="BH816">
        <f t="shared" ca="1" si="514"/>
        <v>360.55232075413147</v>
      </c>
      <c r="BI816">
        <f t="shared" ca="1" si="515"/>
        <v>378.11345133680567</v>
      </c>
      <c r="BJ816">
        <f t="shared" ca="1" si="516"/>
        <v>384.2901617873394</v>
      </c>
      <c r="BK816">
        <f t="shared" ca="1" si="517"/>
        <v>423.84515862309462</v>
      </c>
      <c r="BL816">
        <f t="shared" ca="1" si="518"/>
        <v>436.47941450182037</v>
      </c>
      <c r="BM816">
        <f t="shared" ca="1" si="519"/>
        <v>463.1274762090693</v>
      </c>
      <c r="BN816">
        <f t="shared" ca="1" si="520"/>
        <v>437.45751464640546</v>
      </c>
      <c r="BO816">
        <f t="shared" ca="1" si="521"/>
        <v>483.71029138415736</v>
      </c>
      <c r="BP816">
        <f t="shared" ca="1" si="522"/>
        <v>444.88446469144151</v>
      </c>
      <c r="BQ816">
        <f t="shared" ca="1" si="523"/>
        <v>434.3642840783566</v>
      </c>
      <c r="BR816">
        <f t="shared" ca="1" si="524"/>
        <v>405.58514985488495</v>
      </c>
      <c r="BS816">
        <f t="shared" ca="1" si="525"/>
        <v>430.95523933954581</v>
      </c>
      <c r="BT816">
        <f t="shared" ca="1" si="526"/>
        <v>438.45136329731525</v>
      </c>
      <c r="BU816">
        <f t="shared" ca="1" si="527"/>
        <v>445.28839823266941</v>
      </c>
      <c r="BV816" s="13">
        <f t="shared" ca="1" si="528"/>
        <v>418.79915573205903</v>
      </c>
      <c r="BW816" s="13">
        <f t="shared" ca="1" si="529"/>
        <v>254.22666932018882</v>
      </c>
      <c r="BX816" s="20">
        <f t="shared" ca="1" si="530"/>
        <v>24</v>
      </c>
      <c r="BY816" s="20">
        <f t="shared" ca="1" si="531"/>
        <v>0</v>
      </c>
      <c r="BZ816" s="21">
        <f t="shared" ca="1" si="532"/>
        <v>1.0924468589577285</v>
      </c>
    </row>
    <row r="817" spans="1:78" x14ac:dyDescent="0.3">
      <c r="A817">
        <v>810</v>
      </c>
      <c r="B817">
        <f ca="1">_xlfn.NORM.S.INV(RAND())</f>
        <v>-0.26076547781865023</v>
      </c>
      <c r="C817">
        <f ca="1">_xlfn.NORM.S.INV(RAND())</f>
        <v>-0.74227585673786445</v>
      </c>
      <c r="D817">
        <f ca="1">_xlfn.NORM.S.INV(RAND())</f>
        <v>-1.8500238809479874E-2</v>
      </c>
      <c r="E817">
        <f ca="1">_xlfn.NORM.S.INV(RAND())</f>
        <v>0.39575815563511285</v>
      </c>
      <c r="F817">
        <f ca="1">_xlfn.NORM.S.INV(RAND())</f>
        <v>1.4406443609859121</v>
      </c>
      <c r="G817">
        <f ca="1">_xlfn.NORM.S.INV(RAND())</f>
        <v>-2.1584087913725649</v>
      </c>
      <c r="H817">
        <f ca="1">_xlfn.NORM.S.INV(RAND())</f>
        <v>0.96076523374559464</v>
      </c>
      <c r="I817">
        <f ca="1">_xlfn.NORM.S.INV(RAND())</f>
        <v>-0.65991104319640492</v>
      </c>
      <c r="J817">
        <f ca="1">_xlfn.NORM.S.INV(RAND())</f>
        <v>0.64907167464845938</v>
      </c>
      <c r="K817">
        <f ca="1">_xlfn.NORM.S.INV(RAND())</f>
        <v>0.66143829402611953</v>
      </c>
      <c r="L817">
        <f ca="1">_xlfn.NORM.S.INV(RAND())</f>
        <v>-0.2520369953602774</v>
      </c>
      <c r="M817">
        <f ca="1">_xlfn.NORM.S.INV(RAND())</f>
        <v>1.2652997351552131</v>
      </c>
      <c r="N817">
        <f ca="1">_xlfn.NORM.S.INV(RAND())</f>
        <v>0.12378495696564897</v>
      </c>
      <c r="O817">
        <f ca="1">_xlfn.NORM.S.INV(RAND())</f>
        <v>-0.13086665128173025</v>
      </c>
      <c r="P817">
        <f ca="1">_xlfn.NORM.S.INV(RAND())</f>
        <v>-2.2412387568685428E-2</v>
      </c>
      <c r="Q817">
        <f ca="1">_xlfn.NORM.S.INV(RAND())</f>
        <v>8.7512100531834711E-2</v>
      </c>
      <c r="R817">
        <f ca="1">_xlfn.NORM.S.INV(RAND())</f>
        <v>0.47075785200063724</v>
      </c>
      <c r="S817">
        <f ca="1">_xlfn.NORM.S.INV(RAND())</f>
        <v>0.58403414612943338</v>
      </c>
      <c r="T817">
        <f ca="1">_xlfn.NORM.S.INV(RAND())</f>
        <v>1.4255015038858003</v>
      </c>
      <c r="U817">
        <f ca="1">_xlfn.NORM.S.INV(RAND())</f>
        <v>0.87946755145473243</v>
      </c>
      <c r="V817">
        <f ca="1">_xlfn.NORM.S.INV(RAND())</f>
        <v>1.4257050096104413</v>
      </c>
      <c r="W817">
        <f ca="1">_xlfn.NORM.S.INV(RAND())</f>
        <v>-3.2628976742057753E-2</v>
      </c>
      <c r="X817">
        <f ca="1">_xlfn.NORM.S.INV(RAND())</f>
        <v>0.9279572239307865</v>
      </c>
      <c r="Y817">
        <f ca="1">_xlfn.NORM.S.INV(RAND())</f>
        <v>0.51965214153541017</v>
      </c>
      <c r="Z817">
        <f ca="1">_xlfn.NORM.S.INV(RAND())</f>
        <v>0.34239042249569701</v>
      </c>
      <c r="AA817">
        <f ca="1">_xlfn.NORM.S.INV(RAND())</f>
        <v>-0.21777457980241982</v>
      </c>
      <c r="AB817">
        <f ca="1">_xlfn.NORM.S.INV(RAND())</f>
        <v>0.32718249261537891</v>
      </c>
      <c r="AC817">
        <f ca="1">_xlfn.NORM.S.INV(RAND())</f>
        <v>-2.0900204969922975</v>
      </c>
      <c r="AD817">
        <f ca="1">_xlfn.NORM.S.INV(RAND())</f>
        <v>-0.66403242216913994</v>
      </c>
      <c r="AE817">
        <f ca="1">_xlfn.NORM.S.INV(RAND())</f>
        <v>-1.051436404853918</v>
      </c>
      <c r="AF817">
        <f ca="1">_xlfn.NORM.S.INV(RAND())</f>
        <v>-0.38047292638667135</v>
      </c>
      <c r="AG817">
        <f ca="1">_xlfn.NORM.S.INV(RAND())</f>
        <v>-1.0008359537822158</v>
      </c>
      <c r="AH817">
        <f ca="1">_xlfn.NORM.S.INV(RAND())</f>
        <v>0.33393255039321057</v>
      </c>
      <c r="AI817">
        <f ca="1">_xlfn.NORM.S.INV(RAND())</f>
        <v>-0.51161187203284086</v>
      </c>
      <c r="AJ817">
        <f ca="1">_xlfn.NORM.S.INV(RAND())</f>
        <v>0.60261724819462847</v>
      </c>
      <c r="AK817">
        <f ca="1">_xlfn.NORM.S.INV(RAND())</f>
        <v>4.146293358092909E-2</v>
      </c>
      <c r="AL817" s="13">
        <f t="shared" si="492"/>
        <v>360</v>
      </c>
      <c r="AM817">
        <f t="shared" ca="1" si="493"/>
        <v>354.47295868306389</v>
      </c>
      <c r="AN817">
        <f t="shared" ca="1" si="494"/>
        <v>339.46134424117304</v>
      </c>
      <c r="AO817">
        <f t="shared" ca="1" si="495"/>
        <v>338.95769334936512</v>
      </c>
      <c r="AP817">
        <f t="shared" ca="1" si="496"/>
        <v>346.64726734346573</v>
      </c>
      <c r="AQ817">
        <f t="shared" ca="1" si="497"/>
        <v>376.55597817916646</v>
      </c>
      <c r="AR817">
        <f t="shared" ca="1" si="498"/>
        <v>332.29869901868034</v>
      </c>
      <c r="AS817">
        <f t="shared" ca="1" si="499"/>
        <v>351.1057289679901</v>
      </c>
      <c r="AT817">
        <f t="shared" ca="1" si="500"/>
        <v>337.83943955876794</v>
      </c>
      <c r="AU817">
        <f t="shared" ca="1" si="501"/>
        <v>350.59378853907003</v>
      </c>
      <c r="AV817">
        <f t="shared" ca="1" si="502"/>
        <v>364.08951098830931</v>
      </c>
      <c r="AW817">
        <f t="shared" ca="1" si="503"/>
        <v>358.68039141059967</v>
      </c>
      <c r="AX817">
        <f t="shared" ca="1" si="504"/>
        <v>385.70281551423636</v>
      </c>
      <c r="AY817">
        <f t="shared" ca="1" si="505"/>
        <v>388.30737363754281</v>
      </c>
      <c r="AZ817">
        <f t="shared" ca="1" si="506"/>
        <v>385.22399480522483</v>
      </c>
      <c r="BA817">
        <f t="shared" ca="1" si="507"/>
        <v>384.56557606120197</v>
      </c>
      <c r="BB817">
        <f t="shared" ca="1" si="508"/>
        <v>386.35250191850525</v>
      </c>
      <c r="BC817">
        <f t="shared" ca="1" si="509"/>
        <v>396.83188230421047</v>
      </c>
      <c r="BD817">
        <f t="shared" ca="1" si="510"/>
        <v>410.26991863112693</v>
      </c>
      <c r="BE817">
        <f t="shared" ca="1" si="511"/>
        <v>445.27852366289017</v>
      </c>
      <c r="BF817">
        <f t="shared" ca="1" si="512"/>
        <v>468.27671770878203</v>
      </c>
      <c r="BG817">
        <f t="shared" ca="1" si="513"/>
        <v>508.24105298345449</v>
      </c>
      <c r="BH817">
        <f t="shared" ca="1" si="514"/>
        <v>507.0731875231491</v>
      </c>
      <c r="BI817">
        <f t="shared" ca="1" si="515"/>
        <v>534.75800416383584</v>
      </c>
      <c r="BJ817">
        <f t="shared" ca="1" si="516"/>
        <v>550.81542964304572</v>
      </c>
      <c r="BK817">
        <f t="shared" ca="1" si="517"/>
        <v>561.57819938829778</v>
      </c>
      <c r="BL817">
        <f t="shared" ca="1" si="518"/>
        <v>554.33053661034933</v>
      </c>
      <c r="BM817">
        <f t="shared" ca="1" si="519"/>
        <v>564.66597897044073</v>
      </c>
      <c r="BN817">
        <f t="shared" ca="1" si="520"/>
        <v>500.27118047190993</v>
      </c>
      <c r="BO817">
        <f t="shared" ca="1" si="521"/>
        <v>481.25424960247256</v>
      </c>
      <c r="BP817">
        <f t="shared" ca="1" si="522"/>
        <v>452.72022964999877</v>
      </c>
      <c r="BQ817">
        <f t="shared" ca="1" si="523"/>
        <v>442.69943292366059</v>
      </c>
      <c r="BR817">
        <f t="shared" ca="1" si="524"/>
        <v>417.66977209673701</v>
      </c>
      <c r="BS817">
        <f t="shared" ca="1" si="525"/>
        <v>425.62302621276041</v>
      </c>
      <c r="BT817">
        <f t="shared" ca="1" si="526"/>
        <v>413.06272074322993</v>
      </c>
      <c r="BU817">
        <f t="shared" ca="1" si="527"/>
        <v>427.50881327684363</v>
      </c>
      <c r="BV817" s="13">
        <f t="shared" ca="1" si="528"/>
        <v>428.35491856837569</v>
      </c>
      <c r="BW817" s="13">
        <f t="shared" ca="1" si="529"/>
        <v>332.29869901868034</v>
      </c>
      <c r="BX817" s="20">
        <f t="shared" ca="1" si="530"/>
        <v>12</v>
      </c>
      <c r="BY817" s="20">
        <f t="shared" ca="1" si="531"/>
        <v>0</v>
      </c>
      <c r="BZ817" s="21">
        <f t="shared" ca="1" si="532"/>
        <v>1.0480811762323889</v>
      </c>
    </row>
    <row r="818" spans="1:78" x14ac:dyDescent="0.3">
      <c r="A818">
        <v>811</v>
      </c>
      <c r="B818">
        <f ca="1">_xlfn.NORM.S.INV(RAND())</f>
        <v>0.53708341945670146</v>
      </c>
      <c r="C818">
        <f ca="1">_xlfn.NORM.S.INV(RAND())</f>
        <v>-0.22696520991404842</v>
      </c>
      <c r="D818">
        <f ca="1">_xlfn.NORM.S.INV(RAND())</f>
        <v>-0.83095037679238015</v>
      </c>
      <c r="E818">
        <f ca="1">_xlfn.NORM.S.INV(RAND())</f>
        <v>-0.16833936140001549</v>
      </c>
      <c r="F818">
        <f ca="1">_xlfn.NORM.S.INV(RAND())</f>
        <v>-0.35872000434726542</v>
      </c>
      <c r="G818">
        <f ca="1">_xlfn.NORM.S.INV(RAND())</f>
        <v>0.57817971153406722</v>
      </c>
      <c r="H818">
        <f ca="1">_xlfn.NORM.S.INV(RAND())</f>
        <v>2.3787876402763496E-2</v>
      </c>
      <c r="I818">
        <f ca="1">_xlfn.NORM.S.INV(RAND())</f>
        <v>0.70051821142519644</v>
      </c>
      <c r="J818">
        <f ca="1">_xlfn.NORM.S.INV(RAND())</f>
        <v>0.41081158310045496</v>
      </c>
      <c r="K818">
        <f ca="1">_xlfn.NORM.S.INV(RAND())</f>
        <v>1.5298842248815108</v>
      </c>
      <c r="L818">
        <f ca="1">_xlfn.NORM.S.INV(RAND())</f>
        <v>-0.88055303885875769</v>
      </c>
      <c r="M818">
        <f ca="1">_xlfn.NORM.S.INV(RAND())</f>
        <v>-1.1372622702918633</v>
      </c>
      <c r="N818">
        <f ca="1">_xlfn.NORM.S.INV(RAND())</f>
        <v>-1.5483985119153285</v>
      </c>
      <c r="O818">
        <f ca="1">_xlfn.NORM.S.INV(RAND())</f>
        <v>-1.4616164405136045</v>
      </c>
      <c r="P818">
        <f ca="1">_xlfn.NORM.S.INV(RAND())</f>
        <v>0.38556628808781235</v>
      </c>
      <c r="Q818">
        <f ca="1">_xlfn.NORM.S.INV(RAND())</f>
        <v>2.1325450881332384</v>
      </c>
      <c r="R818">
        <f ca="1">_xlfn.NORM.S.INV(RAND())</f>
        <v>-0.56803233834607592</v>
      </c>
      <c r="S818">
        <f ca="1">_xlfn.NORM.S.INV(RAND())</f>
        <v>0.58483623419567754</v>
      </c>
      <c r="T818">
        <f ca="1">_xlfn.NORM.S.INV(RAND())</f>
        <v>2.8001995780896046E-3</v>
      </c>
      <c r="U818">
        <f ca="1">_xlfn.NORM.S.INV(RAND())</f>
        <v>0.60644011419293875</v>
      </c>
      <c r="V818">
        <f ca="1">_xlfn.NORM.S.INV(RAND())</f>
        <v>-1.4163571900035592</v>
      </c>
      <c r="W818">
        <f ca="1">_xlfn.NORM.S.INV(RAND())</f>
        <v>-0.50437529762256017</v>
      </c>
      <c r="X818">
        <f ca="1">_xlfn.NORM.S.INV(RAND())</f>
        <v>-0.58139764222206858</v>
      </c>
      <c r="Y818">
        <f ca="1">_xlfn.NORM.S.INV(RAND())</f>
        <v>0.2040477751902354</v>
      </c>
      <c r="Z818">
        <f ca="1">_xlfn.NORM.S.INV(RAND())</f>
        <v>-0.14439359956365813</v>
      </c>
      <c r="AA818">
        <f ca="1">_xlfn.NORM.S.INV(RAND())</f>
        <v>-0.44259905555741014</v>
      </c>
      <c r="AB818">
        <f ca="1">_xlfn.NORM.S.INV(RAND())</f>
        <v>1.7218534105592529</v>
      </c>
      <c r="AC818">
        <f ca="1">_xlfn.NORM.S.INV(RAND())</f>
        <v>0.62952721652224253</v>
      </c>
      <c r="AD818">
        <f ca="1">_xlfn.NORM.S.INV(RAND())</f>
        <v>-1.1121932613244401</v>
      </c>
      <c r="AE818">
        <f ca="1">_xlfn.NORM.S.INV(RAND())</f>
        <v>0.28424155882601554</v>
      </c>
      <c r="AF818">
        <f ca="1">_xlfn.NORM.S.INV(RAND())</f>
        <v>-1.4760987808013164</v>
      </c>
      <c r="AG818">
        <f ca="1">_xlfn.NORM.S.INV(RAND())</f>
        <v>-1.2899749230905795</v>
      </c>
      <c r="AH818">
        <f ca="1">_xlfn.NORM.S.INV(RAND())</f>
        <v>0.88581994844515599</v>
      </c>
      <c r="AI818">
        <f ca="1">_xlfn.NORM.S.INV(RAND())</f>
        <v>-1.0370561144900974</v>
      </c>
      <c r="AJ818">
        <f ca="1">_xlfn.NORM.S.INV(RAND())</f>
        <v>-1.6731580878973735</v>
      </c>
      <c r="AK818">
        <f ca="1">_xlfn.NORM.S.INV(RAND())</f>
        <v>1.0487368882158981</v>
      </c>
      <c r="AL818" s="13">
        <f t="shared" si="492"/>
        <v>360</v>
      </c>
      <c r="AM818">
        <f t="shared" ca="1" si="493"/>
        <v>371.18325537920009</v>
      </c>
      <c r="AN818">
        <f t="shared" ca="1" si="494"/>
        <v>366.19844330630411</v>
      </c>
      <c r="AO818">
        <f t="shared" ca="1" si="495"/>
        <v>348.89945015531714</v>
      </c>
      <c r="AP818">
        <f t="shared" ca="1" si="496"/>
        <v>345.38095596777652</v>
      </c>
      <c r="AQ818">
        <f t="shared" ca="1" si="497"/>
        <v>338.16050588522006</v>
      </c>
      <c r="AR818">
        <f t="shared" ca="1" si="498"/>
        <v>349.49358502830376</v>
      </c>
      <c r="AS818">
        <f t="shared" ca="1" si="499"/>
        <v>349.8281149850522</v>
      </c>
      <c r="AT818">
        <f t="shared" ca="1" si="500"/>
        <v>364.11498293495112</v>
      </c>
      <c r="AU818">
        <f t="shared" ca="1" si="501"/>
        <v>372.69904946559183</v>
      </c>
      <c r="AV818">
        <f t="shared" ca="1" si="502"/>
        <v>406.94681300300385</v>
      </c>
      <c r="AW818">
        <f t="shared" ca="1" si="503"/>
        <v>386.61411482180216</v>
      </c>
      <c r="AX818">
        <f t="shared" ca="1" si="504"/>
        <v>361.89370705758654</v>
      </c>
      <c r="AY818">
        <f t="shared" ca="1" si="505"/>
        <v>330.80763568427972</v>
      </c>
      <c r="AZ818">
        <f t="shared" ca="1" si="506"/>
        <v>303.91070179449156</v>
      </c>
      <c r="BA818">
        <f t="shared" ca="1" si="507"/>
        <v>310.62236922306812</v>
      </c>
      <c r="BB818">
        <f t="shared" ca="1" si="508"/>
        <v>351.17469595234894</v>
      </c>
      <c r="BC818">
        <f t="shared" ca="1" si="509"/>
        <v>339.70302495268993</v>
      </c>
      <c r="BD818">
        <f t="shared" ca="1" si="510"/>
        <v>351.22275400191523</v>
      </c>
      <c r="BE818">
        <f t="shared" ca="1" si="511"/>
        <v>351.13320464709926</v>
      </c>
      <c r="BF818">
        <f t="shared" ca="1" si="512"/>
        <v>363.49364773681168</v>
      </c>
      <c r="BG818">
        <f t="shared" ca="1" si="513"/>
        <v>334.81285515064445</v>
      </c>
      <c r="BH818">
        <f t="shared" ca="1" si="514"/>
        <v>325.06818045181967</v>
      </c>
      <c r="BI818">
        <f t="shared" ca="1" si="515"/>
        <v>314.20676961273114</v>
      </c>
      <c r="BJ818">
        <f t="shared" ca="1" si="516"/>
        <v>317.79779262175776</v>
      </c>
      <c r="BK818">
        <f t="shared" ca="1" si="517"/>
        <v>315.02817310179279</v>
      </c>
      <c r="BL818">
        <f t="shared" ca="1" si="518"/>
        <v>306.95217024164702</v>
      </c>
      <c r="BM818">
        <f t="shared" ca="1" si="519"/>
        <v>338.89371208080399</v>
      </c>
      <c r="BN818">
        <f t="shared" ca="1" si="520"/>
        <v>351.29124198490484</v>
      </c>
      <c r="BO818">
        <f t="shared" ca="1" si="521"/>
        <v>329.30568532412934</v>
      </c>
      <c r="BP818">
        <f t="shared" ca="1" si="522"/>
        <v>334.61495459244077</v>
      </c>
      <c r="BQ818">
        <f t="shared" ca="1" si="523"/>
        <v>307.15153095401718</v>
      </c>
      <c r="BR818">
        <f t="shared" ca="1" si="524"/>
        <v>284.98820926332274</v>
      </c>
      <c r="BS818">
        <f t="shared" ca="1" si="525"/>
        <v>299.81750722442081</v>
      </c>
      <c r="BT818">
        <f t="shared" ca="1" si="526"/>
        <v>282.27530426137099</v>
      </c>
      <c r="BU818">
        <f t="shared" ca="1" si="527"/>
        <v>256.17642237952072</v>
      </c>
      <c r="BV818" s="13">
        <f t="shared" ca="1" si="528"/>
        <v>272.05344687309685</v>
      </c>
      <c r="BW818" s="13">
        <f t="shared" ca="1" si="529"/>
        <v>256.17642237952072</v>
      </c>
      <c r="BX818" s="20">
        <f t="shared" ca="1" si="530"/>
        <v>6</v>
      </c>
      <c r="BY818" s="20">
        <f t="shared" ca="1" si="531"/>
        <v>0</v>
      </c>
      <c r="BZ818" s="21">
        <f t="shared" ca="1" si="532"/>
        <v>1.0245164171871852</v>
      </c>
    </row>
    <row r="819" spans="1:78" x14ac:dyDescent="0.3">
      <c r="A819">
        <v>812</v>
      </c>
      <c r="B819">
        <f ca="1">_xlfn.NORM.S.INV(RAND())</f>
        <v>-0.57391443152855592</v>
      </c>
      <c r="C819">
        <f ca="1">_xlfn.NORM.S.INV(RAND())</f>
        <v>-0.83589157426274063</v>
      </c>
      <c r="D819">
        <f ca="1">_xlfn.NORM.S.INV(RAND())</f>
        <v>-0.14740903710992123</v>
      </c>
      <c r="E819">
        <f ca="1">_xlfn.NORM.S.INV(RAND())</f>
        <v>-0.4497711229091822</v>
      </c>
      <c r="F819">
        <f ca="1">_xlfn.NORM.S.INV(RAND())</f>
        <v>-0.73983104311060655</v>
      </c>
      <c r="G819">
        <f ca="1">_xlfn.NORM.S.INV(RAND())</f>
        <v>1.0377581230780346</v>
      </c>
      <c r="H819">
        <f ca="1">_xlfn.NORM.S.INV(RAND())</f>
        <v>0.39847436433902117</v>
      </c>
      <c r="I819">
        <f ca="1">_xlfn.NORM.S.INV(RAND())</f>
        <v>-0.36580643156190062</v>
      </c>
      <c r="J819">
        <f ca="1">_xlfn.NORM.S.INV(RAND())</f>
        <v>0.3757030711953247</v>
      </c>
      <c r="K819">
        <f ca="1">_xlfn.NORM.S.INV(RAND())</f>
        <v>-1.1290172805743903</v>
      </c>
      <c r="L819">
        <f ca="1">_xlfn.NORM.S.INV(RAND())</f>
        <v>-0.94854721942843567</v>
      </c>
      <c r="M819">
        <f ca="1">_xlfn.NORM.S.INV(RAND())</f>
        <v>-0.65862876914970225</v>
      </c>
      <c r="N819">
        <f ca="1">_xlfn.NORM.S.INV(RAND())</f>
        <v>-0.90098199219091102</v>
      </c>
      <c r="O819">
        <f ca="1">_xlfn.NORM.S.INV(RAND())</f>
        <v>0.24411109988950003</v>
      </c>
      <c r="P819">
        <f ca="1">_xlfn.NORM.S.INV(RAND())</f>
        <v>0.69736657363752141</v>
      </c>
      <c r="Q819">
        <f ca="1">_xlfn.NORM.S.INV(RAND())</f>
        <v>-1.6024932000976515</v>
      </c>
      <c r="R819">
        <f ca="1">_xlfn.NORM.S.INV(RAND())</f>
        <v>1.0105097644954149</v>
      </c>
      <c r="S819">
        <f ca="1">_xlfn.NORM.S.INV(RAND())</f>
        <v>-1.7188596799572224</v>
      </c>
      <c r="T819">
        <f ca="1">_xlfn.NORM.S.INV(RAND())</f>
        <v>0.77792053475982559</v>
      </c>
      <c r="U819">
        <f ca="1">_xlfn.NORM.S.INV(RAND())</f>
        <v>-2.3296473091714204E-2</v>
      </c>
      <c r="V819">
        <f ca="1">_xlfn.NORM.S.INV(RAND())</f>
        <v>-0.32899445620154116</v>
      </c>
      <c r="W819">
        <f ca="1">_xlfn.NORM.S.INV(RAND())</f>
        <v>-1.4904925151871693</v>
      </c>
      <c r="X819">
        <f ca="1">_xlfn.NORM.S.INV(RAND())</f>
        <v>0.38686362150748915</v>
      </c>
      <c r="Y819">
        <f ca="1">_xlfn.NORM.S.INV(RAND())</f>
        <v>-2.7164264112391381</v>
      </c>
      <c r="Z819">
        <f ca="1">_xlfn.NORM.S.INV(RAND())</f>
        <v>1.1056774897019384</v>
      </c>
      <c r="AA819">
        <f ca="1">_xlfn.NORM.S.INV(RAND())</f>
        <v>0.9314822171673206</v>
      </c>
      <c r="AB819">
        <f ca="1">_xlfn.NORM.S.INV(RAND())</f>
        <v>-0.14837391274402595</v>
      </c>
      <c r="AC819">
        <f ca="1">_xlfn.NORM.S.INV(RAND())</f>
        <v>-9.7314897966659458E-2</v>
      </c>
      <c r="AD819">
        <f ca="1">_xlfn.NORM.S.INV(RAND())</f>
        <v>-0.82807275723741725</v>
      </c>
      <c r="AE819">
        <f ca="1">_xlfn.NORM.S.INV(RAND())</f>
        <v>-0.14783819167131909</v>
      </c>
      <c r="AF819">
        <f ca="1">_xlfn.NORM.S.INV(RAND())</f>
        <v>-5.0464638972874183E-2</v>
      </c>
      <c r="AG819">
        <f ca="1">_xlfn.NORM.S.INV(RAND())</f>
        <v>0.57231881219437264</v>
      </c>
      <c r="AH819">
        <f ca="1">_xlfn.NORM.S.INV(RAND())</f>
        <v>1.9229121535473841</v>
      </c>
      <c r="AI819">
        <f ca="1">_xlfn.NORM.S.INV(RAND())</f>
        <v>-0.65603851425264703</v>
      </c>
      <c r="AJ819">
        <f ca="1">_xlfn.NORM.S.INV(RAND())</f>
        <v>-0.32495353811189465</v>
      </c>
      <c r="AK819">
        <f ca="1">_xlfn.NORM.S.INV(RAND())</f>
        <v>2.1624081158102171</v>
      </c>
      <c r="AL819" s="13">
        <f t="shared" si="492"/>
        <v>360</v>
      </c>
      <c r="AM819">
        <f t="shared" ca="1" si="493"/>
        <v>348.12179341745008</v>
      </c>
      <c r="AN819">
        <f t="shared" ca="1" si="494"/>
        <v>331.58212298442822</v>
      </c>
      <c r="AO819">
        <f t="shared" ca="1" si="495"/>
        <v>328.63515334814247</v>
      </c>
      <c r="AP819">
        <f t="shared" ca="1" si="496"/>
        <v>320.07775942398354</v>
      </c>
      <c r="AQ819">
        <f t="shared" ca="1" si="497"/>
        <v>306.56602023405566</v>
      </c>
      <c r="AR819">
        <f t="shared" ca="1" si="498"/>
        <v>325.35973890649547</v>
      </c>
      <c r="AS819">
        <f t="shared" ca="1" si="499"/>
        <v>332.79301515402256</v>
      </c>
      <c r="AT819">
        <f t="shared" ca="1" si="500"/>
        <v>325.70244194023587</v>
      </c>
      <c r="AU819">
        <f t="shared" ca="1" si="501"/>
        <v>332.70585124826783</v>
      </c>
      <c r="AV819">
        <f t="shared" ca="1" si="502"/>
        <v>311.58066466107778</v>
      </c>
      <c r="AW819">
        <f t="shared" ca="1" si="503"/>
        <v>294.85307881524176</v>
      </c>
      <c r="AX819">
        <f t="shared" ca="1" si="504"/>
        <v>283.73326184982488</v>
      </c>
      <c r="AY819">
        <f t="shared" ca="1" si="505"/>
        <v>269.23906213057586</v>
      </c>
      <c r="AZ819">
        <f t="shared" ca="1" si="506"/>
        <v>272.94676768239952</v>
      </c>
      <c r="BA819">
        <f t="shared" ca="1" si="507"/>
        <v>284.04213710180238</v>
      </c>
      <c r="BB819">
        <f t="shared" ca="1" si="508"/>
        <v>258.83374451624996</v>
      </c>
      <c r="BC819">
        <f t="shared" ca="1" si="509"/>
        <v>274.26946836931518</v>
      </c>
      <c r="BD819">
        <f t="shared" ca="1" si="510"/>
        <v>248.2548917709068</v>
      </c>
      <c r="BE819">
        <f t="shared" ca="1" si="511"/>
        <v>259.55084141708585</v>
      </c>
      <c r="BF819">
        <f t="shared" ca="1" si="512"/>
        <v>259.09399603921548</v>
      </c>
      <c r="BG819">
        <f t="shared" ca="1" si="513"/>
        <v>254.11317648187674</v>
      </c>
      <c r="BH819">
        <f t="shared" ca="1" si="514"/>
        <v>233.06315126760646</v>
      </c>
      <c r="BI819">
        <f t="shared" ca="1" si="515"/>
        <v>238.22804025311336</v>
      </c>
      <c r="BJ819">
        <f t="shared" ca="1" si="516"/>
        <v>203.56365330313051</v>
      </c>
      <c r="BK819">
        <f t="shared" ca="1" si="517"/>
        <v>216.89175443205283</v>
      </c>
      <c r="BL819">
        <f t="shared" ca="1" si="518"/>
        <v>228.7800097691503</v>
      </c>
      <c r="BM819">
        <f t="shared" ca="1" si="519"/>
        <v>226.73407325170066</v>
      </c>
      <c r="BN819">
        <f t="shared" ca="1" si="520"/>
        <v>225.36982113170367</v>
      </c>
      <c r="BO819">
        <f t="shared" ca="1" si="521"/>
        <v>214.75916398694756</v>
      </c>
      <c r="BP819">
        <f t="shared" ca="1" si="522"/>
        <v>212.84519642388966</v>
      </c>
      <c r="BQ819">
        <f t="shared" ca="1" si="523"/>
        <v>212.13754896823446</v>
      </c>
      <c r="BR819">
        <f t="shared" ca="1" si="524"/>
        <v>219.17293057187666</v>
      </c>
      <c r="BS819">
        <f t="shared" ca="1" si="525"/>
        <v>244.80544029356906</v>
      </c>
      <c r="BT819">
        <f t="shared" ca="1" si="526"/>
        <v>235.60830600961904</v>
      </c>
      <c r="BU819">
        <f t="shared" ca="1" si="527"/>
        <v>231.1328926424531</v>
      </c>
      <c r="BV819" s="13">
        <f t="shared" ca="1" si="528"/>
        <v>261.75864110889978</v>
      </c>
      <c r="BW819" s="13">
        <f t="shared" ca="1" si="529"/>
        <v>203.56365330313051</v>
      </c>
      <c r="BX819" s="20">
        <f t="shared" ca="1" si="530"/>
        <v>0</v>
      </c>
      <c r="BY819" s="20">
        <f t="shared" ca="1" si="531"/>
        <v>0</v>
      </c>
      <c r="BZ819" s="21">
        <f t="shared" ca="1" si="532"/>
        <v>0.91393118527122819</v>
      </c>
    </row>
    <row r="820" spans="1:78" x14ac:dyDescent="0.3">
      <c r="A820">
        <v>813</v>
      </c>
      <c r="B820">
        <f ca="1">_xlfn.NORM.S.INV(RAND())</f>
        <v>-0.30639391707381736</v>
      </c>
      <c r="C820">
        <f ca="1">_xlfn.NORM.S.INV(RAND())</f>
        <v>-0.41113951816106381</v>
      </c>
      <c r="D820">
        <f ca="1">_xlfn.NORM.S.INV(RAND())</f>
        <v>1.3981598052416053</v>
      </c>
      <c r="E820">
        <f ca="1">_xlfn.NORM.S.INV(RAND())</f>
        <v>1.3913944812745853</v>
      </c>
      <c r="F820">
        <f ca="1">_xlfn.NORM.S.INV(RAND())</f>
        <v>1.7662632460456742</v>
      </c>
      <c r="G820">
        <f ca="1">_xlfn.NORM.S.INV(RAND())</f>
        <v>-1.1973592290030577</v>
      </c>
      <c r="H820">
        <f ca="1">_xlfn.NORM.S.INV(RAND())</f>
        <v>-0.25383528115029502</v>
      </c>
      <c r="I820">
        <f ca="1">_xlfn.NORM.S.INV(RAND())</f>
        <v>0.32030765784725429</v>
      </c>
      <c r="J820">
        <f ca="1">_xlfn.NORM.S.INV(RAND())</f>
        <v>-6.749741584070193E-2</v>
      </c>
      <c r="K820">
        <f ca="1">_xlfn.NORM.S.INV(RAND())</f>
        <v>-1.3695044788135582</v>
      </c>
      <c r="L820">
        <f ca="1">_xlfn.NORM.S.INV(RAND())</f>
        <v>1.4868508840442447</v>
      </c>
      <c r="M820">
        <f ca="1">_xlfn.NORM.S.INV(RAND())</f>
        <v>-0.51103708580359986</v>
      </c>
      <c r="N820">
        <f ca="1">_xlfn.NORM.S.INV(RAND())</f>
        <v>-1.1932957847815477</v>
      </c>
      <c r="O820">
        <f ca="1">_xlfn.NORM.S.INV(RAND())</f>
        <v>-0.12506652596960224</v>
      </c>
      <c r="P820">
        <f ca="1">_xlfn.NORM.S.INV(RAND())</f>
        <v>0.26349555675226399</v>
      </c>
      <c r="Q820">
        <f ca="1">_xlfn.NORM.S.INV(RAND())</f>
        <v>-1.025356674362534</v>
      </c>
      <c r="R820">
        <f ca="1">_xlfn.NORM.S.INV(RAND())</f>
        <v>0.26276874859314581</v>
      </c>
      <c r="S820">
        <f ca="1">_xlfn.NORM.S.INV(RAND())</f>
        <v>1.0911173743216385</v>
      </c>
      <c r="T820">
        <f ca="1">_xlfn.NORM.S.INV(RAND())</f>
        <v>-1.1307327740365787</v>
      </c>
      <c r="U820">
        <f ca="1">_xlfn.NORM.S.INV(RAND())</f>
        <v>-0.45129113644190783</v>
      </c>
      <c r="V820">
        <f ca="1">_xlfn.NORM.S.INV(RAND())</f>
        <v>8.885369411257929E-2</v>
      </c>
      <c r="W820">
        <f ca="1">_xlfn.NORM.S.INV(RAND())</f>
        <v>0.42983761093650558</v>
      </c>
      <c r="X820">
        <f ca="1">_xlfn.NORM.S.INV(RAND())</f>
        <v>-0.31095393827863016</v>
      </c>
      <c r="Y820">
        <f ca="1">_xlfn.NORM.S.INV(RAND())</f>
        <v>-0.31214414706089316</v>
      </c>
      <c r="Z820">
        <f ca="1">_xlfn.NORM.S.INV(RAND())</f>
        <v>1.7571541843196299</v>
      </c>
      <c r="AA820">
        <f ca="1">_xlfn.NORM.S.INV(RAND())</f>
        <v>0.31434632876042995</v>
      </c>
      <c r="AB820">
        <f ca="1">_xlfn.NORM.S.INV(RAND())</f>
        <v>-1.263435358684706</v>
      </c>
      <c r="AC820">
        <f ca="1">_xlfn.NORM.S.INV(RAND())</f>
        <v>6.9485573104531892E-2</v>
      </c>
      <c r="AD820">
        <f ca="1">_xlfn.NORM.S.INV(RAND())</f>
        <v>-0.70905791643683214</v>
      </c>
      <c r="AE820">
        <f ca="1">_xlfn.NORM.S.INV(RAND())</f>
        <v>1.0957095283137759</v>
      </c>
      <c r="AF820">
        <f ca="1">_xlfn.NORM.S.INV(RAND())</f>
        <v>2.4916394303899872E-2</v>
      </c>
      <c r="AG820">
        <f ca="1">_xlfn.NORM.S.INV(RAND())</f>
        <v>2.6838609710727619</v>
      </c>
      <c r="AH820">
        <f ca="1">_xlfn.NORM.S.INV(RAND())</f>
        <v>0.23444729632197286</v>
      </c>
      <c r="AI820">
        <f ca="1">_xlfn.NORM.S.INV(RAND())</f>
        <v>-1.4218193184703694</v>
      </c>
      <c r="AJ820">
        <f ca="1">_xlfn.NORM.S.INV(RAND())</f>
        <v>0.6476793163074781</v>
      </c>
      <c r="AK820">
        <f ca="1">_xlfn.NORM.S.INV(RAND())</f>
        <v>1.6435650817100877</v>
      </c>
      <c r="AL820" s="13">
        <f t="shared" si="492"/>
        <v>360</v>
      </c>
      <c r="AM820">
        <f t="shared" ca="1" si="493"/>
        <v>353.54037850920861</v>
      </c>
      <c r="AN820">
        <f t="shared" ca="1" si="494"/>
        <v>345.10333223761063</v>
      </c>
      <c r="AO820">
        <f t="shared" ca="1" si="495"/>
        <v>373.96043881282509</v>
      </c>
      <c r="AP820">
        <f t="shared" ca="1" si="496"/>
        <v>405.07228975829156</v>
      </c>
      <c r="AQ820">
        <f t="shared" ca="1" si="497"/>
        <v>448.37239851166339</v>
      </c>
      <c r="AR820">
        <f t="shared" ca="1" si="498"/>
        <v>418.24939769820878</v>
      </c>
      <c r="AS820">
        <f t="shared" ca="1" si="499"/>
        <v>411.9928712287267</v>
      </c>
      <c r="AT820">
        <f t="shared" ca="1" si="500"/>
        <v>419.50789717490693</v>
      </c>
      <c r="AU820">
        <f t="shared" ca="1" si="501"/>
        <v>417.70219194836636</v>
      </c>
      <c r="AV820">
        <f t="shared" ca="1" si="502"/>
        <v>385.78633291559248</v>
      </c>
      <c r="AW820">
        <f t="shared" ca="1" si="503"/>
        <v>420.19142602070337</v>
      </c>
      <c r="AX820">
        <f t="shared" ca="1" si="504"/>
        <v>407.80494214601964</v>
      </c>
      <c r="AY820">
        <f t="shared" ca="1" si="505"/>
        <v>380.49663977579377</v>
      </c>
      <c r="AZ820">
        <f t="shared" ca="1" si="506"/>
        <v>377.60170902364797</v>
      </c>
      <c r="BA820">
        <f t="shared" ca="1" si="507"/>
        <v>383.23033936564889</v>
      </c>
      <c r="BB820">
        <f t="shared" ca="1" si="508"/>
        <v>361.05148099867421</v>
      </c>
      <c r="BC820">
        <f t="shared" ca="1" si="509"/>
        <v>366.41803322898852</v>
      </c>
      <c r="BD820">
        <f t="shared" ca="1" si="510"/>
        <v>390.08079066780186</v>
      </c>
      <c r="BE820">
        <f t="shared" ca="1" si="511"/>
        <v>365.27639712710754</v>
      </c>
      <c r="BF820">
        <f t="shared" ca="1" si="512"/>
        <v>355.73367495983683</v>
      </c>
      <c r="BG820">
        <f t="shared" ca="1" si="513"/>
        <v>357.41431339413208</v>
      </c>
      <c r="BH820">
        <f t="shared" ca="1" si="514"/>
        <v>366.24249547967418</v>
      </c>
      <c r="BI820">
        <f t="shared" ca="1" si="515"/>
        <v>359.57618329487042</v>
      </c>
      <c r="BJ820">
        <f t="shared" ca="1" si="516"/>
        <v>353.00695239167425</v>
      </c>
      <c r="BK820">
        <f t="shared" ca="1" si="517"/>
        <v>390.53610733278293</v>
      </c>
      <c r="BL820">
        <f t="shared" ca="1" si="518"/>
        <v>397.52290554703654</v>
      </c>
      <c r="BM820">
        <f t="shared" ca="1" si="519"/>
        <v>369.40419181837694</v>
      </c>
      <c r="BN820">
        <f t="shared" ca="1" si="520"/>
        <v>370.73462127163822</v>
      </c>
      <c r="BO820">
        <f t="shared" ca="1" si="521"/>
        <v>355.71589181966937</v>
      </c>
      <c r="BP820">
        <f t="shared" ca="1" si="522"/>
        <v>378.78793415565724</v>
      </c>
      <c r="BQ820">
        <f t="shared" ca="1" si="523"/>
        <v>379.175208579132</v>
      </c>
      <c r="BR820">
        <f t="shared" ca="1" si="524"/>
        <v>442.54161656892052</v>
      </c>
      <c r="BS820">
        <f t="shared" ca="1" si="525"/>
        <v>448.38563881584315</v>
      </c>
      <c r="BT820">
        <f t="shared" ca="1" si="526"/>
        <v>412.87637737937212</v>
      </c>
      <c r="BU820">
        <f t="shared" ca="1" si="527"/>
        <v>428.42913103188863</v>
      </c>
      <c r="BV820" s="13">
        <f t="shared" ca="1" si="528"/>
        <v>470.87842677045347</v>
      </c>
      <c r="BW820" s="13">
        <f t="shared" ca="1" si="529"/>
        <v>345.10333223761063</v>
      </c>
      <c r="BX820" s="20">
        <f t="shared" ca="1" si="530"/>
        <v>6</v>
      </c>
      <c r="BY820" s="20">
        <f t="shared" ca="1" si="531"/>
        <v>0</v>
      </c>
      <c r="BZ820" s="21">
        <f t="shared" ca="1" si="532"/>
        <v>1.0245164171871852</v>
      </c>
    </row>
    <row r="821" spans="1:78" x14ac:dyDescent="0.3">
      <c r="A821">
        <v>814</v>
      </c>
      <c r="B821">
        <f ca="1">_xlfn.NORM.S.INV(RAND())</f>
        <v>0.13075174809630935</v>
      </c>
      <c r="C821">
        <f ca="1">_xlfn.NORM.S.INV(RAND())</f>
        <v>-0.22209743676463839</v>
      </c>
      <c r="D821">
        <f ca="1">_xlfn.NORM.S.INV(RAND())</f>
        <v>-1.6710199306108526</v>
      </c>
      <c r="E821">
        <f ca="1">_xlfn.NORM.S.INV(RAND())</f>
        <v>0.50390740696693592</v>
      </c>
      <c r="F821">
        <f ca="1">_xlfn.NORM.S.INV(RAND())</f>
        <v>-1.8023324107403671</v>
      </c>
      <c r="G821">
        <f ca="1">_xlfn.NORM.S.INV(RAND())</f>
        <v>0.87275198089626249</v>
      </c>
      <c r="H821">
        <f ca="1">_xlfn.NORM.S.INV(RAND())</f>
        <v>2.0112644350354243</v>
      </c>
      <c r="I821">
        <f ca="1">_xlfn.NORM.S.INV(RAND())</f>
        <v>-1.3433646416634366</v>
      </c>
      <c r="J821">
        <f ca="1">_xlfn.NORM.S.INV(RAND())</f>
        <v>0.34525141599408099</v>
      </c>
      <c r="K821">
        <f ca="1">_xlfn.NORM.S.INV(RAND())</f>
        <v>0.82773742544374929</v>
      </c>
      <c r="L821">
        <f ca="1">_xlfn.NORM.S.INV(RAND())</f>
        <v>0.63213694476655879</v>
      </c>
      <c r="M821">
        <f ca="1">_xlfn.NORM.S.INV(RAND())</f>
        <v>-0.18090382642770853</v>
      </c>
      <c r="N821">
        <f ca="1">_xlfn.NORM.S.INV(RAND())</f>
        <v>0.40363878106680362</v>
      </c>
      <c r="O821">
        <f ca="1">_xlfn.NORM.S.INV(RAND())</f>
        <v>1.7580901415427272</v>
      </c>
      <c r="P821">
        <f ca="1">_xlfn.NORM.S.INV(RAND())</f>
        <v>-0.80851136115691846</v>
      </c>
      <c r="Q821">
        <f ca="1">_xlfn.NORM.S.INV(RAND())</f>
        <v>-0.11937035012321844</v>
      </c>
      <c r="R821">
        <f ca="1">_xlfn.NORM.S.INV(RAND())</f>
        <v>1.004640796369938</v>
      </c>
      <c r="S821">
        <f ca="1">_xlfn.NORM.S.INV(RAND())</f>
        <v>1.04010067619004</v>
      </c>
      <c r="T821">
        <f ca="1">_xlfn.NORM.S.INV(RAND())</f>
        <v>2.5629692324589091E-2</v>
      </c>
      <c r="U821">
        <f ca="1">_xlfn.NORM.S.INV(RAND())</f>
        <v>-0.17897649865592571</v>
      </c>
      <c r="V821">
        <f ca="1">_xlfn.NORM.S.INV(RAND())</f>
        <v>0.43908581185660084</v>
      </c>
      <c r="W821">
        <f ca="1">_xlfn.NORM.S.INV(RAND())</f>
        <v>-0.61654929154531868</v>
      </c>
      <c r="X821">
        <f ca="1">_xlfn.NORM.S.INV(RAND())</f>
        <v>0.45391922278558788</v>
      </c>
      <c r="Y821">
        <f ca="1">_xlfn.NORM.S.INV(RAND())</f>
        <v>0.65146673080183293</v>
      </c>
      <c r="Z821">
        <f ca="1">_xlfn.NORM.S.INV(RAND())</f>
        <v>0.2873394074663877</v>
      </c>
      <c r="AA821">
        <f ca="1">_xlfn.NORM.S.INV(RAND())</f>
        <v>-0.18023884324760503</v>
      </c>
      <c r="AB821">
        <f ca="1">_xlfn.NORM.S.INV(RAND())</f>
        <v>3.3878386741654359E-2</v>
      </c>
      <c r="AC821">
        <f ca="1">_xlfn.NORM.S.INV(RAND())</f>
        <v>-0.40566161752354424</v>
      </c>
      <c r="AD821">
        <f ca="1">_xlfn.NORM.S.INV(RAND())</f>
        <v>-8.2147213253507077E-3</v>
      </c>
      <c r="AE821">
        <f ca="1">_xlfn.NORM.S.INV(RAND())</f>
        <v>-1.4808598111856288</v>
      </c>
      <c r="AF821">
        <f ca="1">_xlfn.NORM.S.INV(RAND())</f>
        <v>0.33566644666992623</v>
      </c>
      <c r="AG821">
        <f ca="1">_xlfn.NORM.S.INV(RAND())</f>
        <v>-0.50658700989288119</v>
      </c>
      <c r="AH821">
        <f ca="1">_xlfn.NORM.S.INV(RAND())</f>
        <v>-1.1757446212436367</v>
      </c>
      <c r="AI821">
        <f ca="1">_xlfn.NORM.S.INV(RAND())</f>
        <v>-0.46591572158526062</v>
      </c>
      <c r="AJ821">
        <f ca="1">_xlfn.NORM.S.INV(RAND())</f>
        <v>-0.26156619972193151</v>
      </c>
      <c r="AK821">
        <f ca="1">_xlfn.NORM.S.INV(RAND())</f>
        <v>-8.9865623732031663E-2</v>
      </c>
      <c r="AL821" s="13">
        <f t="shared" si="492"/>
        <v>360</v>
      </c>
      <c r="AM821">
        <f t="shared" ca="1" si="493"/>
        <v>362.57680237684849</v>
      </c>
      <c r="AN821">
        <f t="shared" ca="1" si="494"/>
        <v>357.80811544257051</v>
      </c>
      <c r="AO821">
        <f t="shared" ca="1" si="495"/>
        <v>324.76563690361905</v>
      </c>
      <c r="AP821">
        <f t="shared" ca="1" si="496"/>
        <v>334.2135787743797</v>
      </c>
      <c r="AQ821">
        <f t="shared" ca="1" si="497"/>
        <v>301.05888266882681</v>
      </c>
      <c r="AR821">
        <f t="shared" ca="1" si="498"/>
        <v>316.48554259796049</v>
      </c>
      <c r="AS821">
        <f t="shared" ca="1" si="499"/>
        <v>355.30667904540149</v>
      </c>
      <c r="AT821">
        <f t="shared" ca="1" si="500"/>
        <v>328.65397210502977</v>
      </c>
      <c r="AU821">
        <f t="shared" ca="1" si="501"/>
        <v>335.13112524791336</v>
      </c>
      <c r="AV821">
        <f t="shared" ca="1" si="502"/>
        <v>351.38927333133557</v>
      </c>
      <c r="AW821">
        <f t="shared" ca="1" si="503"/>
        <v>364.2988060472502</v>
      </c>
      <c r="AX821">
        <f t="shared" ca="1" si="504"/>
        <v>360.36351024128601</v>
      </c>
      <c r="AY821">
        <f t="shared" ca="1" si="505"/>
        <v>368.7064142001941</v>
      </c>
      <c r="AZ821">
        <f t="shared" ca="1" si="506"/>
        <v>407.92666551752711</v>
      </c>
      <c r="BA821">
        <f t="shared" ca="1" si="507"/>
        <v>389.16029377526661</v>
      </c>
      <c r="BB821">
        <f t="shared" ca="1" si="508"/>
        <v>386.32647724729878</v>
      </c>
      <c r="BC821">
        <f t="shared" ca="1" si="509"/>
        <v>409.22662777082928</v>
      </c>
      <c r="BD821">
        <f t="shared" ca="1" si="510"/>
        <v>434.3725945537185</v>
      </c>
      <c r="BE821">
        <f t="shared" ca="1" si="511"/>
        <v>434.83460608654025</v>
      </c>
      <c r="BF821">
        <f t="shared" ca="1" si="512"/>
        <v>430.18522134684366</v>
      </c>
      <c r="BG821">
        <f t="shared" ca="1" si="513"/>
        <v>441.04628639963641</v>
      </c>
      <c r="BH821">
        <f t="shared" ca="1" si="514"/>
        <v>425.4454216954914</v>
      </c>
      <c r="BI821">
        <f t="shared" ca="1" si="515"/>
        <v>436.56053267009088</v>
      </c>
      <c r="BJ821">
        <f t="shared" ca="1" si="516"/>
        <v>453.10451921037776</v>
      </c>
      <c r="BK821">
        <f t="shared" ca="1" si="517"/>
        <v>460.49210326006829</v>
      </c>
      <c r="BL821">
        <f t="shared" ca="1" si="518"/>
        <v>455.53517940856847</v>
      </c>
      <c r="BM821">
        <f t="shared" ca="1" si="519"/>
        <v>456.23692599474651</v>
      </c>
      <c r="BN821">
        <f t="shared" ca="1" si="520"/>
        <v>445.48995459920326</v>
      </c>
      <c r="BO821">
        <f t="shared" ca="1" si="521"/>
        <v>445.09322483392401</v>
      </c>
      <c r="BP821">
        <f t="shared" ca="1" si="522"/>
        <v>408.45004032124473</v>
      </c>
      <c r="BQ821">
        <f t="shared" ca="1" si="523"/>
        <v>416.26940181409452</v>
      </c>
      <c r="BR821">
        <f t="shared" ca="1" si="524"/>
        <v>404.10234288529762</v>
      </c>
      <c r="BS821">
        <f t="shared" ca="1" si="525"/>
        <v>377.42423849894163</v>
      </c>
      <c r="BT821">
        <f t="shared" ca="1" si="526"/>
        <v>367.25393597934448</v>
      </c>
      <c r="BU821">
        <f t="shared" ca="1" si="527"/>
        <v>361.59880877168507</v>
      </c>
      <c r="BV821" s="13">
        <f t="shared" ca="1" si="528"/>
        <v>359.57769496166372</v>
      </c>
      <c r="BW821" s="13">
        <f t="shared" ca="1" si="529"/>
        <v>301.05888266882681</v>
      </c>
      <c r="BX821" s="20">
        <f t="shared" ca="1" si="530"/>
        <v>12</v>
      </c>
      <c r="BY821" s="20">
        <f t="shared" ca="1" si="531"/>
        <v>0</v>
      </c>
      <c r="BZ821" s="21">
        <f t="shared" ca="1" si="532"/>
        <v>1.0480811762323889</v>
      </c>
    </row>
    <row r="822" spans="1:78" x14ac:dyDescent="0.3">
      <c r="A822">
        <v>815</v>
      </c>
      <c r="B822">
        <f ca="1">_xlfn.NORM.S.INV(RAND())</f>
        <v>1.0276587754206474</v>
      </c>
      <c r="C822">
        <f ca="1">_xlfn.NORM.S.INV(RAND())</f>
        <v>0.26766630264133257</v>
      </c>
      <c r="D822">
        <f ca="1">_xlfn.NORM.S.INV(RAND())</f>
        <v>-0.28969372719929121</v>
      </c>
      <c r="E822">
        <f ca="1">_xlfn.NORM.S.INV(RAND())</f>
        <v>1.2176740436675486</v>
      </c>
      <c r="F822">
        <f ca="1">_xlfn.NORM.S.INV(RAND())</f>
        <v>0.21639213585915928</v>
      </c>
      <c r="G822">
        <f ca="1">_xlfn.NORM.S.INV(RAND())</f>
        <v>1.0694865992590181</v>
      </c>
      <c r="H822">
        <f ca="1">_xlfn.NORM.S.INV(RAND())</f>
        <v>8.5911315745708094E-2</v>
      </c>
      <c r="I822">
        <f ca="1">_xlfn.NORM.S.INV(RAND())</f>
        <v>-0.41974902217542737</v>
      </c>
      <c r="J822">
        <f ca="1">_xlfn.NORM.S.INV(RAND())</f>
        <v>1.3847787505584999</v>
      </c>
      <c r="K822">
        <f ca="1">_xlfn.NORM.S.INV(RAND())</f>
        <v>1.2153752720043545</v>
      </c>
      <c r="L822">
        <f ca="1">_xlfn.NORM.S.INV(RAND())</f>
        <v>1.0959247752035288</v>
      </c>
      <c r="M822">
        <f ca="1">_xlfn.NORM.S.INV(RAND())</f>
        <v>1.4961694584437744</v>
      </c>
      <c r="N822">
        <f ca="1">_xlfn.NORM.S.INV(RAND())</f>
        <v>0.9146076508759059</v>
      </c>
      <c r="O822">
        <f ca="1">_xlfn.NORM.S.INV(RAND())</f>
        <v>1.1762621132457813</v>
      </c>
      <c r="P822">
        <f ca="1">_xlfn.NORM.S.INV(RAND())</f>
        <v>-6.6123853729887078E-2</v>
      </c>
      <c r="Q822">
        <f ca="1">_xlfn.NORM.S.INV(RAND())</f>
        <v>-2.1220199884687894</v>
      </c>
      <c r="R822">
        <f ca="1">_xlfn.NORM.S.INV(RAND())</f>
        <v>-1.8930091914197658</v>
      </c>
      <c r="S822">
        <f ca="1">_xlfn.NORM.S.INV(RAND())</f>
        <v>-1.9313545221530155</v>
      </c>
      <c r="T822">
        <f ca="1">_xlfn.NORM.S.INV(RAND())</f>
        <v>-0.97460870221350748</v>
      </c>
      <c r="U822">
        <f ca="1">_xlfn.NORM.S.INV(RAND())</f>
        <v>7.5025709522867218E-2</v>
      </c>
      <c r="V822">
        <f ca="1">_xlfn.NORM.S.INV(RAND())</f>
        <v>-1.1054394987765215</v>
      </c>
      <c r="W822">
        <f ca="1">_xlfn.NORM.S.INV(RAND())</f>
        <v>0.9722171122891432</v>
      </c>
      <c r="X822">
        <f ca="1">_xlfn.NORM.S.INV(RAND())</f>
        <v>0.14354765759265112</v>
      </c>
      <c r="Y822">
        <f ca="1">_xlfn.NORM.S.INV(RAND())</f>
        <v>2.1211196519330495</v>
      </c>
      <c r="Z822">
        <f ca="1">_xlfn.NORM.S.INV(RAND())</f>
        <v>-1.0159463810676754</v>
      </c>
      <c r="AA822">
        <f ca="1">_xlfn.NORM.S.INV(RAND())</f>
        <v>-0.98734466730804293</v>
      </c>
      <c r="AB822">
        <f ca="1">_xlfn.NORM.S.INV(RAND())</f>
        <v>0.92301475629106478</v>
      </c>
      <c r="AC822">
        <f ca="1">_xlfn.NORM.S.INV(RAND())</f>
        <v>1.6676751434481021</v>
      </c>
      <c r="AD822">
        <f ca="1">_xlfn.NORM.S.INV(RAND())</f>
        <v>-0.49811653082410173</v>
      </c>
      <c r="AE822">
        <f ca="1">_xlfn.NORM.S.INV(RAND())</f>
        <v>-0.15785971335595964</v>
      </c>
      <c r="AF822">
        <f ca="1">_xlfn.NORM.S.INV(RAND())</f>
        <v>-0.14226046717580093</v>
      </c>
      <c r="AG822">
        <f ca="1">_xlfn.NORM.S.INV(RAND())</f>
        <v>-0.27947350959996581</v>
      </c>
      <c r="AH822">
        <f ca="1">_xlfn.NORM.S.INV(RAND())</f>
        <v>-0.70917924688446821</v>
      </c>
      <c r="AI822">
        <f ca="1">_xlfn.NORM.S.INV(RAND())</f>
        <v>-0.93944277987607749</v>
      </c>
      <c r="AJ822">
        <f ca="1">_xlfn.NORM.S.INV(RAND())</f>
        <v>0.54054454939249008</v>
      </c>
      <c r="AK822">
        <f ca="1">_xlfn.NORM.S.INV(RAND())</f>
        <v>-0.24128074065695532</v>
      </c>
      <c r="AL822" s="13">
        <f t="shared" si="492"/>
        <v>360</v>
      </c>
      <c r="AM822">
        <f t="shared" ca="1" si="493"/>
        <v>381.84672011790832</v>
      </c>
      <c r="AN822">
        <f t="shared" ca="1" si="494"/>
        <v>387.6319575229918</v>
      </c>
      <c r="AO822">
        <f t="shared" ca="1" si="495"/>
        <v>381.04374490625668</v>
      </c>
      <c r="AP822">
        <f t="shared" ca="1" si="496"/>
        <v>408.62585670012459</v>
      </c>
      <c r="AQ822">
        <f t="shared" ca="1" si="497"/>
        <v>413.5906434455265</v>
      </c>
      <c r="AR822">
        <f t="shared" ca="1" si="498"/>
        <v>439.75021460743483</v>
      </c>
      <c r="AS822">
        <f t="shared" ca="1" si="499"/>
        <v>441.75273262966778</v>
      </c>
      <c r="AT822">
        <f t="shared" ca="1" si="500"/>
        <v>430.99625860636803</v>
      </c>
      <c r="AU822">
        <f t="shared" ca="1" si="501"/>
        <v>466.67495202271414</v>
      </c>
      <c r="AV822">
        <f t="shared" ca="1" si="502"/>
        <v>500.38912137141676</v>
      </c>
      <c r="AW822">
        <f t="shared" ca="1" si="503"/>
        <v>532.85141714580323</v>
      </c>
      <c r="AX822">
        <f t="shared" ca="1" si="504"/>
        <v>580.68435797371762</v>
      </c>
      <c r="AY822">
        <f t="shared" ca="1" si="505"/>
        <v>611.91633533057552</v>
      </c>
      <c r="AZ822">
        <f t="shared" ca="1" si="506"/>
        <v>654.64324576363913</v>
      </c>
      <c r="BA822">
        <f t="shared" ca="1" si="507"/>
        <v>651.87713124324523</v>
      </c>
      <c r="BB822">
        <f t="shared" ca="1" si="508"/>
        <v>576.47071893764542</v>
      </c>
      <c r="BC822">
        <f t="shared" ca="1" si="509"/>
        <v>516.57213709255882</v>
      </c>
      <c r="BD822">
        <f t="shared" ca="1" si="510"/>
        <v>461.87369767329596</v>
      </c>
      <c r="BE822">
        <f t="shared" ca="1" si="511"/>
        <v>436.42028947714459</v>
      </c>
      <c r="BF822">
        <f t="shared" ca="1" si="512"/>
        <v>438.13219960324739</v>
      </c>
      <c r="BG822">
        <f t="shared" ca="1" si="513"/>
        <v>410.87188251595086</v>
      </c>
      <c r="BH822">
        <f t="shared" ca="1" si="514"/>
        <v>434.41302802135641</v>
      </c>
      <c r="BI822">
        <f t="shared" ca="1" si="515"/>
        <v>437.84581165702315</v>
      </c>
      <c r="BJ822">
        <f t="shared" ca="1" si="516"/>
        <v>494.68097198870385</v>
      </c>
      <c r="BK822">
        <f t="shared" ca="1" si="517"/>
        <v>466.30535857113898</v>
      </c>
      <c r="BL822">
        <f t="shared" ca="1" si="518"/>
        <v>440.28386112401671</v>
      </c>
      <c r="BM822">
        <f t="shared" ca="1" si="519"/>
        <v>464.18968517836316</v>
      </c>
      <c r="BN822">
        <f t="shared" ca="1" si="520"/>
        <v>510.89284706583277</v>
      </c>
      <c r="BO822">
        <f t="shared" ca="1" si="521"/>
        <v>496.20266278723079</v>
      </c>
      <c r="BP822">
        <f t="shared" ca="1" si="522"/>
        <v>491.49596801996671</v>
      </c>
      <c r="BQ822">
        <f t="shared" ca="1" si="523"/>
        <v>487.27256954274378</v>
      </c>
      <c r="BR822">
        <f t="shared" ca="1" si="524"/>
        <v>479.27357890100586</v>
      </c>
      <c r="BS822">
        <f t="shared" ca="1" si="525"/>
        <v>459.8546359439639</v>
      </c>
      <c r="BT822">
        <f t="shared" ca="1" si="526"/>
        <v>435.39558553324923</v>
      </c>
      <c r="BU822">
        <f t="shared" ca="1" si="527"/>
        <v>449.0106906259407</v>
      </c>
      <c r="BV822" s="13">
        <f t="shared" ca="1" si="528"/>
        <v>442.61471801173485</v>
      </c>
      <c r="BW822" s="13">
        <f t="shared" ca="1" si="529"/>
        <v>360</v>
      </c>
      <c r="BX822" s="20">
        <f t="shared" ca="1" si="530"/>
        <v>6</v>
      </c>
      <c r="BY822" s="20">
        <f t="shared" ca="1" si="531"/>
        <v>0</v>
      </c>
      <c r="BZ822" s="21">
        <f t="shared" ca="1" si="532"/>
        <v>1.0245164171871852</v>
      </c>
    </row>
    <row r="823" spans="1:78" x14ac:dyDescent="0.3">
      <c r="A823">
        <v>816</v>
      </c>
      <c r="B823">
        <f ca="1">_xlfn.NORM.S.INV(RAND())</f>
        <v>-0.88307074946597275</v>
      </c>
      <c r="C823">
        <f ca="1">_xlfn.NORM.S.INV(RAND())</f>
        <v>2.3924855882878897</v>
      </c>
      <c r="D823">
        <f ca="1">_xlfn.NORM.S.INV(RAND())</f>
        <v>0.87665936537206235</v>
      </c>
      <c r="E823">
        <f ca="1">_xlfn.NORM.S.INV(RAND())</f>
        <v>5.2619253099821739E-2</v>
      </c>
      <c r="F823">
        <f ca="1">_xlfn.NORM.S.INV(RAND())</f>
        <v>2.1650516572546787</v>
      </c>
      <c r="G823">
        <f ca="1">_xlfn.NORM.S.INV(RAND())</f>
        <v>0.5751498838392276</v>
      </c>
      <c r="H823">
        <f ca="1">_xlfn.NORM.S.INV(RAND())</f>
        <v>5.1072262713860825E-2</v>
      </c>
      <c r="I823">
        <f ca="1">_xlfn.NORM.S.INV(RAND())</f>
        <v>3.9975674404755752E-2</v>
      </c>
      <c r="J823">
        <f ca="1">_xlfn.NORM.S.INV(RAND())</f>
        <v>-0.14641819482945762</v>
      </c>
      <c r="K823">
        <f ca="1">_xlfn.NORM.S.INV(RAND())</f>
        <v>0.76291399877511101</v>
      </c>
      <c r="L823">
        <f ca="1">_xlfn.NORM.S.INV(RAND())</f>
        <v>0.64048125602468808</v>
      </c>
      <c r="M823">
        <f ca="1">_xlfn.NORM.S.INV(RAND())</f>
        <v>0.63672208739880765</v>
      </c>
      <c r="N823">
        <f ca="1">_xlfn.NORM.S.INV(RAND())</f>
        <v>-0.29943908545507686</v>
      </c>
      <c r="O823">
        <f ca="1">_xlfn.NORM.S.INV(RAND())</f>
        <v>0.95651991030927574</v>
      </c>
      <c r="P823">
        <f ca="1">_xlfn.NORM.S.INV(RAND())</f>
        <v>0.52311085556847869</v>
      </c>
      <c r="Q823">
        <f ca="1">_xlfn.NORM.S.INV(RAND())</f>
        <v>-0.19921944331958977</v>
      </c>
      <c r="R823">
        <f ca="1">_xlfn.NORM.S.INV(RAND())</f>
        <v>-1.5456695242061758</v>
      </c>
      <c r="S823">
        <f ca="1">_xlfn.NORM.S.INV(RAND())</f>
        <v>0.21826037434612569</v>
      </c>
      <c r="T823">
        <f ca="1">_xlfn.NORM.S.INV(RAND())</f>
        <v>1.5971245200812776</v>
      </c>
      <c r="U823">
        <f ca="1">_xlfn.NORM.S.INV(RAND())</f>
        <v>-0.40124834341150573</v>
      </c>
      <c r="V823">
        <f ca="1">_xlfn.NORM.S.INV(RAND())</f>
        <v>-1.7413959102489198</v>
      </c>
      <c r="W823">
        <f ca="1">_xlfn.NORM.S.INV(RAND())</f>
        <v>0.55409110291642705</v>
      </c>
      <c r="X823">
        <f ca="1">_xlfn.NORM.S.INV(RAND())</f>
        <v>1.1096188355781227</v>
      </c>
      <c r="Y823">
        <f ca="1">_xlfn.NORM.S.INV(RAND())</f>
        <v>-0.94062497483365992</v>
      </c>
      <c r="Z823">
        <f ca="1">_xlfn.NORM.S.INV(RAND())</f>
        <v>1.0612839264840006</v>
      </c>
      <c r="AA823">
        <f ca="1">_xlfn.NORM.S.INV(RAND())</f>
        <v>1.2148824328164813</v>
      </c>
      <c r="AB823">
        <f ca="1">_xlfn.NORM.S.INV(RAND())</f>
        <v>-1.301538812631104</v>
      </c>
      <c r="AC823">
        <f ca="1">_xlfn.NORM.S.INV(RAND())</f>
        <v>0.50403844757703931</v>
      </c>
      <c r="AD823">
        <f ca="1">_xlfn.NORM.S.INV(RAND())</f>
        <v>-0.61312737851244747</v>
      </c>
      <c r="AE823">
        <f ca="1">_xlfn.NORM.S.INV(RAND())</f>
        <v>-0.24346393762932109</v>
      </c>
      <c r="AF823">
        <f ca="1">_xlfn.NORM.S.INV(RAND())</f>
        <v>-0.76834680994711646</v>
      </c>
      <c r="AG823">
        <f ca="1">_xlfn.NORM.S.INV(RAND())</f>
        <v>-0.59033148890127962</v>
      </c>
      <c r="AH823">
        <f ca="1">_xlfn.NORM.S.INV(RAND())</f>
        <v>-0.49166096173399526</v>
      </c>
      <c r="AI823">
        <f ca="1">_xlfn.NORM.S.INV(RAND())</f>
        <v>0.52578135720455088</v>
      </c>
      <c r="AJ823">
        <f ca="1">_xlfn.NORM.S.INV(RAND())</f>
        <v>1.281639660140975</v>
      </c>
      <c r="AK823">
        <f ca="1">_xlfn.NORM.S.INV(RAND())</f>
        <v>-0.54420249785826047</v>
      </c>
      <c r="AL823" s="13">
        <f t="shared" si="492"/>
        <v>360</v>
      </c>
      <c r="AM823">
        <f t="shared" ca="1" si="493"/>
        <v>341.96324184188308</v>
      </c>
      <c r="AN823">
        <f t="shared" ca="1" si="494"/>
        <v>392.45300770722196</v>
      </c>
      <c r="AO823">
        <f t="shared" ca="1" si="495"/>
        <v>412.65590664060954</v>
      </c>
      <c r="AP823">
        <f t="shared" ca="1" si="496"/>
        <v>413.73902356339141</v>
      </c>
      <c r="AQ823">
        <f t="shared" ca="1" si="497"/>
        <v>468.63210964686715</v>
      </c>
      <c r="AR823">
        <f t="shared" ca="1" si="498"/>
        <v>484.25308531449053</v>
      </c>
      <c r="AS823">
        <f t="shared" ca="1" si="499"/>
        <v>485.48076373361818</v>
      </c>
      <c r="AT823">
        <f t="shared" ca="1" si="500"/>
        <v>486.39983691386198</v>
      </c>
      <c r="AU823">
        <f t="shared" ca="1" si="501"/>
        <v>482.10448782303115</v>
      </c>
      <c r="AV823">
        <f t="shared" ca="1" si="502"/>
        <v>503.60441240761304</v>
      </c>
      <c r="AW823">
        <f t="shared" ca="1" si="503"/>
        <v>522.35769869657213</v>
      </c>
      <c r="AX823">
        <f t="shared" ca="1" si="504"/>
        <v>541.69174308092602</v>
      </c>
      <c r="AY823">
        <f t="shared" ca="1" si="505"/>
        <v>532.1856047558407</v>
      </c>
      <c r="AZ823">
        <f t="shared" ca="1" si="506"/>
        <v>562.16777969410134</v>
      </c>
      <c r="BA823">
        <f t="shared" ca="1" si="507"/>
        <v>579.16389223950068</v>
      </c>
      <c r="BB823">
        <f t="shared" ca="1" si="508"/>
        <v>572.30203875196707</v>
      </c>
      <c r="BC823">
        <f t="shared" ca="1" si="509"/>
        <v>523.2246712376641</v>
      </c>
      <c r="BD823">
        <f t="shared" ca="1" si="510"/>
        <v>529.63895395540317</v>
      </c>
      <c r="BE823">
        <f t="shared" ca="1" si="511"/>
        <v>580.55753900111063</v>
      </c>
      <c r="BF823">
        <f t="shared" ca="1" si="512"/>
        <v>567.02657117797571</v>
      </c>
      <c r="BG823">
        <f t="shared" ca="1" si="513"/>
        <v>512.57649527926162</v>
      </c>
      <c r="BH823">
        <f t="shared" ca="1" si="514"/>
        <v>529.0186873468424</v>
      </c>
      <c r="BI823">
        <f t="shared" ca="1" si="515"/>
        <v>563.78386710904692</v>
      </c>
      <c r="BJ823">
        <f t="shared" ca="1" si="516"/>
        <v>533.76052792485098</v>
      </c>
      <c r="BK823">
        <f t="shared" ca="1" si="517"/>
        <v>567.25212976413434</v>
      </c>
      <c r="BL823">
        <f t="shared" ca="1" si="518"/>
        <v>608.21502652525112</v>
      </c>
      <c r="BM823">
        <f t="shared" ca="1" si="519"/>
        <v>563.95103843292361</v>
      </c>
      <c r="BN823">
        <f t="shared" ca="1" si="520"/>
        <v>580.36164965562193</v>
      </c>
      <c r="BO823">
        <f t="shared" ca="1" si="521"/>
        <v>559.94348038020883</v>
      </c>
      <c r="BP823">
        <f t="shared" ca="1" si="522"/>
        <v>551.89774639722395</v>
      </c>
      <c r="BQ823">
        <f t="shared" ca="1" si="523"/>
        <v>527.73042608022831</v>
      </c>
      <c r="BR823">
        <f t="shared" ca="1" si="524"/>
        <v>509.8344808008315</v>
      </c>
      <c r="BS823">
        <f t="shared" ca="1" si="525"/>
        <v>495.359320913131</v>
      </c>
      <c r="BT823">
        <f t="shared" ca="1" si="526"/>
        <v>510.41429251235553</v>
      </c>
      <c r="BU823">
        <f t="shared" ca="1" si="527"/>
        <v>549.38615208633325</v>
      </c>
      <c r="BV823" s="13">
        <f t="shared" ca="1" si="528"/>
        <v>532.1712602454503</v>
      </c>
      <c r="BW823" s="13">
        <f t="shared" ca="1" si="529"/>
        <v>341.96324184188308</v>
      </c>
      <c r="BX823" s="20">
        <f t="shared" ca="1" si="530"/>
        <v>6</v>
      </c>
      <c r="BY823" s="20">
        <f t="shared" ca="1" si="531"/>
        <v>0</v>
      </c>
      <c r="BZ823" s="21">
        <f t="shared" ca="1" si="532"/>
        <v>1.0245164171871852</v>
      </c>
    </row>
    <row r="824" spans="1:78" x14ac:dyDescent="0.3">
      <c r="A824">
        <v>817</v>
      </c>
      <c r="B824">
        <f ca="1">_xlfn.NORM.S.INV(RAND())</f>
        <v>1.5895261417092748</v>
      </c>
      <c r="C824">
        <f ca="1">_xlfn.NORM.S.INV(RAND())</f>
        <v>-0.70561278243311731</v>
      </c>
      <c r="D824">
        <f ca="1">_xlfn.NORM.S.INV(RAND())</f>
        <v>0.66355808501390268</v>
      </c>
      <c r="E824">
        <f ca="1">_xlfn.NORM.S.INV(RAND())</f>
        <v>-0.31152056781701293</v>
      </c>
      <c r="F824">
        <f ca="1">_xlfn.NORM.S.INV(RAND())</f>
        <v>0.64972293065390663</v>
      </c>
      <c r="G824">
        <f ca="1">_xlfn.NORM.S.INV(RAND())</f>
        <v>-0.52235174007673701</v>
      </c>
      <c r="H824">
        <f ca="1">_xlfn.NORM.S.INV(RAND())</f>
        <v>0.42467474744914024</v>
      </c>
      <c r="I824">
        <f ca="1">_xlfn.NORM.S.INV(RAND())</f>
        <v>-1.7020210673826175</v>
      </c>
      <c r="J824">
        <f ca="1">_xlfn.NORM.S.INV(RAND())</f>
        <v>0.37453571134405089</v>
      </c>
      <c r="K824">
        <f ca="1">_xlfn.NORM.S.INV(RAND())</f>
        <v>0.97768104966724689</v>
      </c>
      <c r="L824">
        <f ca="1">_xlfn.NORM.S.INV(RAND())</f>
        <v>1.4819485128766314</v>
      </c>
      <c r="M824">
        <f ca="1">_xlfn.NORM.S.INV(RAND())</f>
        <v>0.74479791836771458</v>
      </c>
      <c r="N824">
        <f ca="1">_xlfn.NORM.S.INV(RAND())</f>
        <v>-0.5993258587839293</v>
      </c>
      <c r="O824">
        <f ca="1">_xlfn.NORM.S.INV(RAND())</f>
        <v>0.71230158700303758</v>
      </c>
      <c r="P824">
        <f ca="1">_xlfn.NORM.S.INV(RAND())</f>
        <v>-0.32636722484086111</v>
      </c>
      <c r="Q824">
        <f ca="1">_xlfn.NORM.S.INV(RAND())</f>
        <v>0.89778057020931135</v>
      </c>
      <c r="R824">
        <f ca="1">_xlfn.NORM.S.INV(RAND())</f>
        <v>-1.0589251242813706</v>
      </c>
      <c r="S824">
        <f ca="1">_xlfn.NORM.S.INV(RAND())</f>
        <v>-1.3295624771172057</v>
      </c>
      <c r="T824">
        <f ca="1">_xlfn.NORM.S.INV(RAND())</f>
        <v>0.88652409206686089</v>
      </c>
      <c r="U824">
        <f ca="1">_xlfn.NORM.S.INV(RAND())</f>
        <v>-0.64145267146256135</v>
      </c>
      <c r="V824">
        <f ca="1">_xlfn.NORM.S.INV(RAND())</f>
        <v>0.71818575383931205</v>
      </c>
      <c r="W824">
        <f ca="1">_xlfn.NORM.S.INV(RAND())</f>
        <v>-0.25419488786639693</v>
      </c>
      <c r="X824">
        <f ca="1">_xlfn.NORM.S.INV(RAND())</f>
        <v>0.59496787294554287</v>
      </c>
      <c r="Y824">
        <f ca="1">_xlfn.NORM.S.INV(RAND())</f>
        <v>0.79012683952927909</v>
      </c>
      <c r="Z824">
        <f ca="1">_xlfn.NORM.S.INV(RAND())</f>
        <v>-0.13488345384151029</v>
      </c>
      <c r="AA824">
        <f ca="1">_xlfn.NORM.S.INV(RAND())</f>
        <v>1.3580576997325675</v>
      </c>
      <c r="AB824">
        <f ca="1">_xlfn.NORM.S.INV(RAND())</f>
        <v>0.67441137896714642</v>
      </c>
      <c r="AC824">
        <f ca="1">_xlfn.NORM.S.INV(RAND())</f>
        <v>0.62488774236352429</v>
      </c>
      <c r="AD824">
        <f ca="1">_xlfn.NORM.S.INV(RAND())</f>
        <v>-0.63593911977786266</v>
      </c>
      <c r="AE824">
        <f ca="1">_xlfn.NORM.S.INV(RAND())</f>
        <v>-0.35360227699476759</v>
      </c>
      <c r="AF824">
        <f ca="1">_xlfn.NORM.S.INV(RAND())</f>
        <v>1.1575443834869124</v>
      </c>
      <c r="AG824">
        <f ca="1">_xlfn.NORM.S.INV(RAND())</f>
        <v>0.41523417239961302</v>
      </c>
      <c r="AH824">
        <f ca="1">_xlfn.NORM.S.INV(RAND())</f>
        <v>0.27382471471354908</v>
      </c>
      <c r="AI824">
        <f ca="1">_xlfn.NORM.S.INV(RAND())</f>
        <v>-0.76704780762110236</v>
      </c>
      <c r="AJ824">
        <f ca="1">_xlfn.NORM.S.INV(RAND())</f>
        <v>0.7148752218034794</v>
      </c>
      <c r="AK824">
        <f ca="1">_xlfn.NORM.S.INV(RAND())</f>
        <v>0.68899604325324082</v>
      </c>
      <c r="AL824" s="13">
        <f t="shared" si="492"/>
        <v>360</v>
      </c>
      <c r="AM824">
        <f t="shared" ca="1" si="493"/>
        <v>394.4367111332873</v>
      </c>
      <c r="AN824">
        <f t="shared" ca="1" si="494"/>
        <v>378.53307736083531</v>
      </c>
      <c r="AO824">
        <f t="shared" ca="1" si="495"/>
        <v>393.15240549761677</v>
      </c>
      <c r="AP824">
        <f t="shared" ca="1" si="496"/>
        <v>385.98365418885021</v>
      </c>
      <c r="AQ824">
        <f t="shared" ca="1" si="497"/>
        <v>400.57063825780313</v>
      </c>
      <c r="AR824">
        <f t="shared" ca="1" si="498"/>
        <v>388.508662824054</v>
      </c>
      <c r="AS824">
        <f t="shared" ca="1" si="499"/>
        <v>397.98623091682697</v>
      </c>
      <c r="AT824">
        <f t="shared" ca="1" si="500"/>
        <v>360.58745112984491</v>
      </c>
      <c r="AU824">
        <f t="shared" ca="1" si="501"/>
        <v>368.31615010646766</v>
      </c>
      <c r="AV824">
        <f t="shared" ca="1" si="502"/>
        <v>389.54190569400254</v>
      </c>
      <c r="AW824">
        <f t="shared" ca="1" si="503"/>
        <v>424.16185614136106</v>
      </c>
      <c r="AX824">
        <f t="shared" ca="1" si="504"/>
        <v>442.61458486376006</v>
      </c>
      <c r="AY824">
        <f t="shared" ca="1" si="505"/>
        <v>427.38302214119955</v>
      </c>
      <c r="AZ824">
        <f t="shared" ca="1" si="506"/>
        <v>445.13993933555543</v>
      </c>
      <c r="BA824">
        <f t="shared" ca="1" si="507"/>
        <v>436.64880231859223</v>
      </c>
      <c r="BB824">
        <f t="shared" ca="1" si="508"/>
        <v>459.68705129712322</v>
      </c>
      <c r="BC824">
        <f t="shared" ca="1" si="509"/>
        <v>432.24484454415256</v>
      </c>
      <c r="BD824">
        <f t="shared" ca="1" si="510"/>
        <v>400.13948763032977</v>
      </c>
      <c r="BE824">
        <f t="shared" ca="1" si="511"/>
        <v>420.97777067805123</v>
      </c>
      <c r="BF824">
        <f t="shared" ca="1" si="512"/>
        <v>405.50332656221161</v>
      </c>
      <c r="BG824">
        <f t="shared" ca="1" si="513"/>
        <v>422.49469237480645</v>
      </c>
      <c r="BH824">
        <f t="shared" ca="1" si="514"/>
        <v>416.16602072648345</v>
      </c>
      <c r="BI824">
        <f t="shared" ca="1" si="515"/>
        <v>430.53046521992331</v>
      </c>
      <c r="BJ824">
        <f t="shared" ca="1" si="516"/>
        <v>450.43753757711244</v>
      </c>
      <c r="BK824">
        <f t="shared" ca="1" si="517"/>
        <v>446.75719075089791</v>
      </c>
      <c r="BL824">
        <f t="shared" ca="1" si="518"/>
        <v>482.9948933334137</v>
      </c>
      <c r="BM824">
        <f t="shared" ca="1" si="519"/>
        <v>501.96308103911332</v>
      </c>
      <c r="BN824">
        <f t="shared" ca="1" si="520"/>
        <v>520.18671643912955</v>
      </c>
      <c r="BO824">
        <f t="shared" ca="1" si="521"/>
        <v>501.22504324037379</v>
      </c>
      <c r="BP824">
        <f t="shared" ca="1" si="522"/>
        <v>490.89157800680312</v>
      </c>
      <c r="BQ824">
        <f t="shared" ca="1" si="523"/>
        <v>524.60073797009716</v>
      </c>
      <c r="BR824">
        <f t="shared" ca="1" si="524"/>
        <v>537.10540685392743</v>
      </c>
      <c r="BS824">
        <f t="shared" ca="1" si="525"/>
        <v>545.43681782189299</v>
      </c>
      <c r="BT824">
        <f t="shared" ca="1" si="526"/>
        <v>521.59153508673467</v>
      </c>
      <c r="BU824">
        <f t="shared" ca="1" si="527"/>
        <v>543.34335798620612</v>
      </c>
      <c r="BV824" s="13">
        <f t="shared" ca="1" si="528"/>
        <v>565.15724020830794</v>
      </c>
      <c r="BW824" s="13">
        <f t="shared" ca="1" si="529"/>
        <v>360</v>
      </c>
      <c r="BX824" s="20">
        <f t="shared" ca="1" si="530"/>
        <v>6</v>
      </c>
      <c r="BY824" s="20">
        <f t="shared" ca="1" si="531"/>
        <v>0</v>
      </c>
      <c r="BZ824" s="21">
        <f t="shared" ca="1" si="532"/>
        <v>1.0245164171871852</v>
      </c>
    </row>
    <row r="825" spans="1:78" x14ac:dyDescent="0.3">
      <c r="A825">
        <v>818</v>
      </c>
      <c r="B825">
        <f ca="1">_xlfn.NORM.S.INV(RAND())</f>
        <v>0.62095259762901189</v>
      </c>
      <c r="C825">
        <f ca="1">_xlfn.NORM.S.INV(RAND())</f>
        <v>-1.2206634853608469</v>
      </c>
      <c r="D825">
        <f ca="1">_xlfn.NORM.S.INV(RAND())</f>
        <v>-1.1107705475132477</v>
      </c>
      <c r="E825">
        <f ca="1">_xlfn.NORM.S.INV(RAND())</f>
        <v>0.96119512386443473</v>
      </c>
      <c r="F825">
        <f ca="1">_xlfn.NORM.S.INV(RAND())</f>
        <v>-1.6674230322831829</v>
      </c>
      <c r="G825">
        <f ca="1">_xlfn.NORM.S.INV(RAND())</f>
        <v>-0.2828592753453959</v>
      </c>
      <c r="H825">
        <f ca="1">_xlfn.NORM.S.INV(RAND())</f>
        <v>1.4665520683663509</v>
      </c>
      <c r="I825">
        <f ca="1">_xlfn.NORM.S.INV(RAND())</f>
        <v>-7.5975928662973882E-2</v>
      </c>
      <c r="J825">
        <f ca="1">_xlfn.NORM.S.INV(RAND())</f>
        <v>-2.0411282914670488</v>
      </c>
      <c r="K825">
        <f ca="1">_xlfn.NORM.S.INV(RAND())</f>
        <v>-1.0829643076206106</v>
      </c>
      <c r="L825">
        <f ca="1">_xlfn.NORM.S.INV(RAND())</f>
        <v>-0.39445751872184942</v>
      </c>
      <c r="M825">
        <f ca="1">_xlfn.NORM.S.INV(RAND())</f>
        <v>-2.3873462083970756</v>
      </c>
      <c r="N825">
        <f ca="1">_xlfn.NORM.S.INV(RAND())</f>
        <v>0.54226303075747395</v>
      </c>
      <c r="O825">
        <f ca="1">_xlfn.NORM.S.INV(RAND())</f>
        <v>-0.46739769339094905</v>
      </c>
      <c r="P825">
        <f ca="1">_xlfn.NORM.S.INV(RAND())</f>
        <v>0.65259736409395486</v>
      </c>
      <c r="Q825">
        <f ca="1">_xlfn.NORM.S.INV(RAND())</f>
        <v>1.5247446949107899</v>
      </c>
      <c r="R825">
        <f ca="1">_xlfn.NORM.S.INV(RAND())</f>
        <v>0.62618655227278652</v>
      </c>
      <c r="S825">
        <f ca="1">_xlfn.NORM.S.INV(RAND())</f>
        <v>-1.2672470891662599</v>
      </c>
      <c r="T825">
        <f ca="1">_xlfn.NORM.S.INV(RAND())</f>
        <v>-1.1868261401317854</v>
      </c>
      <c r="U825">
        <f ca="1">_xlfn.NORM.S.INV(RAND())</f>
        <v>0.66557628081403908</v>
      </c>
      <c r="V825">
        <f ca="1">_xlfn.NORM.S.INV(RAND())</f>
        <v>0.46786612231847646</v>
      </c>
      <c r="W825">
        <f ca="1">_xlfn.NORM.S.INV(RAND())</f>
        <v>-0.14042857908643275</v>
      </c>
      <c r="X825">
        <f ca="1">_xlfn.NORM.S.INV(RAND())</f>
        <v>1.0044555716805481</v>
      </c>
      <c r="Y825">
        <f ca="1">_xlfn.NORM.S.INV(RAND())</f>
        <v>-0.10383443585192637</v>
      </c>
      <c r="Z825">
        <f ca="1">_xlfn.NORM.S.INV(RAND())</f>
        <v>0.71306195793886129</v>
      </c>
      <c r="AA825">
        <f ca="1">_xlfn.NORM.S.INV(RAND())</f>
        <v>-0.55764283562556882</v>
      </c>
      <c r="AB825">
        <f ca="1">_xlfn.NORM.S.INV(RAND())</f>
        <v>-1.2222268770163962</v>
      </c>
      <c r="AC825">
        <f ca="1">_xlfn.NORM.S.INV(RAND())</f>
        <v>-0.31324503501480905</v>
      </c>
      <c r="AD825">
        <f ca="1">_xlfn.NORM.S.INV(RAND())</f>
        <v>-1.412722614651702</v>
      </c>
      <c r="AE825">
        <f ca="1">_xlfn.NORM.S.INV(RAND())</f>
        <v>1.0671414794236824</v>
      </c>
      <c r="AF825">
        <f ca="1">_xlfn.NORM.S.INV(RAND())</f>
        <v>0.39935634712681273</v>
      </c>
      <c r="AG825">
        <f ca="1">_xlfn.NORM.S.INV(RAND())</f>
        <v>-1.3764832141910879</v>
      </c>
      <c r="AH825">
        <f ca="1">_xlfn.NORM.S.INV(RAND())</f>
        <v>0.10562152017042806</v>
      </c>
      <c r="AI825">
        <f ca="1">_xlfn.NORM.S.INV(RAND())</f>
        <v>0.26582250056630014</v>
      </c>
      <c r="AJ825">
        <f ca="1">_xlfn.NORM.S.INV(RAND())</f>
        <v>0.67247169397311235</v>
      </c>
      <c r="AK825">
        <f ca="1">_xlfn.NORM.S.INV(RAND())</f>
        <v>-0.66064136312811816</v>
      </c>
      <c r="AL825" s="13">
        <f t="shared" si="492"/>
        <v>360</v>
      </c>
      <c r="AM825">
        <f t="shared" ca="1" si="493"/>
        <v>372.98495351302478</v>
      </c>
      <c r="AN825">
        <f t="shared" ca="1" si="494"/>
        <v>347.45889626180298</v>
      </c>
      <c r="AO825">
        <f t="shared" ca="1" si="495"/>
        <v>325.73994221258266</v>
      </c>
      <c r="AP825">
        <f t="shared" ca="1" si="496"/>
        <v>344.18431022381304</v>
      </c>
      <c r="AQ825">
        <f t="shared" ca="1" si="497"/>
        <v>312.46483008192132</v>
      </c>
      <c r="AR825">
        <f t="shared" ca="1" si="498"/>
        <v>307.27538485020307</v>
      </c>
      <c r="AS825">
        <f t="shared" ca="1" si="499"/>
        <v>334.28673778461547</v>
      </c>
      <c r="AT825">
        <f t="shared" ca="1" si="500"/>
        <v>332.6849619881117</v>
      </c>
      <c r="AU825">
        <f t="shared" ca="1" si="501"/>
        <v>295.57857849457855</v>
      </c>
      <c r="AV825">
        <f t="shared" ca="1" si="502"/>
        <v>277.54777442212929</v>
      </c>
      <c r="AW825">
        <f t="shared" ca="1" si="503"/>
        <v>271.18531227454559</v>
      </c>
      <c r="AX825">
        <f t="shared" ca="1" si="504"/>
        <v>236.17008203543821</v>
      </c>
      <c r="AY825">
        <f t="shared" ca="1" si="505"/>
        <v>243.5794410817013</v>
      </c>
      <c r="AZ825">
        <f t="shared" ca="1" si="506"/>
        <v>236.99552307584926</v>
      </c>
      <c r="BA825">
        <f t="shared" ca="1" si="507"/>
        <v>245.99281069738598</v>
      </c>
      <c r="BB825">
        <f t="shared" ca="1" si="508"/>
        <v>268.51769636765516</v>
      </c>
      <c r="BC825">
        <f t="shared" ca="1" si="509"/>
        <v>278.28702659363188</v>
      </c>
      <c r="BD825">
        <f t="shared" ca="1" si="510"/>
        <v>258.54553759651571</v>
      </c>
      <c r="BE825">
        <f t="shared" ca="1" si="511"/>
        <v>241.32238424398147</v>
      </c>
      <c r="BF825">
        <f t="shared" ca="1" si="512"/>
        <v>250.67170413332809</v>
      </c>
      <c r="BG825">
        <f t="shared" ca="1" si="513"/>
        <v>257.4279120887544</v>
      </c>
      <c r="BH825">
        <f t="shared" ca="1" si="514"/>
        <v>255.24284195897482</v>
      </c>
      <c r="BI825">
        <f t="shared" ca="1" si="515"/>
        <v>270.36989859256897</v>
      </c>
      <c r="BJ825">
        <f t="shared" ca="1" si="516"/>
        <v>268.64195362544859</v>
      </c>
      <c r="BK825">
        <f t="shared" ca="1" si="517"/>
        <v>279.81577781333107</v>
      </c>
      <c r="BL825">
        <f t="shared" ca="1" si="518"/>
        <v>270.83756755437355</v>
      </c>
      <c r="BM825">
        <f t="shared" ca="1" si="519"/>
        <v>252.27942211617409</v>
      </c>
      <c r="BN825">
        <f t="shared" ca="1" si="520"/>
        <v>247.65469423005021</v>
      </c>
      <c r="BO825">
        <f t="shared" ca="1" si="521"/>
        <v>228.1618325597731</v>
      </c>
      <c r="BP825">
        <f t="shared" ca="1" si="522"/>
        <v>242.5602042405321</v>
      </c>
      <c r="BQ825">
        <f t="shared" ca="1" si="523"/>
        <v>248.11444891163623</v>
      </c>
      <c r="BR825">
        <f t="shared" ca="1" si="524"/>
        <v>229.0641659975069</v>
      </c>
      <c r="BS825">
        <f t="shared" ca="1" si="525"/>
        <v>230.36927382901894</v>
      </c>
      <c r="BT825">
        <f t="shared" ca="1" si="526"/>
        <v>233.83463146179065</v>
      </c>
      <c r="BU825">
        <f t="shared" ca="1" si="527"/>
        <v>242.99057754594938</v>
      </c>
      <c r="BV825" s="13">
        <f t="shared" ca="1" si="528"/>
        <v>233.79948668543182</v>
      </c>
      <c r="BW825" s="13">
        <f t="shared" ca="1" si="529"/>
        <v>228.1618325597731</v>
      </c>
      <c r="BX825" s="20">
        <f t="shared" ca="1" si="530"/>
        <v>0</v>
      </c>
      <c r="BY825" s="20">
        <f t="shared" ca="1" si="531"/>
        <v>0</v>
      </c>
      <c r="BZ825" s="21">
        <f t="shared" ca="1" si="532"/>
        <v>0.91393118527122819</v>
      </c>
    </row>
    <row r="826" spans="1:78" x14ac:dyDescent="0.3">
      <c r="A826">
        <v>819</v>
      </c>
      <c r="B826">
        <f ca="1">_xlfn.NORM.S.INV(RAND())</f>
        <v>1.9883282931068358</v>
      </c>
      <c r="C826">
        <f ca="1">_xlfn.NORM.S.INV(RAND())</f>
        <v>0.27790893591009191</v>
      </c>
      <c r="D826">
        <f ca="1">_xlfn.NORM.S.INV(RAND())</f>
        <v>0.83068011485110138</v>
      </c>
      <c r="E826">
        <f ca="1">_xlfn.NORM.S.INV(RAND())</f>
        <v>-0.34679155057108707</v>
      </c>
      <c r="F826">
        <f ca="1">_xlfn.NORM.S.INV(RAND())</f>
        <v>0.48327225763419601</v>
      </c>
      <c r="G826">
        <f ca="1">_xlfn.NORM.S.INV(RAND())</f>
        <v>7.4898968830848497E-2</v>
      </c>
      <c r="H826">
        <f ca="1">_xlfn.NORM.S.INV(RAND())</f>
        <v>-0.1084073275255721</v>
      </c>
      <c r="I826">
        <f ca="1">_xlfn.NORM.S.INV(RAND())</f>
        <v>0.37075538982594231</v>
      </c>
      <c r="J826">
        <f ca="1">_xlfn.NORM.S.INV(RAND())</f>
        <v>1.0138119504272542</v>
      </c>
      <c r="K826">
        <f ca="1">_xlfn.NORM.S.INV(RAND())</f>
        <v>-0.57688858053142167</v>
      </c>
      <c r="L826">
        <f ca="1">_xlfn.NORM.S.INV(RAND())</f>
        <v>-0.55921906673340604</v>
      </c>
      <c r="M826">
        <f ca="1">_xlfn.NORM.S.INV(RAND())</f>
        <v>7.1940813652841218E-2</v>
      </c>
      <c r="N826">
        <f ca="1">_xlfn.NORM.S.INV(RAND())</f>
        <v>0.54989609259778338</v>
      </c>
      <c r="O826">
        <f ca="1">_xlfn.NORM.S.INV(RAND())</f>
        <v>-7.7316671257959671E-2</v>
      </c>
      <c r="P826">
        <f ca="1">_xlfn.NORM.S.INV(RAND())</f>
        <v>-1.5851828592274846</v>
      </c>
      <c r="Q826">
        <f ca="1">_xlfn.NORM.S.INV(RAND())</f>
        <v>1.343974881552187</v>
      </c>
      <c r="R826">
        <f ca="1">_xlfn.NORM.S.INV(RAND())</f>
        <v>0.27158608988755217</v>
      </c>
      <c r="S826">
        <f ca="1">_xlfn.NORM.S.INV(RAND())</f>
        <v>0.71035510371648669</v>
      </c>
      <c r="T826">
        <f ca="1">_xlfn.NORM.S.INV(RAND())</f>
        <v>-2.7937466538643447E-2</v>
      </c>
      <c r="U826">
        <f ca="1">_xlfn.NORM.S.INV(RAND())</f>
        <v>0.12792439224594823</v>
      </c>
      <c r="V826">
        <f ca="1">_xlfn.NORM.S.INV(RAND())</f>
        <v>1.2580975177012526</v>
      </c>
      <c r="W826">
        <f ca="1">_xlfn.NORM.S.INV(RAND())</f>
        <v>-1.8927491912622056</v>
      </c>
      <c r="X826">
        <f ca="1">_xlfn.NORM.S.INV(RAND())</f>
        <v>1.2008241266563544</v>
      </c>
      <c r="Y826">
        <f ca="1">_xlfn.NORM.S.INV(RAND())</f>
        <v>-2.540432084747386</v>
      </c>
      <c r="Z826">
        <f ca="1">_xlfn.NORM.S.INV(RAND())</f>
        <v>-1.4523856183062827</v>
      </c>
      <c r="AA826">
        <f ca="1">_xlfn.NORM.S.INV(RAND())</f>
        <v>-0.57161438395650666</v>
      </c>
      <c r="AB826">
        <f ca="1">_xlfn.NORM.S.INV(RAND())</f>
        <v>-0.75535702548046424</v>
      </c>
      <c r="AC826">
        <f ca="1">_xlfn.NORM.S.INV(RAND())</f>
        <v>2.0332460255891966</v>
      </c>
      <c r="AD826">
        <f ca="1">_xlfn.NORM.S.INV(RAND())</f>
        <v>-0.97474553894275429</v>
      </c>
      <c r="AE826">
        <f ca="1">_xlfn.NORM.S.INV(RAND())</f>
        <v>-1.6149446918535579</v>
      </c>
      <c r="AF826">
        <f ca="1">_xlfn.NORM.S.INV(RAND())</f>
        <v>-0.25412313909164846</v>
      </c>
      <c r="AG826">
        <f ca="1">_xlfn.NORM.S.INV(RAND())</f>
        <v>-0.79146527102840225</v>
      </c>
      <c r="AH826">
        <f ca="1">_xlfn.NORM.S.INV(RAND())</f>
        <v>0.35669678324883614</v>
      </c>
      <c r="AI826">
        <f ca="1">_xlfn.NORM.S.INV(RAND())</f>
        <v>-5.5786349928954572E-2</v>
      </c>
      <c r="AJ826">
        <f ca="1">_xlfn.NORM.S.INV(RAND())</f>
        <v>-1.2359390100352305</v>
      </c>
      <c r="AK826">
        <f ca="1">_xlfn.NORM.S.INV(RAND())</f>
        <v>-0.29463833553721402</v>
      </c>
      <c r="AL826" s="13">
        <f t="shared" si="492"/>
        <v>360</v>
      </c>
      <c r="AM826">
        <f t="shared" ca="1" si="493"/>
        <v>403.62391959068265</v>
      </c>
      <c r="AN826">
        <f t="shared" ca="1" si="494"/>
        <v>409.98147081332036</v>
      </c>
      <c r="AO826">
        <f t="shared" ca="1" si="495"/>
        <v>429.94385812525599</v>
      </c>
      <c r="AP826">
        <f t="shared" ca="1" si="496"/>
        <v>421.24556418648319</v>
      </c>
      <c r="AQ826">
        <f t="shared" ca="1" si="497"/>
        <v>432.98410643113516</v>
      </c>
      <c r="AR826">
        <f t="shared" ca="1" si="498"/>
        <v>434.67935699894969</v>
      </c>
      <c r="AS826">
        <f t="shared" ca="1" si="499"/>
        <v>431.78728981802493</v>
      </c>
      <c r="AT826">
        <f t="shared" ca="1" si="500"/>
        <v>440.94580998670352</v>
      </c>
      <c r="AU826">
        <f t="shared" ca="1" si="501"/>
        <v>467.33099793586535</v>
      </c>
      <c r="AV826">
        <f t="shared" ca="1" si="502"/>
        <v>451.83381090617871</v>
      </c>
      <c r="AW826">
        <f t="shared" ca="1" si="503"/>
        <v>437.29640728035372</v>
      </c>
      <c r="AX826">
        <f t="shared" ca="1" si="504"/>
        <v>438.93357017753118</v>
      </c>
      <c r="AY826">
        <f t="shared" ca="1" si="505"/>
        <v>452.90377236693348</v>
      </c>
      <c r="AZ826">
        <f t="shared" ca="1" si="506"/>
        <v>450.69873958648367</v>
      </c>
      <c r="BA826">
        <f t="shared" ca="1" si="507"/>
        <v>411.11044104669128</v>
      </c>
      <c r="BB826">
        <f t="shared" ca="1" si="508"/>
        <v>444.09550946489293</v>
      </c>
      <c r="BC826">
        <f t="shared" ca="1" si="509"/>
        <v>450.92589539997567</v>
      </c>
      <c r="BD826">
        <f t="shared" ca="1" si="510"/>
        <v>469.60819464073461</v>
      </c>
      <c r="BE826">
        <f t="shared" ca="1" si="511"/>
        <v>468.6560270543967</v>
      </c>
      <c r="BF826">
        <f t="shared" ca="1" si="512"/>
        <v>471.93352232411326</v>
      </c>
      <c r="BG826">
        <f t="shared" ca="1" si="513"/>
        <v>507.27728155736412</v>
      </c>
      <c r="BH826">
        <f t="shared" ca="1" si="514"/>
        <v>454.57511447866324</v>
      </c>
      <c r="BI826">
        <f t="shared" ca="1" si="515"/>
        <v>487.00584007585485</v>
      </c>
      <c r="BJ826">
        <f t="shared" ca="1" si="516"/>
        <v>420.3919681181136</v>
      </c>
      <c r="BK826">
        <f t="shared" ca="1" si="517"/>
        <v>386.41709537601992</v>
      </c>
      <c r="BL826">
        <f t="shared" ca="1" si="518"/>
        <v>373.71688005451762</v>
      </c>
      <c r="BM826">
        <f t="shared" ca="1" si="519"/>
        <v>357.62011105043962</v>
      </c>
      <c r="BN826">
        <f t="shared" ca="1" si="520"/>
        <v>401.99679985473529</v>
      </c>
      <c r="BO826">
        <f t="shared" ca="1" si="521"/>
        <v>379.84014814105018</v>
      </c>
      <c r="BP826">
        <f t="shared" ca="1" si="522"/>
        <v>345.88106026723159</v>
      </c>
      <c r="BQ826">
        <f t="shared" ca="1" si="523"/>
        <v>340.70141796128172</v>
      </c>
      <c r="BR826">
        <f t="shared" ca="1" si="524"/>
        <v>325.34773076586958</v>
      </c>
      <c r="BS826">
        <f t="shared" ca="1" si="525"/>
        <v>331.97902290034415</v>
      </c>
      <c r="BT826">
        <f t="shared" ca="1" si="526"/>
        <v>330.77364510708929</v>
      </c>
      <c r="BU826">
        <f t="shared" ca="1" si="527"/>
        <v>307.86477708236038</v>
      </c>
      <c r="BV826" s="13">
        <f t="shared" ca="1" si="528"/>
        <v>302.54590929564216</v>
      </c>
      <c r="BW826" s="13">
        <f t="shared" ca="1" si="529"/>
        <v>302.54590929564216</v>
      </c>
      <c r="BX826" s="20">
        <f t="shared" ca="1" si="530"/>
        <v>6</v>
      </c>
      <c r="BY826" s="20">
        <f t="shared" ca="1" si="531"/>
        <v>0</v>
      </c>
      <c r="BZ826" s="21">
        <f t="shared" ca="1" si="532"/>
        <v>1.0245164171871852</v>
      </c>
    </row>
    <row r="827" spans="1:78" x14ac:dyDescent="0.3">
      <c r="A827">
        <v>820</v>
      </c>
      <c r="B827">
        <f ca="1">_xlfn.NORM.S.INV(RAND())</f>
        <v>-0.93666868383576252</v>
      </c>
      <c r="C827">
        <f ca="1">_xlfn.NORM.S.INV(RAND())</f>
        <v>-0.6806099424445472</v>
      </c>
      <c r="D827">
        <f ca="1">_xlfn.NORM.S.INV(RAND())</f>
        <v>-1.0327430744942461</v>
      </c>
      <c r="E827">
        <f ca="1">_xlfn.NORM.S.INV(RAND())</f>
        <v>2.0766182016056636</v>
      </c>
      <c r="F827">
        <f ca="1">_xlfn.NORM.S.INV(RAND())</f>
        <v>-0.15229482211353682</v>
      </c>
      <c r="G827">
        <f ca="1">_xlfn.NORM.S.INV(RAND())</f>
        <v>-0.70012021773627275</v>
      </c>
      <c r="H827">
        <f ca="1">_xlfn.NORM.S.INV(RAND())</f>
        <v>0.43446019339641456</v>
      </c>
      <c r="I827">
        <f ca="1">_xlfn.NORM.S.INV(RAND())</f>
        <v>-0.32466512707240741</v>
      </c>
      <c r="J827">
        <f ca="1">_xlfn.NORM.S.INV(RAND())</f>
        <v>-0.64679236719716793</v>
      </c>
      <c r="K827">
        <f ca="1">_xlfn.NORM.S.INV(RAND())</f>
        <v>-1.7868578862480358</v>
      </c>
      <c r="L827">
        <f ca="1">_xlfn.NORM.S.INV(RAND())</f>
        <v>1.8126163328338998</v>
      </c>
      <c r="M827">
        <f ca="1">_xlfn.NORM.S.INV(RAND())</f>
        <v>-0.76597147234627061</v>
      </c>
      <c r="N827">
        <f ca="1">_xlfn.NORM.S.INV(RAND())</f>
        <v>-0.30419101571770762</v>
      </c>
      <c r="O827">
        <f ca="1">_xlfn.NORM.S.INV(RAND())</f>
        <v>0.15504055154715818</v>
      </c>
      <c r="P827">
        <f ca="1">_xlfn.NORM.S.INV(RAND())</f>
        <v>0.9499550106325011</v>
      </c>
      <c r="Q827">
        <f ca="1">_xlfn.NORM.S.INV(RAND())</f>
        <v>-2.4020641603388877</v>
      </c>
      <c r="R827">
        <f ca="1">_xlfn.NORM.S.INV(RAND())</f>
        <v>0.18580845339739782</v>
      </c>
      <c r="S827">
        <f ca="1">_xlfn.NORM.S.INV(RAND())</f>
        <v>1.1646130663679977</v>
      </c>
      <c r="T827">
        <f ca="1">_xlfn.NORM.S.INV(RAND())</f>
        <v>-0.10569495408887519</v>
      </c>
      <c r="U827">
        <f ca="1">_xlfn.NORM.S.INV(RAND())</f>
        <v>-0.99158611703014943</v>
      </c>
      <c r="V827">
        <f ca="1">_xlfn.NORM.S.INV(RAND())</f>
        <v>0.62209689487897757</v>
      </c>
      <c r="W827">
        <f ca="1">_xlfn.NORM.S.INV(RAND())</f>
        <v>0.74902146685260118</v>
      </c>
      <c r="X827">
        <f ca="1">_xlfn.NORM.S.INV(RAND())</f>
        <v>1.7087625379449591</v>
      </c>
      <c r="Y827">
        <f ca="1">_xlfn.NORM.S.INV(RAND())</f>
        <v>0.1648800044131403</v>
      </c>
      <c r="Z827">
        <f ca="1">_xlfn.NORM.S.INV(RAND())</f>
        <v>-1.320845012779398</v>
      </c>
      <c r="AA827">
        <f ca="1">_xlfn.NORM.S.INV(RAND())</f>
        <v>-1.9684307281056947</v>
      </c>
      <c r="AB827">
        <f ca="1">_xlfn.NORM.S.INV(RAND())</f>
        <v>-0.71789466647374489</v>
      </c>
      <c r="AC827">
        <f ca="1">_xlfn.NORM.S.INV(RAND())</f>
        <v>-7.7432087255460899E-2</v>
      </c>
      <c r="AD827">
        <f ca="1">_xlfn.NORM.S.INV(RAND())</f>
        <v>0.50826942498198457</v>
      </c>
      <c r="AE827">
        <f ca="1">_xlfn.NORM.S.INV(RAND())</f>
        <v>-0.89615248919588686</v>
      </c>
      <c r="AF827">
        <f ca="1">_xlfn.NORM.S.INV(RAND())</f>
        <v>2.3464254191979803</v>
      </c>
      <c r="AG827">
        <f ca="1">_xlfn.NORM.S.INV(RAND())</f>
        <v>-1.2154346094177815</v>
      </c>
      <c r="AH827">
        <f ca="1">_xlfn.NORM.S.INV(RAND())</f>
        <v>0.37439807364569294</v>
      </c>
      <c r="AI827">
        <f ca="1">_xlfn.NORM.S.INV(RAND())</f>
        <v>0.28683409340005711</v>
      </c>
      <c r="AJ827">
        <f ca="1">_xlfn.NORM.S.INV(RAND())</f>
        <v>-0.89929280007832979</v>
      </c>
      <c r="AK827">
        <f ca="1">_xlfn.NORM.S.INV(RAND())</f>
        <v>-0.72564404306557506</v>
      </c>
      <c r="AL827" s="13">
        <f t="shared" si="492"/>
        <v>360</v>
      </c>
      <c r="AM827">
        <f t="shared" ca="1" si="493"/>
        <v>340.90667964784433</v>
      </c>
      <c r="AN827">
        <f t="shared" ca="1" si="494"/>
        <v>327.63398079922871</v>
      </c>
      <c r="AO827">
        <f t="shared" ca="1" si="495"/>
        <v>308.54106836365617</v>
      </c>
      <c r="AP827">
        <f t="shared" ca="1" si="496"/>
        <v>347.69716949351425</v>
      </c>
      <c r="AQ827">
        <f t="shared" ca="1" si="497"/>
        <v>344.50978240545692</v>
      </c>
      <c r="AR827">
        <f t="shared" ca="1" si="498"/>
        <v>330.7240559038114</v>
      </c>
      <c r="AS827">
        <f t="shared" ca="1" si="499"/>
        <v>338.9834425026803</v>
      </c>
      <c r="AT827">
        <f t="shared" ca="1" si="500"/>
        <v>332.54994106029892</v>
      </c>
      <c r="AU827">
        <f t="shared" ca="1" si="501"/>
        <v>320.22721992902677</v>
      </c>
      <c r="AV827">
        <f t="shared" ca="1" si="502"/>
        <v>288.71783199029898</v>
      </c>
      <c r="AW827">
        <f t="shared" ca="1" si="503"/>
        <v>320.43666296284533</v>
      </c>
      <c r="AX827">
        <f t="shared" ca="1" si="504"/>
        <v>306.44692852748915</v>
      </c>
      <c r="AY827">
        <f t="shared" ca="1" si="505"/>
        <v>300.98650925131108</v>
      </c>
      <c r="AZ827">
        <f t="shared" ca="1" si="506"/>
        <v>303.56630294123681</v>
      </c>
      <c r="BA827">
        <f t="shared" ca="1" si="507"/>
        <v>320.54704734501723</v>
      </c>
      <c r="BB827">
        <f t="shared" ca="1" si="508"/>
        <v>278.92115785457167</v>
      </c>
      <c r="BC827">
        <f t="shared" ca="1" si="509"/>
        <v>281.81198900721381</v>
      </c>
      <c r="BD827">
        <f t="shared" ca="1" si="510"/>
        <v>301.28674215070623</v>
      </c>
      <c r="BE827">
        <f t="shared" ca="1" si="511"/>
        <v>299.32905160802625</v>
      </c>
      <c r="BF827">
        <f t="shared" ca="1" si="512"/>
        <v>282.55622504777676</v>
      </c>
      <c r="BG827">
        <f t="shared" ca="1" si="513"/>
        <v>292.76717594980727</v>
      </c>
      <c r="BH827">
        <f t="shared" ca="1" si="514"/>
        <v>305.5782183414334</v>
      </c>
      <c r="BI827">
        <f t="shared" ca="1" si="515"/>
        <v>337.12189262910152</v>
      </c>
      <c r="BJ827">
        <f t="shared" ca="1" si="516"/>
        <v>340.20461621052328</v>
      </c>
      <c r="BK827">
        <f t="shared" ca="1" si="517"/>
        <v>315.0941742264082</v>
      </c>
      <c r="BL827">
        <f t="shared" ca="1" si="518"/>
        <v>281.12727203920645</v>
      </c>
      <c r="BM827">
        <f t="shared" ca="1" si="519"/>
        <v>269.60101871296007</v>
      </c>
      <c r="BN827">
        <f t="shared" ca="1" si="520"/>
        <v>268.28663628288541</v>
      </c>
      <c r="BO827">
        <f t="shared" ca="1" si="521"/>
        <v>276.16105540347684</v>
      </c>
      <c r="BP827">
        <f t="shared" ca="1" si="522"/>
        <v>262.12675247451091</v>
      </c>
      <c r="BQ827">
        <f t="shared" ca="1" si="523"/>
        <v>300.02999197766684</v>
      </c>
      <c r="BR827">
        <f t="shared" ca="1" si="524"/>
        <v>279.58116006802692</v>
      </c>
      <c r="BS827">
        <f t="shared" ca="1" si="525"/>
        <v>285.57133065101425</v>
      </c>
      <c r="BT827">
        <f t="shared" ca="1" si="526"/>
        <v>290.21892442526831</v>
      </c>
      <c r="BU827">
        <f t="shared" ca="1" si="527"/>
        <v>275.42027101423827</v>
      </c>
      <c r="BV827" s="13">
        <f t="shared" ca="1" si="528"/>
        <v>264.00985824211813</v>
      </c>
      <c r="BW827" s="13">
        <f t="shared" ca="1" si="529"/>
        <v>262.12675247451091</v>
      </c>
      <c r="BX827" s="20">
        <f t="shared" ca="1" si="530"/>
        <v>0</v>
      </c>
      <c r="BY827" s="20">
        <f t="shared" ca="1" si="531"/>
        <v>0</v>
      </c>
      <c r="BZ827" s="21">
        <f t="shared" ca="1" si="532"/>
        <v>0.91393118527122819</v>
      </c>
    </row>
    <row r="828" spans="1:78" x14ac:dyDescent="0.3">
      <c r="A828">
        <v>821</v>
      </c>
      <c r="B828">
        <f ca="1">_xlfn.NORM.S.INV(RAND())</f>
        <v>1.4892769011135838</v>
      </c>
      <c r="C828">
        <f ca="1">_xlfn.NORM.S.INV(RAND())</f>
        <v>1.7442939399628556</v>
      </c>
      <c r="D828">
        <f ca="1">_xlfn.NORM.S.INV(RAND())</f>
        <v>-0.32043629725353073</v>
      </c>
      <c r="E828">
        <f ca="1">_xlfn.NORM.S.INV(RAND())</f>
        <v>0.39152552843069427</v>
      </c>
      <c r="F828">
        <f ca="1">_xlfn.NORM.S.INV(RAND())</f>
        <v>-1.5085111451686244</v>
      </c>
      <c r="G828">
        <f ca="1">_xlfn.NORM.S.INV(RAND())</f>
        <v>-0.17214856588348934</v>
      </c>
      <c r="H828">
        <f ca="1">_xlfn.NORM.S.INV(RAND())</f>
        <v>-0.20384241780829723</v>
      </c>
      <c r="I828">
        <f ca="1">_xlfn.NORM.S.INV(RAND())</f>
        <v>-1.6398461619691238</v>
      </c>
      <c r="J828">
        <f ca="1">_xlfn.NORM.S.INV(RAND())</f>
        <v>0.2462777885485613</v>
      </c>
      <c r="K828">
        <f ca="1">_xlfn.NORM.S.INV(RAND())</f>
        <v>1.3014850753958798</v>
      </c>
      <c r="L828">
        <f ca="1">_xlfn.NORM.S.INV(RAND())</f>
        <v>0.80408168060094221</v>
      </c>
      <c r="M828">
        <f ca="1">_xlfn.NORM.S.INV(RAND())</f>
        <v>-0.39671152146604943</v>
      </c>
      <c r="N828">
        <f ca="1">_xlfn.NORM.S.INV(RAND())</f>
        <v>-0.83564980781415876</v>
      </c>
      <c r="O828">
        <f ca="1">_xlfn.NORM.S.INV(RAND())</f>
        <v>-3.4442868167847855E-2</v>
      </c>
      <c r="P828">
        <f ca="1">_xlfn.NORM.S.INV(RAND())</f>
        <v>-0.5009599228802607</v>
      </c>
      <c r="Q828">
        <f ca="1">_xlfn.NORM.S.INV(RAND())</f>
        <v>-0.61384176055519657</v>
      </c>
      <c r="R828">
        <f ca="1">_xlfn.NORM.S.INV(RAND())</f>
        <v>9.4380058717341859E-3</v>
      </c>
      <c r="S828">
        <f ca="1">_xlfn.NORM.S.INV(RAND())</f>
        <v>0.6267414452739517</v>
      </c>
      <c r="T828">
        <f ca="1">_xlfn.NORM.S.INV(RAND())</f>
        <v>-0.72748711291761092</v>
      </c>
      <c r="U828">
        <f ca="1">_xlfn.NORM.S.INV(RAND())</f>
        <v>-1.8118954359575514</v>
      </c>
      <c r="V828">
        <f ca="1">_xlfn.NORM.S.INV(RAND())</f>
        <v>0.56774334120182157</v>
      </c>
      <c r="W828">
        <f ca="1">_xlfn.NORM.S.INV(RAND())</f>
        <v>0.67369893999811237</v>
      </c>
      <c r="X828">
        <f ca="1">_xlfn.NORM.S.INV(RAND())</f>
        <v>0.52639435798410528</v>
      </c>
      <c r="Y828">
        <f ca="1">_xlfn.NORM.S.INV(RAND())</f>
        <v>0.33157149995633589</v>
      </c>
      <c r="Z828">
        <f ca="1">_xlfn.NORM.S.INV(RAND())</f>
        <v>-0.42936541555966823</v>
      </c>
      <c r="AA828">
        <f ca="1">_xlfn.NORM.S.INV(RAND())</f>
        <v>0.7766688193035014</v>
      </c>
      <c r="AB828">
        <f ca="1">_xlfn.NORM.S.INV(RAND())</f>
        <v>-2.3249380452121181E-2</v>
      </c>
      <c r="AC828">
        <f ca="1">_xlfn.NORM.S.INV(RAND())</f>
        <v>0.55418548125987677</v>
      </c>
      <c r="AD828">
        <f ca="1">_xlfn.NORM.S.INV(RAND())</f>
        <v>0.41757563723426044</v>
      </c>
      <c r="AE828">
        <f ca="1">_xlfn.NORM.S.INV(RAND())</f>
        <v>-0.37571411377449559</v>
      </c>
      <c r="AF828">
        <f ca="1">_xlfn.NORM.S.INV(RAND())</f>
        <v>-0.64895303768175749</v>
      </c>
      <c r="AG828">
        <f ca="1">_xlfn.NORM.S.INV(RAND())</f>
        <v>1.3849940053633332</v>
      </c>
      <c r="AH828">
        <f ca="1">_xlfn.NORM.S.INV(RAND())</f>
        <v>0.67215581959768922</v>
      </c>
      <c r="AI828">
        <f ca="1">_xlfn.NORM.S.INV(RAND())</f>
        <v>-0.54983562815630915</v>
      </c>
      <c r="AJ828">
        <f ca="1">_xlfn.NORM.S.INV(RAND())</f>
        <v>-0.7943734621056967</v>
      </c>
      <c r="AK828">
        <f ca="1">_xlfn.NORM.S.INV(RAND())</f>
        <v>1.4992154227804373</v>
      </c>
      <c r="AL828" s="13">
        <f t="shared" si="492"/>
        <v>360</v>
      </c>
      <c r="AM828">
        <f t="shared" ca="1" si="493"/>
        <v>392.16034783794419</v>
      </c>
      <c r="AN828">
        <f t="shared" ca="1" si="494"/>
        <v>433.52999986664366</v>
      </c>
      <c r="AO828">
        <f t="shared" ca="1" si="495"/>
        <v>425.40596839969686</v>
      </c>
      <c r="AP828">
        <f t="shared" ca="1" si="496"/>
        <v>434.95040061502357</v>
      </c>
      <c r="AQ828">
        <f t="shared" ca="1" si="497"/>
        <v>398.50554179562801</v>
      </c>
      <c r="AR828">
        <f t="shared" ca="1" si="498"/>
        <v>394.40004468238641</v>
      </c>
      <c r="AS828">
        <f t="shared" ca="1" si="499"/>
        <v>389.62324037447257</v>
      </c>
      <c r="AT828">
        <f t="shared" ca="1" si="500"/>
        <v>354.27979875561823</v>
      </c>
      <c r="AU828">
        <f t="shared" ca="1" si="501"/>
        <v>359.20353618344592</v>
      </c>
      <c r="AV828">
        <f t="shared" ca="1" si="502"/>
        <v>387.07318751832969</v>
      </c>
      <c r="AW828">
        <f t="shared" ca="1" si="503"/>
        <v>405.2972712693192</v>
      </c>
      <c r="AX828">
        <f t="shared" ca="1" si="504"/>
        <v>395.95476857260201</v>
      </c>
      <c r="AY828">
        <f t="shared" ca="1" si="505"/>
        <v>377.14776231506158</v>
      </c>
      <c r="AZ828">
        <f t="shared" ca="1" si="506"/>
        <v>376.24172653718836</v>
      </c>
      <c r="BA828">
        <f t="shared" ca="1" si="507"/>
        <v>365.3633088522127</v>
      </c>
      <c r="BB828">
        <f t="shared" ca="1" si="508"/>
        <v>352.49462997246013</v>
      </c>
      <c r="BC828">
        <f t="shared" ca="1" si="509"/>
        <v>352.53983567416202</v>
      </c>
      <c r="BD828">
        <f t="shared" ca="1" si="510"/>
        <v>365.37780206725193</v>
      </c>
      <c r="BE828">
        <f t="shared" ca="1" si="511"/>
        <v>350.20326312751291</v>
      </c>
      <c r="BF828">
        <f t="shared" ca="1" si="512"/>
        <v>315.28823092772143</v>
      </c>
      <c r="BG828">
        <f t="shared" ca="1" si="513"/>
        <v>325.65848807937414</v>
      </c>
      <c r="BH828">
        <f t="shared" ca="1" si="514"/>
        <v>338.43383550795187</v>
      </c>
      <c r="BI828">
        <f t="shared" ca="1" si="515"/>
        <v>348.73186619871768</v>
      </c>
      <c r="BJ828">
        <f t="shared" ca="1" si="516"/>
        <v>355.32396757084581</v>
      </c>
      <c r="BK828">
        <f t="shared" ca="1" si="517"/>
        <v>346.47957404860057</v>
      </c>
      <c r="BL828">
        <f t="shared" ca="1" si="518"/>
        <v>362.21870833456268</v>
      </c>
      <c r="BM828">
        <f t="shared" ca="1" si="519"/>
        <v>361.58213641397765</v>
      </c>
      <c r="BN828">
        <f t="shared" ca="1" si="520"/>
        <v>373.18283462282022</v>
      </c>
      <c r="BO828">
        <f t="shared" ca="1" si="521"/>
        <v>382.12987845992592</v>
      </c>
      <c r="BP828">
        <f t="shared" ca="1" si="522"/>
        <v>373.77425377771084</v>
      </c>
      <c r="BQ828">
        <f t="shared" ca="1" si="523"/>
        <v>359.87905903554719</v>
      </c>
      <c r="BR828">
        <f t="shared" ca="1" si="524"/>
        <v>389.675377604716</v>
      </c>
      <c r="BS828">
        <f t="shared" ca="1" si="525"/>
        <v>404.92598408980342</v>
      </c>
      <c r="BT828">
        <f t="shared" ca="1" si="526"/>
        <v>392.11017289723532</v>
      </c>
      <c r="BU828">
        <f t="shared" ca="1" si="527"/>
        <v>374.37688867306269</v>
      </c>
      <c r="BV828" s="13">
        <f t="shared" ca="1" si="528"/>
        <v>408.05566129895442</v>
      </c>
      <c r="BW828" s="13">
        <f t="shared" ca="1" si="529"/>
        <v>315.28823092772143</v>
      </c>
      <c r="BX828" s="20">
        <f t="shared" ca="1" si="530"/>
        <v>6</v>
      </c>
      <c r="BY828" s="20">
        <f t="shared" ca="1" si="531"/>
        <v>0</v>
      </c>
      <c r="BZ828" s="21">
        <f t="shared" ca="1" si="532"/>
        <v>1.0245164171871852</v>
      </c>
    </row>
    <row r="829" spans="1:78" x14ac:dyDescent="0.3">
      <c r="A829">
        <v>822</v>
      </c>
      <c r="B829">
        <f ca="1">_xlfn.NORM.S.INV(RAND())</f>
        <v>-2.0147678176877277</v>
      </c>
      <c r="C829">
        <f ca="1">_xlfn.NORM.S.INV(RAND())</f>
        <v>-0.91689740219647886</v>
      </c>
      <c r="D829">
        <f ca="1">_xlfn.NORM.S.INV(RAND())</f>
        <v>1.1698531763834505</v>
      </c>
      <c r="E829">
        <f ca="1">_xlfn.NORM.S.INV(RAND())</f>
        <v>-1.9823654147170772E-2</v>
      </c>
      <c r="F829">
        <f ca="1">_xlfn.NORM.S.INV(RAND())</f>
        <v>0.25219189881572268</v>
      </c>
      <c r="G829">
        <f ca="1">_xlfn.NORM.S.INV(RAND())</f>
        <v>0.33299529438814179</v>
      </c>
      <c r="H829">
        <f ca="1">_xlfn.NORM.S.INV(RAND())</f>
        <v>1.1277575394535557</v>
      </c>
      <c r="I829">
        <f ca="1">_xlfn.NORM.S.INV(RAND())</f>
        <v>-0.65791338579906222</v>
      </c>
      <c r="J829">
        <f ca="1">_xlfn.NORM.S.INV(RAND())</f>
        <v>0.12550642210617871</v>
      </c>
      <c r="K829">
        <f ca="1">_xlfn.NORM.S.INV(RAND())</f>
        <v>-1.0580599343288986</v>
      </c>
      <c r="L829">
        <f ca="1">_xlfn.NORM.S.INV(RAND())</f>
        <v>-3.3227596289795699E-2</v>
      </c>
      <c r="M829">
        <f ca="1">_xlfn.NORM.S.INV(RAND())</f>
        <v>-0.50645807425768685</v>
      </c>
      <c r="N829">
        <f ca="1">_xlfn.NORM.S.INV(RAND())</f>
        <v>1.0887313677211219E-3</v>
      </c>
      <c r="O829">
        <f ca="1">_xlfn.NORM.S.INV(RAND())</f>
        <v>1.5249476991382798</v>
      </c>
      <c r="P829">
        <f ca="1">_xlfn.NORM.S.INV(RAND())</f>
        <v>0.40428643602085323</v>
      </c>
      <c r="Q829">
        <f ca="1">_xlfn.NORM.S.INV(RAND())</f>
        <v>-0.68855363223236266</v>
      </c>
      <c r="R829">
        <f ca="1">_xlfn.NORM.S.INV(RAND())</f>
        <v>0.60947504339123781</v>
      </c>
      <c r="S829">
        <f ca="1">_xlfn.NORM.S.INV(RAND())</f>
        <v>-1.4330683358089198</v>
      </c>
      <c r="T829">
        <f ca="1">_xlfn.NORM.S.INV(RAND())</f>
        <v>1.8819230371933691</v>
      </c>
      <c r="U829">
        <f ca="1">_xlfn.NORM.S.INV(RAND())</f>
        <v>1.3002447429305681</v>
      </c>
      <c r="V829">
        <f ca="1">_xlfn.NORM.S.INV(RAND())</f>
        <v>-0.22513260622329578</v>
      </c>
      <c r="W829">
        <f ca="1">_xlfn.NORM.S.INV(RAND())</f>
        <v>0.20750276956421779</v>
      </c>
      <c r="X829">
        <f ca="1">_xlfn.NORM.S.INV(RAND())</f>
        <v>-1.0392241903934409</v>
      </c>
      <c r="Y829">
        <f ca="1">_xlfn.NORM.S.INV(RAND())</f>
        <v>-1.090433924300376</v>
      </c>
      <c r="Z829">
        <f ca="1">_xlfn.NORM.S.INV(RAND())</f>
        <v>0.75783993466964616</v>
      </c>
      <c r="AA829">
        <f ca="1">_xlfn.NORM.S.INV(RAND())</f>
        <v>-0.20982776921802554</v>
      </c>
      <c r="AB829">
        <f ca="1">_xlfn.NORM.S.INV(RAND())</f>
        <v>-0.26047339803285074</v>
      </c>
      <c r="AC829">
        <f ca="1">_xlfn.NORM.S.INV(RAND())</f>
        <v>1.1338435461784411</v>
      </c>
      <c r="AD829">
        <f ca="1">_xlfn.NORM.S.INV(RAND())</f>
        <v>-0.96785078864566432</v>
      </c>
      <c r="AE829">
        <f ca="1">_xlfn.NORM.S.INV(RAND())</f>
        <v>-0.24469397306916699</v>
      </c>
      <c r="AF829">
        <f ca="1">_xlfn.NORM.S.INV(RAND())</f>
        <v>0.45413887123244273</v>
      </c>
      <c r="AG829">
        <f ca="1">_xlfn.NORM.S.INV(RAND())</f>
        <v>-2.1989323024893408</v>
      </c>
      <c r="AH829">
        <f ca="1">_xlfn.NORM.S.INV(RAND())</f>
        <v>7.2842808552833205E-2</v>
      </c>
      <c r="AI829">
        <f ca="1">_xlfn.NORM.S.INV(RAND())</f>
        <v>-0.8644664740414213</v>
      </c>
      <c r="AJ829">
        <f ca="1">_xlfn.NORM.S.INV(RAND())</f>
        <v>-0.17668202737662222</v>
      </c>
      <c r="AK829">
        <f ca="1">_xlfn.NORM.S.INV(RAND())</f>
        <v>1.8350421958820213</v>
      </c>
      <c r="AL829" s="13">
        <f t="shared" si="492"/>
        <v>360</v>
      </c>
      <c r="AM829">
        <f t="shared" ca="1" si="493"/>
        <v>320.33415668448202</v>
      </c>
      <c r="AN829">
        <f t="shared" ca="1" si="494"/>
        <v>303.69105789097085</v>
      </c>
      <c r="AO829">
        <f t="shared" ca="1" si="495"/>
        <v>324.77601681063373</v>
      </c>
      <c r="AP829">
        <f t="shared" ca="1" si="496"/>
        <v>324.26937666408929</v>
      </c>
      <c r="AQ829">
        <f t="shared" ca="1" si="497"/>
        <v>328.88831308332863</v>
      </c>
      <c r="AR829">
        <f t="shared" ca="1" si="498"/>
        <v>335.13285819790423</v>
      </c>
      <c r="AS829">
        <f t="shared" ca="1" si="499"/>
        <v>357.53079206334758</v>
      </c>
      <c r="AT829">
        <f t="shared" ca="1" si="500"/>
        <v>344.06141601475599</v>
      </c>
      <c r="AU829">
        <f t="shared" ca="1" si="501"/>
        <v>346.41920829767827</v>
      </c>
      <c r="AV829">
        <f t="shared" ca="1" si="502"/>
        <v>325.7550898492164</v>
      </c>
      <c r="AW829">
        <f t="shared" ca="1" si="503"/>
        <v>324.99531864824672</v>
      </c>
      <c r="AX829">
        <f t="shared" ca="1" si="504"/>
        <v>315.49844107677728</v>
      </c>
      <c r="AY829">
        <f t="shared" ca="1" si="505"/>
        <v>315.38683471825755</v>
      </c>
      <c r="AZ829">
        <f t="shared" ca="1" si="506"/>
        <v>344.26997544548146</v>
      </c>
      <c r="BA829">
        <f t="shared" ca="1" si="507"/>
        <v>352.25346359684806</v>
      </c>
      <c r="BB829">
        <f t="shared" ca="1" si="508"/>
        <v>338.38376619756991</v>
      </c>
      <c r="BC829">
        <f t="shared" ca="1" si="509"/>
        <v>350.35679366956742</v>
      </c>
      <c r="BD829">
        <f t="shared" ca="1" si="510"/>
        <v>322.40133134650199</v>
      </c>
      <c r="BE829">
        <f t="shared" ca="1" si="511"/>
        <v>359.25532617098185</v>
      </c>
      <c r="BF829">
        <f t="shared" ca="1" si="512"/>
        <v>387.10127419586007</v>
      </c>
      <c r="BG829">
        <f t="shared" ca="1" si="513"/>
        <v>381.94310032223626</v>
      </c>
      <c r="BH829">
        <f t="shared" ca="1" si="514"/>
        <v>386.38533812059796</v>
      </c>
      <c r="BI829">
        <f t="shared" ca="1" si="515"/>
        <v>363.73255316291215</v>
      </c>
      <c r="BJ829">
        <f t="shared" ca="1" si="516"/>
        <v>341.39697675328665</v>
      </c>
      <c r="BK829">
        <f t="shared" ca="1" si="517"/>
        <v>356.5174537367771</v>
      </c>
      <c r="BL829">
        <f t="shared" ca="1" si="518"/>
        <v>352.07778055477621</v>
      </c>
      <c r="BM829">
        <f t="shared" ca="1" si="519"/>
        <v>346.67821428837749</v>
      </c>
      <c r="BN829">
        <f t="shared" ca="1" si="520"/>
        <v>369.9777372944697</v>
      </c>
      <c r="BO829">
        <f t="shared" ca="1" si="521"/>
        <v>349.72505070608969</v>
      </c>
      <c r="BP829">
        <f t="shared" ca="1" si="522"/>
        <v>344.67543170726907</v>
      </c>
      <c r="BQ829">
        <f t="shared" ca="1" si="523"/>
        <v>353.68484556701077</v>
      </c>
      <c r="BR829">
        <f t="shared" ca="1" si="524"/>
        <v>311.38627008731828</v>
      </c>
      <c r="BS829">
        <f t="shared" ca="1" si="525"/>
        <v>312.56832408574138</v>
      </c>
      <c r="BT829">
        <f t="shared" ca="1" si="526"/>
        <v>297.22707844005635</v>
      </c>
      <c r="BU829">
        <f t="shared" ca="1" si="527"/>
        <v>294.08799117280915</v>
      </c>
      <c r="BV829" s="13">
        <f t="shared" ca="1" si="528"/>
        <v>326.81967172590117</v>
      </c>
      <c r="BW829" s="13">
        <f t="shared" ca="1" si="529"/>
        <v>294.08799117280915</v>
      </c>
      <c r="BX829" s="20">
        <f t="shared" ca="1" si="530"/>
        <v>30</v>
      </c>
      <c r="BY829" s="20">
        <f t="shared" ca="1" si="531"/>
        <v>0</v>
      </c>
      <c r="BZ829" s="21">
        <f t="shared" ca="1" si="532"/>
        <v>1.1132921835942633</v>
      </c>
    </row>
    <row r="830" spans="1:78" x14ac:dyDescent="0.3">
      <c r="A830">
        <v>823</v>
      </c>
      <c r="B830">
        <f ca="1">_xlfn.NORM.S.INV(RAND())</f>
        <v>-1.3186283872595796</v>
      </c>
      <c r="C830">
        <f ca="1">_xlfn.NORM.S.INV(RAND())</f>
        <v>0.13498577179332075</v>
      </c>
      <c r="D830">
        <f ca="1">_xlfn.NORM.S.INV(RAND())</f>
        <v>2.1391694241839136</v>
      </c>
      <c r="E830">
        <f ca="1">_xlfn.NORM.S.INV(RAND())</f>
        <v>2.2476394529117685</v>
      </c>
      <c r="F830">
        <f ca="1">_xlfn.NORM.S.INV(RAND())</f>
        <v>1.5318256752506891</v>
      </c>
      <c r="G830">
        <f ca="1">_xlfn.NORM.S.INV(RAND())</f>
        <v>-0.85863533127529079</v>
      </c>
      <c r="H830">
        <f ca="1">_xlfn.NORM.S.INV(RAND())</f>
        <v>-0.39830533792651923</v>
      </c>
      <c r="I830">
        <f ca="1">_xlfn.NORM.S.INV(RAND())</f>
        <v>-8.1484783798771526E-2</v>
      </c>
      <c r="J830">
        <f ca="1">_xlfn.NORM.S.INV(RAND())</f>
        <v>-0.85046348110832315</v>
      </c>
      <c r="K830">
        <f ca="1">_xlfn.NORM.S.INV(RAND())</f>
        <v>0.7701305495385703</v>
      </c>
      <c r="L830">
        <f ca="1">_xlfn.NORM.S.INV(RAND())</f>
        <v>0.20248752159836764</v>
      </c>
      <c r="M830">
        <f ca="1">_xlfn.NORM.S.INV(RAND())</f>
        <v>1.4644270728588147E-2</v>
      </c>
      <c r="N830">
        <f ca="1">_xlfn.NORM.S.INV(RAND())</f>
        <v>-1.2185024295879647</v>
      </c>
      <c r="O830">
        <f ca="1">_xlfn.NORM.S.INV(RAND())</f>
        <v>-0.82821055088804385</v>
      </c>
      <c r="P830">
        <f ca="1">_xlfn.NORM.S.INV(RAND())</f>
        <v>0.91375348673706791</v>
      </c>
      <c r="Q830">
        <f ca="1">_xlfn.NORM.S.INV(RAND())</f>
        <v>-0.51114868892213028</v>
      </c>
      <c r="R830">
        <f ca="1">_xlfn.NORM.S.INV(RAND())</f>
        <v>0.25024233635812726</v>
      </c>
      <c r="S830">
        <f ca="1">_xlfn.NORM.S.INV(RAND())</f>
        <v>-2.0763767207919148</v>
      </c>
      <c r="T830">
        <f ca="1">_xlfn.NORM.S.INV(RAND())</f>
        <v>0.33140094129351799</v>
      </c>
      <c r="U830">
        <f ca="1">_xlfn.NORM.S.INV(RAND())</f>
        <v>2.6209684562698738</v>
      </c>
      <c r="V830">
        <f ca="1">_xlfn.NORM.S.INV(RAND())</f>
        <v>-0.65112260691070489</v>
      </c>
      <c r="W830">
        <f ca="1">_xlfn.NORM.S.INV(RAND())</f>
        <v>-0.30979301480847488</v>
      </c>
      <c r="X830">
        <f ca="1">_xlfn.NORM.S.INV(RAND())</f>
        <v>1.3405709692991838</v>
      </c>
      <c r="Y830">
        <f ca="1">_xlfn.NORM.S.INV(RAND())</f>
        <v>-0.64683317739337132</v>
      </c>
      <c r="Z830">
        <f ca="1">_xlfn.NORM.S.INV(RAND())</f>
        <v>-0.44631099069926672</v>
      </c>
      <c r="AA830">
        <f ca="1">_xlfn.NORM.S.INV(RAND())</f>
        <v>-1.2682529742778827</v>
      </c>
      <c r="AB830">
        <f ca="1">_xlfn.NORM.S.INV(RAND())</f>
        <v>-1.7632460460941017</v>
      </c>
      <c r="AC830">
        <f ca="1">_xlfn.NORM.S.INV(RAND())</f>
        <v>0.22800023710108527</v>
      </c>
      <c r="AD830">
        <f ca="1">_xlfn.NORM.S.INV(RAND())</f>
        <v>-0.65608562802885706</v>
      </c>
      <c r="AE830">
        <f ca="1">_xlfn.NORM.S.INV(RAND())</f>
        <v>0.7470924153242785</v>
      </c>
      <c r="AF830">
        <f ca="1">_xlfn.NORM.S.INV(RAND())</f>
        <v>0.65404019749872577</v>
      </c>
      <c r="AG830">
        <f ca="1">_xlfn.NORM.S.INV(RAND())</f>
        <v>-0.26324213398993723</v>
      </c>
      <c r="AH830">
        <f ca="1">_xlfn.NORM.S.INV(RAND())</f>
        <v>0.44359225515591938</v>
      </c>
      <c r="AI830">
        <f ca="1">_xlfn.NORM.S.INV(RAND())</f>
        <v>-0.42549106844485279</v>
      </c>
      <c r="AJ830">
        <f ca="1">_xlfn.NORM.S.INV(RAND())</f>
        <v>-0.54256420908252712</v>
      </c>
      <c r="AK830">
        <f ca="1">_xlfn.NORM.S.INV(RAND())</f>
        <v>9.2529549095160674E-3</v>
      </c>
      <c r="AL830" s="13">
        <f t="shared" si="492"/>
        <v>360</v>
      </c>
      <c r="AM830">
        <f t="shared" ca="1" si="493"/>
        <v>333.47113815571248</v>
      </c>
      <c r="AN830">
        <f t="shared" ca="1" si="494"/>
        <v>335.94016369069834</v>
      </c>
      <c r="AO830">
        <f t="shared" ca="1" si="495"/>
        <v>379.94305927261479</v>
      </c>
      <c r="AP830">
        <f t="shared" ca="1" si="496"/>
        <v>432.40915372794683</v>
      </c>
      <c r="AQ830">
        <f t="shared" ca="1" si="497"/>
        <v>472.19667591364441</v>
      </c>
      <c r="AR830">
        <f t="shared" ca="1" si="498"/>
        <v>449.17186369305222</v>
      </c>
      <c r="AS830">
        <f t="shared" ca="1" si="499"/>
        <v>438.77763052310172</v>
      </c>
      <c r="AT830">
        <f t="shared" ca="1" si="500"/>
        <v>436.53630967438471</v>
      </c>
      <c r="AU830">
        <f t="shared" ca="1" si="501"/>
        <v>415.44629700372127</v>
      </c>
      <c r="AV830">
        <f t="shared" ca="1" si="502"/>
        <v>434.15438567043361</v>
      </c>
      <c r="AW830">
        <f t="shared" ca="1" si="503"/>
        <v>439.07671798591394</v>
      </c>
      <c r="AX830">
        <f t="shared" ca="1" si="504"/>
        <v>439.26504354668452</v>
      </c>
      <c r="AY830">
        <f t="shared" ca="1" si="505"/>
        <v>409.25401936478318</v>
      </c>
      <c r="AZ830">
        <f t="shared" ca="1" si="506"/>
        <v>389.98279094995718</v>
      </c>
      <c r="BA830">
        <f t="shared" ca="1" si="507"/>
        <v>410.93766152394363</v>
      </c>
      <c r="BB830">
        <f t="shared" ca="1" si="508"/>
        <v>398.8213921256957</v>
      </c>
      <c r="BC830">
        <f t="shared" ca="1" si="509"/>
        <v>404.4567300159315</v>
      </c>
      <c r="BD830">
        <f t="shared" ca="1" si="510"/>
        <v>358.61465468197116</v>
      </c>
      <c r="BE830">
        <f t="shared" ca="1" si="511"/>
        <v>365.38997296477669</v>
      </c>
      <c r="BF830">
        <f t="shared" ca="1" si="512"/>
        <v>424.90695690202608</v>
      </c>
      <c r="BG830">
        <f t="shared" ca="1" si="513"/>
        <v>409.0596431223953</v>
      </c>
      <c r="BH830">
        <f t="shared" ca="1" si="514"/>
        <v>401.64089661774614</v>
      </c>
      <c r="BI830">
        <f t="shared" ca="1" si="515"/>
        <v>433.78092768222501</v>
      </c>
      <c r="BJ830">
        <f t="shared" ca="1" si="516"/>
        <v>417.70608286496076</v>
      </c>
      <c r="BK830">
        <f t="shared" ca="1" si="517"/>
        <v>406.91063464169014</v>
      </c>
      <c r="BL830">
        <f t="shared" ca="1" si="518"/>
        <v>378.02272170804679</v>
      </c>
      <c r="BM830">
        <f t="shared" ca="1" si="519"/>
        <v>341.291373286149</v>
      </c>
      <c r="BN830">
        <f t="shared" ca="1" si="520"/>
        <v>345.66963704411427</v>
      </c>
      <c r="BO830">
        <f t="shared" ca="1" si="521"/>
        <v>332.68221487319994</v>
      </c>
      <c r="BP830">
        <f t="shared" ca="1" si="522"/>
        <v>347.20120683589442</v>
      </c>
      <c r="BQ830">
        <f t="shared" ca="1" si="523"/>
        <v>360.41236002103159</v>
      </c>
      <c r="BR830">
        <f t="shared" ca="1" si="524"/>
        <v>354.82824733348082</v>
      </c>
      <c r="BS830">
        <f t="shared" ca="1" si="525"/>
        <v>363.88140576036272</v>
      </c>
      <c r="BT830">
        <f t="shared" ca="1" si="526"/>
        <v>354.90338632625401</v>
      </c>
      <c r="BU830">
        <f t="shared" ca="1" si="527"/>
        <v>343.81508710353245</v>
      </c>
      <c r="BV830" s="13">
        <f t="shared" ca="1" si="528"/>
        <v>343.85550595144474</v>
      </c>
      <c r="BW830" s="13">
        <f t="shared" ca="1" si="529"/>
        <v>332.68221487319994</v>
      </c>
      <c r="BX830" s="20">
        <f t="shared" ca="1" si="530"/>
        <v>6</v>
      </c>
      <c r="BY830" s="20">
        <f t="shared" ca="1" si="531"/>
        <v>0</v>
      </c>
      <c r="BZ830" s="21">
        <f t="shared" ca="1" si="532"/>
        <v>1.0245164171871852</v>
      </c>
    </row>
    <row r="831" spans="1:78" x14ac:dyDescent="0.3">
      <c r="A831">
        <v>824</v>
      </c>
      <c r="B831">
        <f ca="1">_xlfn.NORM.S.INV(RAND())</f>
        <v>0.14514069174356004</v>
      </c>
      <c r="C831">
        <f ca="1">_xlfn.NORM.S.INV(RAND())</f>
        <v>-0.33450822546126774</v>
      </c>
      <c r="D831">
        <f ca="1">_xlfn.NORM.S.INV(RAND())</f>
        <v>0.33166766080503624</v>
      </c>
      <c r="E831">
        <f ca="1">_xlfn.NORM.S.INV(RAND())</f>
        <v>-1.4365492534397175</v>
      </c>
      <c r="F831">
        <f ca="1">_xlfn.NORM.S.INV(RAND())</f>
        <v>0.20094031968140624</v>
      </c>
      <c r="G831">
        <f ca="1">_xlfn.NORM.S.INV(RAND())</f>
        <v>1.2739030361922263</v>
      </c>
      <c r="H831">
        <f ca="1">_xlfn.NORM.S.INV(RAND())</f>
        <v>-0.77687956789655577</v>
      </c>
      <c r="I831">
        <f ca="1">_xlfn.NORM.S.INV(RAND())</f>
        <v>1.2823224122969457</v>
      </c>
      <c r="J831">
        <f ca="1">_xlfn.NORM.S.INV(RAND())</f>
        <v>-0.81760115545883161</v>
      </c>
      <c r="K831">
        <f ca="1">_xlfn.NORM.S.INV(RAND())</f>
        <v>0.61362298742212451</v>
      </c>
      <c r="L831">
        <f ca="1">_xlfn.NORM.S.INV(RAND())</f>
        <v>0.4577110624812043</v>
      </c>
      <c r="M831">
        <f ca="1">_xlfn.NORM.S.INV(RAND())</f>
        <v>0.4623484144557834</v>
      </c>
      <c r="N831">
        <f ca="1">_xlfn.NORM.S.INV(RAND())</f>
        <v>-1.5586950421054402</v>
      </c>
      <c r="O831">
        <f ca="1">_xlfn.NORM.S.INV(RAND())</f>
        <v>0.72024629489654179</v>
      </c>
      <c r="P831">
        <f ca="1">_xlfn.NORM.S.INV(RAND())</f>
        <v>2.6232241372871088</v>
      </c>
      <c r="Q831">
        <f ca="1">_xlfn.NORM.S.INV(RAND())</f>
        <v>-0.59471517998634249</v>
      </c>
      <c r="R831">
        <f ca="1">_xlfn.NORM.S.INV(RAND())</f>
        <v>3.4536306791904774E-2</v>
      </c>
      <c r="S831">
        <f ca="1">_xlfn.NORM.S.INV(RAND())</f>
        <v>0.4098597131709395</v>
      </c>
      <c r="T831">
        <f ca="1">_xlfn.NORM.S.INV(RAND())</f>
        <v>1.3678884505531159</v>
      </c>
      <c r="U831">
        <f ca="1">_xlfn.NORM.S.INV(RAND())</f>
        <v>0.23006955293801054</v>
      </c>
      <c r="V831">
        <f ca="1">_xlfn.NORM.S.INV(RAND())</f>
        <v>-0.20942248316011597</v>
      </c>
      <c r="W831">
        <f ca="1">_xlfn.NORM.S.INV(RAND())</f>
        <v>-0.2676378088466097</v>
      </c>
      <c r="X831">
        <f ca="1">_xlfn.NORM.S.INV(RAND())</f>
        <v>-2.0484409367879191</v>
      </c>
      <c r="Y831">
        <f ca="1">_xlfn.NORM.S.INV(RAND())</f>
        <v>0.12979855485022457</v>
      </c>
      <c r="Z831">
        <f ca="1">_xlfn.NORM.S.INV(RAND())</f>
        <v>-0.17673408058615109</v>
      </c>
      <c r="AA831">
        <f ca="1">_xlfn.NORM.S.INV(RAND())</f>
        <v>0.49137460689666373</v>
      </c>
      <c r="AB831">
        <f ca="1">_xlfn.NORM.S.INV(RAND())</f>
        <v>0.3350051260311056</v>
      </c>
      <c r="AC831">
        <f ca="1">_xlfn.NORM.S.INV(RAND())</f>
        <v>0.29568390870949618</v>
      </c>
      <c r="AD831">
        <f ca="1">_xlfn.NORM.S.INV(RAND())</f>
        <v>0.24969405784886559</v>
      </c>
      <c r="AE831">
        <f ca="1">_xlfn.NORM.S.INV(RAND())</f>
        <v>-0.44603863365738711</v>
      </c>
      <c r="AF831">
        <f ca="1">_xlfn.NORM.S.INV(RAND())</f>
        <v>-0.88742008876632661</v>
      </c>
      <c r="AG831">
        <f ca="1">_xlfn.NORM.S.INV(RAND())</f>
        <v>2.0044991632260201E-2</v>
      </c>
      <c r="AH831">
        <f ca="1">_xlfn.NORM.S.INV(RAND())</f>
        <v>-1.5900109451511704</v>
      </c>
      <c r="AI831">
        <f ca="1">_xlfn.NORM.S.INV(RAND())</f>
        <v>1.7284859857553383</v>
      </c>
      <c r="AJ831">
        <f ca="1">_xlfn.NORM.S.INV(RAND())</f>
        <v>-0.65896253294973828</v>
      </c>
      <c r="AK831">
        <f ca="1">_xlfn.NORM.S.INV(RAND())</f>
        <v>-0.7654604640109226</v>
      </c>
      <c r="AL831" s="13">
        <f t="shared" si="492"/>
        <v>360</v>
      </c>
      <c r="AM831">
        <f t="shared" ca="1" si="493"/>
        <v>362.87813677166173</v>
      </c>
      <c r="AN831">
        <f t="shared" ca="1" si="494"/>
        <v>355.78889324599498</v>
      </c>
      <c r="AO831">
        <f t="shared" ca="1" si="495"/>
        <v>362.51640669474807</v>
      </c>
      <c r="AP831">
        <f t="shared" ca="1" si="496"/>
        <v>333.52367643161699</v>
      </c>
      <c r="AQ831">
        <f t="shared" ca="1" si="497"/>
        <v>337.27495393095438</v>
      </c>
      <c r="AR831">
        <f t="shared" ca="1" si="498"/>
        <v>362.86492012864426</v>
      </c>
      <c r="AS831">
        <f t="shared" ca="1" si="499"/>
        <v>346.80435923910784</v>
      </c>
      <c r="AT831">
        <f t="shared" ca="1" si="500"/>
        <v>373.29876106659924</v>
      </c>
      <c r="AU831">
        <f t="shared" ca="1" si="501"/>
        <v>355.93857565170373</v>
      </c>
      <c r="AV831">
        <f t="shared" ca="1" si="502"/>
        <v>368.62101207259332</v>
      </c>
      <c r="AW831">
        <f t="shared" ca="1" si="503"/>
        <v>378.33435532302099</v>
      </c>
      <c r="AX831">
        <f t="shared" ca="1" si="504"/>
        <v>388.40762732214159</v>
      </c>
      <c r="AY831">
        <f t="shared" ca="1" si="505"/>
        <v>354.83305354006808</v>
      </c>
      <c r="AZ831">
        <f t="shared" ca="1" si="506"/>
        <v>369.74522216257151</v>
      </c>
      <c r="BA831">
        <f t="shared" ca="1" si="507"/>
        <v>430.02761571412685</v>
      </c>
      <c r="BB831">
        <f t="shared" ca="1" si="508"/>
        <v>415.33975233669105</v>
      </c>
      <c r="BC831">
        <f t="shared" ca="1" si="509"/>
        <v>415.9953796378374</v>
      </c>
      <c r="BD831">
        <f t="shared" ca="1" si="510"/>
        <v>425.77913461087815</v>
      </c>
      <c r="BE831">
        <f t="shared" ca="1" si="511"/>
        <v>460.57658872424281</v>
      </c>
      <c r="BF831">
        <f t="shared" ca="1" si="512"/>
        <v>466.54084068680947</v>
      </c>
      <c r="BG831">
        <f t="shared" ca="1" si="513"/>
        <v>460.74183906570192</v>
      </c>
      <c r="BH831">
        <f t="shared" ca="1" si="514"/>
        <v>453.48815101161813</v>
      </c>
      <c r="BI831">
        <f t="shared" ca="1" si="515"/>
        <v>402.73778074803471</v>
      </c>
      <c r="BJ831">
        <f t="shared" ca="1" si="516"/>
        <v>405.59816919305058</v>
      </c>
      <c r="BK831">
        <f t="shared" ca="1" si="517"/>
        <v>401.31334248499343</v>
      </c>
      <c r="BL831">
        <f t="shared" ca="1" si="518"/>
        <v>412.68945466230832</v>
      </c>
      <c r="BM831">
        <f t="shared" ca="1" si="519"/>
        <v>420.57391704745584</v>
      </c>
      <c r="BN831">
        <f t="shared" ca="1" si="520"/>
        <v>427.63708319962319</v>
      </c>
      <c r="BO831">
        <f t="shared" ca="1" si="521"/>
        <v>433.66585834363207</v>
      </c>
      <c r="BP831">
        <f t="shared" ca="1" si="522"/>
        <v>422.46457905554553</v>
      </c>
      <c r="BQ831">
        <f t="shared" ca="1" si="523"/>
        <v>401.1974569055829</v>
      </c>
      <c r="BR831">
        <f t="shared" ca="1" si="524"/>
        <v>401.49470642835689</v>
      </c>
      <c r="BS831">
        <f t="shared" ca="1" si="525"/>
        <v>366.1263005802054</v>
      </c>
      <c r="BT831">
        <f t="shared" ca="1" si="526"/>
        <v>404.38034199927989</v>
      </c>
      <c r="BU831">
        <f t="shared" ca="1" si="527"/>
        <v>389.12241647901499</v>
      </c>
      <c r="BV831" s="13">
        <f t="shared" ca="1" si="528"/>
        <v>372.14495496910337</v>
      </c>
      <c r="BW831" s="13">
        <f t="shared" ca="1" si="529"/>
        <v>333.52367643161699</v>
      </c>
      <c r="BX831" s="20">
        <f t="shared" ca="1" si="530"/>
        <v>6</v>
      </c>
      <c r="BY831" s="20">
        <f t="shared" ca="1" si="531"/>
        <v>0</v>
      </c>
      <c r="BZ831" s="21">
        <f t="shared" ca="1" si="532"/>
        <v>1.0245164171871852</v>
      </c>
    </row>
    <row r="832" spans="1:78" x14ac:dyDescent="0.3">
      <c r="A832">
        <v>825</v>
      </c>
      <c r="B832">
        <f ca="1">_xlfn.NORM.S.INV(RAND())</f>
        <v>-0.161255479195343</v>
      </c>
      <c r="C832">
        <f ca="1">_xlfn.NORM.S.INV(RAND())</f>
        <v>0.95864096727076553</v>
      </c>
      <c r="D832">
        <f ca="1">_xlfn.NORM.S.INV(RAND())</f>
        <v>-0.14777818520033451</v>
      </c>
      <c r="E832">
        <f ca="1">_xlfn.NORM.S.INV(RAND())</f>
        <v>0.81331383230166898</v>
      </c>
      <c r="F832">
        <f ca="1">_xlfn.NORM.S.INV(RAND())</f>
        <v>0.17576390959527197</v>
      </c>
      <c r="G832">
        <f ca="1">_xlfn.NORM.S.INV(RAND())</f>
        <v>-0.52912477094395305</v>
      </c>
      <c r="H832">
        <f ca="1">_xlfn.NORM.S.INV(RAND())</f>
        <v>0.78685294298705488</v>
      </c>
      <c r="I832">
        <f ca="1">_xlfn.NORM.S.INV(RAND())</f>
        <v>0.43636301468781991</v>
      </c>
      <c r="J832">
        <f ca="1">_xlfn.NORM.S.INV(RAND())</f>
        <v>0.63498627165326516</v>
      </c>
      <c r="K832">
        <f ca="1">_xlfn.NORM.S.INV(RAND())</f>
        <v>-0.60788419019780338</v>
      </c>
      <c r="L832">
        <f ca="1">_xlfn.NORM.S.INV(RAND())</f>
        <v>-0.44069264719788259</v>
      </c>
      <c r="M832">
        <f ca="1">_xlfn.NORM.S.INV(RAND())</f>
        <v>-1.1233585787957341</v>
      </c>
      <c r="N832">
        <f ca="1">_xlfn.NORM.S.INV(RAND())</f>
        <v>-0.21374452255808843</v>
      </c>
      <c r="O832">
        <f ca="1">_xlfn.NORM.S.INV(RAND())</f>
        <v>-1.8049091605457057</v>
      </c>
      <c r="P832">
        <f ca="1">_xlfn.NORM.S.INV(RAND())</f>
        <v>-0.74997157669802916</v>
      </c>
      <c r="Q832">
        <f ca="1">_xlfn.NORM.S.INV(RAND())</f>
        <v>-0.25229284315757361</v>
      </c>
      <c r="R832">
        <f ca="1">_xlfn.NORM.S.INV(RAND())</f>
        <v>-1.0674635930746046</v>
      </c>
      <c r="S832">
        <f ca="1">_xlfn.NORM.S.INV(RAND())</f>
        <v>0.63760366710953742</v>
      </c>
      <c r="T832">
        <f ca="1">_xlfn.NORM.S.INV(RAND())</f>
        <v>9.4826716093707492E-2</v>
      </c>
      <c r="U832">
        <f ca="1">_xlfn.NORM.S.INV(RAND())</f>
        <v>0.33250555756909611</v>
      </c>
      <c r="V832">
        <f ca="1">_xlfn.NORM.S.INV(RAND())</f>
        <v>5.760208101482403E-2</v>
      </c>
      <c r="W832">
        <f ca="1">_xlfn.NORM.S.INV(RAND())</f>
        <v>-0.15705588671374443</v>
      </c>
      <c r="X832">
        <f ca="1">_xlfn.NORM.S.INV(RAND())</f>
        <v>1.4366178590091518</v>
      </c>
      <c r="Y832">
        <f ca="1">_xlfn.NORM.S.INV(RAND())</f>
        <v>0.98474778281576725</v>
      </c>
      <c r="Z832">
        <f ca="1">_xlfn.NORM.S.INV(RAND())</f>
        <v>9.5338604480830702E-2</v>
      </c>
      <c r="AA832">
        <f ca="1">_xlfn.NORM.S.INV(RAND())</f>
        <v>-0.45529882423555967</v>
      </c>
      <c r="AB832">
        <f ca="1">_xlfn.NORM.S.INV(RAND())</f>
        <v>1.0211577265684648</v>
      </c>
      <c r="AC832">
        <f ca="1">_xlfn.NORM.S.INV(RAND())</f>
        <v>0.98413231564021619</v>
      </c>
      <c r="AD832">
        <f ca="1">_xlfn.NORM.S.INV(RAND())</f>
        <v>-0.82967099403442457</v>
      </c>
      <c r="AE832">
        <f ca="1">_xlfn.NORM.S.INV(RAND())</f>
        <v>-0.92206774282800286</v>
      </c>
      <c r="AF832">
        <f ca="1">_xlfn.NORM.S.INV(RAND())</f>
        <v>-2.4406369856077244</v>
      </c>
      <c r="AG832">
        <f ca="1">_xlfn.NORM.S.INV(RAND())</f>
        <v>0.58015717634256325</v>
      </c>
      <c r="AH832">
        <f ca="1">_xlfn.NORM.S.INV(RAND())</f>
        <v>-0.28518178459461657</v>
      </c>
      <c r="AI832">
        <f ca="1">_xlfn.NORM.S.INV(RAND())</f>
        <v>-0.19610553784390425</v>
      </c>
      <c r="AJ832">
        <f ca="1">_xlfn.NORM.S.INV(RAND())</f>
        <v>0.51467681949649668</v>
      </c>
      <c r="AK832">
        <f ca="1">_xlfn.NORM.S.INV(RAND())</f>
        <v>0.63813558873606224</v>
      </c>
      <c r="AL832" s="13">
        <f t="shared" si="492"/>
        <v>360</v>
      </c>
      <c r="AM832">
        <f t="shared" ca="1" si="493"/>
        <v>356.51534248480141</v>
      </c>
      <c r="AN832">
        <f t="shared" ca="1" si="494"/>
        <v>376.64675949208413</v>
      </c>
      <c r="AO832">
        <f t="shared" ca="1" si="495"/>
        <v>373.29131738482448</v>
      </c>
      <c r="AP832">
        <f t="shared" ca="1" si="496"/>
        <v>391.07492118095513</v>
      </c>
      <c r="AQ832">
        <f t="shared" ca="1" si="497"/>
        <v>394.89907395894022</v>
      </c>
      <c r="AR832">
        <f t="shared" ca="1" si="498"/>
        <v>382.85813801067741</v>
      </c>
      <c r="AS832">
        <f t="shared" ca="1" si="499"/>
        <v>400.48520836530378</v>
      </c>
      <c r="AT832">
        <f t="shared" ca="1" si="500"/>
        <v>410.53188384792247</v>
      </c>
      <c r="AU832">
        <f t="shared" ca="1" si="501"/>
        <v>425.68425221148703</v>
      </c>
      <c r="AV832">
        <f t="shared" ca="1" si="502"/>
        <v>410.83225919409551</v>
      </c>
      <c r="AW832">
        <f t="shared" ca="1" si="503"/>
        <v>400.34430292926169</v>
      </c>
      <c r="AX832">
        <f t="shared" ca="1" si="504"/>
        <v>375.04691684786241</v>
      </c>
      <c r="AY832">
        <f t="shared" ca="1" si="505"/>
        <v>370.29275307366112</v>
      </c>
      <c r="AZ832">
        <f t="shared" ca="1" si="506"/>
        <v>333.50930688619104</v>
      </c>
      <c r="BA832">
        <f t="shared" ca="1" si="507"/>
        <v>319.24360897366512</v>
      </c>
      <c r="BB832">
        <f t="shared" ca="1" si="508"/>
        <v>314.49609988999629</v>
      </c>
      <c r="BC832">
        <f t="shared" ca="1" si="509"/>
        <v>295.57569678367503</v>
      </c>
      <c r="BD832">
        <f t="shared" ca="1" si="510"/>
        <v>306.53145218286818</v>
      </c>
      <c r="BE832">
        <f t="shared" ca="1" si="511"/>
        <v>308.0858641061609</v>
      </c>
      <c r="BF832">
        <f t="shared" ca="1" si="512"/>
        <v>313.92656035631552</v>
      </c>
      <c r="BG832">
        <f t="shared" ca="1" si="513"/>
        <v>314.84109945297797</v>
      </c>
      <c r="BH832">
        <f t="shared" ca="1" si="514"/>
        <v>311.86916997214365</v>
      </c>
      <c r="BI832">
        <f t="shared" ca="1" si="515"/>
        <v>338.69848165422616</v>
      </c>
      <c r="BJ832">
        <f t="shared" ca="1" si="516"/>
        <v>358.36357727619679</v>
      </c>
      <c r="BK832">
        <f t="shared" ca="1" si="517"/>
        <v>360.19147327385906</v>
      </c>
      <c r="BL832">
        <f t="shared" ca="1" si="518"/>
        <v>350.70043717457526</v>
      </c>
      <c r="BM832">
        <f t="shared" ca="1" si="519"/>
        <v>371.84321704873059</v>
      </c>
      <c r="BN832">
        <f t="shared" ca="1" si="520"/>
        <v>393.41874162955168</v>
      </c>
      <c r="BO832">
        <f t="shared" ca="1" si="521"/>
        <v>374.86156623746234</v>
      </c>
      <c r="BP832">
        <f t="shared" ca="1" si="522"/>
        <v>355.2794022459554</v>
      </c>
      <c r="BQ832">
        <f t="shared" ca="1" si="523"/>
        <v>308.45551023378096</v>
      </c>
      <c r="BR832">
        <f t="shared" ca="1" si="524"/>
        <v>318.82945732544306</v>
      </c>
      <c r="BS832">
        <f t="shared" ca="1" si="525"/>
        <v>313.49226872818673</v>
      </c>
      <c r="BT832">
        <f t="shared" ca="1" si="526"/>
        <v>309.8337531417796</v>
      </c>
      <c r="BU832">
        <f t="shared" ca="1" si="527"/>
        <v>319.04561516291722</v>
      </c>
      <c r="BV832" s="13">
        <f t="shared" ca="1" si="528"/>
        <v>330.88146370061912</v>
      </c>
      <c r="BW832" s="13">
        <f t="shared" ca="1" si="529"/>
        <v>295.57569678367503</v>
      </c>
      <c r="BX832" s="20">
        <f t="shared" ca="1" si="530"/>
        <v>6</v>
      </c>
      <c r="BY832" s="20">
        <f t="shared" ca="1" si="531"/>
        <v>0</v>
      </c>
      <c r="BZ832" s="21">
        <f t="shared" ca="1" si="532"/>
        <v>1.0245164171871852</v>
      </c>
    </row>
    <row r="833" spans="1:78" x14ac:dyDescent="0.3">
      <c r="A833">
        <v>826</v>
      </c>
      <c r="B833">
        <f ca="1">_xlfn.NORM.S.INV(RAND())</f>
        <v>-2.0333383708252746</v>
      </c>
      <c r="C833">
        <f ca="1">_xlfn.NORM.S.INV(RAND())</f>
        <v>-0.11091685824090826</v>
      </c>
      <c r="D833">
        <f ca="1">_xlfn.NORM.S.INV(RAND())</f>
        <v>0.84569321842480638</v>
      </c>
      <c r="E833">
        <f ca="1">_xlfn.NORM.S.INV(RAND())</f>
        <v>1.4120208646388679</v>
      </c>
      <c r="F833">
        <f ca="1">_xlfn.NORM.S.INV(RAND())</f>
        <v>0.46368015500685517</v>
      </c>
      <c r="G833">
        <f ca="1">_xlfn.NORM.S.INV(RAND())</f>
        <v>0.71092332652482459</v>
      </c>
      <c r="H833">
        <f ca="1">_xlfn.NORM.S.INV(RAND())</f>
        <v>0.62037893837744484</v>
      </c>
      <c r="I833">
        <f ca="1">_xlfn.NORM.S.INV(RAND())</f>
        <v>4.5680704142245669E-2</v>
      </c>
      <c r="J833">
        <f ca="1">_xlfn.NORM.S.INV(RAND())</f>
        <v>0.76024358756495247</v>
      </c>
      <c r="K833">
        <f ca="1">_xlfn.NORM.S.INV(RAND())</f>
        <v>1.5441934572291356</v>
      </c>
      <c r="L833">
        <f ca="1">_xlfn.NORM.S.INV(RAND())</f>
        <v>-1.0559131316039962</v>
      </c>
      <c r="M833">
        <f ca="1">_xlfn.NORM.S.INV(RAND())</f>
        <v>2.5298700960729259</v>
      </c>
      <c r="N833">
        <f ca="1">_xlfn.NORM.S.INV(RAND())</f>
        <v>0.21069897295422199</v>
      </c>
      <c r="O833">
        <f ca="1">_xlfn.NORM.S.INV(RAND())</f>
        <v>0.72671061164062967</v>
      </c>
      <c r="P833">
        <f ca="1">_xlfn.NORM.S.INV(RAND())</f>
        <v>-0.2216546644772289</v>
      </c>
      <c r="Q833">
        <f ca="1">_xlfn.NORM.S.INV(RAND())</f>
        <v>0.33313089797637507</v>
      </c>
      <c r="R833">
        <f ca="1">_xlfn.NORM.S.INV(RAND())</f>
        <v>0.35995732043547873</v>
      </c>
      <c r="S833">
        <f ca="1">_xlfn.NORM.S.INV(RAND())</f>
        <v>-0.76428493254360574</v>
      </c>
      <c r="T833">
        <f ca="1">_xlfn.NORM.S.INV(RAND())</f>
        <v>-1.3629953745747114</v>
      </c>
      <c r="U833">
        <f ca="1">_xlfn.NORM.S.INV(RAND())</f>
        <v>1.5941138129322276</v>
      </c>
      <c r="V833">
        <f ca="1">_xlfn.NORM.S.INV(RAND())</f>
        <v>-0.42184784691205152</v>
      </c>
      <c r="W833">
        <f ca="1">_xlfn.NORM.S.INV(RAND())</f>
        <v>-0.34413453234845554</v>
      </c>
      <c r="X833">
        <f ca="1">_xlfn.NORM.S.INV(RAND())</f>
        <v>3.9198858312885831E-2</v>
      </c>
      <c r="Y833">
        <f ca="1">_xlfn.NORM.S.INV(RAND())</f>
        <v>0.98270175028224604</v>
      </c>
      <c r="Z833">
        <f ca="1">_xlfn.NORM.S.INV(RAND())</f>
        <v>0.75973346381968465</v>
      </c>
      <c r="AA833">
        <f ca="1">_xlfn.NORM.S.INV(RAND())</f>
        <v>0.78162839174634213</v>
      </c>
      <c r="AB833">
        <f ca="1">_xlfn.NORM.S.INV(RAND())</f>
        <v>-0.24707457069533351</v>
      </c>
      <c r="AC833">
        <f ca="1">_xlfn.NORM.S.INV(RAND())</f>
        <v>-0.11326794165016851</v>
      </c>
      <c r="AD833">
        <f ca="1">_xlfn.NORM.S.INV(RAND())</f>
        <v>-0.12030308319401037</v>
      </c>
      <c r="AE833">
        <f ca="1">_xlfn.NORM.S.INV(RAND())</f>
        <v>-0.47933747127575477</v>
      </c>
      <c r="AF833">
        <f ca="1">_xlfn.NORM.S.INV(RAND())</f>
        <v>0.16938708233322158</v>
      </c>
      <c r="AG833">
        <f ca="1">_xlfn.NORM.S.INV(RAND())</f>
        <v>1.0180300560278384</v>
      </c>
      <c r="AH833">
        <f ca="1">_xlfn.NORM.S.INV(RAND())</f>
        <v>-0.55144424761202937</v>
      </c>
      <c r="AI833">
        <f ca="1">_xlfn.NORM.S.INV(RAND())</f>
        <v>-0.6063933114354737</v>
      </c>
      <c r="AJ833">
        <f ca="1">_xlfn.NORM.S.INV(RAND())</f>
        <v>0.92841599460709379</v>
      </c>
      <c r="AK833">
        <f ca="1">_xlfn.NORM.S.INV(RAND())</f>
        <v>0.11679624894573543</v>
      </c>
      <c r="AL833" s="13">
        <f t="shared" si="492"/>
        <v>360</v>
      </c>
      <c r="AM833">
        <f t="shared" ca="1" si="493"/>
        <v>319.99088762246851</v>
      </c>
      <c r="AN833">
        <f t="shared" ca="1" si="494"/>
        <v>317.81583021658105</v>
      </c>
      <c r="AO833">
        <f t="shared" ca="1" si="495"/>
        <v>333.57960042504112</v>
      </c>
      <c r="AP833">
        <f t="shared" ca="1" si="496"/>
        <v>361.76249841130084</v>
      </c>
      <c r="AQ833">
        <f t="shared" ca="1" si="497"/>
        <v>371.42309638276282</v>
      </c>
      <c r="AR833">
        <f t="shared" ca="1" si="498"/>
        <v>386.82420727627721</v>
      </c>
      <c r="AS833">
        <f t="shared" ca="1" si="499"/>
        <v>400.76341798227241</v>
      </c>
      <c r="AT833">
        <f t="shared" ca="1" si="500"/>
        <v>401.65438624381454</v>
      </c>
      <c r="AU833">
        <f t="shared" ca="1" si="501"/>
        <v>419.50187707436447</v>
      </c>
      <c r="AV833">
        <f t="shared" ca="1" si="502"/>
        <v>458.42898059861358</v>
      </c>
      <c r="AW833">
        <f t="shared" ca="1" si="503"/>
        <v>431.136844719544</v>
      </c>
      <c r="AX833">
        <f t="shared" ca="1" si="504"/>
        <v>498.73305679614822</v>
      </c>
      <c r="AY833">
        <f t="shared" ca="1" si="505"/>
        <v>504.62674667492246</v>
      </c>
      <c r="AZ833">
        <f t="shared" ca="1" si="506"/>
        <v>526.0304130528483</v>
      </c>
      <c r="BA833">
        <f t="shared" ca="1" si="507"/>
        <v>519.12522006774702</v>
      </c>
      <c r="BB833">
        <f t="shared" ca="1" si="508"/>
        <v>528.98590165471956</v>
      </c>
      <c r="BC833">
        <f t="shared" ca="1" si="509"/>
        <v>539.86940055588161</v>
      </c>
      <c r="BD833">
        <f t="shared" ca="1" si="510"/>
        <v>516.34987171131456</v>
      </c>
      <c r="BE833">
        <f t="shared" ca="1" si="511"/>
        <v>477.07577721462491</v>
      </c>
      <c r="BF833">
        <f t="shared" ca="1" si="512"/>
        <v>522.85013674962204</v>
      </c>
      <c r="BG833">
        <f t="shared" ca="1" si="513"/>
        <v>510.05716829243966</v>
      </c>
      <c r="BH833">
        <f t="shared" ca="1" si="514"/>
        <v>499.81475060059273</v>
      </c>
      <c r="BI833">
        <f t="shared" ca="1" si="515"/>
        <v>500.73850135921333</v>
      </c>
      <c r="BJ833">
        <f t="shared" ca="1" si="516"/>
        <v>529.74918399266301</v>
      </c>
      <c r="BK833">
        <f t="shared" ca="1" si="517"/>
        <v>553.27226498246534</v>
      </c>
      <c r="BL833">
        <f t="shared" ca="1" si="518"/>
        <v>578.57078093543043</v>
      </c>
      <c r="BM833">
        <f t="shared" ca="1" si="519"/>
        <v>570.13853092873217</v>
      </c>
      <c r="BN833">
        <f t="shared" ca="1" si="520"/>
        <v>566.18629869896483</v>
      </c>
      <c r="BO833">
        <f t="shared" ca="1" si="521"/>
        <v>562.03313390202516</v>
      </c>
      <c r="BP833">
        <f t="shared" ca="1" si="522"/>
        <v>546.46462575517057</v>
      </c>
      <c r="BQ833">
        <f t="shared" ca="1" si="523"/>
        <v>551.60514754154383</v>
      </c>
      <c r="BR833">
        <f t="shared" ca="1" si="524"/>
        <v>584.75432626109227</v>
      </c>
      <c r="BS833">
        <f t="shared" ca="1" si="525"/>
        <v>566.19440375901263</v>
      </c>
      <c r="BT833">
        <f t="shared" ca="1" si="526"/>
        <v>546.48709200139319</v>
      </c>
      <c r="BU833">
        <f t="shared" ca="1" si="527"/>
        <v>576.33906597824227</v>
      </c>
      <c r="BV833" s="13">
        <f t="shared" ca="1" si="528"/>
        <v>579.99687269935305</v>
      </c>
      <c r="BW833" s="13">
        <f t="shared" ca="1" si="529"/>
        <v>317.81583021658105</v>
      </c>
      <c r="BX833" s="20">
        <f t="shared" ca="1" si="530"/>
        <v>6</v>
      </c>
      <c r="BY833" s="20">
        <f t="shared" ca="1" si="531"/>
        <v>0</v>
      </c>
      <c r="BZ833" s="21">
        <f t="shared" ca="1" si="532"/>
        <v>1.0245164171871852</v>
      </c>
    </row>
    <row r="834" spans="1:78" x14ac:dyDescent="0.3">
      <c r="A834">
        <v>827</v>
      </c>
      <c r="B834">
        <f ca="1">_xlfn.NORM.S.INV(RAND())</f>
        <v>-1.5700946225865675</v>
      </c>
      <c r="C834">
        <f ca="1">_xlfn.NORM.S.INV(RAND())</f>
        <v>-0.29630874812113239</v>
      </c>
      <c r="D834">
        <f ca="1">_xlfn.NORM.S.INV(RAND())</f>
        <v>-0.85745661316873112</v>
      </c>
      <c r="E834">
        <f ca="1">_xlfn.NORM.S.INV(RAND())</f>
        <v>0.74242611543570158</v>
      </c>
      <c r="F834">
        <f ca="1">_xlfn.NORM.S.INV(RAND())</f>
        <v>-0.42295437473774844</v>
      </c>
      <c r="G834">
        <f ca="1">_xlfn.NORM.S.INV(RAND())</f>
        <v>-1.672477411697066</v>
      </c>
      <c r="H834">
        <f ca="1">_xlfn.NORM.S.INV(RAND())</f>
        <v>-0.85411079123050981</v>
      </c>
      <c r="I834">
        <f ca="1">_xlfn.NORM.S.INV(RAND())</f>
        <v>0.61355112708276627</v>
      </c>
      <c r="J834">
        <f ca="1">_xlfn.NORM.S.INV(RAND())</f>
        <v>0.28137791621968716</v>
      </c>
      <c r="K834">
        <f ca="1">_xlfn.NORM.S.INV(RAND())</f>
        <v>1.1316635664054548</v>
      </c>
      <c r="L834">
        <f ca="1">_xlfn.NORM.S.INV(RAND())</f>
        <v>-7.6609842707115516E-2</v>
      </c>
      <c r="M834">
        <f ca="1">_xlfn.NORM.S.INV(RAND())</f>
        <v>1.0529077617505529</v>
      </c>
      <c r="N834">
        <f ca="1">_xlfn.NORM.S.INV(RAND())</f>
        <v>-0.23959156892558686</v>
      </c>
      <c r="O834">
        <f ca="1">_xlfn.NORM.S.INV(RAND())</f>
        <v>-0.30017114086495811</v>
      </c>
      <c r="P834">
        <f ca="1">_xlfn.NORM.S.INV(RAND())</f>
        <v>1.4898473250637831</v>
      </c>
      <c r="Q834">
        <f ca="1">_xlfn.NORM.S.INV(RAND())</f>
        <v>-0.73076692164411927</v>
      </c>
      <c r="R834">
        <f ca="1">_xlfn.NORM.S.INV(RAND())</f>
        <v>0.87278110906509965</v>
      </c>
      <c r="S834">
        <f ca="1">_xlfn.NORM.S.INV(RAND())</f>
        <v>-0.33309948624819002</v>
      </c>
      <c r="T834">
        <f ca="1">_xlfn.NORM.S.INV(RAND())</f>
        <v>-1.8652975051924046</v>
      </c>
      <c r="U834">
        <f ca="1">_xlfn.NORM.S.INV(RAND())</f>
        <v>-0.20864789214797722</v>
      </c>
      <c r="V834">
        <f ca="1">_xlfn.NORM.S.INV(RAND())</f>
        <v>-0.25080873378201973</v>
      </c>
      <c r="W834">
        <f ca="1">_xlfn.NORM.S.INV(RAND())</f>
        <v>-2.4487155363024349</v>
      </c>
      <c r="X834">
        <f ca="1">_xlfn.NORM.S.INV(RAND())</f>
        <v>0.74925991334150477</v>
      </c>
      <c r="Y834">
        <f ca="1">_xlfn.NORM.S.INV(RAND())</f>
        <v>-0.12988700094645567</v>
      </c>
      <c r="Z834">
        <f ca="1">_xlfn.NORM.S.INV(RAND())</f>
        <v>-1.3978503691608735</v>
      </c>
      <c r="AA834">
        <f ca="1">_xlfn.NORM.S.INV(RAND())</f>
        <v>-1.5923065207895377</v>
      </c>
      <c r="AB834">
        <f ca="1">_xlfn.NORM.S.INV(RAND())</f>
        <v>0.64042824921448682</v>
      </c>
      <c r="AC834">
        <f ca="1">_xlfn.NORM.S.INV(RAND())</f>
        <v>-0.51020172169160993</v>
      </c>
      <c r="AD834">
        <f ca="1">_xlfn.NORM.S.INV(RAND())</f>
        <v>-1.6442061194675437</v>
      </c>
      <c r="AE834">
        <f ca="1">_xlfn.NORM.S.INV(RAND())</f>
        <v>1.3907299943806268</v>
      </c>
      <c r="AF834">
        <f ca="1">_xlfn.NORM.S.INV(RAND())</f>
        <v>0.53926822096609772</v>
      </c>
      <c r="AG834">
        <f ca="1">_xlfn.NORM.S.INV(RAND())</f>
        <v>0.98076187483128485</v>
      </c>
      <c r="AH834">
        <f ca="1">_xlfn.NORM.S.INV(RAND())</f>
        <v>-0.16954124020967198</v>
      </c>
      <c r="AI834">
        <f ca="1">_xlfn.NORM.S.INV(RAND())</f>
        <v>-0.56230022942034674</v>
      </c>
      <c r="AJ834">
        <f ca="1">_xlfn.NORM.S.INV(RAND())</f>
        <v>-1.862541793638897</v>
      </c>
      <c r="AK834">
        <f ca="1">_xlfn.NORM.S.INV(RAND())</f>
        <v>2.0530303439036373E-2</v>
      </c>
      <c r="AL834" s="13">
        <f t="shared" si="492"/>
        <v>360</v>
      </c>
      <c r="AM834">
        <f t="shared" ca="1" si="493"/>
        <v>328.66464325253816</v>
      </c>
      <c r="AN834">
        <f t="shared" ca="1" si="494"/>
        <v>322.95527600906814</v>
      </c>
      <c r="AO834">
        <f t="shared" ca="1" si="495"/>
        <v>307.22854041583111</v>
      </c>
      <c r="AP834">
        <f t="shared" ca="1" si="496"/>
        <v>320.55030664393541</v>
      </c>
      <c r="AQ834">
        <f t="shared" ca="1" si="497"/>
        <v>312.68718384959953</v>
      </c>
      <c r="AR834">
        <f t="shared" ca="1" si="498"/>
        <v>283.78760343124833</v>
      </c>
      <c r="AS834">
        <f t="shared" ca="1" si="499"/>
        <v>270.02034470820723</v>
      </c>
      <c r="AT834">
        <f t="shared" ca="1" si="500"/>
        <v>279.6402710995394</v>
      </c>
      <c r="AU834">
        <f t="shared" ca="1" si="501"/>
        <v>284.10182879819502</v>
      </c>
      <c r="AV834">
        <f t="shared" ca="1" si="502"/>
        <v>303.15756468373047</v>
      </c>
      <c r="AW834">
        <f t="shared" ca="1" si="503"/>
        <v>301.69390621735852</v>
      </c>
      <c r="AX834">
        <f t="shared" ca="1" si="504"/>
        <v>320.46912539822847</v>
      </c>
      <c r="AY834">
        <f t="shared" ca="1" si="505"/>
        <v>315.93498437241846</v>
      </c>
      <c r="AZ834">
        <f t="shared" ca="1" si="506"/>
        <v>310.37752874974854</v>
      </c>
      <c r="BA834">
        <f t="shared" ca="1" si="507"/>
        <v>338.1160230177328</v>
      </c>
      <c r="BB834">
        <f t="shared" ca="1" si="508"/>
        <v>324.01233478392339</v>
      </c>
      <c r="BC834">
        <f t="shared" ca="1" si="509"/>
        <v>340.61573312675364</v>
      </c>
      <c r="BD834">
        <f t="shared" ca="1" si="510"/>
        <v>333.98857475661566</v>
      </c>
      <c r="BE834">
        <f t="shared" ca="1" si="511"/>
        <v>299.76448511756541</v>
      </c>
      <c r="BF834">
        <f t="shared" ca="1" si="512"/>
        <v>296.05171692358664</v>
      </c>
      <c r="BG834">
        <f t="shared" ca="1" si="513"/>
        <v>291.67408823291578</v>
      </c>
      <c r="BH834">
        <f t="shared" ca="1" si="514"/>
        <v>253.11494627792371</v>
      </c>
      <c r="BI834">
        <f t="shared" ca="1" si="515"/>
        <v>264.19450500757557</v>
      </c>
      <c r="BJ834">
        <f t="shared" ca="1" si="516"/>
        <v>262.11147676397246</v>
      </c>
      <c r="BK834">
        <f t="shared" ca="1" si="517"/>
        <v>241.68816038156936</v>
      </c>
      <c r="BL834">
        <f t="shared" ca="1" si="518"/>
        <v>220.36819812391337</v>
      </c>
      <c r="BM834">
        <f t="shared" ca="1" si="519"/>
        <v>228.57359809092918</v>
      </c>
      <c r="BN834">
        <f t="shared" ca="1" si="520"/>
        <v>221.84636083523273</v>
      </c>
      <c r="BO834">
        <f t="shared" ca="1" si="521"/>
        <v>201.67149732191746</v>
      </c>
      <c r="BP834">
        <f t="shared" ca="1" si="522"/>
        <v>218.44129151944026</v>
      </c>
      <c r="BQ834">
        <f t="shared" ca="1" si="523"/>
        <v>225.25549432740488</v>
      </c>
      <c r="BR834">
        <f t="shared" ca="1" si="524"/>
        <v>238.27916176551491</v>
      </c>
      <c r="BS834">
        <f t="shared" ca="1" si="525"/>
        <v>235.8598564800466</v>
      </c>
      <c r="BT834">
        <f t="shared" ca="1" si="526"/>
        <v>228.23064411177367</v>
      </c>
      <c r="BU834">
        <f t="shared" ca="1" si="527"/>
        <v>204.87625184997728</v>
      </c>
      <c r="BV834" s="13">
        <f t="shared" ca="1" si="528"/>
        <v>205.03379071506998</v>
      </c>
      <c r="BW834" s="13">
        <f t="shared" ca="1" si="529"/>
        <v>201.67149732191746</v>
      </c>
      <c r="BX834" s="20">
        <f t="shared" ca="1" si="530"/>
        <v>0</v>
      </c>
      <c r="BY834" s="20">
        <f t="shared" ca="1" si="531"/>
        <v>0</v>
      </c>
      <c r="BZ834" s="21">
        <f t="shared" ca="1" si="532"/>
        <v>0.91393118527122819</v>
      </c>
    </row>
    <row r="835" spans="1:78" x14ac:dyDescent="0.3">
      <c r="A835">
        <v>828</v>
      </c>
      <c r="B835">
        <f ca="1">_xlfn.NORM.S.INV(RAND())</f>
        <v>-0.28516511731656913</v>
      </c>
      <c r="C835">
        <f ca="1">_xlfn.NORM.S.INV(RAND())</f>
        <v>-0.25197802729776198</v>
      </c>
      <c r="D835">
        <f ca="1">_xlfn.NORM.S.INV(RAND())</f>
        <v>0.27421222888948626</v>
      </c>
      <c r="E835">
        <f ca="1">_xlfn.NORM.S.INV(RAND())</f>
        <v>6.3591815107640448E-2</v>
      </c>
      <c r="F835">
        <f ca="1">_xlfn.NORM.S.INV(RAND())</f>
        <v>-1.7391149532786219</v>
      </c>
      <c r="G835">
        <f ca="1">_xlfn.NORM.S.INV(RAND())</f>
        <v>-0.21205110041640743</v>
      </c>
      <c r="H835">
        <f ca="1">_xlfn.NORM.S.INV(RAND())</f>
        <v>1.1202470575741506</v>
      </c>
      <c r="I835">
        <f ca="1">_xlfn.NORM.S.INV(RAND())</f>
        <v>-1.6193758233594817</v>
      </c>
      <c r="J835">
        <f ca="1">_xlfn.NORM.S.INV(RAND())</f>
        <v>-0.65850828790142502</v>
      </c>
      <c r="K835">
        <f ca="1">_xlfn.NORM.S.INV(RAND())</f>
        <v>1.7588572940341969</v>
      </c>
      <c r="L835">
        <f ca="1">_xlfn.NORM.S.INV(RAND())</f>
        <v>0.82090649461505316</v>
      </c>
      <c r="M835">
        <f ca="1">_xlfn.NORM.S.INV(RAND())</f>
        <v>0.1316603228264315</v>
      </c>
      <c r="N835">
        <f ca="1">_xlfn.NORM.S.INV(RAND())</f>
        <v>-4.6971295080638333E-2</v>
      </c>
      <c r="O835">
        <f ca="1">_xlfn.NORM.S.INV(RAND())</f>
        <v>0.5099956054988819</v>
      </c>
      <c r="P835">
        <f ca="1">_xlfn.NORM.S.INV(RAND())</f>
        <v>-0.33800534337668053</v>
      </c>
      <c r="Q835">
        <f ca="1">_xlfn.NORM.S.INV(RAND())</f>
        <v>-0.3282111560251979</v>
      </c>
      <c r="R835">
        <f ca="1">_xlfn.NORM.S.INV(RAND())</f>
        <v>-0.48338598066235916</v>
      </c>
      <c r="S835">
        <f ca="1">_xlfn.NORM.S.INV(RAND())</f>
        <v>-0.34023358787318464</v>
      </c>
      <c r="T835">
        <f ca="1">_xlfn.NORM.S.INV(RAND())</f>
        <v>-1.2164638978066011</v>
      </c>
      <c r="U835">
        <f ca="1">_xlfn.NORM.S.INV(RAND())</f>
        <v>0.89428735934905002</v>
      </c>
      <c r="V835">
        <f ca="1">_xlfn.NORM.S.INV(RAND())</f>
        <v>0.9055443121551866</v>
      </c>
      <c r="W835">
        <f ca="1">_xlfn.NORM.S.INV(RAND())</f>
        <v>0.46408747027368258</v>
      </c>
      <c r="X835">
        <f ca="1">_xlfn.NORM.S.INV(RAND())</f>
        <v>-1.3961540470007225</v>
      </c>
      <c r="Y835">
        <f ca="1">_xlfn.NORM.S.INV(RAND())</f>
        <v>0.93296083187037315</v>
      </c>
      <c r="Z835">
        <f ca="1">_xlfn.NORM.S.INV(RAND())</f>
        <v>0.63229561604473494</v>
      </c>
      <c r="AA835">
        <f ca="1">_xlfn.NORM.S.INV(RAND())</f>
        <v>-1.2873265686222541</v>
      </c>
      <c r="AB835">
        <f ca="1">_xlfn.NORM.S.INV(RAND())</f>
        <v>1.0575827812844421</v>
      </c>
      <c r="AC835">
        <f ca="1">_xlfn.NORM.S.INV(RAND())</f>
        <v>-9.2680417131360368E-2</v>
      </c>
      <c r="AD835">
        <f ca="1">_xlfn.NORM.S.INV(RAND())</f>
        <v>-1.2272468432150963</v>
      </c>
      <c r="AE835">
        <f ca="1">_xlfn.NORM.S.INV(RAND())</f>
        <v>-0.34957307439267782</v>
      </c>
      <c r="AF835">
        <f ca="1">_xlfn.NORM.S.INV(RAND())</f>
        <v>0.80298273362712613</v>
      </c>
      <c r="AG835">
        <f ca="1">_xlfn.NORM.S.INV(RAND())</f>
        <v>0.14930475894566231</v>
      </c>
      <c r="AH835">
        <f ca="1">_xlfn.NORM.S.INV(RAND())</f>
        <v>-0.39359198622345143</v>
      </c>
      <c r="AI835">
        <f ca="1">_xlfn.NORM.S.INV(RAND())</f>
        <v>-1.0894943430197537</v>
      </c>
      <c r="AJ835">
        <f ca="1">_xlfn.NORM.S.INV(RAND())</f>
        <v>-1.195259392438506</v>
      </c>
      <c r="AK835">
        <f ca="1">_xlfn.NORM.S.INV(RAND())</f>
        <v>-1.0554658461094206</v>
      </c>
      <c r="AL835" s="13">
        <f t="shared" si="492"/>
        <v>360</v>
      </c>
      <c r="AM835">
        <f t="shared" ca="1" si="493"/>
        <v>353.97395927532568</v>
      </c>
      <c r="AN835">
        <f t="shared" ca="1" si="494"/>
        <v>348.71630926226561</v>
      </c>
      <c r="AO835">
        <f t="shared" ca="1" si="495"/>
        <v>354.13341049860355</v>
      </c>
      <c r="AP835">
        <f t="shared" ca="1" si="496"/>
        <v>355.28792477203581</v>
      </c>
      <c r="AQ835">
        <f t="shared" ca="1" si="497"/>
        <v>321.21285437971977</v>
      </c>
      <c r="AR835">
        <f t="shared" ca="1" si="498"/>
        <v>317.17210942292161</v>
      </c>
      <c r="AS835">
        <f t="shared" ca="1" si="499"/>
        <v>338.22298125782669</v>
      </c>
      <c r="AT835">
        <f t="shared" ca="1" si="500"/>
        <v>307.90583706469397</v>
      </c>
      <c r="AU835">
        <f t="shared" ca="1" si="501"/>
        <v>296.29582144095338</v>
      </c>
      <c r="AV835">
        <f t="shared" ca="1" si="502"/>
        <v>327.82809112668861</v>
      </c>
      <c r="AW835">
        <f t="shared" ca="1" si="503"/>
        <v>343.59641295786071</v>
      </c>
      <c r="AX835">
        <f t="shared" ca="1" si="504"/>
        <v>346.07395537784066</v>
      </c>
      <c r="AY835">
        <f t="shared" ca="1" si="505"/>
        <v>344.99293564547366</v>
      </c>
      <c r="AZ835">
        <f t="shared" ca="1" si="506"/>
        <v>355.15413692967599</v>
      </c>
      <c r="BA835">
        <f t="shared" ca="1" si="507"/>
        <v>348.14549083333497</v>
      </c>
      <c r="BB835">
        <f t="shared" ca="1" si="508"/>
        <v>341.46818867568112</v>
      </c>
      <c r="BC835">
        <f t="shared" ca="1" si="509"/>
        <v>331.93180913367331</v>
      </c>
      <c r="BD835">
        <f t="shared" ca="1" si="510"/>
        <v>325.33957780166469</v>
      </c>
      <c r="BE835">
        <f t="shared" ca="1" si="511"/>
        <v>303.14773140154756</v>
      </c>
      <c r="BF835">
        <f t="shared" ca="1" si="512"/>
        <v>319.07790432980767</v>
      </c>
      <c r="BG835">
        <f t="shared" ca="1" si="513"/>
        <v>336.06353882841591</v>
      </c>
      <c r="BH835">
        <f t="shared" ca="1" si="514"/>
        <v>345.04597936180039</v>
      </c>
      <c r="BI835">
        <f t="shared" ca="1" si="515"/>
        <v>318.19169750878126</v>
      </c>
      <c r="BJ835">
        <f t="shared" ca="1" si="516"/>
        <v>335.66105152577688</v>
      </c>
      <c r="BK835">
        <f t="shared" ca="1" si="517"/>
        <v>347.99594010189344</v>
      </c>
      <c r="BL835">
        <f t="shared" ca="1" si="518"/>
        <v>322.93475715025284</v>
      </c>
      <c r="BM835">
        <f t="shared" ca="1" si="519"/>
        <v>343.12445236916631</v>
      </c>
      <c r="BN835">
        <f t="shared" ca="1" si="520"/>
        <v>341.15115307078815</v>
      </c>
      <c r="BO835">
        <f t="shared" ca="1" si="521"/>
        <v>317.682941790558</v>
      </c>
      <c r="BP835">
        <f t="shared" ca="1" si="522"/>
        <v>311.20584351364801</v>
      </c>
      <c r="BQ835">
        <f t="shared" ca="1" si="523"/>
        <v>325.83728550996</v>
      </c>
      <c r="BR835">
        <f t="shared" ca="1" si="524"/>
        <v>328.52126851619329</v>
      </c>
      <c r="BS835">
        <f t="shared" ca="1" si="525"/>
        <v>321.00633867431424</v>
      </c>
      <c r="BT835">
        <f t="shared" ca="1" si="526"/>
        <v>301.31077816343577</v>
      </c>
      <c r="BU835">
        <f t="shared" ca="1" si="527"/>
        <v>281.1018945974202</v>
      </c>
      <c r="BV835" s="13">
        <f t="shared" ca="1" si="528"/>
        <v>264.37358621257459</v>
      </c>
      <c r="BW835" s="13">
        <f t="shared" ca="1" si="529"/>
        <v>264.37358621257459</v>
      </c>
      <c r="BX835" s="20">
        <f t="shared" ca="1" si="530"/>
        <v>12</v>
      </c>
      <c r="BY835" s="20">
        <f t="shared" ca="1" si="531"/>
        <v>0</v>
      </c>
      <c r="BZ835" s="21">
        <f t="shared" ca="1" si="532"/>
        <v>1.0480811762323889</v>
      </c>
    </row>
    <row r="836" spans="1:78" x14ac:dyDescent="0.3">
      <c r="A836">
        <v>829</v>
      </c>
      <c r="B836">
        <f ca="1">_xlfn.NORM.S.INV(RAND())</f>
        <v>0.11137918589636178</v>
      </c>
      <c r="C836">
        <f ca="1">_xlfn.NORM.S.INV(RAND())</f>
        <v>0.48634778164584336</v>
      </c>
      <c r="D836">
        <f ca="1">_xlfn.NORM.S.INV(RAND())</f>
        <v>0.52140253711224804</v>
      </c>
      <c r="E836">
        <f ca="1">_xlfn.NORM.S.INV(RAND())</f>
        <v>-0.92186557058926377</v>
      </c>
      <c r="F836">
        <f ca="1">_xlfn.NORM.S.INV(RAND())</f>
        <v>0.83652099623700438</v>
      </c>
      <c r="G836">
        <f ca="1">_xlfn.NORM.S.INV(RAND())</f>
        <v>0.50826510954634774</v>
      </c>
      <c r="H836">
        <f ca="1">_xlfn.NORM.S.INV(RAND())</f>
        <v>-0.61284552050167496</v>
      </c>
      <c r="I836">
        <f ca="1">_xlfn.NORM.S.INV(RAND())</f>
        <v>-1.0188522263743849</v>
      </c>
      <c r="J836">
        <f ca="1">_xlfn.NORM.S.INV(RAND())</f>
        <v>0.72773165321285682</v>
      </c>
      <c r="K836">
        <f ca="1">_xlfn.NORM.S.INV(RAND())</f>
        <v>-0.76961090008986666</v>
      </c>
      <c r="L836">
        <f ca="1">_xlfn.NORM.S.INV(RAND())</f>
        <v>0.53637453735962026</v>
      </c>
      <c r="M836">
        <f ca="1">_xlfn.NORM.S.INV(RAND())</f>
        <v>0.91072884728568371</v>
      </c>
      <c r="N836">
        <f ca="1">_xlfn.NORM.S.INV(RAND())</f>
        <v>-0.21561480511441691</v>
      </c>
      <c r="O836">
        <f ca="1">_xlfn.NORM.S.INV(RAND())</f>
        <v>-5.1130669467082349E-2</v>
      </c>
      <c r="P836">
        <f ca="1">_xlfn.NORM.S.INV(RAND())</f>
        <v>0.74649808878856083</v>
      </c>
      <c r="Q836">
        <f ca="1">_xlfn.NORM.S.INV(RAND())</f>
        <v>0.7925509508044829</v>
      </c>
      <c r="R836">
        <f ca="1">_xlfn.NORM.S.INV(RAND())</f>
        <v>0.16754034126944869</v>
      </c>
      <c r="S836">
        <f ca="1">_xlfn.NORM.S.INV(RAND())</f>
        <v>-0.40084620653276132</v>
      </c>
      <c r="T836">
        <f ca="1">_xlfn.NORM.S.INV(RAND())</f>
        <v>-1.11633915039158</v>
      </c>
      <c r="U836">
        <f ca="1">_xlfn.NORM.S.INV(RAND())</f>
        <v>0.2690704846033613</v>
      </c>
      <c r="V836">
        <f ca="1">_xlfn.NORM.S.INV(RAND())</f>
        <v>-0.8770476757368878</v>
      </c>
      <c r="W836">
        <f ca="1">_xlfn.NORM.S.INV(RAND())</f>
        <v>-0.56963266538917889</v>
      </c>
      <c r="X836">
        <f ca="1">_xlfn.NORM.S.INV(RAND())</f>
        <v>0.2290925789595791</v>
      </c>
      <c r="Y836">
        <f ca="1">_xlfn.NORM.S.INV(RAND())</f>
        <v>-3.0464316117471584</v>
      </c>
      <c r="Z836">
        <f ca="1">_xlfn.NORM.S.INV(RAND())</f>
        <v>0.96484029233293178</v>
      </c>
      <c r="AA836">
        <f ca="1">_xlfn.NORM.S.INV(RAND())</f>
        <v>1.2683743083761068</v>
      </c>
      <c r="AB836">
        <f ca="1">_xlfn.NORM.S.INV(RAND())</f>
        <v>1.2220561731151485</v>
      </c>
      <c r="AC836">
        <f ca="1">_xlfn.NORM.S.INV(RAND())</f>
        <v>0.74531948210976418</v>
      </c>
      <c r="AD836">
        <f ca="1">_xlfn.NORM.S.INV(RAND())</f>
        <v>0.264238522150127</v>
      </c>
      <c r="AE836">
        <f ca="1">_xlfn.NORM.S.INV(RAND())</f>
        <v>-0.93090890481926636</v>
      </c>
      <c r="AF836">
        <f ca="1">_xlfn.NORM.S.INV(RAND())</f>
        <v>-0.91454874356108606</v>
      </c>
      <c r="AG836">
        <f ca="1">_xlfn.NORM.S.INV(RAND())</f>
        <v>-0.6570927949675468</v>
      </c>
      <c r="AH836">
        <f ca="1">_xlfn.NORM.S.INV(RAND())</f>
        <v>0.35835696627376246</v>
      </c>
      <c r="AI836">
        <f ca="1">_xlfn.NORM.S.INV(RAND())</f>
        <v>-0.82776771434098761</v>
      </c>
      <c r="AJ836">
        <f ca="1">_xlfn.NORM.S.INV(RAND())</f>
        <v>-0.44671226386293889</v>
      </c>
      <c r="AK836">
        <f ca="1">_xlfn.NORM.S.INV(RAND())</f>
        <v>0.73035790658200206</v>
      </c>
      <c r="AL836" s="13">
        <f t="shared" si="492"/>
        <v>360</v>
      </c>
      <c r="AM836">
        <f t="shared" ca="1" si="493"/>
        <v>362.17149584768589</v>
      </c>
      <c r="AN836">
        <f t="shared" ca="1" si="494"/>
        <v>372.32997128163782</v>
      </c>
      <c r="AO836">
        <f t="shared" ca="1" si="495"/>
        <v>383.54885438460815</v>
      </c>
      <c r="AP836">
        <f t="shared" ca="1" si="496"/>
        <v>363.51712356273896</v>
      </c>
      <c r="AQ836">
        <f t="shared" ca="1" si="497"/>
        <v>381.34569469186505</v>
      </c>
      <c r="AR836">
        <f t="shared" ca="1" si="498"/>
        <v>392.53838633153964</v>
      </c>
      <c r="AS836">
        <f t="shared" ca="1" si="499"/>
        <v>378.73434124492559</v>
      </c>
      <c r="AT836">
        <f t="shared" ca="1" si="500"/>
        <v>356.94970351384643</v>
      </c>
      <c r="AU836">
        <f t="shared" ca="1" si="501"/>
        <v>372.11160594544276</v>
      </c>
      <c r="AV836">
        <f t="shared" ca="1" si="502"/>
        <v>355.79106146540749</v>
      </c>
      <c r="AW836">
        <f t="shared" ca="1" si="503"/>
        <v>366.82855424045567</v>
      </c>
      <c r="AX836">
        <f t="shared" ca="1" si="504"/>
        <v>386.47178810098609</v>
      </c>
      <c r="AY836">
        <f t="shared" ca="1" si="505"/>
        <v>381.53160023811228</v>
      </c>
      <c r="AZ836">
        <f t="shared" ca="1" si="506"/>
        <v>380.24849819217445</v>
      </c>
      <c r="BA836">
        <f t="shared" ca="1" si="507"/>
        <v>396.82977174229444</v>
      </c>
      <c r="BB836">
        <f t="shared" ca="1" si="508"/>
        <v>415.23668626358813</v>
      </c>
      <c r="BC836">
        <f t="shared" ca="1" si="509"/>
        <v>419.09807655200689</v>
      </c>
      <c r="BD836">
        <f t="shared" ca="1" si="510"/>
        <v>409.33972398431206</v>
      </c>
      <c r="BE836">
        <f t="shared" ca="1" si="511"/>
        <v>383.62936634927314</v>
      </c>
      <c r="BF836">
        <f t="shared" ca="1" si="512"/>
        <v>389.47318555623752</v>
      </c>
      <c r="BG836">
        <f t="shared" ca="1" si="513"/>
        <v>370.08843176885699</v>
      </c>
      <c r="BH836">
        <f t="shared" ca="1" si="514"/>
        <v>357.96583823574241</v>
      </c>
      <c r="BI836">
        <f t="shared" ca="1" si="515"/>
        <v>362.58087667237095</v>
      </c>
      <c r="BJ836">
        <f t="shared" ca="1" si="516"/>
        <v>303.97488403702209</v>
      </c>
      <c r="BK836">
        <f t="shared" ca="1" si="517"/>
        <v>321.25445161397596</v>
      </c>
      <c r="BL836">
        <f t="shared" ca="1" si="518"/>
        <v>345.51859124729401</v>
      </c>
      <c r="BM836">
        <f t="shared" ca="1" si="519"/>
        <v>370.6229471438038</v>
      </c>
      <c r="BN836">
        <f t="shared" ca="1" si="520"/>
        <v>386.75816634182399</v>
      </c>
      <c r="BO836">
        <f t="shared" ca="1" si="521"/>
        <v>392.54012294113289</v>
      </c>
      <c r="BP836">
        <f t="shared" ca="1" si="522"/>
        <v>371.84460507459323</v>
      </c>
      <c r="BQ836">
        <f t="shared" ca="1" si="523"/>
        <v>352.57306441549088</v>
      </c>
      <c r="BR836">
        <f t="shared" ca="1" si="524"/>
        <v>339.30653737265095</v>
      </c>
      <c r="BS836">
        <f t="shared" ca="1" si="525"/>
        <v>346.25552749783003</v>
      </c>
      <c r="BT836">
        <f t="shared" ca="1" si="526"/>
        <v>329.95925044307768</v>
      </c>
      <c r="BU836">
        <f t="shared" ca="1" si="527"/>
        <v>321.42413765447543</v>
      </c>
      <c r="BV836" s="13">
        <f t="shared" ca="1" si="528"/>
        <v>335.12785603400272</v>
      </c>
      <c r="BW836" s="13">
        <f t="shared" ca="1" si="529"/>
        <v>303.97488403702209</v>
      </c>
      <c r="BX836" s="20">
        <f t="shared" ca="1" si="530"/>
        <v>6</v>
      </c>
      <c r="BY836" s="20">
        <f t="shared" ca="1" si="531"/>
        <v>0</v>
      </c>
      <c r="BZ836" s="21">
        <f t="shared" ca="1" si="532"/>
        <v>1.0245164171871852</v>
      </c>
    </row>
    <row r="837" spans="1:78" x14ac:dyDescent="0.3">
      <c r="A837">
        <v>830</v>
      </c>
      <c r="B837">
        <f ca="1">_xlfn.NORM.S.INV(RAND())</f>
        <v>-2.7357900813447696E-2</v>
      </c>
      <c r="C837">
        <f ca="1">_xlfn.NORM.S.INV(RAND())</f>
        <v>1.1321156051226688</v>
      </c>
      <c r="D837">
        <f ca="1">_xlfn.NORM.S.INV(RAND())</f>
        <v>-0.30379737270599239</v>
      </c>
      <c r="E837">
        <f ca="1">_xlfn.NORM.S.INV(RAND())</f>
        <v>2.1108409824798668</v>
      </c>
      <c r="F837">
        <f ca="1">_xlfn.NORM.S.INV(RAND())</f>
        <v>-0.77678343318048704</v>
      </c>
      <c r="G837">
        <f ca="1">_xlfn.NORM.S.INV(RAND())</f>
        <v>-1.718458773314697</v>
      </c>
      <c r="H837">
        <f ca="1">_xlfn.NORM.S.INV(RAND())</f>
        <v>-0.57757945063081251</v>
      </c>
      <c r="I837">
        <f ca="1">_xlfn.NORM.S.INV(RAND())</f>
        <v>-1.0111574216679187</v>
      </c>
      <c r="J837">
        <f ca="1">_xlfn.NORM.S.INV(RAND())</f>
        <v>0.90873295349798033</v>
      </c>
      <c r="K837">
        <f ca="1">_xlfn.NORM.S.INV(RAND())</f>
        <v>5.7340007386340479E-2</v>
      </c>
      <c r="L837">
        <f ca="1">_xlfn.NORM.S.INV(RAND())</f>
        <v>-0.69661767591423807</v>
      </c>
      <c r="M837">
        <f ca="1">_xlfn.NORM.S.INV(RAND())</f>
        <v>0.29083563714058142</v>
      </c>
      <c r="N837">
        <f ca="1">_xlfn.NORM.S.INV(RAND())</f>
        <v>-0.1511600751134809</v>
      </c>
      <c r="O837">
        <f ca="1">_xlfn.NORM.S.INV(RAND())</f>
        <v>1.1326367631547523</v>
      </c>
      <c r="P837">
        <f ca="1">_xlfn.NORM.S.INV(RAND())</f>
        <v>-2.8164713165786861E-3</v>
      </c>
      <c r="Q837">
        <f ca="1">_xlfn.NORM.S.INV(RAND())</f>
        <v>0.8905568655684315</v>
      </c>
      <c r="R837">
        <f ca="1">_xlfn.NORM.S.INV(RAND())</f>
        <v>-1.1524720529585386</v>
      </c>
      <c r="S837">
        <f ca="1">_xlfn.NORM.S.INV(RAND())</f>
        <v>0.98916293680511747</v>
      </c>
      <c r="T837">
        <f ca="1">_xlfn.NORM.S.INV(RAND())</f>
        <v>0.91697855043328302</v>
      </c>
      <c r="U837">
        <f ca="1">_xlfn.NORM.S.INV(RAND())</f>
        <v>-0.71472096532272844</v>
      </c>
      <c r="V837">
        <f ca="1">_xlfn.NORM.S.INV(RAND())</f>
        <v>0.91020619506723344</v>
      </c>
      <c r="W837">
        <f ca="1">_xlfn.NORM.S.INV(RAND())</f>
        <v>0.35526467039194909</v>
      </c>
      <c r="X837">
        <f ca="1">_xlfn.NORM.S.INV(RAND())</f>
        <v>-0.5459926341093353</v>
      </c>
      <c r="Y837">
        <f ca="1">_xlfn.NORM.S.INV(RAND())</f>
        <v>4.8218249708227905E-2</v>
      </c>
      <c r="Z837">
        <f ca="1">_xlfn.NORM.S.INV(RAND())</f>
        <v>9.5570056779027537E-2</v>
      </c>
      <c r="AA837">
        <f ca="1">_xlfn.NORM.S.INV(RAND())</f>
        <v>-1.6188559080093039</v>
      </c>
      <c r="AB837">
        <f ca="1">_xlfn.NORM.S.INV(RAND())</f>
        <v>0.65245173844950621</v>
      </c>
      <c r="AC837">
        <f ca="1">_xlfn.NORM.S.INV(RAND())</f>
        <v>0.70227659719695368</v>
      </c>
      <c r="AD837">
        <f ca="1">_xlfn.NORM.S.INV(RAND())</f>
        <v>0.30708125630072708</v>
      </c>
      <c r="AE837">
        <f ca="1">_xlfn.NORM.S.INV(RAND())</f>
        <v>0.23885146659666534</v>
      </c>
      <c r="AF837">
        <f ca="1">_xlfn.NORM.S.INV(RAND())</f>
        <v>0.20328337743224725</v>
      </c>
      <c r="AG837">
        <f ca="1">_xlfn.NORM.S.INV(RAND())</f>
        <v>1.8115215086347027</v>
      </c>
      <c r="AH837">
        <f ca="1">_xlfn.NORM.S.INV(RAND())</f>
        <v>-0.12905315357259481</v>
      </c>
      <c r="AI837">
        <f ca="1">_xlfn.NORM.S.INV(RAND())</f>
        <v>-1.4128803554689764</v>
      </c>
      <c r="AJ837">
        <f ca="1">_xlfn.NORM.S.INV(RAND())</f>
        <v>-1.387821595899301</v>
      </c>
      <c r="AK837">
        <f ca="1">_xlfn.NORM.S.INV(RAND())</f>
        <v>0.13825953003036312</v>
      </c>
      <c r="AL837" s="13">
        <f t="shared" si="492"/>
        <v>360</v>
      </c>
      <c r="AM837">
        <f t="shared" ca="1" si="493"/>
        <v>359.28209348183151</v>
      </c>
      <c r="AN837">
        <f t="shared" ca="1" si="494"/>
        <v>383.3904470571938</v>
      </c>
      <c r="AO837">
        <f t="shared" ca="1" si="495"/>
        <v>376.56756918188336</v>
      </c>
      <c r="AP837">
        <f t="shared" ca="1" si="496"/>
        <v>425.19602251367257</v>
      </c>
      <c r="AQ837">
        <f t="shared" ca="1" si="497"/>
        <v>406.37891516529703</v>
      </c>
      <c r="AR837">
        <f t="shared" ca="1" si="498"/>
        <v>367.84221503807095</v>
      </c>
      <c r="AS837">
        <f t="shared" ca="1" si="499"/>
        <v>355.62999516616838</v>
      </c>
      <c r="AT837">
        <f t="shared" ca="1" si="500"/>
        <v>335.3232471029624</v>
      </c>
      <c r="AU837">
        <f t="shared" ca="1" si="501"/>
        <v>353.23870205115401</v>
      </c>
      <c r="AV837">
        <f t="shared" ca="1" si="502"/>
        <v>354.2624059869201</v>
      </c>
      <c r="AW837">
        <f t="shared" ca="1" si="503"/>
        <v>340.15520251755726</v>
      </c>
      <c r="AX837">
        <f t="shared" ca="1" si="504"/>
        <v>345.77100757022163</v>
      </c>
      <c r="AY837">
        <f t="shared" ca="1" si="505"/>
        <v>342.62372400722887</v>
      </c>
      <c r="AZ837">
        <f t="shared" ca="1" si="506"/>
        <v>365.62527780425467</v>
      </c>
      <c r="BA837">
        <f t="shared" ca="1" si="507"/>
        <v>365.4135412932481</v>
      </c>
      <c r="BB837">
        <f t="shared" ca="1" si="508"/>
        <v>384.5329034851456</v>
      </c>
      <c r="BC837">
        <f t="shared" ca="1" si="509"/>
        <v>359.62962713724067</v>
      </c>
      <c r="BD837">
        <f t="shared" ca="1" si="510"/>
        <v>380.60700904402012</v>
      </c>
      <c r="BE837">
        <f t="shared" ca="1" si="511"/>
        <v>401.13277614997099</v>
      </c>
      <c r="BF837">
        <f t="shared" ca="1" si="512"/>
        <v>384.75677609823151</v>
      </c>
      <c r="BG837">
        <f t="shared" ca="1" si="513"/>
        <v>405.34781327594561</v>
      </c>
      <c r="BH837">
        <f t="shared" ca="1" si="514"/>
        <v>413.57548343275283</v>
      </c>
      <c r="BI837">
        <f t="shared" ca="1" si="515"/>
        <v>400.57478545844123</v>
      </c>
      <c r="BJ837">
        <f t="shared" ca="1" si="516"/>
        <v>401.52415544888981</v>
      </c>
      <c r="BK837">
        <f t="shared" ca="1" si="517"/>
        <v>403.57759244439842</v>
      </c>
      <c r="BL837">
        <f t="shared" ca="1" si="518"/>
        <v>367.41331439386147</v>
      </c>
      <c r="BM837">
        <f t="shared" ca="1" si="519"/>
        <v>381.35857095069656</v>
      </c>
      <c r="BN837">
        <f t="shared" ca="1" si="520"/>
        <v>396.97343147928007</v>
      </c>
      <c r="BO837">
        <f t="shared" ca="1" si="521"/>
        <v>403.90594164879582</v>
      </c>
      <c r="BP837">
        <f t="shared" ca="1" si="522"/>
        <v>409.34382971679855</v>
      </c>
      <c r="BQ837">
        <f t="shared" ca="1" si="523"/>
        <v>414.00388876873251</v>
      </c>
      <c r="BR837">
        <f t="shared" ca="1" si="524"/>
        <v>459.45772865453722</v>
      </c>
      <c r="BS837">
        <f t="shared" ca="1" si="525"/>
        <v>455.85710281280171</v>
      </c>
      <c r="BT837">
        <f t="shared" ca="1" si="526"/>
        <v>419.97283783132701</v>
      </c>
      <c r="BU837">
        <f t="shared" ca="1" si="527"/>
        <v>387.47349772676017</v>
      </c>
      <c r="BV837" s="13">
        <f t="shared" ca="1" si="528"/>
        <v>390.41614336353257</v>
      </c>
      <c r="BW837" s="13">
        <f t="shared" ca="1" si="529"/>
        <v>335.3232471029624</v>
      </c>
      <c r="BX837" s="20">
        <f t="shared" ca="1" si="530"/>
        <v>6</v>
      </c>
      <c r="BY837" s="20">
        <f t="shared" ca="1" si="531"/>
        <v>0</v>
      </c>
      <c r="BZ837" s="21">
        <f t="shared" ca="1" si="532"/>
        <v>1.0245164171871852</v>
      </c>
    </row>
    <row r="838" spans="1:78" x14ac:dyDescent="0.3">
      <c r="A838">
        <v>831</v>
      </c>
      <c r="B838">
        <f ca="1">_xlfn.NORM.S.INV(RAND())</f>
        <v>0.45646249921181103</v>
      </c>
      <c r="C838">
        <f ca="1">_xlfn.NORM.S.INV(RAND())</f>
        <v>-1.3968305813398434</v>
      </c>
      <c r="D838">
        <f ca="1">_xlfn.NORM.S.INV(RAND())</f>
        <v>0.73689511269198937</v>
      </c>
      <c r="E838">
        <f ca="1">_xlfn.NORM.S.INV(RAND())</f>
        <v>1.5465777147140243</v>
      </c>
      <c r="F838">
        <f ca="1">_xlfn.NORM.S.INV(RAND())</f>
        <v>0.31284771955017632</v>
      </c>
      <c r="G838">
        <f ca="1">_xlfn.NORM.S.INV(RAND())</f>
        <v>-1.3720763941646847</v>
      </c>
      <c r="H838">
        <f ca="1">_xlfn.NORM.S.INV(RAND())</f>
        <v>0.87024743366697244</v>
      </c>
      <c r="I838">
        <f ca="1">_xlfn.NORM.S.INV(RAND())</f>
        <v>1.195400901113328</v>
      </c>
      <c r="J838">
        <f ca="1">_xlfn.NORM.S.INV(RAND())</f>
        <v>-0.17645065937857912</v>
      </c>
      <c r="K838">
        <f ca="1">_xlfn.NORM.S.INV(RAND())</f>
        <v>-1.438231029831291</v>
      </c>
      <c r="L838">
        <f ca="1">_xlfn.NORM.S.INV(RAND())</f>
        <v>1.0437409495773797</v>
      </c>
      <c r="M838">
        <f ca="1">_xlfn.NORM.S.INV(RAND())</f>
        <v>0.63266517937685385</v>
      </c>
      <c r="N838">
        <f ca="1">_xlfn.NORM.S.INV(RAND())</f>
        <v>0.30857448421877054</v>
      </c>
      <c r="O838">
        <f ca="1">_xlfn.NORM.S.INV(RAND())</f>
        <v>-1.5153648488606728</v>
      </c>
      <c r="P838">
        <f ca="1">_xlfn.NORM.S.INV(RAND())</f>
        <v>-0.85373676633112183</v>
      </c>
      <c r="Q838">
        <f ca="1">_xlfn.NORM.S.INV(RAND())</f>
        <v>1.1410099530414302</v>
      </c>
      <c r="R838">
        <f ca="1">_xlfn.NORM.S.INV(RAND())</f>
        <v>-1.0489250481947705</v>
      </c>
      <c r="S838">
        <f ca="1">_xlfn.NORM.S.INV(RAND())</f>
        <v>-0.93795602976501991</v>
      </c>
      <c r="T838">
        <f ca="1">_xlfn.NORM.S.INV(RAND())</f>
        <v>1.5381211724806549</v>
      </c>
      <c r="U838">
        <f ca="1">_xlfn.NORM.S.INV(RAND())</f>
        <v>-1.2021021552938929</v>
      </c>
      <c r="V838">
        <f ca="1">_xlfn.NORM.S.INV(RAND())</f>
        <v>-0.40143694343228081</v>
      </c>
      <c r="W838">
        <f ca="1">_xlfn.NORM.S.INV(RAND())</f>
        <v>-0.14557571378861595</v>
      </c>
      <c r="X838">
        <f ca="1">_xlfn.NORM.S.INV(RAND())</f>
        <v>0.12584364409544727</v>
      </c>
      <c r="Y838">
        <f ca="1">_xlfn.NORM.S.INV(RAND())</f>
        <v>3.2208006073768093E-2</v>
      </c>
      <c r="Z838">
        <f ca="1">_xlfn.NORM.S.INV(RAND())</f>
        <v>-1.3291088733472196</v>
      </c>
      <c r="AA838">
        <f ca="1">_xlfn.NORM.S.INV(RAND())</f>
        <v>0.40064805546769294</v>
      </c>
      <c r="AB838">
        <f ca="1">_xlfn.NORM.S.INV(RAND())</f>
        <v>-0.51639045773717818</v>
      </c>
      <c r="AC838">
        <f ca="1">_xlfn.NORM.S.INV(RAND())</f>
        <v>0.16502386643595751</v>
      </c>
      <c r="AD838">
        <f ca="1">_xlfn.NORM.S.INV(RAND())</f>
        <v>0.47074148296936769</v>
      </c>
      <c r="AE838">
        <f ca="1">_xlfn.NORM.S.INV(RAND())</f>
        <v>0.21299286714019292</v>
      </c>
      <c r="AF838">
        <f ca="1">_xlfn.NORM.S.INV(RAND())</f>
        <v>-0.13222109372630361</v>
      </c>
      <c r="AG838">
        <f ca="1">_xlfn.NORM.S.INV(RAND())</f>
        <v>0.62463888816046276</v>
      </c>
      <c r="AH838">
        <f ca="1">_xlfn.NORM.S.INV(RAND())</f>
        <v>0.29059547283297266</v>
      </c>
      <c r="AI838">
        <f ca="1">_xlfn.NORM.S.INV(RAND())</f>
        <v>1.1860453839869574</v>
      </c>
      <c r="AJ838">
        <f ca="1">_xlfn.NORM.S.INV(RAND())</f>
        <v>-6.0936503626959737E-2</v>
      </c>
      <c r="AK838">
        <f ca="1">_xlfn.NORM.S.INV(RAND())</f>
        <v>1.6398333496551789</v>
      </c>
      <c r="AL838" s="13">
        <f t="shared" si="492"/>
        <v>360</v>
      </c>
      <c r="AM838">
        <f t="shared" ca="1" si="493"/>
        <v>369.45954162326552</v>
      </c>
      <c r="AN838">
        <f t="shared" ca="1" si="494"/>
        <v>340.69189038528958</v>
      </c>
      <c r="AO838">
        <f t="shared" ca="1" si="495"/>
        <v>355.35117081251315</v>
      </c>
      <c r="AP838">
        <f t="shared" ca="1" si="496"/>
        <v>388.37895588901051</v>
      </c>
      <c r="AQ838">
        <f t="shared" ca="1" si="497"/>
        <v>395.29295895837782</v>
      </c>
      <c r="AR838">
        <f t="shared" ca="1" si="498"/>
        <v>365.03514040537442</v>
      </c>
      <c r="AS838">
        <f t="shared" ca="1" si="499"/>
        <v>383.68454453797432</v>
      </c>
      <c r="AT838">
        <f t="shared" ca="1" si="500"/>
        <v>410.92904221484758</v>
      </c>
      <c r="AU838">
        <f t="shared" ca="1" si="501"/>
        <v>406.5945521990264</v>
      </c>
      <c r="AV838">
        <f t="shared" ca="1" si="502"/>
        <v>374.04029370350901</v>
      </c>
      <c r="AW838">
        <f t="shared" ca="1" si="503"/>
        <v>397.10759890002026</v>
      </c>
      <c r="AX838">
        <f t="shared" ca="1" si="504"/>
        <v>411.70931261916098</v>
      </c>
      <c r="AY838">
        <f t="shared" ca="1" si="505"/>
        <v>418.93527704117759</v>
      </c>
      <c r="AZ838">
        <f t="shared" ca="1" si="506"/>
        <v>383.68048691892153</v>
      </c>
      <c r="BA838">
        <f t="shared" ca="1" si="507"/>
        <v>365.07505371527566</v>
      </c>
      <c r="BB838">
        <f t="shared" ca="1" si="508"/>
        <v>389.77222605361573</v>
      </c>
      <c r="BC838">
        <f t="shared" ca="1" si="509"/>
        <v>366.71542926778386</v>
      </c>
      <c r="BD838">
        <f t="shared" ca="1" si="510"/>
        <v>347.24013312166323</v>
      </c>
      <c r="BE838">
        <f t="shared" ca="1" si="511"/>
        <v>379.32879710554352</v>
      </c>
      <c r="BF838">
        <f t="shared" ca="1" si="512"/>
        <v>353.74747126468748</v>
      </c>
      <c r="BG838">
        <f t="shared" ca="1" si="513"/>
        <v>345.49896970457513</v>
      </c>
      <c r="BH838">
        <f t="shared" ca="1" si="514"/>
        <v>342.46455960433468</v>
      </c>
      <c r="BI838">
        <f t="shared" ca="1" si="515"/>
        <v>344.8181222897291</v>
      </c>
      <c r="BJ838">
        <f t="shared" ca="1" si="516"/>
        <v>345.31600685206695</v>
      </c>
      <c r="BK838">
        <f t="shared" ca="1" si="517"/>
        <v>319.67573580941138</v>
      </c>
      <c r="BL838">
        <f t="shared" ca="1" si="518"/>
        <v>327.02019128420812</v>
      </c>
      <c r="BM838">
        <f t="shared" ca="1" si="519"/>
        <v>317.28214723811612</v>
      </c>
      <c r="BN838">
        <f t="shared" ca="1" si="520"/>
        <v>320.18611083673727</v>
      </c>
      <c r="BO838">
        <f t="shared" ca="1" si="521"/>
        <v>328.87049091160418</v>
      </c>
      <c r="BP838">
        <f t="shared" ca="1" si="522"/>
        <v>332.80093248213461</v>
      </c>
      <c r="BQ838">
        <f t="shared" ca="1" si="523"/>
        <v>330.13248903101999</v>
      </c>
      <c r="BR838">
        <f t="shared" ca="1" si="524"/>
        <v>342.11294536802677</v>
      </c>
      <c r="BS838">
        <f t="shared" ca="1" si="525"/>
        <v>347.75624986528686</v>
      </c>
      <c r="BT838">
        <f t="shared" ca="1" si="526"/>
        <v>372.24844655820647</v>
      </c>
      <c r="BU838">
        <f t="shared" ca="1" si="527"/>
        <v>370.7865874445468</v>
      </c>
      <c r="BV838" s="13">
        <f t="shared" ca="1" si="528"/>
        <v>407.43679526848882</v>
      </c>
      <c r="BW838" s="13">
        <f t="shared" ca="1" si="529"/>
        <v>317.28214723811612</v>
      </c>
      <c r="BX838" s="20">
        <f t="shared" ca="1" si="530"/>
        <v>6</v>
      </c>
      <c r="BY838" s="20">
        <f t="shared" ca="1" si="531"/>
        <v>0</v>
      </c>
      <c r="BZ838" s="21">
        <f t="shared" ca="1" si="532"/>
        <v>1.0245164171871852</v>
      </c>
    </row>
    <row r="839" spans="1:78" x14ac:dyDescent="0.3">
      <c r="A839">
        <v>832</v>
      </c>
      <c r="B839">
        <f ca="1">_xlfn.NORM.S.INV(RAND())</f>
        <v>-5.7369722463783152E-3</v>
      </c>
      <c r="C839">
        <f ca="1">_xlfn.NORM.S.INV(RAND())</f>
        <v>-1.6829300999471524</v>
      </c>
      <c r="D839">
        <f ca="1">_xlfn.NORM.S.INV(RAND())</f>
        <v>0.37825551303565941</v>
      </c>
      <c r="E839">
        <f ca="1">_xlfn.NORM.S.INV(RAND())</f>
        <v>-5.407454826808672E-2</v>
      </c>
      <c r="F839">
        <f ca="1">_xlfn.NORM.S.INV(RAND())</f>
        <v>-0.56474397204777271</v>
      </c>
      <c r="G839">
        <f ca="1">_xlfn.NORM.S.INV(RAND())</f>
        <v>0.34822943561802933</v>
      </c>
      <c r="H839">
        <f ca="1">_xlfn.NORM.S.INV(RAND())</f>
        <v>1.0805216562756712</v>
      </c>
      <c r="I839">
        <f ca="1">_xlfn.NORM.S.INV(RAND())</f>
        <v>0.32719960014017024</v>
      </c>
      <c r="J839">
        <f ca="1">_xlfn.NORM.S.INV(RAND())</f>
        <v>-0.86517281805716195</v>
      </c>
      <c r="K839">
        <f ca="1">_xlfn.NORM.S.INV(RAND())</f>
        <v>-0.81737227064802986</v>
      </c>
      <c r="L839">
        <f ca="1">_xlfn.NORM.S.INV(RAND())</f>
        <v>0.45063846871691754</v>
      </c>
      <c r="M839">
        <f ca="1">_xlfn.NORM.S.INV(RAND())</f>
        <v>0.31707228094764378</v>
      </c>
      <c r="N839">
        <f ca="1">_xlfn.NORM.S.INV(RAND())</f>
        <v>0.23322893661798222</v>
      </c>
      <c r="O839">
        <f ca="1">_xlfn.NORM.S.INV(RAND())</f>
        <v>2.2473550448779278</v>
      </c>
      <c r="P839">
        <f ca="1">_xlfn.NORM.S.INV(RAND())</f>
        <v>0.68895110546253346</v>
      </c>
      <c r="Q839">
        <f ca="1">_xlfn.NORM.S.INV(RAND())</f>
        <v>1.5375494567123076</v>
      </c>
      <c r="R839">
        <f ca="1">_xlfn.NORM.S.INV(RAND())</f>
        <v>2.497847924078803</v>
      </c>
      <c r="S839">
        <f ca="1">_xlfn.NORM.S.INV(RAND())</f>
        <v>0.4967804273258396</v>
      </c>
      <c r="T839">
        <f ca="1">_xlfn.NORM.S.INV(RAND())</f>
        <v>0.52277684369283206</v>
      </c>
      <c r="U839">
        <f ca="1">_xlfn.NORM.S.INV(RAND())</f>
        <v>1.5887164678500807</v>
      </c>
      <c r="V839">
        <f ca="1">_xlfn.NORM.S.INV(RAND())</f>
        <v>1.1818878259374221</v>
      </c>
      <c r="W839">
        <f ca="1">_xlfn.NORM.S.INV(RAND())</f>
        <v>-7.7242302601861032E-2</v>
      </c>
      <c r="X839">
        <f ca="1">_xlfn.NORM.S.INV(RAND())</f>
        <v>0.62495141706706414</v>
      </c>
      <c r="Y839">
        <f ca="1">_xlfn.NORM.S.INV(RAND())</f>
        <v>1.2816479971074515</v>
      </c>
      <c r="Z839">
        <f ca="1">_xlfn.NORM.S.INV(RAND())</f>
        <v>-2.996975285724524</v>
      </c>
      <c r="AA839">
        <f ca="1">_xlfn.NORM.S.INV(RAND())</f>
        <v>1.8260013630017122</v>
      </c>
      <c r="AB839">
        <f ca="1">_xlfn.NORM.S.INV(RAND())</f>
        <v>0.41953251115677193</v>
      </c>
      <c r="AC839">
        <f ca="1">_xlfn.NORM.S.INV(RAND())</f>
        <v>-1.3410687171702749</v>
      </c>
      <c r="AD839">
        <f ca="1">_xlfn.NORM.S.INV(RAND())</f>
        <v>-1.0337649636490773</v>
      </c>
      <c r="AE839">
        <f ca="1">_xlfn.NORM.S.INV(RAND())</f>
        <v>-1.8755604565563056E-3</v>
      </c>
      <c r="AF839">
        <f ca="1">_xlfn.NORM.S.INV(RAND())</f>
        <v>-0.80529696691084396</v>
      </c>
      <c r="AG839">
        <f ca="1">_xlfn.NORM.S.INV(RAND())</f>
        <v>0.29160940507053046</v>
      </c>
      <c r="AH839">
        <f ca="1">_xlfn.NORM.S.INV(RAND())</f>
        <v>-0.59199873101655165</v>
      </c>
      <c r="AI839">
        <f ca="1">_xlfn.NORM.S.INV(RAND())</f>
        <v>-1.3409632285601951</v>
      </c>
      <c r="AJ839">
        <f ca="1">_xlfn.NORM.S.INV(RAND())</f>
        <v>0.31240927207291608</v>
      </c>
      <c r="AK839">
        <f ca="1">_xlfn.NORM.S.INV(RAND())</f>
        <v>8.3392730967957324E-2</v>
      </c>
      <c r="AL839" s="13">
        <f t="shared" si="492"/>
        <v>360</v>
      </c>
      <c r="AM839">
        <f t="shared" ca="1" si="493"/>
        <v>359.73085992730449</v>
      </c>
      <c r="AN839">
        <f t="shared" ca="1" si="494"/>
        <v>326.28637910200996</v>
      </c>
      <c r="AO839">
        <f t="shared" ca="1" si="495"/>
        <v>333.35146532421209</v>
      </c>
      <c r="AP839">
        <f t="shared" ca="1" si="496"/>
        <v>332.17393178117158</v>
      </c>
      <c r="AQ839">
        <f t="shared" ca="1" si="497"/>
        <v>321.38396068964835</v>
      </c>
      <c r="AR839">
        <f t="shared" ca="1" si="498"/>
        <v>327.77418690031186</v>
      </c>
      <c r="AS839">
        <f t="shared" ca="1" si="499"/>
        <v>348.72798195495233</v>
      </c>
      <c r="AT839">
        <f t="shared" ca="1" si="500"/>
        <v>355.23033427425355</v>
      </c>
      <c r="AU839">
        <f t="shared" ca="1" si="501"/>
        <v>337.78140835028364</v>
      </c>
      <c r="AV839">
        <f t="shared" ca="1" si="502"/>
        <v>322.07720654943745</v>
      </c>
      <c r="AW839">
        <f t="shared" ca="1" si="503"/>
        <v>330.42914405374705</v>
      </c>
      <c r="AX839">
        <f t="shared" ca="1" si="504"/>
        <v>336.3935506219205</v>
      </c>
      <c r="AY839">
        <f t="shared" ca="1" si="505"/>
        <v>340.81185100564909</v>
      </c>
      <c r="AZ839">
        <f t="shared" ca="1" si="506"/>
        <v>387.86797293439292</v>
      </c>
      <c r="BA839">
        <f t="shared" ca="1" si="507"/>
        <v>403.43885905658448</v>
      </c>
      <c r="BB839">
        <f t="shared" ca="1" si="508"/>
        <v>440.70633311823002</v>
      </c>
      <c r="BC839">
        <f t="shared" ca="1" si="509"/>
        <v>508.86125342587371</v>
      </c>
      <c r="BD839">
        <f t="shared" ca="1" si="510"/>
        <v>523.44939421943718</v>
      </c>
      <c r="BE839">
        <f t="shared" ca="1" si="511"/>
        <v>539.26452796142723</v>
      </c>
      <c r="BF839">
        <f t="shared" ca="1" si="512"/>
        <v>590.82162170874312</v>
      </c>
      <c r="BG839">
        <f t="shared" ca="1" si="513"/>
        <v>632.28093077871188</v>
      </c>
      <c r="BH839">
        <f t="shared" ca="1" si="514"/>
        <v>629.2052738734717</v>
      </c>
      <c r="BI839">
        <f t="shared" ca="1" si="515"/>
        <v>652.05080015595911</v>
      </c>
      <c r="BJ839">
        <f t="shared" ca="1" si="516"/>
        <v>701.83742451017201</v>
      </c>
      <c r="BK839">
        <f t="shared" ca="1" si="517"/>
        <v>590.07796528757069</v>
      </c>
      <c r="BL839">
        <f t="shared" ca="1" si="518"/>
        <v>655.41081919670773</v>
      </c>
      <c r="BM839">
        <f t="shared" ca="1" si="519"/>
        <v>671.20009592140002</v>
      </c>
      <c r="BN839">
        <f t="shared" ca="1" si="520"/>
        <v>620.93350127751296</v>
      </c>
      <c r="BO839">
        <f t="shared" ca="1" si="521"/>
        <v>584.71402306227139</v>
      </c>
      <c r="BP839">
        <f t="shared" ca="1" si="522"/>
        <v>584.40715670155998</v>
      </c>
      <c r="BQ839">
        <f t="shared" ca="1" si="523"/>
        <v>557.62540364382346</v>
      </c>
      <c r="BR839">
        <f t="shared" ca="1" si="524"/>
        <v>566.85686404632304</v>
      </c>
      <c r="BS839">
        <f t="shared" ca="1" si="525"/>
        <v>547.58138451389118</v>
      </c>
      <c r="BT839">
        <f t="shared" ca="1" si="526"/>
        <v>506.57575765508045</v>
      </c>
      <c r="BU839">
        <f t="shared" ca="1" si="527"/>
        <v>515.58087334466461</v>
      </c>
      <c r="BV839" s="13">
        <f t="shared" ca="1" si="528"/>
        <v>517.85339934668229</v>
      </c>
      <c r="BW839" s="13">
        <f t="shared" ca="1" si="529"/>
        <v>321.38396068964835</v>
      </c>
      <c r="BX839" s="20">
        <f t="shared" ca="1" si="530"/>
        <v>18</v>
      </c>
      <c r="BY839" s="20">
        <f t="shared" ca="1" si="531"/>
        <v>0</v>
      </c>
      <c r="BZ839" s="21">
        <f t="shared" ca="1" si="532"/>
        <v>1.0707171796530719</v>
      </c>
    </row>
    <row r="840" spans="1:78" x14ac:dyDescent="0.3">
      <c r="A840">
        <v>833</v>
      </c>
      <c r="B840">
        <f ca="1">_xlfn.NORM.S.INV(RAND())</f>
        <v>-0.98430584875546279</v>
      </c>
      <c r="C840">
        <f ca="1">_xlfn.NORM.S.INV(RAND())</f>
        <v>-1.9345546647817644</v>
      </c>
      <c r="D840">
        <f ca="1">_xlfn.NORM.S.INV(RAND())</f>
        <v>-1.0092116100218411</v>
      </c>
      <c r="E840">
        <f ca="1">_xlfn.NORM.S.INV(RAND())</f>
        <v>-0.51717973049737109</v>
      </c>
      <c r="F840">
        <f ca="1">_xlfn.NORM.S.INV(RAND())</f>
        <v>0.35710902756931528</v>
      </c>
      <c r="G840">
        <f ca="1">_xlfn.NORM.S.INV(RAND())</f>
        <v>1.9058829841374623</v>
      </c>
      <c r="H840">
        <f ca="1">_xlfn.NORM.S.INV(RAND())</f>
        <v>0.87508720127399686</v>
      </c>
      <c r="I840">
        <f ca="1">_xlfn.NORM.S.INV(RAND())</f>
        <v>0.9658710916180635</v>
      </c>
      <c r="J840">
        <f ca="1">_xlfn.NORM.S.INV(RAND())</f>
        <v>0.29232965102518549</v>
      </c>
      <c r="K840">
        <f ca="1">_xlfn.NORM.S.INV(RAND())</f>
        <v>1.737554749142884</v>
      </c>
      <c r="L840">
        <f ca="1">_xlfn.NORM.S.INV(RAND())</f>
        <v>2.5287794475978718</v>
      </c>
      <c r="M840">
        <f ca="1">_xlfn.NORM.S.INV(RAND())</f>
        <v>2.6709986879864953</v>
      </c>
      <c r="N840">
        <f ca="1">_xlfn.NORM.S.INV(RAND())</f>
        <v>0.12487327601483655</v>
      </c>
      <c r="O840">
        <f ca="1">_xlfn.NORM.S.INV(RAND())</f>
        <v>0.18300033570869509</v>
      </c>
      <c r="P840">
        <f ca="1">_xlfn.NORM.S.INV(RAND())</f>
        <v>-0.40982416121009474</v>
      </c>
      <c r="Q840">
        <f ca="1">_xlfn.NORM.S.INV(RAND())</f>
        <v>-0.75179213126464406</v>
      </c>
      <c r="R840">
        <f ca="1">_xlfn.NORM.S.INV(RAND())</f>
        <v>-0.51558605179080519</v>
      </c>
      <c r="S840">
        <f ca="1">_xlfn.NORM.S.INV(RAND())</f>
        <v>0.62309107165374933</v>
      </c>
      <c r="T840">
        <f ca="1">_xlfn.NORM.S.INV(RAND())</f>
        <v>0.65778768134831145</v>
      </c>
      <c r="U840">
        <f ca="1">_xlfn.NORM.S.INV(RAND())</f>
        <v>-0.43231331075845436</v>
      </c>
      <c r="V840">
        <f ca="1">_xlfn.NORM.S.INV(RAND())</f>
        <v>-1.7384708466013599</v>
      </c>
      <c r="W840">
        <f ca="1">_xlfn.NORM.S.INV(RAND())</f>
        <v>1.0033018448000686</v>
      </c>
      <c r="X840">
        <f ca="1">_xlfn.NORM.S.INV(RAND())</f>
        <v>-2.7783029860999475</v>
      </c>
      <c r="Y840">
        <f ca="1">_xlfn.NORM.S.INV(RAND())</f>
        <v>-0.36753100511192094</v>
      </c>
      <c r="Z840">
        <f ca="1">_xlfn.NORM.S.INV(RAND())</f>
        <v>1.3326202337639712</v>
      </c>
      <c r="AA840">
        <f ca="1">_xlfn.NORM.S.INV(RAND())</f>
        <v>7.5370021637880633E-2</v>
      </c>
      <c r="AB840">
        <f ca="1">_xlfn.NORM.S.INV(RAND())</f>
        <v>0.38963922064676532</v>
      </c>
      <c r="AC840">
        <f ca="1">_xlfn.NORM.S.INV(RAND())</f>
        <v>-0.37073250802475499</v>
      </c>
      <c r="AD840">
        <f ca="1">_xlfn.NORM.S.INV(RAND())</f>
        <v>-1.0030848396072805</v>
      </c>
      <c r="AE840">
        <f ca="1">_xlfn.NORM.S.INV(RAND())</f>
        <v>-1.8532564566119027</v>
      </c>
      <c r="AF840">
        <f ca="1">_xlfn.NORM.S.INV(RAND())</f>
        <v>-0.40937306066455048</v>
      </c>
      <c r="AG840">
        <f ca="1">_xlfn.NORM.S.INV(RAND())</f>
        <v>-0.50866292629608389</v>
      </c>
      <c r="AH840">
        <f ca="1">_xlfn.NORM.S.INV(RAND())</f>
        <v>0.9757591118614054</v>
      </c>
      <c r="AI840">
        <f ca="1">_xlfn.NORM.S.INV(RAND())</f>
        <v>1.1845332588838258</v>
      </c>
      <c r="AJ840">
        <f ca="1">_xlfn.NORM.S.INV(RAND())</f>
        <v>0.84737805466707727</v>
      </c>
      <c r="AK840">
        <f ca="1">_xlfn.NORM.S.INV(RAND())</f>
        <v>-0.24946969258084553</v>
      </c>
      <c r="AL840" s="13">
        <f t="shared" ref="AL840:AL903" si="533">S0</f>
        <v>360</v>
      </c>
      <c r="AM840">
        <f t="shared" ref="AM840:AM903" ca="1" si="534">AL840*EXP((r_rate-q_yield-0.5*vol_sigma^2)*ELS_dt+vol_sigma*SQRT(ELS_dt)*B840)</f>
        <v>339.97036094157193</v>
      </c>
      <c r="AN840">
        <f t="shared" ref="AN840:AN903" ca="1" si="535">AM840*EXP((r_rate-q_yield-0.5*vol_sigma^2)*ELS_dt+vol_sigma*SQRT(ELS_dt)*C840)</f>
        <v>303.91565364553344</v>
      </c>
      <c r="AO840">
        <f t="shared" ref="AO840:AO903" ca="1" si="536">AN840*EXP((r_rate-q_yield-0.5*vol_sigma^2)*ELS_dt+vol_sigma*SQRT(ELS_dt)*D840)</f>
        <v>286.59402911310951</v>
      </c>
      <c r="AP840">
        <f t="shared" ref="AP840:AP903" ca="1" si="537">AO840*EXP((r_rate-q_yield-0.5*vol_sigma^2)*ELS_dt+vol_sigma*SQRT(ELS_dt)*E840)</f>
        <v>278.04712934164655</v>
      </c>
      <c r="AQ840">
        <f t="shared" ref="AQ840:AQ903" ca="1" si="538">AP840*EXP((r_rate-q_yield-0.5*vol_sigma^2)*ELS_dt+vol_sigma*SQRT(ELS_dt)*F840)</f>
        <v>283.72108541468242</v>
      </c>
      <c r="AR840">
        <f t="shared" ref="AR840:AR903" ca="1" si="539">AQ840*EXP((r_rate-q_yield-0.5*vol_sigma^2)*ELS_dt+vol_sigma*SQRT(ELS_dt)*G840)</f>
        <v>316.59115218607184</v>
      </c>
      <c r="AS840">
        <f t="shared" ref="AS840:AS903" ca="1" si="540">AR840*EXP((r_rate-q_yield-0.5*vol_sigma^2)*ELS_dt+vol_sigma*SQRT(ELS_dt)*H840)</f>
        <v>332.85858068954178</v>
      </c>
      <c r="AT840">
        <f t="shared" ref="AT840:AT903" ca="1" si="541">AS840*EXP((r_rate-q_yield-0.5*vol_sigma^2)*ELS_dt+vol_sigma*SQRT(ELS_dt)*I840)</f>
        <v>351.80098914617423</v>
      </c>
      <c r="AU840">
        <f t="shared" ref="AU840:AU903" ca="1" si="542">AT840*EXP((r_rate-q_yield-0.5*vol_sigma^2)*ELS_dt+vol_sigma*SQRT(ELS_dt)*J840)</f>
        <v>357.63990834001646</v>
      </c>
      <c r="AV840">
        <f t="shared" ref="AV840:AV903" ca="1" si="543">AU840*EXP((r_rate-q_yield-0.5*vol_sigma^2)*ELS_dt+vol_sigma*SQRT(ELS_dt)*K840)</f>
        <v>395.21413863188053</v>
      </c>
      <c r="AW840">
        <f t="shared" ref="AW840:AW903" ca="1" si="544">AV840*EXP((r_rate-q_yield-0.5*vol_sigma^2)*ELS_dt+vol_sigma*SQRT(ELS_dt)*L840)</f>
        <v>457.14938711140013</v>
      </c>
      <c r="AX840">
        <f t="shared" ref="AX840:AX903" ca="1" si="545">AW840*EXP((r_rate-q_yield-0.5*vol_sigma^2)*ELS_dt+vol_sigma*SQRT(ELS_dt)*M840)</f>
        <v>533.15049474062744</v>
      </c>
      <c r="AY840">
        <f t="shared" ref="AY840:AY903" ca="1" si="546">AX840*EXP((r_rate-q_yield-0.5*vol_sigma^2)*ELS_dt+vol_sigma*SQRT(ELS_dt)*N840)</f>
        <v>536.78445881792322</v>
      </c>
      <c r="AZ840">
        <f t="shared" ref="AZ840:AZ903" ca="1" si="547">AY840*EXP((r_rate-q_yield-0.5*vol_sigma^2)*ELS_dt+vol_sigma*SQRT(ELS_dt)*O840)</f>
        <v>542.25994855766817</v>
      </c>
      <c r="BA840">
        <f t="shared" ref="BA840:BA903" ca="1" si="548">AZ840*EXP((r_rate-q_yield-0.5*vol_sigma^2)*ELS_dt+vol_sigma*SQRT(ELS_dt)*P840)</f>
        <v>529.35941293934764</v>
      </c>
      <c r="BB840">
        <f t="shared" ref="BB840:BB903" ca="1" si="549">BA840*EXP((r_rate-q_yield-0.5*vol_sigma^2)*ELS_dt+vol_sigma*SQRT(ELS_dt)*Q840)</f>
        <v>506.66306424274143</v>
      </c>
      <c r="BC840">
        <f t="shared" ref="BC840:BC903" ca="1" si="550">BB840*EXP((r_rate-q_yield-0.5*vol_sigma^2)*ELS_dt+vol_sigma*SQRT(ELS_dt)*R840)</f>
        <v>491.59842499575473</v>
      </c>
      <c r="BD840">
        <f t="shared" ref="BD840:BD903" ca="1" si="551">BC840*EXP((r_rate-q_yield-0.5*vol_sigma^2)*ELS_dt+vol_sigma*SQRT(ELS_dt)*S840)</f>
        <v>509.39293183711061</v>
      </c>
      <c r="BE840">
        <f t="shared" ref="BE840:BE903" ca="1" si="552">BD840*EXP((r_rate-q_yield-0.5*vol_sigma^2)*ELS_dt+vol_sigma*SQRT(ELS_dt)*T840)</f>
        <v>528.88996777878276</v>
      </c>
      <c r="BF840">
        <f t="shared" ref="BF840:BF903" ca="1" si="553">BE840*EXP((r_rate-q_yield-0.5*vol_sigma^2)*ELS_dt+vol_sigma*SQRT(ELS_dt)*U840)</f>
        <v>515.63756357035004</v>
      </c>
      <c r="BG840">
        <f t="shared" ref="BG840:BG903" ca="1" si="554">BF840*EXP((r_rate-q_yield-0.5*vol_sigma^2)*ELS_dt+vol_sigma*SQRT(ELS_dt)*V840)</f>
        <v>466.20096415369983</v>
      </c>
      <c r="BH840">
        <f t="shared" ref="BH840:BH903" ca="1" si="555">BG840*EXP((r_rate-q_yield-0.5*vol_sigma^2)*ELS_dt+vol_sigma*SQRT(ELS_dt)*W840)</f>
        <v>493.79763477818068</v>
      </c>
      <c r="BI840">
        <f t="shared" ref="BI840:BI903" ca="1" si="556">BH840*EXP((r_rate-q_yield-0.5*vol_sigma^2)*ELS_dt+vol_sigma*SQRT(ELS_dt)*X840)</f>
        <v>420.44081596915328</v>
      </c>
      <c r="BJ840">
        <f t="shared" ref="BJ840:BJ903" ca="1" si="557">BI840*EXP((r_rate-q_yield-0.5*vol_sigma^2)*ELS_dt+vol_sigma*SQRT(ELS_dt)*Y840)</f>
        <v>411.44182766036005</v>
      </c>
      <c r="BK840">
        <f t="shared" ref="BK840:BK903" ca="1" si="558">BJ840*EXP((r_rate-q_yield-0.5*vol_sigma^2)*ELS_dt+vol_sigma*SQRT(ELS_dt)*Z840)</f>
        <v>444.1622137378252</v>
      </c>
      <c r="BL840">
        <f t="shared" ref="BL840:BL903" ca="1" si="559">BK840*EXP((r_rate-q_yield-0.5*vol_sigma^2)*ELS_dt+vol_sigma*SQRT(ELS_dt)*AA840)</f>
        <v>445.91335664134994</v>
      </c>
      <c r="BM840">
        <f t="shared" ref="BM840:BM903" ca="1" si="560">BL840*EXP((r_rate-q_yield-0.5*vol_sigma^2)*ELS_dt+vol_sigma*SQRT(ELS_dt)*AB840)</f>
        <v>455.86824426729186</v>
      </c>
      <c r="BN840">
        <f t="shared" ref="BN840:BN903" ca="1" si="561">BM840*EXP((r_rate-q_yield-0.5*vol_sigma^2)*ELS_dt+vol_sigma*SQRT(ELS_dt)*AC840)</f>
        <v>446.02852695460473</v>
      </c>
      <c r="BO840">
        <f t="shared" ref="BO840:BO903" ca="1" si="562">BN840*EXP((r_rate-q_yield-0.5*vol_sigma^2)*ELS_dt+vol_sigma*SQRT(ELS_dt)*AD840)</f>
        <v>420.75600911106392</v>
      </c>
      <c r="BP840">
        <f t="shared" ref="BP840:BP903" ca="1" si="563">BO840*EXP((r_rate-q_yield-0.5*vol_sigma^2)*ELS_dt+vol_sigma*SQRT(ELS_dt)*AE840)</f>
        <v>377.90341110725467</v>
      </c>
      <c r="BQ840">
        <f t="shared" ref="BQ840:BQ903" ca="1" si="564">BP840*EXP((r_rate-q_yield-0.5*vol_sigma^2)*ELS_dt+vol_sigma*SQRT(ELS_dt)*AF840)</f>
        <v>368.92257768417414</v>
      </c>
      <c r="BR840">
        <f t="shared" ref="BR840:BR903" ca="1" si="565">BQ840*EXP((r_rate-q_yield-0.5*vol_sigma^2)*ELS_dt+vol_sigma*SQRT(ELS_dt)*AG840)</f>
        <v>358.09648850238943</v>
      </c>
      <c r="BS840">
        <f t="shared" ref="BS840:BS903" ca="1" si="566">BR840*EXP((r_rate-q_yield-0.5*vol_sigma^2)*ELS_dt+vol_sigma*SQRT(ELS_dt)*AH840)</f>
        <v>378.6912703302483</v>
      </c>
      <c r="BT840">
        <f t="shared" ref="BT840:BT903" ca="1" si="567">BS840*EXP((r_rate-q_yield-0.5*vol_sigma^2)*ELS_dt+vol_sigma*SQRT(ELS_dt)*AI840)</f>
        <v>405.32680834173601</v>
      </c>
      <c r="BU840">
        <f t="shared" ref="BU840:BU903" ca="1" si="568">BT840*EXP((r_rate-q_yield-0.5*vol_sigma^2)*ELS_dt+vol_sigma*SQRT(ELS_dt)*AJ840)</f>
        <v>425.47253741596933</v>
      </c>
      <c r="BV840" s="13">
        <f t="shared" ref="BV840:BV903" ca="1" si="569">BU840*EXP((r_rate-q_yield-0.5*vol_sigma^2)*ELS_dt+vol_sigma*SQRT(ELS_dt)*AK840)</f>
        <v>419.21360951842843</v>
      </c>
      <c r="BW840" s="13">
        <f t="shared" ref="BW840:BW903" ca="1" si="570">MIN(AL840:BV840)</f>
        <v>278.04712934164655</v>
      </c>
      <c r="BX840" s="20">
        <f t="shared" ref="BX840:BX903" ca="1" si="571">IF(AR840&gt;=ELS_autocall*S0,6,IF(AX840&gt;=ELS_autocall*S0,12,IF(BD840&gt;=ELS_autocall*S0,18,IF(BJ840&gt;=ELS_autocall*S0,24,IF(BP840&gt;=ELS_autocall*S0,30,IF(BV840&gt;=ELS_autocall*S0,36,0))))))</f>
        <v>12</v>
      </c>
      <c r="BY840" s="20">
        <f t="shared" ref="BY840:BY903" ca="1" si="572">IF(BW840&lt;=ELS_KI*S0,1,0)</f>
        <v>0</v>
      </c>
      <c r="BZ840" s="21">
        <f t="shared" ref="BZ840:BZ903" ca="1" si="573">IF(BX840&gt;0,(1+(BX840/12)*ELS_coupon)*EXP(-r_rate*BX840/12),IF(BY840=0,1,BV840/S0)*df_T_ELS)</f>
        <v>1.0480811762323889</v>
      </c>
    </row>
    <row r="841" spans="1:78" x14ac:dyDescent="0.3">
      <c r="A841">
        <v>834</v>
      </c>
      <c r="B841">
        <f ca="1">_xlfn.NORM.S.INV(RAND())</f>
        <v>-0.11667715482793974</v>
      </c>
      <c r="C841">
        <f ca="1">_xlfn.NORM.S.INV(RAND())</f>
        <v>-0.57248731658396024</v>
      </c>
      <c r="D841">
        <f ca="1">_xlfn.NORM.S.INV(RAND())</f>
        <v>-3.7327867089379643</v>
      </c>
      <c r="E841">
        <f ca="1">_xlfn.NORM.S.INV(RAND())</f>
        <v>1.6555673171577748E-2</v>
      </c>
      <c r="F841">
        <f ca="1">_xlfn.NORM.S.INV(RAND())</f>
        <v>0.49178817228288074</v>
      </c>
      <c r="G841">
        <f ca="1">_xlfn.NORM.S.INV(RAND())</f>
        <v>-0.60227256440208621</v>
      </c>
      <c r="H841">
        <f ca="1">_xlfn.NORM.S.INV(RAND())</f>
        <v>0.1004973846943488</v>
      </c>
      <c r="I841">
        <f ca="1">_xlfn.NORM.S.INV(RAND())</f>
        <v>-0.10377806705701481</v>
      </c>
      <c r="J841">
        <f ca="1">_xlfn.NORM.S.INV(RAND())</f>
        <v>-1.739878202508373</v>
      </c>
      <c r="K841">
        <f ca="1">_xlfn.NORM.S.INV(RAND())</f>
        <v>-2.1451399792251999</v>
      </c>
      <c r="L841">
        <f ca="1">_xlfn.NORM.S.INV(RAND())</f>
        <v>0.78923449991753736</v>
      </c>
      <c r="M841">
        <f ca="1">_xlfn.NORM.S.INV(RAND())</f>
        <v>-1.0272370726523266</v>
      </c>
      <c r="N841">
        <f ca="1">_xlfn.NORM.S.INV(RAND())</f>
        <v>-1.2173576235155668</v>
      </c>
      <c r="O841">
        <f ca="1">_xlfn.NORM.S.INV(RAND())</f>
        <v>-5.9990549590756066E-2</v>
      </c>
      <c r="P841">
        <f ca="1">_xlfn.NORM.S.INV(RAND())</f>
        <v>-4.9596367576130444E-2</v>
      </c>
      <c r="Q841">
        <f ca="1">_xlfn.NORM.S.INV(RAND())</f>
        <v>0.71495247589986188</v>
      </c>
      <c r="R841">
        <f ca="1">_xlfn.NORM.S.INV(RAND())</f>
        <v>1.1176705333569441</v>
      </c>
      <c r="S841">
        <f ca="1">_xlfn.NORM.S.INV(RAND())</f>
        <v>-0.90529911509542971</v>
      </c>
      <c r="T841">
        <f ca="1">_xlfn.NORM.S.INV(RAND())</f>
        <v>-0.39330656737368058</v>
      </c>
      <c r="U841">
        <f ca="1">_xlfn.NORM.S.INV(RAND())</f>
        <v>-0.23928267180259025</v>
      </c>
      <c r="V841">
        <f ca="1">_xlfn.NORM.S.INV(RAND())</f>
        <v>-2.4656359346723296</v>
      </c>
      <c r="W841">
        <f ca="1">_xlfn.NORM.S.INV(RAND())</f>
        <v>-0.45159104979252096</v>
      </c>
      <c r="X841">
        <f ca="1">_xlfn.NORM.S.INV(RAND())</f>
        <v>0.33532126925752098</v>
      </c>
      <c r="Y841">
        <f ca="1">_xlfn.NORM.S.INV(RAND())</f>
        <v>0.27389682365722445</v>
      </c>
      <c r="Z841">
        <f ca="1">_xlfn.NORM.S.INV(RAND())</f>
        <v>1.2634711038871937</v>
      </c>
      <c r="AA841">
        <f ca="1">_xlfn.NORM.S.INV(RAND())</f>
        <v>-0.90138690917218955</v>
      </c>
      <c r="AB841">
        <f ca="1">_xlfn.NORM.S.INV(RAND())</f>
        <v>2.1256123463652643</v>
      </c>
      <c r="AC841">
        <f ca="1">_xlfn.NORM.S.INV(RAND())</f>
        <v>0.89968850510860421</v>
      </c>
      <c r="AD841">
        <f ca="1">_xlfn.NORM.S.INV(RAND())</f>
        <v>-0.98441471881813147</v>
      </c>
      <c r="AE841">
        <f ca="1">_xlfn.NORM.S.INV(RAND())</f>
        <v>0.39095690924086801</v>
      </c>
      <c r="AF841">
        <f ca="1">_xlfn.NORM.S.INV(RAND())</f>
        <v>0.95143735507878102</v>
      </c>
      <c r="AG841">
        <f ca="1">_xlfn.NORM.S.INV(RAND())</f>
        <v>6.3300744613575585E-2</v>
      </c>
      <c r="AH841">
        <f ca="1">_xlfn.NORM.S.INV(RAND())</f>
        <v>0.51915656565059198</v>
      </c>
      <c r="AI841">
        <f ca="1">_xlfn.NORM.S.INV(RAND())</f>
        <v>0.73347360744154488</v>
      </c>
      <c r="AJ841">
        <f ca="1">_xlfn.NORM.S.INV(RAND())</f>
        <v>0.99307394496950718</v>
      </c>
      <c r="AK841">
        <f ca="1">_xlfn.NORM.S.INV(RAND())</f>
        <v>-1.3403362332366529</v>
      </c>
      <c r="AL841" s="13">
        <f t="shared" si="533"/>
        <v>360</v>
      </c>
      <c r="AM841">
        <f t="shared" ca="1" si="534"/>
        <v>357.43409879575091</v>
      </c>
      <c r="AN841">
        <f t="shared" ca="1" si="535"/>
        <v>345.66903423110114</v>
      </c>
      <c r="AO841">
        <f t="shared" ca="1" si="536"/>
        <v>278.53746122903982</v>
      </c>
      <c r="AP841">
        <f t="shared" ca="1" si="537"/>
        <v>278.68768231747191</v>
      </c>
      <c r="AQ841">
        <f t="shared" ca="1" si="538"/>
        <v>286.59454258389809</v>
      </c>
      <c r="AR841">
        <f t="shared" ca="1" si="539"/>
        <v>276.68497479789067</v>
      </c>
      <c r="AS841">
        <f t="shared" ca="1" si="540"/>
        <v>278.17909599056935</v>
      </c>
      <c r="AT841">
        <f t="shared" ca="1" si="541"/>
        <v>276.40214166330531</v>
      </c>
      <c r="AU841">
        <f t="shared" ca="1" si="542"/>
        <v>249.88186314570626</v>
      </c>
      <c r="AV841">
        <f t="shared" ca="1" si="543"/>
        <v>220.68180720953367</v>
      </c>
      <c r="AW841">
        <f t="shared" ca="1" si="544"/>
        <v>230.87390278284229</v>
      </c>
      <c r="AX841">
        <f t="shared" ca="1" si="545"/>
        <v>217.48882271023146</v>
      </c>
      <c r="AY841">
        <f t="shared" ca="1" si="546"/>
        <v>202.64316360926099</v>
      </c>
      <c r="AZ841">
        <f t="shared" ca="1" si="547"/>
        <v>201.85838655299102</v>
      </c>
      <c r="BA841">
        <f t="shared" ca="1" si="548"/>
        <v>201.1973527019309</v>
      </c>
      <c r="BB841">
        <f t="shared" ca="1" si="549"/>
        <v>209.58877871928951</v>
      </c>
      <c r="BC841">
        <f t="shared" ca="1" si="550"/>
        <v>223.46604666654574</v>
      </c>
      <c r="BD841">
        <f t="shared" ca="1" si="551"/>
        <v>211.99768410640473</v>
      </c>
      <c r="BE841">
        <f t="shared" ca="1" si="552"/>
        <v>207.15164687828573</v>
      </c>
      <c r="BF841">
        <f t="shared" ca="1" si="553"/>
        <v>204.22441454335373</v>
      </c>
      <c r="BG841">
        <f t="shared" ca="1" si="554"/>
        <v>177.05302018270439</v>
      </c>
      <c r="BH841">
        <f t="shared" ca="1" si="555"/>
        <v>172.42458434807847</v>
      </c>
      <c r="BI841">
        <f t="shared" ca="1" si="556"/>
        <v>175.72197605681103</v>
      </c>
      <c r="BJ841">
        <f t="shared" ca="1" si="557"/>
        <v>178.44846326917445</v>
      </c>
      <c r="BK841">
        <f t="shared" ca="1" si="558"/>
        <v>191.87223539602965</v>
      </c>
      <c r="BL841">
        <f t="shared" ca="1" si="559"/>
        <v>182.06639818673111</v>
      </c>
      <c r="BM841">
        <f t="shared" ca="1" si="560"/>
        <v>205.7531326825949</v>
      </c>
      <c r="BN841">
        <f t="shared" ca="1" si="561"/>
        <v>216.63283990346389</v>
      </c>
      <c r="BO841">
        <f t="shared" ca="1" si="562"/>
        <v>204.5785606875134</v>
      </c>
      <c r="BP841">
        <f t="shared" ca="1" si="563"/>
        <v>209.1616300417013</v>
      </c>
      <c r="BQ841">
        <f t="shared" ca="1" si="564"/>
        <v>220.88051455925066</v>
      </c>
      <c r="BR841">
        <f t="shared" ca="1" si="565"/>
        <v>221.59688562467829</v>
      </c>
      <c r="BS841">
        <f t="shared" ca="1" si="566"/>
        <v>228.2443469760878</v>
      </c>
      <c r="BT841">
        <f t="shared" ca="1" si="567"/>
        <v>238.01821495415362</v>
      </c>
      <c r="BU841">
        <f t="shared" ca="1" si="568"/>
        <v>251.95882679853506</v>
      </c>
      <c r="BV841" s="13">
        <f t="shared" ca="1" si="569"/>
        <v>233.09933035773088</v>
      </c>
      <c r="BW841" s="13">
        <f t="shared" ca="1" si="570"/>
        <v>172.42458434807847</v>
      </c>
      <c r="BX841" s="20">
        <f t="shared" ca="1" si="571"/>
        <v>0</v>
      </c>
      <c r="BY841" s="20">
        <f t="shared" ca="1" si="572"/>
        <v>1</v>
      </c>
      <c r="BZ841" s="21">
        <f t="shared" ca="1" si="573"/>
        <v>0.59176874244380706</v>
      </c>
    </row>
    <row r="842" spans="1:78" x14ac:dyDescent="0.3">
      <c r="A842">
        <v>835</v>
      </c>
      <c r="B842">
        <f ca="1">_xlfn.NORM.S.INV(RAND())</f>
        <v>-3.8810170995736651E-2</v>
      </c>
      <c r="C842">
        <f ca="1">_xlfn.NORM.S.INV(RAND())</f>
        <v>1.2642817268041475</v>
      </c>
      <c r="D842">
        <f ca="1">_xlfn.NORM.S.INV(RAND())</f>
        <v>0.87483789653290389</v>
      </c>
      <c r="E842">
        <f ca="1">_xlfn.NORM.S.INV(RAND())</f>
        <v>-0.62107184311088626</v>
      </c>
      <c r="F842">
        <f ca="1">_xlfn.NORM.S.INV(RAND())</f>
        <v>1.0226368542605007</v>
      </c>
      <c r="G842">
        <f ca="1">_xlfn.NORM.S.INV(RAND())</f>
        <v>-0.94428803952913554</v>
      </c>
      <c r="H842">
        <f ca="1">_xlfn.NORM.S.INV(RAND())</f>
        <v>0.17400910519481411</v>
      </c>
      <c r="I842">
        <f ca="1">_xlfn.NORM.S.INV(RAND())</f>
        <v>0.23717621641231837</v>
      </c>
      <c r="J842">
        <f ca="1">_xlfn.NORM.S.INV(RAND())</f>
        <v>-6.6418517481141512E-2</v>
      </c>
      <c r="K842">
        <f ca="1">_xlfn.NORM.S.INV(RAND())</f>
        <v>-1.3850879783864811</v>
      </c>
      <c r="L842">
        <f ca="1">_xlfn.NORM.S.INV(RAND())</f>
        <v>0.80561602989918124</v>
      </c>
      <c r="M842">
        <f ca="1">_xlfn.NORM.S.INV(RAND())</f>
        <v>0.93040504605306806</v>
      </c>
      <c r="N842">
        <f ca="1">_xlfn.NORM.S.INV(RAND())</f>
        <v>1.1311460512871336</v>
      </c>
      <c r="O842">
        <f ca="1">_xlfn.NORM.S.INV(RAND())</f>
        <v>1.0362977899970589</v>
      </c>
      <c r="P842">
        <f ca="1">_xlfn.NORM.S.INV(RAND())</f>
        <v>0.71409678593997561</v>
      </c>
      <c r="Q842">
        <f ca="1">_xlfn.NORM.S.INV(RAND())</f>
        <v>-1.3829314226330252</v>
      </c>
      <c r="R842">
        <f ca="1">_xlfn.NORM.S.INV(RAND())</f>
        <v>0.85372347873974952</v>
      </c>
      <c r="S842">
        <f ca="1">_xlfn.NORM.S.INV(RAND())</f>
        <v>0.84966688966214543</v>
      </c>
      <c r="T842">
        <f ca="1">_xlfn.NORM.S.INV(RAND())</f>
        <v>-0.59782933493651225</v>
      </c>
      <c r="U842">
        <f ca="1">_xlfn.NORM.S.INV(RAND())</f>
        <v>1.5507894693185624</v>
      </c>
      <c r="V842">
        <f ca="1">_xlfn.NORM.S.INV(RAND())</f>
        <v>0.48528670256474415</v>
      </c>
      <c r="W842">
        <f ca="1">_xlfn.NORM.S.INV(RAND())</f>
        <v>-1.7718986745483432</v>
      </c>
      <c r="X842">
        <f ca="1">_xlfn.NORM.S.INV(RAND())</f>
        <v>0.42115261544427807</v>
      </c>
      <c r="Y842">
        <f ca="1">_xlfn.NORM.S.INV(RAND())</f>
        <v>-0.36299351845450917</v>
      </c>
      <c r="Z842">
        <f ca="1">_xlfn.NORM.S.INV(RAND())</f>
        <v>1.4264484143160368</v>
      </c>
      <c r="AA842">
        <f ca="1">_xlfn.NORM.S.INV(RAND())</f>
        <v>0.56419553207523887</v>
      </c>
      <c r="AB842">
        <f ca="1">_xlfn.NORM.S.INV(RAND())</f>
        <v>-0.54484244751832822</v>
      </c>
      <c r="AC842">
        <f ca="1">_xlfn.NORM.S.INV(RAND())</f>
        <v>0.83963605730344715</v>
      </c>
      <c r="AD842">
        <f ca="1">_xlfn.NORM.S.INV(RAND())</f>
        <v>-0.18761655042218786</v>
      </c>
      <c r="AE842">
        <f ca="1">_xlfn.NORM.S.INV(RAND())</f>
        <v>1.0522315550105545</v>
      </c>
      <c r="AF842">
        <f ca="1">_xlfn.NORM.S.INV(RAND())</f>
        <v>-1.0778148096049358</v>
      </c>
      <c r="AG842">
        <f ca="1">_xlfn.NORM.S.INV(RAND())</f>
        <v>0.54054000738318941</v>
      </c>
      <c r="AH842">
        <f ca="1">_xlfn.NORM.S.INV(RAND())</f>
        <v>-1.8240316447991976E-2</v>
      </c>
      <c r="AI842">
        <f ca="1">_xlfn.NORM.S.INV(RAND())</f>
        <v>1.2504966914186548</v>
      </c>
      <c r="AJ842">
        <f ca="1">_xlfn.NORM.S.INV(RAND())</f>
        <v>1.1927832343505427</v>
      </c>
      <c r="AK842">
        <f ca="1">_xlfn.NORM.S.INV(RAND())</f>
        <v>1.7495394257028622E-2</v>
      </c>
      <c r="AL842" s="13">
        <f t="shared" si="533"/>
        <v>360</v>
      </c>
      <c r="AM842">
        <f t="shared" ca="1" si="534"/>
        <v>359.04461571220747</v>
      </c>
      <c r="AN842">
        <f t="shared" ca="1" si="535"/>
        <v>386.0717879739027</v>
      </c>
      <c r="AO842">
        <f t="shared" ca="1" si="536"/>
        <v>405.90350308407767</v>
      </c>
      <c r="AP842">
        <f t="shared" ca="1" si="537"/>
        <v>391.44349987719511</v>
      </c>
      <c r="AQ842">
        <f t="shared" ca="1" si="538"/>
        <v>415.0780137960046</v>
      </c>
      <c r="AR842">
        <f t="shared" ca="1" si="539"/>
        <v>392.89064869908748</v>
      </c>
      <c r="AS842">
        <f t="shared" ca="1" si="540"/>
        <v>396.69236429343283</v>
      </c>
      <c r="AT842">
        <f t="shared" ca="1" si="541"/>
        <v>401.99425112976417</v>
      </c>
      <c r="AU842">
        <f t="shared" ca="1" si="542"/>
        <v>400.28886392284784</v>
      </c>
      <c r="AV842">
        <f t="shared" ca="1" si="543"/>
        <v>369.37104761219274</v>
      </c>
      <c r="AW842">
        <f t="shared" ca="1" si="544"/>
        <v>386.79594667673791</v>
      </c>
      <c r="AX842">
        <f t="shared" ca="1" si="545"/>
        <v>407.97160570328288</v>
      </c>
      <c r="AY842">
        <f t="shared" ca="1" si="546"/>
        <v>435.32272787328941</v>
      </c>
      <c r="AZ842">
        <f t="shared" ca="1" si="547"/>
        <v>461.97079431098228</v>
      </c>
      <c r="BA842">
        <f t="shared" ca="1" si="548"/>
        <v>481.21463818143718</v>
      </c>
      <c r="BB842">
        <f t="shared" ca="1" si="549"/>
        <v>444.10150635477964</v>
      </c>
      <c r="BC842">
        <f t="shared" ca="1" si="550"/>
        <v>466.34524810711906</v>
      </c>
      <c r="BD842">
        <f t="shared" ca="1" si="551"/>
        <v>489.58843503111541</v>
      </c>
      <c r="BE842">
        <f t="shared" ca="1" si="552"/>
        <v>472.78122272140826</v>
      </c>
      <c r="BF842">
        <f t="shared" ca="1" si="553"/>
        <v>516.84909981480519</v>
      </c>
      <c r="BG842">
        <f t="shared" ca="1" si="554"/>
        <v>531.31354622378171</v>
      </c>
      <c r="BH842">
        <f t="shared" ca="1" si="555"/>
        <v>479.44780966994978</v>
      </c>
      <c r="BI842">
        <f t="shared" ca="1" si="556"/>
        <v>491.04395054002003</v>
      </c>
      <c r="BJ842">
        <f t="shared" ca="1" si="557"/>
        <v>480.65969690016442</v>
      </c>
      <c r="BK842">
        <f t="shared" ca="1" si="558"/>
        <v>521.70322921195304</v>
      </c>
      <c r="BL842">
        <f t="shared" ca="1" si="559"/>
        <v>538.7523898699327</v>
      </c>
      <c r="BM842">
        <f t="shared" ca="1" si="560"/>
        <v>521.85142311548714</v>
      </c>
      <c r="BN842">
        <f t="shared" ca="1" si="561"/>
        <v>547.54391089619924</v>
      </c>
      <c r="BO842">
        <f t="shared" ca="1" si="562"/>
        <v>541.41925825929002</v>
      </c>
      <c r="BP842">
        <f t="shared" ca="1" si="563"/>
        <v>575.09077520322239</v>
      </c>
      <c r="BQ842">
        <f t="shared" ca="1" si="564"/>
        <v>540.16981618754869</v>
      </c>
      <c r="BR842">
        <f t="shared" ca="1" si="565"/>
        <v>557.06113400779066</v>
      </c>
      <c r="BS842">
        <f t="shared" ca="1" si="566"/>
        <v>556.24298264185973</v>
      </c>
      <c r="BT842">
        <f t="shared" ca="1" si="567"/>
        <v>597.63847328105237</v>
      </c>
      <c r="BU842">
        <f t="shared" ca="1" si="568"/>
        <v>639.9785862931983</v>
      </c>
      <c r="BV842" s="13">
        <f t="shared" ca="1" si="569"/>
        <v>640.35848174596015</v>
      </c>
      <c r="BW842" s="13">
        <f t="shared" ca="1" si="570"/>
        <v>359.04461571220747</v>
      </c>
      <c r="BX842" s="20">
        <f t="shared" ca="1" si="571"/>
        <v>6</v>
      </c>
      <c r="BY842" s="20">
        <f t="shared" ca="1" si="572"/>
        <v>0</v>
      </c>
      <c r="BZ842" s="21">
        <f t="shared" ca="1" si="573"/>
        <v>1.0245164171871852</v>
      </c>
    </row>
    <row r="843" spans="1:78" x14ac:dyDescent="0.3">
      <c r="A843">
        <v>836</v>
      </c>
      <c r="B843">
        <f ca="1">_xlfn.NORM.S.INV(RAND())</f>
        <v>0.24938347712297793</v>
      </c>
      <c r="C843">
        <f ca="1">_xlfn.NORM.S.INV(RAND())</f>
        <v>-0.12640519571659009</v>
      </c>
      <c r="D843">
        <f ca="1">_xlfn.NORM.S.INV(RAND())</f>
        <v>0.64561499496022534</v>
      </c>
      <c r="E843">
        <f ca="1">_xlfn.NORM.S.INV(RAND())</f>
        <v>-0.73128942003928121</v>
      </c>
      <c r="F843">
        <f ca="1">_xlfn.NORM.S.INV(RAND())</f>
        <v>-0.22150754748394749</v>
      </c>
      <c r="G843">
        <f ca="1">_xlfn.NORM.S.INV(RAND())</f>
        <v>4.5259951972144011E-2</v>
      </c>
      <c r="H843">
        <f ca="1">_xlfn.NORM.S.INV(RAND())</f>
        <v>-1.2490573657598454</v>
      </c>
      <c r="I843">
        <f ca="1">_xlfn.NORM.S.INV(RAND())</f>
        <v>0.42576412892026771</v>
      </c>
      <c r="J843">
        <f ca="1">_xlfn.NORM.S.INV(RAND())</f>
        <v>-1.4879159198976928</v>
      </c>
      <c r="K843">
        <f ca="1">_xlfn.NORM.S.INV(RAND())</f>
        <v>1.0208489512554286</v>
      </c>
      <c r="L843">
        <f ca="1">_xlfn.NORM.S.INV(RAND())</f>
        <v>2.3986047922245968</v>
      </c>
      <c r="M843">
        <f ca="1">_xlfn.NORM.S.INV(RAND())</f>
        <v>0.62336178886031368</v>
      </c>
      <c r="N843">
        <f ca="1">_xlfn.NORM.S.INV(RAND())</f>
        <v>-2.8564207936788693E-2</v>
      </c>
      <c r="O843">
        <f ca="1">_xlfn.NORM.S.INV(RAND())</f>
        <v>1.5398883150859015</v>
      </c>
      <c r="P843">
        <f ca="1">_xlfn.NORM.S.INV(RAND())</f>
        <v>0.92728484816086221</v>
      </c>
      <c r="Q843">
        <f ca="1">_xlfn.NORM.S.INV(RAND())</f>
        <v>1.2493653034791457</v>
      </c>
      <c r="R843">
        <f ca="1">_xlfn.NORM.S.INV(RAND())</f>
        <v>0.62818970361019522</v>
      </c>
      <c r="S843">
        <f ca="1">_xlfn.NORM.S.INV(RAND())</f>
        <v>-0.97631281192258901</v>
      </c>
      <c r="T843">
        <f ca="1">_xlfn.NORM.S.INV(RAND())</f>
        <v>6.9298622766779547E-2</v>
      </c>
      <c r="U843">
        <f ca="1">_xlfn.NORM.S.INV(RAND())</f>
        <v>0.64323446677474949</v>
      </c>
      <c r="V843">
        <f ca="1">_xlfn.NORM.S.INV(RAND())</f>
        <v>-1.3972840761066032</v>
      </c>
      <c r="W843">
        <f ca="1">_xlfn.NORM.S.INV(RAND())</f>
        <v>-1.1335863866462177</v>
      </c>
      <c r="X843">
        <f ca="1">_xlfn.NORM.S.INV(RAND())</f>
        <v>-0.34842181914581422</v>
      </c>
      <c r="Y843">
        <f ca="1">_xlfn.NORM.S.INV(RAND())</f>
        <v>-0.28081559461665628</v>
      </c>
      <c r="Z843">
        <f ca="1">_xlfn.NORM.S.INV(RAND())</f>
        <v>0.40169068350028975</v>
      </c>
      <c r="AA843">
        <f ca="1">_xlfn.NORM.S.INV(RAND())</f>
        <v>-0.75778972174899195</v>
      </c>
      <c r="AB843">
        <f ca="1">_xlfn.NORM.S.INV(RAND())</f>
        <v>-1.1211530941557599</v>
      </c>
      <c r="AC843">
        <f ca="1">_xlfn.NORM.S.INV(RAND())</f>
        <v>1.7862940934054721</v>
      </c>
      <c r="AD843">
        <f ca="1">_xlfn.NORM.S.INV(RAND())</f>
        <v>-1.0944645711800784</v>
      </c>
      <c r="AE843">
        <f ca="1">_xlfn.NORM.S.INV(RAND())</f>
        <v>-0.89361880333514421</v>
      </c>
      <c r="AF843">
        <f ca="1">_xlfn.NORM.S.INV(RAND())</f>
        <v>-6.9990067674200823E-2</v>
      </c>
      <c r="AG843">
        <f ca="1">_xlfn.NORM.S.INV(RAND())</f>
        <v>-0.287739838701983</v>
      </c>
      <c r="AH843">
        <f ca="1">_xlfn.NORM.S.INV(RAND())</f>
        <v>-0.6584956931283964</v>
      </c>
      <c r="AI843">
        <f ca="1">_xlfn.NORM.S.INV(RAND())</f>
        <v>-1.2235974226815136</v>
      </c>
      <c r="AJ843">
        <f ca="1">_xlfn.NORM.S.INV(RAND())</f>
        <v>0.64807017350930007</v>
      </c>
      <c r="AK843">
        <f ca="1">_xlfn.NORM.S.INV(RAND())</f>
        <v>0.31132375943982582</v>
      </c>
      <c r="AL843" s="13">
        <f t="shared" si="533"/>
        <v>360</v>
      </c>
      <c r="AM843">
        <f t="shared" ca="1" si="534"/>
        <v>365.06868959509023</v>
      </c>
      <c r="AN843">
        <f t="shared" ca="1" si="535"/>
        <v>362.26313951797647</v>
      </c>
      <c r="AO843">
        <f t="shared" ca="1" si="536"/>
        <v>375.86452963735411</v>
      </c>
      <c r="AP843">
        <f t="shared" ca="1" si="537"/>
        <v>360.17538880378885</v>
      </c>
      <c r="AQ843">
        <f t="shared" ca="1" si="538"/>
        <v>355.45039123472844</v>
      </c>
      <c r="AR843">
        <f t="shared" ca="1" si="539"/>
        <v>356.23196684817719</v>
      </c>
      <c r="AS843">
        <f t="shared" ca="1" si="540"/>
        <v>331.30887045100832</v>
      </c>
      <c r="AT843">
        <f t="shared" ca="1" si="541"/>
        <v>339.41241127156081</v>
      </c>
      <c r="AU843">
        <f t="shared" ca="1" si="542"/>
        <v>311.34274772487493</v>
      </c>
      <c r="AV843">
        <f t="shared" ca="1" si="543"/>
        <v>330.10687414119968</v>
      </c>
      <c r="AW843">
        <f t="shared" ca="1" si="544"/>
        <v>378.97995277974093</v>
      </c>
      <c r="AX843">
        <f t="shared" ca="1" si="545"/>
        <v>392.70411946528048</v>
      </c>
      <c r="AY843">
        <f t="shared" ca="1" si="546"/>
        <v>391.89370004267408</v>
      </c>
      <c r="AZ843">
        <f t="shared" ca="1" si="547"/>
        <v>428.15250675734382</v>
      </c>
      <c r="BA843">
        <f t="shared" ca="1" si="548"/>
        <v>451.51094108789925</v>
      </c>
      <c r="BB843">
        <f t="shared" ca="1" si="549"/>
        <v>485.0806074607201</v>
      </c>
      <c r="BC843">
        <f t="shared" ca="1" si="550"/>
        <v>502.78717079075739</v>
      </c>
      <c r="BD843">
        <f t="shared" ca="1" si="551"/>
        <v>475.03232184766966</v>
      </c>
      <c r="BE843">
        <f t="shared" ca="1" si="552"/>
        <v>476.73803106421803</v>
      </c>
      <c r="BF843">
        <f t="shared" ca="1" si="553"/>
        <v>494.56947244928523</v>
      </c>
      <c r="BG843">
        <f t="shared" ca="1" si="554"/>
        <v>456.04830278864955</v>
      </c>
      <c r="BH843">
        <f t="shared" ca="1" si="555"/>
        <v>426.97882586372606</v>
      </c>
      <c r="BI843">
        <f t="shared" ca="1" si="556"/>
        <v>418.30114431792765</v>
      </c>
      <c r="BJ843">
        <f t="shared" ca="1" si="557"/>
        <v>411.40249896792466</v>
      </c>
      <c r="BK843">
        <f t="shared" ca="1" si="558"/>
        <v>420.87968427209353</v>
      </c>
      <c r="BL843">
        <f t="shared" ca="1" si="559"/>
        <v>402.69495128218506</v>
      </c>
      <c r="BM843">
        <f t="shared" ca="1" si="560"/>
        <v>377.29706948525865</v>
      </c>
      <c r="BN843">
        <f t="shared" ca="1" si="561"/>
        <v>418.11141111271644</v>
      </c>
      <c r="BO843">
        <f t="shared" ca="1" si="562"/>
        <v>392.34530126585673</v>
      </c>
      <c r="BP843">
        <f t="shared" ca="1" si="563"/>
        <v>372.46108043053727</v>
      </c>
      <c r="BQ843">
        <f t="shared" ca="1" si="564"/>
        <v>370.80451321807715</v>
      </c>
      <c r="BR843">
        <f t="shared" ca="1" si="565"/>
        <v>364.54342173097689</v>
      </c>
      <c r="BS843">
        <f t="shared" ca="1" si="566"/>
        <v>350.79806269626431</v>
      </c>
      <c r="BT843">
        <f t="shared" ca="1" si="567"/>
        <v>326.73506415602287</v>
      </c>
      <c r="BU843">
        <f t="shared" ca="1" si="568"/>
        <v>339.05058800320614</v>
      </c>
      <c r="BV843" s="13">
        <f t="shared" ca="1" si="569"/>
        <v>345.05607579526122</v>
      </c>
      <c r="BW843" s="13">
        <f t="shared" ca="1" si="570"/>
        <v>311.34274772487493</v>
      </c>
      <c r="BX843" s="20">
        <f t="shared" ca="1" si="571"/>
        <v>6</v>
      </c>
      <c r="BY843" s="20">
        <f t="shared" ca="1" si="572"/>
        <v>0</v>
      </c>
      <c r="BZ843" s="21">
        <f t="shared" ca="1" si="573"/>
        <v>1.0245164171871852</v>
      </c>
    </row>
    <row r="844" spans="1:78" x14ac:dyDescent="0.3">
      <c r="A844">
        <v>837</v>
      </c>
      <c r="B844">
        <f ca="1">_xlfn.NORM.S.INV(RAND())</f>
        <v>0.229106348114195</v>
      </c>
      <c r="C844">
        <f ca="1">_xlfn.NORM.S.INV(RAND())</f>
        <v>-1.1887023813885891</v>
      </c>
      <c r="D844">
        <f ca="1">_xlfn.NORM.S.INV(RAND())</f>
        <v>-1.7678562625773002</v>
      </c>
      <c r="E844">
        <f ca="1">_xlfn.NORM.S.INV(RAND())</f>
        <v>-1.4833008471227851</v>
      </c>
      <c r="F844">
        <f ca="1">_xlfn.NORM.S.INV(RAND())</f>
        <v>1.4093685231080388</v>
      </c>
      <c r="G844">
        <f ca="1">_xlfn.NORM.S.INV(RAND())</f>
        <v>0.28778784442200483</v>
      </c>
      <c r="H844">
        <f ca="1">_xlfn.NORM.S.INV(RAND())</f>
        <v>-1.2769508746549807</v>
      </c>
      <c r="I844">
        <f ca="1">_xlfn.NORM.S.INV(RAND())</f>
        <v>-0.4734169901267431</v>
      </c>
      <c r="J844">
        <f ca="1">_xlfn.NORM.S.INV(RAND())</f>
        <v>-0.1004674263317413</v>
      </c>
      <c r="K844">
        <f ca="1">_xlfn.NORM.S.INV(RAND())</f>
        <v>-0.73397356460182339</v>
      </c>
      <c r="L844">
        <f ca="1">_xlfn.NORM.S.INV(RAND())</f>
        <v>-0.16119755651347992</v>
      </c>
      <c r="M844">
        <f ca="1">_xlfn.NORM.S.INV(RAND())</f>
        <v>0.62070891470685885</v>
      </c>
      <c r="N844">
        <f ca="1">_xlfn.NORM.S.INV(RAND())</f>
        <v>2.1987662743892442E-2</v>
      </c>
      <c r="O844">
        <f ca="1">_xlfn.NORM.S.INV(RAND())</f>
        <v>0.4761147322312741</v>
      </c>
      <c r="P844">
        <f ca="1">_xlfn.NORM.S.INV(RAND())</f>
        <v>0.20156566533270914</v>
      </c>
      <c r="Q844">
        <f ca="1">_xlfn.NORM.S.INV(RAND())</f>
        <v>-0.86106805070211234</v>
      </c>
      <c r="R844">
        <f ca="1">_xlfn.NORM.S.INV(RAND())</f>
        <v>0.79104649518624215</v>
      </c>
      <c r="S844">
        <f ca="1">_xlfn.NORM.S.INV(RAND())</f>
        <v>-0.75908208804019006</v>
      </c>
      <c r="T844">
        <f ca="1">_xlfn.NORM.S.INV(RAND())</f>
        <v>0.85393758562553357</v>
      </c>
      <c r="U844">
        <f ca="1">_xlfn.NORM.S.INV(RAND())</f>
        <v>0.53236149791699228</v>
      </c>
      <c r="V844">
        <f ca="1">_xlfn.NORM.S.INV(RAND())</f>
        <v>2.1264392447431324</v>
      </c>
      <c r="W844">
        <f ca="1">_xlfn.NORM.S.INV(RAND())</f>
        <v>1.0440305713780271</v>
      </c>
      <c r="X844">
        <f ca="1">_xlfn.NORM.S.INV(RAND())</f>
        <v>0.30683812778181158</v>
      </c>
      <c r="Y844">
        <f ca="1">_xlfn.NORM.S.INV(RAND())</f>
        <v>-1.6712668082754199E-2</v>
      </c>
      <c r="Z844">
        <f ca="1">_xlfn.NORM.S.INV(RAND())</f>
        <v>-0.63358794000195062</v>
      </c>
      <c r="AA844">
        <f ca="1">_xlfn.NORM.S.INV(RAND())</f>
        <v>1.9949662438270419</v>
      </c>
      <c r="AB844">
        <f ca="1">_xlfn.NORM.S.INV(RAND())</f>
        <v>-0.22587049607812146</v>
      </c>
      <c r="AC844">
        <f ca="1">_xlfn.NORM.S.INV(RAND())</f>
        <v>0.21881605422006012</v>
      </c>
      <c r="AD844">
        <f ca="1">_xlfn.NORM.S.INV(RAND())</f>
        <v>3.5382072793847918E-2</v>
      </c>
      <c r="AE844">
        <f ca="1">_xlfn.NORM.S.INV(RAND())</f>
        <v>-1.033595263737314</v>
      </c>
      <c r="AF844">
        <f ca="1">_xlfn.NORM.S.INV(RAND())</f>
        <v>-0.65243700142836925</v>
      </c>
      <c r="AG844">
        <f ca="1">_xlfn.NORM.S.INV(RAND())</f>
        <v>-1.9967838376518627E-2</v>
      </c>
      <c r="AH844">
        <f ca="1">_xlfn.NORM.S.INV(RAND())</f>
        <v>-0.80625275943689423</v>
      </c>
      <c r="AI844">
        <f ca="1">_xlfn.NORM.S.INV(RAND())</f>
        <v>0.42101818070636182</v>
      </c>
      <c r="AJ844">
        <f ca="1">_xlfn.NORM.S.INV(RAND())</f>
        <v>-0.99737602611554455</v>
      </c>
      <c r="AK844">
        <f ca="1">_xlfn.NORM.S.INV(RAND())</f>
        <v>-0.41400973173450661</v>
      </c>
      <c r="AL844" s="13">
        <f t="shared" si="533"/>
        <v>360</v>
      </c>
      <c r="AM844">
        <f t="shared" ca="1" si="534"/>
        <v>364.64155353809764</v>
      </c>
      <c r="AN844">
        <f t="shared" ca="1" si="535"/>
        <v>340.31388921873526</v>
      </c>
      <c r="AO844">
        <f t="shared" ca="1" si="536"/>
        <v>307.16482713922755</v>
      </c>
      <c r="AP844">
        <f t="shared" ca="1" si="537"/>
        <v>281.837149115947</v>
      </c>
      <c r="AQ844">
        <f t="shared" ca="1" si="538"/>
        <v>305.6017188172259</v>
      </c>
      <c r="AR844">
        <f t="shared" ca="1" si="539"/>
        <v>310.59240382381319</v>
      </c>
      <c r="AS844">
        <f t="shared" ca="1" si="540"/>
        <v>288.39757420760395</v>
      </c>
      <c r="AT844">
        <f t="shared" ca="1" si="541"/>
        <v>280.5047292331522</v>
      </c>
      <c r="AU844">
        <f t="shared" ca="1" si="542"/>
        <v>278.76619746988973</v>
      </c>
      <c r="AV844">
        <f t="shared" ca="1" si="543"/>
        <v>267.08869077370179</v>
      </c>
      <c r="AW844">
        <f t="shared" ca="1" si="544"/>
        <v>264.50426250344788</v>
      </c>
      <c r="AX844">
        <f t="shared" ca="1" si="545"/>
        <v>274.0408946301215</v>
      </c>
      <c r="AY844">
        <f t="shared" ca="1" si="546"/>
        <v>274.27469408930597</v>
      </c>
      <c r="AZ844">
        <f t="shared" ca="1" si="547"/>
        <v>281.80123093625548</v>
      </c>
      <c r="BA844">
        <f t="shared" ca="1" si="548"/>
        <v>284.98105375961109</v>
      </c>
      <c r="BB844">
        <f t="shared" ca="1" si="549"/>
        <v>271.04700235619805</v>
      </c>
      <c r="BC844">
        <f t="shared" ca="1" si="550"/>
        <v>283.59485997766234</v>
      </c>
      <c r="BD844">
        <f t="shared" ca="1" si="551"/>
        <v>271.32147673508302</v>
      </c>
      <c r="BE844">
        <f t="shared" ca="1" si="552"/>
        <v>284.91469556823057</v>
      </c>
      <c r="BF844">
        <f t="shared" ca="1" si="553"/>
        <v>293.6853806273129</v>
      </c>
      <c r="BG844">
        <f t="shared" ca="1" si="554"/>
        <v>331.90952635043675</v>
      </c>
      <c r="BH844">
        <f t="shared" ca="1" si="555"/>
        <v>352.38449234490355</v>
      </c>
      <c r="BI844">
        <f t="shared" ca="1" si="556"/>
        <v>358.5332947680576</v>
      </c>
      <c r="BJ844">
        <f t="shared" ca="1" si="557"/>
        <v>358.03829686203323</v>
      </c>
      <c r="BK844">
        <f t="shared" ca="1" si="558"/>
        <v>345.03403754518359</v>
      </c>
      <c r="BL844">
        <f t="shared" ca="1" si="559"/>
        <v>386.99270194905614</v>
      </c>
      <c r="BM844">
        <f t="shared" ca="1" si="560"/>
        <v>381.81970815016899</v>
      </c>
      <c r="BN844">
        <f t="shared" ca="1" si="561"/>
        <v>386.51288809131421</v>
      </c>
      <c r="BO844">
        <f t="shared" ca="1" si="562"/>
        <v>387.14191505330325</v>
      </c>
      <c r="BP844">
        <f t="shared" ca="1" si="563"/>
        <v>364.56323270505146</v>
      </c>
      <c r="BQ844">
        <f t="shared" ca="1" si="564"/>
        <v>350.93986353417097</v>
      </c>
      <c r="BR844">
        <f t="shared" ca="1" si="565"/>
        <v>350.38949180517056</v>
      </c>
      <c r="BS844">
        <f t="shared" ca="1" si="566"/>
        <v>334.31366800444692</v>
      </c>
      <c r="BT844">
        <f t="shared" ca="1" si="567"/>
        <v>342.39687153905265</v>
      </c>
      <c r="BU844">
        <f t="shared" ca="1" si="568"/>
        <v>323.10272573232942</v>
      </c>
      <c r="BV844" s="13">
        <f t="shared" ca="1" si="569"/>
        <v>315.33979739424757</v>
      </c>
      <c r="BW844" s="13">
        <f t="shared" ca="1" si="570"/>
        <v>264.50426250344788</v>
      </c>
      <c r="BX844" s="20">
        <f t="shared" ca="1" si="571"/>
        <v>24</v>
      </c>
      <c r="BY844" s="20">
        <f t="shared" ca="1" si="572"/>
        <v>0</v>
      </c>
      <c r="BZ844" s="21">
        <f t="shared" ca="1" si="573"/>
        <v>1.0924468589577285</v>
      </c>
    </row>
    <row r="845" spans="1:78" x14ac:dyDescent="0.3">
      <c r="A845">
        <v>838</v>
      </c>
      <c r="B845">
        <f ca="1">_xlfn.NORM.S.INV(RAND())</f>
        <v>-0.43637946095903002</v>
      </c>
      <c r="C845">
        <f ca="1">_xlfn.NORM.S.INV(RAND())</f>
        <v>-0.47573788056235111</v>
      </c>
      <c r="D845">
        <f ca="1">_xlfn.NORM.S.INV(RAND())</f>
        <v>-0.953646492253031</v>
      </c>
      <c r="E845">
        <f ca="1">_xlfn.NORM.S.INV(RAND())</f>
        <v>-0.53267245708537603</v>
      </c>
      <c r="F845">
        <f ca="1">_xlfn.NORM.S.INV(RAND())</f>
        <v>0.32672548614904151</v>
      </c>
      <c r="G845">
        <f ca="1">_xlfn.NORM.S.INV(RAND())</f>
        <v>-1.161364070648963</v>
      </c>
      <c r="H845">
        <f ca="1">_xlfn.NORM.S.INV(RAND())</f>
        <v>-1.9456201799818635</v>
      </c>
      <c r="I845">
        <f ca="1">_xlfn.NORM.S.INV(RAND())</f>
        <v>1.8526354076966065</v>
      </c>
      <c r="J845">
        <f ca="1">_xlfn.NORM.S.INV(RAND())</f>
        <v>0.46591787852050659</v>
      </c>
      <c r="K845">
        <f ca="1">_xlfn.NORM.S.INV(RAND())</f>
        <v>-0.16776268879341133</v>
      </c>
      <c r="L845">
        <f ca="1">_xlfn.NORM.S.INV(RAND())</f>
        <v>-1.4692959284158014</v>
      </c>
      <c r="M845">
        <f ca="1">_xlfn.NORM.S.INV(RAND())</f>
        <v>2.2532905188557484</v>
      </c>
      <c r="N845">
        <f ca="1">_xlfn.NORM.S.INV(RAND())</f>
        <v>1.0221442459346195</v>
      </c>
      <c r="O845">
        <f ca="1">_xlfn.NORM.S.INV(RAND())</f>
        <v>0.2843407622602574</v>
      </c>
      <c r="P845">
        <f ca="1">_xlfn.NORM.S.INV(RAND())</f>
        <v>-2.6337977299547097E-2</v>
      </c>
      <c r="Q845">
        <f ca="1">_xlfn.NORM.S.INV(RAND())</f>
        <v>1.5770423092436745</v>
      </c>
      <c r="R845">
        <f ca="1">_xlfn.NORM.S.INV(RAND())</f>
        <v>0.40583119614165625</v>
      </c>
      <c r="S845">
        <f ca="1">_xlfn.NORM.S.INV(RAND())</f>
        <v>-0.91004646653170262</v>
      </c>
      <c r="T845">
        <f ca="1">_xlfn.NORM.S.INV(RAND())</f>
        <v>0.82599827751456167</v>
      </c>
      <c r="U845">
        <f ca="1">_xlfn.NORM.S.INV(RAND())</f>
        <v>1.6748492090346261</v>
      </c>
      <c r="V845">
        <f ca="1">_xlfn.NORM.S.INV(RAND())</f>
        <v>-0.3836192836592292</v>
      </c>
      <c r="W845">
        <f ca="1">_xlfn.NORM.S.INV(RAND())</f>
        <v>-0.60857993184919634</v>
      </c>
      <c r="X845">
        <f ca="1">_xlfn.NORM.S.INV(RAND())</f>
        <v>1.2154243942524445</v>
      </c>
      <c r="Y845">
        <f ca="1">_xlfn.NORM.S.INV(RAND())</f>
        <v>-0.46676706486417352</v>
      </c>
      <c r="Z845">
        <f ca="1">_xlfn.NORM.S.INV(RAND())</f>
        <v>-4.4547350562946314E-2</v>
      </c>
      <c r="AA845">
        <f ca="1">_xlfn.NORM.S.INV(RAND())</f>
        <v>0.86952635009299817</v>
      </c>
      <c r="AB845">
        <f ca="1">_xlfn.NORM.S.INV(RAND())</f>
        <v>7.3964890878624068E-2</v>
      </c>
      <c r="AC845">
        <f ca="1">_xlfn.NORM.S.INV(RAND())</f>
        <v>1.623607809063788</v>
      </c>
      <c r="AD845">
        <f ca="1">_xlfn.NORM.S.INV(RAND())</f>
        <v>-0.88836882699019892</v>
      </c>
      <c r="AE845">
        <f ca="1">_xlfn.NORM.S.INV(RAND())</f>
        <v>0.84107880434439464</v>
      </c>
      <c r="AF845">
        <f ca="1">_xlfn.NORM.S.INV(RAND())</f>
        <v>-1.3315961834717962</v>
      </c>
      <c r="AG845">
        <f ca="1">_xlfn.NORM.S.INV(RAND())</f>
        <v>0.15471612530342321</v>
      </c>
      <c r="AH845">
        <f ca="1">_xlfn.NORM.S.INV(RAND())</f>
        <v>-0.1642488891459648</v>
      </c>
      <c r="AI845">
        <f ca="1">_xlfn.NORM.S.INV(RAND())</f>
        <v>-1.0774397238828675</v>
      </c>
      <c r="AJ845">
        <f ca="1">_xlfn.NORM.S.INV(RAND())</f>
        <v>-0.42190606818322574</v>
      </c>
      <c r="AK845">
        <f ca="1">_xlfn.NORM.S.INV(RAND())</f>
        <v>-0.48957083014153396</v>
      </c>
      <c r="AL845" s="13">
        <f t="shared" si="533"/>
        <v>360</v>
      </c>
      <c r="AM845">
        <f t="shared" ca="1" si="534"/>
        <v>350.89708833826086</v>
      </c>
      <c r="AN845">
        <f t="shared" ca="1" si="535"/>
        <v>341.24803179568107</v>
      </c>
      <c r="AO845">
        <f t="shared" ca="1" si="536"/>
        <v>322.83265929155431</v>
      </c>
      <c r="AP845">
        <f t="shared" ca="1" si="537"/>
        <v>312.92501118806882</v>
      </c>
      <c r="AQ845">
        <f t="shared" ca="1" si="538"/>
        <v>318.75105906964188</v>
      </c>
      <c r="AR845">
        <f t="shared" ca="1" si="539"/>
        <v>297.95496963806153</v>
      </c>
      <c r="AS845">
        <f t="shared" ca="1" si="540"/>
        <v>266.18598770654756</v>
      </c>
      <c r="AT845">
        <f t="shared" ca="1" si="541"/>
        <v>296.11282724645827</v>
      </c>
      <c r="AU845">
        <f t="shared" ca="1" si="542"/>
        <v>304.05958011319854</v>
      </c>
      <c r="AV845">
        <f t="shared" ca="1" si="543"/>
        <v>301.00329736731277</v>
      </c>
      <c r="AW845">
        <f t="shared" ca="1" si="544"/>
        <v>276.40708169597093</v>
      </c>
      <c r="AX845">
        <f t="shared" ca="1" si="545"/>
        <v>314.67861081250595</v>
      </c>
      <c r="AY845">
        <f t="shared" ca="1" si="546"/>
        <v>333.66873643675285</v>
      </c>
      <c r="AZ845">
        <f t="shared" ca="1" si="547"/>
        <v>339.05029141419681</v>
      </c>
      <c r="BA845">
        <f t="shared" ca="1" si="548"/>
        <v>338.39408834051858</v>
      </c>
      <c r="BB845">
        <f t="shared" ca="1" si="549"/>
        <v>370.49689778324705</v>
      </c>
      <c r="BC845">
        <f t="shared" ca="1" si="550"/>
        <v>379.12238935606018</v>
      </c>
      <c r="BD845">
        <f t="shared" ca="1" si="551"/>
        <v>359.56711734453535</v>
      </c>
      <c r="BE845">
        <f t="shared" ca="1" si="552"/>
        <v>376.9728700870748</v>
      </c>
      <c r="BF845">
        <f t="shared" ca="1" si="553"/>
        <v>415.0728386823431</v>
      </c>
      <c r="BG845">
        <f t="shared" ca="1" si="554"/>
        <v>405.81162877137297</v>
      </c>
      <c r="BH845">
        <f t="shared" ca="1" si="555"/>
        <v>391.63725363076793</v>
      </c>
      <c r="BI845">
        <f t="shared" ca="1" si="556"/>
        <v>419.93163802852746</v>
      </c>
      <c r="BJ845">
        <f t="shared" ca="1" si="557"/>
        <v>408.59582140226513</v>
      </c>
      <c r="BK845">
        <f t="shared" ca="1" si="558"/>
        <v>407.37651112001549</v>
      </c>
      <c r="BL845">
        <f t="shared" ca="1" si="559"/>
        <v>428.17128200260839</v>
      </c>
      <c r="BM845">
        <f t="shared" ca="1" si="560"/>
        <v>429.8245084157623</v>
      </c>
      <c r="BN845">
        <f t="shared" ca="1" si="561"/>
        <v>471.86804428950597</v>
      </c>
      <c r="BO845">
        <f t="shared" ca="1" si="562"/>
        <v>448.08937689245778</v>
      </c>
      <c r="BP845">
        <f t="shared" ca="1" si="563"/>
        <v>470.18947664037938</v>
      </c>
      <c r="BQ845">
        <f t="shared" ca="1" si="564"/>
        <v>435.21464539923659</v>
      </c>
      <c r="BR845">
        <f t="shared" ca="1" si="565"/>
        <v>438.93670383877236</v>
      </c>
      <c r="BS845">
        <f t="shared" ca="1" si="566"/>
        <v>434.61285198783122</v>
      </c>
      <c r="BT845">
        <f t="shared" ca="1" si="567"/>
        <v>408.23090634831186</v>
      </c>
      <c r="BU845">
        <f t="shared" ca="1" si="568"/>
        <v>398.24107435697374</v>
      </c>
      <c r="BV845" s="13">
        <f t="shared" ca="1" si="569"/>
        <v>386.98095682735249</v>
      </c>
      <c r="BW845" s="13">
        <f t="shared" ca="1" si="570"/>
        <v>266.18598770654756</v>
      </c>
      <c r="BX845" s="20">
        <f t="shared" ca="1" si="571"/>
        <v>18</v>
      </c>
      <c r="BY845" s="20">
        <f t="shared" ca="1" si="572"/>
        <v>0</v>
      </c>
      <c r="BZ845" s="21">
        <f t="shared" ca="1" si="573"/>
        <v>1.0707171796530719</v>
      </c>
    </row>
    <row r="846" spans="1:78" x14ac:dyDescent="0.3">
      <c r="A846">
        <v>839</v>
      </c>
      <c r="B846">
        <f ca="1">_xlfn.NORM.S.INV(RAND())</f>
        <v>1.5546299115900257</v>
      </c>
      <c r="C846">
        <f ca="1">_xlfn.NORM.S.INV(RAND())</f>
        <v>1.2910604163674551</v>
      </c>
      <c r="D846">
        <f ca="1">_xlfn.NORM.S.INV(RAND())</f>
        <v>0.73680209978714784</v>
      </c>
      <c r="E846">
        <f ca="1">_xlfn.NORM.S.INV(RAND())</f>
        <v>0.98548966209436228</v>
      </c>
      <c r="F846">
        <f ca="1">_xlfn.NORM.S.INV(RAND())</f>
        <v>-1.2848069688528925</v>
      </c>
      <c r="G846">
        <f ca="1">_xlfn.NORM.S.INV(RAND())</f>
        <v>-1.2183207910501976</v>
      </c>
      <c r="H846">
        <f ca="1">_xlfn.NORM.S.INV(RAND())</f>
        <v>1.3103213642967462</v>
      </c>
      <c r="I846">
        <f ca="1">_xlfn.NORM.S.INV(RAND())</f>
        <v>-0.21897221458400781</v>
      </c>
      <c r="J846">
        <f ca="1">_xlfn.NORM.S.INV(RAND())</f>
        <v>1.0615744671190117</v>
      </c>
      <c r="K846">
        <f ca="1">_xlfn.NORM.S.INV(RAND())</f>
        <v>2.0046752635948559</v>
      </c>
      <c r="L846">
        <f ca="1">_xlfn.NORM.S.INV(RAND())</f>
        <v>-1.1098718761631001</v>
      </c>
      <c r="M846">
        <f ca="1">_xlfn.NORM.S.INV(RAND())</f>
        <v>1.3870472760787624</v>
      </c>
      <c r="N846">
        <f ca="1">_xlfn.NORM.S.INV(RAND())</f>
        <v>0.22910854533436445</v>
      </c>
      <c r="O846">
        <f ca="1">_xlfn.NORM.S.INV(RAND())</f>
        <v>0.82432536480367136</v>
      </c>
      <c r="P846">
        <f ca="1">_xlfn.NORM.S.INV(RAND())</f>
        <v>-1.1982328239028419</v>
      </c>
      <c r="Q846">
        <f ca="1">_xlfn.NORM.S.INV(RAND())</f>
        <v>-0.1255858452514893</v>
      </c>
      <c r="R846">
        <f ca="1">_xlfn.NORM.S.INV(RAND())</f>
        <v>0.6600661165773295</v>
      </c>
      <c r="S846">
        <f ca="1">_xlfn.NORM.S.INV(RAND())</f>
        <v>0.63465856952604993</v>
      </c>
      <c r="T846">
        <f ca="1">_xlfn.NORM.S.INV(RAND())</f>
        <v>-1.0314079492994772</v>
      </c>
      <c r="U846">
        <f ca="1">_xlfn.NORM.S.INV(RAND())</f>
        <v>0.29990552564685391</v>
      </c>
      <c r="V846">
        <f ca="1">_xlfn.NORM.S.INV(RAND())</f>
        <v>-0.43781507508827094</v>
      </c>
      <c r="W846">
        <f ca="1">_xlfn.NORM.S.INV(RAND())</f>
        <v>-2.1645935548900468</v>
      </c>
      <c r="X846">
        <f ca="1">_xlfn.NORM.S.INV(RAND())</f>
        <v>2.184793024734494</v>
      </c>
      <c r="Y846">
        <f ca="1">_xlfn.NORM.S.INV(RAND())</f>
        <v>-0.55383289020339888</v>
      </c>
      <c r="Z846">
        <f ca="1">_xlfn.NORM.S.INV(RAND())</f>
        <v>-0.28004342813176059</v>
      </c>
      <c r="AA846">
        <f ca="1">_xlfn.NORM.S.INV(RAND())</f>
        <v>-0.78968077777016765</v>
      </c>
      <c r="AB846">
        <f ca="1">_xlfn.NORM.S.INV(RAND())</f>
        <v>3.0235411502899328</v>
      </c>
      <c r="AC846">
        <f ca="1">_xlfn.NORM.S.INV(RAND())</f>
        <v>-0.13852430785688619</v>
      </c>
      <c r="AD846">
        <f ca="1">_xlfn.NORM.S.INV(RAND())</f>
        <v>-1.8975378796457203</v>
      </c>
      <c r="AE846">
        <f ca="1">_xlfn.NORM.S.INV(RAND())</f>
        <v>-2.0072335927164926</v>
      </c>
      <c r="AF846">
        <f ca="1">_xlfn.NORM.S.INV(RAND())</f>
        <v>0.81691675193603108</v>
      </c>
      <c r="AG846">
        <f ca="1">_xlfn.NORM.S.INV(RAND())</f>
        <v>-7.7888781458065104E-2</v>
      </c>
      <c r="AH846">
        <f ca="1">_xlfn.NORM.S.INV(RAND())</f>
        <v>-0.89316765886868588</v>
      </c>
      <c r="AI846">
        <f ca="1">_xlfn.NORM.S.INV(RAND())</f>
        <v>-5.1888569936561706E-2</v>
      </c>
      <c r="AJ846">
        <f ca="1">_xlfn.NORM.S.INV(RAND())</f>
        <v>-0.69716881733823932</v>
      </c>
      <c r="AK846">
        <f ca="1">_xlfn.NORM.S.INV(RAND())</f>
        <v>-0.49756420505572052</v>
      </c>
      <c r="AL846" s="13">
        <f t="shared" si="533"/>
        <v>360</v>
      </c>
      <c r="AM846">
        <f t="shared" ca="1" si="534"/>
        <v>393.64282577353271</v>
      </c>
      <c r="AN846">
        <f t="shared" ca="1" si="535"/>
        <v>423.92930413716016</v>
      </c>
      <c r="AO846">
        <f t="shared" ca="1" si="536"/>
        <v>442.16774701083483</v>
      </c>
      <c r="AP846">
        <f t="shared" ca="1" si="537"/>
        <v>467.86038731341131</v>
      </c>
      <c r="AQ846">
        <f t="shared" ca="1" si="538"/>
        <v>434.23024076546955</v>
      </c>
      <c r="AR846">
        <f t="shared" ca="1" si="539"/>
        <v>404.56744195005734</v>
      </c>
      <c r="AS846">
        <f t="shared" ca="1" si="540"/>
        <v>436.17922454119901</v>
      </c>
      <c r="AT846">
        <f t="shared" ca="1" si="541"/>
        <v>430.52017676292178</v>
      </c>
      <c r="AU846">
        <f t="shared" ca="1" si="542"/>
        <v>457.54148341908126</v>
      </c>
      <c r="AV846">
        <f t="shared" ca="1" si="543"/>
        <v>513.46962173391466</v>
      </c>
      <c r="AW846">
        <f t="shared" ca="1" si="544"/>
        <v>481.39864906026293</v>
      </c>
      <c r="AX846">
        <f t="shared" ca="1" si="545"/>
        <v>521.31802293169437</v>
      </c>
      <c r="AY846">
        <f t="shared" ca="1" si="546"/>
        <v>528.03954967756465</v>
      </c>
      <c r="AZ846">
        <f t="shared" ca="1" si="547"/>
        <v>553.54716790605187</v>
      </c>
      <c r="BA846">
        <f t="shared" ca="1" si="548"/>
        <v>516.33216812264266</v>
      </c>
      <c r="BB846">
        <f t="shared" ca="1" si="549"/>
        <v>512.38839744737049</v>
      </c>
      <c r="BC846">
        <f t="shared" ca="1" si="550"/>
        <v>532.07007179212144</v>
      </c>
      <c r="BD846">
        <f t="shared" ca="1" si="551"/>
        <v>551.6978689050693</v>
      </c>
      <c r="BE846">
        <f t="shared" ca="1" si="552"/>
        <v>519.5876546127862</v>
      </c>
      <c r="BF846">
        <f t="shared" ca="1" si="553"/>
        <v>528.44245303897446</v>
      </c>
      <c r="BG846">
        <f t="shared" ca="1" si="554"/>
        <v>515.03763734967902</v>
      </c>
      <c r="BH846">
        <f t="shared" ca="1" si="555"/>
        <v>454.34210358262959</v>
      </c>
      <c r="BI846">
        <f t="shared" ca="1" si="556"/>
        <v>515.20911347271738</v>
      </c>
      <c r="BJ846">
        <f t="shared" ca="1" si="557"/>
        <v>498.78774290405499</v>
      </c>
      <c r="BK846">
        <f t="shared" ca="1" si="558"/>
        <v>490.58357841306577</v>
      </c>
      <c r="BL846">
        <f t="shared" ca="1" si="559"/>
        <v>468.52372989218588</v>
      </c>
      <c r="BM846">
        <f t="shared" ca="1" si="560"/>
        <v>557.65155516248296</v>
      </c>
      <c r="BN846">
        <f t="shared" ca="1" si="561"/>
        <v>552.97895398550349</v>
      </c>
      <c r="BO846">
        <f t="shared" ca="1" si="562"/>
        <v>495.39175593027886</v>
      </c>
      <c r="BP846">
        <f t="shared" ca="1" si="563"/>
        <v>440.99984479285888</v>
      </c>
      <c r="BQ846">
        <f t="shared" ca="1" si="564"/>
        <v>462.10519848041884</v>
      </c>
      <c r="BR846">
        <f t="shared" ca="1" si="565"/>
        <v>459.8401779804496</v>
      </c>
      <c r="BS846">
        <f t="shared" ca="1" si="566"/>
        <v>436.54665961417197</v>
      </c>
      <c r="BT846">
        <f t="shared" ca="1" si="567"/>
        <v>435.05950280690206</v>
      </c>
      <c r="BU846">
        <f t="shared" ca="1" si="568"/>
        <v>417.72155855039489</v>
      </c>
      <c r="BV846" s="13">
        <f t="shared" ca="1" si="569"/>
        <v>405.72335399800045</v>
      </c>
      <c r="BW846" s="13">
        <f t="shared" ca="1" si="570"/>
        <v>360</v>
      </c>
      <c r="BX846" s="20">
        <f t="shared" ca="1" si="571"/>
        <v>6</v>
      </c>
      <c r="BY846" s="20">
        <f t="shared" ca="1" si="572"/>
        <v>0</v>
      </c>
      <c r="BZ846" s="21">
        <f t="shared" ca="1" si="573"/>
        <v>1.0245164171871852</v>
      </c>
    </row>
    <row r="847" spans="1:78" x14ac:dyDescent="0.3">
      <c r="A847">
        <v>840</v>
      </c>
      <c r="B847">
        <f ca="1">_xlfn.NORM.S.INV(RAND())</f>
        <v>-3.6631905187916964</v>
      </c>
      <c r="C847">
        <f ca="1">_xlfn.NORM.S.INV(RAND())</f>
        <v>0.84491509257044273</v>
      </c>
      <c r="D847">
        <f ca="1">_xlfn.NORM.S.INV(RAND())</f>
        <v>-0.3617289168720203</v>
      </c>
      <c r="E847">
        <f ca="1">_xlfn.NORM.S.INV(RAND())</f>
        <v>1.0294371796858892</v>
      </c>
      <c r="F847">
        <f ca="1">_xlfn.NORM.S.INV(RAND())</f>
        <v>0.49545477362316387</v>
      </c>
      <c r="G847">
        <f ca="1">_xlfn.NORM.S.INV(RAND())</f>
        <v>-0.25464111053132005</v>
      </c>
      <c r="H847">
        <f ca="1">_xlfn.NORM.S.INV(RAND())</f>
        <v>-0.62037139572322186</v>
      </c>
      <c r="I847">
        <f ca="1">_xlfn.NORM.S.INV(RAND())</f>
        <v>-0.34047504013110602</v>
      </c>
      <c r="J847">
        <f ca="1">_xlfn.NORM.S.INV(RAND())</f>
        <v>9.2845028662136661E-2</v>
      </c>
      <c r="K847">
        <f ca="1">_xlfn.NORM.S.INV(RAND())</f>
        <v>0.46891748177031034</v>
      </c>
      <c r="L847">
        <f ca="1">_xlfn.NORM.S.INV(RAND())</f>
        <v>-4.963670556725823E-2</v>
      </c>
      <c r="M847">
        <f ca="1">_xlfn.NORM.S.INV(RAND())</f>
        <v>1.2731993294734936</v>
      </c>
      <c r="N847">
        <f ca="1">_xlfn.NORM.S.INV(RAND())</f>
        <v>0.87192131057544575</v>
      </c>
      <c r="O847">
        <f ca="1">_xlfn.NORM.S.INV(RAND())</f>
        <v>-0.57130313852777814</v>
      </c>
      <c r="P847">
        <f ca="1">_xlfn.NORM.S.INV(RAND())</f>
        <v>-1.3175695600368316</v>
      </c>
      <c r="Q847">
        <f ca="1">_xlfn.NORM.S.INV(RAND())</f>
        <v>0.15109719580864345</v>
      </c>
      <c r="R847">
        <f ca="1">_xlfn.NORM.S.INV(RAND())</f>
        <v>1.1710738648845889</v>
      </c>
      <c r="S847">
        <f ca="1">_xlfn.NORM.S.INV(RAND())</f>
        <v>-0.62788611335221944</v>
      </c>
      <c r="T847">
        <f ca="1">_xlfn.NORM.S.INV(RAND())</f>
        <v>-4.6532165083303739E-2</v>
      </c>
      <c r="U847">
        <f ca="1">_xlfn.NORM.S.INV(RAND())</f>
        <v>-0.28327988808792809</v>
      </c>
      <c r="V847">
        <f ca="1">_xlfn.NORM.S.INV(RAND())</f>
        <v>0.83940413497226551</v>
      </c>
      <c r="W847">
        <f ca="1">_xlfn.NORM.S.INV(RAND())</f>
        <v>-2.2985464112794083</v>
      </c>
      <c r="X847">
        <f ca="1">_xlfn.NORM.S.INV(RAND())</f>
        <v>-0.2059310250241787</v>
      </c>
      <c r="Y847">
        <f ca="1">_xlfn.NORM.S.INV(RAND())</f>
        <v>0.37502094944936648</v>
      </c>
      <c r="Z847">
        <f ca="1">_xlfn.NORM.S.INV(RAND())</f>
        <v>-0.21307103297165184</v>
      </c>
      <c r="AA847">
        <f ca="1">_xlfn.NORM.S.INV(RAND())</f>
        <v>0.31458077064957835</v>
      </c>
      <c r="AB847">
        <f ca="1">_xlfn.NORM.S.INV(RAND())</f>
        <v>-1.2297976195107925</v>
      </c>
      <c r="AC847">
        <f ca="1">_xlfn.NORM.S.INV(RAND())</f>
        <v>-4.3823673787334358E-2</v>
      </c>
      <c r="AD847">
        <f ca="1">_xlfn.NORM.S.INV(RAND())</f>
        <v>0.17012895085185295</v>
      </c>
      <c r="AE847">
        <f ca="1">_xlfn.NORM.S.INV(RAND())</f>
        <v>-0.19487385273888033</v>
      </c>
      <c r="AF847">
        <f ca="1">_xlfn.NORM.S.INV(RAND())</f>
        <v>1.1423832048166496</v>
      </c>
      <c r="AG847">
        <f ca="1">_xlfn.NORM.S.INV(RAND())</f>
        <v>-0.16982598872749369</v>
      </c>
      <c r="AH847">
        <f ca="1">_xlfn.NORM.S.INV(RAND())</f>
        <v>0.64957316921843822</v>
      </c>
      <c r="AI847">
        <f ca="1">_xlfn.NORM.S.INV(RAND())</f>
        <v>-0.26307787978188601</v>
      </c>
      <c r="AJ847">
        <f ca="1">_xlfn.NORM.S.INV(RAND())</f>
        <v>1.4777493063973322</v>
      </c>
      <c r="AK847">
        <f ca="1">_xlfn.NORM.S.INV(RAND())</f>
        <v>-1.2705795938595468</v>
      </c>
      <c r="AL847" s="13">
        <f t="shared" si="533"/>
        <v>360</v>
      </c>
      <c r="AM847">
        <f t="shared" ca="1" si="534"/>
        <v>291.25319115398401</v>
      </c>
      <c r="AN847">
        <f t="shared" ca="1" si="535"/>
        <v>305.6857124117675</v>
      </c>
      <c r="AO847">
        <f t="shared" ca="1" si="536"/>
        <v>299.24313248915632</v>
      </c>
      <c r="AP847">
        <f t="shared" ca="1" si="537"/>
        <v>317.43539322244715</v>
      </c>
      <c r="AQ847">
        <f t="shared" ca="1" si="538"/>
        <v>326.51070644429672</v>
      </c>
      <c r="AR847">
        <f t="shared" ca="1" si="539"/>
        <v>321.61152133213869</v>
      </c>
      <c r="AS847">
        <f t="shared" ca="1" si="540"/>
        <v>310.16689879181376</v>
      </c>
      <c r="AT847">
        <f t="shared" ca="1" si="541"/>
        <v>304.00268497702427</v>
      </c>
      <c r="AU847">
        <f t="shared" ca="1" si="542"/>
        <v>305.50931742749873</v>
      </c>
      <c r="AV847">
        <f t="shared" ca="1" si="543"/>
        <v>313.76257642226403</v>
      </c>
      <c r="AW847">
        <f t="shared" ca="1" si="544"/>
        <v>312.73435704631635</v>
      </c>
      <c r="AX847">
        <f t="shared" ca="1" si="545"/>
        <v>336.44869185723064</v>
      </c>
      <c r="AY847">
        <f t="shared" ca="1" si="546"/>
        <v>353.67181088360849</v>
      </c>
      <c r="AZ847">
        <f t="shared" ca="1" si="547"/>
        <v>342.05396823643696</v>
      </c>
      <c r="BA847">
        <f t="shared" ca="1" si="548"/>
        <v>316.86694242929696</v>
      </c>
      <c r="BB847">
        <f t="shared" ca="1" si="549"/>
        <v>319.51009826835957</v>
      </c>
      <c r="BC847">
        <f t="shared" ca="1" si="550"/>
        <v>341.71743914452969</v>
      </c>
      <c r="BD847">
        <f t="shared" ca="1" si="551"/>
        <v>329.41439119813577</v>
      </c>
      <c r="BE847">
        <f t="shared" ca="1" si="552"/>
        <v>328.39373611435411</v>
      </c>
      <c r="BF847">
        <f t="shared" ca="1" si="553"/>
        <v>322.93189991396844</v>
      </c>
      <c r="BG847">
        <f t="shared" ca="1" si="554"/>
        <v>338.82637853728357</v>
      </c>
      <c r="BH847">
        <f t="shared" ca="1" si="555"/>
        <v>296.5940927287001</v>
      </c>
      <c r="BI847">
        <f t="shared" ca="1" si="556"/>
        <v>292.96654245967216</v>
      </c>
      <c r="BJ847">
        <f t="shared" ca="1" si="557"/>
        <v>299.254263279452</v>
      </c>
      <c r="BK847">
        <f t="shared" ca="1" si="558"/>
        <v>295.47235004293839</v>
      </c>
      <c r="BL847">
        <f t="shared" ca="1" si="559"/>
        <v>300.76250247758179</v>
      </c>
      <c r="BM847">
        <f t="shared" ca="1" si="560"/>
        <v>280.03143358015376</v>
      </c>
      <c r="BN847">
        <f t="shared" ca="1" si="561"/>
        <v>279.20744388221323</v>
      </c>
      <c r="BO847">
        <f t="shared" ca="1" si="562"/>
        <v>281.84598376896986</v>
      </c>
      <c r="BP847">
        <f t="shared" ca="1" si="563"/>
        <v>278.57659572647657</v>
      </c>
      <c r="BQ847">
        <f t="shared" ca="1" si="564"/>
        <v>297.44576608918857</v>
      </c>
      <c r="BR847">
        <f t="shared" ca="1" si="565"/>
        <v>294.42088781899031</v>
      </c>
      <c r="BS847">
        <f t="shared" ca="1" si="566"/>
        <v>305.5449160609399</v>
      </c>
      <c r="BT847">
        <f t="shared" ca="1" si="567"/>
        <v>300.81375449692143</v>
      </c>
      <c r="BU847">
        <f t="shared" ca="1" si="568"/>
        <v>327.46872251186625</v>
      </c>
      <c r="BV847" s="13">
        <f t="shared" ca="1" si="569"/>
        <v>304.17978755130656</v>
      </c>
      <c r="BW847" s="13">
        <f t="shared" ca="1" si="570"/>
        <v>278.57659572647657</v>
      </c>
      <c r="BX847" s="20">
        <f t="shared" ca="1" si="571"/>
        <v>0</v>
      </c>
      <c r="BY847" s="20">
        <f t="shared" ca="1" si="572"/>
        <v>0</v>
      </c>
      <c r="BZ847" s="21">
        <f t="shared" ca="1" si="573"/>
        <v>0.91393118527122819</v>
      </c>
    </row>
    <row r="848" spans="1:78" x14ac:dyDescent="0.3">
      <c r="A848">
        <v>841</v>
      </c>
      <c r="B848">
        <f ca="1">_xlfn.NORM.S.INV(RAND())</f>
        <v>-6.3760301005497177E-2</v>
      </c>
      <c r="C848">
        <f ca="1">_xlfn.NORM.S.INV(RAND())</f>
        <v>-1.0162466124630801E-2</v>
      </c>
      <c r="D848">
        <f ca="1">_xlfn.NORM.S.INV(RAND())</f>
        <v>-0.22675235054707626</v>
      </c>
      <c r="E848">
        <f ca="1">_xlfn.NORM.S.INV(RAND())</f>
        <v>0.97830692031862365</v>
      </c>
      <c r="F848">
        <f ca="1">_xlfn.NORM.S.INV(RAND())</f>
        <v>1.4797603625280811</v>
      </c>
      <c r="G848">
        <f ca="1">_xlfn.NORM.S.INV(RAND())</f>
        <v>-0.43296840975517559</v>
      </c>
      <c r="H848">
        <f ca="1">_xlfn.NORM.S.INV(RAND())</f>
        <v>1.5773112198999337</v>
      </c>
      <c r="I848">
        <f ca="1">_xlfn.NORM.S.INV(RAND())</f>
        <v>0.44192172995520757</v>
      </c>
      <c r="J848">
        <f ca="1">_xlfn.NORM.S.INV(RAND())</f>
        <v>-0.7505640108116467</v>
      </c>
      <c r="K848">
        <f ca="1">_xlfn.NORM.S.INV(RAND())</f>
        <v>-1.0920513474354174</v>
      </c>
      <c r="L848">
        <f ca="1">_xlfn.NORM.S.INV(RAND())</f>
        <v>-3.1194379587758476</v>
      </c>
      <c r="M848">
        <f ca="1">_xlfn.NORM.S.INV(RAND())</f>
        <v>-0.19281813081165369</v>
      </c>
      <c r="N848">
        <f ca="1">_xlfn.NORM.S.INV(RAND())</f>
        <v>-1.0849508464509225</v>
      </c>
      <c r="O848">
        <f ca="1">_xlfn.NORM.S.INV(RAND())</f>
        <v>0.36094284988281411</v>
      </c>
      <c r="P848">
        <f ca="1">_xlfn.NORM.S.INV(RAND())</f>
        <v>0.10338391492201462</v>
      </c>
      <c r="Q848">
        <f ca="1">_xlfn.NORM.S.INV(RAND())</f>
        <v>-1.1653968965583383</v>
      </c>
      <c r="R848">
        <f ca="1">_xlfn.NORM.S.INV(RAND())</f>
        <v>-0.13089333550699139</v>
      </c>
      <c r="S848">
        <f ca="1">_xlfn.NORM.S.INV(RAND())</f>
        <v>-2.5075896176951225</v>
      </c>
      <c r="T848">
        <f ca="1">_xlfn.NORM.S.INV(RAND())</f>
        <v>1.6499159742858374</v>
      </c>
      <c r="U848">
        <f ca="1">_xlfn.NORM.S.INV(RAND())</f>
        <v>-0.41297058888076904</v>
      </c>
      <c r="V848">
        <f ca="1">_xlfn.NORM.S.INV(RAND())</f>
        <v>-0.76373929717970568</v>
      </c>
      <c r="W848">
        <f ca="1">_xlfn.NORM.S.INV(RAND())</f>
        <v>1.568832605502319</v>
      </c>
      <c r="X848">
        <f ca="1">_xlfn.NORM.S.INV(RAND())</f>
        <v>1.0171834833750932</v>
      </c>
      <c r="Y848">
        <f ca="1">_xlfn.NORM.S.INV(RAND())</f>
        <v>-5.3850580800322144E-2</v>
      </c>
      <c r="Z848">
        <f ca="1">_xlfn.NORM.S.INV(RAND())</f>
        <v>0.34233329109731675</v>
      </c>
      <c r="AA848">
        <f ca="1">_xlfn.NORM.S.INV(RAND())</f>
        <v>-1.1306633866922531</v>
      </c>
      <c r="AB848">
        <f ca="1">_xlfn.NORM.S.INV(RAND())</f>
        <v>-1.4606900258041595</v>
      </c>
      <c r="AC848">
        <f ca="1">_xlfn.NORM.S.INV(RAND())</f>
        <v>0.59129069683308899</v>
      </c>
      <c r="AD848">
        <f ca="1">_xlfn.NORM.S.INV(RAND())</f>
        <v>-1.8020692489501202</v>
      </c>
      <c r="AE848">
        <f ca="1">_xlfn.NORM.S.INV(RAND())</f>
        <v>-0.43780063516679701</v>
      </c>
      <c r="AF848">
        <f ca="1">_xlfn.NORM.S.INV(RAND())</f>
        <v>-1.0983425622454868</v>
      </c>
      <c r="AG848">
        <f ca="1">_xlfn.NORM.S.INV(RAND())</f>
        <v>0.39187524847551136</v>
      </c>
      <c r="AH848">
        <f ca="1">_xlfn.NORM.S.INV(RAND())</f>
        <v>0.88202205289320434</v>
      </c>
      <c r="AI848">
        <f ca="1">_xlfn.NORM.S.INV(RAND())</f>
        <v>0.13810723303146741</v>
      </c>
      <c r="AJ848">
        <f ca="1">_xlfn.NORM.S.INV(RAND())</f>
        <v>-0.93568697764103914</v>
      </c>
      <c r="AK848">
        <f ca="1">_xlfn.NORM.S.INV(RAND())</f>
        <v>-6.5210528236781973E-2</v>
      </c>
      <c r="AL848" s="13">
        <f t="shared" si="533"/>
        <v>360</v>
      </c>
      <c r="AM848">
        <f t="shared" ca="1" si="534"/>
        <v>358.52778556123582</v>
      </c>
      <c r="AN848">
        <f t="shared" ca="1" si="535"/>
        <v>358.16822030827711</v>
      </c>
      <c r="AO848">
        <f t="shared" ca="1" si="536"/>
        <v>353.36253647980914</v>
      </c>
      <c r="AP848">
        <f t="shared" ca="1" si="537"/>
        <v>373.74003238682502</v>
      </c>
      <c r="AQ848">
        <f t="shared" ca="1" si="538"/>
        <v>406.90420648883816</v>
      </c>
      <c r="AR848">
        <f t="shared" ca="1" si="539"/>
        <v>396.6933973279485</v>
      </c>
      <c r="AS848">
        <f t="shared" ca="1" si="540"/>
        <v>434.33369557000458</v>
      </c>
      <c r="AT848">
        <f t="shared" ca="1" si="541"/>
        <v>445.37241453655611</v>
      </c>
      <c r="AU848">
        <f t="shared" ca="1" si="542"/>
        <v>426.307245014915</v>
      </c>
      <c r="AV848">
        <f t="shared" ca="1" si="543"/>
        <v>400.09180694199398</v>
      </c>
      <c r="AW848">
        <f t="shared" ca="1" si="544"/>
        <v>334.01187189448223</v>
      </c>
      <c r="AX848">
        <f t="shared" ca="1" si="545"/>
        <v>330.1765496370283</v>
      </c>
      <c r="AY848">
        <f t="shared" ca="1" si="546"/>
        <v>309.99965274695791</v>
      </c>
      <c r="AZ848">
        <f t="shared" ca="1" si="547"/>
        <v>316.39567164643665</v>
      </c>
      <c r="BA848">
        <f t="shared" ca="1" si="548"/>
        <v>318.15725153577222</v>
      </c>
      <c r="BB848">
        <f t="shared" ca="1" si="549"/>
        <v>297.3306664040569</v>
      </c>
      <c r="BC848">
        <f t="shared" ca="1" si="550"/>
        <v>294.96923933518497</v>
      </c>
      <c r="BD848">
        <f t="shared" ca="1" si="551"/>
        <v>255.10587542094856</v>
      </c>
      <c r="BE848">
        <f t="shared" ca="1" si="552"/>
        <v>280.48491182748677</v>
      </c>
      <c r="BF848">
        <f t="shared" ca="1" si="553"/>
        <v>273.76235116044472</v>
      </c>
      <c r="BG848">
        <f t="shared" ca="1" si="554"/>
        <v>261.84408284165283</v>
      </c>
      <c r="BH848">
        <f t="shared" ca="1" si="555"/>
        <v>286.54888475083908</v>
      </c>
      <c r="BI848">
        <f t="shared" ca="1" si="556"/>
        <v>303.75443583790064</v>
      </c>
      <c r="BJ848">
        <f t="shared" ca="1" si="557"/>
        <v>302.68536502167052</v>
      </c>
      <c r="BK848">
        <f t="shared" ca="1" si="558"/>
        <v>308.59872916064489</v>
      </c>
      <c r="BL848">
        <f t="shared" ca="1" si="559"/>
        <v>288.97676128691216</v>
      </c>
      <c r="BM848">
        <f t="shared" ca="1" si="560"/>
        <v>265.49516497006994</v>
      </c>
      <c r="BN848">
        <f t="shared" ca="1" si="561"/>
        <v>274.60072872859951</v>
      </c>
      <c r="BO848">
        <f t="shared" ca="1" si="562"/>
        <v>247.36351215324913</v>
      </c>
      <c r="BP848">
        <f t="shared" ca="1" si="563"/>
        <v>241.08892907181584</v>
      </c>
      <c r="BQ848">
        <f t="shared" ca="1" si="564"/>
        <v>226.1811804856826</v>
      </c>
      <c r="BR848">
        <f t="shared" ca="1" si="565"/>
        <v>231.26046351783191</v>
      </c>
      <c r="BS848">
        <f t="shared" ca="1" si="566"/>
        <v>243.24070857420895</v>
      </c>
      <c r="BT848">
        <f t="shared" ca="1" si="567"/>
        <v>245.08583140644728</v>
      </c>
      <c r="BU848">
        <f t="shared" ca="1" si="568"/>
        <v>232.10036873176801</v>
      </c>
      <c r="BV848" s="13">
        <f t="shared" ca="1" si="569"/>
        <v>231.13184463208668</v>
      </c>
      <c r="BW848" s="13">
        <f t="shared" ca="1" si="570"/>
        <v>226.1811804856826</v>
      </c>
      <c r="BX848" s="20">
        <f t="shared" ca="1" si="571"/>
        <v>6</v>
      </c>
      <c r="BY848" s="20">
        <f t="shared" ca="1" si="572"/>
        <v>0</v>
      </c>
      <c r="BZ848" s="21">
        <f t="shared" ca="1" si="573"/>
        <v>1.0245164171871852</v>
      </c>
    </row>
    <row r="849" spans="1:78" x14ac:dyDescent="0.3">
      <c r="A849">
        <v>842</v>
      </c>
      <c r="B849">
        <f ca="1">_xlfn.NORM.S.INV(RAND())</f>
        <v>-0.72880174253628793</v>
      </c>
      <c r="C849">
        <f ca="1">_xlfn.NORM.S.INV(RAND())</f>
        <v>1.303579939240975</v>
      </c>
      <c r="D849">
        <f ca="1">_xlfn.NORM.S.INV(RAND())</f>
        <v>0.31752257511915649</v>
      </c>
      <c r="E849">
        <f ca="1">_xlfn.NORM.S.INV(RAND())</f>
        <v>-1.5657218289063564</v>
      </c>
      <c r="F849">
        <f ca="1">_xlfn.NORM.S.INV(RAND())</f>
        <v>-0.26084476705375054</v>
      </c>
      <c r="G849">
        <f ca="1">_xlfn.NORM.S.INV(RAND())</f>
        <v>-0.57043806000339614</v>
      </c>
      <c r="H849">
        <f ca="1">_xlfn.NORM.S.INV(RAND())</f>
        <v>0.58206825440882304</v>
      </c>
      <c r="I849">
        <f ca="1">_xlfn.NORM.S.INV(RAND())</f>
        <v>-0.34440078865330248</v>
      </c>
      <c r="J849">
        <f ca="1">_xlfn.NORM.S.INV(RAND())</f>
        <v>1.4645525972357401</v>
      </c>
      <c r="K849">
        <f ca="1">_xlfn.NORM.S.INV(RAND())</f>
        <v>0.4692444232868947</v>
      </c>
      <c r="L849">
        <f ca="1">_xlfn.NORM.S.INV(RAND())</f>
        <v>1.1117493318816711</v>
      </c>
      <c r="M849">
        <f ca="1">_xlfn.NORM.S.INV(RAND())</f>
        <v>-1.355439135210839</v>
      </c>
      <c r="N849">
        <f ca="1">_xlfn.NORM.S.INV(RAND())</f>
        <v>1.10436057209535</v>
      </c>
      <c r="O849">
        <f ca="1">_xlfn.NORM.S.INV(RAND())</f>
        <v>-2.8983233140903061E-2</v>
      </c>
      <c r="P849">
        <f ca="1">_xlfn.NORM.S.INV(RAND())</f>
        <v>-0.24208300785505693</v>
      </c>
      <c r="Q849">
        <f ca="1">_xlfn.NORM.S.INV(RAND())</f>
        <v>-0.52280052329530569</v>
      </c>
      <c r="R849">
        <f ca="1">_xlfn.NORM.S.INV(RAND())</f>
        <v>-0.56183840757319614</v>
      </c>
      <c r="S849">
        <f ca="1">_xlfn.NORM.S.INV(RAND())</f>
        <v>-0.33489456304255039</v>
      </c>
      <c r="T849">
        <f ca="1">_xlfn.NORM.S.INV(RAND())</f>
        <v>1.9446404779177977</v>
      </c>
      <c r="U849">
        <f ca="1">_xlfn.NORM.S.INV(RAND())</f>
        <v>1.3074690652330956</v>
      </c>
      <c r="V849">
        <f ca="1">_xlfn.NORM.S.INV(RAND())</f>
        <v>0.83626770075107137</v>
      </c>
      <c r="W849">
        <f ca="1">_xlfn.NORM.S.INV(RAND())</f>
        <v>1.7982999449982542</v>
      </c>
      <c r="X849">
        <f ca="1">_xlfn.NORM.S.INV(RAND())</f>
        <v>1.3333174368989464</v>
      </c>
      <c r="Y849">
        <f ca="1">_xlfn.NORM.S.INV(RAND())</f>
        <v>0.26025456713445322</v>
      </c>
      <c r="Z849">
        <f ca="1">_xlfn.NORM.S.INV(RAND())</f>
        <v>1.0436642622140395</v>
      </c>
      <c r="AA849">
        <f ca="1">_xlfn.NORM.S.INV(RAND())</f>
        <v>1.242520822364642</v>
      </c>
      <c r="AB849">
        <f ca="1">_xlfn.NORM.S.INV(RAND())</f>
        <v>1.2090810595334267</v>
      </c>
      <c r="AC849">
        <f ca="1">_xlfn.NORM.S.INV(RAND())</f>
        <v>-0.73639691455581302</v>
      </c>
      <c r="AD849">
        <f ca="1">_xlfn.NORM.S.INV(RAND())</f>
        <v>-0.64253078490467297</v>
      </c>
      <c r="AE849">
        <f ca="1">_xlfn.NORM.S.INV(RAND())</f>
        <v>0.5401506131797309</v>
      </c>
      <c r="AF849">
        <f ca="1">_xlfn.NORM.S.INV(RAND())</f>
        <v>-4.5826756090257915E-2</v>
      </c>
      <c r="AG849">
        <f ca="1">_xlfn.NORM.S.INV(RAND())</f>
        <v>-1.2995424574060708</v>
      </c>
      <c r="AH849">
        <f ca="1">_xlfn.NORM.S.INV(RAND())</f>
        <v>-0.38086533024561015</v>
      </c>
      <c r="AI849">
        <f ca="1">_xlfn.NORM.S.INV(RAND())</f>
        <v>2.1559875838869034</v>
      </c>
      <c r="AJ849">
        <f ca="1">_xlfn.NORM.S.INV(RAND())</f>
        <v>0.90726078447273972</v>
      </c>
      <c r="AK849">
        <f ca="1">_xlfn.NORM.S.INV(RAND())</f>
        <v>2.046409545090611</v>
      </c>
      <c r="AL849" s="13">
        <f t="shared" si="533"/>
        <v>360</v>
      </c>
      <c r="AM849">
        <f t="shared" ca="1" si="534"/>
        <v>345.02261877866249</v>
      </c>
      <c r="AN849">
        <f t="shared" ca="1" si="535"/>
        <v>371.8369801332276</v>
      </c>
      <c r="AO849">
        <f t="shared" ca="1" si="536"/>
        <v>378.55865980199883</v>
      </c>
      <c r="AP849">
        <f t="shared" ca="1" si="537"/>
        <v>345.69517233232943</v>
      </c>
      <c r="AQ849">
        <f t="shared" ca="1" si="538"/>
        <v>340.38619328552812</v>
      </c>
      <c r="AR849">
        <f t="shared" ca="1" si="539"/>
        <v>329.22121544802934</v>
      </c>
      <c r="AS849">
        <f t="shared" ca="1" si="540"/>
        <v>340.33110155990346</v>
      </c>
      <c r="AT849">
        <f t="shared" ca="1" si="541"/>
        <v>333.4918130218075</v>
      </c>
      <c r="AU849">
        <f t="shared" ca="1" si="542"/>
        <v>362.7658676083667</v>
      </c>
      <c r="AV849">
        <f t="shared" ca="1" si="543"/>
        <v>372.57293082166211</v>
      </c>
      <c r="AW849">
        <f t="shared" ca="1" si="544"/>
        <v>397.10590845352243</v>
      </c>
      <c r="AX849">
        <f t="shared" ca="1" si="545"/>
        <v>367.06172994967579</v>
      </c>
      <c r="AY849">
        <f t="shared" ca="1" si="546"/>
        <v>391.06494897437807</v>
      </c>
      <c r="AZ849">
        <f t="shared" ca="1" si="547"/>
        <v>390.24847111734681</v>
      </c>
      <c r="BA849">
        <f t="shared" ca="1" si="548"/>
        <v>384.67172416090017</v>
      </c>
      <c r="BB849">
        <f t="shared" ca="1" si="549"/>
        <v>373.07882973734365</v>
      </c>
      <c r="BC849">
        <f t="shared" ca="1" si="550"/>
        <v>361.02070629328159</v>
      </c>
      <c r="BD849">
        <f t="shared" ca="1" si="551"/>
        <v>353.95985458016804</v>
      </c>
      <c r="BE849">
        <f t="shared" ca="1" si="552"/>
        <v>395.85211923549105</v>
      </c>
      <c r="BF849">
        <f t="shared" ca="1" si="553"/>
        <v>426.71263479628919</v>
      </c>
      <c r="BG849">
        <f t="shared" ca="1" si="554"/>
        <v>447.63406157726661</v>
      </c>
      <c r="BH849">
        <f t="shared" ca="1" si="555"/>
        <v>496.40111567486548</v>
      </c>
      <c r="BI849">
        <f t="shared" ca="1" si="556"/>
        <v>535.89955831317002</v>
      </c>
      <c r="BJ849">
        <f t="shared" ca="1" si="557"/>
        <v>543.78605599302841</v>
      </c>
      <c r="BK849">
        <f t="shared" ca="1" si="558"/>
        <v>577.31913528150585</v>
      </c>
      <c r="BL849">
        <f t="shared" ca="1" si="559"/>
        <v>619.99754238943626</v>
      </c>
      <c r="BM849">
        <f t="shared" ca="1" si="560"/>
        <v>664.54671389386021</v>
      </c>
      <c r="BN849">
        <f t="shared" ca="1" si="561"/>
        <v>636.6197971650098</v>
      </c>
      <c r="BO849">
        <f t="shared" ca="1" si="562"/>
        <v>613.18054152112916</v>
      </c>
      <c r="BP849">
        <f t="shared" ca="1" si="563"/>
        <v>632.34071654700517</v>
      </c>
      <c r="BQ849">
        <f t="shared" ca="1" si="564"/>
        <v>630.40715075206185</v>
      </c>
      <c r="BR849">
        <f t="shared" ca="1" si="565"/>
        <v>584.59546561031266</v>
      </c>
      <c r="BS849">
        <f t="shared" ca="1" si="566"/>
        <v>571.64270779396531</v>
      </c>
      <c r="BT849">
        <f t="shared" ca="1" si="567"/>
        <v>647.14701478593668</v>
      </c>
      <c r="BU849">
        <f t="shared" ca="1" si="568"/>
        <v>681.66446717302313</v>
      </c>
      <c r="BV849" s="13">
        <f t="shared" ca="1" si="569"/>
        <v>766.8340355547565</v>
      </c>
      <c r="BW849" s="13">
        <f t="shared" ca="1" si="570"/>
        <v>329.22121544802934</v>
      </c>
      <c r="BX849" s="20">
        <f t="shared" ca="1" si="571"/>
        <v>12</v>
      </c>
      <c r="BY849" s="20">
        <f t="shared" ca="1" si="572"/>
        <v>0</v>
      </c>
      <c r="BZ849" s="21">
        <f t="shared" ca="1" si="573"/>
        <v>1.0480811762323889</v>
      </c>
    </row>
    <row r="850" spans="1:78" x14ac:dyDescent="0.3">
      <c r="A850">
        <v>843</v>
      </c>
      <c r="B850">
        <f ca="1">_xlfn.NORM.S.INV(RAND())</f>
        <v>-1.0148679765182858</v>
      </c>
      <c r="C850">
        <f ca="1">_xlfn.NORM.S.INV(RAND())</f>
        <v>1.1205273739498489</v>
      </c>
      <c r="D850">
        <f ca="1">_xlfn.NORM.S.INV(RAND())</f>
        <v>-1.9688633685351713</v>
      </c>
      <c r="E850">
        <f ca="1">_xlfn.NORM.S.INV(RAND())</f>
        <v>-1.0627200107176722</v>
      </c>
      <c r="F850">
        <f ca="1">_xlfn.NORM.S.INV(RAND())</f>
        <v>-0.52135222991219765</v>
      </c>
      <c r="G850">
        <f ca="1">_xlfn.NORM.S.INV(RAND())</f>
        <v>0.29926869020061553</v>
      </c>
      <c r="H850">
        <f ca="1">_xlfn.NORM.S.INV(RAND())</f>
        <v>-0.48078864524626708</v>
      </c>
      <c r="I850">
        <f ca="1">_xlfn.NORM.S.INV(RAND())</f>
        <v>-0.19446069265851934</v>
      </c>
      <c r="J850">
        <f ca="1">_xlfn.NORM.S.INV(RAND())</f>
        <v>1.4208058345287344</v>
      </c>
      <c r="K850">
        <f ca="1">_xlfn.NORM.S.INV(RAND())</f>
        <v>-0.79025499886840722</v>
      </c>
      <c r="L850">
        <f ca="1">_xlfn.NORM.S.INV(RAND())</f>
        <v>-0.9235464914719681</v>
      </c>
      <c r="M850">
        <f ca="1">_xlfn.NORM.S.INV(RAND())</f>
        <v>-0.63356317615351132</v>
      </c>
      <c r="N850">
        <f ca="1">_xlfn.NORM.S.INV(RAND())</f>
        <v>-0.92248626431016223</v>
      </c>
      <c r="O850">
        <f ca="1">_xlfn.NORM.S.INV(RAND())</f>
        <v>1.2916895910687396</v>
      </c>
      <c r="P850">
        <f ca="1">_xlfn.NORM.S.INV(RAND())</f>
        <v>-0.38729336220680333</v>
      </c>
      <c r="Q850">
        <f ca="1">_xlfn.NORM.S.INV(RAND())</f>
        <v>-0.56721493815400204</v>
      </c>
      <c r="R850">
        <f ca="1">_xlfn.NORM.S.INV(RAND())</f>
        <v>-0.55609101729132071</v>
      </c>
      <c r="S850">
        <f ca="1">_xlfn.NORM.S.INV(RAND())</f>
        <v>0.16805274578497176</v>
      </c>
      <c r="T850">
        <f ca="1">_xlfn.NORM.S.INV(RAND())</f>
        <v>2.6775140045468908</v>
      </c>
      <c r="U850">
        <f ca="1">_xlfn.NORM.S.INV(RAND())</f>
        <v>-1.1326305006881943</v>
      </c>
      <c r="V850">
        <f ca="1">_xlfn.NORM.S.INV(RAND())</f>
        <v>-1.1985763876830589</v>
      </c>
      <c r="W850">
        <f ca="1">_xlfn.NORM.S.INV(RAND())</f>
        <v>-1.2020952768433151</v>
      </c>
      <c r="X850">
        <f ca="1">_xlfn.NORM.S.INV(RAND())</f>
        <v>0.54984885604575651</v>
      </c>
      <c r="Y850">
        <f ca="1">_xlfn.NORM.S.INV(RAND())</f>
        <v>0.12672190066911579</v>
      </c>
      <c r="Z850">
        <f ca="1">_xlfn.NORM.S.INV(RAND())</f>
        <v>-0.79306658480340453</v>
      </c>
      <c r="AA850">
        <f ca="1">_xlfn.NORM.S.INV(RAND())</f>
        <v>0.32738867045311681</v>
      </c>
      <c r="AB850">
        <f ca="1">_xlfn.NORM.S.INV(RAND())</f>
        <v>-0.64412582968425081</v>
      </c>
      <c r="AC850">
        <f ca="1">_xlfn.NORM.S.INV(RAND())</f>
        <v>-0.37168293133010161</v>
      </c>
      <c r="AD850">
        <f ca="1">_xlfn.NORM.S.INV(RAND())</f>
        <v>1.474320430785556</v>
      </c>
      <c r="AE850">
        <f ca="1">_xlfn.NORM.S.INV(RAND())</f>
        <v>-1.5210250947841049</v>
      </c>
      <c r="AF850">
        <f ca="1">_xlfn.NORM.S.INV(RAND())</f>
        <v>-0.58879531112023986</v>
      </c>
      <c r="AG850">
        <f ca="1">_xlfn.NORM.S.INV(RAND())</f>
        <v>1.3237929411071852</v>
      </c>
      <c r="AH850">
        <f ca="1">_xlfn.NORM.S.INV(RAND())</f>
        <v>-1.3727235889832701</v>
      </c>
      <c r="AI850">
        <f ca="1">_xlfn.NORM.S.INV(RAND())</f>
        <v>-1.0507908825491596</v>
      </c>
      <c r="AJ850">
        <f ca="1">_xlfn.NORM.S.INV(RAND())</f>
        <v>1.8238973296878351</v>
      </c>
      <c r="AK850">
        <f ca="1">_xlfn.NORM.S.INV(RAND())</f>
        <v>-1.3463579903806151</v>
      </c>
      <c r="AL850" s="13">
        <f t="shared" si="533"/>
        <v>360</v>
      </c>
      <c r="AM850">
        <f t="shared" ca="1" si="534"/>
        <v>339.37101038247221</v>
      </c>
      <c r="AN850">
        <f t="shared" ca="1" si="535"/>
        <v>361.90109138422775</v>
      </c>
      <c r="AO850">
        <f t="shared" ca="1" si="536"/>
        <v>322.88037546372112</v>
      </c>
      <c r="AP850">
        <f t="shared" ca="1" si="537"/>
        <v>303.53868488492878</v>
      </c>
      <c r="AQ850">
        <f t="shared" ca="1" si="538"/>
        <v>294.41552305567336</v>
      </c>
      <c r="AR850">
        <f t="shared" ca="1" si="539"/>
        <v>299.42193498754261</v>
      </c>
      <c r="AS850">
        <f t="shared" ca="1" si="540"/>
        <v>291.1034552783841</v>
      </c>
      <c r="AT850">
        <f t="shared" ca="1" si="541"/>
        <v>287.73354485863359</v>
      </c>
      <c r="AU850">
        <f t="shared" ca="1" si="542"/>
        <v>312.20138891040057</v>
      </c>
      <c r="AV850">
        <f t="shared" ca="1" si="543"/>
        <v>298.15288640032213</v>
      </c>
      <c r="AW850">
        <f t="shared" ca="1" si="544"/>
        <v>282.55373597646729</v>
      </c>
      <c r="AX850">
        <f t="shared" ca="1" si="545"/>
        <v>272.29153023129282</v>
      </c>
      <c r="AY850">
        <f t="shared" ca="1" si="546"/>
        <v>258.06122389224953</v>
      </c>
      <c r="AZ850">
        <f t="shared" ca="1" si="547"/>
        <v>277.9262874079642</v>
      </c>
      <c r="BA850">
        <f t="shared" ca="1" si="548"/>
        <v>271.66749291236482</v>
      </c>
      <c r="BB850">
        <f t="shared" ca="1" si="549"/>
        <v>262.80545130722874</v>
      </c>
      <c r="BC850">
        <f t="shared" ca="1" si="550"/>
        <v>254.39582827823506</v>
      </c>
      <c r="BD850">
        <f t="shared" ca="1" si="551"/>
        <v>256.76911507646889</v>
      </c>
      <c r="BE850">
        <f t="shared" ca="1" si="552"/>
        <v>299.56965835046458</v>
      </c>
      <c r="BF850">
        <f t="shared" ca="1" si="553"/>
        <v>280.48993824576144</v>
      </c>
      <c r="BG850">
        <f t="shared" ca="1" si="554"/>
        <v>261.62739809128436</v>
      </c>
      <c r="BH850">
        <f t="shared" ca="1" si="555"/>
        <v>243.98376276392455</v>
      </c>
      <c r="BI850">
        <f t="shared" ca="1" si="556"/>
        <v>251.7484938520391</v>
      </c>
      <c r="BJ850">
        <f t="shared" ca="1" si="557"/>
        <v>253.49147025290725</v>
      </c>
      <c r="BK850">
        <f t="shared" ca="1" si="558"/>
        <v>242.04551506638106</v>
      </c>
      <c r="BL850">
        <f t="shared" ca="1" si="559"/>
        <v>246.56136661729639</v>
      </c>
      <c r="BM850">
        <f t="shared" ca="1" si="560"/>
        <v>237.4615285998527</v>
      </c>
      <c r="BN850">
        <f t="shared" ca="1" si="561"/>
        <v>232.32327646975781</v>
      </c>
      <c r="BO850">
        <f t="shared" ca="1" si="562"/>
        <v>252.85927227169728</v>
      </c>
      <c r="BP850">
        <f t="shared" ca="1" si="563"/>
        <v>231.50466081462437</v>
      </c>
      <c r="BQ850">
        <f t="shared" ca="1" si="564"/>
        <v>223.67390873585003</v>
      </c>
      <c r="BR850">
        <f t="shared" ca="1" si="565"/>
        <v>241.33880619196415</v>
      </c>
      <c r="BS850">
        <f t="shared" ca="1" si="566"/>
        <v>222.85712722021722</v>
      </c>
      <c r="BT850">
        <f t="shared" ca="1" si="567"/>
        <v>209.651530628572</v>
      </c>
      <c r="BU850">
        <f t="shared" ca="1" si="568"/>
        <v>232.83565683465372</v>
      </c>
      <c r="BV850" s="13">
        <f t="shared" ca="1" si="569"/>
        <v>215.33268144014559</v>
      </c>
      <c r="BW850" s="13">
        <f t="shared" ca="1" si="570"/>
        <v>209.651530628572</v>
      </c>
      <c r="BX850" s="20">
        <f t="shared" ca="1" si="571"/>
        <v>0</v>
      </c>
      <c r="BY850" s="20">
        <f t="shared" ca="1" si="572"/>
        <v>0</v>
      </c>
      <c r="BZ850" s="21">
        <f t="shared" ca="1" si="573"/>
        <v>0.91393118527122819</v>
      </c>
    </row>
    <row r="851" spans="1:78" x14ac:dyDescent="0.3">
      <c r="A851">
        <v>844</v>
      </c>
      <c r="B851">
        <f ca="1">_xlfn.NORM.S.INV(RAND())</f>
        <v>0.90306903126063531</v>
      </c>
      <c r="C851">
        <f ca="1">_xlfn.NORM.S.INV(RAND())</f>
        <v>0.28542941165557562</v>
      </c>
      <c r="D851">
        <f ca="1">_xlfn.NORM.S.INV(RAND())</f>
        <v>0.56983702872959952</v>
      </c>
      <c r="E851">
        <f ca="1">_xlfn.NORM.S.INV(RAND())</f>
        <v>0.57677838505451284</v>
      </c>
      <c r="F851">
        <f ca="1">_xlfn.NORM.S.INV(RAND())</f>
        <v>-0.81567869295209194</v>
      </c>
      <c r="G851">
        <f ca="1">_xlfn.NORM.S.INV(RAND())</f>
        <v>-0.57107424269556828</v>
      </c>
      <c r="H851">
        <f ca="1">_xlfn.NORM.S.INV(RAND())</f>
        <v>0.87382224431271271</v>
      </c>
      <c r="I851">
        <f ca="1">_xlfn.NORM.S.INV(RAND())</f>
        <v>-3.4730582945270268E-2</v>
      </c>
      <c r="J851">
        <f ca="1">_xlfn.NORM.S.INV(RAND())</f>
        <v>0.23920235327948272</v>
      </c>
      <c r="K851">
        <f ca="1">_xlfn.NORM.S.INV(RAND())</f>
        <v>-0.85171281378344232</v>
      </c>
      <c r="L851">
        <f ca="1">_xlfn.NORM.S.INV(RAND())</f>
        <v>2.4457623378254183E-2</v>
      </c>
      <c r="M851">
        <f ca="1">_xlfn.NORM.S.INV(RAND())</f>
        <v>-0.93385046984423448</v>
      </c>
      <c r="N851">
        <f ca="1">_xlfn.NORM.S.INV(RAND())</f>
        <v>1.8169630842778943</v>
      </c>
      <c r="O851">
        <f ca="1">_xlfn.NORM.S.INV(RAND())</f>
        <v>-0.3888467743314945</v>
      </c>
      <c r="P851">
        <f ca="1">_xlfn.NORM.S.INV(RAND())</f>
        <v>0.8211605500036494</v>
      </c>
      <c r="Q851">
        <f ca="1">_xlfn.NORM.S.INV(RAND())</f>
        <v>0.78599572845607435</v>
      </c>
      <c r="R851">
        <f ca="1">_xlfn.NORM.S.INV(RAND())</f>
        <v>-0.12445416882542656</v>
      </c>
      <c r="S851">
        <f ca="1">_xlfn.NORM.S.INV(RAND())</f>
        <v>-1.12307086630104</v>
      </c>
      <c r="T851">
        <f ca="1">_xlfn.NORM.S.INV(RAND())</f>
        <v>-3.8456247071259102E-2</v>
      </c>
      <c r="U851">
        <f ca="1">_xlfn.NORM.S.INV(RAND())</f>
        <v>1.0175264122270606</v>
      </c>
      <c r="V851">
        <f ca="1">_xlfn.NORM.S.INV(RAND())</f>
        <v>0.87458913158861817</v>
      </c>
      <c r="W851">
        <f ca="1">_xlfn.NORM.S.INV(RAND())</f>
        <v>1.904328117433995</v>
      </c>
      <c r="X851">
        <f ca="1">_xlfn.NORM.S.INV(RAND())</f>
        <v>0.51847352522802193</v>
      </c>
      <c r="Y851">
        <f ca="1">_xlfn.NORM.S.INV(RAND())</f>
        <v>1.7787853387673194</v>
      </c>
      <c r="Z851">
        <f ca="1">_xlfn.NORM.S.INV(RAND())</f>
        <v>0.22044610436779222</v>
      </c>
      <c r="AA851">
        <f ca="1">_xlfn.NORM.S.INV(RAND())</f>
        <v>0.93666968111921123</v>
      </c>
      <c r="AB851">
        <f ca="1">_xlfn.NORM.S.INV(RAND())</f>
        <v>-2.0899763401804363</v>
      </c>
      <c r="AC851">
        <f ca="1">_xlfn.NORM.S.INV(RAND())</f>
        <v>-0.65406898057332685</v>
      </c>
      <c r="AD851">
        <f ca="1">_xlfn.NORM.S.INV(RAND())</f>
        <v>0.34199176878486293</v>
      </c>
      <c r="AE851">
        <f ca="1">_xlfn.NORM.S.INV(RAND())</f>
        <v>0.1937057605621422</v>
      </c>
      <c r="AF851">
        <f ca="1">_xlfn.NORM.S.INV(RAND())</f>
        <v>-0.82944558126048085</v>
      </c>
      <c r="AG851">
        <f ca="1">_xlfn.NORM.S.INV(RAND())</f>
        <v>-1.1607620752924299</v>
      </c>
      <c r="AH851">
        <f ca="1">_xlfn.NORM.S.INV(RAND())</f>
        <v>-0.4662419300848975</v>
      </c>
      <c r="AI851">
        <f ca="1">_xlfn.NORM.S.INV(RAND())</f>
        <v>-1.9540044567936163</v>
      </c>
      <c r="AJ851">
        <f ca="1">_xlfn.NORM.S.INV(RAND())</f>
        <v>0.83609170478184924</v>
      </c>
      <c r="AK851">
        <f ca="1">_xlfn.NORM.S.INV(RAND())</f>
        <v>-6.8528440898108833E-2</v>
      </c>
      <c r="AL851" s="13">
        <f t="shared" si="533"/>
        <v>360</v>
      </c>
      <c r="AM851">
        <f t="shared" ca="1" si="534"/>
        <v>379.10987837178993</v>
      </c>
      <c r="AN851">
        <f t="shared" ca="1" si="535"/>
        <v>385.24854125807087</v>
      </c>
      <c r="AO851">
        <f t="shared" ca="1" si="536"/>
        <v>397.96799092482564</v>
      </c>
      <c r="AP851">
        <f t="shared" ca="1" si="537"/>
        <v>411.27217687555827</v>
      </c>
      <c r="AQ851">
        <f t="shared" ca="1" si="538"/>
        <v>392.18957328008577</v>
      </c>
      <c r="AR851">
        <f t="shared" ca="1" si="539"/>
        <v>379.31146491827059</v>
      </c>
      <c r="AS851">
        <f t="shared" ca="1" si="540"/>
        <v>398.77253192082361</v>
      </c>
      <c r="AT851">
        <f t="shared" ca="1" si="541"/>
        <v>397.8079380426874</v>
      </c>
      <c r="AU851">
        <f t="shared" ca="1" si="542"/>
        <v>403.17189469829384</v>
      </c>
      <c r="AV851">
        <f t="shared" ca="1" si="543"/>
        <v>383.6661140975811</v>
      </c>
      <c r="AW851">
        <f t="shared" ca="1" si="544"/>
        <v>384.04820351558175</v>
      </c>
      <c r="AX851">
        <f t="shared" ca="1" si="545"/>
        <v>363.73861754245098</v>
      </c>
      <c r="AY851">
        <f t="shared" ca="1" si="546"/>
        <v>403.80063237258497</v>
      </c>
      <c r="AZ851">
        <f t="shared" ca="1" si="547"/>
        <v>394.67179717154607</v>
      </c>
      <c r="BA851">
        <f t="shared" ca="1" si="548"/>
        <v>413.66132607315399</v>
      </c>
      <c r="BB851">
        <f t="shared" ca="1" si="549"/>
        <v>432.68518318517573</v>
      </c>
      <c r="BC851">
        <f t="shared" ca="1" si="550"/>
        <v>429.40836782048899</v>
      </c>
      <c r="BD851">
        <f t="shared" ca="1" si="551"/>
        <v>402.28113264234094</v>
      </c>
      <c r="BE851">
        <f t="shared" ca="1" si="552"/>
        <v>401.22173917572326</v>
      </c>
      <c r="BF851">
        <f t="shared" ca="1" si="553"/>
        <v>425.32113192863079</v>
      </c>
      <c r="BG851">
        <f t="shared" ca="1" si="554"/>
        <v>447.16258285884004</v>
      </c>
      <c r="BH851">
        <f t="shared" ca="1" si="555"/>
        <v>498.92312061667275</v>
      </c>
      <c r="BI851">
        <f t="shared" ca="1" si="556"/>
        <v>513.86954680420718</v>
      </c>
      <c r="BJ851">
        <f t="shared" ca="1" si="557"/>
        <v>569.21088308572257</v>
      </c>
      <c r="BK851">
        <f t="shared" ca="1" si="558"/>
        <v>576.26163275695615</v>
      </c>
      <c r="BL851">
        <f t="shared" ca="1" si="559"/>
        <v>608.02972081504493</v>
      </c>
      <c r="BM851">
        <f t="shared" ca="1" si="560"/>
        <v>538.69107224060247</v>
      </c>
      <c r="BN851">
        <f t="shared" ca="1" si="561"/>
        <v>518.51185938554761</v>
      </c>
      <c r="BO851">
        <f t="shared" ca="1" si="562"/>
        <v>528.63125970482884</v>
      </c>
      <c r="BP851">
        <f t="shared" ca="1" si="563"/>
        <v>534.35375268378573</v>
      </c>
      <c r="BQ851">
        <f t="shared" ca="1" si="564"/>
        <v>509.15543754468757</v>
      </c>
      <c r="BR851">
        <f t="shared" ca="1" si="565"/>
        <v>475.95344835824289</v>
      </c>
      <c r="BS851">
        <f t="shared" ca="1" si="566"/>
        <v>463.11939565685617</v>
      </c>
      <c r="BT851">
        <f t="shared" ca="1" si="567"/>
        <v>413.53978631537666</v>
      </c>
      <c r="BU851">
        <f t="shared" ca="1" si="568"/>
        <v>433.81094936938325</v>
      </c>
      <c r="BV851" s="13">
        <f t="shared" ca="1" si="569"/>
        <v>431.91796769631014</v>
      </c>
      <c r="BW851" s="13">
        <f t="shared" ca="1" si="570"/>
        <v>360</v>
      </c>
      <c r="BX851" s="20">
        <f t="shared" ca="1" si="571"/>
        <v>6</v>
      </c>
      <c r="BY851" s="20">
        <f t="shared" ca="1" si="572"/>
        <v>0</v>
      </c>
      <c r="BZ851" s="21">
        <f t="shared" ca="1" si="573"/>
        <v>1.0245164171871852</v>
      </c>
    </row>
    <row r="852" spans="1:78" x14ac:dyDescent="0.3">
      <c r="A852">
        <v>845</v>
      </c>
      <c r="B852">
        <f ca="1">_xlfn.NORM.S.INV(RAND())</f>
        <v>2.0898130153888451E-2</v>
      </c>
      <c r="C852">
        <f ca="1">_xlfn.NORM.S.INV(RAND())</f>
        <v>0.14618026500108966</v>
      </c>
      <c r="D852">
        <f ca="1">_xlfn.NORM.S.INV(RAND())</f>
        <v>0.55124548063164447</v>
      </c>
      <c r="E852">
        <f ca="1">_xlfn.NORM.S.INV(RAND())</f>
        <v>1.4514157011690383</v>
      </c>
      <c r="F852">
        <f ca="1">_xlfn.NORM.S.INV(RAND())</f>
        <v>1.2824167003382634</v>
      </c>
      <c r="G852">
        <f ca="1">_xlfn.NORM.S.INV(RAND())</f>
        <v>0.72252068455391116</v>
      </c>
      <c r="H852">
        <f ca="1">_xlfn.NORM.S.INV(RAND())</f>
        <v>-0.2125813410048889</v>
      </c>
      <c r="I852">
        <f ca="1">_xlfn.NORM.S.INV(RAND())</f>
        <v>-1.1621298257253188</v>
      </c>
      <c r="J852">
        <f ca="1">_xlfn.NORM.S.INV(RAND())</f>
        <v>0.22363138925253345</v>
      </c>
      <c r="K852">
        <f ca="1">_xlfn.NORM.S.INV(RAND())</f>
        <v>0.24236189392017909</v>
      </c>
      <c r="L852">
        <f ca="1">_xlfn.NORM.S.INV(RAND())</f>
        <v>-0.36592022147206898</v>
      </c>
      <c r="M852">
        <f ca="1">_xlfn.NORM.S.INV(RAND())</f>
        <v>-0.34906398058094873</v>
      </c>
      <c r="N852">
        <f ca="1">_xlfn.NORM.S.INV(RAND())</f>
        <v>-0.19826119183984911</v>
      </c>
      <c r="O852">
        <f ca="1">_xlfn.NORM.S.INV(RAND())</f>
        <v>0.17082175500971766</v>
      </c>
      <c r="P852">
        <f ca="1">_xlfn.NORM.S.INV(RAND())</f>
        <v>0.35152531078495519</v>
      </c>
      <c r="Q852">
        <f ca="1">_xlfn.NORM.S.INV(RAND())</f>
        <v>0.31525617701315667</v>
      </c>
      <c r="R852">
        <f ca="1">_xlfn.NORM.S.INV(RAND())</f>
        <v>0.19723217792239647</v>
      </c>
      <c r="S852">
        <f ca="1">_xlfn.NORM.S.INV(RAND())</f>
        <v>-1.0842458675050586</v>
      </c>
      <c r="T852">
        <f ca="1">_xlfn.NORM.S.INV(RAND())</f>
        <v>-0.91796324555192865</v>
      </c>
      <c r="U852">
        <f ca="1">_xlfn.NORM.S.INV(RAND())</f>
        <v>-0.86938067096029503</v>
      </c>
      <c r="V852">
        <f ca="1">_xlfn.NORM.S.INV(RAND())</f>
        <v>-0.53064643323130289</v>
      </c>
      <c r="W852">
        <f ca="1">_xlfn.NORM.S.INV(RAND())</f>
        <v>1.1568121712676265</v>
      </c>
      <c r="X852">
        <f ca="1">_xlfn.NORM.S.INV(RAND())</f>
        <v>-2.1639126877152428</v>
      </c>
      <c r="Y852">
        <f ca="1">_xlfn.NORM.S.INV(RAND())</f>
        <v>-0.28800938177834357</v>
      </c>
      <c r="Z852">
        <f ca="1">_xlfn.NORM.S.INV(RAND())</f>
        <v>0.46480023872624149</v>
      </c>
      <c r="AA852">
        <f ca="1">_xlfn.NORM.S.INV(RAND())</f>
        <v>8.7698716245334055E-2</v>
      </c>
      <c r="AB852">
        <f ca="1">_xlfn.NORM.S.INV(RAND())</f>
        <v>0.23444622190074535</v>
      </c>
      <c r="AC852">
        <f ca="1">_xlfn.NORM.S.INV(RAND())</f>
        <v>1.7376159923215868</v>
      </c>
      <c r="AD852">
        <f ca="1">_xlfn.NORM.S.INV(RAND())</f>
        <v>0.47373815240585498</v>
      </c>
      <c r="AE852">
        <f ca="1">_xlfn.NORM.S.INV(RAND())</f>
        <v>-0.55578494954788715</v>
      </c>
      <c r="AF852">
        <f ca="1">_xlfn.NORM.S.INV(RAND())</f>
        <v>-1.9674964584702552</v>
      </c>
      <c r="AG852">
        <f ca="1">_xlfn.NORM.S.INV(RAND())</f>
        <v>1.5909650035473333</v>
      </c>
      <c r="AH852">
        <f ca="1">_xlfn.NORM.S.INV(RAND())</f>
        <v>0.11232750076254044</v>
      </c>
      <c r="AI852">
        <f ca="1">_xlfn.NORM.S.INV(RAND())</f>
        <v>0.93718417200987036</v>
      </c>
      <c r="AJ852">
        <f ca="1">_xlfn.NORM.S.INV(RAND())</f>
        <v>-1.0541097625880829</v>
      </c>
      <c r="AK852">
        <f ca="1">_xlfn.NORM.S.INV(RAND())</f>
        <v>-1.4877323718081232</v>
      </c>
      <c r="AL852" s="13">
        <f t="shared" si="533"/>
        <v>360</v>
      </c>
      <c r="AM852">
        <f t="shared" ca="1" si="534"/>
        <v>360.28447181408256</v>
      </c>
      <c r="AN852">
        <f t="shared" ca="1" si="535"/>
        <v>363.18668062208519</v>
      </c>
      <c r="AO852">
        <f t="shared" ca="1" si="536"/>
        <v>374.77523755377683</v>
      </c>
      <c r="AP852">
        <f t="shared" ca="1" si="537"/>
        <v>407.36408270341423</v>
      </c>
      <c r="AQ852">
        <f t="shared" ca="1" si="538"/>
        <v>438.48738098587319</v>
      </c>
      <c r="AR852">
        <f t="shared" ca="1" si="539"/>
        <v>456.97519806111728</v>
      </c>
      <c r="AS852">
        <f t="shared" ca="1" si="540"/>
        <v>451.21279708181356</v>
      </c>
      <c r="AT852">
        <f t="shared" ca="1" si="541"/>
        <v>421.75593711946101</v>
      </c>
      <c r="AU852">
        <f t="shared" ca="1" si="542"/>
        <v>427.05870929940869</v>
      </c>
      <c r="AV852">
        <f t="shared" ca="1" si="543"/>
        <v>432.89603709434311</v>
      </c>
      <c r="AW852">
        <f t="shared" ca="1" si="544"/>
        <v>423.66985987975249</v>
      </c>
      <c r="AX852">
        <f t="shared" ca="1" si="545"/>
        <v>415.04403979956231</v>
      </c>
      <c r="AY852">
        <f t="shared" ca="1" si="546"/>
        <v>410.14934631822865</v>
      </c>
      <c r="AZ852">
        <f t="shared" ca="1" si="547"/>
        <v>414.04186199440284</v>
      </c>
      <c r="BA852">
        <f t="shared" ca="1" si="548"/>
        <v>422.35480936173798</v>
      </c>
      <c r="BB852">
        <f t="shared" ca="1" si="549"/>
        <v>429.93343675275236</v>
      </c>
      <c r="BC852">
        <f t="shared" ca="1" si="550"/>
        <v>434.6760047423499</v>
      </c>
      <c r="BD852">
        <f t="shared" ca="1" si="551"/>
        <v>408.12981828939672</v>
      </c>
      <c r="BE852">
        <f t="shared" ca="1" si="552"/>
        <v>386.90144887014293</v>
      </c>
      <c r="BF852">
        <f t="shared" ca="1" si="553"/>
        <v>367.80747054994038</v>
      </c>
      <c r="BG852">
        <f t="shared" ca="1" si="554"/>
        <v>356.56126293711287</v>
      </c>
      <c r="BH852">
        <f t="shared" ca="1" si="555"/>
        <v>381.02995185069381</v>
      </c>
      <c r="BI852">
        <f t="shared" ca="1" si="556"/>
        <v>336.1400074043363</v>
      </c>
      <c r="BJ852">
        <f t="shared" ca="1" si="557"/>
        <v>330.45908878310615</v>
      </c>
      <c r="BK852">
        <f t="shared" ca="1" si="558"/>
        <v>339.30569405733149</v>
      </c>
      <c r="BL852">
        <f t="shared" ca="1" si="559"/>
        <v>340.88598771627773</v>
      </c>
      <c r="BM852">
        <f t="shared" ca="1" si="560"/>
        <v>345.38756618899379</v>
      </c>
      <c r="BN852">
        <f t="shared" ca="1" si="561"/>
        <v>381.67589504866061</v>
      </c>
      <c r="BO852">
        <f t="shared" ca="1" si="562"/>
        <v>392.0958889359631</v>
      </c>
      <c r="BP852">
        <f t="shared" ca="1" si="563"/>
        <v>379.55575339800333</v>
      </c>
      <c r="BQ852">
        <f t="shared" ca="1" si="564"/>
        <v>338.65821083792599</v>
      </c>
      <c r="BR852">
        <f t="shared" ca="1" si="565"/>
        <v>371.08424481417114</v>
      </c>
      <c r="BS852">
        <f t="shared" ca="1" si="566"/>
        <v>373.34304042232185</v>
      </c>
      <c r="BT852">
        <f t="shared" ca="1" si="567"/>
        <v>393.9363559572281</v>
      </c>
      <c r="BU852">
        <f t="shared" ca="1" si="568"/>
        <v>370.52230337272022</v>
      </c>
      <c r="BV852" s="13">
        <f t="shared" ca="1" si="569"/>
        <v>339.88342995873808</v>
      </c>
      <c r="BW852" s="13">
        <f t="shared" ca="1" si="570"/>
        <v>330.45908878310615</v>
      </c>
      <c r="BX852" s="20">
        <f t="shared" ca="1" si="571"/>
        <v>6</v>
      </c>
      <c r="BY852" s="20">
        <f t="shared" ca="1" si="572"/>
        <v>0</v>
      </c>
      <c r="BZ852" s="21">
        <f t="shared" ca="1" si="573"/>
        <v>1.0245164171871852</v>
      </c>
    </row>
    <row r="853" spans="1:78" x14ac:dyDescent="0.3">
      <c r="A853">
        <v>846</v>
      </c>
      <c r="B853">
        <f ca="1">_xlfn.NORM.S.INV(RAND())</f>
        <v>-0.14019175897542063</v>
      </c>
      <c r="C853">
        <f ca="1">_xlfn.NORM.S.INV(RAND())</f>
        <v>0.90321536971541083</v>
      </c>
      <c r="D853">
        <f ca="1">_xlfn.NORM.S.INV(RAND())</f>
        <v>0.2701305562492094</v>
      </c>
      <c r="E853">
        <f ca="1">_xlfn.NORM.S.INV(RAND())</f>
        <v>-7.2924593495892226E-2</v>
      </c>
      <c r="F853">
        <f ca="1">_xlfn.NORM.S.INV(RAND())</f>
        <v>2.4099243003905261E-2</v>
      </c>
      <c r="G853">
        <f ca="1">_xlfn.NORM.S.INV(RAND())</f>
        <v>-0.47243027419384231</v>
      </c>
      <c r="H853">
        <f ca="1">_xlfn.NORM.S.INV(RAND())</f>
        <v>0.62182201307235574</v>
      </c>
      <c r="I853">
        <f ca="1">_xlfn.NORM.S.INV(RAND())</f>
        <v>-0.97420824784729088</v>
      </c>
      <c r="J853">
        <f ca="1">_xlfn.NORM.S.INV(RAND())</f>
        <v>-1.3468511881866567</v>
      </c>
      <c r="K853">
        <f ca="1">_xlfn.NORM.S.INV(RAND())</f>
        <v>-0.22978367165868746</v>
      </c>
      <c r="L853">
        <f ca="1">_xlfn.NORM.S.INV(RAND())</f>
        <v>-1.4833386837149487</v>
      </c>
      <c r="M853">
        <f ca="1">_xlfn.NORM.S.INV(RAND())</f>
        <v>2.0039267613304346</v>
      </c>
      <c r="N853">
        <f ca="1">_xlfn.NORM.S.INV(RAND())</f>
        <v>-9.7378382941027668E-3</v>
      </c>
      <c r="O853">
        <f ca="1">_xlfn.NORM.S.INV(RAND())</f>
        <v>1.9191172934238245E-2</v>
      </c>
      <c r="P853">
        <f ca="1">_xlfn.NORM.S.INV(RAND())</f>
        <v>1.5855329119050099</v>
      </c>
      <c r="Q853">
        <f ca="1">_xlfn.NORM.S.INV(RAND())</f>
        <v>-1.2489209024681727</v>
      </c>
      <c r="R853">
        <f ca="1">_xlfn.NORM.S.INV(RAND())</f>
        <v>1.9744319045195839</v>
      </c>
      <c r="S853">
        <f ca="1">_xlfn.NORM.S.INV(RAND())</f>
        <v>1.1042662195524036</v>
      </c>
      <c r="T853">
        <f ca="1">_xlfn.NORM.S.INV(RAND())</f>
        <v>-1.380876205266566</v>
      </c>
      <c r="U853">
        <f ca="1">_xlfn.NORM.S.INV(RAND())</f>
        <v>2.3548533564670171</v>
      </c>
      <c r="V853">
        <f ca="1">_xlfn.NORM.S.INV(RAND())</f>
        <v>-0.95948348680881912</v>
      </c>
      <c r="W853">
        <f ca="1">_xlfn.NORM.S.INV(RAND())</f>
        <v>1.8873217119007888E-2</v>
      </c>
      <c r="X853">
        <f ca="1">_xlfn.NORM.S.INV(RAND())</f>
        <v>-0.29937686743422054</v>
      </c>
      <c r="Y853">
        <f ca="1">_xlfn.NORM.S.INV(RAND())</f>
        <v>-0.98932020594145964</v>
      </c>
      <c r="Z853">
        <f ca="1">_xlfn.NORM.S.INV(RAND())</f>
        <v>1.4355244806452307</v>
      </c>
      <c r="AA853">
        <f ca="1">_xlfn.NORM.S.INV(RAND())</f>
        <v>2.0528958159787485</v>
      </c>
      <c r="AB853">
        <f ca="1">_xlfn.NORM.S.INV(RAND())</f>
        <v>1.0700091138175463</v>
      </c>
      <c r="AC853">
        <f ca="1">_xlfn.NORM.S.INV(RAND())</f>
        <v>2.423948671573291</v>
      </c>
      <c r="AD853">
        <f ca="1">_xlfn.NORM.S.INV(RAND())</f>
        <v>-0.54302181954315765</v>
      </c>
      <c r="AE853">
        <f ca="1">_xlfn.NORM.S.INV(RAND())</f>
        <v>0.58356189616024601</v>
      </c>
      <c r="AF853">
        <f ca="1">_xlfn.NORM.S.INV(RAND())</f>
        <v>1.4084507549543246</v>
      </c>
      <c r="AG853">
        <f ca="1">_xlfn.NORM.S.INV(RAND())</f>
        <v>-0.5518672894499167</v>
      </c>
      <c r="AH853">
        <f ca="1">_xlfn.NORM.S.INV(RAND())</f>
        <v>-1.8684568686372216</v>
      </c>
      <c r="AI853">
        <f ca="1">_xlfn.NORM.S.INV(RAND())</f>
        <v>0.5611952560448551</v>
      </c>
      <c r="AJ853">
        <f ca="1">_xlfn.NORM.S.INV(RAND())</f>
        <v>-0.25683187100200461</v>
      </c>
      <c r="AK853">
        <f ca="1">_xlfn.NORM.S.INV(RAND())</f>
        <v>-0.80499626855318018</v>
      </c>
      <c r="AL853" s="13">
        <f t="shared" si="533"/>
        <v>360</v>
      </c>
      <c r="AM853">
        <f t="shared" ca="1" si="534"/>
        <v>356.94916968413509</v>
      </c>
      <c r="AN853">
        <f t="shared" ca="1" si="535"/>
        <v>375.90027675744193</v>
      </c>
      <c r="AO853">
        <f t="shared" ca="1" si="536"/>
        <v>381.64971637623461</v>
      </c>
      <c r="AP853">
        <f t="shared" ca="1" si="537"/>
        <v>379.88791362207252</v>
      </c>
      <c r="AQ853">
        <f t="shared" ca="1" si="538"/>
        <v>380.25837232069188</v>
      </c>
      <c r="AR853">
        <f t="shared" ca="1" si="539"/>
        <v>369.87255766775183</v>
      </c>
      <c r="AS853">
        <f t="shared" ca="1" si="540"/>
        <v>383.2328437435213</v>
      </c>
      <c r="AT853">
        <f t="shared" ca="1" si="541"/>
        <v>362.1216284133555</v>
      </c>
      <c r="AU853">
        <f t="shared" ca="1" si="542"/>
        <v>334.89029119323459</v>
      </c>
      <c r="AV853">
        <f t="shared" ca="1" si="543"/>
        <v>330.33911765810274</v>
      </c>
      <c r="AW853">
        <f t="shared" ca="1" si="544"/>
        <v>303.09991104421186</v>
      </c>
      <c r="AX853">
        <f t="shared" ca="1" si="545"/>
        <v>340.13499720842674</v>
      </c>
      <c r="AY853">
        <f t="shared" ca="1" si="546"/>
        <v>339.80220842138766</v>
      </c>
      <c r="AZ853">
        <f t="shared" ca="1" si="547"/>
        <v>340.03720721769679</v>
      </c>
      <c r="BA853">
        <f t="shared" ca="1" si="548"/>
        <v>372.47844236495195</v>
      </c>
      <c r="BB853">
        <f t="shared" ca="1" si="549"/>
        <v>346.42142135263805</v>
      </c>
      <c r="BC853">
        <f t="shared" ca="1" si="550"/>
        <v>388.08843045520047</v>
      </c>
      <c r="BD853">
        <f t="shared" ca="1" si="551"/>
        <v>413.46439338603363</v>
      </c>
      <c r="BE853">
        <f t="shared" ca="1" si="552"/>
        <v>381.62170194979689</v>
      </c>
      <c r="BF853">
        <f t="shared" ca="1" si="553"/>
        <v>437.01637428521337</v>
      </c>
      <c r="BG853">
        <f t="shared" ca="1" si="554"/>
        <v>413.29358192664347</v>
      </c>
      <c r="BH853">
        <f t="shared" ca="1" si="555"/>
        <v>413.57181345272613</v>
      </c>
      <c r="BI853">
        <f t="shared" ca="1" si="556"/>
        <v>406.31550893728013</v>
      </c>
      <c r="BJ853">
        <f t="shared" ca="1" si="557"/>
        <v>383.59790363761772</v>
      </c>
      <c r="BK853">
        <f t="shared" ca="1" si="558"/>
        <v>416.57155846575864</v>
      </c>
      <c r="BL853">
        <f t="shared" ca="1" si="559"/>
        <v>468.79500550582299</v>
      </c>
      <c r="BM853">
        <f t="shared" ca="1" si="560"/>
        <v>498.46128467483783</v>
      </c>
      <c r="BN853">
        <f t="shared" ca="1" si="561"/>
        <v>573.09757941626856</v>
      </c>
      <c r="BO853">
        <f t="shared" ca="1" si="562"/>
        <v>555.17753853548038</v>
      </c>
      <c r="BP853">
        <f t="shared" ca="1" si="563"/>
        <v>573.96203152509383</v>
      </c>
      <c r="BQ853">
        <f t="shared" ca="1" si="564"/>
        <v>622.32565856308599</v>
      </c>
      <c r="BR853">
        <f t="shared" ca="1" si="565"/>
        <v>602.5585162581034</v>
      </c>
      <c r="BS853">
        <f t="shared" ca="1" si="566"/>
        <v>540.71520059185912</v>
      </c>
      <c r="BT853">
        <f t="shared" ca="1" si="567"/>
        <v>558.2889530417242</v>
      </c>
      <c r="BU853">
        <f t="shared" ca="1" si="568"/>
        <v>549.84246157121731</v>
      </c>
      <c r="BV853" s="13">
        <f t="shared" ca="1" si="569"/>
        <v>524.65382061203957</v>
      </c>
      <c r="BW853" s="13">
        <f t="shared" ca="1" si="570"/>
        <v>303.09991104421186</v>
      </c>
      <c r="BX853" s="20">
        <f t="shared" ca="1" si="571"/>
        <v>6</v>
      </c>
      <c r="BY853" s="20">
        <f t="shared" ca="1" si="572"/>
        <v>0</v>
      </c>
      <c r="BZ853" s="21">
        <f t="shared" ca="1" si="573"/>
        <v>1.0245164171871852</v>
      </c>
    </row>
    <row r="854" spans="1:78" x14ac:dyDescent="0.3">
      <c r="A854">
        <v>847</v>
      </c>
      <c r="B854">
        <f ca="1">_xlfn.NORM.S.INV(RAND())</f>
        <v>1.0928577971653652</v>
      </c>
      <c r="C854">
        <f ca="1">_xlfn.NORM.S.INV(RAND())</f>
        <v>0.17779602553248508</v>
      </c>
      <c r="D854">
        <f ca="1">_xlfn.NORM.S.INV(RAND())</f>
        <v>-7.3462142328754337E-2</v>
      </c>
      <c r="E854">
        <f ca="1">_xlfn.NORM.S.INV(RAND())</f>
        <v>-0.16344501329597905</v>
      </c>
      <c r="F854">
        <f ca="1">_xlfn.NORM.S.INV(RAND())</f>
        <v>-0.63720121204204239</v>
      </c>
      <c r="G854">
        <f ca="1">_xlfn.NORM.S.INV(RAND())</f>
        <v>-0.58774288571773681</v>
      </c>
      <c r="H854">
        <f ca="1">_xlfn.NORM.S.INV(RAND())</f>
        <v>-0.72110089581949088</v>
      </c>
      <c r="I854">
        <f ca="1">_xlfn.NORM.S.INV(RAND())</f>
        <v>0.48708462521871088</v>
      </c>
      <c r="J854">
        <f ca="1">_xlfn.NORM.S.INV(RAND())</f>
        <v>0.12623086176990292</v>
      </c>
      <c r="K854">
        <f ca="1">_xlfn.NORM.S.INV(RAND())</f>
        <v>-0.40411559377095335</v>
      </c>
      <c r="L854">
        <f ca="1">_xlfn.NORM.S.INV(RAND())</f>
        <v>1.3740424211177436E-2</v>
      </c>
      <c r="M854">
        <f ca="1">_xlfn.NORM.S.INV(RAND())</f>
        <v>-1.6503113860213385</v>
      </c>
      <c r="N854">
        <f ca="1">_xlfn.NORM.S.INV(RAND())</f>
        <v>1.2302934199579278</v>
      </c>
      <c r="O854">
        <f ca="1">_xlfn.NORM.S.INV(RAND())</f>
        <v>0.65871363606827116</v>
      </c>
      <c r="P854">
        <f ca="1">_xlfn.NORM.S.INV(RAND())</f>
        <v>-1.8509142851776577</v>
      </c>
      <c r="Q854">
        <f ca="1">_xlfn.NORM.S.INV(RAND())</f>
        <v>4.9978836650667158E-2</v>
      </c>
      <c r="R854">
        <f ca="1">_xlfn.NORM.S.INV(RAND())</f>
        <v>8.83318071569546E-2</v>
      </c>
      <c r="S854">
        <f ca="1">_xlfn.NORM.S.INV(RAND())</f>
        <v>-0.12669412749318854</v>
      </c>
      <c r="T854">
        <f ca="1">_xlfn.NORM.S.INV(RAND())</f>
        <v>1.6082333001613272</v>
      </c>
      <c r="U854">
        <f ca="1">_xlfn.NORM.S.INV(RAND())</f>
        <v>-1.6779413472060827</v>
      </c>
      <c r="V854">
        <f ca="1">_xlfn.NORM.S.INV(RAND())</f>
        <v>-0.68674581298701987</v>
      </c>
      <c r="W854">
        <f ca="1">_xlfn.NORM.S.INV(RAND())</f>
        <v>0.69700455502646308</v>
      </c>
      <c r="X854">
        <f ca="1">_xlfn.NORM.S.INV(RAND())</f>
        <v>-0.25224194368189667</v>
      </c>
      <c r="Y854">
        <f ca="1">_xlfn.NORM.S.INV(RAND())</f>
        <v>-0.30072043520444752</v>
      </c>
      <c r="Z854">
        <f ca="1">_xlfn.NORM.S.INV(RAND())</f>
        <v>0.30277552197707958</v>
      </c>
      <c r="AA854">
        <f ca="1">_xlfn.NORM.S.INV(RAND())</f>
        <v>0.31720020930973236</v>
      </c>
      <c r="AB854">
        <f ca="1">_xlfn.NORM.S.INV(RAND())</f>
        <v>-0.48207988839279003</v>
      </c>
      <c r="AC854">
        <f ca="1">_xlfn.NORM.S.INV(RAND())</f>
        <v>-1.264286456309633</v>
      </c>
      <c r="AD854">
        <f ca="1">_xlfn.NORM.S.INV(RAND())</f>
        <v>-0.59316700025246061</v>
      </c>
      <c r="AE854">
        <f ca="1">_xlfn.NORM.S.INV(RAND())</f>
        <v>-1.5505288742880652</v>
      </c>
      <c r="AF854">
        <f ca="1">_xlfn.NORM.S.INV(RAND())</f>
        <v>-1.1655229759622059</v>
      </c>
      <c r="AG854">
        <f ca="1">_xlfn.NORM.S.INV(RAND())</f>
        <v>-1.0542671587825476</v>
      </c>
      <c r="AH854">
        <f ca="1">_xlfn.NORM.S.INV(RAND())</f>
        <v>0.96706338802657799</v>
      </c>
      <c r="AI854">
        <f ca="1">_xlfn.NORM.S.INV(RAND())</f>
        <v>-0.52417995585378996</v>
      </c>
      <c r="AJ854">
        <f ca="1">_xlfn.NORM.S.INV(RAND())</f>
        <v>-0.24041970644512559</v>
      </c>
      <c r="AK854">
        <f ca="1">_xlfn.NORM.S.INV(RAND())</f>
        <v>-0.55913848964231883</v>
      </c>
      <c r="AL854" s="13">
        <f t="shared" si="533"/>
        <v>360</v>
      </c>
      <c r="AM854">
        <f t="shared" ca="1" si="534"/>
        <v>383.286801956722</v>
      </c>
      <c r="AN854">
        <f t="shared" ca="1" si="535"/>
        <v>387.08020931829805</v>
      </c>
      <c r="AO854">
        <f t="shared" ca="1" si="536"/>
        <v>385.28138033088163</v>
      </c>
      <c r="AP854">
        <f t="shared" ca="1" si="537"/>
        <v>381.5037790470177</v>
      </c>
      <c r="AQ854">
        <f t="shared" ca="1" si="538"/>
        <v>367.57054544949295</v>
      </c>
      <c r="AR854">
        <f t="shared" ca="1" si="539"/>
        <v>355.15888141770506</v>
      </c>
      <c r="AS854">
        <f t="shared" ca="1" si="540"/>
        <v>340.53428011753914</v>
      </c>
      <c r="AT854">
        <f t="shared" ca="1" si="541"/>
        <v>350.10075119849353</v>
      </c>
      <c r="AU854">
        <f t="shared" ca="1" si="542"/>
        <v>352.51467379117781</v>
      </c>
      <c r="AV854">
        <f t="shared" ca="1" si="543"/>
        <v>344.24167620521854</v>
      </c>
      <c r="AW854">
        <f t="shared" ca="1" si="544"/>
        <v>344.37135480949087</v>
      </c>
      <c r="AX854">
        <f t="shared" ca="1" si="545"/>
        <v>312.94365424323018</v>
      </c>
      <c r="AY854">
        <f t="shared" ca="1" si="546"/>
        <v>335.84089230226135</v>
      </c>
      <c r="AZ854">
        <f t="shared" ca="1" si="547"/>
        <v>348.71385836570113</v>
      </c>
      <c r="BA854">
        <f t="shared" ca="1" si="548"/>
        <v>313.24086868159367</v>
      </c>
      <c r="BB854">
        <f t="shared" ca="1" si="549"/>
        <v>314.01517284578949</v>
      </c>
      <c r="BC854">
        <f t="shared" ca="1" si="550"/>
        <v>315.48920898718382</v>
      </c>
      <c r="BD854">
        <f t="shared" ca="1" si="551"/>
        <v>313.05945449814044</v>
      </c>
      <c r="BE854">
        <f t="shared" ca="1" si="552"/>
        <v>343.37661550413725</v>
      </c>
      <c r="BF854">
        <f t="shared" ca="1" si="553"/>
        <v>311.5423218448509</v>
      </c>
      <c r="BG854">
        <f t="shared" ca="1" si="554"/>
        <v>299.30683134443751</v>
      </c>
      <c r="BH854">
        <f t="shared" ca="1" si="555"/>
        <v>311.46723530497178</v>
      </c>
      <c r="BI854">
        <f t="shared" ca="1" si="556"/>
        <v>306.83627127761508</v>
      </c>
      <c r="BJ854">
        <f t="shared" ca="1" si="557"/>
        <v>301.42930706751559</v>
      </c>
      <c r="BK854">
        <f t="shared" ca="1" si="558"/>
        <v>306.61705900182011</v>
      </c>
      <c r="BL854">
        <f t="shared" ca="1" si="559"/>
        <v>312.15395141137839</v>
      </c>
      <c r="BM854">
        <f t="shared" ca="1" si="560"/>
        <v>303.45912968542427</v>
      </c>
      <c r="BN854">
        <f t="shared" ca="1" si="561"/>
        <v>281.98014449489835</v>
      </c>
      <c r="BO854">
        <f t="shared" ca="1" si="562"/>
        <v>272.37328028639183</v>
      </c>
      <c r="BP854">
        <f t="shared" ca="1" si="563"/>
        <v>248.94624422486021</v>
      </c>
      <c r="BQ854">
        <f t="shared" ca="1" si="564"/>
        <v>232.64852062092925</v>
      </c>
      <c r="BR854">
        <f t="shared" ca="1" si="565"/>
        <v>218.8188043587011</v>
      </c>
      <c r="BS854">
        <f t="shared" ca="1" si="566"/>
        <v>231.28732622427685</v>
      </c>
      <c r="BT854">
        <f t="shared" ca="1" si="567"/>
        <v>224.29913016906261</v>
      </c>
      <c r="BU854">
        <f t="shared" ca="1" si="568"/>
        <v>221.11507307433226</v>
      </c>
      <c r="BV854" s="13">
        <f t="shared" ca="1" si="569"/>
        <v>214.00186206682034</v>
      </c>
      <c r="BW854" s="13">
        <f t="shared" ca="1" si="570"/>
        <v>214.00186206682034</v>
      </c>
      <c r="BX854" s="20">
        <f t="shared" ca="1" si="571"/>
        <v>6</v>
      </c>
      <c r="BY854" s="20">
        <f t="shared" ca="1" si="572"/>
        <v>0</v>
      </c>
      <c r="BZ854" s="21">
        <f t="shared" ca="1" si="573"/>
        <v>1.0245164171871852</v>
      </c>
    </row>
    <row r="855" spans="1:78" x14ac:dyDescent="0.3">
      <c r="A855">
        <v>848</v>
      </c>
      <c r="B855">
        <f ca="1">_xlfn.NORM.S.INV(RAND())</f>
        <v>-0.408950107408734</v>
      </c>
      <c r="C855">
        <f ca="1">_xlfn.NORM.S.INV(RAND())</f>
        <v>0.73711700431316662</v>
      </c>
      <c r="D855">
        <f ca="1">_xlfn.NORM.S.INV(RAND())</f>
        <v>-0.82419043243046686</v>
      </c>
      <c r="E855">
        <f ca="1">_xlfn.NORM.S.INV(RAND())</f>
        <v>-0.90185859459678741</v>
      </c>
      <c r="F855">
        <f ca="1">_xlfn.NORM.S.INV(RAND())</f>
        <v>-0.83183343319728731</v>
      </c>
      <c r="G855">
        <f ca="1">_xlfn.NORM.S.INV(RAND())</f>
        <v>0.98267474905032859</v>
      </c>
      <c r="H855">
        <f ca="1">_xlfn.NORM.S.INV(RAND())</f>
        <v>0.63457988784661257</v>
      </c>
      <c r="I855">
        <f ca="1">_xlfn.NORM.S.INV(RAND())</f>
        <v>-0.54281340676016865</v>
      </c>
      <c r="J855">
        <f ca="1">_xlfn.NORM.S.INV(RAND())</f>
        <v>1.0134313344072519</v>
      </c>
      <c r="K855">
        <f ca="1">_xlfn.NORM.S.INV(RAND())</f>
        <v>-1.3427239743096642</v>
      </c>
      <c r="L855">
        <f ca="1">_xlfn.NORM.S.INV(RAND())</f>
        <v>1.7115300814255188</v>
      </c>
      <c r="M855">
        <f ca="1">_xlfn.NORM.S.INV(RAND())</f>
        <v>-0.19831184736909524</v>
      </c>
      <c r="N855">
        <f ca="1">_xlfn.NORM.S.INV(RAND())</f>
        <v>3.8807174296349306E-2</v>
      </c>
      <c r="O855">
        <f ca="1">_xlfn.NORM.S.INV(RAND())</f>
        <v>-1.004894138554864</v>
      </c>
      <c r="P855">
        <f ca="1">_xlfn.NORM.S.INV(RAND())</f>
        <v>-1.765897508173069</v>
      </c>
      <c r="Q855">
        <f ca="1">_xlfn.NORM.S.INV(RAND())</f>
        <v>1.7842269346857453</v>
      </c>
      <c r="R855">
        <f ca="1">_xlfn.NORM.S.INV(RAND())</f>
        <v>1.710529490669624</v>
      </c>
      <c r="S855">
        <f ca="1">_xlfn.NORM.S.INV(RAND())</f>
        <v>0.69812284903703026</v>
      </c>
      <c r="T855">
        <f ca="1">_xlfn.NORM.S.INV(RAND())</f>
        <v>-0.5955495240096329</v>
      </c>
      <c r="U855">
        <f ca="1">_xlfn.NORM.S.INV(RAND())</f>
        <v>-0.50897063377855101</v>
      </c>
      <c r="V855">
        <f ca="1">_xlfn.NORM.S.INV(RAND())</f>
        <v>0.47302037802226421</v>
      </c>
      <c r="W855">
        <f ca="1">_xlfn.NORM.S.INV(RAND())</f>
        <v>1.7723134269875336</v>
      </c>
      <c r="X855">
        <f ca="1">_xlfn.NORM.S.INV(RAND())</f>
        <v>-0.96537893366448269</v>
      </c>
      <c r="Y855">
        <f ca="1">_xlfn.NORM.S.INV(RAND())</f>
        <v>1.8212539302895951</v>
      </c>
      <c r="Z855">
        <f ca="1">_xlfn.NORM.S.INV(RAND())</f>
        <v>1.4764801069022575</v>
      </c>
      <c r="AA855">
        <f ca="1">_xlfn.NORM.S.INV(RAND())</f>
        <v>-0.21409737010204866</v>
      </c>
      <c r="AB855">
        <f ca="1">_xlfn.NORM.S.INV(RAND())</f>
        <v>1.3223068912977405</v>
      </c>
      <c r="AC855">
        <f ca="1">_xlfn.NORM.S.INV(RAND())</f>
        <v>-1.2936424445743053</v>
      </c>
      <c r="AD855">
        <f ca="1">_xlfn.NORM.S.INV(RAND())</f>
        <v>0.53577140436586868</v>
      </c>
      <c r="AE855">
        <f ca="1">_xlfn.NORM.S.INV(RAND())</f>
        <v>-1.4367659847789891</v>
      </c>
      <c r="AF855">
        <f ca="1">_xlfn.NORM.S.INV(RAND())</f>
        <v>-0.48449457945629409</v>
      </c>
      <c r="AG855">
        <f ca="1">_xlfn.NORM.S.INV(RAND())</f>
        <v>-1.8144308524745962</v>
      </c>
      <c r="AH855">
        <f ca="1">_xlfn.NORM.S.INV(RAND())</f>
        <v>-1.4935711470660034E-2</v>
      </c>
      <c r="AI855">
        <f ca="1">_xlfn.NORM.S.INV(RAND())</f>
        <v>-1.6657230728512358</v>
      </c>
      <c r="AJ855">
        <f ca="1">_xlfn.NORM.S.INV(RAND())</f>
        <v>0.23256919406035972</v>
      </c>
      <c r="AK855">
        <f ca="1">_xlfn.NORM.S.INV(RAND())</f>
        <v>1.5055397749037849</v>
      </c>
      <c r="AL855" s="13">
        <f t="shared" si="533"/>
        <v>360</v>
      </c>
      <c r="AM855">
        <f t="shared" ca="1" si="534"/>
        <v>351.45322130066694</v>
      </c>
      <c r="AN855">
        <f t="shared" ca="1" si="535"/>
        <v>366.58023615084255</v>
      </c>
      <c r="AO855">
        <f t="shared" ca="1" si="536"/>
        <v>349.39954633030771</v>
      </c>
      <c r="AP855">
        <f t="shared" ca="1" si="537"/>
        <v>331.53407754653034</v>
      </c>
      <c r="AQ855">
        <f t="shared" ca="1" si="538"/>
        <v>315.85650427195884</v>
      </c>
      <c r="AR855">
        <f t="shared" ca="1" si="539"/>
        <v>334.15538069776147</v>
      </c>
      <c r="AS855">
        <f t="shared" ca="1" si="540"/>
        <v>346.48063052600844</v>
      </c>
      <c r="AT855">
        <f t="shared" ca="1" si="541"/>
        <v>335.650655527418</v>
      </c>
      <c r="AU855">
        <f t="shared" ca="1" si="542"/>
        <v>355.72740530169756</v>
      </c>
      <c r="AV855">
        <f t="shared" ca="1" si="543"/>
        <v>329.05530950388868</v>
      </c>
      <c r="AW855">
        <f t="shared" ca="1" si="544"/>
        <v>363.08044427512749</v>
      </c>
      <c r="AX855">
        <f t="shared" ca="1" si="545"/>
        <v>358.79751804148844</v>
      </c>
      <c r="AY855">
        <f t="shared" ca="1" si="546"/>
        <v>359.45251397680801</v>
      </c>
      <c r="AZ855">
        <f t="shared" ca="1" si="547"/>
        <v>339.05007914202696</v>
      </c>
      <c r="BA855">
        <f t="shared" ca="1" si="548"/>
        <v>306.05873124701213</v>
      </c>
      <c r="BB855">
        <f t="shared" ca="1" si="549"/>
        <v>339.12634570947148</v>
      </c>
      <c r="BC855">
        <f t="shared" ca="1" si="550"/>
        <v>374.17123441907091</v>
      </c>
      <c r="BD855">
        <f t="shared" ca="1" si="551"/>
        <v>389.39841146636059</v>
      </c>
      <c r="BE855">
        <f t="shared" ca="1" si="552"/>
        <v>376.0801475391188</v>
      </c>
      <c r="BF855">
        <f t="shared" ca="1" si="553"/>
        <v>365.03753324893637</v>
      </c>
      <c r="BG855">
        <f t="shared" ca="1" si="554"/>
        <v>374.98774922612222</v>
      </c>
      <c r="BH855">
        <f t="shared" ca="1" si="555"/>
        <v>415.21699099765027</v>
      </c>
      <c r="BI855">
        <f t="shared" ca="1" si="556"/>
        <v>392.54391176263744</v>
      </c>
      <c r="BJ855">
        <f t="shared" ca="1" si="557"/>
        <v>435.88649901189751</v>
      </c>
      <c r="BK855">
        <f t="shared" ca="1" si="558"/>
        <v>474.47543106997699</v>
      </c>
      <c r="BL855">
        <f t="shared" ca="1" si="559"/>
        <v>468.45134991204947</v>
      </c>
      <c r="BM855">
        <f t="shared" ca="1" si="560"/>
        <v>505.40445582472597</v>
      </c>
      <c r="BN855">
        <f t="shared" ca="1" si="561"/>
        <v>468.8363920390467</v>
      </c>
      <c r="BO855">
        <f t="shared" ca="1" si="562"/>
        <v>483.36399037947615</v>
      </c>
      <c r="BP855">
        <f t="shared" ca="1" si="563"/>
        <v>444.70074981622349</v>
      </c>
      <c r="BQ855">
        <f t="shared" ca="1" si="564"/>
        <v>432.25366757690693</v>
      </c>
      <c r="BR855">
        <f t="shared" ca="1" si="565"/>
        <v>389.10130294678231</v>
      </c>
      <c r="BS855">
        <f t="shared" ca="1" si="566"/>
        <v>388.60396812671638</v>
      </c>
      <c r="BT855">
        <f t="shared" ca="1" si="567"/>
        <v>352.82546989753251</v>
      </c>
      <c r="BU855">
        <f t="shared" ca="1" si="568"/>
        <v>357.44597689214373</v>
      </c>
      <c r="BV855" s="13">
        <f t="shared" ca="1" si="569"/>
        <v>389.74393629871435</v>
      </c>
      <c r="BW855" s="13">
        <f t="shared" ca="1" si="570"/>
        <v>306.05873124701213</v>
      </c>
      <c r="BX855" s="20">
        <f t="shared" ca="1" si="571"/>
        <v>12</v>
      </c>
      <c r="BY855" s="20">
        <f t="shared" ca="1" si="572"/>
        <v>0</v>
      </c>
      <c r="BZ855" s="21">
        <f t="shared" ca="1" si="573"/>
        <v>1.0480811762323889</v>
      </c>
    </row>
    <row r="856" spans="1:78" x14ac:dyDescent="0.3">
      <c r="A856">
        <v>849</v>
      </c>
      <c r="B856">
        <f ca="1">_xlfn.NORM.S.INV(RAND())</f>
        <v>1.1845453117295939</v>
      </c>
      <c r="C856">
        <f ca="1">_xlfn.NORM.S.INV(RAND())</f>
        <v>0.9990535953348807</v>
      </c>
      <c r="D856">
        <f ca="1">_xlfn.NORM.S.INV(RAND())</f>
        <v>-0.76299737979702487</v>
      </c>
      <c r="E856">
        <f ca="1">_xlfn.NORM.S.INV(RAND())</f>
        <v>-2.0496025099924808</v>
      </c>
      <c r="F856">
        <f ca="1">_xlfn.NORM.S.INV(RAND())</f>
        <v>1.4710448777074776</v>
      </c>
      <c r="G856">
        <f ca="1">_xlfn.NORM.S.INV(RAND())</f>
        <v>-1.9522597648457638</v>
      </c>
      <c r="H856">
        <f ca="1">_xlfn.NORM.S.INV(RAND())</f>
        <v>1.1117769664915471</v>
      </c>
      <c r="I856">
        <f ca="1">_xlfn.NORM.S.INV(RAND())</f>
        <v>0.72537258531482507</v>
      </c>
      <c r="J856">
        <f ca="1">_xlfn.NORM.S.INV(RAND())</f>
        <v>0.87569195005214151</v>
      </c>
      <c r="K856">
        <f ca="1">_xlfn.NORM.S.INV(RAND())</f>
        <v>-0.42469430226174787</v>
      </c>
      <c r="L856">
        <f ca="1">_xlfn.NORM.S.INV(RAND())</f>
        <v>-0.28598363377127173</v>
      </c>
      <c r="M856">
        <f ca="1">_xlfn.NORM.S.INV(RAND())</f>
        <v>1.3183912552190071</v>
      </c>
      <c r="N856">
        <f ca="1">_xlfn.NORM.S.INV(RAND())</f>
        <v>-0.4036821692492244</v>
      </c>
      <c r="O856">
        <f ca="1">_xlfn.NORM.S.INV(RAND())</f>
        <v>0.79667604903820444</v>
      </c>
      <c r="P856">
        <f ca="1">_xlfn.NORM.S.INV(RAND())</f>
        <v>-0.13677202937076591</v>
      </c>
      <c r="Q856">
        <f ca="1">_xlfn.NORM.S.INV(RAND())</f>
        <v>-0.31358986266343308</v>
      </c>
      <c r="R856">
        <f ca="1">_xlfn.NORM.S.INV(RAND())</f>
        <v>-0.57752845638084904</v>
      </c>
      <c r="S856">
        <f ca="1">_xlfn.NORM.S.INV(RAND())</f>
        <v>-3.0323364957355179</v>
      </c>
      <c r="T856">
        <f ca="1">_xlfn.NORM.S.INV(RAND())</f>
        <v>1.053861787752399</v>
      </c>
      <c r="U856">
        <f ca="1">_xlfn.NORM.S.INV(RAND())</f>
        <v>-1.6179127698215514</v>
      </c>
      <c r="V856">
        <f ca="1">_xlfn.NORM.S.INV(RAND())</f>
        <v>-0.35475257343255606</v>
      </c>
      <c r="W856">
        <f ca="1">_xlfn.NORM.S.INV(RAND())</f>
        <v>1.2184348671960648</v>
      </c>
      <c r="X856">
        <f ca="1">_xlfn.NORM.S.INV(RAND())</f>
        <v>1.7085662184614321</v>
      </c>
      <c r="Y856">
        <f ca="1">_xlfn.NORM.S.INV(RAND())</f>
        <v>0.12636163011432133</v>
      </c>
      <c r="Z856">
        <f ca="1">_xlfn.NORM.S.INV(RAND())</f>
        <v>0.75915294860848126</v>
      </c>
      <c r="AA856">
        <f ca="1">_xlfn.NORM.S.INV(RAND())</f>
        <v>-1.4091465580639715</v>
      </c>
      <c r="AB856">
        <f ca="1">_xlfn.NORM.S.INV(RAND())</f>
        <v>0.76263917033456696</v>
      </c>
      <c r="AC856">
        <f ca="1">_xlfn.NORM.S.INV(RAND())</f>
        <v>0.18553666504663216</v>
      </c>
      <c r="AD856">
        <f ca="1">_xlfn.NORM.S.INV(RAND())</f>
        <v>-0.77564065537056814</v>
      </c>
      <c r="AE856">
        <f ca="1">_xlfn.NORM.S.INV(RAND())</f>
        <v>0.54468961749805744</v>
      </c>
      <c r="AF856">
        <f ca="1">_xlfn.NORM.S.INV(RAND())</f>
        <v>-0.58319847723858675</v>
      </c>
      <c r="AG856">
        <f ca="1">_xlfn.NORM.S.INV(RAND())</f>
        <v>0.68618238805515175</v>
      </c>
      <c r="AH856">
        <f ca="1">_xlfn.NORM.S.INV(RAND())</f>
        <v>8.8638776755196172E-2</v>
      </c>
      <c r="AI856">
        <f ca="1">_xlfn.NORM.S.INV(RAND())</f>
        <v>0.71323845127202856</v>
      </c>
      <c r="AJ856">
        <f ca="1">_xlfn.NORM.S.INV(RAND())</f>
        <v>-0.85908059920768332</v>
      </c>
      <c r="AK856">
        <f ca="1">_xlfn.NORM.S.INV(RAND())</f>
        <v>-1.0679708492616333</v>
      </c>
      <c r="AL856" s="13">
        <f t="shared" si="533"/>
        <v>360</v>
      </c>
      <c r="AM856">
        <f t="shared" ca="1" si="534"/>
        <v>385.32114145574332</v>
      </c>
      <c r="AN856">
        <f t="shared" ca="1" si="535"/>
        <v>408.0300565870877</v>
      </c>
      <c r="AO856">
        <f t="shared" ca="1" si="536"/>
        <v>390.28314903696185</v>
      </c>
      <c r="AP856">
        <f t="shared" ca="1" si="537"/>
        <v>346.58287797820259</v>
      </c>
      <c r="AQ856">
        <f t="shared" ca="1" si="538"/>
        <v>377.14741229256686</v>
      </c>
      <c r="AR856">
        <f t="shared" ca="1" si="539"/>
        <v>336.80552556913989</v>
      </c>
      <c r="AS856">
        <f t="shared" ca="1" si="540"/>
        <v>358.98388350589977</v>
      </c>
      <c r="AT856">
        <f t="shared" ca="1" si="541"/>
        <v>374.18122310468243</v>
      </c>
      <c r="AU856">
        <f t="shared" ca="1" si="542"/>
        <v>393.42154297692321</v>
      </c>
      <c r="AV856">
        <f t="shared" ca="1" si="543"/>
        <v>383.73233367449399</v>
      </c>
      <c r="AW856">
        <f t="shared" ca="1" si="544"/>
        <v>377.29120727055272</v>
      </c>
      <c r="AX856">
        <f t="shared" ca="1" si="545"/>
        <v>406.96126555890083</v>
      </c>
      <c r="AY856">
        <f t="shared" ca="1" si="546"/>
        <v>397.42043189403006</v>
      </c>
      <c r="AZ856">
        <f t="shared" ca="1" si="547"/>
        <v>415.95379700110237</v>
      </c>
      <c r="BA856">
        <f t="shared" ca="1" si="548"/>
        <v>412.51022185726862</v>
      </c>
      <c r="BB856">
        <f t="shared" ca="1" si="549"/>
        <v>404.94011820821157</v>
      </c>
      <c r="BC856">
        <f t="shared" ca="1" si="550"/>
        <v>391.49741486574254</v>
      </c>
      <c r="BD856">
        <f t="shared" ca="1" si="551"/>
        <v>328.48468517994525</v>
      </c>
      <c r="BE856">
        <f t="shared" ca="1" si="552"/>
        <v>348.9463859212446</v>
      </c>
      <c r="BF856">
        <f t="shared" ca="1" si="553"/>
        <v>317.69486700668773</v>
      </c>
      <c r="BG856">
        <f t="shared" ca="1" si="554"/>
        <v>311.12447347838872</v>
      </c>
      <c r="BH856">
        <f t="shared" ca="1" si="555"/>
        <v>333.66008712976611</v>
      </c>
      <c r="BI856">
        <f t="shared" ca="1" si="556"/>
        <v>368.09837341568419</v>
      </c>
      <c r="BJ856">
        <f t="shared" ca="1" si="557"/>
        <v>370.63918676151792</v>
      </c>
      <c r="BK856">
        <f t="shared" ca="1" si="558"/>
        <v>387.08414417944846</v>
      </c>
      <c r="BL856">
        <f t="shared" ca="1" si="559"/>
        <v>356.69044867288045</v>
      </c>
      <c r="BM856">
        <f t="shared" ca="1" si="560"/>
        <v>372.59149858770786</v>
      </c>
      <c r="BN856">
        <f t="shared" ca="1" si="561"/>
        <v>376.4472529930872</v>
      </c>
      <c r="BO856">
        <f t="shared" ca="1" si="562"/>
        <v>359.81126797294098</v>
      </c>
      <c r="BP856">
        <f t="shared" ca="1" si="563"/>
        <v>371.15161370726054</v>
      </c>
      <c r="BQ856">
        <f t="shared" ca="1" si="564"/>
        <v>358.71313239951326</v>
      </c>
      <c r="BR856">
        <f t="shared" ca="1" si="565"/>
        <v>373.05396480535705</v>
      </c>
      <c r="BS856">
        <f t="shared" ca="1" si="566"/>
        <v>374.81178092589903</v>
      </c>
      <c r="BT856">
        <f t="shared" ca="1" si="567"/>
        <v>390.40558370271992</v>
      </c>
      <c r="BU856">
        <f t="shared" ca="1" si="568"/>
        <v>371.35944527779827</v>
      </c>
      <c r="BV856" s="13">
        <f t="shared" ca="1" si="569"/>
        <v>349.00786451272108</v>
      </c>
      <c r="BW856" s="13">
        <f t="shared" ca="1" si="570"/>
        <v>311.12447347838872</v>
      </c>
      <c r="BX856" s="20">
        <f t="shared" ca="1" si="571"/>
        <v>12</v>
      </c>
      <c r="BY856" s="20">
        <f t="shared" ca="1" si="572"/>
        <v>0</v>
      </c>
      <c r="BZ856" s="21">
        <f t="shared" ca="1" si="573"/>
        <v>1.0480811762323889</v>
      </c>
    </row>
    <row r="857" spans="1:78" x14ac:dyDescent="0.3">
      <c r="A857">
        <v>850</v>
      </c>
      <c r="B857">
        <f ca="1">_xlfn.NORM.S.INV(RAND())</f>
        <v>-0.38644345139013447</v>
      </c>
      <c r="C857">
        <f ca="1">_xlfn.NORM.S.INV(RAND())</f>
        <v>1.4544092610237556</v>
      </c>
      <c r="D857">
        <f ca="1">_xlfn.NORM.S.INV(RAND())</f>
        <v>0.8930184783832904</v>
      </c>
      <c r="E857">
        <f ca="1">_xlfn.NORM.S.INV(RAND())</f>
        <v>0.34352043452683118</v>
      </c>
      <c r="F857">
        <f ca="1">_xlfn.NORM.S.INV(RAND())</f>
        <v>0.63152588065811688</v>
      </c>
      <c r="G857">
        <f ca="1">_xlfn.NORM.S.INV(RAND())</f>
        <v>1.0426262064781884</v>
      </c>
      <c r="H857">
        <f ca="1">_xlfn.NORM.S.INV(RAND())</f>
        <v>-1.4056500122038611</v>
      </c>
      <c r="I857">
        <f ca="1">_xlfn.NORM.S.INV(RAND())</f>
        <v>0.90603008962267162</v>
      </c>
      <c r="J857">
        <f ca="1">_xlfn.NORM.S.INV(RAND())</f>
        <v>-1.1811126366795297</v>
      </c>
      <c r="K857">
        <f ca="1">_xlfn.NORM.S.INV(RAND())</f>
        <v>1.5261567726961938</v>
      </c>
      <c r="L857">
        <f ca="1">_xlfn.NORM.S.INV(RAND())</f>
        <v>0.15802248426892065</v>
      </c>
      <c r="M857">
        <f ca="1">_xlfn.NORM.S.INV(RAND())</f>
        <v>-1.4444015306818079</v>
      </c>
      <c r="N857">
        <f ca="1">_xlfn.NORM.S.INV(RAND())</f>
        <v>0.3927469710675629</v>
      </c>
      <c r="O857">
        <f ca="1">_xlfn.NORM.S.INV(RAND())</f>
        <v>-0.5765494697500414</v>
      </c>
      <c r="P857">
        <f ca="1">_xlfn.NORM.S.INV(RAND())</f>
        <v>0.30278300906474143</v>
      </c>
      <c r="Q857">
        <f ca="1">_xlfn.NORM.S.INV(RAND())</f>
        <v>0.30273933282789589</v>
      </c>
      <c r="R857">
        <f ca="1">_xlfn.NORM.S.INV(RAND())</f>
        <v>-1.0019626138050002</v>
      </c>
      <c r="S857">
        <f ca="1">_xlfn.NORM.S.INV(RAND())</f>
        <v>1.2147837880468324</v>
      </c>
      <c r="T857">
        <f ca="1">_xlfn.NORM.S.INV(RAND())</f>
        <v>0.81660796133656288</v>
      </c>
      <c r="U857">
        <f ca="1">_xlfn.NORM.S.INV(RAND())</f>
        <v>-1.4568061551512601</v>
      </c>
      <c r="V857">
        <f ca="1">_xlfn.NORM.S.INV(RAND())</f>
        <v>1.0375593174697806</v>
      </c>
      <c r="W857">
        <f ca="1">_xlfn.NORM.S.INV(RAND())</f>
        <v>0.43640033432474568</v>
      </c>
      <c r="X857">
        <f ca="1">_xlfn.NORM.S.INV(RAND())</f>
        <v>-0.92604300263730621</v>
      </c>
      <c r="Y857">
        <f ca="1">_xlfn.NORM.S.INV(RAND())</f>
        <v>-0.27045839051150222</v>
      </c>
      <c r="Z857">
        <f ca="1">_xlfn.NORM.S.INV(RAND())</f>
        <v>-1.7835331760439779</v>
      </c>
      <c r="AA857">
        <f ca="1">_xlfn.NORM.S.INV(RAND())</f>
        <v>2.1083423205567042</v>
      </c>
      <c r="AB857">
        <f ca="1">_xlfn.NORM.S.INV(RAND())</f>
        <v>-0.34625771192632715</v>
      </c>
      <c r="AC857">
        <f ca="1">_xlfn.NORM.S.INV(RAND())</f>
        <v>-7.9857528154799073E-2</v>
      </c>
      <c r="AD857">
        <f ca="1">_xlfn.NORM.S.INV(RAND())</f>
        <v>1.1591547960931361</v>
      </c>
      <c r="AE857">
        <f ca="1">_xlfn.NORM.S.INV(RAND())</f>
        <v>-0.9627257989027973</v>
      </c>
      <c r="AF857">
        <f ca="1">_xlfn.NORM.S.INV(RAND())</f>
        <v>-0.11302417710656984</v>
      </c>
      <c r="AG857">
        <f ca="1">_xlfn.NORM.S.INV(RAND())</f>
        <v>-1.4886590046055654</v>
      </c>
      <c r="AH857">
        <f ca="1">_xlfn.NORM.S.INV(RAND())</f>
        <v>-0.20107186797176005</v>
      </c>
      <c r="AI857">
        <f ca="1">_xlfn.NORM.S.INV(RAND())</f>
        <v>-0.61001202036915403</v>
      </c>
      <c r="AJ857">
        <f ca="1">_xlfn.NORM.S.INV(RAND())</f>
        <v>2.143515784749964</v>
      </c>
      <c r="AK857">
        <f ca="1">_xlfn.NORM.S.INV(RAND())</f>
        <v>-1.1810815442665274</v>
      </c>
      <c r="AL857" s="13">
        <f t="shared" si="533"/>
        <v>360</v>
      </c>
      <c r="AM857">
        <f t="shared" ca="1" si="534"/>
        <v>351.91020432853372</v>
      </c>
      <c r="AN857">
        <f t="shared" ca="1" si="535"/>
        <v>382.57692068720189</v>
      </c>
      <c r="AO857">
        <f t="shared" ca="1" si="536"/>
        <v>402.65153565563872</v>
      </c>
      <c r="AP857">
        <f t="shared" ca="1" si="537"/>
        <v>410.54601063098204</v>
      </c>
      <c r="AQ857">
        <f t="shared" ca="1" si="538"/>
        <v>425.61386031534789</v>
      </c>
      <c r="AR857">
        <f t="shared" ca="1" si="539"/>
        <v>451.83265973516092</v>
      </c>
      <c r="AS857">
        <f t="shared" ca="1" si="540"/>
        <v>416.43899550291349</v>
      </c>
      <c r="AT857">
        <f t="shared" ca="1" si="541"/>
        <v>438.61980343958766</v>
      </c>
      <c r="AU857">
        <f t="shared" ca="1" si="542"/>
        <v>409.5359747680198</v>
      </c>
      <c r="AV857">
        <f t="shared" ca="1" si="543"/>
        <v>447.0725052476551</v>
      </c>
      <c r="AW857">
        <f t="shared" ca="1" si="544"/>
        <v>450.98205588197737</v>
      </c>
      <c r="AX857">
        <f t="shared" ca="1" si="545"/>
        <v>414.72610873104941</v>
      </c>
      <c r="AY857">
        <f t="shared" ca="1" si="546"/>
        <v>424.06083073996916</v>
      </c>
      <c r="AZ857">
        <f t="shared" ca="1" si="547"/>
        <v>410.00655519246521</v>
      </c>
      <c r="BA857">
        <f t="shared" ca="1" si="548"/>
        <v>417.06315716311019</v>
      </c>
      <c r="BB857">
        <f t="shared" ca="1" si="549"/>
        <v>424.24014016545931</v>
      </c>
      <c r="BC857">
        <f t="shared" ca="1" si="550"/>
        <v>400.22810940415582</v>
      </c>
      <c r="BD857">
        <f t="shared" ca="1" si="551"/>
        <v>429.1272805193401</v>
      </c>
      <c r="BE857">
        <f t="shared" ca="1" si="552"/>
        <v>449.65642091923434</v>
      </c>
      <c r="BF857">
        <f t="shared" ca="1" si="553"/>
        <v>413.21100596781054</v>
      </c>
      <c r="BG857">
        <f t="shared" ca="1" si="554"/>
        <v>438.53745365188934</v>
      </c>
      <c r="BH857">
        <f t="shared" ca="1" si="555"/>
        <v>449.53968619793676</v>
      </c>
      <c r="BI857">
        <f t="shared" ca="1" si="556"/>
        <v>425.95868385622509</v>
      </c>
      <c r="BJ857">
        <f t="shared" ca="1" si="557"/>
        <v>419.18433612287237</v>
      </c>
      <c r="BK857">
        <f t="shared" ca="1" si="558"/>
        <v>378.01042083765446</v>
      </c>
      <c r="BL857">
        <f t="shared" ca="1" si="559"/>
        <v>426.76362885598559</v>
      </c>
      <c r="BM857">
        <f t="shared" ca="1" si="560"/>
        <v>418.14256232549798</v>
      </c>
      <c r="BN857">
        <f t="shared" ca="1" si="561"/>
        <v>416.04573302214982</v>
      </c>
      <c r="BO857">
        <f t="shared" ca="1" si="562"/>
        <v>444.65662542844893</v>
      </c>
      <c r="BP857">
        <f t="shared" ca="1" si="563"/>
        <v>420.44038155796528</v>
      </c>
      <c r="BQ857">
        <f t="shared" ca="1" si="564"/>
        <v>417.53174148124066</v>
      </c>
      <c r="BR857">
        <f t="shared" ca="1" si="565"/>
        <v>382.98511895798714</v>
      </c>
      <c r="BS857">
        <f t="shared" ca="1" si="566"/>
        <v>378.40709165170739</v>
      </c>
      <c r="BT857">
        <f t="shared" ca="1" si="567"/>
        <v>365.15972151926957</v>
      </c>
      <c r="BU857">
        <f t="shared" ca="1" si="568"/>
        <v>413.09356871690716</v>
      </c>
      <c r="BV857" s="13">
        <f t="shared" ca="1" si="569"/>
        <v>385.70301591754185</v>
      </c>
      <c r="BW857" s="13">
        <f t="shared" ca="1" si="570"/>
        <v>351.91020432853372</v>
      </c>
      <c r="BX857" s="20">
        <f t="shared" ca="1" si="571"/>
        <v>6</v>
      </c>
      <c r="BY857" s="20">
        <f t="shared" ca="1" si="572"/>
        <v>0</v>
      </c>
      <c r="BZ857" s="21">
        <f t="shared" ca="1" si="573"/>
        <v>1.0245164171871852</v>
      </c>
    </row>
    <row r="858" spans="1:78" x14ac:dyDescent="0.3">
      <c r="A858">
        <v>851</v>
      </c>
      <c r="B858">
        <f ca="1">_xlfn.NORM.S.INV(RAND())</f>
        <v>0.95371075234979374</v>
      </c>
      <c r="C858">
        <f ca="1">_xlfn.NORM.S.INV(RAND())</f>
        <v>1.6673967615109639</v>
      </c>
      <c r="D858">
        <f ca="1">_xlfn.NORM.S.INV(RAND())</f>
        <v>-0.75065103861084981</v>
      </c>
      <c r="E858">
        <f ca="1">_xlfn.NORM.S.INV(RAND())</f>
        <v>0.14496630536465402</v>
      </c>
      <c r="F858">
        <f ca="1">_xlfn.NORM.S.INV(RAND())</f>
        <v>4.3307144597927096E-2</v>
      </c>
      <c r="G858">
        <f ca="1">_xlfn.NORM.S.INV(RAND())</f>
        <v>1.9299378142322736</v>
      </c>
      <c r="H858">
        <f ca="1">_xlfn.NORM.S.INV(RAND())</f>
        <v>1.9057860504828974</v>
      </c>
      <c r="I858">
        <f ca="1">_xlfn.NORM.S.INV(RAND())</f>
        <v>0.27882955700135875</v>
      </c>
      <c r="J858">
        <f ca="1">_xlfn.NORM.S.INV(RAND())</f>
        <v>1.7705692183134802</v>
      </c>
      <c r="K858">
        <f ca="1">_xlfn.NORM.S.INV(RAND())</f>
        <v>0.47439154010240675</v>
      </c>
      <c r="L858">
        <f ca="1">_xlfn.NORM.S.INV(RAND())</f>
        <v>0.93022078578865686</v>
      </c>
      <c r="M858">
        <f ca="1">_xlfn.NORM.S.INV(RAND())</f>
        <v>-1.1526977029476613</v>
      </c>
      <c r="N858">
        <f ca="1">_xlfn.NORM.S.INV(RAND())</f>
        <v>0.50545649605508591</v>
      </c>
      <c r="O858">
        <f ca="1">_xlfn.NORM.S.INV(RAND())</f>
        <v>-1.1492094955491132</v>
      </c>
      <c r="P858">
        <f ca="1">_xlfn.NORM.S.INV(RAND())</f>
        <v>1.2862111850271158</v>
      </c>
      <c r="Q858">
        <f ca="1">_xlfn.NORM.S.INV(RAND())</f>
        <v>-1.2624959727686698</v>
      </c>
      <c r="R858">
        <f ca="1">_xlfn.NORM.S.INV(RAND())</f>
        <v>0.20715383041748339</v>
      </c>
      <c r="S858">
        <f ca="1">_xlfn.NORM.S.INV(RAND())</f>
        <v>-0.75094813890083079</v>
      </c>
      <c r="T858">
        <f ca="1">_xlfn.NORM.S.INV(RAND())</f>
        <v>-1.8434211955841426E-2</v>
      </c>
      <c r="U858">
        <f ca="1">_xlfn.NORM.S.INV(RAND())</f>
        <v>-0.52616472441641482</v>
      </c>
      <c r="V858">
        <f ca="1">_xlfn.NORM.S.INV(RAND())</f>
        <v>6.7587078690511768E-2</v>
      </c>
      <c r="W858">
        <f ca="1">_xlfn.NORM.S.INV(RAND())</f>
        <v>-0.82712492478337707</v>
      </c>
      <c r="X858">
        <f ca="1">_xlfn.NORM.S.INV(RAND())</f>
        <v>7.9325712140840637E-2</v>
      </c>
      <c r="Y858">
        <f ca="1">_xlfn.NORM.S.INV(RAND())</f>
        <v>0.33638040028617355</v>
      </c>
      <c r="Z858">
        <f ca="1">_xlfn.NORM.S.INV(RAND())</f>
        <v>-0.72341449659217161</v>
      </c>
      <c r="AA858">
        <f ca="1">_xlfn.NORM.S.INV(RAND())</f>
        <v>1.1934352140265714</v>
      </c>
      <c r="AB858">
        <f ca="1">_xlfn.NORM.S.INV(RAND())</f>
        <v>0.4793094521760019</v>
      </c>
      <c r="AC858">
        <f ca="1">_xlfn.NORM.S.INV(RAND())</f>
        <v>-1.9818529641222429</v>
      </c>
      <c r="AD858">
        <f ca="1">_xlfn.NORM.S.INV(RAND())</f>
        <v>0.22486877207570471</v>
      </c>
      <c r="AE858">
        <f ca="1">_xlfn.NORM.S.INV(RAND())</f>
        <v>1.0092587557194175</v>
      </c>
      <c r="AF858">
        <f ca="1">_xlfn.NORM.S.INV(RAND())</f>
        <v>9.1615681957655168E-2</v>
      </c>
      <c r="AG858">
        <f ca="1">_xlfn.NORM.S.INV(RAND())</f>
        <v>-1.4808040957043682</v>
      </c>
      <c r="AH858">
        <f ca="1">_xlfn.NORM.S.INV(RAND())</f>
        <v>1.5647600754383033</v>
      </c>
      <c r="AI858">
        <f ca="1">_xlfn.NORM.S.INV(RAND())</f>
        <v>-0.33397880301968536</v>
      </c>
      <c r="AJ858">
        <f ca="1">_xlfn.NORM.S.INV(RAND())</f>
        <v>-0.69916741280640116</v>
      </c>
      <c r="AK858">
        <f ca="1">_xlfn.NORM.S.INV(RAND())</f>
        <v>0.72305819794024717</v>
      </c>
      <c r="AL858" s="13">
        <f t="shared" si="533"/>
        <v>360</v>
      </c>
      <c r="AM858">
        <f t="shared" ca="1" si="534"/>
        <v>380.21994227493849</v>
      </c>
      <c r="AN858">
        <f t="shared" ca="1" si="535"/>
        <v>418.46799478645772</v>
      </c>
      <c r="AO858">
        <f t="shared" ca="1" si="536"/>
        <v>400.55251695929644</v>
      </c>
      <c r="AP858">
        <f t="shared" ca="1" si="537"/>
        <v>403.75079891645765</v>
      </c>
      <c r="AQ858">
        <f t="shared" ca="1" si="538"/>
        <v>404.59296043967561</v>
      </c>
      <c r="AR858">
        <f t="shared" ca="1" si="539"/>
        <v>452.09388604765809</v>
      </c>
      <c r="AS858">
        <f t="shared" ca="1" si="540"/>
        <v>504.46769952550591</v>
      </c>
      <c r="AT858">
        <f t="shared" ca="1" si="541"/>
        <v>512.44089540867549</v>
      </c>
      <c r="AU858">
        <f t="shared" ca="1" si="542"/>
        <v>567.35917747546182</v>
      </c>
      <c r="AV858">
        <f t="shared" ca="1" si="543"/>
        <v>582.87043009576041</v>
      </c>
      <c r="AW858">
        <f t="shared" ca="1" si="544"/>
        <v>614.7739075766516</v>
      </c>
      <c r="AX858">
        <f t="shared" ca="1" si="545"/>
        <v>574.95217917211357</v>
      </c>
      <c r="AY858">
        <f t="shared" ca="1" si="546"/>
        <v>591.73136018453397</v>
      </c>
      <c r="AZ858">
        <f t="shared" ca="1" si="547"/>
        <v>553.51366522279579</v>
      </c>
      <c r="BA858">
        <f t="shared" ca="1" si="548"/>
        <v>595.9335760761212</v>
      </c>
      <c r="BB858">
        <f t="shared" ca="1" si="549"/>
        <v>553.8103533552528</v>
      </c>
      <c r="BC858">
        <f t="shared" ca="1" si="550"/>
        <v>560.24022837612449</v>
      </c>
      <c r="BD858">
        <f t="shared" ca="1" si="551"/>
        <v>536.24599050800941</v>
      </c>
      <c r="BE858">
        <f t="shared" ca="1" si="552"/>
        <v>535.45241599284077</v>
      </c>
      <c r="BF858">
        <f t="shared" ca="1" si="553"/>
        <v>519.21456912848441</v>
      </c>
      <c r="BG858">
        <f t="shared" ca="1" si="554"/>
        <v>521.02743611808353</v>
      </c>
      <c r="BH858">
        <f t="shared" ca="1" si="555"/>
        <v>496.52406639136433</v>
      </c>
      <c r="BI858">
        <f t="shared" ca="1" si="556"/>
        <v>498.59550701973257</v>
      </c>
      <c r="BJ858">
        <f t="shared" ca="1" si="557"/>
        <v>508.16155803981911</v>
      </c>
      <c r="BK858">
        <f t="shared" ca="1" si="558"/>
        <v>487.17159032509954</v>
      </c>
      <c r="BL858">
        <f t="shared" ca="1" si="559"/>
        <v>521.70523792962217</v>
      </c>
      <c r="BM858">
        <f t="shared" ca="1" si="560"/>
        <v>536.12054198703277</v>
      </c>
      <c r="BN858">
        <f t="shared" ca="1" si="561"/>
        <v>477.95664457583024</v>
      </c>
      <c r="BO858">
        <f t="shared" ca="1" si="562"/>
        <v>484.00060881397758</v>
      </c>
      <c r="BP858">
        <f t="shared" ca="1" si="563"/>
        <v>512.8272682252483</v>
      </c>
      <c r="BQ858">
        <f t="shared" ca="1" si="564"/>
        <v>515.33225426617071</v>
      </c>
      <c r="BR858">
        <f t="shared" ca="1" si="565"/>
        <v>472.90802324813461</v>
      </c>
      <c r="BS858">
        <f t="shared" ca="1" si="566"/>
        <v>517.40488646301696</v>
      </c>
      <c r="BT858">
        <f t="shared" ca="1" si="567"/>
        <v>507.31229078546278</v>
      </c>
      <c r="BU858">
        <f t="shared" ca="1" si="568"/>
        <v>487.03873409915127</v>
      </c>
      <c r="BV858" s="13">
        <f t="shared" ca="1" si="569"/>
        <v>507.5893598372748</v>
      </c>
      <c r="BW858" s="13">
        <f t="shared" ca="1" si="570"/>
        <v>360</v>
      </c>
      <c r="BX858" s="20">
        <f t="shared" ca="1" si="571"/>
        <v>6</v>
      </c>
      <c r="BY858" s="20">
        <f t="shared" ca="1" si="572"/>
        <v>0</v>
      </c>
      <c r="BZ858" s="21">
        <f t="shared" ca="1" si="573"/>
        <v>1.0245164171871852</v>
      </c>
    </row>
    <row r="859" spans="1:78" x14ac:dyDescent="0.3">
      <c r="A859">
        <v>852</v>
      </c>
      <c r="B859">
        <f ca="1">_xlfn.NORM.S.INV(RAND())</f>
        <v>0.26800702770584706</v>
      </c>
      <c r="C859">
        <f ca="1">_xlfn.NORM.S.INV(RAND())</f>
        <v>-0.12703736019387868</v>
      </c>
      <c r="D859">
        <f ca="1">_xlfn.NORM.S.INV(RAND())</f>
        <v>0.9341962798032114</v>
      </c>
      <c r="E859">
        <f ca="1">_xlfn.NORM.S.INV(RAND())</f>
        <v>1.847660963135014</v>
      </c>
      <c r="F859">
        <f ca="1">_xlfn.NORM.S.INV(RAND())</f>
        <v>-1.3494418973338547</v>
      </c>
      <c r="G859">
        <f ca="1">_xlfn.NORM.S.INV(RAND())</f>
        <v>0.7992124876963187</v>
      </c>
      <c r="H859">
        <f ca="1">_xlfn.NORM.S.INV(RAND())</f>
        <v>1.0703033137783409</v>
      </c>
      <c r="I859">
        <f ca="1">_xlfn.NORM.S.INV(RAND())</f>
        <v>0.3780291324660508</v>
      </c>
      <c r="J859">
        <f ca="1">_xlfn.NORM.S.INV(RAND())</f>
        <v>-0.9683094186469533</v>
      </c>
      <c r="K859">
        <f ca="1">_xlfn.NORM.S.INV(RAND())</f>
        <v>0.37584861118217183</v>
      </c>
      <c r="L859">
        <f ca="1">_xlfn.NORM.S.INV(RAND())</f>
        <v>0.44070203842438033</v>
      </c>
      <c r="M859">
        <f ca="1">_xlfn.NORM.S.INV(RAND())</f>
        <v>-1.4491188470225256</v>
      </c>
      <c r="N859">
        <f ca="1">_xlfn.NORM.S.INV(RAND())</f>
        <v>0.99957921863744992</v>
      </c>
      <c r="O859">
        <f ca="1">_xlfn.NORM.S.INV(RAND())</f>
        <v>0.52119771284612426</v>
      </c>
      <c r="P859">
        <f ca="1">_xlfn.NORM.S.INV(RAND())</f>
        <v>-0.94658832439149421</v>
      </c>
      <c r="Q859">
        <f ca="1">_xlfn.NORM.S.INV(RAND())</f>
        <v>-0.15716136547726109</v>
      </c>
      <c r="R859">
        <f ca="1">_xlfn.NORM.S.INV(RAND())</f>
        <v>-1.0015631457993355</v>
      </c>
      <c r="S859">
        <f ca="1">_xlfn.NORM.S.INV(RAND())</f>
        <v>-0.1410636449527399</v>
      </c>
      <c r="T859">
        <f ca="1">_xlfn.NORM.S.INV(RAND())</f>
        <v>0.47263052889966178</v>
      </c>
      <c r="U859">
        <f ca="1">_xlfn.NORM.S.INV(RAND())</f>
        <v>8.5869730044106866E-3</v>
      </c>
      <c r="V859">
        <f ca="1">_xlfn.NORM.S.INV(RAND())</f>
        <v>0.13565966934023671</v>
      </c>
      <c r="W859">
        <f ca="1">_xlfn.NORM.S.INV(RAND())</f>
        <v>-1.2719423650486736</v>
      </c>
      <c r="X859">
        <f ca="1">_xlfn.NORM.S.INV(RAND())</f>
        <v>0.6139442510316202</v>
      </c>
      <c r="Y859">
        <f ca="1">_xlfn.NORM.S.INV(RAND())</f>
        <v>1.7376418816474468</v>
      </c>
      <c r="Z859">
        <f ca="1">_xlfn.NORM.S.INV(RAND())</f>
        <v>-0.84819252911535381</v>
      </c>
      <c r="AA859">
        <f ca="1">_xlfn.NORM.S.INV(RAND())</f>
        <v>-0.22544697429234384</v>
      </c>
      <c r="AB859">
        <f ca="1">_xlfn.NORM.S.INV(RAND())</f>
        <v>0.79316423065073516</v>
      </c>
      <c r="AC859">
        <f ca="1">_xlfn.NORM.S.INV(RAND())</f>
        <v>-0.57842339021306088</v>
      </c>
      <c r="AD859">
        <f ca="1">_xlfn.NORM.S.INV(RAND())</f>
        <v>-0.79487619080813687</v>
      </c>
      <c r="AE859">
        <f ca="1">_xlfn.NORM.S.INV(RAND())</f>
        <v>-0.43167818490043469</v>
      </c>
      <c r="AF859">
        <f ca="1">_xlfn.NORM.S.INV(RAND())</f>
        <v>-0.74725234537840712</v>
      </c>
      <c r="AG859">
        <f ca="1">_xlfn.NORM.S.INV(RAND())</f>
        <v>0.79303412148172803</v>
      </c>
      <c r="AH859">
        <f ca="1">_xlfn.NORM.S.INV(RAND())</f>
        <v>-0.33315241105305288</v>
      </c>
      <c r="AI859">
        <f ca="1">_xlfn.NORM.S.INV(RAND())</f>
        <v>0.55277150101892625</v>
      </c>
      <c r="AJ859">
        <f ca="1">_xlfn.NORM.S.INV(RAND())</f>
        <v>1.6936325290004659</v>
      </c>
      <c r="AK859">
        <f ca="1">_xlfn.NORM.S.INV(RAND())</f>
        <v>1.1488014203052344</v>
      </c>
      <c r="AL859" s="13">
        <f t="shared" si="533"/>
        <v>360</v>
      </c>
      <c r="AM859">
        <f t="shared" ca="1" si="534"/>
        <v>365.4614339458293</v>
      </c>
      <c r="AN859">
        <f t="shared" ca="1" si="535"/>
        <v>362.63962975663964</v>
      </c>
      <c r="AO859">
        <f t="shared" ca="1" si="536"/>
        <v>382.57655091768083</v>
      </c>
      <c r="AP859">
        <f t="shared" ca="1" si="537"/>
        <v>425.46677277884106</v>
      </c>
      <c r="AQ859">
        <f t="shared" ca="1" si="538"/>
        <v>393.41306827582548</v>
      </c>
      <c r="AR859">
        <f t="shared" ca="1" si="539"/>
        <v>411.81985641792659</v>
      </c>
      <c r="AS859">
        <f t="shared" ca="1" si="540"/>
        <v>437.88807272362783</v>
      </c>
      <c r="AT859">
        <f t="shared" ca="1" si="541"/>
        <v>447.36382577655598</v>
      </c>
      <c r="AU859">
        <f t="shared" ca="1" si="542"/>
        <v>422.86380552487856</v>
      </c>
      <c r="AV859">
        <f t="shared" ca="1" si="543"/>
        <v>431.96005447030183</v>
      </c>
      <c r="AW859">
        <f t="shared" ca="1" si="544"/>
        <v>442.90725649794172</v>
      </c>
      <c r="AX859">
        <f t="shared" ca="1" si="545"/>
        <v>407.18955435669574</v>
      </c>
      <c r="AY859">
        <f t="shared" ca="1" si="546"/>
        <v>431.20037056301351</v>
      </c>
      <c r="AZ859">
        <f t="shared" ca="1" si="547"/>
        <v>444.18785788116952</v>
      </c>
      <c r="BA859">
        <f t="shared" ca="1" si="548"/>
        <v>420.38863599573585</v>
      </c>
      <c r="BB859">
        <f t="shared" ca="1" si="549"/>
        <v>416.41785901058387</v>
      </c>
      <c r="BC859">
        <f t="shared" ca="1" si="550"/>
        <v>392.85763056592936</v>
      </c>
      <c r="BD859">
        <f t="shared" ca="1" si="551"/>
        <v>389.50873959348468</v>
      </c>
      <c r="BE859">
        <f t="shared" ca="1" si="552"/>
        <v>400.11698733376136</v>
      </c>
      <c r="BF859">
        <f t="shared" ca="1" si="553"/>
        <v>400.1486388199429</v>
      </c>
      <c r="BG859">
        <f t="shared" ca="1" si="554"/>
        <v>403.12702997218076</v>
      </c>
      <c r="BH859">
        <f t="shared" ca="1" si="555"/>
        <v>374.4279631724911</v>
      </c>
      <c r="BI859">
        <f t="shared" ca="1" si="556"/>
        <v>387.77638686337059</v>
      </c>
      <c r="BJ859">
        <f t="shared" ca="1" si="557"/>
        <v>428.51896029172906</v>
      </c>
      <c r="BK859">
        <f t="shared" ca="1" si="558"/>
        <v>407.8697568141194</v>
      </c>
      <c r="BL859">
        <f t="shared" ca="1" si="559"/>
        <v>402.42753611374786</v>
      </c>
      <c r="BM859">
        <f t="shared" ca="1" si="560"/>
        <v>421.10901269917133</v>
      </c>
      <c r="BN859">
        <f t="shared" ca="1" si="561"/>
        <v>407.10851886484596</v>
      </c>
      <c r="BO859">
        <f t="shared" ca="1" si="562"/>
        <v>388.68564876982913</v>
      </c>
      <c r="BP859">
        <f t="shared" ca="1" si="563"/>
        <v>378.96024222087209</v>
      </c>
      <c r="BQ859">
        <f t="shared" ca="1" si="564"/>
        <v>362.80735715235437</v>
      </c>
      <c r="BR859">
        <f t="shared" ca="1" si="565"/>
        <v>379.64673535475015</v>
      </c>
      <c r="BS859">
        <f t="shared" ca="1" si="566"/>
        <v>372.25903643349574</v>
      </c>
      <c r="BT859">
        <f t="shared" ca="1" si="567"/>
        <v>384.17091982450683</v>
      </c>
      <c r="BU859">
        <f t="shared" ca="1" si="568"/>
        <v>423.45735407194951</v>
      </c>
      <c r="BV859" s="13">
        <f t="shared" ca="1" si="569"/>
        <v>452.30748473567837</v>
      </c>
      <c r="BW859" s="13">
        <f t="shared" ca="1" si="570"/>
        <v>360</v>
      </c>
      <c r="BX859" s="20">
        <f t="shared" ca="1" si="571"/>
        <v>6</v>
      </c>
      <c r="BY859" s="20">
        <f t="shared" ca="1" si="572"/>
        <v>0</v>
      </c>
      <c r="BZ859" s="21">
        <f t="shared" ca="1" si="573"/>
        <v>1.0245164171871852</v>
      </c>
    </row>
    <row r="860" spans="1:78" x14ac:dyDescent="0.3">
      <c r="A860">
        <v>853</v>
      </c>
      <c r="B860">
        <f ca="1">_xlfn.NORM.S.INV(RAND())</f>
        <v>-0.96000871897731843</v>
      </c>
      <c r="C860">
        <f ca="1">_xlfn.NORM.S.INV(RAND())</f>
        <v>-1.3530643698280187</v>
      </c>
      <c r="D860">
        <f ca="1">_xlfn.NORM.S.INV(RAND())</f>
        <v>0.26699450719052231</v>
      </c>
      <c r="E860">
        <f ca="1">_xlfn.NORM.S.INV(RAND())</f>
        <v>0.69093715725831883</v>
      </c>
      <c r="F860">
        <f ca="1">_xlfn.NORM.S.INV(RAND())</f>
        <v>0.93658854590547636</v>
      </c>
      <c r="G860">
        <f ca="1">_xlfn.NORM.S.INV(RAND())</f>
        <v>-0.28408471575746524</v>
      </c>
      <c r="H860">
        <f ca="1">_xlfn.NORM.S.INV(RAND())</f>
        <v>0.36708621375238198</v>
      </c>
      <c r="I860">
        <f ca="1">_xlfn.NORM.S.INV(RAND())</f>
        <v>7.9833395258725515E-2</v>
      </c>
      <c r="J860">
        <f ca="1">_xlfn.NORM.S.INV(RAND())</f>
        <v>-0.48394590326267001</v>
      </c>
      <c r="K860">
        <f ca="1">_xlfn.NORM.S.INV(RAND())</f>
        <v>-1.1123530349598332</v>
      </c>
      <c r="L860">
        <f ca="1">_xlfn.NORM.S.INV(RAND())</f>
        <v>1.415134979445783</v>
      </c>
      <c r="M860">
        <f ca="1">_xlfn.NORM.S.INV(RAND())</f>
        <v>0.9391898379090744</v>
      </c>
      <c r="N860">
        <f ca="1">_xlfn.NORM.S.INV(RAND())</f>
        <v>-0.78690199095959057</v>
      </c>
      <c r="O860">
        <f ca="1">_xlfn.NORM.S.INV(RAND())</f>
        <v>2.4150067685668617</v>
      </c>
      <c r="P860">
        <f ca="1">_xlfn.NORM.S.INV(RAND())</f>
        <v>-0.77057451015044554</v>
      </c>
      <c r="Q860">
        <f ca="1">_xlfn.NORM.S.INV(RAND())</f>
        <v>-1.4696922752127071</v>
      </c>
      <c r="R860">
        <f ca="1">_xlfn.NORM.S.INV(RAND())</f>
        <v>-0.38110141068069459</v>
      </c>
      <c r="S860">
        <f ca="1">_xlfn.NORM.S.INV(RAND())</f>
        <v>-0.13627961453624421</v>
      </c>
      <c r="T860">
        <f ca="1">_xlfn.NORM.S.INV(RAND())</f>
        <v>1.2390954944581627</v>
      </c>
      <c r="U860">
        <f ca="1">_xlfn.NORM.S.INV(RAND())</f>
        <v>-0.65108363969126004</v>
      </c>
      <c r="V860">
        <f ca="1">_xlfn.NORM.S.INV(RAND())</f>
        <v>-2.0576612688336495</v>
      </c>
      <c r="W860">
        <f ca="1">_xlfn.NORM.S.INV(RAND())</f>
        <v>-1.4432441990123088</v>
      </c>
      <c r="X860">
        <f ca="1">_xlfn.NORM.S.INV(RAND())</f>
        <v>-1.4874153230193634</v>
      </c>
      <c r="Y860">
        <f ca="1">_xlfn.NORM.S.INV(RAND())</f>
        <v>-0.12455414633822477</v>
      </c>
      <c r="Z860">
        <f ca="1">_xlfn.NORM.S.INV(RAND())</f>
        <v>1.3848057544918337</v>
      </c>
      <c r="AA860">
        <f ca="1">_xlfn.NORM.S.INV(RAND())</f>
        <v>0.78919539214040879</v>
      </c>
      <c r="AB860">
        <f ca="1">_xlfn.NORM.S.INV(RAND())</f>
        <v>1.3958676242339045</v>
      </c>
      <c r="AC860">
        <f ca="1">_xlfn.NORM.S.INV(RAND())</f>
        <v>1.0357008438765301</v>
      </c>
      <c r="AD860">
        <f ca="1">_xlfn.NORM.S.INV(RAND())</f>
        <v>-0.36713180896182851</v>
      </c>
      <c r="AE860">
        <f ca="1">_xlfn.NORM.S.INV(RAND())</f>
        <v>0.68937462808827232</v>
      </c>
      <c r="AF860">
        <f ca="1">_xlfn.NORM.S.INV(RAND())</f>
        <v>-0.15176658356202655</v>
      </c>
      <c r="AG860">
        <f ca="1">_xlfn.NORM.S.INV(RAND())</f>
        <v>7.2959269559774734E-2</v>
      </c>
      <c r="AH860">
        <f ca="1">_xlfn.NORM.S.INV(RAND())</f>
        <v>-1.1938606650226344</v>
      </c>
      <c r="AI860">
        <f ca="1">_xlfn.NORM.S.INV(RAND())</f>
        <v>0.72586547075673913</v>
      </c>
      <c r="AJ860">
        <f ca="1">_xlfn.NORM.S.INV(RAND())</f>
        <v>0.58024063803710746</v>
      </c>
      <c r="AK860">
        <f ca="1">_xlfn.NORM.S.INV(RAND())</f>
        <v>0.27866604088277641</v>
      </c>
      <c r="AL860" s="13">
        <f t="shared" si="533"/>
        <v>360</v>
      </c>
      <c r="AM860">
        <f t="shared" ca="1" si="534"/>
        <v>340.4476044735103</v>
      </c>
      <c r="AN860">
        <f t="shared" ca="1" si="535"/>
        <v>314.7332205408083</v>
      </c>
      <c r="AO860">
        <f t="shared" ca="1" si="536"/>
        <v>319.48925080931451</v>
      </c>
      <c r="AP860">
        <f t="shared" ca="1" si="537"/>
        <v>332.35319312834378</v>
      </c>
      <c r="AQ860">
        <f t="shared" ca="1" si="538"/>
        <v>350.67348081140818</v>
      </c>
      <c r="AR860">
        <f t="shared" ca="1" si="539"/>
        <v>344.82506519698967</v>
      </c>
      <c r="AS860">
        <f t="shared" ca="1" si="540"/>
        <v>352.06446456536071</v>
      </c>
      <c r="AT860">
        <f t="shared" ca="1" si="541"/>
        <v>353.54359914392347</v>
      </c>
      <c r="AU860">
        <f t="shared" ca="1" si="542"/>
        <v>343.65887294149923</v>
      </c>
      <c r="AV860">
        <f t="shared" ca="1" si="543"/>
        <v>322.14801629365115</v>
      </c>
      <c r="AW860">
        <f t="shared" ca="1" si="544"/>
        <v>349.42792153720177</v>
      </c>
      <c r="AX860">
        <f t="shared" ca="1" si="545"/>
        <v>368.74479460467904</v>
      </c>
      <c r="AY860">
        <f t="shared" ca="1" si="546"/>
        <v>352.22011854454138</v>
      </c>
      <c r="AZ860">
        <f t="shared" ca="1" si="547"/>
        <v>404.7502179575568</v>
      </c>
      <c r="BA860">
        <f t="shared" ca="1" si="548"/>
        <v>386.97663800812001</v>
      </c>
      <c r="BB860">
        <f t="shared" ca="1" si="549"/>
        <v>355.34705604119875</v>
      </c>
      <c r="BC860">
        <f t="shared" ca="1" si="550"/>
        <v>347.46897056982266</v>
      </c>
      <c r="BD860">
        <f t="shared" ca="1" si="551"/>
        <v>344.6021605520981</v>
      </c>
      <c r="BE860">
        <f t="shared" ca="1" si="552"/>
        <v>370.00374931633752</v>
      </c>
      <c r="BF860">
        <f t="shared" ca="1" si="553"/>
        <v>356.20490486788543</v>
      </c>
      <c r="BG860">
        <f t="shared" ca="1" si="554"/>
        <v>316.17325711056191</v>
      </c>
      <c r="BH860">
        <f t="shared" ca="1" si="555"/>
        <v>290.77446606731695</v>
      </c>
      <c r="BI860">
        <f t="shared" ca="1" si="556"/>
        <v>266.7349064905049</v>
      </c>
      <c r="BJ860">
        <f t="shared" ca="1" si="557"/>
        <v>264.71333928673516</v>
      </c>
      <c r="BK860">
        <f t="shared" ca="1" si="558"/>
        <v>286.62726194237877</v>
      </c>
      <c r="BL860">
        <f t="shared" ca="1" si="559"/>
        <v>299.86434328368671</v>
      </c>
      <c r="BM860">
        <f t="shared" ca="1" si="560"/>
        <v>324.89562325357718</v>
      </c>
      <c r="BN860">
        <f t="shared" ca="1" si="561"/>
        <v>344.77206618459542</v>
      </c>
      <c r="BO860">
        <f t="shared" ca="1" si="562"/>
        <v>337.40044513551879</v>
      </c>
      <c r="BP860">
        <f t="shared" ca="1" si="563"/>
        <v>350.95390338895783</v>
      </c>
      <c r="BQ860">
        <f t="shared" ca="1" si="564"/>
        <v>347.74726676795098</v>
      </c>
      <c r="BR860">
        <f t="shared" ca="1" si="565"/>
        <v>349.0696979080808</v>
      </c>
      <c r="BS860">
        <f t="shared" ca="1" si="566"/>
        <v>325.68392812917665</v>
      </c>
      <c r="BT860">
        <f t="shared" ca="1" si="567"/>
        <v>339.48119706387791</v>
      </c>
      <c r="BU860">
        <f t="shared" ca="1" si="568"/>
        <v>350.90028804166343</v>
      </c>
      <c r="BV860" s="13">
        <f t="shared" ca="1" si="569"/>
        <v>356.44296039434465</v>
      </c>
      <c r="BW860" s="13">
        <f t="shared" ca="1" si="570"/>
        <v>264.71333928673516</v>
      </c>
      <c r="BX860" s="20">
        <f t="shared" ca="1" si="571"/>
        <v>6</v>
      </c>
      <c r="BY860" s="20">
        <f t="shared" ca="1" si="572"/>
        <v>0</v>
      </c>
      <c r="BZ860" s="21">
        <f t="shared" ca="1" si="573"/>
        <v>1.0245164171871852</v>
      </c>
    </row>
    <row r="861" spans="1:78" x14ac:dyDescent="0.3">
      <c r="A861">
        <v>854</v>
      </c>
      <c r="B861">
        <f ca="1">_xlfn.NORM.S.INV(RAND())</f>
        <v>1.9011536619657308</v>
      </c>
      <c r="C861">
        <f ca="1">_xlfn.NORM.S.INV(RAND())</f>
        <v>-1.6094510749178854</v>
      </c>
      <c r="D861">
        <f ca="1">_xlfn.NORM.S.INV(RAND())</f>
        <v>0.36686825665151312</v>
      </c>
      <c r="E861">
        <f ca="1">_xlfn.NORM.S.INV(RAND())</f>
        <v>-0.40127597335450937</v>
      </c>
      <c r="F861">
        <f ca="1">_xlfn.NORM.S.INV(RAND())</f>
        <v>-0.81216348850591991</v>
      </c>
      <c r="G861">
        <f ca="1">_xlfn.NORM.S.INV(RAND())</f>
        <v>-8.6135120646559177E-2</v>
      </c>
      <c r="H861">
        <f ca="1">_xlfn.NORM.S.INV(RAND())</f>
        <v>-2.0624073538746051</v>
      </c>
      <c r="I861">
        <f ca="1">_xlfn.NORM.S.INV(RAND())</f>
        <v>-0.89843641281401154</v>
      </c>
      <c r="J861">
        <f ca="1">_xlfn.NORM.S.INV(RAND())</f>
        <v>0.21530593323743083</v>
      </c>
      <c r="K861">
        <f ca="1">_xlfn.NORM.S.INV(RAND())</f>
        <v>0.14656461545991845</v>
      </c>
      <c r="L861">
        <f ca="1">_xlfn.NORM.S.INV(RAND())</f>
        <v>1.6279699472063038</v>
      </c>
      <c r="M861">
        <f ca="1">_xlfn.NORM.S.INV(RAND())</f>
        <v>0.28763938599661715</v>
      </c>
      <c r="N861">
        <f ca="1">_xlfn.NORM.S.INV(RAND())</f>
        <v>0.27368969483734673</v>
      </c>
      <c r="O861">
        <f ca="1">_xlfn.NORM.S.INV(RAND())</f>
        <v>-0.3178649930343892</v>
      </c>
      <c r="P861">
        <f ca="1">_xlfn.NORM.S.INV(RAND())</f>
        <v>-0.72484772397992991</v>
      </c>
      <c r="Q861">
        <f ca="1">_xlfn.NORM.S.INV(RAND())</f>
        <v>0.32767129422336888</v>
      </c>
      <c r="R861">
        <f ca="1">_xlfn.NORM.S.INV(RAND())</f>
        <v>-8.6249376247403114E-2</v>
      </c>
      <c r="S861">
        <f ca="1">_xlfn.NORM.S.INV(RAND())</f>
        <v>0.68674474776148353</v>
      </c>
      <c r="T861">
        <f ca="1">_xlfn.NORM.S.INV(RAND())</f>
        <v>-0.8639410353686956</v>
      </c>
      <c r="U861">
        <f ca="1">_xlfn.NORM.S.INV(RAND())</f>
        <v>0.11275737004815434</v>
      </c>
      <c r="V861">
        <f ca="1">_xlfn.NORM.S.INV(RAND())</f>
        <v>-0.87342735699870144</v>
      </c>
      <c r="W861">
        <f ca="1">_xlfn.NORM.S.INV(RAND())</f>
        <v>0.58897049291481984</v>
      </c>
      <c r="X861">
        <f ca="1">_xlfn.NORM.S.INV(RAND())</f>
        <v>-0.19872328453902172</v>
      </c>
      <c r="Y861">
        <f ca="1">_xlfn.NORM.S.INV(RAND())</f>
        <v>1.1127903972673656</v>
      </c>
      <c r="Z861">
        <f ca="1">_xlfn.NORM.S.INV(RAND())</f>
        <v>0.92188892919798915</v>
      </c>
      <c r="AA861">
        <f ca="1">_xlfn.NORM.S.INV(RAND())</f>
        <v>-1.2813037704014092</v>
      </c>
      <c r="AB861">
        <f ca="1">_xlfn.NORM.S.INV(RAND())</f>
        <v>0.7572037744121195</v>
      </c>
      <c r="AC861">
        <f ca="1">_xlfn.NORM.S.INV(RAND())</f>
        <v>-0.61394722835639159</v>
      </c>
      <c r="AD861">
        <f ca="1">_xlfn.NORM.S.INV(RAND())</f>
        <v>0.27180764584077799</v>
      </c>
      <c r="AE861">
        <f ca="1">_xlfn.NORM.S.INV(RAND())</f>
        <v>-9.6984807519497895E-2</v>
      </c>
      <c r="AF861">
        <f ca="1">_xlfn.NORM.S.INV(RAND())</f>
        <v>0.40011515105330686</v>
      </c>
      <c r="AG861">
        <f ca="1">_xlfn.NORM.S.INV(RAND())</f>
        <v>0.46069243078104194</v>
      </c>
      <c r="AH861">
        <f ca="1">_xlfn.NORM.S.INV(RAND())</f>
        <v>1.618391850620075</v>
      </c>
      <c r="AI861">
        <f ca="1">_xlfn.NORM.S.INV(RAND())</f>
        <v>1.5289783621313986</v>
      </c>
      <c r="AJ861">
        <f ca="1">_xlfn.NORM.S.INV(RAND())</f>
        <v>-6.5118928381927279E-3</v>
      </c>
      <c r="AK861">
        <f ca="1">_xlfn.NORM.S.INV(RAND())</f>
        <v>1.2813281073415832</v>
      </c>
      <c r="AL861" s="13">
        <f t="shared" si="533"/>
        <v>360</v>
      </c>
      <c r="AM861">
        <f t="shared" ca="1" si="534"/>
        <v>401.59757203680817</v>
      </c>
      <c r="AN861">
        <f t="shared" ca="1" si="535"/>
        <v>365.809298342869</v>
      </c>
      <c r="AO861">
        <f t="shared" ca="1" si="536"/>
        <v>373.48454947104568</v>
      </c>
      <c r="AP861">
        <f t="shared" ca="1" si="537"/>
        <v>364.77921897515978</v>
      </c>
      <c r="AQ861">
        <f t="shared" ca="1" si="538"/>
        <v>347.92444478342884</v>
      </c>
      <c r="AR861">
        <f t="shared" ca="1" si="539"/>
        <v>346.05428760235009</v>
      </c>
      <c r="AS861">
        <f t="shared" ca="1" si="540"/>
        <v>307.07924845786033</v>
      </c>
      <c r="AT861">
        <f t="shared" ca="1" si="541"/>
        <v>291.43527367677359</v>
      </c>
      <c r="AU861">
        <f t="shared" ca="1" si="542"/>
        <v>294.95770188348206</v>
      </c>
      <c r="AV861">
        <f t="shared" ca="1" si="543"/>
        <v>297.34028032654004</v>
      </c>
      <c r="AW861">
        <f t="shared" ca="1" si="544"/>
        <v>326.50701372237802</v>
      </c>
      <c r="AX861">
        <f t="shared" ca="1" si="545"/>
        <v>331.83625222354772</v>
      </c>
      <c r="AY861">
        <f t="shared" ca="1" si="546"/>
        <v>336.98096540635743</v>
      </c>
      <c r="AZ861">
        <f t="shared" ca="1" si="547"/>
        <v>330.71528388503265</v>
      </c>
      <c r="BA861">
        <f t="shared" ca="1" si="548"/>
        <v>317.02862394730585</v>
      </c>
      <c r="BB861">
        <f t="shared" ca="1" si="549"/>
        <v>322.94870756054843</v>
      </c>
      <c r="BC861">
        <f t="shared" ca="1" si="550"/>
        <v>321.21068062097316</v>
      </c>
      <c r="BD861">
        <f t="shared" ca="1" si="551"/>
        <v>334.06306536011022</v>
      </c>
      <c r="BE861">
        <f t="shared" ca="1" si="552"/>
        <v>317.67646779071214</v>
      </c>
      <c r="BF861">
        <f t="shared" ca="1" si="553"/>
        <v>319.6181017720765</v>
      </c>
      <c r="BG861">
        <f t="shared" ca="1" si="554"/>
        <v>303.77364416256921</v>
      </c>
      <c r="BH861">
        <f t="shared" ca="1" si="555"/>
        <v>314.14994164256831</v>
      </c>
      <c r="BI861">
        <f t="shared" ca="1" si="556"/>
        <v>310.4368292599828</v>
      </c>
      <c r="BJ861">
        <f t="shared" ca="1" si="557"/>
        <v>330.89819136649299</v>
      </c>
      <c r="BK861">
        <f t="shared" ca="1" si="558"/>
        <v>348.84209312646033</v>
      </c>
      <c r="BL861">
        <f t="shared" ca="1" si="559"/>
        <v>323.83255940403217</v>
      </c>
      <c r="BM861">
        <f t="shared" ca="1" si="560"/>
        <v>338.16268757789186</v>
      </c>
      <c r="BN861">
        <f t="shared" ca="1" si="561"/>
        <v>326.25007138973353</v>
      </c>
      <c r="BO861">
        <f t="shared" ca="1" si="562"/>
        <v>331.27217966519578</v>
      </c>
      <c r="BP861">
        <f t="shared" ca="1" si="563"/>
        <v>329.2852002789345</v>
      </c>
      <c r="BQ861">
        <f t="shared" ca="1" si="564"/>
        <v>336.84006655537013</v>
      </c>
      <c r="BR861">
        <f t="shared" ca="1" si="565"/>
        <v>345.77547940503587</v>
      </c>
      <c r="BS861">
        <f t="shared" ca="1" si="566"/>
        <v>379.48341413799943</v>
      </c>
      <c r="BT861">
        <f t="shared" ca="1" si="567"/>
        <v>414.33293091489475</v>
      </c>
      <c r="BU861">
        <f t="shared" ca="1" si="568"/>
        <v>414.00464792072245</v>
      </c>
      <c r="BV861" s="13">
        <f t="shared" ca="1" si="569"/>
        <v>445.60728923503495</v>
      </c>
      <c r="BW861" s="13">
        <f t="shared" ca="1" si="570"/>
        <v>291.43527367677359</v>
      </c>
      <c r="BX861" s="20">
        <f t="shared" ca="1" si="571"/>
        <v>6</v>
      </c>
      <c r="BY861" s="20">
        <f t="shared" ca="1" si="572"/>
        <v>0</v>
      </c>
      <c r="BZ861" s="21">
        <f t="shared" ca="1" si="573"/>
        <v>1.0245164171871852</v>
      </c>
    </row>
    <row r="862" spans="1:78" x14ac:dyDescent="0.3">
      <c r="A862">
        <v>855</v>
      </c>
      <c r="B862">
        <f ca="1">_xlfn.NORM.S.INV(RAND())</f>
        <v>-0.56180542295515901</v>
      </c>
      <c r="C862">
        <f ca="1">_xlfn.NORM.S.INV(RAND())</f>
        <v>1.1941148001562352</v>
      </c>
      <c r="D862">
        <f ca="1">_xlfn.NORM.S.INV(RAND())</f>
        <v>-0.43641672615981819</v>
      </c>
      <c r="E862">
        <f ca="1">_xlfn.NORM.S.INV(RAND())</f>
        <v>-0.46950150543322428</v>
      </c>
      <c r="F862">
        <f ca="1">_xlfn.NORM.S.INV(RAND())</f>
        <v>-1.6559297991942916</v>
      </c>
      <c r="G862">
        <f ca="1">_xlfn.NORM.S.INV(RAND())</f>
        <v>2.3215293796870116</v>
      </c>
      <c r="H862">
        <f ca="1">_xlfn.NORM.S.INV(RAND())</f>
        <v>-0.38287630503180681</v>
      </c>
      <c r="I862">
        <f ca="1">_xlfn.NORM.S.INV(RAND())</f>
        <v>-1.1649708570060666</v>
      </c>
      <c r="J862">
        <f ca="1">_xlfn.NORM.S.INV(RAND())</f>
        <v>0.52451683858231213</v>
      </c>
      <c r="K862">
        <f ca="1">_xlfn.NORM.S.INV(RAND())</f>
        <v>0.23709005475532974</v>
      </c>
      <c r="L862">
        <f ca="1">_xlfn.NORM.S.INV(RAND())</f>
        <v>0.93786769400706371</v>
      </c>
      <c r="M862">
        <f ca="1">_xlfn.NORM.S.INV(RAND())</f>
        <v>0.47620971993924593</v>
      </c>
      <c r="N862">
        <f ca="1">_xlfn.NORM.S.INV(RAND())</f>
        <v>-3.0340969790177481</v>
      </c>
      <c r="O862">
        <f ca="1">_xlfn.NORM.S.INV(RAND())</f>
        <v>-0.88836642621253081</v>
      </c>
      <c r="P862">
        <f ca="1">_xlfn.NORM.S.INV(RAND())</f>
        <v>0.52671781937656226</v>
      </c>
      <c r="Q862">
        <f ca="1">_xlfn.NORM.S.INV(RAND())</f>
        <v>0.45281981050933173</v>
      </c>
      <c r="R862">
        <f ca="1">_xlfn.NORM.S.INV(RAND())</f>
        <v>0.54887510516958038</v>
      </c>
      <c r="S862">
        <f ca="1">_xlfn.NORM.S.INV(RAND())</f>
        <v>0.83395177932083109</v>
      </c>
      <c r="T862">
        <f ca="1">_xlfn.NORM.S.INV(RAND())</f>
        <v>1.4549401923662391</v>
      </c>
      <c r="U862">
        <f ca="1">_xlfn.NORM.S.INV(RAND())</f>
        <v>0.7360072955524577</v>
      </c>
      <c r="V862">
        <f ca="1">_xlfn.NORM.S.INV(RAND())</f>
        <v>1.834717357973884</v>
      </c>
      <c r="W862">
        <f ca="1">_xlfn.NORM.S.INV(RAND())</f>
        <v>1.5606372062538554</v>
      </c>
      <c r="X862">
        <f ca="1">_xlfn.NORM.S.INV(RAND())</f>
        <v>-1.6637700355963383</v>
      </c>
      <c r="Y862">
        <f ca="1">_xlfn.NORM.S.INV(RAND())</f>
        <v>-0.34905445172625871</v>
      </c>
      <c r="Z862">
        <f ca="1">_xlfn.NORM.S.INV(RAND())</f>
        <v>-0.66105763584726429</v>
      </c>
      <c r="AA862">
        <f ca="1">_xlfn.NORM.S.INV(RAND())</f>
        <v>0.60447069570323575</v>
      </c>
      <c r="AB862">
        <f ca="1">_xlfn.NORM.S.INV(RAND())</f>
        <v>0.85767133461058476</v>
      </c>
      <c r="AC862">
        <f ca="1">_xlfn.NORM.S.INV(RAND())</f>
        <v>0.41612236912694095</v>
      </c>
      <c r="AD862">
        <f ca="1">_xlfn.NORM.S.INV(RAND())</f>
        <v>-1.9253700324160562E-2</v>
      </c>
      <c r="AE862">
        <f ca="1">_xlfn.NORM.S.INV(RAND())</f>
        <v>0.80345204678437521</v>
      </c>
      <c r="AF862">
        <f ca="1">_xlfn.NORM.S.INV(RAND())</f>
        <v>1.6674274958031376</v>
      </c>
      <c r="AG862">
        <f ca="1">_xlfn.NORM.S.INV(RAND())</f>
        <v>0.63169505074654331</v>
      </c>
      <c r="AH862">
        <f ca="1">_xlfn.NORM.S.INV(RAND())</f>
        <v>0.97294394580591859</v>
      </c>
      <c r="AI862">
        <f ca="1">_xlfn.NORM.S.INV(RAND())</f>
        <v>0.72596339969296697</v>
      </c>
      <c r="AJ862">
        <f ca="1">_xlfn.NORM.S.INV(RAND())</f>
        <v>-0.49491830640406637</v>
      </c>
      <c r="AK862">
        <f ca="1">_xlfn.NORM.S.INV(RAND())</f>
        <v>1.3527905879707802</v>
      </c>
      <c r="AL862" s="13">
        <f t="shared" si="533"/>
        <v>360</v>
      </c>
      <c r="AM862">
        <f t="shared" ca="1" si="534"/>
        <v>348.36525530851929</v>
      </c>
      <c r="AN862">
        <f t="shared" ca="1" si="535"/>
        <v>373.07411402743196</v>
      </c>
      <c r="AO862">
        <f t="shared" ca="1" si="536"/>
        <v>363.63982969927946</v>
      </c>
      <c r="AP862">
        <f t="shared" ca="1" si="537"/>
        <v>353.76772376204354</v>
      </c>
      <c r="AQ862">
        <f t="shared" ca="1" si="538"/>
        <v>321.37823511354901</v>
      </c>
      <c r="AR862">
        <f t="shared" ca="1" si="539"/>
        <v>367.32081685749915</v>
      </c>
      <c r="AS862">
        <f t="shared" ca="1" si="540"/>
        <v>359.14046742658212</v>
      </c>
      <c r="AT862">
        <f t="shared" ca="1" si="541"/>
        <v>335.63937526434</v>
      </c>
      <c r="AU862">
        <f t="shared" ca="1" si="542"/>
        <v>345.81488685575022</v>
      </c>
      <c r="AV862">
        <f t="shared" ca="1" si="543"/>
        <v>350.43504096935578</v>
      </c>
      <c r="AW862">
        <f t="shared" ca="1" si="544"/>
        <v>369.77936121291197</v>
      </c>
      <c r="AX862">
        <f t="shared" ca="1" si="545"/>
        <v>379.92878264156639</v>
      </c>
      <c r="AY862">
        <f t="shared" ca="1" si="546"/>
        <v>318.7456609359669</v>
      </c>
      <c r="AZ862">
        <f t="shared" ca="1" si="547"/>
        <v>302.68327368526792</v>
      </c>
      <c r="BA862">
        <f t="shared" ca="1" si="548"/>
        <v>311.89929343255318</v>
      </c>
      <c r="BB862">
        <f t="shared" ca="1" si="549"/>
        <v>320.02760430563046</v>
      </c>
      <c r="BC862">
        <f t="shared" ca="1" si="550"/>
        <v>330.19385052730968</v>
      </c>
      <c r="BD862">
        <f t="shared" ca="1" si="551"/>
        <v>346.33671604440764</v>
      </c>
      <c r="BE862">
        <f t="shared" ca="1" si="552"/>
        <v>376.5292803614866</v>
      </c>
      <c r="BF862">
        <f t="shared" ca="1" si="553"/>
        <v>392.71044080307348</v>
      </c>
      <c r="BG862">
        <f t="shared" ca="1" si="554"/>
        <v>436.41051033214063</v>
      </c>
      <c r="BH862">
        <f t="shared" ca="1" si="555"/>
        <v>477.35960812245412</v>
      </c>
      <c r="BI862">
        <f t="shared" ca="1" si="556"/>
        <v>433.45831300635069</v>
      </c>
      <c r="BJ862">
        <f t="shared" ca="1" si="557"/>
        <v>424.63343590232017</v>
      </c>
      <c r="BK862">
        <f t="shared" ca="1" si="558"/>
        <v>408.5619053599994</v>
      </c>
      <c r="BL862">
        <f t="shared" ca="1" si="559"/>
        <v>422.89584150541521</v>
      </c>
      <c r="BM862">
        <f t="shared" ca="1" si="560"/>
        <v>444.1786836259335</v>
      </c>
      <c r="BN862">
        <f t="shared" ca="1" si="561"/>
        <v>454.78968967068511</v>
      </c>
      <c r="BO862">
        <f t="shared" ca="1" si="562"/>
        <v>454.09517471955684</v>
      </c>
      <c r="BP862">
        <f t="shared" ca="1" si="563"/>
        <v>475.45748692922609</v>
      </c>
      <c r="BQ862">
        <f t="shared" ca="1" si="564"/>
        <v>523.28684555997313</v>
      </c>
      <c r="BR862">
        <f t="shared" ca="1" si="565"/>
        <v>542.49780519405977</v>
      </c>
      <c r="BS862">
        <f t="shared" ca="1" si="566"/>
        <v>573.60460524115058</v>
      </c>
      <c r="BT862">
        <f t="shared" ca="1" si="567"/>
        <v>597.90816245868768</v>
      </c>
      <c r="BU862">
        <f t="shared" ca="1" si="568"/>
        <v>580.82318353196615</v>
      </c>
      <c r="BV862" s="13">
        <f t="shared" ca="1" si="569"/>
        <v>627.74442282467226</v>
      </c>
      <c r="BW862" s="13">
        <f t="shared" ca="1" si="570"/>
        <v>302.68327368526792</v>
      </c>
      <c r="BX862" s="20">
        <f t="shared" ca="1" si="571"/>
        <v>6</v>
      </c>
      <c r="BY862" s="20">
        <f t="shared" ca="1" si="572"/>
        <v>0</v>
      </c>
      <c r="BZ862" s="21">
        <f t="shared" ca="1" si="573"/>
        <v>1.0245164171871852</v>
      </c>
    </row>
    <row r="863" spans="1:78" x14ac:dyDescent="0.3">
      <c r="A863">
        <v>856</v>
      </c>
      <c r="B863">
        <f ca="1">_xlfn.NORM.S.INV(RAND())</f>
        <v>-1.1603033150504425</v>
      </c>
      <c r="C863">
        <f ca="1">_xlfn.NORM.S.INV(RAND())</f>
        <v>-0.76600203408556156</v>
      </c>
      <c r="D863">
        <f ca="1">_xlfn.NORM.S.INV(RAND())</f>
        <v>0.36527499453633322</v>
      </c>
      <c r="E863">
        <f ca="1">_xlfn.NORM.S.INV(RAND())</f>
        <v>-2.029228844123399</v>
      </c>
      <c r="F863">
        <f ca="1">_xlfn.NORM.S.INV(RAND())</f>
        <v>9.0502225042165013E-2</v>
      </c>
      <c r="G863">
        <f ca="1">_xlfn.NORM.S.INV(RAND())</f>
        <v>0.52359298606708682</v>
      </c>
      <c r="H863">
        <f ca="1">_xlfn.NORM.S.INV(RAND())</f>
        <v>0.62723555664331343</v>
      </c>
      <c r="I863">
        <f ca="1">_xlfn.NORM.S.INV(RAND())</f>
        <v>0.57601000746077935</v>
      </c>
      <c r="J863">
        <f ca="1">_xlfn.NORM.S.INV(RAND())</f>
        <v>-0.28705754390969773</v>
      </c>
      <c r="K863">
        <f ca="1">_xlfn.NORM.S.INV(RAND())</f>
        <v>-2.2794292960023625</v>
      </c>
      <c r="L863">
        <f ca="1">_xlfn.NORM.S.INV(RAND())</f>
        <v>0.45822522143486522</v>
      </c>
      <c r="M863">
        <f ca="1">_xlfn.NORM.S.INV(RAND())</f>
        <v>-2.024159889416719</v>
      </c>
      <c r="N863">
        <f ca="1">_xlfn.NORM.S.INV(RAND())</f>
        <v>0.86903322575794628</v>
      </c>
      <c r="O863">
        <f ca="1">_xlfn.NORM.S.INV(RAND())</f>
        <v>-1.8776336038794337</v>
      </c>
      <c r="P863">
        <f ca="1">_xlfn.NORM.S.INV(RAND())</f>
        <v>-0.27727979599393493</v>
      </c>
      <c r="Q863">
        <f ca="1">_xlfn.NORM.S.INV(RAND())</f>
        <v>-0.2813617064295153</v>
      </c>
      <c r="R863">
        <f ca="1">_xlfn.NORM.S.INV(RAND())</f>
        <v>1.1330842781849217</v>
      </c>
      <c r="S863">
        <f ca="1">_xlfn.NORM.S.INV(RAND())</f>
        <v>0.81294958258475769</v>
      </c>
      <c r="T863">
        <f ca="1">_xlfn.NORM.S.INV(RAND())</f>
        <v>-0.12834830048121998</v>
      </c>
      <c r="U863">
        <f ca="1">_xlfn.NORM.S.INV(RAND())</f>
        <v>-0.16841326072284679</v>
      </c>
      <c r="V863">
        <f ca="1">_xlfn.NORM.S.INV(RAND())</f>
        <v>1.3459979807925935</v>
      </c>
      <c r="W863">
        <f ca="1">_xlfn.NORM.S.INV(RAND())</f>
        <v>1.3040435968584745</v>
      </c>
      <c r="X863">
        <f ca="1">_xlfn.NORM.S.INV(RAND())</f>
        <v>1.0066236076557855</v>
      </c>
      <c r="Y863">
        <f ca="1">_xlfn.NORM.S.INV(RAND())</f>
        <v>0.71998129276416412</v>
      </c>
      <c r="Z863">
        <f ca="1">_xlfn.NORM.S.INV(RAND())</f>
        <v>1.1514419498531503</v>
      </c>
      <c r="AA863">
        <f ca="1">_xlfn.NORM.S.INV(RAND())</f>
        <v>-0.52711520866218398</v>
      </c>
      <c r="AB863">
        <f ca="1">_xlfn.NORM.S.INV(RAND())</f>
        <v>-0.35559852113143953</v>
      </c>
      <c r="AC863">
        <f ca="1">_xlfn.NORM.S.INV(RAND())</f>
        <v>1.0435611193567982</v>
      </c>
      <c r="AD863">
        <f ca="1">_xlfn.NORM.S.INV(RAND())</f>
        <v>-0.21713069162650372</v>
      </c>
      <c r="AE863">
        <f ca="1">_xlfn.NORM.S.INV(RAND())</f>
        <v>-0.74723108461716725</v>
      </c>
      <c r="AF863">
        <f ca="1">_xlfn.NORM.S.INV(RAND())</f>
        <v>-0.5933864478630948</v>
      </c>
      <c r="AG863">
        <f ca="1">_xlfn.NORM.S.INV(RAND())</f>
        <v>-1.7951811225904091</v>
      </c>
      <c r="AH863">
        <f ca="1">_xlfn.NORM.S.INV(RAND())</f>
        <v>1.0415397326825879</v>
      </c>
      <c r="AI863">
        <f ca="1">_xlfn.NORM.S.INV(RAND())</f>
        <v>-0.52986852920333838</v>
      </c>
      <c r="AJ863">
        <f ca="1">_xlfn.NORM.S.INV(RAND())</f>
        <v>0.41365531590360827</v>
      </c>
      <c r="AK863">
        <f ca="1">_xlfn.NORM.S.INV(RAND())</f>
        <v>-0.67764585472875238</v>
      </c>
      <c r="AL863" s="13">
        <f t="shared" si="533"/>
        <v>360</v>
      </c>
      <c r="AM863">
        <f t="shared" ca="1" si="534"/>
        <v>336.53333957133248</v>
      </c>
      <c r="AN863">
        <f t="shared" ca="1" si="535"/>
        <v>321.84028299042564</v>
      </c>
      <c r="AO863">
        <f t="shared" ca="1" si="536"/>
        <v>328.56277051427821</v>
      </c>
      <c r="AP863">
        <f t="shared" ca="1" si="537"/>
        <v>292.11677984673145</v>
      </c>
      <c r="AQ863">
        <f t="shared" ca="1" si="538"/>
        <v>293.52480055430726</v>
      </c>
      <c r="AR863">
        <f t="shared" ca="1" si="539"/>
        <v>302.40740260208969</v>
      </c>
      <c r="AS863">
        <f t="shared" ca="1" si="540"/>
        <v>313.42870520330803</v>
      </c>
      <c r="AT863">
        <f t="shared" ca="1" si="541"/>
        <v>323.89234925917384</v>
      </c>
      <c r="AU863">
        <f t="shared" ca="1" si="542"/>
        <v>318.43592058631316</v>
      </c>
      <c r="AV863">
        <f t="shared" ca="1" si="543"/>
        <v>279.05298804240567</v>
      </c>
      <c r="AW863">
        <f t="shared" ca="1" si="544"/>
        <v>286.41467231240966</v>
      </c>
      <c r="AX863">
        <f t="shared" ca="1" si="545"/>
        <v>254.71851470371706</v>
      </c>
      <c r="AY863">
        <f t="shared" ca="1" si="546"/>
        <v>267.71314734679328</v>
      </c>
      <c r="AZ863">
        <f t="shared" ca="1" si="547"/>
        <v>240.10928364671469</v>
      </c>
      <c r="BA863">
        <f t="shared" ca="1" si="548"/>
        <v>236.19760053068813</v>
      </c>
      <c r="BB863">
        <f t="shared" ca="1" si="549"/>
        <v>232.29489246214089</v>
      </c>
      <c r="BC863">
        <f t="shared" ca="1" si="550"/>
        <v>247.89608279227988</v>
      </c>
      <c r="BD863">
        <f t="shared" ca="1" si="551"/>
        <v>259.70039423819628</v>
      </c>
      <c r="BE863">
        <f t="shared" ca="1" si="552"/>
        <v>257.67568968019566</v>
      </c>
      <c r="BF863">
        <f t="shared" ca="1" si="553"/>
        <v>255.07605782387185</v>
      </c>
      <c r="BG863">
        <f t="shared" ca="1" si="554"/>
        <v>275.57403708746904</v>
      </c>
      <c r="BH863">
        <f t="shared" ca="1" si="555"/>
        <v>296.99896535714703</v>
      </c>
      <c r="BI863">
        <f t="shared" ca="1" si="556"/>
        <v>314.64009484689291</v>
      </c>
      <c r="BJ863">
        <f t="shared" ca="1" si="557"/>
        <v>327.85810308069841</v>
      </c>
      <c r="BK863">
        <f t="shared" ca="1" si="558"/>
        <v>350.24845270682931</v>
      </c>
      <c r="BL863">
        <f t="shared" ca="1" si="559"/>
        <v>339.60836637314037</v>
      </c>
      <c r="BM863">
        <f t="shared" ca="1" si="560"/>
        <v>332.56852638106056</v>
      </c>
      <c r="BN863">
        <f t="shared" ca="1" si="561"/>
        <v>353.07457522856174</v>
      </c>
      <c r="BO863">
        <f t="shared" ca="1" si="562"/>
        <v>348.53079227561238</v>
      </c>
      <c r="BP863">
        <f t="shared" ca="1" si="563"/>
        <v>333.67534838587642</v>
      </c>
      <c r="BQ863">
        <f t="shared" ca="1" si="564"/>
        <v>322.30318157383027</v>
      </c>
      <c r="BR863">
        <f t="shared" ca="1" si="565"/>
        <v>290.44991829565413</v>
      </c>
      <c r="BS863">
        <f t="shared" ca="1" si="566"/>
        <v>308.32296491395527</v>
      </c>
      <c r="BT863">
        <f t="shared" ca="1" si="567"/>
        <v>298.90900037892118</v>
      </c>
      <c r="BU863">
        <f t="shared" ca="1" si="568"/>
        <v>306.00606274286304</v>
      </c>
      <c r="BV863" s="13">
        <f t="shared" ca="1" si="569"/>
        <v>294.14250074130661</v>
      </c>
      <c r="BW863" s="13">
        <f t="shared" ca="1" si="570"/>
        <v>232.29489246214089</v>
      </c>
      <c r="BX863" s="20">
        <f t="shared" ca="1" si="571"/>
        <v>0</v>
      </c>
      <c r="BY863" s="20">
        <f t="shared" ca="1" si="572"/>
        <v>0</v>
      </c>
      <c r="BZ863" s="21">
        <f t="shared" ca="1" si="573"/>
        <v>0.91393118527122819</v>
      </c>
    </row>
    <row r="864" spans="1:78" x14ac:dyDescent="0.3">
      <c r="A864">
        <v>857</v>
      </c>
      <c r="B864">
        <f ca="1">_xlfn.NORM.S.INV(RAND())</f>
        <v>0.52939188247154234</v>
      </c>
      <c r="C864">
        <f ca="1">_xlfn.NORM.S.INV(RAND())</f>
        <v>-0.16788188351593253</v>
      </c>
      <c r="D864">
        <f ca="1">_xlfn.NORM.S.INV(RAND())</f>
        <v>-1.2986813152188816</v>
      </c>
      <c r="E864">
        <f ca="1">_xlfn.NORM.S.INV(RAND())</f>
        <v>0.63888180469012645</v>
      </c>
      <c r="F864">
        <f ca="1">_xlfn.NORM.S.INV(RAND())</f>
        <v>-0.38091286447457579</v>
      </c>
      <c r="G864">
        <f ca="1">_xlfn.NORM.S.INV(RAND())</f>
        <v>-8.3252510065164806E-2</v>
      </c>
      <c r="H864">
        <f ca="1">_xlfn.NORM.S.INV(RAND())</f>
        <v>0.90805041419429611</v>
      </c>
      <c r="I864">
        <f ca="1">_xlfn.NORM.S.INV(RAND())</f>
        <v>-1.1910385828229495</v>
      </c>
      <c r="J864">
        <f ca="1">_xlfn.NORM.S.INV(RAND())</f>
        <v>-0.91910285021522453</v>
      </c>
      <c r="K864">
        <f ca="1">_xlfn.NORM.S.INV(RAND())</f>
        <v>0.27101502706714209</v>
      </c>
      <c r="L864">
        <f ca="1">_xlfn.NORM.S.INV(RAND())</f>
        <v>-1.0085753589868776</v>
      </c>
      <c r="M864">
        <f ca="1">_xlfn.NORM.S.INV(RAND())</f>
        <v>0.37640073000844693</v>
      </c>
      <c r="N864">
        <f ca="1">_xlfn.NORM.S.INV(RAND())</f>
        <v>0.71070647390609809</v>
      </c>
      <c r="O864">
        <f ca="1">_xlfn.NORM.S.INV(RAND())</f>
        <v>1.4101247069988105</v>
      </c>
      <c r="P864">
        <f ca="1">_xlfn.NORM.S.INV(RAND())</f>
        <v>0.72431017918141127</v>
      </c>
      <c r="Q864">
        <f ca="1">_xlfn.NORM.S.INV(RAND())</f>
        <v>2.022235405487633</v>
      </c>
      <c r="R864">
        <f ca="1">_xlfn.NORM.S.INV(RAND())</f>
        <v>0.60173904276221601</v>
      </c>
      <c r="S864">
        <f ca="1">_xlfn.NORM.S.INV(RAND())</f>
        <v>0.55350891884585429</v>
      </c>
      <c r="T864">
        <f ca="1">_xlfn.NORM.S.INV(RAND())</f>
        <v>0.56216491235655719</v>
      </c>
      <c r="U864">
        <f ca="1">_xlfn.NORM.S.INV(RAND())</f>
        <v>1.2372805491777916</v>
      </c>
      <c r="V864">
        <f ca="1">_xlfn.NORM.S.INV(RAND())</f>
        <v>5.5648572603383746E-2</v>
      </c>
      <c r="W864">
        <f ca="1">_xlfn.NORM.S.INV(RAND())</f>
        <v>-1.1627359028092521</v>
      </c>
      <c r="X864">
        <f ca="1">_xlfn.NORM.S.INV(RAND())</f>
        <v>-1.2830304814819051</v>
      </c>
      <c r="Y864">
        <f ca="1">_xlfn.NORM.S.INV(RAND())</f>
        <v>-1.2564000022142723</v>
      </c>
      <c r="Z864">
        <f ca="1">_xlfn.NORM.S.INV(RAND())</f>
        <v>0.7154279205783115</v>
      </c>
      <c r="AA864">
        <f ca="1">_xlfn.NORM.S.INV(RAND())</f>
        <v>0.13479469495560248</v>
      </c>
      <c r="AB864">
        <f ca="1">_xlfn.NORM.S.INV(RAND())</f>
        <v>-0.58364345694562059</v>
      </c>
      <c r="AC864">
        <f ca="1">_xlfn.NORM.S.INV(RAND())</f>
        <v>1.878602007903269</v>
      </c>
      <c r="AD864">
        <f ca="1">_xlfn.NORM.S.INV(RAND())</f>
        <v>0.79335474233807235</v>
      </c>
      <c r="AE864">
        <f ca="1">_xlfn.NORM.S.INV(RAND())</f>
        <v>-0.63433543633437361</v>
      </c>
      <c r="AF864">
        <f ca="1">_xlfn.NORM.S.INV(RAND())</f>
        <v>-0.95399380829375346</v>
      </c>
      <c r="AG864">
        <f ca="1">_xlfn.NORM.S.INV(RAND())</f>
        <v>0.11270904374266083</v>
      </c>
      <c r="AH864">
        <f ca="1">_xlfn.NORM.S.INV(RAND())</f>
        <v>-0.85430392637136232</v>
      </c>
      <c r="AI864">
        <f ca="1">_xlfn.NORM.S.INV(RAND())</f>
        <v>0.32952137609625209</v>
      </c>
      <c r="AJ864">
        <f ca="1">_xlfn.NORM.S.INV(RAND())</f>
        <v>0.70241884042222036</v>
      </c>
      <c r="AK864">
        <f ca="1">_xlfn.NORM.S.INV(RAND())</f>
        <v>6.8512025554994971E-2</v>
      </c>
      <c r="AL864" s="13">
        <f t="shared" si="533"/>
        <v>360</v>
      </c>
      <c r="AM864">
        <f t="shared" ca="1" si="534"/>
        <v>371.01846021767238</v>
      </c>
      <c r="AN864">
        <f t="shared" ca="1" si="535"/>
        <v>367.28660658078434</v>
      </c>
      <c r="AO864">
        <f t="shared" ca="1" si="536"/>
        <v>340.6128245294687</v>
      </c>
      <c r="AP864">
        <f t="shared" ca="1" si="537"/>
        <v>353.26398552860502</v>
      </c>
      <c r="AQ864">
        <f t="shared" ca="1" si="538"/>
        <v>345.43584226972769</v>
      </c>
      <c r="AR864">
        <f t="shared" ca="1" si="539"/>
        <v>343.63624757686836</v>
      </c>
      <c r="AS864">
        <f t="shared" ca="1" si="540"/>
        <v>361.98157998671996</v>
      </c>
      <c r="AT864">
        <f t="shared" ca="1" si="541"/>
        <v>337.78581635797224</v>
      </c>
      <c r="AU864">
        <f t="shared" ca="1" si="542"/>
        <v>320.19523551750768</v>
      </c>
      <c r="AV864">
        <f t="shared" ca="1" si="543"/>
        <v>325.10926114201175</v>
      </c>
      <c r="AW864">
        <f t="shared" ca="1" si="544"/>
        <v>306.59097240479605</v>
      </c>
      <c r="AX864">
        <f t="shared" ca="1" si="545"/>
        <v>313.19605285575631</v>
      </c>
      <c r="AY864">
        <f t="shared" ca="1" si="546"/>
        <v>326.17868742579992</v>
      </c>
      <c r="AZ864">
        <f t="shared" ca="1" si="547"/>
        <v>353.69758677711724</v>
      </c>
      <c r="BA864">
        <f t="shared" ca="1" si="548"/>
        <v>368.64852171009636</v>
      </c>
      <c r="BB864">
        <f t="shared" ca="1" si="549"/>
        <v>414.13036821457393</v>
      </c>
      <c r="BC864">
        <f t="shared" ca="1" si="550"/>
        <v>428.59206816604501</v>
      </c>
      <c r="BD864">
        <f t="shared" ca="1" si="551"/>
        <v>442.32537869810267</v>
      </c>
      <c r="BE864">
        <f t="shared" ca="1" si="552"/>
        <v>456.72693771048927</v>
      </c>
      <c r="BF864">
        <f t="shared" ca="1" si="553"/>
        <v>490.3421736554634</v>
      </c>
      <c r="BG864">
        <f t="shared" ca="1" si="554"/>
        <v>491.71518969947147</v>
      </c>
      <c r="BH864">
        <f t="shared" ca="1" si="555"/>
        <v>459.59809949393394</v>
      </c>
      <c r="BI864">
        <f t="shared" ca="1" si="556"/>
        <v>426.60560502553858</v>
      </c>
      <c r="BJ864">
        <f t="shared" ca="1" si="557"/>
        <v>396.59078870761323</v>
      </c>
      <c r="BK864">
        <f t="shared" ca="1" si="558"/>
        <v>413.14291478874617</v>
      </c>
      <c r="BL864">
        <f t="shared" ca="1" si="559"/>
        <v>416.19723996598555</v>
      </c>
      <c r="BM864">
        <f t="shared" ca="1" si="560"/>
        <v>402.23880119072578</v>
      </c>
      <c r="BN864">
        <f t="shared" ca="1" si="561"/>
        <v>448.13315798369121</v>
      </c>
      <c r="BO864">
        <f t="shared" ca="1" si="562"/>
        <v>468.94153725334451</v>
      </c>
      <c r="BP864">
        <f t="shared" ca="1" si="563"/>
        <v>451.88967422826005</v>
      </c>
      <c r="BQ864">
        <f t="shared" ca="1" si="564"/>
        <v>427.49497828418583</v>
      </c>
      <c r="BR864">
        <f t="shared" ca="1" si="565"/>
        <v>430.10662136403795</v>
      </c>
      <c r="BS864">
        <f t="shared" ca="1" si="566"/>
        <v>409.23649149761934</v>
      </c>
      <c r="BT864">
        <f t="shared" ca="1" si="567"/>
        <v>416.92296420367131</v>
      </c>
      <c r="BU864">
        <f t="shared" ca="1" si="568"/>
        <v>433.99758544989209</v>
      </c>
      <c r="BV864" s="13">
        <f t="shared" ca="1" si="569"/>
        <v>435.53617033697799</v>
      </c>
      <c r="BW864" s="13">
        <f t="shared" ca="1" si="570"/>
        <v>306.59097240479605</v>
      </c>
      <c r="BX864" s="20">
        <f t="shared" ca="1" si="571"/>
        <v>6</v>
      </c>
      <c r="BY864" s="20">
        <f t="shared" ca="1" si="572"/>
        <v>0</v>
      </c>
      <c r="BZ864" s="21">
        <f t="shared" ca="1" si="573"/>
        <v>1.0245164171871852</v>
      </c>
    </row>
    <row r="865" spans="1:78" x14ac:dyDescent="0.3">
      <c r="A865">
        <v>858</v>
      </c>
      <c r="B865">
        <f ca="1">_xlfn.NORM.S.INV(RAND())</f>
        <v>-1.9834707535421037</v>
      </c>
      <c r="C865">
        <f ca="1">_xlfn.NORM.S.INV(RAND())</f>
        <v>-1.5271001076192636</v>
      </c>
      <c r="D865">
        <f ca="1">_xlfn.NORM.S.INV(RAND())</f>
        <v>-1.097747228220936</v>
      </c>
      <c r="E865">
        <f ca="1">_xlfn.NORM.S.INV(RAND())</f>
        <v>2.7560145377355183</v>
      </c>
      <c r="F865">
        <f ca="1">_xlfn.NORM.S.INV(RAND())</f>
        <v>-1.6155469793034261</v>
      </c>
      <c r="G865">
        <f ca="1">_xlfn.NORM.S.INV(RAND())</f>
        <v>1.6937527104332455</v>
      </c>
      <c r="H865">
        <f ca="1">_xlfn.NORM.S.INV(RAND())</f>
        <v>1.2473563241454824</v>
      </c>
      <c r="I865">
        <f ca="1">_xlfn.NORM.S.INV(RAND())</f>
        <v>-0.10197840329036921</v>
      </c>
      <c r="J865">
        <f ca="1">_xlfn.NORM.S.INV(RAND())</f>
        <v>0.58986697943860622</v>
      </c>
      <c r="K865">
        <f ca="1">_xlfn.NORM.S.INV(RAND())</f>
        <v>0.24904723259346076</v>
      </c>
      <c r="L865">
        <f ca="1">_xlfn.NORM.S.INV(RAND())</f>
        <v>-0.32646037608576894</v>
      </c>
      <c r="M865">
        <f ca="1">_xlfn.NORM.S.INV(RAND())</f>
        <v>-8.7785370559295986E-2</v>
      </c>
      <c r="N865">
        <f ca="1">_xlfn.NORM.S.INV(RAND())</f>
        <v>-1.3764016742386447</v>
      </c>
      <c r="O865">
        <f ca="1">_xlfn.NORM.S.INV(RAND())</f>
        <v>-1.5047732124361455</v>
      </c>
      <c r="P865">
        <f ca="1">_xlfn.NORM.S.INV(RAND())</f>
        <v>-0.40312910382073652</v>
      </c>
      <c r="Q865">
        <f ca="1">_xlfn.NORM.S.INV(RAND())</f>
        <v>-1.0830644056825562</v>
      </c>
      <c r="R865">
        <f ca="1">_xlfn.NORM.S.INV(RAND())</f>
        <v>-1.4153475511517037</v>
      </c>
      <c r="S865">
        <f ca="1">_xlfn.NORM.S.INV(RAND())</f>
        <v>0.16645636152920268</v>
      </c>
      <c r="T865">
        <f ca="1">_xlfn.NORM.S.INV(RAND())</f>
        <v>-1.9991466095322985E-2</v>
      </c>
      <c r="U865">
        <f ca="1">_xlfn.NORM.S.INV(RAND())</f>
        <v>2.4803122259383276E-2</v>
      </c>
      <c r="V865">
        <f ca="1">_xlfn.NORM.S.INV(RAND())</f>
        <v>1.5550603245747885</v>
      </c>
      <c r="W865">
        <f ca="1">_xlfn.NORM.S.INV(RAND())</f>
        <v>1.2717191093048459</v>
      </c>
      <c r="X865">
        <f ca="1">_xlfn.NORM.S.INV(RAND())</f>
        <v>-1.3608519536517877E-3</v>
      </c>
      <c r="Y865">
        <f ca="1">_xlfn.NORM.S.INV(RAND())</f>
        <v>-0.15844948105058393</v>
      </c>
      <c r="Z865">
        <f ca="1">_xlfn.NORM.S.INV(RAND())</f>
        <v>-0.88890623458722473</v>
      </c>
      <c r="AA865">
        <f ca="1">_xlfn.NORM.S.INV(RAND())</f>
        <v>1.4112961857848072</v>
      </c>
      <c r="AB865">
        <f ca="1">_xlfn.NORM.S.INV(RAND())</f>
        <v>0.49533490655836637</v>
      </c>
      <c r="AC865">
        <f ca="1">_xlfn.NORM.S.INV(RAND())</f>
        <v>-0.531985443109945</v>
      </c>
      <c r="AD865">
        <f ca="1">_xlfn.NORM.S.INV(RAND())</f>
        <v>-7.4800519592135822E-2</v>
      </c>
      <c r="AE865">
        <f ca="1">_xlfn.NORM.S.INV(RAND())</f>
        <v>-0.81496417797836129</v>
      </c>
      <c r="AF865">
        <f ca="1">_xlfn.NORM.S.INV(RAND())</f>
        <v>3.2932288177146801E-2</v>
      </c>
      <c r="AG865">
        <f ca="1">_xlfn.NORM.S.INV(RAND())</f>
        <v>0.45746009990212388</v>
      </c>
      <c r="AH865">
        <f ca="1">_xlfn.NORM.S.INV(RAND())</f>
        <v>-0.5952897873132702</v>
      </c>
      <c r="AI865">
        <f ca="1">_xlfn.NORM.S.INV(RAND())</f>
        <v>-2.2658149125978442</v>
      </c>
      <c r="AJ865">
        <f ca="1">_xlfn.NORM.S.INV(RAND())</f>
        <v>0.74924203938750167</v>
      </c>
      <c r="AK865">
        <f ca="1">_xlfn.NORM.S.INV(RAND())</f>
        <v>1.2574897255271895</v>
      </c>
      <c r="AL865" s="13">
        <f t="shared" si="533"/>
        <v>360</v>
      </c>
      <c r="AM865">
        <f t="shared" ca="1" si="534"/>
        <v>320.91350353755871</v>
      </c>
      <c r="AN865">
        <f t="shared" ca="1" si="535"/>
        <v>293.70850471830943</v>
      </c>
      <c r="AO865">
        <f t="shared" ca="1" si="536"/>
        <v>275.55649263499112</v>
      </c>
      <c r="AP865">
        <f t="shared" ca="1" si="537"/>
        <v>322.94904952356887</v>
      </c>
      <c r="AQ865">
        <f t="shared" ca="1" si="538"/>
        <v>294.06600659323533</v>
      </c>
      <c r="AR865">
        <f t="shared" ca="1" si="539"/>
        <v>324.14029976343699</v>
      </c>
      <c r="AS865">
        <f t="shared" ca="1" si="540"/>
        <v>348.19961801682115</v>
      </c>
      <c r="AT865">
        <f t="shared" ca="1" si="541"/>
        <v>346.01133608946083</v>
      </c>
      <c r="AU865">
        <f t="shared" ca="1" si="542"/>
        <v>357.84890958639829</v>
      </c>
      <c r="AV865">
        <f t="shared" ca="1" si="543"/>
        <v>362.88026779358688</v>
      </c>
      <c r="AW865">
        <f t="shared" ca="1" si="544"/>
        <v>355.95633676677937</v>
      </c>
      <c r="AX865">
        <f t="shared" ca="1" si="545"/>
        <v>354.00927607757831</v>
      </c>
      <c r="AY865">
        <f t="shared" ca="1" si="546"/>
        <v>326.82990325217202</v>
      </c>
      <c r="AZ865">
        <f t="shared" ca="1" si="547"/>
        <v>299.50918157385843</v>
      </c>
      <c r="BA865">
        <f t="shared" ca="1" si="548"/>
        <v>292.496803117139</v>
      </c>
      <c r="BB865">
        <f t="shared" ca="1" si="549"/>
        <v>274.65240540231383</v>
      </c>
      <c r="BC865">
        <f t="shared" ca="1" si="550"/>
        <v>252.99621349239777</v>
      </c>
      <c r="BD865">
        <f t="shared" ca="1" si="551"/>
        <v>255.33290870334426</v>
      </c>
      <c r="BE865">
        <f t="shared" ca="1" si="552"/>
        <v>254.93212761890314</v>
      </c>
      <c r="BF865">
        <f t="shared" ca="1" si="553"/>
        <v>255.19110243448188</v>
      </c>
      <c r="BG865">
        <f t="shared" ca="1" si="554"/>
        <v>279.04623050449123</v>
      </c>
      <c r="BH865">
        <f t="shared" ca="1" si="555"/>
        <v>300.18037355674136</v>
      </c>
      <c r="BI865">
        <f t="shared" ca="1" si="556"/>
        <v>300.03175038687323</v>
      </c>
      <c r="BJ865">
        <f t="shared" ca="1" si="557"/>
        <v>297.17570165831893</v>
      </c>
      <c r="BK865">
        <f t="shared" ca="1" si="558"/>
        <v>282.19148347104448</v>
      </c>
      <c r="BL865">
        <f t="shared" ca="1" si="559"/>
        <v>306.01998691035982</v>
      </c>
      <c r="BM865">
        <f t="shared" ca="1" si="560"/>
        <v>314.76676122772733</v>
      </c>
      <c r="BN865">
        <f t="shared" ca="1" si="561"/>
        <v>305.11875560723752</v>
      </c>
      <c r="BO865">
        <f t="shared" ca="1" si="562"/>
        <v>303.67734930172429</v>
      </c>
      <c r="BP865">
        <f t="shared" ca="1" si="563"/>
        <v>289.59898085927131</v>
      </c>
      <c r="BQ865">
        <f t="shared" ca="1" si="564"/>
        <v>290.02926197458697</v>
      </c>
      <c r="BR865">
        <f t="shared" ca="1" si="565"/>
        <v>297.66736128988083</v>
      </c>
      <c r="BS865">
        <f t="shared" ca="1" si="566"/>
        <v>287.49080789999442</v>
      </c>
      <c r="BT865">
        <f t="shared" ca="1" si="567"/>
        <v>252.13315367564743</v>
      </c>
      <c r="BU865">
        <f t="shared" ca="1" si="568"/>
        <v>263.16946498119313</v>
      </c>
      <c r="BV865" s="13">
        <f t="shared" ca="1" si="569"/>
        <v>282.86866671041264</v>
      </c>
      <c r="BW865" s="13">
        <f t="shared" ca="1" si="570"/>
        <v>252.13315367564743</v>
      </c>
      <c r="BX865" s="20">
        <f t="shared" ca="1" si="571"/>
        <v>12</v>
      </c>
      <c r="BY865" s="20">
        <f t="shared" ca="1" si="572"/>
        <v>0</v>
      </c>
      <c r="BZ865" s="21">
        <f t="shared" ca="1" si="573"/>
        <v>1.0480811762323889</v>
      </c>
    </row>
    <row r="866" spans="1:78" x14ac:dyDescent="0.3">
      <c r="A866">
        <v>859</v>
      </c>
      <c r="B866">
        <f ca="1">_xlfn.NORM.S.INV(RAND())</f>
        <v>1.6372659848425746</v>
      </c>
      <c r="C866">
        <f ca="1">_xlfn.NORM.S.INV(RAND())</f>
        <v>-1.2379603365974272</v>
      </c>
      <c r="D866">
        <f ca="1">_xlfn.NORM.S.INV(RAND())</f>
        <v>-0.7370099973886779</v>
      </c>
      <c r="E866">
        <f ca="1">_xlfn.NORM.S.INV(RAND())</f>
        <v>2.9552899728232739E-2</v>
      </c>
      <c r="F866">
        <f ca="1">_xlfn.NORM.S.INV(RAND())</f>
        <v>1.4061492073510957</v>
      </c>
      <c r="G866">
        <f ca="1">_xlfn.NORM.S.INV(RAND())</f>
        <v>-0.99946997595978659</v>
      </c>
      <c r="H866">
        <f ca="1">_xlfn.NORM.S.INV(RAND())</f>
        <v>-0.25935416848119114</v>
      </c>
      <c r="I866">
        <f ca="1">_xlfn.NORM.S.INV(RAND())</f>
        <v>0.49760362136429481</v>
      </c>
      <c r="J866">
        <f ca="1">_xlfn.NORM.S.INV(RAND())</f>
        <v>-3.186347196162749E-2</v>
      </c>
      <c r="K866">
        <f ca="1">_xlfn.NORM.S.INV(RAND())</f>
        <v>-0.23939233712245653</v>
      </c>
      <c r="L866">
        <f ca="1">_xlfn.NORM.S.INV(RAND())</f>
        <v>0.64180092337548178</v>
      </c>
      <c r="M866">
        <f ca="1">_xlfn.NORM.S.INV(RAND())</f>
        <v>-9.2557854931315728E-2</v>
      </c>
      <c r="N866">
        <f ca="1">_xlfn.NORM.S.INV(RAND())</f>
        <v>1.9194458377692276</v>
      </c>
      <c r="O866">
        <f ca="1">_xlfn.NORM.S.INV(RAND())</f>
        <v>1.7798710445484873</v>
      </c>
      <c r="P866">
        <f ca="1">_xlfn.NORM.S.INV(RAND())</f>
        <v>0.41484474017376693</v>
      </c>
      <c r="Q866">
        <f ca="1">_xlfn.NORM.S.INV(RAND())</f>
        <v>1.062783423393417</v>
      </c>
      <c r="R866">
        <f ca="1">_xlfn.NORM.S.INV(RAND())</f>
        <v>-0.48405724131991329</v>
      </c>
      <c r="S866">
        <f ca="1">_xlfn.NORM.S.INV(RAND())</f>
        <v>0.70573229418916572</v>
      </c>
      <c r="T866">
        <f ca="1">_xlfn.NORM.S.INV(RAND())</f>
        <v>-0.12025100454045663</v>
      </c>
      <c r="U866">
        <f ca="1">_xlfn.NORM.S.INV(RAND())</f>
        <v>-0.49085702754351668</v>
      </c>
      <c r="V866">
        <f ca="1">_xlfn.NORM.S.INV(RAND())</f>
        <v>-0.20805138187807093</v>
      </c>
      <c r="W866">
        <f ca="1">_xlfn.NORM.S.INV(RAND())</f>
        <v>0.31632051328460448</v>
      </c>
      <c r="X866">
        <f ca="1">_xlfn.NORM.S.INV(RAND())</f>
        <v>5.142722631154318E-2</v>
      </c>
      <c r="Y866">
        <f ca="1">_xlfn.NORM.S.INV(RAND())</f>
        <v>2.7501507773165499</v>
      </c>
      <c r="Z866">
        <f ca="1">_xlfn.NORM.S.INV(RAND())</f>
        <v>-0.77846661488101476</v>
      </c>
      <c r="AA866">
        <f ca="1">_xlfn.NORM.S.INV(RAND())</f>
        <v>-0.76558321615995306</v>
      </c>
      <c r="AB866">
        <f ca="1">_xlfn.NORM.S.INV(RAND())</f>
        <v>0.40413515447845233</v>
      </c>
      <c r="AC866">
        <f ca="1">_xlfn.NORM.S.INV(RAND())</f>
        <v>-1.2137112038082507</v>
      </c>
      <c r="AD866">
        <f ca="1">_xlfn.NORM.S.INV(RAND())</f>
        <v>0.43598782578529333</v>
      </c>
      <c r="AE866">
        <f ca="1">_xlfn.NORM.S.INV(RAND())</f>
        <v>-0.50339105917870919</v>
      </c>
      <c r="AF866">
        <f ca="1">_xlfn.NORM.S.INV(RAND())</f>
        <v>0.96608725881851309</v>
      </c>
      <c r="AG866">
        <f ca="1">_xlfn.NORM.S.INV(RAND())</f>
        <v>1.4396494027395164</v>
      </c>
      <c r="AH866">
        <f ca="1">_xlfn.NORM.S.INV(RAND())</f>
        <v>-2.1535393977884962</v>
      </c>
      <c r="AI866">
        <f ca="1">_xlfn.NORM.S.INV(RAND())</f>
        <v>-0.35675641534930091</v>
      </c>
      <c r="AJ866">
        <f ca="1">_xlfn.NORM.S.INV(RAND())</f>
        <v>1.1100772280843354</v>
      </c>
      <c r="AK866">
        <f ca="1">_xlfn.NORM.S.INV(RAND())</f>
        <v>-0.34274870583504241</v>
      </c>
      <c r="AL866" s="13">
        <f t="shared" si="533"/>
        <v>360</v>
      </c>
      <c r="AM866">
        <f t="shared" ca="1" si="534"/>
        <v>395.52538134828211</v>
      </c>
      <c r="AN866">
        <f t="shared" ca="1" si="535"/>
        <v>368.08894983411176</v>
      </c>
      <c r="AO866">
        <f t="shared" ca="1" si="536"/>
        <v>352.60789543634752</v>
      </c>
      <c r="AP866">
        <f t="shared" ca="1" si="537"/>
        <v>353.06290159854763</v>
      </c>
      <c r="AQ866">
        <f t="shared" ca="1" si="538"/>
        <v>382.76209267603082</v>
      </c>
      <c r="AR866">
        <f t="shared" ca="1" si="539"/>
        <v>361.14969341915508</v>
      </c>
      <c r="AS866">
        <f t="shared" ca="1" si="540"/>
        <v>355.63397756370995</v>
      </c>
      <c r="AT866">
        <f t="shared" ca="1" si="541"/>
        <v>365.84675401286103</v>
      </c>
      <c r="AU866">
        <f t="shared" ca="1" si="542"/>
        <v>365.02222267090275</v>
      </c>
      <c r="AV866">
        <f t="shared" ca="1" si="543"/>
        <v>359.86186377014928</v>
      </c>
      <c r="AW866">
        <f t="shared" ca="1" si="544"/>
        <v>373.2908867625581</v>
      </c>
      <c r="AX866">
        <f t="shared" ca="1" si="545"/>
        <v>371.14672740270572</v>
      </c>
      <c r="AY866">
        <f t="shared" ca="1" si="546"/>
        <v>414.46978071233508</v>
      </c>
      <c r="AZ866">
        <f t="shared" ca="1" si="547"/>
        <v>459.13500829119232</v>
      </c>
      <c r="BA866">
        <f t="shared" ca="1" si="548"/>
        <v>470.06863130472289</v>
      </c>
      <c r="BB866">
        <f t="shared" ca="1" si="549"/>
        <v>499.60704078091157</v>
      </c>
      <c r="BC866">
        <f t="shared" ca="1" si="550"/>
        <v>485.6354047930302</v>
      </c>
      <c r="BD866">
        <f t="shared" ca="1" si="551"/>
        <v>505.62078562650964</v>
      </c>
      <c r="BE866">
        <f t="shared" ca="1" si="552"/>
        <v>501.91339814226279</v>
      </c>
      <c r="BF866">
        <f t="shared" ca="1" si="553"/>
        <v>487.6857681791497</v>
      </c>
      <c r="BG866">
        <f t="shared" ca="1" si="554"/>
        <v>481.66206682258917</v>
      </c>
      <c r="BH866">
        <f t="shared" ca="1" si="555"/>
        <v>490.33501848099587</v>
      </c>
      <c r="BI866">
        <f t="shared" ca="1" si="556"/>
        <v>491.58819024003077</v>
      </c>
      <c r="BJ866">
        <f t="shared" ca="1" si="557"/>
        <v>575.94070736105823</v>
      </c>
      <c r="BK866">
        <f t="shared" ca="1" si="558"/>
        <v>550.39888408527884</v>
      </c>
      <c r="BL866">
        <f t="shared" ca="1" si="559"/>
        <v>526.38117884355506</v>
      </c>
      <c r="BM866">
        <f t="shared" ca="1" si="560"/>
        <v>538.58305153396248</v>
      </c>
      <c r="BN866">
        <f t="shared" ca="1" si="561"/>
        <v>501.92534653987735</v>
      </c>
      <c r="BO866">
        <f t="shared" ca="1" si="562"/>
        <v>514.50563045040303</v>
      </c>
      <c r="BP866">
        <f t="shared" ca="1" si="563"/>
        <v>499.55941288667191</v>
      </c>
      <c r="BQ866">
        <f t="shared" ca="1" si="564"/>
        <v>527.99506810932178</v>
      </c>
      <c r="BR866">
        <f t="shared" ca="1" si="565"/>
        <v>573.51751309096051</v>
      </c>
      <c r="BS866">
        <f t="shared" ca="1" si="566"/>
        <v>506.25330740542699</v>
      </c>
      <c r="BT866">
        <f t="shared" ca="1" si="567"/>
        <v>495.72589535485946</v>
      </c>
      <c r="BU866">
        <f t="shared" ca="1" si="568"/>
        <v>528.31717607517828</v>
      </c>
      <c r="BV866" s="13">
        <f t="shared" ca="1" si="569"/>
        <v>517.74950446910725</v>
      </c>
      <c r="BW866" s="13">
        <f t="shared" ca="1" si="570"/>
        <v>352.60789543634752</v>
      </c>
      <c r="BX866" s="20">
        <f t="shared" ca="1" si="571"/>
        <v>6</v>
      </c>
      <c r="BY866" s="20">
        <f t="shared" ca="1" si="572"/>
        <v>0</v>
      </c>
      <c r="BZ866" s="21">
        <f t="shared" ca="1" si="573"/>
        <v>1.0245164171871852</v>
      </c>
    </row>
    <row r="867" spans="1:78" x14ac:dyDescent="0.3">
      <c r="A867">
        <v>860</v>
      </c>
      <c r="B867">
        <f ca="1">_xlfn.NORM.S.INV(RAND())</f>
        <v>0.61624702722293889</v>
      </c>
      <c r="C867">
        <f ca="1">_xlfn.NORM.S.INV(RAND())</f>
        <v>-1.2766787049112409</v>
      </c>
      <c r="D867">
        <f ca="1">_xlfn.NORM.S.INV(RAND())</f>
        <v>-0.56283524145834851</v>
      </c>
      <c r="E867">
        <f ca="1">_xlfn.NORM.S.INV(RAND())</f>
        <v>-1.3609138267264831</v>
      </c>
      <c r="F867">
        <f ca="1">_xlfn.NORM.S.INV(RAND())</f>
        <v>-1.4607683729928698</v>
      </c>
      <c r="G867">
        <f ca="1">_xlfn.NORM.S.INV(RAND())</f>
        <v>0.77360559353777936</v>
      </c>
      <c r="H867">
        <f ca="1">_xlfn.NORM.S.INV(RAND())</f>
        <v>1.1639523323349437</v>
      </c>
      <c r="I867">
        <f ca="1">_xlfn.NORM.S.INV(RAND())</f>
        <v>-0.17314567626878527</v>
      </c>
      <c r="J867">
        <f ca="1">_xlfn.NORM.S.INV(RAND())</f>
        <v>-6.1730152402894957E-2</v>
      </c>
      <c r="K867">
        <f ca="1">_xlfn.NORM.S.INV(RAND())</f>
        <v>0.20202220226461534</v>
      </c>
      <c r="L867">
        <f ca="1">_xlfn.NORM.S.INV(RAND())</f>
        <v>0.74416688475022952</v>
      </c>
      <c r="M867">
        <f ca="1">_xlfn.NORM.S.INV(RAND())</f>
        <v>-0.6222085499566351</v>
      </c>
      <c r="N867">
        <f ca="1">_xlfn.NORM.S.INV(RAND())</f>
        <v>0.45036324551206069</v>
      </c>
      <c r="O867">
        <f ca="1">_xlfn.NORM.S.INV(RAND())</f>
        <v>-0.83636375934498153</v>
      </c>
      <c r="P867">
        <f ca="1">_xlfn.NORM.S.INV(RAND())</f>
        <v>0.14058409368730446</v>
      </c>
      <c r="Q867">
        <f ca="1">_xlfn.NORM.S.INV(RAND())</f>
        <v>-1.2021326430051689</v>
      </c>
      <c r="R867">
        <f ca="1">_xlfn.NORM.S.INV(RAND())</f>
        <v>-0.58127176285796056</v>
      </c>
      <c r="S867">
        <f ca="1">_xlfn.NORM.S.INV(RAND())</f>
        <v>-0.41043198193863362</v>
      </c>
      <c r="T867">
        <f ca="1">_xlfn.NORM.S.INV(RAND())</f>
        <v>1.2209622764433059</v>
      </c>
      <c r="U867">
        <f ca="1">_xlfn.NORM.S.INV(RAND())</f>
        <v>-1.5381916428968179</v>
      </c>
      <c r="V867">
        <f ca="1">_xlfn.NORM.S.INV(RAND())</f>
        <v>-0.16356654284943567</v>
      </c>
      <c r="W867">
        <f ca="1">_xlfn.NORM.S.INV(RAND())</f>
        <v>-0.48467103294349501</v>
      </c>
      <c r="X867">
        <f ca="1">_xlfn.NORM.S.INV(RAND())</f>
        <v>0.56809147621021361</v>
      </c>
      <c r="Y867">
        <f ca="1">_xlfn.NORM.S.INV(RAND())</f>
        <v>0.41768553677204862</v>
      </c>
      <c r="Z867">
        <f ca="1">_xlfn.NORM.S.INV(RAND())</f>
        <v>-1.2077956539318879</v>
      </c>
      <c r="AA867">
        <f ca="1">_xlfn.NORM.S.INV(RAND())</f>
        <v>-0.28920484897860488</v>
      </c>
      <c r="AB867">
        <f ca="1">_xlfn.NORM.S.INV(RAND())</f>
        <v>0.59331704692219966</v>
      </c>
      <c r="AC867">
        <f ca="1">_xlfn.NORM.S.INV(RAND())</f>
        <v>-0.24568691816209196</v>
      </c>
      <c r="AD867">
        <f ca="1">_xlfn.NORM.S.INV(RAND())</f>
        <v>-9.6158296359011367E-2</v>
      </c>
      <c r="AE867">
        <f ca="1">_xlfn.NORM.S.INV(RAND())</f>
        <v>0.22880773280041056</v>
      </c>
      <c r="AF867">
        <f ca="1">_xlfn.NORM.S.INV(RAND())</f>
        <v>1.3944765915070085</v>
      </c>
      <c r="AG867">
        <f ca="1">_xlfn.NORM.S.INV(RAND())</f>
        <v>0.85643469298754038</v>
      </c>
      <c r="AH867">
        <f ca="1">_xlfn.NORM.S.INV(RAND())</f>
        <v>-0.79307953133540665</v>
      </c>
      <c r="AI867">
        <f ca="1">_xlfn.NORM.S.INV(RAND())</f>
        <v>-1.0710913795797787</v>
      </c>
      <c r="AJ867">
        <f ca="1">_xlfn.NORM.S.INV(RAND())</f>
        <v>-0.60558584635974833</v>
      </c>
      <c r="AK867">
        <f ca="1">_xlfn.NORM.S.INV(RAND())</f>
        <v>1.2737744640317528</v>
      </c>
      <c r="AL867" s="13">
        <f t="shared" si="533"/>
        <v>360</v>
      </c>
      <c r="AM867">
        <f t="shared" ca="1" si="534"/>
        <v>372.88363612887781</v>
      </c>
      <c r="AN867">
        <f t="shared" ca="1" si="535"/>
        <v>346.2429365463575</v>
      </c>
      <c r="AO867">
        <f t="shared" ca="1" si="536"/>
        <v>335.03288223857999</v>
      </c>
      <c r="AP867">
        <f t="shared" ca="1" si="537"/>
        <v>309.5871450994797</v>
      </c>
      <c r="AQ867">
        <f t="shared" ca="1" si="538"/>
        <v>284.42950914685349</v>
      </c>
      <c r="AR867">
        <f t="shared" ca="1" si="539"/>
        <v>297.29738227019078</v>
      </c>
      <c r="AS867">
        <f t="shared" ca="1" si="540"/>
        <v>317.83013631313639</v>
      </c>
      <c r="AT867">
        <f t="shared" ca="1" si="541"/>
        <v>314.53766817192428</v>
      </c>
      <c r="AU867">
        <f t="shared" ca="1" si="542"/>
        <v>313.28808979629201</v>
      </c>
      <c r="AV867">
        <f t="shared" ca="1" si="543"/>
        <v>316.83155883777039</v>
      </c>
      <c r="AW867">
        <f t="shared" ca="1" si="544"/>
        <v>330.60294750782305</v>
      </c>
      <c r="AX867">
        <f t="shared" ca="1" si="545"/>
        <v>318.80454612524261</v>
      </c>
      <c r="AY867">
        <f t="shared" ca="1" si="546"/>
        <v>327.0664215797658</v>
      </c>
      <c r="AZ867">
        <f t="shared" ca="1" si="547"/>
        <v>311.51862368185749</v>
      </c>
      <c r="BA867">
        <f t="shared" ca="1" si="548"/>
        <v>313.92656317230745</v>
      </c>
      <c r="BB867">
        <f t="shared" ca="1" si="549"/>
        <v>292.75534380749798</v>
      </c>
      <c r="BC867">
        <f t="shared" ca="1" si="550"/>
        <v>282.9756491669072</v>
      </c>
      <c r="BD867">
        <f t="shared" ca="1" si="551"/>
        <v>276.23387508691059</v>
      </c>
      <c r="BE867">
        <f t="shared" ca="1" si="552"/>
        <v>296.28549618954725</v>
      </c>
      <c r="BF867">
        <f t="shared" ca="1" si="553"/>
        <v>270.99471017972996</v>
      </c>
      <c r="BG867">
        <f t="shared" ca="1" si="554"/>
        <v>268.33578239215177</v>
      </c>
      <c r="BH867">
        <f t="shared" ca="1" si="555"/>
        <v>260.82246204987138</v>
      </c>
      <c r="BI867">
        <f t="shared" ca="1" si="556"/>
        <v>269.40668116622777</v>
      </c>
      <c r="BJ867">
        <f t="shared" ca="1" si="557"/>
        <v>275.86744617857761</v>
      </c>
      <c r="BK867">
        <f t="shared" ca="1" si="558"/>
        <v>257.1788356925934</v>
      </c>
      <c r="BL867">
        <f t="shared" ca="1" si="559"/>
        <v>252.8149467219836</v>
      </c>
      <c r="BM867">
        <f t="shared" ca="1" si="560"/>
        <v>261.51621630611584</v>
      </c>
      <c r="BN867">
        <f t="shared" ca="1" si="561"/>
        <v>257.72545404544019</v>
      </c>
      <c r="BO867">
        <f t="shared" ca="1" si="562"/>
        <v>256.19183472014851</v>
      </c>
      <c r="BP867">
        <f t="shared" ca="1" si="563"/>
        <v>259.49049457730865</v>
      </c>
      <c r="BQ867">
        <f t="shared" ca="1" si="564"/>
        <v>281.12897479193566</v>
      </c>
      <c r="BR867">
        <f t="shared" ca="1" si="565"/>
        <v>295.25611391336435</v>
      </c>
      <c r="BS867">
        <f t="shared" ca="1" si="566"/>
        <v>281.9241400084893</v>
      </c>
      <c r="BT867">
        <f t="shared" ca="1" si="567"/>
        <v>264.90780807163907</v>
      </c>
      <c r="BU867">
        <f t="shared" ca="1" si="568"/>
        <v>255.69918362347033</v>
      </c>
      <c r="BV867" s="13">
        <f t="shared" ca="1" si="569"/>
        <v>275.09773262197496</v>
      </c>
      <c r="BW867" s="13">
        <f t="shared" ca="1" si="570"/>
        <v>252.8149467219836</v>
      </c>
      <c r="BX867" s="20">
        <f t="shared" ca="1" si="571"/>
        <v>0</v>
      </c>
      <c r="BY867" s="20">
        <f t="shared" ca="1" si="572"/>
        <v>0</v>
      </c>
      <c r="BZ867" s="21">
        <f t="shared" ca="1" si="573"/>
        <v>0.91393118527122819</v>
      </c>
    </row>
    <row r="868" spans="1:78" x14ac:dyDescent="0.3">
      <c r="A868">
        <v>861</v>
      </c>
      <c r="B868">
        <f ca="1">_xlfn.NORM.S.INV(RAND())</f>
        <v>0.76809498708627932</v>
      </c>
      <c r="C868">
        <f ca="1">_xlfn.NORM.S.INV(RAND())</f>
        <v>-1.1597640174860377</v>
      </c>
      <c r="D868">
        <f ca="1">_xlfn.NORM.S.INV(RAND())</f>
        <v>-1.0279795992447829</v>
      </c>
      <c r="E868">
        <f ca="1">_xlfn.NORM.S.INV(RAND())</f>
        <v>1.004574796449712</v>
      </c>
      <c r="F868">
        <f ca="1">_xlfn.NORM.S.INV(RAND())</f>
        <v>-1.41385126837633</v>
      </c>
      <c r="G868">
        <f ca="1">_xlfn.NORM.S.INV(RAND())</f>
        <v>-0.37124645004582552</v>
      </c>
      <c r="H868">
        <f ca="1">_xlfn.NORM.S.INV(RAND())</f>
        <v>-1.0302507762979278</v>
      </c>
      <c r="I868">
        <f ca="1">_xlfn.NORM.S.INV(RAND())</f>
        <v>-2.0986278380628431</v>
      </c>
      <c r="J868">
        <f ca="1">_xlfn.NORM.S.INV(RAND())</f>
        <v>0.50345441189980189</v>
      </c>
      <c r="K868">
        <f ca="1">_xlfn.NORM.S.INV(RAND())</f>
        <v>0.25338079573828637</v>
      </c>
      <c r="L868">
        <f ca="1">_xlfn.NORM.S.INV(RAND())</f>
        <v>0.69928494406046204</v>
      </c>
      <c r="M868">
        <f ca="1">_xlfn.NORM.S.INV(RAND())</f>
        <v>0.94246809069464443</v>
      </c>
      <c r="N868">
        <f ca="1">_xlfn.NORM.S.INV(RAND())</f>
        <v>0.28608280348699999</v>
      </c>
      <c r="O868">
        <f ca="1">_xlfn.NORM.S.INV(RAND())</f>
        <v>-1.006732086214486</v>
      </c>
      <c r="P868">
        <f ca="1">_xlfn.NORM.S.INV(RAND())</f>
        <v>-0.36051118206159549</v>
      </c>
      <c r="Q868">
        <f ca="1">_xlfn.NORM.S.INV(RAND())</f>
        <v>1.3695580816462627</v>
      </c>
      <c r="R868">
        <f ca="1">_xlfn.NORM.S.INV(RAND())</f>
        <v>0.41026059301620327</v>
      </c>
      <c r="S868">
        <f ca="1">_xlfn.NORM.S.INV(RAND())</f>
        <v>-0.15653195048627858</v>
      </c>
      <c r="T868">
        <f ca="1">_xlfn.NORM.S.INV(RAND())</f>
        <v>0.3092306793658432</v>
      </c>
      <c r="U868">
        <f ca="1">_xlfn.NORM.S.INV(RAND())</f>
        <v>0.86212970592423221</v>
      </c>
      <c r="V868">
        <f ca="1">_xlfn.NORM.S.INV(RAND())</f>
        <v>0.54815939113263068</v>
      </c>
      <c r="W868">
        <f ca="1">_xlfn.NORM.S.INV(RAND())</f>
        <v>0.7759787532105431</v>
      </c>
      <c r="X868">
        <f ca="1">_xlfn.NORM.S.INV(RAND())</f>
        <v>1.0039858371907033</v>
      </c>
      <c r="Y868">
        <f ca="1">_xlfn.NORM.S.INV(RAND())</f>
        <v>-2.6683717642910114</v>
      </c>
      <c r="Z868">
        <f ca="1">_xlfn.NORM.S.INV(RAND())</f>
        <v>-2.1172522180284949</v>
      </c>
      <c r="AA868">
        <f ca="1">_xlfn.NORM.S.INV(RAND())</f>
        <v>-0.92345033921583242</v>
      </c>
      <c r="AB868">
        <f ca="1">_xlfn.NORM.S.INV(RAND())</f>
        <v>-0.38777301735696168</v>
      </c>
      <c r="AC868">
        <f ca="1">_xlfn.NORM.S.INV(RAND())</f>
        <v>1.1684217132959955</v>
      </c>
      <c r="AD868">
        <f ca="1">_xlfn.NORM.S.INV(RAND())</f>
        <v>0.34027428085784234</v>
      </c>
      <c r="AE868">
        <f ca="1">_xlfn.NORM.S.INV(RAND())</f>
        <v>1.136177539012702</v>
      </c>
      <c r="AF868">
        <f ca="1">_xlfn.NORM.S.INV(RAND())</f>
        <v>1.6049288982759513</v>
      </c>
      <c r="AG868">
        <f ca="1">_xlfn.NORM.S.INV(RAND())</f>
        <v>-0.33108292541389106</v>
      </c>
      <c r="AH868">
        <f ca="1">_xlfn.NORM.S.INV(RAND())</f>
        <v>0.52066065177028964</v>
      </c>
      <c r="AI868">
        <f ca="1">_xlfn.NORM.S.INV(RAND())</f>
        <v>-1.8532200991175327</v>
      </c>
      <c r="AJ868">
        <f ca="1">_xlfn.NORM.S.INV(RAND())</f>
        <v>-1.0425786873556619</v>
      </c>
      <c r="AK868">
        <f ca="1">_xlfn.NORM.S.INV(RAND())</f>
        <v>0.1651267736745399</v>
      </c>
      <c r="AL868" s="13">
        <f t="shared" si="533"/>
        <v>360</v>
      </c>
      <c r="AM868">
        <f t="shared" ca="1" si="534"/>
        <v>376.16705861363698</v>
      </c>
      <c r="AN868">
        <f t="shared" ca="1" si="535"/>
        <v>351.65749491916642</v>
      </c>
      <c r="AO868">
        <f t="shared" ca="1" si="536"/>
        <v>331.25569831145924</v>
      </c>
      <c r="AP868">
        <f t="shared" ca="1" si="537"/>
        <v>350.89009888613526</v>
      </c>
      <c r="AQ868">
        <f t="shared" ca="1" si="538"/>
        <v>323.25053028975788</v>
      </c>
      <c r="AR868">
        <f t="shared" ca="1" si="539"/>
        <v>316.26392405066849</v>
      </c>
      <c r="AS868">
        <f t="shared" ca="1" si="540"/>
        <v>297.87646236216045</v>
      </c>
      <c r="AT868">
        <f t="shared" ca="1" si="541"/>
        <v>263.77536303468941</v>
      </c>
      <c r="AU868">
        <f t="shared" ca="1" si="542"/>
        <v>271.44190285873958</v>
      </c>
      <c r="AV868">
        <f t="shared" ca="1" si="543"/>
        <v>275.32725575617741</v>
      </c>
      <c r="AW868">
        <f t="shared" ca="1" si="544"/>
        <v>286.55112857636232</v>
      </c>
      <c r="AX868">
        <f t="shared" ca="1" si="545"/>
        <v>302.44932216617701</v>
      </c>
      <c r="AY868">
        <f t="shared" ca="1" si="546"/>
        <v>307.35826836337048</v>
      </c>
      <c r="AZ868">
        <f t="shared" ca="1" si="547"/>
        <v>289.88192773600355</v>
      </c>
      <c r="BA868">
        <f t="shared" ca="1" si="548"/>
        <v>283.79237727488521</v>
      </c>
      <c r="BB868">
        <f t="shared" ca="1" si="549"/>
        <v>307.01533912420098</v>
      </c>
      <c r="BC868">
        <f t="shared" ca="1" si="550"/>
        <v>314.24327611418289</v>
      </c>
      <c r="BD868">
        <f t="shared" ca="1" si="551"/>
        <v>311.28640586898615</v>
      </c>
      <c r="BE868">
        <f t="shared" ca="1" si="552"/>
        <v>316.76183505132548</v>
      </c>
      <c r="BF868">
        <f t="shared" ca="1" si="553"/>
        <v>332.78898073591478</v>
      </c>
      <c r="BG868">
        <f t="shared" ca="1" si="554"/>
        <v>343.34642680912276</v>
      </c>
      <c r="BH868">
        <f t="shared" ca="1" si="555"/>
        <v>358.9289348052128</v>
      </c>
      <c r="BI868">
        <f t="shared" ca="1" si="556"/>
        <v>380.19067316951578</v>
      </c>
      <c r="BJ868">
        <f t="shared" ca="1" si="557"/>
        <v>325.7719888870439</v>
      </c>
      <c r="BK868">
        <f t="shared" ca="1" si="558"/>
        <v>288.16736378362953</v>
      </c>
      <c r="BL868">
        <f t="shared" ca="1" si="559"/>
        <v>273.0921649438734</v>
      </c>
      <c r="BM868">
        <f t="shared" ca="1" si="560"/>
        <v>266.93484074819139</v>
      </c>
      <c r="BN868">
        <f t="shared" ca="1" si="561"/>
        <v>285.44426150459412</v>
      </c>
      <c r="BO868">
        <f t="shared" ca="1" si="562"/>
        <v>290.98620396049546</v>
      </c>
      <c r="BP868">
        <f t="shared" ca="1" si="563"/>
        <v>310.58463201506197</v>
      </c>
      <c r="BQ868">
        <f t="shared" ca="1" si="564"/>
        <v>340.59714215995979</v>
      </c>
      <c r="BR868">
        <f t="shared" ca="1" si="565"/>
        <v>334.00923066307502</v>
      </c>
      <c r="BS868">
        <f t="shared" ca="1" si="566"/>
        <v>344.05871274342866</v>
      </c>
      <c r="BT868">
        <f t="shared" ca="1" si="567"/>
        <v>309.01812755809544</v>
      </c>
      <c r="BU868">
        <f t="shared" ca="1" si="568"/>
        <v>290.84485049122338</v>
      </c>
      <c r="BV868" s="13">
        <f t="shared" ca="1" si="569"/>
        <v>293.50858733559295</v>
      </c>
      <c r="BW868" s="13">
        <f t="shared" ca="1" si="570"/>
        <v>263.77536303468941</v>
      </c>
      <c r="BX868" s="20">
        <f t="shared" ca="1" si="571"/>
        <v>0</v>
      </c>
      <c r="BY868" s="20">
        <f t="shared" ca="1" si="572"/>
        <v>0</v>
      </c>
      <c r="BZ868" s="21">
        <f t="shared" ca="1" si="573"/>
        <v>0.91393118527122819</v>
      </c>
    </row>
    <row r="869" spans="1:78" x14ac:dyDescent="0.3">
      <c r="A869">
        <v>862</v>
      </c>
      <c r="B869">
        <f ca="1">_xlfn.NORM.S.INV(RAND())</f>
        <v>-1.1206913987724472</v>
      </c>
      <c r="C869">
        <f ca="1">_xlfn.NORM.S.INV(RAND())</f>
        <v>0.59384694487568723</v>
      </c>
      <c r="D869">
        <f ca="1">_xlfn.NORM.S.INV(RAND())</f>
        <v>-0.79780969074831709</v>
      </c>
      <c r="E869">
        <f ca="1">_xlfn.NORM.S.INV(RAND())</f>
        <v>1.2209402986166451</v>
      </c>
      <c r="F869">
        <f ca="1">_xlfn.NORM.S.INV(RAND())</f>
        <v>0.34200330206091067</v>
      </c>
      <c r="G869">
        <f ca="1">_xlfn.NORM.S.INV(RAND())</f>
        <v>0.60666306592295705</v>
      </c>
      <c r="H869">
        <f ca="1">_xlfn.NORM.S.INV(RAND())</f>
        <v>-0.54061518014184062</v>
      </c>
      <c r="I869">
        <f ca="1">_xlfn.NORM.S.INV(RAND())</f>
        <v>-0.12407905571437103</v>
      </c>
      <c r="J869">
        <f ca="1">_xlfn.NORM.S.INV(RAND())</f>
        <v>0.59680980432027031</v>
      </c>
      <c r="K869">
        <f ca="1">_xlfn.NORM.S.INV(RAND())</f>
        <v>-4.4160570683550469E-2</v>
      </c>
      <c r="L869">
        <f ca="1">_xlfn.NORM.S.INV(RAND())</f>
        <v>-2.3785134680010902</v>
      </c>
      <c r="M869">
        <f ca="1">_xlfn.NORM.S.INV(RAND())</f>
        <v>-2.1068247750519808</v>
      </c>
      <c r="N869">
        <f ca="1">_xlfn.NORM.S.INV(RAND())</f>
        <v>-1.1209584610808813E-2</v>
      </c>
      <c r="O869">
        <f ca="1">_xlfn.NORM.S.INV(RAND())</f>
        <v>-0.25517846700075292</v>
      </c>
      <c r="P869">
        <f ca="1">_xlfn.NORM.S.INV(RAND())</f>
        <v>1.4303465431211784</v>
      </c>
      <c r="Q869">
        <f ca="1">_xlfn.NORM.S.INV(RAND())</f>
        <v>1.1109245186560808</v>
      </c>
      <c r="R869">
        <f ca="1">_xlfn.NORM.S.INV(RAND())</f>
        <v>-0.38047316541794751</v>
      </c>
      <c r="S869">
        <f ca="1">_xlfn.NORM.S.INV(RAND())</f>
        <v>0.33212026380826487</v>
      </c>
      <c r="T869">
        <f ca="1">_xlfn.NORM.S.INV(RAND())</f>
        <v>-0.94427704143125646</v>
      </c>
      <c r="U869">
        <f ca="1">_xlfn.NORM.S.INV(RAND())</f>
        <v>0.88646454442396694</v>
      </c>
      <c r="V869">
        <f ca="1">_xlfn.NORM.S.INV(RAND())</f>
        <v>-0.11862932649378148</v>
      </c>
      <c r="W869">
        <f ca="1">_xlfn.NORM.S.INV(RAND())</f>
        <v>2.3583057065337152</v>
      </c>
      <c r="X869">
        <f ca="1">_xlfn.NORM.S.INV(RAND())</f>
        <v>-1.4767213801663475</v>
      </c>
      <c r="Y869">
        <f ca="1">_xlfn.NORM.S.INV(RAND())</f>
        <v>-0.27453446180245966</v>
      </c>
      <c r="Z869">
        <f ca="1">_xlfn.NORM.S.INV(RAND())</f>
        <v>1.0128436460027987</v>
      </c>
      <c r="AA869">
        <f ca="1">_xlfn.NORM.S.INV(RAND())</f>
        <v>0.92586284102693928</v>
      </c>
      <c r="AB869">
        <f ca="1">_xlfn.NORM.S.INV(RAND())</f>
        <v>-1.0695776490062396</v>
      </c>
      <c r="AC869">
        <f ca="1">_xlfn.NORM.S.INV(RAND())</f>
        <v>0.40703510909335522</v>
      </c>
      <c r="AD869">
        <f ca="1">_xlfn.NORM.S.INV(RAND())</f>
        <v>-1.3222551156847284</v>
      </c>
      <c r="AE869">
        <f ca="1">_xlfn.NORM.S.INV(RAND())</f>
        <v>1.7533071239549509</v>
      </c>
      <c r="AF869">
        <f ca="1">_xlfn.NORM.S.INV(RAND())</f>
        <v>-0.17728869863673447</v>
      </c>
      <c r="AG869">
        <f ca="1">_xlfn.NORM.S.INV(RAND())</f>
        <v>0.57648248053330275</v>
      </c>
      <c r="AH869">
        <f ca="1">_xlfn.NORM.S.INV(RAND())</f>
        <v>-1.7391606407100444</v>
      </c>
      <c r="AI869">
        <f ca="1">_xlfn.NORM.S.INV(RAND())</f>
        <v>-0.48243458211842427</v>
      </c>
      <c r="AJ869">
        <f ca="1">_xlfn.NORM.S.INV(RAND())</f>
        <v>-1.4996480297176178</v>
      </c>
      <c r="AK869">
        <f ca="1">_xlfn.NORM.S.INV(RAND())</f>
        <v>0.74340017836896521</v>
      </c>
      <c r="AL869" s="13">
        <f t="shared" si="533"/>
        <v>360</v>
      </c>
      <c r="AM869">
        <f t="shared" ca="1" si="534"/>
        <v>337.30387041824656</v>
      </c>
      <c r="AN869">
        <f t="shared" ca="1" si="535"/>
        <v>348.92371595636632</v>
      </c>
      <c r="AO869">
        <f t="shared" ca="1" si="536"/>
        <v>333.07746439922693</v>
      </c>
      <c r="AP869">
        <f t="shared" ca="1" si="537"/>
        <v>357.25486802212208</v>
      </c>
      <c r="AQ869">
        <f t="shared" ca="1" si="538"/>
        <v>364.2273812144245</v>
      </c>
      <c r="AR869">
        <f t="shared" ca="1" si="539"/>
        <v>377.05361343897903</v>
      </c>
      <c r="AS869">
        <f t="shared" ca="1" si="540"/>
        <v>365.31437688515649</v>
      </c>
      <c r="AT869">
        <f t="shared" ca="1" si="541"/>
        <v>362.55562656570299</v>
      </c>
      <c r="AU869">
        <f t="shared" ca="1" si="542"/>
        <v>375.10953571855998</v>
      </c>
      <c r="AV869">
        <f t="shared" ca="1" si="543"/>
        <v>373.99850503149605</v>
      </c>
      <c r="AW869">
        <f t="shared" ca="1" si="544"/>
        <v>325.87425770389029</v>
      </c>
      <c r="AX869">
        <f t="shared" ca="1" si="545"/>
        <v>288.43141920474238</v>
      </c>
      <c r="AY869">
        <f t="shared" ca="1" si="546"/>
        <v>288.12473392851689</v>
      </c>
      <c r="AZ869">
        <f t="shared" ca="1" si="547"/>
        <v>283.79271302848065</v>
      </c>
      <c r="BA869">
        <f t="shared" ca="1" si="548"/>
        <v>308.09510490453658</v>
      </c>
      <c r="BB869">
        <f t="shared" ca="1" si="549"/>
        <v>328.36674468564888</v>
      </c>
      <c r="BC869">
        <f t="shared" ca="1" si="550"/>
        <v>321.09846244239066</v>
      </c>
      <c r="BD869">
        <f t="shared" ca="1" si="551"/>
        <v>327.17857356873043</v>
      </c>
      <c r="BE869">
        <f t="shared" ca="1" si="552"/>
        <v>309.68993625434427</v>
      </c>
      <c r="BF869">
        <f t="shared" ca="1" si="553"/>
        <v>325.8167083675994</v>
      </c>
      <c r="BG869">
        <f t="shared" ca="1" si="554"/>
        <v>323.45799010995705</v>
      </c>
      <c r="BH869">
        <f t="shared" ca="1" si="555"/>
        <v>370.48368983708957</v>
      </c>
      <c r="BI869">
        <f t="shared" ca="1" si="556"/>
        <v>340.06412624617639</v>
      </c>
      <c r="BJ869">
        <f t="shared" ca="1" si="557"/>
        <v>334.57707957114832</v>
      </c>
      <c r="BK869">
        <f t="shared" ca="1" si="558"/>
        <v>354.5775829262198</v>
      </c>
      <c r="BL869">
        <f t="shared" ca="1" si="559"/>
        <v>373.89134099646742</v>
      </c>
      <c r="BM869">
        <f t="shared" ca="1" si="560"/>
        <v>351.35477292707469</v>
      </c>
      <c r="BN869">
        <f t="shared" ca="1" si="561"/>
        <v>359.55961048582094</v>
      </c>
      <c r="BO869">
        <f t="shared" ca="1" si="562"/>
        <v>332.99346895230741</v>
      </c>
      <c r="BP869">
        <f t="shared" ca="1" si="563"/>
        <v>368.31311941604423</v>
      </c>
      <c r="BQ869">
        <f t="shared" ca="1" si="564"/>
        <v>364.41051109601813</v>
      </c>
      <c r="BR869">
        <f t="shared" ca="1" si="565"/>
        <v>376.5864270351492</v>
      </c>
      <c r="BS869">
        <f t="shared" ca="1" si="566"/>
        <v>340.46775485258047</v>
      </c>
      <c r="BT869">
        <f t="shared" ca="1" si="567"/>
        <v>330.97749477470836</v>
      </c>
      <c r="BU869">
        <f t="shared" ca="1" si="568"/>
        <v>303.39982660771363</v>
      </c>
      <c r="BV869" s="13">
        <f t="shared" ca="1" si="569"/>
        <v>316.57337841940841</v>
      </c>
      <c r="BW869" s="13">
        <f t="shared" ca="1" si="570"/>
        <v>283.79271302848065</v>
      </c>
      <c r="BX869" s="20">
        <f t="shared" ca="1" si="571"/>
        <v>6</v>
      </c>
      <c r="BY869" s="20">
        <f t="shared" ca="1" si="572"/>
        <v>0</v>
      </c>
      <c r="BZ869" s="21">
        <f t="shared" ca="1" si="573"/>
        <v>1.0245164171871852</v>
      </c>
    </row>
    <row r="870" spans="1:78" x14ac:dyDescent="0.3">
      <c r="A870">
        <v>863</v>
      </c>
      <c r="B870">
        <f ca="1">_xlfn.NORM.S.INV(RAND())</f>
        <v>-0.66260210858461899</v>
      </c>
      <c r="C870">
        <f ca="1">_xlfn.NORM.S.INV(RAND())</f>
        <v>-1.2349841453536636</v>
      </c>
      <c r="D870">
        <f ca="1">_xlfn.NORM.S.INV(RAND())</f>
        <v>-0.91795302118465261</v>
      </c>
      <c r="E870">
        <f ca="1">_xlfn.NORM.S.INV(RAND())</f>
        <v>-0.80307662373626953</v>
      </c>
      <c r="F870">
        <f ca="1">_xlfn.NORM.S.INV(RAND())</f>
        <v>-9.1232640632084819E-2</v>
      </c>
      <c r="G870">
        <f ca="1">_xlfn.NORM.S.INV(RAND())</f>
        <v>0.41143452001238778</v>
      </c>
      <c r="H870">
        <f ca="1">_xlfn.NORM.S.INV(RAND())</f>
        <v>-0.84688269768173075</v>
      </c>
      <c r="I870">
        <f ca="1">_xlfn.NORM.S.INV(RAND())</f>
        <v>9.90037685923764E-3</v>
      </c>
      <c r="J870">
        <f ca="1">_xlfn.NORM.S.INV(RAND())</f>
        <v>8.0091530920729348E-2</v>
      </c>
      <c r="K870">
        <f ca="1">_xlfn.NORM.S.INV(RAND())</f>
        <v>0.187736445884361</v>
      </c>
      <c r="L870">
        <f ca="1">_xlfn.NORM.S.INV(RAND())</f>
        <v>-0.81824810366497913</v>
      </c>
      <c r="M870">
        <f ca="1">_xlfn.NORM.S.INV(RAND())</f>
        <v>-0.94822090652754276</v>
      </c>
      <c r="N870">
        <f ca="1">_xlfn.NORM.S.INV(RAND())</f>
        <v>0.44155148305894604</v>
      </c>
      <c r="O870">
        <f ca="1">_xlfn.NORM.S.INV(RAND())</f>
        <v>-0.26079155885158423</v>
      </c>
      <c r="P870">
        <f ca="1">_xlfn.NORM.S.INV(RAND())</f>
        <v>0.50714699736742863</v>
      </c>
      <c r="Q870">
        <f ca="1">_xlfn.NORM.S.INV(RAND())</f>
        <v>0.53334062262284265</v>
      </c>
      <c r="R870">
        <f ca="1">_xlfn.NORM.S.INV(RAND())</f>
        <v>0.65313254071050075</v>
      </c>
      <c r="S870">
        <f ca="1">_xlfn.NORM.S.INV(RAND())</f>
        <v>-0.49412730945855066</v>
      </c>
      <c r="T870">
        <f ca="1">_xlfn.NORM.S.INV(RAND())</f>
        <v>1.4344816625333179</v>
      </c>
      <c r="U870">
        <f ca="1">_xlfn.NORM.S.INV(RAND())</f>
        <v>-0.69595141102155922</v>
      </c>
      <c r="V870">
        <f ca="1">_xlfn.NORM.S.INV(RAND())</f>
        <v>-0.17169030759360585</v>
      </c>
      <c r="W870">
        <f ca="1">_xlfn.NORM.S.INV(RAND())</f>
        <v>-3.3802130674814058E-2</v>
      </c>
      <c r="X870">
        <f ca="1">_xlfn.NORM.S.INV(RAND())</f>
        <v>1.2653882841910533</v>
      </c>
      <c r="Y870">
        <f ca="1">_xlfn.NORM.S.INV(RAND())</f>
        <v>0.1881538252760532</v>
      </c>
      <c r="Z870">
        <f ca="1">_xlfn.NORM.S.INV(RAND())</f>
        <v>-1.7607818194092735</v>
      </c>
      <c r="AA870">
        <f ca="1">_xlfn.NORM.S.INV(RAND())</f>
        <v>-1.6112494371958073</v>
      </c>
      <c r="AB870">
        <f ca="1">_xlfn.NORM.S.INV(RAND())</f>
        <v>0.32359478245278123</v>
      </c>
      <c r="AC870">
        <f ca="1">_xlfn.NORM.S.INV(RAND())</f>
        <v>0.31752224915158406</v>
      </c>
      <c r="AD870">
        <f ca="1">_xlfn.NORM.S.INV(RAND())</f>
        <v>-0.75439721793693781</v>
      </c>
      <c r="AE870">
        <f ca="1">_xlfn.NORM.S.INV(RAND())</f>
        <v>-0.24333176592106606</v>
      </c>
      <c r="AF870">
        <f ca="1">_xlfn.NORM.S.INV(RAND())</f>
        <v>-0.40687392592044935</v>
      </c>
      <c r="AG870">
        <f ca="1">_xlfn.NORM.S.INV(RAND())</f>
        <v>0.1953280552353516</v>
      </c>
      <c r="AH870">
        <f ca="1">_xlfn.NORM.S.INV(RAND())</f>
        <v>0.56763288882306717</v>
      </c>
      <c r="AI870">
        <f ca="1">_xlfn.NORM.S.INV(RAND())</f>
        <v>-1.6431625775130616</v>
      </c>
      <c r="AJ870">
        <f ca="1">_xlfn.NORM.S.INV(RAND())</f>
        <v>0.88636260436004299</v>
      </c>
      <c r="AK870">
        <f ca="1">_xlfn.NORM.S.INV(RAND())</f>
        <v>0.32145110314314668</v>
      </c>
      <c r="AL870" s="13">
        <f t="shared" si="533"/>
        <v>360</v>
      </c>
      <c r="AM870">
        <f t="shared" ca="1" si="534"/>
        <v>346.34383147109691</v>
      </c>
      <c r="AN870">
        <f t="shared" ca="1" si="535"/>
        <v>322.37436829492157</v>
      </c>
      <c r="AO870">
        <f t="shared" ca="1" si="536"/>
        <v>305.60664330193435</v>
      </c>
      <c r="AP870">
        <f t="shared" ca="1" si="537"/>
        <v>291.63892487556552</v>
      </c>
      <c r="AQ870">
        <f t="shared" ca="1" si="538"/>
        <v>289.9859555947038</v>
      </c>
      <c r="AR870">
        <f t="shared" ca="1" si="539"/>
        <v>296.83309443722857</v>
      </c>
      <c r="AS870">
        <f t="shared" ca="1" si="540"/>
        <v>282.55085362871387</v>
      </c>
      <c r="AT870">
        <f t="shared" ca="1" si="541"/>
        <v>282.59463314872579</v>
      </c>
      <c r="AU870">
        <f t="shared" ca="1" si="542"/>
        <v>283.78613227871836</v>
      </c>
      <c r="AV870">
        <f t="shared" ca="1" si="543"/>
        <v>286.75930381106235</v>
      </c>
      <c r="AW870">
        <f t="shared" ca="1" si="544"/>
        <v>273.41340621282114</v>
      </c>
      <c r="AX870">
        <f t="shared" ca="1" si="545"/>
        <v>258.73975045264382</v>
      </c>
      <c r="AY870">
        <f t="shared" ca="1" si="546"/>
        <v>265.3100261332433</v>
      </c>
      <c r="AZ870">
        <f t="shared" ca="1" si="547"/>
        <v>261.23635644320166</v>
      </c>
      <c r="BA870">
        <f t="shared" ca="1" si="548"/>
        <v>268.88641911226421</v>
      </c>
      <c r="BB870">
        <f t="shared" ca="1" si="549"/>
        <v>277.17936541081843</v>
      </c>
      <c r="BC870">
        <f t="shared" ca="1" si="550"/>
        <v>287.71108034175222</v>
      </c>
      <c r="BD870">
        <f t="shared" ca="1" si="551"/>
        <v>279.5026190860803</v>
      </c>
      <c r="BE870">
        <f t="shared" ca="1" si="552"/>
        <v>303.5100834688696</v>
      </c>
      <c r="BF870">
        <f t="shared" ca="1" si="553"/>
        <v>291.43511582163239</v>
      </c>
      <c r="BG870">
        <f t="shared" ca="1" si="554"/>
        <v>288.44031455427239</v>
      </c>
      <c r="BH870">
        <f t="shared" ca="1" si="555"/>
        <v>287.75802873729913</v>
      </c>
      <c r="BI870">
        <f t="shared" ca="1" si="556"/>
        <v>309.43885405675144</v>
      </c>
      <c r="BJ870">
        <f t="shared" ca="1" si="557"/>
        <v>312.68831900132756</v>
      </c>
      <c r="BK870">
        <f t="shared" ca="1" si="558"/>
        <v>282.3454880689826</v>
      </c>
      <c r="BL870">
        <f t="shared" ca="1" si="559"/>
        <v>257.15763426725744</v>
      </c>
      <c r="BM870">
        <f t="shared" ca="1" si="560"/>
        <v>261.89806065551721</v>
      </c>
      <c r="BN870">
        <f t="shared" ca="1" si="561"/>
        <v>266.63237460973255</v>
      </c>
      <c r="BO870">
        <f t="shared" ca="1" si="562"/>
        <v>255.16209890162753</v>
      </c>
      <c r="BP870">
        <f t="shared" ca="1" si="563"/>
        <v>251.49763664126999</v>
      </c>
      <c r="BQ870">
        <f t="shared" ca="1" si="564"/>
        <v>245.55625085572677</v>
      </c>
      <c r="BR870">
        <f t="shared" ca="1" si="565"/>
        <v>248.23767460555797</v>
      </c>
      <c r="BS870">
        <f t="shared" ca="1" si="566"/>
        <v>256.40091303541323</v>
      </c>
      <c r="BT870">
        <f t="shared" ca="1" si="567"/>
        <v>233.09767779183798</v>
      </c>
      <c r="BU870">
        <f t="shared" ca="1" si="568"/>
        <v>245.23454665155438</v>
      </c>
      <c r="BV870" s="13">
        <f t="shared" ca="1" si="569"/>
        <v>249.72427451830166</v>
      </c>
      <c r="BW870" s="13">
        <f t="shared" ca="1" si="570"/>
        <v>233.09767779183798</v>
      </c>
      <c r="BX870" s="20">
        <f t="shared" ca="1" si="571"/>
        <v>0</v>
      </c>
      <c r="BY870" s="20">
        <f t="shared" ca="1" si="572"/>
        <v>0</v>
      </c>
      <c r="BZ870" s="21">
        <f t="shared" ca="1" si="573"/>
        <v>0.91393118527122819</v>
      </c>
    </row>
    <row r="871" spans="1:78" x14ac:dyDescent="0.3">
      <c r="A871">
        <v>864</v>
      </c>
      <c r="B871">
        <f ca="1">_xlfn.NORM.S.INV(RAND())</f>
        <v>-0.18594283153151844</v>
      </c>
      <c r="C871">
        <f ca="1">_xlfn.NORM.S.INV(RAND())</f>
        <v>-1.1929035853807892</v>
      </c>
      <c r="D871">
        <f ca="1">_xlfn.NORM.S.INV(RAND())</f>
        <v>-0.89856598263566101</v>
      </c>
      <c r="E871">
        <f ca="1">_xlfn.NORM.S.INV(RAND())</f>
        <v>-0.22214306018685973</v>
      </c>
      <c r="F871">
        <f ca="1">_xlfn.NORM.S.INV(RAND())</f>
        <v>-0.90448390682426338</v>
      </c>
      <c r="G871">
        <f ca="1">_xlfn.NORM.S.INV(RAND())</f>
        <v>-1.3262988355095229</v>
      </c>
      <c r="H871">
        <f ca="1">_xlfn.NORM.S.INV(RAND())</f>
        <v>-1.6307131457050515E-3</v>
      </c>
      <c r="I871">
        <f ca="1">_xlfn.NORM.S.INV(RAND())</f>
        <v>0.35700512435380044</v>
      </c>
      <c r="J871">
        <f ca="1">_xlfn.NORM.S.INV(RAND())</f>
        <v>-1.3135265487783889</v>
      </c>
      <c r="K871">
        <f ca="1">_xlfn.NORM.S.INV(RAND())</f>
        <v>0.25155510331690484</v>
      </c>
      <c r="L871">
        <f ca="1">_xlfn.NORM.S.INV(RAND())</f>
        <v>-0.21652239587244834</v>
      </c>
      <c r="M871">
        <f ca="1">_xlfn.NORM.S.INV(RAND())</f>
        <v>-6.0046568006898546E-2</v>
      </c>
      <c r="N871">
        <f ca="1">_xlfn.NORM.S.INV(RAND())</f>
        <v>-8.7376919327316512E-3</v>
      </c>
      <c r="O871">
        <f ca="1">_xlfn.NORM.S.INV(RAND())</f>
        <v>0.27664259433900878</v>
      </c>
      <c r="P871">
        <f ca="1">_xlfn.NORM.S.INV(RAND())</f>
        <v>-1.1335464433894686</v>
      </c>
      <c r="Q871">
        <f ca="1">_xlfn.NORM.S.INV(RAND())</f>
        <v>2.6038609403361233</v>
      </c>
      <c r="R871">
        <f ca="1">_xlfn.NORM.S.INV(RAND())</f>
        <v>0.23032508443421085</v>
      </c>
      <c r="S871">
        <f ca="1">_xlfn.NORM.S.INV(RAND())</f>
        <v>0.47440057859097345</v>
      </c>
      <c r="T871">
        <f ca="1">_xlfn.NORM.S.INV(RAND())</f>
        <v>2.6396573649527122</v>
      </c>
      <c r="U871">
        <f ca="1">_xlfn.NORM.S.INV(RAND())</f>
        <v>0.54558637304171742</v>
      </c>
      <c r="V871">
        <f ca="1">_xlfn.NORM.S.INV(RAND())</f>
        <v>0.27407787650655152</v>
      </c>
      <c r="W871">
        <f ca="1">_xlfn.NORM.S.INV(RAND())</f>
        <v>0.7154762892139831</v>
      </c>
      <c r="X871">
        <f ca="1">_xlfn.NORM.S.INV(RAND())</f>
        <v>8.266201824469939E-2</v>
      </c>
      <c r="Y871">
        <f ca="1">_xlfn.NORM.S.INV(RAND())</f>
        <v>1.9412508013234266</v>
      </c>
      <c r="Z871">
        <f ca="1">_xlfn.NORM.S.INV(RAND())</f>
        <v>0.56482085146456229</v>
      </c>
      <c r="AA871">
        <f ca="1">_xlfn.NORM.S.INV(RAND())</f>
        <v>-0.32934934652276304</v>
      </c>
      <c r="AB871">
        <f ca="1">_xlfn.NORM.S.INV(RAND())</f>
        <v>0.21034093085724836</v>
      </c>
      <c r="AC871">
        <f ca="1">_xlfn.NORM.S.INV(RAND())</f>
        <v>-0.59298244391612309</v>
      </c>
      <c r="AD871">
        <f ca="1">_xlfn.NORM.S.INV(RAND())</f>
        <v>-0.15859523817939267</v>
      </c>
      <c r="AE871">
        <f ca="1">_xlfn.NORM.S.INV(RAND())</f>
        <v>-0.452629288621541</v>
      </c>
      <c r="AF871">
        <f ca="1">_xlfn.NORM.S.INV(RAND())</f>
        <v>1.0360945973327511</v>
      </c>
      <c r="AG871">
        <f ca="1">_xlfn.NORM.S.INV(RAND())</f>
        <v>1.4067272862720512</v>
      </c>
      <c r="AH871">
        <f ca="1">_xlfn.NORM.S.INV(RAND())</f>
        <v>-0.66610036347312496</v>
      </c>
      <c r="AI871">
        <f ca="1">_xlfn.NORM.S.INV(RAND())</f>
        <v>-7.5416880264538522E-2</v>
      </c>
      <c r="AJ871">
        <f ca="1">_xlfn.NORM.S.INV(RAND())</f>
        <v>-2.396263029019698E-2</v>
      </c>
      <c r="AK871">
        <f ca="1">_xlfn.NORM.S.INV(RAND())</f>
        <v>-2.7140187335335072E-2</v>
      </c>
      <c r="AL871" s="13">
        <f t="shared" si="533"/>
        <v>360</v>
      </c>
      <c r="AM871">
        <f t="shared" ca="1" si="534"/>
        <v>356.00755423909345</v>
      </c>
      <c r="AN871">
        <f t="shared" ca="1" si="535"/>
        <v>332.17534036059868</v>
      </c>
      <c r="AO871">
        <f t="shared" ca="1" si="536"/>
        <v>315.25050137766999</v>
      </c>
      <c r="AP871">
        <f t="shared" ca="1" si="537"/>
        <v>311.10344051333078</v>
      </c>
      <c r="AQ871">
        <f t="shared" ca="1" si="538"/>
        <v>295.15138483778895</v>
      </c>
      <c r="AR871">
        <f t="shared" ca="1" si="539"/>
        <v>273.28025071203012</v>
      </c>
      <c r="AS871">
        <f t="shared" ca="1" si="540"/>
        <v>273.14069045334702</v>
      </c>
      <c r="AT871">
        <f t="shared" ca="1" si="541"/>
        <v>278.71285154183499</v>
      </c>
      <c r="AU871">
        <f t="shared" ca="1" si="542"/>
        <v>258.25020158049847</v>
      </c>
      <c r="AV871">
        <f t="shared" ca="1" si="543"/>
        <v>261.91912229051468</v>
      </c>
      <c r="AW871">
        <f t="shared" ca="1" si="544"/>
        <v>258.55751633734889</v>
      </c>
      <c r="AX871">
        <f t="shared" ca="1" si="545"/>
        <v>257.5553665321122</v>
      </c>
      <c r="AY871">
        <f t="shared" ca="1" si="546"/>
        <v>257.31823184752341</v>
      </c>
      <c r="AZ871">
        <f t="shared" ca="1" si="547"/>
        <v>261.35218774643539</v>
      </c>
      <c r="BA871">
        <f t="shared" ca="1" si="548"/>
        <v>244.69361452192052</v>
      </c>
      <c r="BB871">
        <f t="shared" ca="1" si="549"/>
        <v>284.26991444680817</v>
      </c>
      <c r="BC871">
        <f t="shared" ca="1" si="550"/>
        <v>287.9553254329806</v>
      </c>
      <c r="BD871">
        <f t="shared" ca="1" si="551"/>
        <v>295.82800214118379</v>
      </c>
      <c r="BE871">
        <f t="shared" ca="1" si="552"/>
        <v>344.38569439983985</v>
      </c>
      <c r="BF871">
        <f t="shared" ca="1" si="553"/>
        <v>355.25825761006161</v>
      </c>
      <c r="BG871">
        <f t="shared" ca="1" si="554"/>
        <v>360.77418565969526</v>
      </c>
      <c r="BH871">
        <f t="shared" ca="1" si="555"/>
        <v>375.83251836394788</v>
      </c>
      <c r="BI871">
        <f t="shared" ca="1" si="556"/>
        <v>377.47315042412185</v>
      </c>
      <c r="BJ871">
        <f t="shared" ca="1" si="557"/>
        <v>422.06568013660751</v>
      </c>
      <c r="BK871">
        <f t="shared" ca="1" si="558"/>
        <v>435.87444097354103</v>
      </c>
      <c r="BL871">
        <f t="shared" ca="1" si="559"/>
        <v>427.48643736117418</v>
      </c>
      <c r="BM871">
        <f t="shared" ca="1" si="560"/>
        <v>432.52924173792229</v>
      </c>
      <c r="BN871">
        <f t="shared" ca="1" si="561"/>
        <v>417.79772796384003</v>
      </c>
      <c r="BO871">
        <f t="shared" ca="1" si="562"/>
        <v>413.81716423743853</v>
      </c>
      <c r="BP871">
        <f t="shared" ca="1" si="563"/>
        <v>402.97519660663556</v>
      </c>
      <c r="BQ871">
        <f t="shared" ca="1" si="564"/>
        <v>427.63810805059995</v>
      </c>
      <c r="BR871">
        <f t="shared" ca="1" si="565"/>
        <v>463.62594173268405</v>
      </c>
      <c r="BS871">
        <f t="shared" ca="1" si="566"/>
        <v>445.94876911320068</v>
      </c>
      <c r="BT871">
        <f t="shared" ca="1" si="567"/>
        <v>443.82627603925528</v>
      </c>
      <c r="BU871">
        <f t="shared" ca="1" si="568"/>
        <v>443.0280409567585</v>
      </c>
      <c r="BV871" s="13">
        <f t="shared" ca="1" si="569"/>
        <v>442.15011884016207</v>
      </c>
      <c r="BW871" s="13">
        <f t="shared" ca="1" si="570"/>
        <v>244.69361452192052</v>
      </c>
      <c r="BX871" s="20">
        <f t="shared" ca="1" si="571"/>
        <v>24</v>
      </c>
      <c r="BY871" s="20">
        <f t="shared" ca="1" si="572"/>
        <v>0</v>
      </c>
      <c r="BZ871" s="21">
        <f t="shared" ca="1" si="573"/>
        <v>1.0924468589577285</v>
      </c>
    </row>
    <row r="872" spans="1:78" x14ac:dyDescent="0.3">
      <c r="A872">
        <v>865</v>
      </c>
      <c r="B872">
        <f ca="1">_xlfn.NORM.S.INV(RAND())</f>
        <v>-1.5716741046583891</v>
      </c>
      <c r="C872">
        <f ca="1">_xlfn.NORM.S.INV(RAND())</f>
        <v>-0.18060504239526864</v>
      </c>
      <c r="D872">
        <f ca="1">_xlfn.NORM.S.INV(RAND())</f>
        <v>0.46083554563647705</v>
      </c>
      <c r="E872">
        <f ca="1">_xlfn.NORM.S.INV(RAND())</f>
        <v>0.22246275016249589</v>
      </c>
      <c r="F872">
        <f ca="1">_xlfn.NORM.S.INV(RAND())</f>
        <v>-0.25444041299220804</v>
      </c>
      <c r="G872">
        <f ca="1">_xlfn.NORM.S.INV(RAND())</f>
        <v>0.16844842301506435</v>
      </c>
      <c r="H872">
        <f ca="1">_xlfn.NORM.S.INV(RAND())</f>
        <v>0.61107995188713793</v>
      </c>
      <c r="I872">
        <f ca="1">_xlfn.NORM.S.INV(RAND())</f>
        <v>-0.21989521764918557</v>
      </c>
      <c r="J872">
        <f ca="1">_xlfn.NORM.S.INV(RAND())</f>
        <v>-0.20596799360425749</v>
      </c>
      <c r="K872">
        <f ca="1">_xlfn.NORM.S.INV(RAND())</f>
        <v>0.22226548123249149</v>
      </c>
      <c r="L872">
        <f ca="1">_xlfn.NORM.S.INV(RAND())</f>
        <v>1.5265679342896949</v>
      </c>
      <c r="M872">
        <f ca="1">_xlfn.NORM.S.INV(RAND())</f>
        <v>0.79064085963909714</v>
      </c>
      <c r="N872">
        <f ca="1">_xlfn.NORM.S.INV(RAND())</f>
        <v>-1.0385004739401851</v>
      </c>
      <c r="O872">
        <f ca="1">_xlfn.NORM.S.INV(RAND())</f>
        <v>6.5420566622518814E-2</v>
      </c>
      <c r="P872">
        <f ca="1">_xlfn.NORM.S.INV(RAND())</f>
        <v>1.3291710808968176</v>
      </c>
      <c r="Q872">
        <f ca="1">_xlfn.NORM.S.INV(RAND())</f>
        <v>0.71603679444931545</v>
      </c>
      <c r="R872">
        <f ca="1">_xlfn.NORM.S.INV(RAND())</f>
        <v>1.1877353492716061</v>
      </c>
      <c r="S872">
        <f ca="1">_xlfn.NORM.S.INV(RAND())</f>
        <v>0.22537562104466033</v>
      </c>
      <c r="T872">
        <f ca="1">_xlfn.NORM.S.INV(RAND())</f>
        <v>0.20702449209801932</v>
      </c>
      <c r="U872">
        <f ca="1">_xlfn.NORM.S.INV(RAND())</f>
        <v>-6.7601272111939933E-2</v>
      </c>
      <c r="V872">
        <f ca="1">_xlfn.NORM.S.INV(RAND())</f>
        <v>-0.76112972058585326</v>
      </c>
      <c r="W872">
        <f ca="1">_xlfn.NORM.S.INV(RAND())</f>
        <v>1.1681697433115947</v>
      </c>
      <c r="X872">
        <f ca="1">_xlfn.NORM.S.INV(RAND())</f>
        <v>1.6877079135673623</v>
      </c>
      <c r="Y872">
        <f ca="1">_xlfn.NORM.S.INV(RAND())</f>
        <v>-0.82305610976478871</v>
      </c>
      <c r="Z872">
        <f ca="1">_xlfn.NORM.S.INV(RAND())</f>
        <v>0.12585869283842913</v>
      </c>
      <c r="AA872">
        <f ca="1">_xlfn.NORM.S.INV(RAND())</f>
        <v>-1.2673263778868651</v>
      </c>
      <c r="AB872">
        <f ca="1">_xlfn.NORM.S.INV(RAND())</f>
        <v>1.4396166384812281</v>
      </c>
      <c r="AC872">
        <f ca="1">_xlfn.NORM.S.INV(RAND())</f>
        <v>-0.81685203506880577</v>
      </c>
      <c r="AD872">
        <f ca="1">_xlfn.NORM.S.INV(RAND())</f>
        <v>0.41558964971684142</v>
      </c>
      <c r="AE872">
        <f ca="1">_xlfn.NORM.S.INV(RAND())</f>
        <v>4.3026189473435249E-2</v>
      </c>
      <c r="AF872">
        <f ca="1">_xlfn.NORM.S.INV(RAND())</f>
        <v>-0.15583864727849789</v>
      </c>
      <c r="AG872">
        <f ca="1">_xlfn.NORM.S.INV(RAND())</f>
        <v>1.1305234208809314</v>
      </c>
      <c r="AH872">
        <f ca="1">_xlfn.NORM.S.INV(RAND())</f>
        <v>0.2407681659938985</v>
      </c>
      <c r="AI872">
        <f ca="1">_xlfn.NORM.S.INV(RAND())</f>
        <v>0.29445683214851648</v>
      </c>
      <c r="AJ872">
        <f ca="1">_xlfn.NORM.S.INV(RAND())</f>
        <v>-1.1711544883286982</v>
      </c>
      <c r="AK872">
        <f ca="1">_xlfn.NORM.S.INV(RAND())</f>
        <v>0.60260753289910818</v>
      </c>
      <c r="AL872" s="13">
        <f t="shared" si="533"/>
        <v>360</v>
      </c>
      <c r="AM872">
        <f t="shared" ca="1" si="534"/>
        <v>328.63467321699045</v>
      </c>
      <c r="AN872">
        <f t="shared" ca="1" si="535"/>
        <v>325.09024294686975</v>
      </c>
      <c r="AO872">
        <f t="shared" ca="1" si="536"/>
        <v>333.71672366129474</v>
      </c>
      <c r="AP872">
        <f t="shared" ca="1" si="537"/>
        <v>337.88977288147726</v>
      </c>
      <c r="AQ872">
        <f t="shared" ca="1" si="538"/>
        <v>332.82370514100512</v>
      </c>
      <c r="AR872">
        <f t="shared" ca="1" si="539"/>
        <v>335.93632845860509</v>
      </c>
      <c r="AS872">
        <f t="shared" ca="1" si="540"/>
        <v>347.85498883316217</v>
      </c>
      <c r="AT872">
        <f t="shared" ca="1" si="541"/>
        <v>343.32357547296084</v>
      </c>
      <c r="AU872">
        <f t="shared" ca="1" si="542"/>
        <v>339.12376758746598</v>
      </c>
      <c r="AV872">
        <f t="shared" ca="1" si="543"/>
        <v>343.36051995401544</v>
      </c>
      <c r="AW872">
        <f t="shared" ca="1" si="544"/>
        <v>374.84055461753252</v>
      </c>
      <c r="AX872">
        <f t="shared" ca="1" si="545"/>
        <v>392.18424907462816</v>
      </c>
      <c r="AY872">
        <f t="shared" ca="1" si="546"/>
        <v>369.20691532847587</v>
      </c>
      <c r="AZ872">
        <f t="shared" ca="1" si="547"/>
        <v>370.44968203343939</v>
      </c>
      <c r="BA872">
        <f t="shared" ca="1" si="548"/>
        <v>399.83049148575441</v>
      </c>
      <c r="BB872">
        <f t="shared" ca="1" si="549"/>
        <v>416.53247216174606</v>
      </c>
      <c r="BC872">
        <f t="shared" ca="1" si="550"/>
        <v>445.91202920855096</v>
      </c>
      <c r="BD872">
        <f t="shared" ca="1" si="551"/>
        <v>451.56398960702381</v>
      </c>
      <c r="BE872">
        <f t="shared" ca="1" si="552"/>
        <v>456.80334796105814</v>
      </c>
      <c r="BF872">
        <f t="shared" ca="1" si="553"/>
        <v>454.83438311923271</v>
      </c>
      <c r="BG872">
        <f t="shared" ca="1" si="554"/>
        <v>435.09867653427085</v>
      </c>
      <c r="BH872">
        <f t="shared" ca="1" si="555"/>
        <v>465.26190932336971</v>
      </c>
      <c r="BI872">
        <f t="shared" ca="1" si="556"/>
        <v>512.66555245745462</v>
      </c>
      <c r="BJ872">
        <f t="shared" ca="1" si="557"/>
        <v>488.67021485738292</v>
      </c>
      <c r="BK872">
        <f t="shared" ca="1" si="558"/>
        <v>492.02899272932444</v>
      </c>
      <c r="BL872">
        <f t="shared" ca="1" si="559"/>
        <v>457.12270404476595</v>
      </c>
      <c r="BM872">
        <f t="shared" ca="1" si="560"/>
        <v>496.53376765768627</v>
      </c>
      <c r="BN872">
        <f t="shared" ca="1" si="561"/>
        <v>473.46303957869952</v>
      </c>
      <c r="BO872">
        <f t="shared" ca="1" si="562"/>
        <v>484.75871127414291</v>
      </c>
      <c r="BP872">
        <f t="shared" ca="1" si="563"/>
        <v>485.76196314864637</v>
      </c>
      <c r="BQ872">
        <f t="shared" ca="1" si="564"/>
        <v>481.21045028213138</v>
      </c>
      <c r="BR872">
        <f t="shared" ca="1" si="565"/>
        <v>513.45317355137661</v>
      </c>
      <c r="BS872">
        <f t="shared" ca="1" si="566"/>
        <v>520.42351100786868</v>
      </c>
      <c r="BT872">
        <f t="shared" ca="1" si="567"/>
        <v>529.12607516427727</v>
      </c>
      <c r="BU872">
        <f t="shared" ca="1" si="568"/>
        <v>494.32511499090708</v>
      </c>
      <c r="BV872" s="13">
        <f t="shared" ca="1" si="569"/>
        <v>511.61292010498119</v>
      </c>
      <c r="BW872" s="13">
        <f t="shared" ca="1" si="570"/>
        <v>325.09024294686975</v>
      </c>
      <c r="BX872" s="20">
        <f t="shared" ca="1" si="571"/>
        <v>12</v>
      </c>
      <c r="BY872" s="20">
        <f t="shared" ca="1" si="572"/>
        <v>0</v>
      </c>
      <c r="BZ872" s="21">
        <f t="shared" ca="1" si="573"/>
        <v>1.0480811762323889</v>
      </c>
    </row>
    <row r="873" spans="1:78" x14ac:dyDescent="0.3">
      <c r="A873">
        <v>866</v>
      </c>
      <c r="B873">
        <f ca="1">_xlfn.NORM.S.INV(RAND())</f>
        <v>1.2704441877074655</v>
      </c>
      <c r="C873">
        <f ca="1">_xlfn.NORM.S.INV(RAND())</f>
        <v>-0.94735461709392887</v>
      </c>
      <c r="D873">
        <f ca="1">_xlfn.NORM.S.INV(RAND())</f>
        <v>0.13590933138116626</v>
      </c>
      <c r="E873">
        <f ca="1">_xlfn.NORM.S.INV(RAND())</f>
        <v>1.5562645898991305</v>
      </c>
      <c r="F873">
        <f ca="1">_xlfn.NORM.S.INV(RAND())</f>
        <v>0.25040450571522316</v>
      </c>
      <c r="G873">
        <f ca="1">_xlfn.NORM.S.INV(RAND())</f>
        <v>-2.1911618388383149</v>
      </c>
      <c r="H873">
        <f ca="1">_xlfn.NORM.S.INV(RAND())</f>
        <v>0.90454614450707138</v>
      </c>
      <c r="I873">
        <f ca="1">_xlfn.NORM.S.INV(RAND())</f>
        <v>-1.7466393493451198</v>
      </c>
      <c r="J873">
        <f ca="1">_xlfn.NORM.S.INV(RAND())</f>
        <v>0.64149798002732128</v>
      </c>
      <c r="K873">
        <f ca="1">_xlfn.NORM.S.INV(RAND())</f>
        <v>0.22561505290634329</v>
      </c>
      <c r="L873">
        <f ca="1">_xlfn.NORM.S.INV(RAND())</f>
        <v>-1.394910382323405</v>
      </c>
      <c r="M873">
        <f ca="1">_xlfn.NORM.S.INV(RAND())</f>
        <v>1.0713626816992798</v>
      </c>
      <c r="N873">
        <f ca="1">_xlfn.NORM.S.INV(RAND())</f>
        <v>1.4541412050671327</v>
      </c>
      <c r="O873">
        <f ca="1">_xlfn.NORM.S.INV(RAND())</f>
        <v>0.15007543474274049</v>
      </c>
      <c r="P873">
        <f ca="1">_xlfn.NORM.S.INV(RAND())</f>
        <v>0.5762764168616763</v>
      </c>
      <c r="Q873">
        <f ca="1">_xlfn.NORM.S.INV(RAND())</f>
        <v>0.23027454051386384</v>
      </c>
      <c r="R873">
        <f ca="1">_xlfn.NORM.S.INV(RAND())</f>
        <v>0.22478546690660997</v>
      </c>
      <c r="S873">
        <f ca="1">_xlfn.NORM.S.INV(RAND())</f>
        <v>1.8437653075585765</v>
      </c>
      <c r="T873">
        <f ca="1">_xlfn.NORM.S.INV(RAND())</f>
        <v>0.94278239785390727</v>
      </c>
      <c r="U873">
        <f ca="1">_xlfn.NORM.S.INV(RAND())</f>
        <v>0.44529584820627205</v>
      </c>
      <c r="V873">
        <f ca="1">_xlfn.NORM.S.INV(RAND())</f>
        <v>-1.2088789963328552</v>
      </c>
      <c r="W873">
        <f ca="1">_xlfn.NORM.S.INV(RAND())</f>
        <v>-0.59072584327625455</v>
      </c>
      <c r="X873">
        <f ca="1">_xlfn.NORM.S.INV(RAND())</f>
        <v>0.62521141228860921</v>
      </c>
      <c r="Y873">
        <f ca="1">_xlfn.NORM.S.INV(RAND())</f>
        <v>-0.52375790209021145</v>
      </c>
      <c r="Z873">
        <f ca="1">_xlfn.NORM.S.INV(RAND())</f>
        <v>-0.97162170922093272</v>
      </c>
      <c r="AA873">
        <f ca="1">_xlfn.NORM.S.INV(RAND())</f>
        <v>-0.70674687492358201</v>
      </c>
      <c r="AB873">
        <f ca="1">_xlfn.NORM.S.INV(RAND())</f>
        <v>-0.54211451561510493</v>
      </c>
      <c r="AC873">
        <f ca="1">_xlfn.NORM.S.INV(RAND())</f>
        <v>0.82463810351877753</v>
      </c>
      <c r="AD873">
        <f ca="1">_xlfn.NORM.S.INV(RAND())</f>
        <v>-0.71516266542600671</v>
      </c>
      <c r="AE873">
        <f ca="1">_xlfn.NORM.S.INV(RAND())</f>
        <v>0.37190051043230044</v>
      </c>
      <c r="AF873">
        <f ca="1">_xlfn.NORM.S.INV(RAND())</f>
        <v>0.51607717558876398</v>
      </c>
      <c r="AG873">
        <f ca="1">_xlfn.NORM.S.INV(RAND())</f>
        <v>-0.15410174808699517</v>
      </c>
      <c r="AH873">
        <f ca="1">_xlfn.NORM.S.INV(RAND())</f>
        <v>0.78613962018180228</v>
      </c>
      <c r="AI873">
        <f ca="1">_xlfn.NORM.S.INV(RAND())</f>
        <v>-1.6747143682588101</v>
      </c>
      <c r="AJ873">
        <f ca="1">_xlfn.NORM.S.INV(RAND())</f>
        <v>0.17892324645267557</v>
      </c>
      <c r="AK873">
        <f ca="1">_xlfn.NORM.S.INV(RAND())</f>
        <v>1.594047669844493</v>
      </c>
      <c r="AL873" s="13">
        <f t="shared" si="533"/>
        <v>360</v>
      </c>
      <c r="AM873">
        <f t="shared" ca="1" si="534"/>
        <v>387.23683947926753</v>
      </c>
      <c r="AN873">
        <f t="shared" ca="1" si="535"/>
        <v>366.47279272674598</v>
      </c>
      <c r="AO873">
        <f t="shared" ca="1" si="536"/>
        <v>369.2058492021485</v>
      </c>
      <c r="AP873">
        <f t="shared" ca="1" si="537"/>
        <v>403.74708582373296</v>
      </c>
      <c r="AQ873">
        <f t="shared" ca="1" si="538"/>
        <v>409.455857319144</v>
      </c>
      <c r="AR873">
        <f t="shared" ca="1" si="539"/>
        <v>360.6491660276763</v>
      </c>
      <c r="AS873">
        <f t="shared" ca="1" si="540"/>
        <v>379.82589469345533</v>
      </c>
      <c r="AT873">
        <f t="shared" ca="1" si="541"/>
        <v>343.24828193555493</v>
      </c>
      <c r="AU873">
        <f t="shared" ca="1" si="542"/>
        <v>356.05110567939266</v>
      </c>
      <c r="AV873">
        <f t="shared" ca="1" si="543"/>
        <v>360.56905807756584</v>
      </c>
      <c r="AW873">
        <f t="shared" ca="1" si="544"/>
        <v>332.53051993931604</v>
      </c>
      <c r="AX873">
        <f t="shared" ca="1" si="545"/>
        <v>353.6013440405498</v>
      </c>
      <c r="AY873">
        <f t="shared" ca="1" si="546"/>
        <v>384.40948312337395</v>
      </c>
      <c r="AZ873">
        <f t="shared" ca="1" si="547"/>
        <v>387.59318190823109</v>
      </c>
      <c r="BA873">
        <f t="shared" ca="1" si="548"/>
        <v>400.53892672333967</v>
      </c>
      <c r="BB873">
        <f t="shared" ca="1" si="549"/>
        <v>405.73052074825284</v>
      </c>
      <c r="BC873">
        <f t="shared" ca="1" si="550"/>
        <v>410.85917897103548</v>
      </c>
      <c r="BD873">
        <f t="shared" ca="1" si="551"/>
        <v>456.817377093858</v>
      </c>
      <c r="BE873">
        <f t="shared" ca="1" si="552"/>
        <v>482.17089203021771</v>
      </c>
      <c r="BF873">
        <f t="shared" ca="1" si="553"/>
        <v>494.5217332816037</v>
      </c>
      <c r="BG873">
        <f t="shared" ca="1" si="554"/>
        <v>460.9915771699126</v>
      </c>
      <c r="BH873">
        <f t="shared" ca="1" si="555"/>
        <v>445.34868312017107</v>
      </c>
      <c r="BI873">
        <f t="shared" ca="1" si="556"/>
        <v>461.52557243623357</v>
      </c>
      <c r="BJ873">
        <f t="shared" ca="1" si="557"/>
        <v>447.59178405956925</v>
      </c>
      <c r="BK873">
        <f t="shared" ca="1" si="558"/>
        <v>422.99837969222028</v>
      </c>
      <c r="BL873">
        <f t="shared" ca="1" si="559"/>
        <v>405.91656437173452</v>
      </c>
      <c r="BM873">
        <f t="shared" ca="1" si="560"/>
        <v>393.24466255290241</v>
      </c>
      <c r="BN873">
        <f t="shared" ca="1" si="561"/>
        <v>412.24828677032775</v>
      </c>
      <c r="BO873">
        <f t="shared" ca="1" si="562"/>
        <v>395.40841913834316</v>
      </c>
      <c r="BP873">
        <f t="shared" ca="1" si="563"/>
        <v>403.82201442635233</v>
      </c>
      <c r="BQ873">
        <f t="shared" ca="1" si="564"/>
        <v>415.86192141755868</v>
      </c>
      <c r="BR873">
        <f t="shared" ca="1" si="565"/>
        <v>412.0066748265798</v>
      </c>
      <c r="BS873">
        <f t="shared" ca="1" si="566"/>
        <v>430.95801644565597</v>
      </c>
      <c r="BT873">
        <f t="shared" ca="1" si="567"/>
        <v>391.07694461462529</v>
      </c>
      <c r="BU873">
        <f t="shared" ca="1" si="568"/>
        <v>394.97315544949265</v>
      </c>
      <c r="BV873" s="13">
        <f t="shared" ca="1" si="569"/>
        <v>432.86829804029946</v>
      </c>
      <c r="BW873" s="13">
        <f t="shared" ca="1" si="570"/>
        <v>332.53051993931604</v>
      </c>
      <c r="BX873" s="20">
        <f t="shared" ca="1" si="571"/>
        <v>6</v>
      </c>
      <c r="BY873" s="20">
        <f t="shared" ca="1" si="572"/>
        <v>0</v>
      </c>
      <c r="BZ873" s="21">
        <f t="shared" ca="1" si="573"/>
        <v>1.0245164171871852</v>
      </c>
    </row>
    <row r="874" spans="1:78" x14ac:dyDescent="0.3">
      <c r="A874">
        <v>867</v>
      </c>
      <c r="B874">
        <f ca="1">_xlfn.NORM.S.INV(RAND())</f>
        <v>0.26300819026794864</v>
      </c>
      <c r="C874">
        <f ca="1">_xlfn.NORM.S.INV(RAND())</f>
        <v>-1.1124346324004404</v>
      </c>
      <c r="D874">
        <f ca="1">_xlfn.NORM.S.INV(RAND())</f>
        <v>1.0758286290545347</v>
      </c>
      <c r="E874">
        <f ca="1">_xlfn.NORM.S.INV(RAND())</f>
        <v>-1.3144060473386072</v>
      </c>
      <c r="F874">
        <f ca="1">_xlfn.NORM.S.INV(RAND())</f>
        <v>-0.91724622572137882</v>
      </c>
      <c r="G874">
        <f ca="1">_xlfn.NORM.S.INV(RAND())</f>
        <v>0.58707134266841099</v>
      </c>
      <c r="H874">
        <f ca="1">_xlfn.NORM.S.INV(RAND())</f>
        <v>-1.3979890676554172</v>
      </c>
      <c r="I874">
        <f ca="1">_xlfn.NORM.S.INV(RAND())</f>
        <v>7.8936151437556001E-2</v>
      </c>
      <c r="J874">
        <f ca="1">_xlfn.NORM.S.INV(RAND())</f>
        <v>0.1379769218070262</v>
      </c>
      <c r="K874">
        <f ca="1">_xlfn.NORM.S.INV(RAND())</f>
        <v>-0.26301669492810525</v>
      </c>
      <c r="L874">
        <f ca="1">_xlfn.NORM.S.INV(RAND())</f>
        <v>1.2367406337793128</v>
      </c>
      <c r="M874">
        <f ca="1">_xlfn.NORM.S.INV(RAND())</f>
        <v>0.22053705097397616</v>
      </c>
      <c r="N874">
        <f ca="1">_xlfn.NORM.S.INV(RAND())</f>
        <v>-1.7341551704249698</v>
      </c>
      <c r="O874">
        <f ca="1">_xlfn.NORM.S.INV(RAND())</f>
        <v>0.20896547163705606</v>
      </c>
      <c r="P874">
        <f ca="1">_xlfn.NORM.S.INV(RAND())</f>
        <v>0.10242208456278781</v>
      </c>
      <c r="Q874">
        <f ca="1">_xlfn.NORM.S.INV(RAND())</f>
        <v>1.3841176753778204</v>
      </c>
      <c r="R874">
        <f ca="1">_xlfn.NORM.S.INV(RAND())</f>
        <v>-1.8148841582139537</v>
      </c>
      <c r="S874">
        <f ca="1">_xlfn.NORM.S.INV(RAND())</f>
        <v>-0.72308834262153565</v>
      </c>
      <c r="T874">
        <f ca="1">_xlfn.NORM.S.INV(RAND())</f>
        <v>0.67437625770125798</v>
      </c>
      <c r="U874">
        <f ca="1">_xlfn.NORM.S.INV(RAND())</f>
        <v>1.110312339321188</v>
      </c>
      <c r="V874">
        <f ca="1">_xlfn.NORM.S.INV(RAND())</f>
        <v>1.4994856787171387</v>
      </c>
      <c r="W874">
        <f ca="1">_xlfn.NORM.S.INV(RAND())</f>
        <v>0.23785780907145912</v>
      </c>
      <c r="X874">
        <f ca="1">_xlfn.NORM.S.INV(RAND())</f>
        <v>-0.35444476546905612</v>
      </c>
      <c r="Y874">
        <f ca="1">_xlfn.NORM.S.INV(RAND())</f>
        <v>-0.54285623783852788</v>
      </c>
      <c r="Z874">
        <f ca="1">_xlfn.NORM.S.INV(RAND())</f>
        <v>0.79191377786055417</v>
      </c>
      <c r="AA874">
        <f ca="1">_xlfn.NORM.S.INV(RAND())</f>
        <v>0.47974713576911948</v>
      </c>
      <c r="AB874">
        <f ca="1">_xlfn.NORM.S.INV(RAND())</f>
        <v>-0.12271900062931887</v>
      </c>
      <c r="AC874">
        <f ca="1">_xlfn.NORM.S.INV(RAND())</f>
        <v>-0.26934887817801895</v>
      </c>
      <c r="AD874">
        <f ca="1">_xlfn.NORM.S.INV(RAND())</f>
        <v>-4.7059582519800552E-2</v>
      </c>
      <c r="AE874">
        <f ca="1">_xlfn.NORM.S.INV(RAND())</f>
        <v>-0.55872814826462947</v>
      </c>
      <c r="AF874">
        <f ca="1">_xlfn.NORM.S.INV(RAND())</f>
        <v>0.16796771748973199</v>
      </c>
      <c r="AG874">
        <f ca="1">_xlfn.NORM.S.INV(RAND())</f>
        <v>0.84426098114456483</v>
      </c>
      <c r="AH874">
        <f ca="1">_xlfn.NORM.S.INV(RAND())</f>
        <v>0.46705640233228762</v>
      </c>
      <c r="AI874">
        <f ca="1">_xlfn.NORM.S.INV(RAND())</f>
        <v>-0.8746023176531097</v>
      </c>
      <c r="AJ874">
        <f ca="1">_xlfn.NORM.S.INV(RAND())</f>
        <v>1.289316230825319</v>
      </c>
      <c r="AK874">
        <f ca="1">_xlfn.NORM.S.INV(RAND())</f>
        <v>0.44758095636623724</v>
      </c>
      <c r="AL874" s="13">
        <f t="shared" si="533"/>
        <v>360</v>
      </c>
      <c r="AM874">
        <f t="shared" ca="1" si="534"/>
        <v>365.35597406618507</v>
      </c>
      <c r="AN874">
        <f t="shared" ca="1" si="535"/>
        <v>342.48540361601516</v>
      </c>
      <c r="AO874">
        <f t="shared" ca="1" si="536"/>
        <v>364.28093441837427</v>
      </c>
      <c r="AP874">
        <f t="shared" ca="1" si="537"/>
        <v>337.5188743046063</v>
      </c>
      <c r="AQ874">
        <f t="shared" ca="1" si="538"/>
        <v>319.97649194212448</v>
      </c>
      <c r="AR874">
        <f t="shared" ca="1" si="539"/>
        <v>330.86996510442566</v>
      </c>
      <c r="AS874">
        <f t="shared" ca="1" si="540"/>
        <v>305.08665176343277</v>
      </c>
      <c r="AT874">
        <f t="shared" ca="1" si="541"/>
        <v>306.3525474302171</v>
      </c>
      <c r="AU874">
        <f t="shared" ca="1" si="542"/>
        <v>308.67408809377861</v>
      </c>
      <c r="AV874">
        <f t="shared" ca="1" si="543"/>
        <v>303.89554687596575</v>
      </c>
      <c r="AW874">
        <f t="shared" ca="1" si="544"/>
        <v>326.25217773918837</v>
      </c>
      <c r="AX874">
        <f t="shared" ca="1" si="545"/>
        <v>330.29516021181058</v>
      </c>
      <c r="AY874">
        <f t="shared" ca="1" si="546"/>
        <v>298.70262625672228</v>
      </c>
      <c r="AZ874">
        <f t="shared" ca="1" si="547"/>
        <v>302.20224477931066</v>
      </c>
      <c r="BA874">
        <f t="shared" ca="1" si="548"/>
        <v>303.86792600671743</v>
      </c>
      <c r="BB874">
        <f t="shared" ca="1" si="549"/>
        <v>329.01013562405529</v>
      </c>
      <c r="BC874">
        <f t="shared" ca="1" si="550"/>
        <v>296.15693666641693</v>
      </c>
      <c r="BD874">
        <f t="shared" ca="1" si="551"/>
        <v>283.92931424260661</v>
      </c>
      <c r="BE874">
        <f t="shared" ca="1" si="552"/>
        <v>295.07919513476685</v>
      </c>
      <c r="BF874">
        <f t="shared" ca="1" si="553"/>
        <v>314.48331571039131</v>
      </c>
      <c r="BG874">
        <f t="shared" ca="1" si="554"/>
        <v>342.779438500114</v>
      </c>
      <c r="BH874">
        <f t="shared" ca="1" si="555"/>
        <v>347.37443592140295</v>
      </c>
      <c r="BI874">
        <f t="shared" ca="1" si="556"/>
        <v>340.19627126697765</v>
      </c>
      <c r="BJ874">
        <f t="shared" ca="1" si="557"/>
        <v>329.56191206928935</v>
      </c>
      <c r="BK874">
        <f t="shared" ca="1" si="558"/>
        <v>344.8359269773099</v>
      </c>
      <c r="BL874">
        <f t="shared" ca="1" si="559"/>
        <v>354.37308729466866</v>
      </c>
      <c r="BM874">
        <f t="shared" ca="1" si="560"/>
        <v>351.72457980420307</v>
      </c>
      <c r="BN874">
        <f t="shared" ca="1" si="561"/>
        <v>346.15300704174126</v>
      </c>
      <c r="BO874">
        <f t="shared" ca="1" si="562"/>
        <v>345.06998145631826</v>
      </c>
      <c r="BP874">
        <f t="shared" ca="1" si="563"/>
        <v>333.97708736332288</v>
      </c>
      <c r="BQ874">
        <f t="shared" ca="1" si="564"/>
        <v>337.09114170114236</v>
      </c>
      <c r="BR874">
        <f t="shared" ca="1" si="565"/>
        <v>353.78171821813049</v>
      </c>
      <c r="BS874">
        <f t="shared" ca="1" si="566"/>
        <v>363.30000574483381</v>
      </c>
      <c r="BT874">
        <f t="shared" ca="1" si="567"/>
        <v>345.2666786469502</v>
      </c>
      <c r="BU874">
        <f t="shared" ca="1" si="568"/>
        <v>371.79370375418461</v>
      </c>
      <c r="BV874" s="13">
        <f t="shared" ca="1" si="569"/>
        <v>381.36753637669591</v>
      </c>
      <c r="BW874" s="13">
        <f t="shared" ca="1" si="570"/>
        <v>283.92931424260661</v>
      </c>
      <c r="BX874" s="20">
        <f t="shared" ca="1" si="571"/>
        <v>36</v>
      </c>
      <c r="BY874" s="20">
        <f t="shared" ca="1" si="572"/>
        <v>0</v>
      </c>
      <c r="BZ874" s="21">
        <f t="shared" ca="1" si="573"/>
        <v>1.133274669736323</v>
      </c>
    </row>
    <row r="875" spans="1:78" x14ac:dyDescent="0.3">
      <c r="A875">
        <v>868</v>
      </c>
      <c r="B875">
        <f ca="1">_xlfn.NORM.S.INV(RAND())</f>
        <v>-1.663438476905944E-2</v>
      </c>
      <c r="C875">
        <f ca="1">_xlfn.NORM.S.INV(RAND())</f>
        <v>-0.34916340395178719</v>
      </c>
      <c r="D875">
        <f ca="1">_xlfn.NORM.S.INV(RAND())</f>
        <v>-0.20871254014839308</v>
      </c>
      <c r="E875">
        <f ca="1">_xlfn.NORM.S.INV(RAND())</f>
        <v>-2.0281984901831347</v>
      </c>
      <c r="F875">
        <f ca="1">_xlfn.NORM.S.INV(RAND())</f>
        <v>-0.18608963789575092</v>
      </c>
      <c r="G875">
        <f ca="1">_xlfn.NORM.S.INV(RAND())</f>
        <v>-0.23481529491697359</v>
      </c>
      <c r="H875">
        <f ca="1">_xlfn.NORM.S.INV(RAND())</f>
        <v>0.22790318353885902</v>
      </c>
      <c r="I875">
        <f ca="1">_xlfn.NORM.S.INV(RAND())</f>
        <v>0.663811371201808</v>
      </c>
      <c r="J875">
        <f ca="1">_xlfn.NORM.S.INV(RAND())</f>
        <v>-0.69621745020504966</v>
      </c>
      <c r="K875">
        <f ca="1">_xlfn.NORM.S.INV(RAND())</f>
        <v>-0.56911464050164229</v>
      </c>
      <c r="L875">
        <f ca="1">_xlfn.NORM.S.INV(RAND())</f>
        <v>0.59216560851758626</v>
      </c>
      <c r="M875">
        <f ca="1">_xlfn.NORM.S.INV(RAND())</f>
        <v>-2.0772659629833909</v>
      </c>
      <c r="N875">
        <f ca="1">_xlfn.NORM.S.INV(RAND())</f>
        <v>-0.51193868322995462</v>
      </c>
      <c r="O875">
        <f ca="1">_xlfn.NORM.S.INV(RAND())</f>
        <v>0.53730810884610913</v>
      </c>
      <c r="P875">
        <f ca="1">_xlfn.NORM.S.INV(RAND())</f>
        <v>0.53346640633678122</v>
      </c>
      <c r="Q875">
        <f ca="1">_xlfn.NORM.S.INV(RAND())</f>
        <v>0.29967263096947128</v>
      </c>
      <c r="R875">
        <f ca="1">_xlfn.NORM.S.INV(RAND())</f>
        <v>1.0958645073034221</v>
      </c>
      <c r="S875">
        <f ca="1">_xlfn.NORM.S.INV(RAND())</f>
        <v>1.6559965995274377</v>
      </c>
      <c r="T875">
        <f ca="1">_xlfn.NORM.S.INV(RAND())</f>
        <v>-0.25976642308823022</v>
      </c>
      <c r="U875">
        <f ca="1">_xlfn.NORM.S.INV(RAND())</f>
        <v>-0.23144395624013914</v>
      </c>
      <c r="V875">
        <f ca="1">_xlfn.NORM.S.INV(RAND())</f>
        <v>0.20517909088937109</v>
      </c>
      <c r="W875">
        <f ca="1">_xlfn.NORM.S.INV(RAND())</f>
        <v>-0.17901083255733313</v>
      </c>
      <c r="X875">
        <f ca="1">_xlfn.NORM.S.INV(RAND())</f>
        <v>-0.28216407903921209</v>
      </c>
      <c r="Y875">
        <f ca="1">_xlfn.NORM.S.INV(RAND())</f>
        <v>0.95640357307050194</v>
      </c>
      <c r="Z875">
        <f ca="1">_xlfn.NORM.S.INV(RAND())</f>
        <v>7.6937802106129063E-3</v>
      </c>
      <c r="AA875">
        <f ca="1">_xlfn.NORM.S.INV(RAND())</f>
        <v>-0.12146811140016316</v>
      </c>
      <c r="AB875">
        <f ca="1">_xlfn.NORM.S.INV(RAND())</f>
        <v>0.73503638653193659</v>
      </c>
      <c r="AC875">
        <f ca="1">_xlfn.NORM.S.INV(RAND())</f>
        <v>-0.10087594397575736</v>
      </c>
      <c r="AD875">
        <f ca="1">_xlfn.NORM.S.INV(RAND())</f>
        <v>-6.1383379235079374E-2</v>
      </c>
      <c r="AE875">
        <f ca="1">_xlfn.NORM.S.INV(RAND())</f>
        <v>0.44254409660018984</v>
      </c>
      <c r="AF875">
        <f ca="1">_xlfn.NORM.S.INV(RAND())</f>
        <v>-0.16419563130230172</v>
      </c>
      <c r="AG875">
        <f ca="1">_xlfn.NORM.S.INV(RAND())</f>
        <v>7.6330243400761326E-3</v>
      </c>
      <c r="AH875">
        <f ca="1">_xlfn.NORM.S.INV(RAND())</f>
        <v>-1.1167434184729677</v>
      </c>
      <c r="AI875">
        <f ca="1">_xlfn.NORM.S.INV(RAND())</f>
        <v>-1.3785801535272266</v>
      </c>
      <c r="AJ875">
        <f ca="1">_xlfn.NORM.S.INV(RAND())</f>
        <v>-0.44988316219911956</v>
      </c>
      <c r="AK875">
        <f ca="1">_xlfn.NORM.S.INV(RAND())</f>
        <v>-1.3621906897504736</v>
      </c>
      <c r="AL875" s="13">
        <f t="shared" si="533"/>
        <v>360</v>
      </c>
      <c r="AM875">
        <f t="shared" ca="1" si="534"/>
        <v>359.5046019781575</v>
      </c>
      <c r="AN875">
        <f t="shared" ca="1" si="535"/>
        <v>352.18315005481503</v>
      </c>
      <c r="AO875">
        <f t="shared" ca="1" si="536"/>
        <v>347.81984611332592</v>
      </c>
      <c r="AP875">
        <f t="shared" ca="1" si="537"/>
        <v>309.25615097584637</v>
      </c>
      <c r="AQ875">
        <f t="shared" ca="1" si="538"/>
        <v>305.82386881669851</v>
      </c>
      <c r="AR875">
        <f t="shared" ca="1" si="539"/>
        <v>301.58008720368792</v>
      </c>
      <c r="AS875">
        <f t="shared" ca="1" si="540"/>
        <v>305.44720232532751</v>
      </c>
      <c r="AT875">
        <f t="shared" ca="1" si="541"/>
        <v>317.24851971109308</v>
      </c>
      <c r="AU875">
        <f t="shared" ca="1" si="542"/>
        <v>304.62229760479062</v>
      </c>
      <c r="AV875">
        <f t="shared" ca="1" si="543"/>
        <v>294.65292107047787</v>
      </c>
      <c r="AW875">
        <f t="shared" ca="1" si="544"/>
        <v>304.77388945098829</v>
      </c>
      <c r="AX875">
        <f t="shared" ca="1" si="545"/>
        <v>270.21622792348234</v>
      </c>
      <c r="AY875">
        <f t="shared" ca="1" si="546"/>
        <v>262.23709107579913</v>
      </c>
      <c r="AZ875">
        <f t="shared" ca="1" si="547"/>
        <v>270.38688852010483</v>
      </c>
      <c r="BA875">
        <f t="shared" ca="1" si="548"/>
        <v>278.72813617623666</v>
      </c>
      <c r="BB875">
        <f t="shared" ca="1" si="549"/>
        <v>283.47440168334379</v>
      </c>
      <c r="BC875">
        <f t="shared" ca="1" si="550"/>
        <v>301.8634990714944</v>
      </c>
      <c r="BD875">
        <f t="shared" ca="1" si="551"/>
        <v>332.01072312093953</v>
      </c>
      <c r="BE875">
        <f t="shared" ca="1" si="552"/>
        <v>326.9322552207243</v>
      </c>
      <c r="BF875">
        <f t="shared" ca="1" si="553"/>
        <v>322.45832050681304</v>
      </c>
      <c r="BG875">
        <f t="shared" ca="1" si="554"/>
        <v>326.16495254995135</v>
      </c>
      <c r="BH875">
        <f t="shared" ca="1" si="555"/>
        <v>322.6768573839073</v>
      </c>
      <c r="BI875">
        <f t="shared" ca="1" si="556"/>
        <v>317.33054634091229</v>
      </c>
      <c r="BJ875">
        <f t="shared" ca="1" si="557"/>
        <v>335.2060049296843</v>
      </c>
      <c r="BK875">
        <f t="shared" ca="1" si="558"/>
        <v>335.21523459907792</v>
      </c>
      <c r="BL875">
        <f t="shared" ca="1" si="559"/>
        <v>332.73393795721466</v>
      </c>
      <c r="BM875">
        <f t="shared" ca="1" si="560"/>
        <v>347.01356257181487</v>
      </c>
      <c r="BN875">
        <f t="shared" ca="1" si="561"/>
        <v>344.85468396367236</v>
      </c>
      <c r="BO875">
        <f t="shared" ca="1" si="562"/>
        <v>343.4915407349028</v>
      </c>
      <c r="BP875">
        <f t="shared" ca="1" si="563"/>
        <v>352.23413591979062</v>
      </c>
      <c r="BQ875">
        <f t="shared" ca="1" si="564"/>
        <v>348.76544101983677</v>
      </c>
      <c r="BR875">
        <f t="shared" ca="1" si="565"/>
        <v>348.7738206284198</v>
      </c>
      <c r="BS875">
        <f t="shared" ca="1" si="566"/>
        <v>326.85993823050637</v>
      </c>
      <c r="BT875">
        <f t="shared" ca="1" si="567"/>
        <v>301.72702767182511</v>
      </c>
      <c r="BU875">
        <f t="shared" ca="1" si="568"/>
        <v>293.86839868334357</v>
      </c>
      <c r="BV875" s="13">
        <f t="shared" ca="1" si="569"/>
        <v>271.52908502254604</v>
      </c>
      <c r="BW875" s="13">
        <f t="shared" ca="1" si="570"/>
        <v>262.23709107579913</v>
      </c>
      <c r="BX875" s="20">
        <f t="shared" ca="1" si="571"/>
        <v>30</v>
      </c>
      <c r="BY875" s="20">
        <f t="shared" ca="1" si="572"/>
        <v>0</v>
      </c>
      <c r="BZ875" s="21">
        <f t="shared" ca="1" si="573"/>
        <v>1.1132921835942633</v>
      </c>
    </row>
    <row r="876" spans="1:78" x14ac:dyDescent="0.3">
      <c r="A876">
        <v>869</v>
      </c>
      <c r="B876">
        <f ca="1">_xlfn.NORM.S.INV(RAND())</f>
        <v>-0.18593920164260061</v>
      </c>
      <c r="C876">
        <f ca="1">_xlfn.NORM.S.INV(RAND())</f>
        <v>-0.85178358833822798</v>
      </c>
      <c r="D876">
        <f ca="1">_xlfn.NORM.S.INV(RAND())</f>
        <v>-1.5239010592954378</v>
      </c>
      <c r="E876">
        <f ca="1">_xlfn.NORM.S.INV(RAND())</f>
        <v>0.41737703112177665</v>
      </c>
      <c r="F876">
        <f ca="1">_xlfn.NORM.S.INV(RAND())</f>
        <v>-1.077851851727692</v>
      </c>
      <c r="G876">
        <f ca="1">_xlfn.NORM.S.INV(RAND())</f>
        <v>-1.3394616546315867</v>
      </c>
      <c r="H876">
        <f ca="1">_xlfn.NORM.S.INV(RAND())</f>
        <v>-0.68767999963854687</v>
      </c>
      <c r="I876">
        <f ca="1">_xlfn.NORM.S.INV(RAND())</f>
        <v>4.0835174460572173E-2</v>
      </c>
      <c r="J876">
        <f ca="1">_xlfn.NORM.S.INV(RAND())</f>
        <v>-1.4467722022227312</v>
      </c>
      <c r="K876">
        <f ca="1">_xlfn.NORM.S.INV(RAND())</f>
        <v>-0.99581159232359762</v>
      </c>
      <c r="L876">
        <f ca="1">_xlfn.NORM.S.INV(RAND())</f>
        <v>0.16908579689380696</v>
      </c>
      <c r="M876">
        <f ca="1">_xlfn.NORM.S.INV(RAND())</f>
        <v>0.87478165807993957</v>
      </c>
      <c r="N876">
        <f ca="1">_xlfn.NORM.S.INV(RAND())</f>
        <v>0.13628555911185744</v>
      </c>
      <c r="O876">
        <f ca="1">_xlfn.NORM.S.INV(RAND())</f>
        <v>1.2744146991065817</v>
      </c>
      <c r="P876">
        <f ca="1">_xlfn.NORM.S.INV(RAND())</f>
        <v>-0.18521662825100982</v>
      </c>
      <c r="Q876">
        <f ca="1">_xlfn.NORM.S.INV(RAND())</f>
        <v>-2.0941891043849088</v>
      </c>
      <c r="R876">
        <f ca="1">_xlfn.NORM.S.INV(RAND())</f>
        <v>-0.73719811417394432</v>
      </c>
      <c r="S876">
        <f ca="1">_xlfn.NORM.S.INV(RAND())</f>
        <v>-4.103068878389099E-2</v>
      </c>
      <c r="T876">
        <f ca="1">_xlfn.NORM.S.INV(RAND())</f>
        <v>-2.341399037297355</v>
      </c>
      <c r="U876">
        <f ca="1">_xlfn.NORM.S.INV(RAND())</f>
        <v>0.33859072376603805</v>
      </c>
      <c r="V876">
        <f ca="1">_xlfn.NORM.S.INV(RAND())</f>
        <v>-0.36075823866306023</v>
      </c>
      <c r="W876">
        <f ca="1">_xlfn.NORM.S.INV(RAND())</f>
        <v>0.46782446158696928</v>
      </c>
      <c r="X876">
        <f ca="1">_xlfn.NORM.S.INV(RAND())</f>
        <v>-0.18035296086629449</v>
      </c>
      <c r="Y876">
        <f ca="1">_xlfn.NORM.S.INV(RAND())</f>
        <v>-0.5334805623534179</v>
      </c>
      <c r="Z876">
        <f ca="1">_xlfn.NORM.S.INV(RAND())</f>
        <v>-8.9801991529105549E-2</v>
      </c>
      <c r="AA876">
        <f ca="1">_xlfn.NORM.S.INV(RAND())</f>
        <v>-0.88873741913126791</v>
      </c>
      <c r="AB876">
        <f ca="1">_xlfn.NORM.S.INV(RAND())</f>
        <v>-1.9790147086018033</v>
      </c>
      <c r="AC876">
        <f ca="1">_xlfn.NORM.S.INV(RAND())</f>
        <v>1.2893123044990837</v>
      </c>
      <c r="AD876">
        <f ca="1">_xlfn.NORM.S.INV(RAND())</f>
        <v>0.12728377692458415</v>
      </c>
      <c r="AE876">
        <f ca="1">_xlfn.NORM.S.INV(RAND())</f>
        <v>-0.24864054516186632</v>
      </c>
      <c r="AF876">
        <f ca="1">_xlfn.NORM.S.INV(RAND())</f>
        <v>1.7516878218344265</v>
      </c>
      <c r="AG876">
        <f ca="1">_xlfn.NORM.S.INV(RAND())</f>
        <v>0.89203575346714037</v>
      </c>
      <c r="AH876">
        <f ca="1">_xlfn.NORM.S.INV(RAND())</f>
        <v>-1.3836635677386318</v>
      </c>
      <c r="AI876">
        <f ca="1">_xlfn.NORM.S.INV(RAND())</f>
        <v>-1.2080375278888427</v>
      </c>
      <c r="AJ876">
        <f ca="1">_xlfn.NORM.S.INV(RAND())</f>
        <v>1.2845231797216161</v>
      </c>
      <c r="AK876">
        <f ca="1">_xlfn.NORM.S.INV(RAND())</f>
        <v>-0.87342346033627238</v>
      </c>
      <c r="AL876" s="13">
        <f t="shared" si="533"/>
        <v>360</v>
      </c>
      <c r="AM876">
        <f t="shared" ca="1" si="534"/>
        <v>356.00762884822188</v>
      </c>
      <c r="AN876">
        <f t="shared" ca="1" si="535"/>
        <v>338.78230904583216</v>
      </c>
      <c r="AO876">
        <f t="shared" ca="1" si="536"/>
        <v>310.11977987850725</v>
      </c>
      <c r="AP876">
        <f t="shared" ca="1" si="537"/>
        <v>317.55124821765889</v>
      </c>
      <c r="AQ876">
        <f t="shared" ca="1" si="538"/>
        <v>298.26809946197352</v>
      </c>
      <c r="AR876">
        <f t="shared" ca="1" si="539"/>
        <v>275.95621817182484</v>
      </c>
      <c r="AS876">
        <f t="shared" ca="1" si="540"/>
        <v>265.10403487112234</v>
      </c>
      <c r="AT876">
        <f t="shared" ca="1" si="541"/>
        <v>265.61908909028426</v>
      </c>
      <c r="AU876">
        <f t="shared" ca="1" si="542"/>
        <v>244.23165677228445</v>
      </c>
      <c r="AV876">
        <f t="shared" ca="1" si="543"/>
        <v>230.48996187316922</v>
      </c>
      <c r="AW876">
        <f t="shared" ca="1" si="544"/>
        <v>232.65410403086196</v>
      </c>
      <c r="AX876">
        <f t="shared" ca="1" si="545"/>
        <v>244.60427348246841</v>
      </c>
      <c r="AY876">
        <f t="shared" ca="1" si="546"/>
        <v>246.43381986049025</v>
      </c>
      <c r="AZ876">
        <f t="shared" ca="1" si="547"/>
        <v>265.13925498135444</v>
      </c>
      <c r="BA876">
        <f t="shared" ca="1" si="548"/>
        <v>262.20982047743013</v>
      </c>
      <c r="BB876">
        <f t="shared" ca="1" si="549"/>
        <v>232.25137401825825</v>
      </c>
      <c r="BC876">
        <f t="shared" ca="1" si="550"/>
        <v>222.4809487090248</v>
      </c>
      <c r="BD876">
        <f t="shared" ca="1" si="551"/>
        <v>221.86207379325816</v>
      </c>
      <c r="BE876">
        <f t="shared" ca="1" si="552"/>
        <v>193.72865539461091</v>
      </c>
      <c r="BF876">
        <f t="shared" ca="1" si="553"/>
        <v>197.47073069461538</v>
      </c>
      <c r="BG876">
        <f t="shared" ca="1" si="554"/>
        <v>193.31970500937308</v>
      </c>
      <c r="BH876">
        <f t="shared" ca="1" si="555"/>
        <v>198.52966052675856</v>
      </c>
      <c r="BI876">
        <f t="shared" ca="1" si="556"/>
        <v>196.3913127593936</v>
      </c>
      <c r="BJ876">
        <f t="shared" ca="1" si="557"/>
        <v>190.35523439863567</v>
      </c>
      <c r="BK876">
        <f t="shared" ca="1" si="558"/>
        <v>189.29196173186688</v>
      </c>
      <c r="BL876">
        <f t="shared" ca="1" si="559"/>
        <v>179.74921846864919</v>
      </c>
      <c r="BM876">
        <f t="shared" ca="1" si="560"/>
        <v>160.27442696949777</v>
      </c>
      <c r="BN876">
        <f t="shared" ca="1" si="561"/>
        <v>172.58835849888922</v>
      </c>
      <c r="BO876">
        <f t="shared" ca="1" si="562"/>
        <v>173.78890866403441</v>
      </c>
      <c r="BP876">
        <f t="shared" ca="1" si="563"/>
        <v>171.24057838476446</v>
      </c>
      <c r="BQ876">
        <f t="shared" ca="1" si="564"/>
        <v>189.38586276959433</v>
      </c>
      <c r="BR876">
        <f t="shared" ca="1" si="565"/>
        <v>199.3120281442153</v>
      </c>
      <c r="BS876">
        <f t="shared" ca="1" si="566"/>
        <v>183.93253952267247</v>
      </c>
      <c r="BT876">
        <f t="shared" ca="1" si="567"/>
        <v>171.46965488345072</v>
      </c>
      <c r="BU876">
        <f t="shared" ca="1" si="568"/>
        <v>184.59267210123514</v>
      </c>
      <c r="BV876" s="13">
        <f t="shared" ca="1" si="569"/>
        <v>175.44188202820143</v>
      </c>
      <c r="BW876" s="13">
        <f t="shared" ca="1" si="570"/>
        <v>160.27442696949777</v>
      </c>
      <c r="BX876" s="20">
        <f t="shared" ca="1" si="571"/>
        <v>0</v>
      </c>
      <c r="BY876" s="20">
        <f t="shared" ca="1" si="572"/>
        <v>1</v>
      </c>
      <c r="BZ876" s="21">
        <f t="shared" ca="1" si="573"/>
        <v>0.44539390885624752</v>
      </c>
    </row>
    <row r="877" spans="1:78" x14ac:dyDescent="0.3">
      <c r="A877">
        <v>870</v>
      </c>
      <c r="B877">
        <f ca="1">_xlfn.NORM.S.INV(RAND())</f>
        <v>1.4432860510970655</v>
      </c>
      <c r="C877">
        <f ca="1">_xlfn.NORM.S.INV(RAND())</f>
        <v>-0.1103488712103748</v>
      </c>
      <c r="D877">
        <f ca="1">_xlfn.NORM.S.INV(RAND())</f>
        <v>-0.90815658325748227</v>
      </c>
      <c r="E877">
        <f ca="1">_xlfn.NORM.S.INV(RAND())</f>
        <v>-1.6681146363931199</v>
      </c>
      <c r="F877">
        <f ca="1">_xlfn.NORM.S.INV(RAND())</f>
        <v>1.0183197980902461</v>
      </c>
      <c r="G877">
        <f ca="1">_xlfn.NORM.S.INV(RAND())</f>
        <v>0.5654453371764302</v>
      </c>
      <c r="H877">
        <f ca="1">_xlfn.NORM.S.INV(RAND())</f>
        <v>-0.47963824057258569</v>
      </c>
      <c r="I877">
        <f ca="1">_xlfn.NORM.S.INV(RAND())</f>
        <v>0.40141942944943293</v>
      </c>
      <c r="J877">
        <f ca="1">_xlfn.NORM.S.INV(RAND())</f>
        <v>-0.47554067591012666</v>
      </c>
      <c r="K877">
        <f ca="1">_xlfn.NORM.S.INV(RAND())</f>
        <v>-2.0082936436149219</v>
      </c>
      <c r="L877">
        <f ca="1">_xlfn.NORM.S.INV(RAND())</f>
        <v>-0.3067031713099222</v>
      </c>
      <c r="M877">
        <f ca="1">_xlfn.NORM.S.INV(RAND())</f>
        <v>0.72857897770640878</v>
      </c>
      <c r="N877">
        <f ca="1">_xlfn.NORM.S.INV(RAND())</f>
        <v>-0.41459893877947857</v>
      </c>
      <c r="O877">
        <f ca="1">_xlfn.NORM.S.INV(RAND())</f>
        <v>0.18315006364044087</v>
      </c>
      <c r="P877">
        <f ca="1">_xlfn.NORM.S.INV(RAND())</f>
        <v>-1.0496652429258178</v>
      </c>
      <c r="Q877">
        <f ca="1">_xlfn.NORM.S.INV(RAND())</f>
        <v>-0.20429445813103533</v>
      </c>
      <c r="R877">
        <f ca="1">_xlfn.NORM.S.INV(RAND())</f>
        <v>0.75187554497526765</v>
      </c>
      <c r="S877">
        <f ca="1">_xlfn.NORM.S.INV(RAND())</f>
        <v>0.39561803110857269</v>
      </c>
      <c r="T877">
        <f ca="1">_xlfn.NORM.S.INV(RAND())</f>
        <v>0.24342581758182041</v>
      </c>
      <c r="U877">
        <f ca="1">_xlfn.NORM.S.INV(RAND())</f>
        <v>-1.9365955982035425</v>
      </c>
      <c r="V877">
        <f ca="1">_xlfn.NORM.S.INV(RAND())</f>
        <v>-0.74832681440017712</v>
      </c>
      <c r="W877">
        <f ca="1">_xlfn.NORM.S.INV(RAND())</f>
        <v>-1.1487953105354112</v>
      </c>
      <c r="X877">
        <f ca="1">_xlfn.NORM.S.INV(RAND())</f>
        <v>-1.5458851233488913</v>
      </c>
      <c r="Y877">
        <f ca="1">_xlfn.NORM.S.INV(RAND())</f>
        <v>0.38458895871038024</v>
      </c>
      <c r="Z877">
        <f ca="1">_xlfn.NORM.S.INV(RAND())</f>
        <v>1.6222093252970271</v>
      </c>
      <c r="AA877">
        <f ca="1">_xlfn.NORM.S.INV(RAND())</f>
        <v>0.99703394086444486</v>
      </c>
      <c r="AB877">
        <f ca="1">_xlfn.NORM.S.INV(RAND())</f>
        <v>4.384719338302568E-2</v>
      </c>
      <c r="AC877">
        <f ca="1">_xlfn.NORM.S.INV(RAND())</f>
        <v>-0.8854267051683774</v>
      </c>
      <c r="AD877">
        <f ca="1">_xlfn.NORM.S.INV(RAND())</f>
        <v>-1.4186550439783188</v>
      </c>
      <c r="AE877">
        <f ca="1">_xlfn.NORM.S.INV(RAND())</f>
        <v>-2.2799552722044054</v>
      </c>
      <c r="AF877">
        <f ca="1">_xlfn.NORM.S.INV(RAND())</f>
        <v>0.55336964434061953</v>
      </c>
      <c r="AG877">
        <f ca="1">_xlfn.NORM.S.INV(RAND())</f>
        <v>3.6226845352067077E-2</v>
      </c>
      <c r="AH877">
        <f ca="1">_xlfn.NORM.S.INV(RAND())</f>
        <v>-0.18952605461805958</v>
      </c>
      <c r="AI877">
        <f ca="1">_xlfn.NORM.S.INV(RAND())</f>
        <v>-0.44122906547552054</v>
      </c>
      <c r="AJ877">
        <f ca="1">_xlfn.NORM.S.INV(RAND())</f>
        <v>4.7171071724944738E-2</v>
      </c>
      <c r="AK877">
        <f ca="1">_xlfn.NORM.S.INV(RAND())</f>
        <v>-1.80266058836107</v>
      </c>
      <c r="AL877" s="13">
        <f t="shared" si="533"/>
        <v>360</v>
      </c>
      <c r="AM877">
        <f t="shared" ca="1" si="534"/>
        <v>391.1204323931579</v>
      </c>
      <c r="AN877">
        <f t="shared" ca="1" si="535"/>
        <v>388.4746287758249</v>
      </c>
      <c r="AO877">
        <f t="shared" ca="1" si="536"/>
        <v>368.47716807951667</v>
      </c>
      <c r="AP877">
        <f t="shared" ca="1" si="537"/>
        <v>334.50553968704935</v>
      </c>
      <c r="AQ877">
        <f t="shared" ca="1" si="538"/>
        <v>354.61386554827743</v>
      </c>
      <c r="AR877">
        <f t="shared" ca="1" si="539"/>
        <v>366.22900333620737</v>
      </c>
      <c r="AS877">
        <f t="shared" ca="1" si="540"/>
        <v>356.07815259337502</v>
      </c>
      <c r="AT877">
        <f t="shared" ca="1" si="541"/>
        <v>364.27516556814089</v>
      </c>
      <c r="AU877">
        <f t="shared" ca="1" si="542"/>
        <v>354.26226875848778</v>
      </c>
      <c r="AV877">
        <f t="shared" ca="1" si="543"/>
        <v>315.34647556432816</v>
      </c>
      <c r="AW877">
        <f t="shared" ca="1" si="544"/>
        <v>309.68256044260687</v>
      </c>
      <c r="AX877">
        <f t="shared" ca="1" si="545"/>
        <v>322.852523216127</v>
      </c>
      <c r="AY877">
        <f t="shared" ca="1" si="546"/>
        <v>315.08488758824529</v>
      </c>
      <c r="AZ877">
        <f t="shared" ca="1" si="547"/>
        <v>318.30167420769908</v>
      </c>
      <c r="BA877">
        <f t="shared" ca="1" si="548"/>
        <v>299.45988730834898</v>
      </c>
      <c r="BB877">
        <f t="shared" ca="1" si="549"/>
        <v>295.82523678328124</v>
      </c>
      <c r="BC877">
        <f t="shared" ca="1" si="550"/>
        <v>308.82097863870041</v>
      </c>
      <c r="BD877">
        <f t="shared" ca="1" si="551"/>
        <v>315.82431786362861</v>
      </c>
      <c r="BE877">
        <f t="shared" ca="1" si="552"/>
        <v>320.16088411890183</v>
      </c>
      <c r="BF877">
        <f t="shared" ca="1" si="553"/>
        <v>286.17329865398847</v>
      </c>
      <c r="BG877">
        <f t="shared" ca="1" si="554"/>
        <v>273.95838936441476</v>
      </c>
      <c r="BH877">
        <f t="shared" ca="1" si="555"/>
        <v>256.27057921950319</v>
      </c>
      <c r="BI877">
        <f t="shared" ca="1" si="556"/>
        <v>234.29135565785205</v>
      </c>
      <c r="BJ877">
        <f t="shared" ca="1" si="557"/>
        <v>239.45201400543024</v>
      </c>
      <c r="BK877">
        <f t="shared" ca="1" si="558"/>
        <v>262.85292891437712</v>
      </c>
      <c r="BL877">
        <f t="shared" ca="1" si="559"/>
        <v>278.31172122191879</v>
      </c>
      <c r="BM877">
        <f t="shared" ca="1" si="560"/>
        <v>278.90093221188283</v>
      </c>
      <c r="BN877">
        <f t="shared" ca="1" si="561"/>
        <v>264.89137485992916</v>
      </c>
      <c r="BO877">
        <f t="shared" ca="1" si="562"/>
        <v>243.95824459580376</v>
      </c>
      <c r="BP877">
        <f t="shared" ca="1" si="563"/>
        <v>213.77993317581863</v>
      </c>
      <c r="BQ877">
        <f t="shared" ca="1" si="564"/>
        <v>220.62827701595273</v>
      </c>
      <c r="BR877">
        <f t="shared" ca="1" si="565"/>
        <v>220.99811501384787</v>
      </c>
      <c r="BS877">
        <f t="shared" ca="1" si="566"/>
        <v>218.50201000489142</v>
      </c>
      <c r="BT877">
        <f t="shared" ca="1" si="567"/>
        <v>212.91737400069712</v>
      </c>
      <c r="BU877">
        <f t="shared" ca="1" si="568"/>
        <v>213.40908943788818</v>
      </c>
      <c r="BV877" s="13">
        <f t="shared" ca="1" si="569"/>
        <v>192.23481260826759</v>
      </c>
      <c r="BW877" s="13">
        <f t="shared" ca="1" si="570"/>
        <v>192.23481260826759</v>
      </c>
      <c r="BX877" s="20">
        <f t="shared" ca="1" si="571"/>
        <v>6</v>
      </c>
      <c r="BY877" s="20">
        <f t="shared" ca="1" si="572"/>
        <v>0</v>
      </c>
      <c r="BZ877" s="21">
        <f t="shared" ca="1" si="573"/>
        <v>1.0245164171871852</v>
      </c>
    </row>
    <row r="878" spans="1:78" x14ac:dyDescent="0.3">
      <c r="A878">
        <v>871</v>
      </c>
      <c r="B878">
        <f ca="1">_xlfn.NORM.S.INV(RAND())</f>
        <v>0.15087059107109399</v>
      </c>
      <c r="C878">
        <f ca="1">_xlfn.NORM.S.INV(RAND())</f>
        <v>0.78796876736311394</v>
      </c>
      <c r="D878">
        <f ca="1">_xlfn.NORM.S.INV(RAND())</f>
        <v>-1.6230239167877916</v>
      </c>
      <c r="E878">
        <f ca="1">_xlfn.NORM.S.INV(RAND())</f>
        <v>2.826523494201381</v>
      </c>
      <c r="F878">
        <f ca="1">_xlfn.NORM.S.INV(RAND())</f>
        <v>-0.57343638140469255</v>
      </c>
      <c r="G878">
        <f ca="1">_xlfn.NORM.S.INV(RAND())</f>
        <v>0.36911385790731505</v>
      </c>
      <c r="H878">
        <f ca="1">_xlfn.NORM.S.INV(RAND())</f>
        <v>-0.56706428103304618</v>
      </c>
      <c r="I878">
        <f ca="1">_xlfn.NORM.S.INV(RAND())</f>
        <v>0.36229143730527469</v>
      </c>
      <c r="J878">
        <f ca="1">_xlfn.NORM.S.INV(RAND())</f>
        <v>0.79583189412889044</v>
      </c>
      <c r="K878">
        <f ca="1">_xlfn.NORM.S.INV(RAND())</f>
        <v>-0.16117344173878084</v>
      </c>
      <c r="L878">
        <f ca="1">_xlfn.NORM.S.INV(RAND())</f>
        <v>-0.81330438226435764</v>
      </c>
      <c r="M878">
        <f ca="1">_xlfn.NORM.S.INV(RAND())</f>
        <v>-0.99434898378668268</v>
      </c>
      <c r="N878">
        <f ca="1">_xlfn.NORM.S.INV(RAND())</f>
        <v>-0.49617708495233542</v>
      </c>
      <c r="O878">
        <f ca="1">_xlfn.NORM.S.INV(RAND())</f>
        <v>0.56071575704278143</v>
      </c>
      <c r="P878">
        <f ca="1">_xlfn.NORM.S.INV(RAND())</f>
        <v>-7.9624267258455617E-2</v>
      </c>
      <c r="Q878">
        <f ca="1">_xlfn.NORM.S.INV(RAND())</f>
        <v>-0.88083349615242412</v>
      </c>
      <c r="R878">
        <f ca="1">_xlfn.NORM.S.INV(RAND())</f>
        <v>0.52604433334078171</v>
      </c>
      <c r="S878">
        <f ca="1">_xlfn.NORM.S.INV(RAND())</f>
        <v>-0.36192162884471529</v>
      </c>
      <c r="T878">
        <f ca="1">_xlfn.NORM.S.INV(RAND())</f>
        <v>0.20918001801176825</v>
      </c>
      <c r="U878">
        <f ca="1">_xlfn.NORM.S.INV(RAND())</f>
        <v>2.6604444932676019</v>
      </c>
      <c r="V878">
        <f ca="1">_xlfn.NORM.S.INV(RAND())</f>
        <v>-0.45520042804341504</v>
      </c>
      <c r="W878">
        <f ca="1">_xlfn.NORM.S.INV(RAND())</f>
        <v>-0.21249659148227126</v>
      </c>
      <c r="X878">
        <f ca="1">_xlfn.NORM.S.INV(RAND())</f>
        <v>-1.1296359389977615</v>
      </c>
      <c r="Y878">
        <f ca="1">_xlfn.NORM.S.INV(RAND())</f>
        <v>-0.16934621869471903</v>
      </c>
      <c r="Z878">
        <f ca="1">_xlfn.NORM.S.INV(RAND())</f>
        <v>-1.2172405860696323</v>
      </c>
      <c r="AA878">
        <f ca="1">_xlfn.NORM.S.INV(RAND())</f>
        <v>6.3646801816038975E-2</v>
      </c>
      <c r="AB878">
        <f ca="1">_xlfn.NORM.S.INV(RAND())</f>
        <v>-9.6112145768433035E-2</v>
      </c>
      <c r="AC878">
        <f ca="1">_xlfn.NORM.S.INV(RAND())</f>
        <v>0.27303924329034462</v>
      </c>
      <c r="AD878">
        <f ca="1">_xlfn.NORM.S.INV(RAND())</f>
        <v>-5.3284923898049417E-2</v>
      </c>
      <c r="AE878">
        <f ca="1">_xlfn.NORM.S.INV(RAND())</f>
        <v>7.4016983009559463E-4</v>
      </c>
      <c r="AF878">
        <f ca="1">_xlfn.NORM.S.INV(RAND())</f>
        <v>-0.77914933026142608</v>
      </c>
      <c r="AG878">
        <f ca="1">_xlfn.NORM.S.INV(RAND())</f>
        <v>0.58613916589325343</v>
      </c>
      <c r="AH878">
        <f ca="1">_xlfn.NORM.S.INV(RAND())</f>
        <v>1.8847636346389574</v>
      </c>
      <c r="AI878">
        <f ca="1">_xlfn.NORM.S.INV(RAND())</f>
        <v>0.61071231801994663</v>
      </c>
      <c r="AJ878">
        <f ca="1">_xlfn.NORM.S.INV(RAND())</f>
        <v>0.66342285595856476</v>
      </c>
      <c r="AK878">
        <f ca="1">_xlfn.NORM.S.INV(RAND())</f>
        <v>-0.9338355279594327</v>
      </c>
      <c r="AL878" s="13">
        <f t="shared" si="533"/>
        <v>360</v>
      </c>
      <c r="AM878">
        <f t="shared" ca="1" si="534"/>
        <v>362.9982024848635</v>
      </c>
      <c r="AN878">
        <f t="shared" ca="1" si="535"/>
        <v>379.73536937740982</v>
      </c>
      <c r="AO878">
        <f t="shared" ca="1" si="536"/>
        <v>345.62439352525024</v>
      </c>
      <c r="AP878">
        <f t="shared" ca="1" si="537"/>
        <v>406.72015167124999</v>
      </c>
      <c r="AQ878">
        <f t="shared" ca="1" si="538"/>
        <v>393.31126816435568</v>
      </c>
      <c r="AR878">
        <f t="shared" ca="1" si="539"/>
        <v>401.61561965587032</v>
      </c>
      <c r="AS878">
        <f t="shared" ca="1" si="540"/>
        <v>388.5179309249902</v>
      </c>
      <c r="AT878">
        <f t="shared" ca="1" si="541"/>
        <v>396.56484143074726</v>
      </c>
      <c r="AU878">
        <f t="shared" ca="1" si="542"/>
        <v>415.03807847056942</v>
      </c>
      <c r="AV878">
        <f t="shared" ca="1" si="543"/>
        <v>411.02262091657786</v>
      </c>
      <c r="AW878">
        <f t="shared" ca="1" si="544"/>
        <v>392.00532921650529</v>
      </c>
      <c r="AX878">
        <f t="shared" ca="1" si="545"/>
        <v>369.98038940505756</v>
      </c>
      <c r="AY878">
        <f t="shared" ca="1" si="546"/>
        <v>359.38223323178272</v>
      </c>
      <c r="AZ878">
        <f t="shared" ca="1" si="547"/>
        <v>371.05222142610398</v>
      </c>
      <c r="BA878">
        <f t="shared" ca="1" si="548"/>
        <v>369.19650470927502</v>
      </c>
      <c r="BB878">
        <f t="shared" ca="1" si="549"/>
        <v>350.74428426730981</v>
      </c>
      <c r="BC878">
        <f t="shared" ca="1" si="550"/>
        <v>361.40959964355204</v>
      </c>
      <c r="BD878">
        <f t="shared" ca="1" si="551"/>
        <v>353.78865622435103</v>
      </c>
      <c r="BE878">
        <f t="shared" ca="1" si="552"/>
        <v>357.93809979037735</v>
      </c>
      <c r="BF878">
        <f t="shared" ca="1" si="553"/>
        <v>417.1910346682767</v>
      </c>
      <c r="BG878">
        <f t="shared" ca="1" si="554"/>
        <v>406.2003691654163</v>
      </c>
      <c r="BH878">
        <f t="shared" ca="1" si="555"/>
        <v>401.08019501348178</v>
      </c>
      <c r="BI878">
        <f t="shared" ca="1" si="556"/>
        <v>375.60015757515418</v>
      </c>
      <c r="BJ878">
        <f t="shared" ca="1" si="557"/>
        <v>371.79078557698693</v>
      </c>
      <c r="BK878">
        <f t="shared" ca="1" si="558"/>
        <v>346.41490603152658</v>
      </c>
      <c r="BL878">
        <f t="shared" ca="1" si="559"/>
        <v>347.54536045891712</v>
      </c>
      <c r="BM878">
        <f t="shared" ca="1" si="560"/>
        <v>345.47817993975468</v>
      </c>
      <c r="BN878">
        <f t="shared" ca="1" si="561"/>
        <v>350.82121951205971</v>
      </c>
      <c r="BO878">
        <f t="shared" ca="1" si="562"/>
        <v>349.59791311164611</v>
      </c>
      <c r="BP878">
        <f t="shared" ca="1" si="563"/>
        <v>349.46721137398413</v>
      </c>
      <c r="BQ878">
        <f t="shared" ca="1" si="564"/>
        <v>333.9558729186603</v>
      </c>
      <c r="BR878">
        <f t="shared" ca="1" si="565"/>
        <v>345.30668393215376</v>
      </c>
      <c r="BS878">
        <f t="shared" ca="1" si="566"/>
        <v>384.84212051847965</v>
      </c>
      <c r="BT878">
        <f t="shared" ca="1" si="567"/>
        <v>398.48744777912634</v>
      </c>
      <c r="BU878">
        <f t="shared" ca="1" si="568"/>
        <v>413.87420245342776</v>
      </c>
      <c r="BV878" s="13">
        <f t="shared" ca="1" si="569"/>
        <v>391.98766906601071</v>
      </c>
      <c r="BW878" s="13">
        <f t="shared" ca="1" si="570"/>
        <v>333.9558729186603</v>
      </c>
      <c r="BX878" s="20">
        <f t="shared" ca="1" si="571"/>
        <v>6</v>
      </c>
      <c r="BY878" s="20">
        <f t="shared" ca="1" si="572"/>
        <v>0</v>
      </c>
      <c r="BZ878" s="21">
        <f t="shared" ca="1" si="573"/>
        <v>1.0245164171871852</v>
      </c>
    </row>
    <row r="879" spans="1:78" x14ac:dyDescent="0.3">
      <c r="A879">
        <v>872</v>
      </c>
      <c r="B879">
        <f ca="1">_xlfn.NORM.S.INV(RAND())</f>
        <v>1.4429815115177176</v>
      </c>
      <c r="C879">
        <f ca="1">_xlfn.NORM.S.INV(RAND())</f>
        <v>-1.0867082950981157</v>
      </c>
      <c r="D879">
        <f ca="1">_xlfn.NORM.S.INV(RAND())</f>
        <v>-2.4859656826236298</v>
      </c>
      <c r="E879">
        <f ca="1">_xlfn.NORM.S.INV(RAND())</f>
        <v>-0.46757662291496954</v>
      </c>
      <c r="F879">
        <f ca="1">_xlfn.NORM.S.INV(RAND())</f>
        <v>2.2787512729849615</v>
      </c>
      <c r="G879">
        <f ca="1">_xlfn.NORM.S.INV(RAND())</f>
        <v>0.4473525999610784</v>
      </c>
      <c r="H879">
        <f ca="1">_xlfn.NORM.S.INV(RAND())</f>
        <v>0.96455696042711037</v>
      </c>
      <c r="I879">
        <f ca="1">_xlfn.NORM.S.INV(RAND())</f>
        <v>1.3003463776508535</v>
      </c>
      <c r="J879">
        <f ca="1">_xlfn.NORM.S.INV(RAND())</f>
        <v>-1.1891297193331039</v>
      </c>
      <c r="K879">
        <f ca="1">_xlfn.NORM.S.INV(RAND())</f>
        <v>0.26715264754273649</v>
      </c>
      <c r="L879">
        <f ca="1">_xlfn.NORM.S.INV(RAND())</f>
        <v>-1.3674629659051081</v>
      </c>
      <c r="M879">
        <f ca="1">_xlfn.NORM.S.INV(RAND())</f>
        <v>0.47414236650759067</v>
      </c>
      <c r="N879">
        <f ca="1">_xlfn.NORM.S.INV(RAND())</f>
        <v>-2.095040065324592</v>
      </c>
      <c r="O879">
        <f ca="1">_xlfn.NORM.S.INV(RAND())</f>
        <v>0.24888637744536829</v>
      </c>
      <c r="P879">
        <f ca="1">_xlfn.NORM.S.INV(RAND())</f>
        <v>-1.9946393482932401</v>
      </c>
      <c r="Q879">
        <f ca="1">_xlfn.NORM.S.INV(RAND())</f>
        <v>-0.57077246875104037</v>
      </c>
      <c r="R879">
        <f ca="1">_xlfn.NORM.S.INV(RAND())</f>
        <v>-2.2407022891201809</v>
      </c>
      <c r="S879">
        <f ca="1">_xlfn.NORM.S.INV(RAND())</f>
        <v>-0.11791171159171979</v>
      </c>
      <c r="T879">
        <f ca="1">_xlfn.NORM.S.INV(RAND())</f>
        <v>-1.1448118461795609</v>
      </c>
      <c r="U879">
        <f ca="1">_xlfn.NORM.S.INV(RAND())</f>
        <v>0.65870522414821953</v>
      </c>
      <c r="V879">
        <f ca="1">_xlfn.NORM.S.INV(RAND())</f>
        <v>0.76600284290855725</v>
      </c>
      <c r="W879">
        <f ca="1">_xlfn.NORM.S.INV(RAND())</f>
        <v>-0.35668126943211936</v>
      </c>
      <c r="X879">
        <f ca="1">_xlfn.NORM.S.INV(RAND())</f>
        <v>-1.1179258134901016</v>
      </c>
      <c r="Y879">
        <f ca="1">_xlfn.NORM.S.INV(RAND())</f>
        <v>0.84725928149675811</v>
      </c>
      <c r="Z879">
        <f ca="1">_xlfn.NORM.S.INV(RAND())</f>
        <v>-0.38097558102969409</v>
      </c>
      <c r="AA879">
        <f ca="1">_xlfn.NORM.S.INV(RAND())</f>
        <v>0.85679187108421906</v>
      </c>
      <c r="AB879">
        <f ca="1">_xlfn.NORM.S.INV(RAND())</f>
        <v>0.22403556168898348</v>
      </c>
      <c r="AC879">
        <f ca="1">_xlfn.NORM.S.INV(RAND())</f>
        <v>-2.961732637455988</v>
      </c>
      <c r="AD879">
        <f ca="1">_xlfn.NORM.S.INV(RAND())</f>
        <v>-0.92466663427057338</v>
      </c>
      <c r="AE879">
        <f ca="1">_xlfn.NORM.S.INV(RAND())</f>
        <v>3.7520666329456977E-2</v>
      </c>
      <c r="AF879">
        <f ca="1">_xlfn.NORM.S.INV(RAND())</f>
        <v>0.89155284256396805</v>
      </c>
      <c r="AG879">
        <f ca="1">_xlfn.NORM.S.INV(RAND())</f>
        <v>-0.76381319395440217</v>
      </c>
      <c r="AH879">
        <f ca="1">_xlfn.NORM.S.INV(RAND())</f>
        <v>0.5774057522542092</v>
      </c>
      <c r="AI879">
        <f ca="1">_xlfn.NORM.S.INV(RAND())</f>
        <v>1.0452821141074553</v>
      </c>
      <c r="AJ879">
        <f ca="1">_xlfn.NORM.S.INV(RAND())</f>
        <v>0.24706798720141332</v>
      </c>
      <c r="AK879">
        <f ca="1">_xlfn.NORM.S.INV(RAND())</f>
        <v>-0.67553795347045786</v>
      </c>
      <c r="AL879" s="13">
        <f t="shared" si="533"/>
        <v>360</v>
      </c>
      <c r="AM879">
        <f t="shared" ca="1" si="534"/>
        <v>391.11355553918258</v>
      </c>
      <c r="AN879">
        <f t="shared" ca="1" si="535"/>
        <v>367.17557581067069</v>
      </c>
      <c r="AO879">
        <f t="shared" ca="1" si="536"/>
        <v>317.95064921365457</v>
      </c>
      <c r="AP879">
        <f t="shared" ca="1" si="537"/>
        <v>309.35329212962677</v>
      </c>
      <c r="AQ879">
        <f t="shared" ca="1" si="538"/>
        <v>352.7046649067039</v>
      </c>
      <c r="AR879">
        <f t="shared" ca="1" si="539"/>
        <v>361.78217752022266</v>
      </c>
      <c r="AS879">
        <f t="shared" ca="1" si="540"/>
        <v>382.34156815929452</v>
      </c>
      <c r="AT879">
        <f t="shared" ca="1" si="541"/>
        <v>411.97935259043095</v>
      </c>
      <c r="AU879">
        <f t="shared" ca="1" si="542"/>
        <v>384.48398246880754</v>
      </c>
      <c r="AV879">
        <f t="shared" ca="1" si="543"/>
        <v>390.29760139669531</v>
      </c>
      <c r="AW879">
        <f t="shared" ca="1" si="544"/>
        <v>360.51816752766047</v>
      </c>
      <c r="AX879">
        <f t="shared" ca="1" si="545"/>
        <v>370.36918536170009</v>
      </c>
      <c r="AY879">
        <f t="shared" ca="1" si="546"/>
        <v>328.03701256665079</v>
      </c>
      <c r="AZ879">
        <f t="shared" ca="1" si="547"/>
        <v>332.64612599923561</v>
      </c>
      <c r="BA879">
        <f t="shared" ca="1" si="548"/>
        <v>296.33839186472545</v>
      </c>
      <c r="BB879">
        <f t="shared" ca="1" si="549"/>
        <v>286.61268840708783</v>
      </c>
      <c r="BC879">
        <f t="shared" ca="1" si="550"/>
        <v>251.72774158892156</v>
      </c>
      <c r="BD879">
        <f t="shared" ca="1" si="551"/>
        <v>249.91573734783327</v>
      </c>
      <c r="BE879">
        <f t="shared" ca="1" si="552"/>
        <v>233.83398576241504</v>
      </c>
      <c r="BF879">
        <f t="shared" ca="1" si="553"/>
        <v>242.79685309253497</v>
      </c>
      <c r="BG879">
        <f t="shared" ca="1" si="554"/>
        <v>253.66985200247413</v>
      </c>
      <c r="BH879">
        <f t="shared" ca="1" si="555"/>
        <v>248.39592797938164</v>
      </c>
      <c r="BI879">
        <f t="shared" ca="1" si="556"/>
        <v>232.77301945415951</v>
      </c>
      <c r="BJ879">
        <f t="shared" ca="1" si="557"/>
        <v>244.34072962656015</v>
      </c>
      <c r="BK879">
        <f t="shared" ca="1" si="558"/>
        <v>238.92540302814265</v>
      </c>
      <c r="BL879">
        <f t="shared" ca="1" si="559"/>
        <v>250.93692608743027</v>
      </c>
      <c r="BM879">
        <f t="shared" ca="1" si="560"/>
        <v>254.09790603579259</v>
      </c>
      <c r="BN879">
        <f t="shared" ca="1" si="561"/>
        <v>214.07090017199587</v>
      </c>
      <c r="BO879">
        <f t="shared" ca="1" si="562"/>
        <v>202.85774090901151</v>
      </c>
      <c r="BP879">
        <f t="shared" ca="1" si="563"/>
        <v>203.21296944828222</v>
      </c>
      <c r="BQ879">
        <f t="shared" ca="1" si="564"/>
        <v>213.85788387913033</v>
      </c>
      <c r="BR879">
        <f t="shared" ca="1" si="565"/>
        <v>204.54668918763218</v>
      </c>
      <c r="BS879">
        <f t="shared" ca="1" si="566"/>
        <v>211.39240135448998</v>
      </c>
      <c r="BT879">
        <f t="shared" ca="1" si="567"/>
        <v>224.44907695003693</v>
      </c>
      <c r="BU879">
        <f t="shared" ca="1" si="568"/>
        <v>227.57882523934879</v>
      </c>
      <c r="BV879" s="13">
        <f t="shared" ca="1" si="569"/>
        <v>218.7824362734664</v>
      </c>
      <c r="BW879" s="13">
        <f t="shared" ca="1" si="570"/>
        <v>202.85774090901151</v>
      </c>
      <c r="BX879" s="20">
        <f t="shared" ca="1" si="571"/>
        <v>6</v>
      </c>
      <c r="BY879" s="20">
        <f t="shared" ca="1" si="572"/>
        <v>0</v>
      </c>
      <c r="BZ879" s="21">
        <f t="shared" ca="1" si="573"/>
        <v>1.0245164171871852</v>
      </c>
    </row>
    <row r="880" spans="1:78" x14ac:dyDescent="0.3">
      <c r="A880">
        <v>873</v>
      </c>
      <c r="B880">
        <f ca="1">_xlfn.NORM.S.INV(RAND())</f>
        <v>-7.1031299427984362E-3</v>
      </c>
      <c r="C880">
        <f ca="1">_xlfn.NORM.S.INV(RAND())</f>
        <v>-1.057423791659182</v>
      </c>
      <c r="D880">
        <f ca="1">_xlfn.NORM.S.INV(RAND())</f>
        <v>-0.60633137112511004</v>
      </c>
      <c r="E880">
        <f ca="1">_xlfn.NORM.S.INV(RAND())</f>
        <v>-0.32534433569989596</v>
      </c>
      <c r="F880">
        <f ca="1">_xlfn.NORM.S.INV(RAND())</f>
        <v>0.92892692864416015</v>
      </c>
      <c r="G880">
        <f ca="1">_xlfn.NORM.S.INV(RAND())</f>
        <v>0.41389514027438629</v>
      </c>
      <c r="H880">
        <f ca="1">_xlfn.NORM.S.INV(RAND())</f>
        <v>2.0680760574275006</v>
      </c>
      <c r="I880">
        <f ca="1">_xlfn.NORM.S.INV(RAND())</f>
        <v>-1.5374041811281567</v>
      </c>
      <c r="J880">
        <f ca="1">_xlfn.NORM.S.INV(RAND())</f>
        <v>-0.72129904078648666</v>
      </c>
      <c r="K880">
        <f ca="1">_xlfn.NORM.S.INV(RAND())</f>
        <v>1.3286931286288419</v>
      </c>
      <c r="L880">
        <f ca="1">_xlfn.NORM.S.INV(RAND())</f>
        <v>1.6463286979007514</v>
      </c>
      <c r="M880">
        <f ca="1">_xlfn.NORM.S.INV(RAND())</f>
        <v>5.5462772528389041E-2</v>
      </c>
      <c r="N880">
        <f ca="1">_xlfn.NORM.S.INV(RAND())</f>
        <v>-0.90476157623748876</v>
      </c>
      <c r="O880">
        <f ca="1">_xlfn.NORM.S.INV(RAND())</f>
        <v>-3.4026677422229576E-2</v>
      </c>
      <c r="P880">
        <f ca="1">_xlfn.NORM.S.INV(RAND())</f>
        <v>-0.48728600225029256</v>
      </c>
      <c r="Q880">
        <f ca="1">_xlfn.NORM.S.INV(RAND())</f>
        <v>-0.1346911615837863</v>
      </c>
      <c r="R880">
        <f ca="1">_xlfn.NORM.S.INV(RAND())</f>
        <v>0.73115169026694227</v>
      </c>
      <c r="S880">
        <f ca="1">_xlfn.NORM.S.INV(RAND())</f>
        <v>0.94290813756714187</v>
      </c>
      <c r="T880">
        <f ca="1">_xlfn.NORM.S.INV(RAND())</f>
        <v>1.0107575114466323</v>
      </c>
      <c r="U880">
        <f ca="1">_xlfn.NORM.S.INV(RAND())</f>
        <v>0.6989140792409354</v>
      </c>
      <c r="V880">
        <f ca="1">_xlfn.NORM.S.INV(RAND())</f>
        <v>-9.2640882357761439E-2</v>
      </c>
      <c r="W880">
        <f ca="1">_xlfn.NORM.S.INV(RAND())</f>
        <v>0.63977668205442273</v>
      </c>
      <c r="X880">
        <f ca="1">_xlfn.NORM.S.INV(RAND())</f>
        <v>-0.9825714631691238</v>
      </c>
      <c r="Y880">
        <f ca="1">_xlfn.NORM.S.INV(RAND())</f>
        <v>-1.0298690958393939</v>
      </c>
      <c r="Z880">
        <f ca="1">_xlfn.NORM.S.INV(RAND())</f>
        <v>-0.93953014598122631</v>
      </c>
      <c r="AA880">
        <f ca="1">_xlfn.NORM.S.INV(RAND())</f>
        <v>1.4817128752445179</v>
      </c>
      <c r="AB880">
        <f ca="1">_xlfn.NORM.S.INV(RAND())</f>
        <v>-0.970400179578221</v>
      </c>
      <c r="AC880">
        <f ca="1">_xlfn.NORM.S.INV(RAND())</f>
        <v>-1.5679137115791626</v>
      </c>
      <c r="AD880">
        <f ca="1">_xlfn.NORM.S.INV(RAND())</f>
        <v>1.1816630424129941</v>
      </c>
      <c r="AE880">
        <f ca="1">_xlfn.NORM.S.INV(RAND())</f>
        <v>2.1215017539724093</v>
      </c>
      <c r="AF880">
        <f ca="1">_xlfn.NORM.S.INV(RAND())</f>
        <v>-1.4351647434684973</v>
      </c>
      <c r="AG880">
        <f ca="1">_xlfn.NORM.S.INV(RAND())</f>
        <v>-0.16981686196282567</v>
      </c>
      <c r="AH880">
        <f ca="1">_xlfn.NORM.S.INV(RAND())</f>
        <v>-0.11458044799258582</v>
      </c>
      <c r="AI880">
        <f ca="1">_xlfn.NORM.S.INV(RAND())</f>
        <v>1.0047645842916066</v>
      </c>
      <c r="AJ880">
        <f ca="1">_xlfn.NORM.S.INV(RAND())</f>
        <v>2.2764320591642013</v>
      </c>
      <c r="AK880">
        <f ca="1">_xlfn.NORM.S.INV(RAND())</f>
        <v>1.549304032814584</v>
      </c>
      <c r="AL880" s="13">
        <f t="shared" si="533"/>
        <v>360</v>
      </c>
      <c r="AM880">
        <f t="shared" ca="1" si="534"/>
        <v>359.70248722023774</v>
      </c>
      <c r="AN880">
        <f t="shared" ca="1" si="535"/>
        <v>338.25843626020077</v>
      </c>
      <c r="AO880">
        <f t="shared" ca="1" si="536"/>
        <v>326.48597197592494</v>
      </c>
      <c r="AP880">
        <f t="shared" ca="1" si="537"/>
        <v>320.27709798525143</v>
      </c>
      <c r="AQ880">
        <f t="shared" ca="1" si="538"/>
        <v>337.78226680531895</v>
      </c>
      <c r="AR880">
        <f t="shared" ca="1" si="539"/>
        <v>345.80709381721812</v>
      </c>
      <c r="AS880">
        <f t="shared" ca="1" si="540"/>
        <v>389.50038253872373</v>
      </c>
      <c r="AT880">
        <f t="shared" ca="1" si="541"/>
        <v>356.26901620829204</v>
      </c>
      <c r="AU880">
        <f t="shared" ca="1" si="542"/>
        <v>341.59479435321333</v>
      </c>
      <c r="AV880">
        <f t="shared" ca="1" si="543"/>
        <v>368.67691436104678</v>
      </c>
      <c r="AW880">
        <f t="shared" ca="1" si="544"/>
        <v>405.27054429483979</v>
      </c>
      <c r="AX880">
        <f t="shared" ca="1" si="545"/>
        <v>406.40099016444822</v>
      </c>
      <c r="AY880">
        <f t="shared" ca="1" si="546"/>
        <v>385.55630216876762</v>
      </c>
      <c r="AZ880">
        <f t="shared" ca="1" si="547"/>
        <v>384.63930855375679</v>
      </c>
      <c r="BA880">
        <f t="shared" ca="1" si="548"/>
        <v>373.81308401945989</v>
      </c>
      <c r="BB880">
        <f t="shared" ca="1" si="549"/>
        <v>370.7629214601937</v>
      </c>
      <c r="BC880">
        <f t="shared" ca="1" si="550"/>
        <v>386.58788480623559</v>
      </c>
      <c r="BD880">
        <f t="shared" ca="1" si="551"/>
        <v>408.04660202065315</v>
      </c>
      <c r="BE880">
        <f t="shared" ca="1" si="552"/>
        <v>432.38691932841584</v>
      </c>
      <c r="BF880">
        <f t="shared" ca="1" si="553"/>
        <v>450.00378349601198</v>
      </c>
      <c r="BG880">
        <f t="shared" ca="1" si="554"/>
        <v>447.41684534701261</v>
      </c>
      <c r="BH880">
        <f t="shared" ca="1" si="555"/>
        <v>464.05893409122797</v>
      </c>
      <c r="BI880">
        <f t="shared" ca="1" si="556"/>
        <v>438.28356113092963</v>
      </c>
      <c r="BJ880">
        <f t="shared" ca="1" si="557"/>
        <v>412.81102188260525</v>
      </c>
      <c r="BK880">
        <f t="shared" ca="1" si="558"/>
        <v>390.85218661859363</v>
      </c>
      <c r="BL880">
        <f t="shared" ca="1" si="559"/>
        <v>425.5827964109086</v>
      </c>
      <c r="BM880">
        <f t="shared" ca="1" si="560"/>
        <v>402.22706524956112</v>
      </c>
      <c r="BN880">
        <f t="shared" ca="1" si="561"/>
        <v>367.26239343551907</v>
      </c>
      <c r="BO880">
        <f t="shared" ca="1" si="562"/>
        <v>393.02893769558972</v>
      </c>
      <c r="BP880">
        <f t="shared" ca="1" si="563"/>
        <v>444.0563799229933</v>
      </c>
      <c r="BQ880">
        <f t="shared" ca="1" si="564"/>
        <v>408.5750402185613</v>
      </c>
      <c r="BR880">
        <f t="shared" ca="1" si="565"/>
        <v>404.42024457077457</v>
      </c>
      <c r="BS880">
        <f t="shared" ca="1" si="566"/>
        <v>401.58634838560312</v>
      </c>
      <c r="BT880">
        <f t="shared" ca="1" si="567"/>
        <v>425.39409362766446</v>
      </c>
      <c r="BU880">
        <f t="shared" ca="1" si="568"/>
        <v>484.94196206859266</v>
      </c>
      <c r="BV880" s="13">
        <f t="shared" ca="1" si="569"/>
        <v>530.09787606254156</v>
      </c>
      <c r="BW880" s="13">
        <f t="shared" ca="1" si="570"/>
        <v>320.27709798525143</v>
      </c>
      <c r="BX880" s="20">
        <f t="shared" ca="1" si="571"/>
        <v>6</v>
      </c>
      <c r="BY880" s="20">
        <f t="shared" ca="1" si="572"/>
        <v>0</v>
      </c>
      <c r="BZ880" s="21">
        <f t="shared" ca="1" si="573"/>
        <v>1.0245164171871852</v>
      </c>
    </row>
    <row r="881" spans="1:78" x14ac:dyDescent="0.3">
      <c r="A881">
        <v>874</v>
      </c>
      <c r="B881">
        <f ca="1">_xlfn.NORM.S.INV(RAND())</f>
        <v>-0.68902078837550473</v>
      </c>
      <c r="C881">
        <f ca="1">_xlfn.NORM.S.INV(RAND())</f>
        <v>0.28306593005266034</v>
      </c>
      <c r="D881">
        <f ca="1">_xlfn.NORM.S.INV(RAND())</f>
        <v>-1.3136191659953305</v>
      </c>
      <c r="E881">
        <f ca="1">_xlfn.NORM.S.INV(RAND())</f>
        <v>0.68143040272947042</v>
      </c>
      <c r="F881">
        <f ca="1">_xlfn.NORM.S.INV(RAND())</f>
        <v>-4.2446880918693801E-2</v>
      </c>
      <c r="G881">
        <f ca="1">_xlfn.NORM.S.INV(RAND())</f>
        <v>1.3372222287333793</v>
      </c>
      <c r="H881">
        <f ca="1">_xlfn.NORM.S.INV(RAND())</f>
        <v>0.42314111310292252</v>
      </c>
      <c r="I881">
        <f ca="1">_xlfn.NORM.S.INV(RAND())</f>
        <v>0.55041281640342798</v>
      </c>
      <c r="J881">
        <f ca="1">_xlfn.NORM.S.INV(RAND())</f>
        <v>0.97808614080605039</v>
      </c>
      <c r="K881">
        <f ca="1">_xlfn.NORM.S.INV(RAND())</f>
        <v>-0.67129289438090989</v>
      </c>
      <c r="L881">
        <f ca="1">_xlfn.NORM.S.INV(RAND())</f>
        <v>0.38444589307072763</v>
      </c>
      <c r="M881">
        <f ca="1">_xlfn.NORM.S.INV(RAND())</f>
        <v>0.54036887819614832</v>
      </c>
      <c r="N881">
        <f ca="1">_xlfn.NORM.S.INV(RAND())</f>
        <v>0.21883641408238794</v>
      </c>
      <c r="O881">
        <f ca="1">_xlfn.NORM.S.INV(RAND())</f>
        <v>0.24519750061355161</v>
      </c>
      <c r="P881">
        <f ca="1">_xlfn.NORM.S.INV(RAND())</f>
        <v>0.27607567845048886</v>
      </c>
      <c r="Q881">
        <f ca="1">_xlfn.NORM.S.INV(RAND())</f>
        <v>-0.75194161658938696</v>
      </c>
      <c r="R881">
        <f ca="1">_xlfn.NORM.S.INV(RAND())</f>
        <v>-4.3397224987147792E-2</v>
      </c>
      <c r="S881">
        <f ca="1">_xlfn.NORM.S.INV(RAND())</f>
        <v>1.5558856936130177</v>
      </c>
      <c r="T881">
        <f ca="1">_xlfn.NORM.S.INV(RAND())</f>
        <v>0.45789692387868391</v>
      </c>
      <c r="U881">
        <f ca="1">_xlfn.NORM.S.INV(RAND())</f>
        <v>-0.9190489755122847</v>
      </c>
      <c r="V881">
        <f ca="1">_xlfn.NORM.S.INV(RAND())</f>
        <v>-0.97444874507235757</v>
      </c>
      <c r="W881">
        <f ca="1">_xlfn.NORM.S.INV(RAND())</f>
        <v>-0.16488784784680952</v>
      </c>
      <c r="X881">
        <f ca="1">_xlfn.NORM.S.INV(RAND())</f>
        <v>-0.12523953931289061</v>
      </c>
      <c r="Y881">
        <f ca="1">_xlfn.NORM.S.INV(RAND())</f>
        <v>-0.49490285187086897</v>
      </c>
      <c r="Z881">
        <f ca="1">_xlfn.NORM.S.INV(RAND())</f>
        <v>-1.561070321357658</v>
      </c>
      <c r="AA881">
        <f ca="1">_xlfn.NORM.S.INV(RAND())</f>
        <v>0.40156444179241246</v>
      </c>
      <c r="AB881">
        <f ca="1">_xlfn.NORM.S.INV(RAND())</f>
        <v>-0.25712326145690267</v>
      </c>
      <c r="AC881">
        <f ca="1">_xlfn.NORM.S.INV(RAND())</f>
        <v>0.94421658193198665</v>
      </c>
      <c r="AD881">
        <f ca="1">_xlfn.NORM.S.INV(RAND())</f>
        <v>-1.4248833362879867</v>
      </c>
      <c r="AE881">
        <f ca="1">_xlfn.NORM.S.INV(RAND())</f>
        <v>0.3489014338164394</v>
      </c>
      <c r="AF881">
        <f ca="1">_xlfn.NORM.S.INV(RAND())</f>
        <v>-1.4111479264722666</v>
      </c>
      <c r="AG881">
        <f ca="1">_xlfn.NORM.S.INV(RAND())</f>
        <v>1.0468165859346248</v>
      </c>
      <c r="AH881">
        <f ca="1">_xlfn.NORM.S.INV(RAND())</f>
        <v>-0.50096793314590271</v>
      </c>
      <c r="AI881">
        <f ca="1">_xlfn.NORM.S.INV(RAND())</f>
        <v>-0.25526763811474723</v>
      </c>
      <c r="AJ881">
        <f ca="1">_xlfn.NORM.S.INV(RAND())</f>
        <v>0.76451925643260821</v>
      </c>
      <c r="AK881">
        <f ca="1">_xlfn.NORM.S.INV(RAND())</f>
        <v>0.69007084826491494</v>
      </c>
      <c r="AL881" s="13">
        <f t="shared" si="533"/>
        <v>360</v>
      </c>
      <c r="AM881">
        <f t="shared" ca="1" si="534"/>
        <v>345.81596172514321</v>
      </c>
      <c r="AN881">
        <f t="shared" ca="1" si="535"/>
        <v>351.3675699790461</v>
      </c>
      <c r="AO881">
        <f t="shared" ca="1" si="536"/>
        <v>325.5689863640215</v>
      </c>
      <c r="AP881">
        <f t="shared" ca="1" si="537"/>
        <v>338.49188371118049</v>
      </c>
      <c r="AQ881">
        <f t="shared" ca="1" si="538"/>
        <v>337.52270305665337</v>
      </c>
      <c r="AR881">
        <f t="shared" ca="1" si="539"/>
        <v>364.46140864578439</v>
      </c>
      <c r="AS881">
        <f t="shared" ca="1" si="540"/>
        <v>373.31929340423272</v>
      </c>
      <c r="AT881">
        <f t="shared" ca="1" si="541"/>
        <v>385.21264252611581</v>
      </c>
      <c r="AU881">
        <f t="shared" ca="1" si="542"/>
        <v>407.42165766427456</v>
      </c>
      <c r="AV881">
        <f t="shared" ca="1" si="543"/>
        <v>391.76998047927782</v>
      </c>
      <c r="AW881">
        <f t="shared" ca="1" si="544"/>
        <v>400.39606126496091</v>
      </c>
      <c r="AX881">
        <f t="shared" ca="1" si="545"/>
        <v>412.91252037575543</v>
      </c>
      <c r="AY881">
        <f t="shared" ca="1" si="546"/>
        <v>417.98837245538425</v>
      </c>
      <c r="AZ881">
        <f t="shared" ca="1" si="547"/>
        <v>423.77109225001567</v>
      </c>
      <c r="BA881">
        <f t="shared" ca="1" si="548"/>
        <v>430.40042777045102</v>
      </c>
      <c r="BB881">
        <f t="shared" ca="1" si="549"/>
        <v>411.9434021932488</v>
      </c>
      <c r="BC881">
        <f t="shared" ca="1" si="550"/>
        <v>410.74137559690661</v>
      </c>
      <c r="BD881">
        <f t="shared" ca="1" si="551"/>
        <v>449.15866330571635</v>
      </c>
      <c r="BE881">
        <f t="shared" ca="1" si="552"/>
        <v>460.99915972496649</v>
      </c>
      <c r="BF881">
        <f t="shared" ca="1" si="553"/>
        <v>436.99346303986306</v>
      </c>
      <c r="BG881">
        <f t="shared" ca="1" si="554"/>
        <v>412.91499357062054</v>
      </c>
      <c r="BH881">
        <f t="shared" ca="1" si="555"/>
        <v>408.8323926249189</v>
      </c>
      <c r="BI881">
        <f t="shared" ca="1" si="556"/>
        <v>405.71782239363858</v>
      </c>
      <c r="BJ881">
        <f t="shared" ca="1" si="557"/>
        <v>394.12495476329508</v>
      </c>
      <c r="BK881">
        <f t="shared" ca="1" si="558"/>
        <v>360.00679252422998</v>
      </c>
      <c r="BL881">
        <f t="shared" ca="1" si="559"/>
        <v>368.2973273059178</v>
      </c>
      <c r="BM881">
        <f t="shared" ca="1" si="560"/>
        <v>362.71916383609221</v>
      </c>
      <c r="BN881">
        <f t="shared" ca="1" si="561"/>
        <v>382.88189925989383</v>
      </c>
      <c r="BO881">
        <f t="shared" ca="1" si="562"/>
        <v>352.49775032013991</v>
      </c>
      <c r="BP881">
        <f t="shared" ca="1" si="563"/>
        <v>359.52057477630188</v>
      </c>
      <c r="BQ881">
        <f t="shared" ca="1" si="564"/>
        <v>331.25288178140602</v>
      </c>
      <c r="BR881">
        <f t="shared" ca="1" si="565"/>
        <v>351.7439141047613</v>
      </c>
      <c r="BS881">
        <f t="shared" ca="1" si="566"/>
        <v>341.57365285975141</v>
      </c>
      <c r="BT881">
        <f t="shared" ca="1" si="567"/>
        <v>336.43628322995926</v>
      </c>
      <c r="BU881">
        <f t="shared" ca="1" si="568"/>
        <v>351.47256354928174</v>
      </c>
      <c r="BV881" s="13">
        <f t="shared" ca="1" si="569"/>
        <v>365.60599794453827</v>
      </c>
      <c r="BW881" s="13">
        <f t="shared" ca="1" si="570"/>
        <v>325.5689863640215</v>
      </c>
      <c r="BX881" s="20">
        <f t="shared" ca="1" si="571"/>
        <v>6</v>
      </c>
      <c r="BY881" s="20">
        <f t="shared" ca="1" si="572"/>
        <v>0</v>
      </c>
      <c r="BZ881" s="21">
        <f t="shared" ca="1" si="573"/>
        <v>1.0245164171871852</v>
      </c>
    </row>
    <row r="882" spans="1:78" x14ac:dyDescent="0.3">
      <c r="A882">
        <v>875</v>
      </c>
      <c r="B882">
        <f ca="1">_xlfn.NORM.S.INV(RAND())</f>
        <v>0.1087192422560387</v>
      </c>
      <c r="C882">
        <f ca="1">_xlfn.NORM.S.INV(RAND())</f>
        <v>-0.49046318085661694</v>
      </c>
      <c r="D882">
        <f ca="1">_xlfn.NORM.S.INV(RAND())</f>
        <v>0.69568075458334966</v>
      </c>
      <c r="E882">
        <f ca="1">_xlfn.NORM.S.INV(RAND())</f>
        <v>-0.11694537119896621</v>
      </c>
      <c r="F882">
        <f ca="1">_xlfn.NORM.S.INV(RAND())</f>
        <v>0.78691099557206212</v>
      </c>
      <c r="G882">
        <f ca="1">_xlfn.NORM.S.INV(RAND())</f>
        <v>0.75425348183908825</v>
      </c>
      <c r="H882">
        <f ca="1">_xlfn.NORM.S.INV(RAND())</f>
        <v>-4.3876925108861653E-2</v>
      </c>
      <c r="I882">
        <f ca="1">_xlfn.NORM.S.INV(RAND())</f>
        <v>0.741860170275909</v>
      </c>
      <c r="J882">
        <f ca="1">_xlfn.NORM.S.INV(RAND())</f>
        <v>1.2557743531627217</v>
      </c>
      <c r="K882">
        <f ca="1">_xlfn.NORM.S.INV(RAND())</f>
        <v>-2.4730101809862122</v>
      </c>
      <c r="L882">
        <f ca="1">_xlfn.NORM.S.INV(RAND())</f>
        <v>-0.77080760516508706</v>
      </c>
      <c r="M882">
        <f ca="1">_xlfn.NORM.S.INV(RAND())</f>
        <v>1.4432816932737871</v>
      </c>
      <c r="N882">
        <f ca="1">_xlfn.NORM.S.INV(RAND())</f>
        <v>-0.16700956491346544</v>
      </c>
      <c r="O882">
        <f ca="1">_xlfn.NORM.S.INV(RAND())</f>
        <v>-0.43020178533076125</v>
      </c>
      <c r="P882">
        <f ca="1">_xlfn.NORM.S.INV(RAND())</f>
        <v>0.61395456302774554</v>
      </c>
      <c r="Q882">
        <f ca="1">_xlfn.NORM.S.INV(RAND())</f>
        <v>-2.3972039713318478E-2</v>
      </c>
      <c r="R882">
        <f ca="1">_xlfn.NORM.S.INV(RAND())</f>
        <v>1.094482203015313</v>
      </c>
      <c r="S882">
        <f ca="1">_xlfn.NORM.S.INV(RAND())</f>
        <v>-0.1785308670273732</v>
      </c>
      <c r="T882">
        <f ca="1">_xlfn.NORM.S.INV(RAND())</f>
        <v>0.66932620904892504</v>
      </c>
      <c r="U882">
        <f ca="1">_xlfn.NORM.S.INV(RAND())</f>
        <v>-0.24396713034355777</v>
      </c>
      <c r="V882">
        <f ca="1">_xlfn.NORM.S.INV(RAND())</f>
        <v>-0.2635658052787877</v>
      </c>
      <c r="W882">
        <f ca="1">_xlfn.NORM.S.INV(RAND())</f>
        <v>0.84845605333738572</v>
      </c>
      <c r="X882">
        <f ca="1">_xlfn.NORM.S.INV(RAND())</f>
        <v>0.89754702495713601</v>
      </c>
      <c r="Y882">
        <f ca="1">_xlfn.NORM.S.INV(RAND())</f>
        <v>-1.3879341512061174</v>
      </c>
      <c r="Z882">
        <f ca="1">_xlfn.NORM.S.INV(RAND())</f>
        <v>0.69583570656463523</v>
      </c>
      <c r="AA882">
        <f ca="1">_xlfn.NORM.S.INV(RAND())</f>
        <v>1.6468038899265685</v>
      </c>
      <c r="AB882">
        <f ca="1">_xlfn.NORM.S.INV(RAND())</f>
        <v>-0.96245113249646141</v>
      </c>
      <c r="AC882">
        <f ca="1">_xlfn.NORM.S.INV(RAND())</f>
        <v>2.224880457190491</v>
      </c>
      <c r="AD882">
        <f ca="1">_xlfn.NORM.S.INV(RAND())</f>
        <v>1.4729569329686245</v>
      </c>
      <c r="AE882">
        <f ca="1">_xlfn.NORM.S.INV(RAND())</f>
        <v>0.5267111503325641</v>
      </c>
      <c r="AF882">
        <f ca="1">_xlfn.NORM.S.INV(RAND())</f>
        <v>0.20131372163620279</v>
      </c>
      <c r="AG882">
        <f ca="1">_xlfn.NORM.S.INV(RAND())</f>
        <v>-2.2241523834829664</v>
      </c>
      <c r="AH882">
        <f ca="1">_xlfn.NORM.S.INV(RAND())</f>
        <v>-5.2516363749946643E-2</v>
      </c>
      <c r="AI882">
        <f ca="1">_xlfn.NORM.S.INV(RAND())</f>
        <v>6.91507624873796E-2</v>
      </c>
      <c r="AJ882">
        <f ca="1">_xlfn.NORM.S.INV(RAND())</f>
        <v>0.15898582611588549</v>
      </c>
      <c r="AK882">
        <f ca="1">_xlfn.NORM.S.INV(RAND())</f>
        <v>1.1970544826803187</v>
      </c>
      <c r="AL882" s="13">
        <f t="shared" si="533"/>
        <v>360</v>
      </c>
      <c r="AM882">
        <f t="shared" ca="1" si="534"/>
        <v>362.11588074710869</v>
      </c>
      <c r="AN882">
        <f t="shared" ca="1" si="535"/>
        <v>351.85906135652795</v>
      </c>
      <c r="AO882">
        <f t="shared" ca="1" si="536"/>
        <v>366.12660246814875</v>
      </c>
      <c r="AP882">
        <f t="shared" ca="1" si="537"/>
        <v>363.51140469235884</v>
      </c>
      <c r="AQ882">
        <f t="shared" ca="1" si="538"/>
        <v>380.24901167715831</v>
      </c>
      <c r="AR882">
        <f t="shared" ca="1" si="539"/>
        <v>397.00803128017242</v>
      </c>
      <c r="AS882">
        <f t="shared" ca="1" si="540"/>
        <v>395.83862211675307</v>
      </c>
      <c r="AT882">
        <f t="shared" ca="1" si="541"/>
        <v>412.98912402021978</v>
      </c>
      <c r="AU882">
        <f t="shared" ca="1" si="542"/>
        <v>443.85891722506847</v>
      </c>
      <c r="AV882">
        <f t="shared" ca="1" si="543"/>
        <v>384.64113468835461</v>
      </c>
      <c r="AW882">
        <f t="shared" ca="1" si="544"/>
        <v>367.74564510145314</v>
      </c>
      <c r="AX882">
        <f t="shared" ca="1" si="545"/>
        <v>399.53555426272698</v>
      </c>
      <c r="AY882">
        <f t="shared" ca="1" si="546"/>
        <v>395.5367842185795</v>
      </c>
      <c r="AZ882">
        <f t="shared" ca="1" si="547"/>
        <v>385.67282693394463</v>
      </c>
      <c r="BA882">
        <f t="shared" ca="1" si="548"/>
        <v>399.42236982555767</v>
      </c>
      <c r="BB882">
        <f t="shared" ca="1" si="549"/>
        <v>398.7037799243368</v>
      </c>
      <c r="BC882">
        <f t="shared" ca="1" si="550"/>
        <v>424.53397069843004</v>
      </c>
      <c r="BD882">
        <f t="shared" ca="1" si="551"/>
        <v>420.0055295019676</v>
      </c>
      <c r="BE882">
        <f t="shared" ca="1" si="552"/>
        <v>436.37186303217379</v>
      </c>
      <c r="BF882">
        <f t="shared" ca="1" si="553"/>
        <v>430.08921383278096</v>
      </c>
      <c r="BG882">
        <f t="shared" ca="1" si="554"/>
        <v>423.41763792738743</v>
      </c>
      <c r="BH882">
        <f t="shared" ca="1" si="555"/>
        <v>444.49018871604704</v>
      </c>
      <c r="BI882">
        <f t="shared" ca="1" si="556"/>
        <v>467.93585149180205</v>
      </c>
      <c r="BJ882">
        <f t="shared" ca="1" si="557"/>
        <v>431.7221175293505</v>
      </c>
      <c r="BK882">
        <f t="shared" ca="1" si="558"/>
        <v>449.23204641129075</v>
      </c>
      <c r="BL882">
        <f t="shared" ca="1" si="559"/>
        <v>493.83485597126281</v>
      </c>
      <c r="BM882">
        <f t="shared" ca="1" si="560"/>
        <v>466.9477434129646</v>
      </c>
      <c r="BN882">
        <f t="shared" ca="1" si="561"/>
        <v>530.73042564910952</v>
      </c>
      <c r="BO882">
        <f t="shared" ca="1" si="562"/>
        <v>577.5983672919084</v>
      </c>
      <c r="BP882">
        <f t="shared" ca="1" si="563"/>
        <v>595.18469946249638</v>
      </c>
      <c r="BQ882">
        <f t="shared" ca="1" si="564"/>
        <v>601.89196141294042</v>
      </c>
      <c r="BR882">
        <f t="shared" ca="1" si="565"/>
        <v>529.13828113611828</v>
      </c>
      <c r="BS882">
        <f t="shared" ca="1" si="566"/>
        <v>527.31658481318584</v>
      </c>
      <c r="BT882">
        <f t="shared" ca="1" si="567"/>
        <v>529.20551460877937</v>
      </c>
      <c r="BU882">
        <f t="shared" ca="1" si="568"/>
        <v>533.86299219732075</v>
      </c>
      <c r="BV882" s="13">
        <f t="shared" ca="1" si="569"/>
        <v>571.82588216814952</v>
      </c>
      <c r="BW882" s="13">
        <f t="shared" ca="1" si="570"/>
        <v>351.85906135652795</v>
      </c>
      <c r="BX882" s="20">
        <f t="shared" ca="1" si="571"/>
        <v>6</v>
      </c>
      <c r="BY882" s="20">
        <f t="shared" ca="1" si="572"/>
        <v>0</v>
      </c>
      <c r="BZ882" s="21">
        <f t="shared" ca="1" si="573"/>
        <v>1.0245164171871852</v>
      </c>
    </row>
    <row r="883" spans="1:78" x14ac:dyDescent="0.3">
      <c r="A883">
        <v>876</v>
      </c>
      <c r="B883">
        <f ca="1">_xlfn.NORM.S.INV(RAND())</f>
        <v>1.8044324751266387</v>
      </c>
      <c r="C883">
        <f ca="1">_xlfn.NORM.S.INV(RAND())</f>
        <v>-0.92177877020647203</v>
      </c>
      <c r="D883">
        <f ca="1">_xlfn.NORM.S.INV(RAND())</f>
        <v>2.0092165742484935</v>
      </c>
      <c r="E883">
        <f ca="1">_xlfn.NORM.S.INV(RAND())</f>
        <v>1.2814435504321708</v>
      </c>
      <c r="F883">
        <f ca="1">_xlfn.NORM.S.INV(RAND())</f>
        <v>2.0897006192373686</v>
      </c>
      <c r="G883">
        <f ca="1">_xlfn.NORM.S.INV(RAND())</f>
        <v>0.63666588303352101</v>
      </c>
      <c r="H883">
        <f ca="1">_xlfn.NORM.S.INV(RAND())</f>
        <v>1.0944456062261223</v>
      </c>
      <c r="I883">
        <f ca="1">_xlfn.NORM.S.INV(RAND())</f>
        <v>-0.82685276810555586</v>
      </c>
      <c r="J883">
        <f ca="1">_xlfn.NORM.S.INV(RAND())</f>
        <v>-0.74609140080354019</v>
      </c>
      <c r="K883">
        <f ca="1">_xlfn.NORM.S.INV(RAND())</f>
        <v>1.1323452374488769</v>
      </c>
      <c r="L883">
        <f ca="1">_xlfn.NORM.S.INV(RAND())</f>
        <v>-0.77014197345893898</v>
      </c>
      <c r="M883">
        <f ca="1">_xlfn.NORM.S.INV(RAND())</f>
        <v>0.55448631720990194</v>
      </c>
      <c r="N883">
        <f ca="1">_xlfn.NORM.S.INV(RAND())</f>
        <v>-0.48463259177995482</v>
      </c>
      <c r="O883">
        <f ca="1">_xlfn.NORM.S.INV(RAND())</f>
        <v>-1.0130586302316062</v>
      </c>
      <c r="P883">
        <f ca="1">_xlfn.NORM.S.INV(RAND())</f>
        <v>-0.68606276546506739</v>
      </c>
      <c r="Q883">
        <f ca="1">_xlfn.NORM.S.INV(RAND())</f>
        <v>0.14580103789003929</v>
      </c>
      <c r="R883">
        <f ca="1">_xlfn.NORM.S.INV(RAND())</f>
        <v>-0.11330907413806872</v>
      </c>
      <c r="S883">
        <f ca="1">_xlfn.NORM.S.INV(RAND())</f>
        <v>0.92339863509312969</v>
      </c>
      <c r="T883">
        <f ca="1">_xlfn.NORM.S.INV(RAND())</f>
        <v>2.2825374675946E-2</v>
      </c>
      <c r="U883">
        <f ca="1">_xlfn.NORM.S.INV(RAND())</f>
        <v>-1.2243134944796428</v>
      </c>
      <c r="V883">
        <f ca="1">_xlfn.NORM.S.INV(RAND())</f>
        <v>0.62564513862994564</v>
      </c>
      <c r="W883">
        <f ca="1">_xlfn.NORM.S.INV(RAND())</f>
        <v>-1.6093376778683464</v>
      </c>
      <c r="X883">
        <f ca="1">_xlfn.NORM.S.INV(RAND())</f>
        <v>-0.63638853908253112</v>
      </c>
      <c r="Y883">
        <f ca="1">_xlfn.NORM.S.INV(RAND())</f>
        <v>0.36010074400476849</v>
      </c>
      <c r="Z883">
        <f ca="1">_xlfn.NORM.S.INV(RAND())</f>
        <v>0.91759902458711751</v>
      </c>
      <c r="AA883">
        <f ca="1">_xlfn.NORM.S.INV(RAND())</f>
        <v>1.6032385138074656</v>
      </c>
      <c r="AB883">
        <f ca="1">_xlfn.NORM.S.INV(RAND())</f>
        <v>-1.7743055316452181</v>
      </c>
      <c r="AC883">
        <f ca="1">_xlfn.NORM.S.INV(RAND())</f>
        <v>-0.19723615642180356</v>
      </c>
      <c r="AD883">
        <f ca="1">_xlfn.NORM.S.INV(RAND())</f>
        <v>-1.0163056345622556</v>
      </c>
      <c r="AE883">
        <f ca="1">_xlfn.NORM.S.INV(RAND())</f>
        <v>-0.95344708463201322</v>
      </c>
      <c r="AF883">
        <f ca="1">_xlfn.NORM.S.INV(RAND())</f>
        <v>0.48664469731985122</v>
      </c>
      <c r="AG883">
        <f ca="1">_xlfn.NORM.S.INV(RAND())</f>
        <v>-0.22223901697333268</v>
      </c>
      <c r="AH883">
        <f ca="1">_xlfn.NORM.S.INV(RAND())</f>
        <v>-0.72200795789624084</v>
      </c>
      <c r="AI883">
        <f ca="1">_xlfn.NORM.S.INV(RAND())</f>
        <v>5.1571600931275614E-2</v>
      </c>
      <c r="AJ883">
        <f ca="1">_xlfn.NORM.S.INV(RAND())</f>
        <v>-6.2926056873542344E-2</v>
      </c>
      <c r="AK883">
        <f ca="1">_xlfn.NORM.S.INV(RAND())</f>
        <v>0.24052468541268268</v>
      </c>
      <c r="AL883" s="13">
        <f t="shared" si="533"/>
        <v>360</v>
      </c>
      <c r="AM883">
        <f t="shared" ca="1" si="534"/>
        <v>399.36122067260948</v>
      </c>
      <c r="AN883">
        <f t="shared" ca="1" si="535"/>
        <v>378.50554909783966</v>
      </c>
      <c r="AO883">
        <f t="shared" ca="1" si="536"/>
        <v>424.88402097711077</v>
      </c>
      <c r="AP883">
        <f t="shared" ca="1" si="537"/>
        <v>457.32017670985539</v>
      </c>
      <c r="AQ883">
        <f t="shared" ca="1" si="538"/>
        <v>515.74683019115105</v>
      </c>
      <c r="AR883">
        <f t="shared" ca="1" si="539"/>
        <v>534.83445074103474</v>
      </c>
      <c r="AS883">
        <f t="shared" ca="1" si="540"/>
        <v>569.48272056485132</v>
      </c>
      <c r="AT883">
        <f t="shared" ca="1" si="541"/>
        <v>542.70907752170319</v>
      </c>
      <c r="AU883">
        <f t="shared" ca="1" si="542"/>
        <v>519.61135283811882</v>
      </c>
      <c r="AV883">
        <f t="shared" ca="1" si="543"/>
        <v>554.48538526626635</v>
      </c>
      <c r="AW883">
        <f t="shared" ca="1" si="544"/>
        <v>530.1498039703273</v>
      </c>
      <c r="AX883">
        <f t="shared" ca="1" si="545"/>
        <v>547.16818949883452</v>
      </c>
      <c r="AY883">
        <f t="shared" ca="1" si="546"/>
        <v>531.84882689770768</v>
      </c>
      <c r="AZ883">
        <f t="shared" ca="1" si="547"/>
        <v>501.42480452860264</v>
      </c>
      <c r="BA883">
        <f t="shared" ca="1" si="548"/>
        <v>481.75088104779701</v>
      </c>
      <c r="BB883">
        <f t="shared" ca="1" si="549"/>
        <v>485.62090872382424</v>
      </c>
      <c r="BC883">
        <f t="shared" ca="1" si="550"/>
        <v>482.25341213532806</v>
      </c>
      <c r="BD883">
        <f t="shared" ca="1" si="551"/>
        <v>508.44930004793923</v>
      </c>
      <c r="BE883">
        <f t="shared" ca="1" si="552"/>
        <v>508.90769918454532</v>
      </c>
      <c r="BF883">
        <f t="shared" ca="1" si="553"/>
        <v>473.97957181244772</v>
      </c>
      <c r="BG883">
        <f t="shared" ca="1" si="554"/>
        <v>491.20875264561283</v>
      </c>
      <c r="BH883">
        <f t="shared" ca="1" si="555"/>
        <v>447.43772890980512</v>
      </c>
      <c r="BI883">
        <f t="shared" ca="1" si="556"/>
        <v>431.11669118017409</v>
      </c>
      <c r="BJ883">
        <f t="shared" ca="1" si="557"/>
        <v>439.99024584763879</v>
      </c>
      <c r="BK883">
        <f t="shared" ca="1" si="558"/>
        <v>463.73510548679354</v>
      </c>
      <c r="BL883">
        <f t="shared" ca="1" si="559"/>
        <v>508.497270610226</v>
      </c>
      <c r="BM883">
        <f t="shared" ca="1" si="560"/>
        <v>458.79505342345391</v>
      </c>
      <c r="BN883">
        <f t="shared" ca="1" si="561"/>
        <v>453.41122818356729</v>
      </c>
      <c r="BO883">
        <f t="shared" ca="1" si="562"/>
        <v>427.39404185298093</v>
      </c>
      <c r="BP883">
        <f t="shared" ca="1" si="563"/>
        <v>404.33447448543711</v>
      </c>
      <c r="BQ883">
        <f t="shared" ca="1" si="564"/>
        <v>415.68269657814426</v>
      </c>
      <c r="BR883">
        <f t="shared" ca="1" si="565"/>
        <v>410.21219652581703</v>
      </c>
      <c r="BS883">
        <f t="shared" ca="1" si="566"/>
        <v>393.30003277249773</v>
      </c>
      <c r="BT883">
        <f t="shared" ca="1" si="567"/>
        <v>394.30849448949948</v>
      </c>
      <c r="BU883">
        <f t="shared" ca="1" si="568"/>
        <v>392.71489069188988</v>
      </c>
      <c r="BV883" s="13">
        <f t="shared" ca="1" si="569"/>
        <v>398.04056099210794</v>
      </c>
      <c r="BW883" s="13">
        <f t="shared" ca="1" si="570"/>
        <v>360</v>
      </c>
      <c r="BX883" s="20">
        <f t="shared" ca="1" si="571"/>
        <v>6</v>
      </c>
      <c r="BY883" s="20">
        <f t="shared" ca="1" si="572"/>
        <v>0</v>
      </c>
      <c r="BZ883" s="21">
        <f t="shared" ca="1" si="573"/>
        <v>1.0245164171871852</v>
      </c>
    </row>
    <row r="884" spans="1:78" x14ac:dyDescent="0.3">
      <c r="A884">
        <v>877</v>
      </c>
      <c r="B884">
        <f ca="1">_xlfn.NORM.S.INV(RAND())</f>
        <v>2.1330755580040908</v>
      </c>
      <c r="C884">
        <f ca="1">_xlfn.NORM.S.INV(RAND())</f>
        <v>-0.39445004796861399</v>
      </c>
      <c r="D884">
        <f ca="1">_xlfn.NORM.S.INV(RAND())</f>
        <v>-0.34055366930063707</v>
      </c>
      <c r="E884">
        <f ca="1">_xlfn.NORM.S.INV(RAND())</f>
        <v>0.35712521432883038</v>
      </c>
      <c r="F884">
        <f ca="1">_xlfn.NORM.S.INV(RAND())</f>
        <v>0.803349347104103</v>
      </c>
      <c r="G884">
        <f ca="1">_xlfn.NORM.S.INV(RAND())</f>
        <v>-0.62475928825021776</v>
      </c>
      <c r="H884">
        <f ca="1">_xlfn.NORM.S.INV(RAND())</f>
        <v>-0.10295715222590135</v>
      </c>
      <c r="I884">
        <f ca="1">_xlfn.NORM.S.INV(RAND())</f>
        <v>0.30950222505420738</v>
      </c>
      <c r="J884">
        <f ca="1">_xlfn.NORM.S.INV(RAND())</f>
        <v>-0.50290650499565459</v>
      </c>
      <c r="K884">
        <f ca="1">_xlfn.NORM.S.INV(RAND())</f>
        <v>-0.65292022585079768</v>
      </c>
      <c r="L884">
        <f ca="1">_xlfn.NORM.S.INV(RAND())</f>
        <v>0.6274108321767724</v>
      </c>
      <c r="M884">
        <f ca="1">_xlfn.NORM.S.INV(RAND())</f>
        <v>0.67292178641815648</v>
      </c>
      <c r="N884">
        <f ca="1">_xlfn.NORM.S.INV(RAND())</f>
        <v>1.7331032265625412</v>
      </c>
      <c r="O884">
        <f ca="1">_xlfn.NORM.S.INV(RAND())</f>
        <v>-0.21335344078114574</v>
      </c>
      <c r="P884">
        <f ca="1">_xlfn.NORM.S.INV(RAND())</f>
        <v>-1.2598919633312633</v>
      </c>
      <c r="Q884">
        <f ca="1">_xlfn.NORM.S.INV(RAND())</f>
        <v>-0.61155405610182889</v>
      </c>
      <c r="R884">
        <f ca="1">_xlfn.NORM.S.INV(RAND())</f>
        <v>-0.67542569925326179</v>
      </c>
      <c r="S884">
        <f ca="1">_xlfn.NORM.S.INV(RAND())</f>
        <v>-0.24489204027536582</v>
      </c>
      <c r="T884">
        <f ca="1">_xlfn.NORM.S.INV(RAND())</f>
        <v>0.34824699120535846</v>
      </c>
      <c r="U884">
        <f ca="1">_xlfn.NORM.S.INV(RAND())</f>
        <v>-0.38681738028972096</v>
      </c>
      <c r="V884">
        <f ca="1">_xlfn.NORM.S.INV(RAND())</f>
        <v>0.23622863395492327</v>
      </c>
      <c r="W884">
        <f ca="1">_xlfn.NORM.S.INV(RAND())</f>
        <v>1.7473592025309939</v>
      </c>
      <c r="X884">
        <f ca="1">_xlfn.NORM.S.INV(RAND())</f>
        <v>-0.26992471347527913</v>
      </c>
      <c r="Y884">
        <f ca="1">_xlfn.NORM.S.INV(RAND())</f>
        <v>0.22203402043183965</v>
      </c>
      <c r="Z884">
        <f ca="1">_xlfn.NORM.S.INV(RAND())</f>
        <v>-0.40711005185926685</v>
      </c>
      <c r="AA884">
        <f ca="1">_xlfn.NORM.S.INV(RAND())</f>
        <v>-0.69102170729674006</v>
      </c>
      <c r="AB884">
        <f ca="1">_xlfn.NORM.S.INV(RAND())</f>
        <v>2.1916272924238029</v>
      </c>
      <c r="AC884">
        <f ca="1">_xlfn.NORM.S.INV(RAND())</f>
        <v>-0.30494240482361495</v>
      </c>
      <c r="AD884">
        <f ca="1">_xlfn.NORM.S.INV(RAND())</f>
        <v>0.70816653892068893</v>
      </c>
      <c r="AE884">
        <f ca="1">_xlfn.NORM.S.INV(RAND())</f>
        <v>-0.84323199232699442</v>
      </c>
      <c r="AF884">
        <f ca="1">_xlfn.NORM.S.INV(RAND())</f>
        <v>0.44098307248248031</v>
      </c>
      <c r="AG884">
        <f ca="1">_xlfn.NORM.S.INV(RAND())</f>
        <v>-0.24880476058800699</v>
      </c>
      <c r="AH884">
        <f ca="1">_xlfn.NORM.S.INV(RAND())</f>
        <v>-1.1754088642309715</v>
      </c>
      <c r="AI884">
        <f ca="1">_xlfn.NORM.S.INV(RAND())</f>
        <v>-1.5123433690316919</v>
      </c>
      <c r="AJ884">
        <f ca="1">_xlfn.NORM.S.INV(RAND())</f>
        <v>-0.68522421298546399</v>
      </c>
      <c r="AK884">
        <f ca="1">_xlfn.NORM.S.INV(RAND())</f>
        <v>-0.95089590058326512</v>
      </c>
      <c r="AL884" s="13">
        <f t="shared" si="533"/>
        <v>360</v>
      </c>
      <c r="AM884">
        <f t="shared" ca="1" si="534"/>
        <v>407.01113327196327</v>
      </c>
      <c r="AN884">
        <f t="shared" ca="1" si="535"/>
        <v>397.68104468855762</v>
      </c>
      <c r="AO884">
        <f t="shared" ca="1" si="536"/>
        <v>389.77581745531057</v>
      </c>
      <c r="AP884">
        <f t="shared" ca="1" si="537"/>
        <v>397.73013160608781</v>
      </c>
      <c r="AQ884">
        <f t="shared" ca="1" si="538"/>
        <v>416.43835502895269</v>
      </c>
      <c r="AR884">
        <f t="shared" ca="1" si="539"/>
        <v>401.51756566431499</v>
      </c>
      <c r="AS884">
        <f t="shared" ca="1" si="540"/>
        <v>398.97165804800574</v>
      </c>
      <c r="AT884">
        <f t="shared" ca="1" si="541"/>
        <v>405.99580804418918</v>
      </c>
      <c r="AU884">
        <f t="shared" ca="1" si="542"/>
        <v>394.2127930008935</v>
      </c>
      <c r="AV884">
        <f t="shared" ca="1" si="543"/>
        <v>379.47086194968409</v>
      </c>
      <c r="AW884">
        <f t="shared" ca="1" si="544"/>
        <v>393.30473888540263</v>
      </c>
      <c r="AX884">
        <f t="shared" ca="1" si="545"/>
        <v>408.71546084792158</v>
      </c>
      <c r="AY884">
        <f t="shared" ca="1" si="546"/>
        <v>451.53970715337323</v>
      </c>
      <c r="AZ884">
        <f t="shared" ca="1" si="547"/>
        <v>445.82597292800108</v>
      </c>
      <c r="BA884">
        <f t="shared" ca="1" si="548"/>
        <v>414.37531352481767</v>
      </c>
      <c r="BB884">
        <f t="shared" ca="1" si="549"/>
        <v>399.83316036190121</v>
      </c>
      <c r="BC884">
        <f t="shared" ca="1" si="550"/>
        <v>384.38127875814166</v>
      </c>
      <c r="BD884">
        <f t="shared" ca="1" si="551"/>
        <v>378.82693245999877</v>
      </c>
      <c r="BE884">
        <f t="shared" ca="1" si="552"/>
        <v>386.35971549913631</v>
      </c>
      <c r="BF884">
        <f t="shared" ca="1" si="553"/>
        <v>377.66941988875948</v>
      </c>
      <c r="BG884">
        <f t="shared" ca="1" si="554"/>
        <v>382.69612321520918</v>
      </c>
      <c r="BH884">
        <f t="shared" ca="1" si="555"/>
        <v>423.14225647006947</v>
      </c>
      <c r="BI884">
        <f t="shared" ca="1" si="556"/>
        <v>416.42553118881301</v>
      </c>
      <c r="BJ884">
        <f t="shared" ca="1" si="557"/>
        <v>421.62239818268023</v>
      </c>
      <c r="BK884">
        <f t="shared" ca="1" si="558"/>
        <v>411.65636918907506</v>
      </c>
      <c r="BL884">
        <f t="shared" ca="1" si="559"/>
        <v>395.39138499606156</v>
      </c>
      <c r="BM884">
        <f t="shared" ca="1" si="560"/>
        <v>448.53787068972372</v>
      </c>
      <c r="BN884">
        <f t="shared" ca="1" si="561"/>
        <v>440.52649532568159</v>
      </c>
      <c r="BO884">
        <f t="shared" ca="1" si="562"/>
        <v>458.71997121637713</v>
      </c>
      <c r="BP884">
        <f t="shared" ca="1" si="563"/>
        <v>436.74052347100115</v>
      </c>
      <c r="BQ884">
        <f t="shared" ca="1" si="564"/>
        <v>447.81614333500886</v>
      </c>
      <c r="BR884">
        <f t="shared" ca="1" si="565"/>
        <v>441.24546810972424</v>
      </c>
      <c r="BS884">
        <f t="shared" ca="1" si="566"/>
        <v>412.12323081141557</v>
      </c>
      <c r="BT884">
        <f t="shared" ca="1" si="567"/>
        <v>377.50754556827428</v>
      </c>
      <c r="BU884">
        <f t="shared" ca="1" si="568"/>
        <v>362.71320448324548</v>
      </c>
      <c r="BV884" s="13">
        <f t="shared" ca="1" si="569"/>
        <v>343.19396556846732</v>
      </c>
      <c r="BW884" s="13">
        <f t="shared" ca="1" si="570"/>
        <v>343.19396556846732</v>
      </c>
      <c r="BX884" s="20">
        <f t="shared" ca="1" si="571"/>
        <v>6</v>
      </c>
      <c r="BY884" s="20">
        <f t="shared" ca="1" si="572"/>
        <v>0</v>
      </c>
      <c r="BZ884" s="21">
        <f t="shared" ca="1" si="573"/>
        <v>1.0245164171871852</v>
      </c>
    </row>
    <row r="885" spans="1:78" x14ac:dyDescent="0.3">
      <c r="A885">
        <v>878</v>
      </c>
      <c r="B885">
        <f ca="1">_xlfn.NORM.S.INV(RAND())</f>
        <v>-0.63256035940407951</v>
      </c>
      <c r="C885">
        <f ca="1">_xlfn.NORM.S.INV(RAND())</f>
        <v>-0.79357498741306931</v>
      </c>
      <c r="D885">
        <f ca="1">_xlfn.NORM.S.INV(RAND())</f>
        <v>-1.5373811010773184</v>
      </c>
      <c r="E885">
        <f ca="1">_xlfn.NORM.S.INV(RAND())</f>
        <v>-0.36237646987103195</v>
      </c>
      <c r="F885">
        <f ca="1">_xlfn.NORM.S.INV(RAND())</f>
        <v>1.3283150323626587</v>
      </c>
      <c r="G885">
        <f ca="1">_xlfn.NORM.S.INV(RAND())</f>
        <v>6.4941615934159674E-3</v>
      </c>
      <c r="H885">
        <f ca="1">_xlfn.NORM.S.INV(RAND())</f>
        <v>6.9284603914617415E-3</v>
      </c>
      <c r="I885">
        <f ca="1">_xlfn.NORM.S.INV(RAND())</f>
        <v>-1.7348428892558054</v>
      </c>
      <c r="J885">
        <f ca="1">_xlfn.NORM.S.INV(RAND())</f>
        <v>-0.80334459571600125</v>
      </c>
      <c r="K885">
        <f ca="1">_xlfn.NORM.S.INV(RAND())</f>
        <v>5.5549247423340685E-2</v>
      </c>
      <c r="L885">
        <f ca="1">_xlfn.NORM.S.INV(RAND())</f>
        <v>0.7563709438895363</v>
      </c>
      <c r="M885">
        <f ca="1">_xlfn.NORM.S.INV(RAND())</f>
        <v>1.5223327035512495</v>
      </c>
      <c r="N885">
        <f ca="1">_xlfn.NORM.S.INV(RAND())</f>
        <v>-0.87449418652649302</v>
      </c>
      <c r="O885">
        <f ca="1">_xlfn.NORM.S.INV(RAND())</f>
        <v>1.8412244149529826</v>
      </c>
      <c r="P885">
        <f ca="1">_xlfn.NORM.S.INV(RAND())</f>
        <v>1.7895791569388304</v>
      </c>
      <c r="Q885">
        <f ca="1">_xlfn.NORM.S.INV(RAND())</f>
        <v>-1.2023301896174579</v>
      </c>
      <c r="R885">
        <f ca="1">_xlfn.NORM.S.INV(RAND())</f>
        <v>1.4570085803039545</v>
      </c>
      <c r="S885">
        <f ca="1">_xlfn.NORM.S.INV(RAND())</f>
        <v>-0.95597156056275778</v>
      </c>
      <c r="T885">
        <f ca="1">_xlfn.NORM.S.INV(RAND())</f>
        <v>-0.76224839718410231</v>
      </c>
      <c r="U885">
        <f ca="1">_xlfn.NORM.S.INV(RAND())</f>
        <v>-0.35525357458468476</v>
      </c>
      <c r="V885">
        <f ca="1">_xlfn.NORM.S.INV(RAND())</f>
        <v>0.50631609290956492</v>
      </c>
      <c r="W885">
        <f ca="1">_xlfn.NORM.S.INV(RAND())</f>
        <v>6.5351717179059216E-2</v>
      </c>
      <c r="X885">
        <f ca="1">_xlfn.NORM.S.INV(RAND())</f>
        <v>-6.4363935180780471E-2</v>
      </c>
      <c r="Y885">
        <f ca="1">_xlfn.NORM.S.INV(RAND())</f>
        <v>-1.2623732665169665</v>
      </c>
      <c r="Z885">
        <f ca="1">_xlfn.NORM.S.INV(RAND())</f>
        <v>0.4564608594604696</v>
      </c>
      <c r="AA885">
        <f ca="1">_xlfn.NORM.S.INV(RAND())</f>
        <v>-1.520541608008702</v>
      </c>
      <c r="AB885">
        <f ca="1">_xlfn.NORM.S.INV(RAND())</f>
        <v>-0.22072441356537678</v>
      </c>
      <c r="AC885">
        <f ca="1">_xlfn.NORM.S.INV(RAND())</f>
        <v>3.6382865970733508E-2</v>
      </c>
      <c r="AD885">
        <f ca="1">_xlfn.NORM.S.INV(RAND())</f>
        <v>1.0428913690881205</v>
      </c>
      <c r="AE885">
        <f ca="1">_xlfn.NORM.S.INV(RAND())</f>
        <v>0.53379608078757723</v>
      </c>
      <c r="AF885">
        <f ca="1">_xlfn.NORM.S.INV(RAND())</f>
        <v>0.92846707556020802</v>
      </c>
      <c r="AG885">
        <f ca="1">_xlfn.NORM.S.INV(RAND())</f>
        <v>-0.12380554014162289</v>
      </c>
      <c r="AH885">
        <f ca="1">_xlfn.NORM.S.INV(RAND())</f>
        <v>0.65840970527318776</v>
      </c>
      <c r="AI885">
        <f ca="1">_xlfn.NORM.S.INV(RAND())</f>
        <v>0.53606063175291796</v>
      </c>
      <c r="AJ885">
        <f ca="1">_xlfn.NORM.S.INV(RAND())</f>
        <v>2.7038291819833377E-3</v>
      </c>
      <c r="AK885">
        <f ca="1">_xlfn.NORM.S.INV(RAND())</f>
        <v>-0.34267266188175272</v>
      </c>
      <c r="AL885" s="13">
        <f t="shared" si="533"/>
        <v>360</v>
      </c>
      <c r="AM885">
        <f t="shared" ca="1" si="534"/>
        <v>346.94507267186009</v>
      </c>
      <c r="AN885">
        <f t="shared" ca="1" si="535"/>
        <v>331.26966297997586</v>
      </c>
      <c r="AO885">
        <f t="shared" ca="1" si="536"/>
        <v>303.00682486304527</v>
      </c>
      <c r="AP885">
        <f t="shared" ca="1" si="537"/>
        <v>296.60961531771153</v>
      </c>
      <c r="AQ885">
        <f t="shared" ca="1" si="538"/>
        <v>320.11825843397946</v>
      </c>
      <c r="AR885">
        <f t="shared" ca="1" si="539"/>
        <v>320.10490143506746</v>
      </c>
      <c r="AS885">
        <f t="shared" ca="1" si="540"/>
        <v>320.0995711504205</v>
      </c>
      <c r="AT885">
        <f t="shared" ca="1" si="541"/>
        <v>289.47074537469683</v>
      </c>
      <c r="AU885">
        <f t="shared" ca="1" si="542"/>
        <v>276.23624262381406</v>
      </c>
      <c r="AV885">
        <f t="shared" ca="1" si="543"/>
        <v>277.00814823450651</v>
      </c>
      <c r="AW885">
        <f t="shared" ca="1" si="544"/>
        <v>289.25230991039911</v>
      </c>
      <c r="AX885">
        <f t="shared" ca="1" si="545"/>
        <v>315.69438352338119</v>
      </c>
      <c r="AY885">
        <f t="shared" ca="1" si="546"/>
        <v>300.02595656282824</v>
      </c>
      <c r="AZ885">
        <f t="shared" ca="1" si="547"/>
        <v>333.53755485742641</v>
      </c>
      <c r="BA885">
        <f t="shared" ca="1" si="548"/>
        <v>369.68829381015308</v>
      </c>
      <c r="BB885">
        <f t="shared" ca="1" si="549"/>
        <v>344.75256916023784</v>
      </c>
      <c r="BC885">
        <f t="shared" ca="1" si="550"/>
        <v>374.85179399004568</v>
      </c>
      <c r="BD885">
        <f t="shared" ca="1" si="551"/>
        <v>354.57540144835366</v>
      </c>
      <c r="BE885">
        <f t="shared" ca="1" si="552"/>
        <v>339.16812316346767</v>
      </c>
      <c r="BF885">
        <f t="shared" ca="1" si="553"/>
        <v>332.14402384796409</v>
      </c>
      <c r="BG885">
        <f t="shared" ca="1" si="554"/>
        <v>341.85415139953602</v>
      </c>
      <c r="BH885">
        <f t="shared" ca="1" si="555"/>
        <v>343.00348404890985</v>
      </c>
      <c r="BI885">
        <f t="shared" ca="1" si="556"/>
        <v>341.5888717345922</v>
      </c>
      <c r="BJ885">
        <f t="shared" ca="1" si="557"/>
        <v>317.44610735265161</v>
      </c>
      <c r="BK885">
        <f t="shared" ca="1" si="558"/>
        <v>325.78745058123678</v>
      </c>
      <c r="BL885">
        <f t="shared" ca="1" si="559"/>
        <v>298.28219434465143</v>
      </c>
      <c r="BM885">
        <f t="shared" ca="1" si="560"/>
        <v>294.38245894253981</v>
      </c>
      <c r="BN885">
        <f t="shared" ca="1" si="561"/>
        <v>294.87858689165353</v>
      </c>
      <c r="BO885">
        <f t="shared" ca="1" si="562"/>
        <v>313.04858319299126</v>
      </c>
      <c r="BP885">
        <f t="shared" ca="1" si="563"/>
        <v>322.71205685647425</v>
      </c>
      <c r="BQ885">
        <f t="shared" ca="1" si="564"/>
        <v>340.3412755224515</v>
      </c>
      <c r="BR885">
        <f t="shared" ca="1" si="565"/>
        <v>337.77644889559656</v>
      </c>
      <c r="BS885">
        <f t="shared" ca="1" si="566"/>
        <v>350.71745165565409</v>
      </c>
      <c r="BT885">
        <f t="shared" ca="1" si="567"/>
        <v>361.59099557653707</v>
      </c>
      <c r="BU885">
        <f t="shared" ca="1" si="568"/>
        <v>361.49679133284098</v>
      </c>
      <c r="BV885" s="13">
        <f t="shared" ca="1" si="569"/>
        <v>354.26750214748563</v>
      </c>
      <c r="BW885" s="13">
        <f t="shared" ca="1" si="570"/>
        <v>276.23624262381406</v>
      </c>
      <c r="BX885" s="20">
        <f t="shared" ca="1" si="571"/>
        <v>18</v>
      </c>
      <c r="BY885" s="20">
        <f t="shared" ca="1" si="572"/>
        <v>0</v>
      </c>
      <c r="BZ885" s="21">
        <f t="shared" ca="1" si="573"/>
        <v>1.0707171796530719</v>
      </c>
    </row>
    <row r="886" spans="1:78" x14ac:dyDescent="0.3">
      <c r="A886">
        <v>879</v>
      </c>
      <c r="B886">
        <f ca="1">_xlfn.NORM.S.INV(RAND())</f>
        <v>1.2577061755164087</v>
      </c>
      <c r="C886">
        <f ca="1">_xlfn.NORM.S.INV(RAND())</f>
        <v>-5.8830556292209235E-2</v>
      </c>
      <c r="D886">
        <f ca="1">_xlfn.NORM.S.INV(RAND())</f>
        <v>0.24971800415153528</v>
      </c>
      <c r="E886">
        <f ca="1">_xlfn.NORM.S.INV(RAND())</f>
        <v>-0.38186545935014526</v>
      </c>
      <c r="F886">
        <f ca="1">_xlfn.NORM.S.INV(RAND())</f>
        <v>-6.6941595896635508E-2</v>
      </c>
      <c r="G886">
        <f ca="1">_xlfn.NORM.S.INV(RAND())</f>
        <v>-0.36958836182860166</v>
      </c>
      <c r="H886">
        <f ca="1">_xlfn.NORM.S.INV(RAND())</f>
        <v>-1.1967059853261912</v>
      </c>
      <c r="I886">
        <f ca="1">_xlfn.NORM.S.INV(RAND())</f>
        <v>0.80990376500959094</v>
      </c>
      <c r="J886">
        <f ca="1">_xlfn.NORM.S.INV(RAND())</f>
        <v>-1.7153468501652862</v>
      </c>
      <c r="K886">
        <f ca="1">_xlfn.NORM.S.INV(RAND())</f>
        <v>0.61171679518924094</v>
      </c>
      <c r="L886">
        <f ca="1">_xlfn.NORM.S.INV(RAND())</f>
        <v>-0.5369806932913247</v>
      </c>
      <c r="M886">
        <f ca="1">_xlfn.NORM.S.INV(RAND())</f>
        <v>-1.543405978513644</v>
      </c>
      <c r="N886">
        <f ca="1">_xlfn.NORM.S.INV(RAND())</f>
        <v>-1.7637273493711527</v>
      </c>
      <c r="O886">
        <f ca="1">_xlfn.NORM.S.INV(RAND())</f>
        <v>1.082157182698275</v>
      </c>
      <c r="P886">
        <f ca="1">_xlfn.NORM.S.INV(RAND())</f>
        <v>2.0055679675993781</v>
      </c>
      <c r="Q886">
        <f ca="1">_xlfn.NORM.S.INV(RAND())</f>
        <v>-1.946448088404972</v>
      </c>
      <c r="R886">
        <f ca="1">_xlfn.NORM.S.INV(RAND())</f>
        <v>-2.404244335504345</v>
      </c>
      <c r="S886">
        <f ca="1">_xlfn.NORM.S.INV(RAND())</f>
        <v>0.89421949490225494</v>
      </c>
      <c r="T886">
        <f ca="1">_xlfn.NORM.S.INV(RAND())</f>
        <v>-0.39753576767318777</v>
      </c>
      <c r="U886">
        <f ca="1">_xlfn.NORM.S.INV(RAND())</f>
        <v>0.46332320030913632</v>
      </c>
      <c r="V886">
        <f ca="1">_xlfn.NORM.S.INV(RAND())</f>
        <v>0.45359613120804138</v>
      </c>
      <c r="W886">
        <f ca="1">_xlfn.NORM.S.INV(RAND())</f>
        <v>0.19236337106732673</v>
      </c>
      <c r="X886">
        <f ca="1">_xlfn.NORM.S.INV(RAND())</f>
        <v>-2.2089979735471674</v>
      </c>
      <c r="Y886">
        <f ca="1">_xlfn.NORM.S.INV(RAND())</f>
        <v>-0.30765892226225777</v>
      </c>
      <c r="Z886">
        <f ca="1">_xlfn.NORM.S.INV(RAND())</f>
        <v>-0.66258340966041029</v>
      </c>
      <c r="AA886">
        <f ca="1">_xlfn.NORM.S.INV(RAND())</f>
        <v>-0.34103200008963741</v>
      </c>
      <c r="AB886">
        <f ca="1">_xlfn.NORM.S.INV(RAND())</f>
        <v>-2.5197929124379375</v>
      </c>
      <c r="AC886">
        <f ca="1">_xlfn.NORM.S.INV(RAND())</f>
        <v>0.40104059776606538</v>
      </c>
      <c r="AD886">
        <f ca="1">_xlfn.NORM.S.INV(RAND())</f>
        <v>-0.81866975964345845</v>
      </c>
      <c r="AE886">
        <f ca="1">_xlfn.NORM.S.INV(RAND())</f>
        <v>-1.1237791658242007</v>
      </c>
      <c r="AF886">
        <f ca="1">_xlfn.NORM.S.INV(RAND())</f>
        <v>-0.90956725968725738</v>
      </c>
      <c r="AG886">
        <f ca="1">_xlfn.NORM.S.INV(RAND())</f>
        <v>-0.31937341617665821</v>
      </c>
      <c r="AH886">
        <f ca="1">_xlfn.NORM.S.INV(RAND())</f>
        <v>-0.21637931121297801</v>
      </c>
      <c r="AI886">
        <f ca="1">_xlfn.NORM.S.INV(RAND())</f>
        <v>1.1079996827864194</v>
      </c>
      <c r="AJ886">
        <f ca="1">_xlfn.NORM.S.INV(RAND())</f>
        <v>-2.2436147928366603</v>
      </c>
      <c r="AK886">
        <f ca="1">_xlfn.NORM.S.INV(RAND())</f>
        <v>0.63309041960648049</v>
      </c>
      <c r="AL886" s="13">
        <f t="shared" si="533"/>
        <v>360</v>
      </c>
      <c r="AM886">
        <f t="shared" ca="1" si="534"/>
        <v>386.95215878715015</v>
      </c>
      <c r="AN886">
        <f t="shared" ca="1" si="535"/>
        <v>385.47942304562832</v>
      </c>
      <c r="AO886">
        <f t="shared" ca="1" si="536"/>
        <v>390.91440512253672</v>
      </c>
      <c r="AP886">
        <f t="shared" ca="1" si="537"/>
        <v>382.23092591022788</v>
      </c>
      <c r="AQ886">
        <f t="shared" ca="1" si="538"/>
        <v>380.59788679246191</v>
      </c>
      <c r="AR886">
        <f t="shared" ca="1" si="539"/>
        <v>372.40744675328187</v>
      </c>
      <c r="AS886">
        <f t="shared" ca="1" si="540"/>
        <v>347.40110094869164</v>
      </c>
      <c r="AT886">
        <f t="shared" ca="1" si="541"/>
        <v>363.87964666021077</v>
      </c>
      <c r="AU886">
        <f t="shared" ca="1" si="542"/>
        <v>329.43231274030643</v>
      </c>
      <c r="AV886">
        <f t="shared" ca="1" si="543"/>
        <v>341.13276021300669</v>
      </c>
      <c r="AW886">
        <f t="shared" ca="1" si="544"/>
        <v>330.58124917016272</v>
      </c>
      <c r="AX886">
        <f t="shared" ca="1" si="545"/>
        <v>302.27198172708819</v>
      </c>
      <c r="AY886">
        <f t="shared" ca="1" si="546"/>
        <v>272.89352510054181</v>
      </c>
      <c r="AZ886">
        <f t="shared" ca="1" si="547"/>
        <v>290.36635202890744</v>
      </c>
      <c r="BA886">
        <f t="shared" ca="1" si="548"/>
        <v>325.87643067430787</v>
      </c>
      <c r="BB886">
        <f t="shared" ca="1" si="549"/>
        <v>291.11645119544198</v>
      </c>
      <c r="BC886">
        <f t="shared" ca="1" si="550"/>
        <v>253.28050372942292</v>
      </c>
      <c r="BD886">
        <f t="shared" ca="1" si="551"/>
        <v>266.58914884193683</v>
      </c>
      <c r="BE886">
        <f t="shared" ca="1" si="552"/>
        <v>260.43161178325181</v>
      </c>
      <c r="BF886">
        <f t="shared" ca="1" si="553"/>
        <v>267.38073347885774</v>
      </c>
      <c r="BG886">
        <f t="shared" ca="1" si="554"/>
        <v>274.36115678834386</v>
      </c>
      <c r="BH886">
        <f t="shared" ca="1" si="555"/>
        <v>277.30965410583599</v>
      </c>
      <c r="BI886">
        <f t="shared" ca="1" si="556"/>
        <v>244.00324943097749</v>
      </c>
      <c r="BJ886">
        <f t="shared" ca="1" si="557"/>
        <v>239.60750282679012</v>
      </c>
      <c r="BK886">
        <f t="shared" ca="1" si="558"/>
        <v>230.51852824775901</v>
      </c>
      <c r="BL886">
        <f t="shared" ca="1" si="559"/>
        <v>225.92996993015441</v>
      </c>
      <c r="BM886">
        <f t="shared" ca="1" si="560"/>
        <v>195.2592387986727</v>
      </c>
      <c r="BN886">
        <f t="shared" ca="1" si="561"/>
        <v>199.74978902132722</v>
      </c>
      <c r="BO886">
        <f t="shared" ca="1" si="562"/>
        <v>190.44871412977491</v>
      </c>
      <c r="BP886">
        <f t="shared" ca="1" si="563"/>
        <v>178.41010378320831</v>
      </c>
      <c r="BQ886">
        <f t="shared" ca="1" si="564"/>
        <v>169.21232667522665</v>
      </c>
      <c r="BR886">
        <f t="shared" ca="1" si="565"/>
        <v>166.05160238016492</v>
      </c>
      <c r="BS886">
        <f t="shared" ca="1" si="566"/>
        <v>163.92176408493407</v>
      </c>
      <c r="BT886">
        <f t="shared" ca="1" si="567"/>
        <v>174.67777493434465</v>
      </c>
      <c r="BU886">
        <f t="shared" ca="1" si="568"/>
        <v>153.39114516741415</v>
      </c>
      <c r="BV886" s="13">
        <f t="shared" ca="1" si="569"/>
        <v>159.03526804185353</v>
      </c>
      <c r="BW886" s="13">
        <f t="shared" ca="1" si="570"/>
        <v>153.39114516741415</v>
      </c>
      <c r="BX886" s="20">
        <f t="shared" ca="1" si="571"/>
        <v>6</v>
      </c>
      <c r="BY886" s="20">
        <f t="shared" ca="1" si="572"/>
        <v>1</v>
      </c>
      <c r="BZ886" s="21">
        <f t="shared" ca="1" si="573"/>
        <v>1.0245164171871852</v>
      </c>
    </row>
    <row r="887" spans="1:78" x14ac:dyDescent="0.3">
      <c r="A887">
        <v>880</v>
      </c>
      <c r="B887">
        <f ca="1">_xlfn.NORM.S.INV(RAND())</f>
        <v>1.8320288142050423</v>
      </c>
      <c r="C887">
        <f ca="1">_xlfn.NORM.S.INV(RAND())</f>
        <v>-0.49874698069731987</v>
      </c>
      <c r="D887">
        <f ca="1">_xlfn.NORM.S.INV(RAND())</f>
        <v>0.4566789544435822</v>
      </c>
      <c r="E887">
        <f ca="1">_xlfn.NORM.S.INV(RAND())</f>
        <v>0.5591988366741103</v>
      </c>
      <c r="F887">
        <f ca="1">_xlfn.NORM.S.INV(RAND())</f>
        <v>-1.5080301355968309</v>
      </c>
      <c r="G887">
        <f ca="1">_xlfn.NORM.S.INV(RAND())</f>
        <v>-0.38920584742087855</v>
      </c>
      <c r="H887">
        <f ca="1">_xlfn.NORM.S.INV(RAND())</f>
        <v>-0.14043409450919403</v>
      </c>
      <c r="I887">
        <f ca="1">_xlfn.NORM.S.INV(RAND())</f>
        <v>1.5882471321088163</v>
      </c>
      <c r="J887">
        <f ca="1">_xlfn.NORM.S.INV(RAND())</f>
        <v>-0.96609841523396311</v>
      </c>
      <c r="K887">
        <f ca="1">_xlfn.NORM.S.INV(RAND())</f>
        <v>-0.1043972533893589</v>
      </c>
      <c r="L887">
        <f ca="1">_xlfn.NORM.S.INV(RAND())</f>
        <v>-1.8782805460765342E-2</v>
      </c>
      <c r="M887">
        <f ca="1">_xlfn.NORM.S.INV(RAND())</f>
        <v>0.85753981437193472</v>
      </c>
      <c r="N887">
        <f ca="1">_xlfn.NORM.S.INV(RAND())</f>
        <v>-0.65743430840833528</v>
      </c>
      <c r="O887">
        <f ca="1">_xlfn.NORM.S.INV(RAND())</f>
        <v>-0.17955634320404032</v>
      </c>
      <c r="P887">
        <f ca="1">_xlfn.NORM.S.INV(RAND())</f>
        <v>-2.5158131095573153</v>
      </c>
      <c r="Q887">
        <f ca="1">_xlfn.NORM.S.INV(RAND())</f>
        <v>-0.27819687481370975</v>
      </c>
      <c r="R887">
        <f ca="1">_xlfn.NORM.S.INV(RAND())</f>
        <v>0.31009339382080969</v>
      </c>
      <c r="S887">
        <f ca="1">_xlfn.NORM.S.INV(RAND())</f>
        <v>0.8339858981552003</v>
      </c>
      <c r="T887">
        <f ca="1">_xlfn.NORM.S.INV(RAND())</f>
        <v>-2.2464750459091216</v>
      </c>
      <c r="U887">
        <f ca="1">_xlfn.NORM.S.INV(RAND())</f>
        <v>-0.14678638573693523</v>
      </c>
      <c r="V887">
        <f ca="1">_xlfn.NORM.S.INV(RAND())</f>
        <v>0.97781559990150368</v>
      </c>
      <c r="W887">
        <f ca="1">_xlfn.NORM.S.INV(RAND())</f>
        <v>0.29509696019018022</v>
      </c>
      <c r="X887">
        <f ca="1">_xlfn.NORM.S.INV(RAND())</f>
        <v>0.46108530390708308</v>
      </c>
      <c r="Y887">
        <f ca="1">_xlfn.NORM.S.INV(RAND())</f>
        <v>-0.31019907852002737</v>
      </c>
      <c r="Z887">
        <f ca="1">_xlfn.NORM.S.INV(RAND())</f>
        <v>0.29931582762490661</v>
      </c>
      <c r="AA887">
        <f ca="1">_xlfn.NORM.S.INV(RAND())</f>
        <v>-0.502183061509614</v>
      </c>
      <c r="AB887">
        <f ca="1">_xlfn.NORM.S.INV(RAND())</f>
        <v>0.93358907099044619</v>
      </c>
      <c r="AC887">
        <f ca="1">_xlfn.NORM.S.INV(RAND())</f>
        <v>-2.8683187044939893</v>
      </c>
      <c r="AD887">
        <f ca="1">_xlfn.NORM.S.INV(RAND())</f>
        <v>-0.59200469396197175</v>
      </c>
      <c r="AE887">
        <f ca="1">_xlfn.NORM.S.INV(RAND())</f>
        <v>0.78256375186533988</v>
      </c>
      <c r="AF887">
        <f ca="1">_xlfn.NORM.S.INV(RAND())</f>
        <v>-1.0684645377438771</v>
      </c>
      <c r="AG887">
        <f ca="1">_xlfn.NORM.S.INV(RAND())</f>
        <v>0.77267149867499207</v>
      </c>
      <c r="AH887">
        <f ca="1">_xlfn.NORM.S.INV(RAND())</f>
        <v>-2.459376421368801</v>
      </c>
      <c r="AI887">
        <f ca="1">_xlfn.NORM.S.INV(RAND())</f>
        <v>4.720466598064707E-2</v>
      </c>
      <c r="AJ887">
        <f ca="1">_xlfn.NORM.S.INV(RAND())</f>
        <v>0.36121521075250462</v>
      </c>
      <c r="AK887">
        <f ca="1">_xlfn.NORM.S.INV(RAND())</f>
        <v>-0.48713313161813093</v>
      </c>
      <c r="AL887" s="13">
        <f t="shared" si="533"/>
        <v>360</v>
      </c>
      <c r="AM887">
        <f t="shared" ca="1" si="534"/>
        <v>399.99802023687948</v>
      </c>
      <c r="AN887">
        <f t="shared" ca="1" si="535"/>
        <v>388.48235894857811</v>
      </c>
      <c r="AO887">
        <f t="shared" ca="1" si="536"/>
        <v>398.69529988860421</v>
      </c>
      <c r="AP887">
        <f t="shared" ca="1" si="537"/>
        <v>411.60582623441229</v>
      </c>
      <c r="AQ887">
        <f t="shared" ca="1" si="538"/>
        <v>377.12750197962197</v>
      </c>
      <c r="AR887">
        <f t="shared" ca="1" si="539"/>
        <v>368.5940323508982</v>
      </c>
      <c r="AS887">
        <f t="shared" ca="1" si="540"/>
        <v>365.46525831056988</v>
      </c>
      <c r="AT887">
        <f t="shared" ca="1" si="541"/>
        <v>400.39519482392205</v>
      </c>
      <c r="AU887">
        <f t="shared" ca="1" si="542"/>
        <v>378.5157417168009</v>
      </c>
      <c r="AV887">
        <f t="shared" ca="1" si="543"/>
        <v>376.08441149541648</v>
      </c>
      <c r="AW887">
        <f t="shared" ca="1" si="544"/>
        <v>375.5202975259632</v>
      </c>
      <c r="AX887">
        <f t="shared" ca="1" si="545"/>
        <v>394.41590224382668</v>
      </c>
      <c r="AY887">
        <f t="shared" ca="1" si="546"/>
        <v>379.5674397301114</v>
      </c>
      <c r="AZ887">
        <f t="shared" ca="1" si="547"/>
        <v>375.49641762212309</v>
      </c>
      <c r="BA887">
        <f t="shared" ca="1" si="548"/>
        <v>324.59612803876576</v>
      </c>
      <c r="BB887">
        <f t="shared" ca="1" si="549"/>
        <v>319.29114151407379</v>
      </c>
      <c r="BC887">
        <f t="shared" ca="1" si="550"/>
        <v>324.92355512147998</v>
      </c>
      <c r="BD887">
        <f t="shared" ca="1" si="551"/>
        <v>340.809432216875</v>
      </c>
      <c r="BE887">
        <f t="shared" ca="1" si="552"/>
        <v>299.22820429512956</v>
      </c>
      <c r="BF887">
        <f t="shared" ca="1" si="553"/>
        <v>296.57944486338647</v>
      </c>
      <c r="BG887">
        <f t="shared" ca="1" si="554"/>
        <v>313.67351005387826</v>
      </c>
      <c r="BH887">
        <f t="shared" ca="1" si="555"/>
        <v>318.93057068484768</v>
      </c>
      <c r="BI887">
        <f t="shared" ca="1" si="556"/>
        <v>327.39832148006286</v>
      </c>
      <c r="BJ887">
        <f t="shared" ca="1" si="557"/>
        <v>321.45305658736277</v>
      </c>
      <c r="BK887">
        <f t="shared" ca="1" si="558"/>
        <v>326.92012009149403</v>
      </c>
      <c r="BL887">
        <f t="shared" ca="1" si="559"/>
        <v>317.44533832300095</v>
      </c>
      <c r="BM887">
        <f t="shared" ca="1" si="560"/>
        <v>334.88586230298375</v>
      </c>
      <c r="BN887">
        <f t="shared" ca="1" si="561"/>
        <v>283.65838373199301</v>
      </c>
      <c r="BO887">
        <f t="shared" ca="1" si="562"/>
        <v>274.01273032133128</v>
      </c>
      <c r="BP887">
        <f t="shared" ca="1" si="563"/>
        <v>286.55750712116071</v>
      </c>
      <c r="BQ887">
        <f t="shared" ca="1" si="564"/>
        <v>269.30235466603176</v>
      </c>
      <c r="BR887">
        <f t="shared" ca="1" si="565"/>
        <v>281.47068019495174</v>
      </c>
      <c r="BS887">
        <f t="shared" ca="1" si="566"/>
        <v>244.11012513259536</v>
      </c>
      <c r="BT887">
        <f t="shared" ca="1" si="567"/>
        <v>244.67435226453318</v>
      </c>
      <c r="BU887">
        <f t="shared" ca="1" si="568"/>
        <v>249.72648407259641</v>
      </c>
      <c r="BV887" s="13">
        <f t="shared" ca="1" si="569"/>
        <v>242.69971637165932</v>
      </c>
      <c r="BW887" s="13">
        <f t="shared" ca="1" si="570"/>
        <v>242.69971637165932</v>
      </c>
      <c r="BX887" s="20">
        <f t="shared" ca="1" si="571"/>
        <v>6</v>
      </c>
      <c r="BY887" s="20">
        <f t="shared" ca="1" si="572"/>
        <v>0</v>
      </c>
      <c r="BZ887" s="21">
        <f t="shared" ca="1" si="573"/>
        <v>1.0245164171871852</v>
      </c>
    </row>
    <row r="888" spans="1:78" x14ac:dyDescent="0.3">
      <c r="A888">
        <v>881</v>
      </c>
      <c r="B888">
        <f ca="1">_xlfn.NORM.S.INV(RAND())</f>
        <v>-0.64701390468179198</v>
      </c>
      <c r="C888">
        <f ca="1">_xlfn.NORM.S.INV(RAND())</f>
        <v>0.51700346110337236</v>
      </c>
      <c r="D888">
        <f ca="1">_xlfn.NORM.S.INV(RAND())</f>
        <v>-2.0157717074878554</v>
      </c>
      <c r="E888">
        <f ca="1">_xlfn.NORM.S.INV(RAND())</f>
        <v>-0.86983200711669817</v>
      </c>
      <c r="F888">
        <f ca="1">_xlfn.NORM.S.INV(RAND())</f>
        <v>0.33679230744533456</v>
      </c>
      <c r="G888">
        <f ca="1">_xlfn.NORM.S.INV(RAND())</f>
        <v>2.2350192679015288</v>
      </c>
      <c r="H888">
        <f ca="1">_xlfn.NORM.S.INV(RAND())</f>
        <v>0.1377790195499552</v>
      </c>
      <c r="I888">
        <f ca="1">_xlfn.NORM.S.INV(RAND())</f>
        <v>1.6799223822466123</v>
      </c>
      <c r="J888">
        <f ca="1">_xlfn.NORM.S.INV(RAND())</f>
        <v>0.39616925156335075</v>
      </c>
      <c r="K888">
        <f ca="1">_xlfn.NORM.S.INV(RAND())</f>
        <v>-0.18307942015416984</v>
      </c>
      <c r="L888">
        <f ca="1">_xlfn.NORM.S.INV(RAND())</f>
        <v>0.79232294133940762</v>
      </c>
      <c r="M888">
        <f ca="1">_xlfn.NORM.S.INV(RAND())</f>
        <v>0.22305963142595586</v>
      </c>
      <c r="N888">
        <f ca="1">_xlfn.NORM.S.INV(RAND())</f>
        <v>-1.8421801149453731</v>
      </c>
      <c r="O888">
        <f ca="1">_xlfn.NORM.S.INV(RAND())</f>
        <v>-0.48194923241490456</v>
      </c>
      <c r="P888">
        <f ca="1">_xlfn.NORM.S.INV(RAND())</f>
        <v>0.63867424724603195</v>
      </c>
      <c r="Q888">
        <f ca="1">_xlfn.NORM.S.INV(RAND())</f>
        <v>1.6326260942258011</v>
      </c>
      <c r="R888">
        <f ca="1">_xlfn.NORM.S.INV(RAND())</f>
        <v>-0.37935894719750574</v>
      </c>
      <c r="S888">
        <f ca="1">_xlfn.NORM.S.INV(RAND())</f>
        <v>0.52393213537967087</v>
      </c>
      <c r="T888">
        <f ca="1">_xlfn.NORM.S.INV(RAND())</f>
        <v>1.1440771023893883</v>
      </c>
      <c r="U888">
        <f ca="1">_xlfn.NORM.S.INV(RAND())</f>
        <v>-1.1339444163236405</v>
      </c>
      <c r="V888">
        <f ca="1">_xlfn.NORM.S.INV(RAND())</f>
        <v>-3.4676192666431391E-2</v>
      </c>
      <c r="W888">
        <f ca="1">_xlfn.NORM.S.INV(RAND())</f>
        <v>0.18072982155752729</v>
      </c>
      <c r="X888">
        <f ca="1">_xlfn.NORM.S.INV(RAND())</f>
        <v>-0.2298679809252602</v>
      </c>
      <c r="Y888">
        <f ca="1">_xlfn.NORM.S.INV(RAND())</f>
        <v>-1.2742626432886053</v>
      </c>
      <c r="Z888">
        <f ca="1">_xlfn.NORM.S.INV(RAND())</f>
        <v>-0.43550293858818434</v>
      </c>
      <c r="AA888">
        <f ca="1">_xlfn.NORM.S.INV(RAND())</f>
        <v>-0.61923824416211748</v>
      </c>
      <c r="AB888">
        <f ca="1">_xlfn.NORM.S.INV(RAND())</f>
        <v>0.7693995315499047</v>
      </c>
      <c r="AC888">
        <f ca="1">_xlfn.NORM.S.INV(RAND())</f>
        <v>-1.7838363927826435</v>
      </c>
      <c r="AD888">
        <f ca="1">_xlfn.NORM.S.INV(RAND())</f>
        <v>0.77908778669492651</v>
      </c>
      <c r="AE888">
        <f ca="1">_xlfn.NORM.S.INV(RAND())</f>
        <v>-1.4014292677085745</v>
      </c>
      <c r="AF888">
        <f ca="1">_xlfn.NORM.S.INV(RAND())</f>
        <v>2.3980056858141852E-2</v>
      </c>
      <c r="AG888">
        <f ca="1">_xlfn.NORM.S.INV(RAND())</f>
        <v>3.1830428556095205</v>
      </c>
      <c r="AH888">
        <f ca="1">_xlfn.NORM.S.INV(RAND())</f>
        <v>-0.16015859865210719</v>
      </c>
      <c r="AI888">
        <f ca="1">_xlfn.NORM.S.INV(RAND())</f>
        <v>0.77513990201579352</v>
      </c>
      <c r="AJ888">
        <f ca="1">_xlfn.NORM.S.INV(RAND())</f>
        <v>-0.93556972777222935</v>
      </c>
      <c r="AK888">
        <f ca="1">_xlfn.NORM.S.INV(RAND())</f>
        <v>0.89584755386275494</v>
      </c>
      <c r="AL888" s="13">
        <f t="shared" si="533"/>
        <v>360</v>
      </c>
      <c r="AM888">
        <f t="shared" ca="1" si="534"/>
        <v>346.65567615986561</v>
      </c>
      <c r="AN888">
        <f t="shared" ca="1" si="535"/>
        <v>357.01026742388927</v>
      </c>
      <c r="AO888">
        <f t="shared" ca="1" si="536"/>
        <v>317.6554297914638</v>
      </c>
      <c r="AP888">
        <f t="shared" ca="1" si="537"/>
        <v>301.97094380610883</v>
      </c>
      <c r="AQ888">
        <f t="shared" ca="1" si="538"/>
        <v>307.77187607489014</v>
      </c>
      <c r="AR888">
        <f t="shared" ca="1" si="539"/>
        <v>350.01677341689424</v>
      </c>
      <c r="AS888">
        <f t="shared" ca="1" si="540"/>
        <v>352.66517219870133</v>
      </c>
      <c r="AT888">
        <f t="shared" ca="1" si="541"/>
        <v>388.42215768535834</v>
      </c>
      <c r="AU888">
        <f t="shared" ca="1" si="542"/>
        <v>397.24330787696954</v>
      </c>
      <c r="AV888">
        <f t="shared" ca="1" si="543"/>
        <v>392.90277807537871</v>
      </c>
      <c r="AW888">
        <f t="shared" ca="1" si="544"/>
        <v>411.12212723443542</v>
      </c>
      <c r="AX888">
        <f t="shared" ca="1" si="545"/>
        <v>416.27745791123976</v>
      </c>
      <c r="AY888">
        <f t="shared" ca="1" si="546"/>
        <v>374.12015612480684</v>
      </c>
      <c r="AZ888">
        <f t="shared" ca="1" si="547"/>
        <v>363.70205429677276</v>
      </c>
      <c r="BA888">
        <f t="shared" ca="1" si="548"/>
        <v>377.20628335031</v>
      </c>
      <c r="BB888">
        <f t="shared" ca="1" si="549"/>
        <v>414.31860424594731</v>
      </c>
      <c r="BC888">
        <f t="shared" ca="1" si="550"/>
        <v>405.17387162485312</v>
      </c>
      <c r="BD888">
        <f t="shared" ca="1" si="551"/>
        <v>417.44335435967542</v>
      </c>
      <c r="BE888">
        <f t="shared" ca="1" si="552"/>
        <v>445.76214943809902</v>
      </c>
      <c r="BF888">
        <f t="shared" ca="1" si="553"/>
        <v>417.33970668085158</v>
      </c>
      <c r="BG888">
        <f t="shared" ca="1" si="554"/>
        <v>416.3315078962035</v>
      </c>
      <c r="BH888">
        <f t="shared" ca="1" si="555"/>
        <v>420.52318361316202</v>
      </c>
      <c r="BI888">
        <f t="shared" ca="1" si="556"/>
        <v>414.80623625317662</v>
      </c>
      <c r="BJ888">
        <f t="shared" ca="1" si="557"/>
        <v>385.22410502984792</v>
      </c>
      <c r="BK888">
        <f t="shared" ca="1" si="558"/>
        <v>375.50238224400232</v>
      </c>
      <c r="BL888">
        <f t="shared" ca="1" si="559"/>
        <v>362.16373348521483</v>
      </c>
      <c r="BM888">
        <f t="shared" ca="1" si="560"/>
        <v>378.45646559222547</v>
      </c>
      <c r="BN888">
        <f t="shared" ca="1" si="561"/>
        <v>341.27702557550612</v>
      </c>
      <c r="BO888">
        <f t="shared" ca="1" si="562"/>
        <v>356.8296606443572</v>
      </c>
      <c r="BP888">
        <f t="shared" ca="1" si="563"/>
        <v>328.958072586181</v>
      </c>
      <c r="BQ888">
        <f t="shared" ca="1" si="564"/>
        <v>329.27659974465809</v>
      </c>
      <c r="BR888">
        <f t="shared" ca="1" si="565"/>
        <v>395.54103024476063</v>
      </c>
      <c r="BS888">
        <f t="shared" ca="1" si="566"/>
        <v>391.73715693632118</v>
      </c>
      <c r="BT888">
        <f t="shared" ca="1" si="567"/>
        <v>409.49600740354737</v>
      </c>
      <c r="BU888">
        <f t="shared" ca="1" si="568"/>
        <v>387.80217184996269</v>
      </c>
      <c r="BV888" s="13">
        <f t="shared" ca="1" si="569"/>
        <v>408.21763822395025</v>
      </c>
      <c r="BW888" s="13">
        <f t="shared" ca="1" si="570"/>
        <v>301.97094380610883</v>
      </c>
      <c r="BX888" s="20">
        <f t="shared" ca="1" si="571"/>
        <v>6</v>
      </c>
      <c r="BY888" s="20">
        <f t="shared" ca="1" si="572"/>
        <v>0</v>
      </c>
      <c r="BZ888" s="21">
        <f t="shared" ca="1" si="573"/>
        <v>1.0245164171871852</v>
      </c>
    </row>
    <row r="889" spans="1:78" x14ac:dyDescent="0.3">
      <c r="A889">
        <v>882</v>
      </c>
      <c r="B889">
        <f ca="1">_xlfn.NORM.S.INV(RAND())</f>
        <v>0.81777784238294771</v>
      </c>
      <c r="C889">
        <f ca="1">_xlfn.NORM.S.INV(RAND())</f>
        <v>1.3701527538366114</v>
      </c>
      <c r="D889">
        <f ca="1">_xlfn.NORM.S.INV(RAND())</f>
        <v>0.35669048586791202</v>
      </c>
      <c r="E889">
        <f ca="1">_xlfn.NORM.S.INV(RAND())</f>
        <v>-1.2575465294075874</v>
      </c>
      <c r="F889">
        <f ca="1">_xlfn.NORM.S.INV(RAND())</f>
        <v>0.46148361652026304</v>
      </c>
      <c r="G889">
        <f ca="1">_xlfn.NORM.S.INV(RAND())</f>
        <v>1.4278665843473448</v>
      </c>
      <c r="H889">
        <f ca="1">_xlfn.NORM.S.INV(RAND())</f>
        <v>-0.63334175060946674</v>
      </c>
      <c r="I889">
        <f ca="1">_xlfn.NORM.S.INV(RAND())</f>
        <v>0.7915426651536398</v>
      </c>
      <c r="J889">
        <f ca="1">_xlfn.NORM.S.INV(RAND())</f>
        <v>0.25340032402010615</v>
      </c>
      <c r="K889">
        <f ca="1">_xlfn.NORM.S.INV(RAND())</f>
        <v>0.33750182001426948</v>
      </c>
      <c r="L889">
        <f ca="1">_xlfn.NORM.S.INV(RAND())</f>
        <v>0.51034769706090422</v>
      </c>
      <c r="M889">
        <f ca="1">_xlfn.NORM.S.INV(RAND())</f>
        <v>0.50173482091405774</v>
      </c>
      <c r="N889">
        <f ca="1">_xlfn.NORM.S.INV(RAND())</f>
        <v>-0.6734366858757227</v>
      </c>
      <c r="O889">
        <f ca="1">_xlfn.NORM.S.INV(RAND())</f>
        <v>1.5793917218248188</v>
      </c>
      <c r="P889">
        <f ca="1">_xlfn.NORM.S.INV(RAND())</f>
        <v>-0.53167869011896407</v>
      </c>
      <c r="Q889">
        <f ca="1">_xlfn.NORM.S.INV(RAND())</f>
        <v>-5.7575779711115993E-2</v>
      </c>
      <c r="R889">
        <f ca="1">_xlfn.NORM.S.INV(RAND())</f>
        <v>-1.9305387635619944</v>
      </c>
      <c r="S889">
        <f ca="1">_xlfn.NORM.S.INV(RAND())</f>
        <v>1.7543206613485709</v>
      </c>
      <c r="T889">
        <f ca="1">_xlfn.NORM.S.INV(RAND())</f>
        <v>-0.58734169312388096</v>
      </c>
      <c r="U889">
        <f ca="1">_xlfn.NORM.S.INV(RAND())</f>
        <v>0.61384693385635414</v>
      </c>
      <c r="V889">
        <f ca="1">_xlfn.NORM.S.INV(RAND())</f>
        <v>0.20378994852950558</v>
      </c>
      <c r="W889">
        <f ca="1">_xlfn.NORM.S.INV(RAND())</f>
        <v>-0.11151732855987709</v>
      </c>
      <c r="X889">
        <f ca="1">_xlfn.NORM.S.INV(RAND())</f>
        <v>-0.13459839612672506</v>
      </c>
      <c r="Y889">
        <f ca="1">_xlfn.NORM.S.INV(RAND())</f>
        <v>2.1904710103062452</v>
      </c>
      <c r="Z889">
        <f ca="1">_xlfn.NORM.S.INV(RAND())</f>
        <v>0.79396158474660183</v>
      </c>
      <c r="AA889">
        <f ca="1">_xlfn.NORM.S.INV(RAND())</f>
        <v>-1.0950009504139442</v>
      </c>
      <c r="AB889">
        <f ca="1">_xlfn.NORM.S.INV(RAND())</f>
        <v>0.40346563849402539</v>
      </c>
      <c r="AC889">
        <f ca="1">_xlfn.NORM.S.INV(RAND())</f>
        <v>1.2870837821663366</v>
      </c>
      <c r="AD889">
        <f ca="1">_xlfn.NORM.S.INV(RAND())</f>
        <v>-0.9417773085097324</v>
      </c>
      <c r="AE889">
        <f ca="1">_xlfn.NORM.S.INV(RAND())</f>
        <v>0.52947439907068483</v>
      </c>
      <c r="AF889">
        <f ca="1">_xlfn.NORM.S.INV(RAND())</f>
        <v>-0.65136947330907458</v>
      </c>
      <c r="AG889">
        <f ca="1">_xlfn.NORM.S.INV(RAND())</f>
        <v>0.57063275676508618</v>
      </c>
      <c r="AH889">
        <f ca="1">_xlfn.NORM.S.INV(RAND())</f>
        <v>-0.14427256515421025</v>
      </c>
      <c r="AI889">
        <f ca="1">_xlfn.NORM.S.INV(RAND())</f>
        <v>-0.40147095979591196</v>
      </c>
      <c r="AJ889">
        <f ca="1">_xlfn.NORM.S.INV(RAND())</f>
        <v>0.82386649037259307</v>
      </c>
      <c r="AK889">
        <f ca="1">_xlfn.NORM.S.INV(RAND())</f>
        <v>-1.0495899362117203</v>
      </c>
      <c r="AL889" s="13">
        <f t="shared" si="533"/>
        <v>360</v>
      </c>
      <c r="AM889">
        <f t="shared" ca="1" si="534"/>
        <v>377.24762064619728</v>
      </c>
      <c r="AN889">
        <f t="shared" ca="1" si="535"/>
        <v>408.13211366265915</v>
      </c>
      <c r="AO889">
        <f t="shared" ca="1" si="536"/>
        <v>416.45057959122846</v>
      </c>
      <c r="AP889">
        <f t="shared" ca="1" si="537"/>
        <v>387.12461691515131</v>
      </c>
      <c r="AQ889">
        <f t="shared" ca="1" si="538"/>
        <v>397.4120894762703</v>
      </c>
      <c r="AR889">
        <f t="shared" ca="1" si="539"/>
        <v>431.38242777380674</v>
      </c>
      <c r="AS889">
        <f t="shared" ca="1" si="540"/>
        <v>415.7201553525357</v>
      </c>
      <c r="AT889">
        <f t="shared" ca="1" si="541"/>
        <v>434.9779763944673</v>
      </c>
      <c r="AU889">
        <f t="shared" ca="1" si="542"/>
        <v>441.20464202697383</v>
      </c>
      <c r="AV889">
        <f t="shared" ca="1" si="543"/>
        <v>449.69870707436246</v>
      </c>
      <c r="AW889">
        <f t="shared" ca="1" si="544"/>
        <v>462.95325601048364</v>
      </c>
      <c r="AX889">
        <f t="shared" ca="1" si="545"/>
        <v>476.3615366798598</v>
      </c>
      <c r="AY889">
        <f t="shared" ca="1" si="546"/>
        <v>458.00474527363008</v>
      </c>
      <c r="AZ889">
        <f t="shared" ca="1" si="547"/>
        <v>501.52281597386138</v>
      </c>
      <c r="BA889">
        <f t="shared" ca="1" si="548"/>
        <v>486.15910733736655</v>
      </c>
      <c r="BB889">
        <f t="shared" ca="1" si="549"/>
        <v>484.34387782803174</v>
      </c>
      <c r="BC889">
        <f t="shared" ca="1" si="550"/>
        <v>433.07839900391645</v>
      </c>
      <c r="BD889">
        <f t="shared" ca="1" si="551"/>
        <v>479.04179850054248</v>
      </c>
      <c r="BE889">
        <f t="shared" ca="1" si="552"/>
        <v>462.87683356515913</v>
      </c>
      <c r="BF889">
        <f t="shared" ca="1" si="553"/>
        <v>479.37578183319266</v>
      </c>
      <c r="BG889">
        <f t="shared" ca="1" si="554"/>
        <v>484.84727990696427</v>
      </c>
      <c r="BH889">
        <f t="shared" ca="1" si="555"/>
        <v>481.53495850087938</v>
      </c>
      <c r="BI889">
        <f t="shared" ca="1" si="556"/>
        <v>477.60838728307704</v>
      </c>
      <c r="BJ889">
        <f t="shared" ca="1" si="557"/>
        <v>541.7698928289002</v>
      </c>
      <c r="BK889">
        <f t="shared" ca="1" si="558"/>
        <v>566.94601418496825</v>
      </c>
      <c r="BL889">
        <f t="shared" ca="1" si="559"/>
        <v>531.99149911239442</v>
      </c>
      <c r="BM889">
        <f t="shared" ca="1" si="560"/>
        <v>544.30238267544109</v>
      </c>
      <c r="BN889">
        <f t="shared" ca="1" si="561"/>
        <v>586.04588764829259</v>
      </c>
      <c r="BO889">
        <f t="shared" ca="1" si="562"/>
        <v>554.80011080047552</v>
      </c>
      <c r="BP889">
        <f t="shared" ca="1" si="563"/>
        <v>571.78350968674567</v>
      </c>
      <c r="BQ889">
        <f t="shared" ca="1" si="564"/>
        <v>550.45044801745576</v>
      </c>
      <c r="BR889">
        <f t="shared" ca="1" si="565"/>
        <v>568.65036376717035</v>
      </c>
      <c r="BS889">
        <f t="shared" ca="1" si="566"/>
        <v>563.69849387808779</v>
      </c>
      <c r="BT889">
        <f t="shared" ca="1" si="567"/>
        <v>550.55338112323375</v>
      </c>
      <c r="BU889">
        <f t="shared" ca="1" si="568"/>
        <v>577.13326818377789</v>
      </c>
      <c r="BV889" s="13">
        <f t="shared" ca="1" si="569"/>
        <v>542.97237145499082</v>
      </c>
      <c r="BW889" s="13">
        <f t="shared" ca="1" si="570"/>
        <v>360</v>
      </c>
      <c r="BX889" s="20">
        <f t="shared" ca="1" si="571"/>
        <v>6</v>
      </c>
      <c r="BY889" s="20">
        <f t="shared" ca="1" si="572"/>
        <v>0</v>
      </c>
      <c r="BZ889" s="21">
        <f t="shared" ca="1" si="573"/>
        <v>1.0245164171871852</v>
      </c>
    </row>
    <row r="890" spans="1:78" x14ac:dyDescent="0.3">
      <c r="A890">
        <v>883</v>
      </c>
      <c r="B890">
        <f ca="1">_xlfn.NORM.S.INV(RAND())</f>
        <v>0.64848434936902855</v>
      </c>
      <c r="C890">
        <f ca="1">_xlfn.NORM.S.INV(RAND())</f>
        <v>-0.18500586356506088</v>
      </c>
      <c r="D890">
        <f ca="1">_xlfn.NORM.S.INV(RAND())</f>
        <v>1.189922322880995</v>
      </c>
      <c r="E890">
        <f ca="1">_xlfn.NORM.S.INV(RAND())</f>
        <v>-0.73644918720559871</v>
      </c>
      <c r="F890">
        <f ca="1">_xlfn.NORM.S.INV(RAND())</f>
        <v>1.7998977002024628</v>
      </c>
      <c r="G890">
        <f ca="1">_xlfn.NORM.S.INV(RAND())</f>
        <v>0.96658161179233848</v>
      </c>
      <c r="H890">
        <f ca="1">_xlfn.NORM.S.INV(RAND())</f>
        <v>-1.3429652009483761</v>
      </c>
      <c r="I890">
        <f ca="1">_xlfn.NORM.S.INV(RAND())</f>
        <v>-0.88323921170012987</v>
      </c>
      <c r="J890">
        <f ca="1">_xlfn.NORM.S.INV(RAND())</f>
        <v>1.326793271100736</v>
      </c>
      <c r="K890">
        <f ca="1">_xlfn.NORM.S.INV(RAND())</f>
        <v>0.90949473055718799</v>
      </c>
      <c r="L890">
        <f ca="1">_xlfn.NORM.S.INV(RAND())</f>
        <v>-0.14782069336541712</v>
      </c>
      <c r="M890">
        <f ca="1">_xlfn.NORM.S.INV(RAND())</f>
        <v>-1.4395596041610825</v>
      </c>
      <c r="N890">
        <f ca="1">_xlfn.NORM.S.INV(RAND())</f>
        <v>1.4652971717838623</v>
      </c>
      <c r="O890">
        <f ca="1">_xlfn.NORM.S.INV(RAND())</f>
        <v>-0.41362077398553992</v>
      </c>
      <c r="P890">
        <f ca="1">_xlfn.NORM.S.INV(RAND())</f>
        <v>0.12809807170842677</v>
      </c>
      <c r="Q890">
        <f ca="1">_xlfn.NORM.S.INV(RAND())</f>
        <v>-0.94816810222018943</v>
      </c>
      <c r="R890">
        <f ca="1">_xlfn.NORM.S.INV(RAND())</f>
        <v>0.11522569771615865</v>
      </c>
      <c r="S890">
        <f ca="1">_xlfn.NORM.S.INV(RAND())</f>
        <v>-1.5044096102402134</v>
      </c>
      <c r="T890">
        <f ca="1">_xlfn.NORM.S.INV(RAND())</f>
        <v>-0.34312539618815219</v>
      </c>
      <c r="U890">
        <f ca="1">_xlfn.NORM.S.INV(RAND())</f>
        <v>7.3302724863769111E-2</v>
      </c>
      <c r="V890">
        <f ca="1">_xlfn.NORM.S.INV(RAND())</f>
        <v>-0.30445510241181223</v>
      </c>
      <c r="W890">
        <f ca="1">_xlfn.NORM.S.INV(RAND())</f>
        <v>-1.1223877851397754</v>
      </c>
      <c r="X890">
        <f ca="1">_xlfn.NORM.S.INV(RAND())</f>
        <v>0.44747562966915488</v>
      </c>
      <c r="Y890">
        <f ca="1">_xlfn.NORM.S.INV(RAND())</f>
        <v>3.7745900188375509E-2</v>
      </c>
      <c r="Z890">
        <f ca="1">_xlfn.NORM.S.INV(RAND())</f>
        <v>1.2663140200977483</v>
      </c>
      <c r="AA890">
        <f ca="1">_xlfn.NORM.S.INV(RAND())</f>
        <v>0.58510397699899752</v>
      </c>
      <c r="AB890">
        <f ca="1">_xlfn.NORM.S.INV(RAND())</f>
        <v>0.71272501299520108</v>
      </c>
      <c r="AC890">
        <f ca="1">_xlfn.NORM.S.INV(RAND())</f>
        <v>0.21720139051867915</v>
      </c>
      <c r="AD890">
        <f ca="1">_xlfn.NORM.S.INV(RAND())</f>
        <v>1.9877821862095606</v>
      </c>
      <c r="AE890">
        <f ca="1">_xlfn.NORM.S.INV(RAND())</f>
        <v>2.8266114685075528E-3</v>
      </c>
      <c r="AF890">
        <f ca="1">_xlfn.NORM.S.INV(RAND())</f>
        <v>-8.1726299240502065E-2</v>
      </c>
      <c r="AG890">
        <f ca="1">_xlfn.NORM.S.INV(RAND())</f>
        <v>-2.2667256888391876</v>
      </c>
      <c r="AH890">
        <f ca="1">_xlfn.NORM.S.INV(RAND())</f>
        <v>-0.4575555063868762</v>
      </c>
      <c r="AI890">
        <f ca="1">_xlfn.NORM.S.INV(RAND())</f>
        <v>-0.34541592392055509</v>
      </c>
      <c r="AJ890">
        <f ca="1">_xlfn.NORM.S.INV(RAND())</f>
        <v>2.7644856516335459E-2</v>
      </c>
      <c r="AK890">
        <f ca="1">_xlfn.NORM.S.INV(RAND())</f>
        <v>-0.37706613354630569</v>
      </c>
      <c r="AL890" s="13">
        <f t="shared" si="533"/>
        <v>360</v>
      </c>
      <c r="AM890">
        <f t="shared" ca="1" si="534"/>
        <v>373.57830186596311</v>
      </c>
      <c r="AN890">
        <f t="shared" ca="1" si="535"/>
        <v>369.45525647461335</v>
      </c>
      <c r="AO890">
        <f t="shared" ca="1" si="536"/>
        <v>395.56422826059838</v>
      </c>
      <c r="AP890">
        <f t="shared" ca="1" si="537"/>
        <v>378.93989015621213</v>
      </c>
      <c r="AQ890">
        <f t="shared" ca="1" si="538"/>
        <v>420.26189095292966</v>
      </c>
      <c r="AR890">
        <f t="shared" ca="1" si="539"/>
        <v>444.1964926497804</v>
      </c>
      <c r="AS890">
        <f t="shared" ca="1" si="540"/>
        <v>410.88534796351667</v>
      </c>
      <c r="AT890">
        <f t="shared" ca="1" si="541"/>
        <v>390.29533061032066</v>
      </c>
      <c r="AU890">
        <f t="shared" ca="1" si="542"/>
        <v>421.19229582549832</v>
      </c>
      <c r="AV890">
        <f t="shared" ca="1" si="543"/>
        <v>443.71502694465033</v>
      </c>
      <c r="AW890">
        <f t="shared" ca="1" si="544"/>
        <v>439.76101287176994</v>
      </c>
      <c r="AX890">
        <f t="shared" ca="1" si="545"/>
        <v>404.52023000570051</v>
      </c>
      <c r="AY890">
        <f t="shared" ca="1" si="546"/>
        <v>440.04810593810936</v>
      </c>
      <c r="AZ890">
        <f t="shared" ca="1" si="547"/>
        <v>429.48506998148019</v>
      </c>
      <c r="BA890">
        <f t="shared" ca="1" si="548"/>
        <v>432.49296414997366</v>
      </c>
      <c r="BB890">
        <f t="shared" ca="1" si="549"/>
        <v>409.28301330061055</v>
      </c>
      <c r="BC890">
        <f t="shared" ca="1" si="550"/>
        <v>411.84323233529926</v>
      </c>
      <c r="BD890">
        <f t="shared" ca="1" si="551"/>
        <v>377.42390676520915</v>
      </c>
      <c r="BE890">
        <f t="shared" ca="1" si="552"/>
        <v>369.86643583415281</v>
      </c>
      <c r="BF890">
        <f t="shared" ca="1" si="553"/>
        <v>371.28034507871342</v>
      </c>
      <c r="BG890">
        <f t="shared" ca="1" si="554"/>
        <v>364.65913267590963</v>
      </c>
      <c r="BH890">
        <f t="shared" ca="1" si="555"/>
        <v>341.63580722461739</v>
      </c>
      <c r="BI890">
        <f t="shared" ca="1" si="556"/>
        <v>350.43093127920463</v>
      </c>
      <c r="BJ890">
        <f t="shared" ca="1" si="557"/>
        <v>351.04914336829938</v>
      </c>
      <c r="BK890">
        <f t="shared" ca="1" si="558"/>
        <v>377.51874784945471</v>
      </c>
      <c r="BL890">
        <f t="shared" ca="1" si="559"/>
        <v>390.32688621165209</v>
      </c>
      <c r="BM890">
        <f t="shared" ca="1" si="560"/>
        <v>406.55413313824812</v>
      </c>
      <c r="BN890">
        <f t="shared" ca="1" si="561"/>
        <v>411.51297493044922</v>
      </c>
      <c r="BO890">
        <f t="shared" ca="1" si="562"/>
        <v>461.3645640223354</v>
      </c>
      <c r="BP890">
        <f t="shared" ca="1" si="563"/>
        <v>461.2476357613541</v>
      </c>
      <c r="BQ890">
        <f t="shared" ca="1" si="564"/>
        <v>458.88513714283954</v>
      </c>
      <c r="BR890">
        <f t="shared" ca="1" si="565"/>
        <v>402.42703363800831</v>
      </c>
      <c r="BS890">
        <f t="shared" ca="1" si="566"/>
        <v>391.77204445421779</v>
      </c>
      <c r="BT890">
        <f t="shared" ca="1" si="567"/>
        <v>383.87650030147012</v>
      </c>
      <c r="BU890">
        <f t="shared" ca="1" si="568"/>
        <v>384.32951512676681</v>
      </c>
      <c r="BV890" s="13">
        <f t="shared" ca="1" si="569"/>
        <v>375.89645013813174</v>
      </c>
      <c r="BW890" s="13">
        <f t="shared" ca="1" si="570"/>
        <v>341.63580722461739</v>
      </c>
      <c r="BX890" s="20">
        <f t="shared" ca="1" si="571"/>
        <v>6</v>
      </c>
      <c r="BY890" s="20">
        <f t="shared" ca="1" si="572"/>
        <v>0</v>
      </c>
      <c r="BZ890" s="21">
        <f t="shared" ca="1" si="573"/>
        <v>1.0245164171871852</v>
      </c>
    </row>
    <row r="891" spans="1:78" x14ac:dyDescent="0.3">
      <c r="A891">
        <v>884</v>
      </c>
      <c r="B891">
        <f ca="1">_xlfn.NORM.S.INV(RAND())</f>
        <v>-0.33947540649432761</v>
      </c>
      <c r="C891">
        <f ca="1">_xlfn.NORM.S.INV(RAND())</f>
        <v>0.67765814625498355</v>
      </c>
      <c r="D891">
        <f ca="1">_xlfn.NORM.S.INV(RAND())</f>
        <v>-0.47346448903359728</v>
      </c>
      <c r="E891">
        <f ca="1">_xlfn.NORM.S.INV(RAND())</f>
        <v>0.75326245329951735</v>
      </c>
      <c r="F891">
        <f ca="1">_xlfn.NORM.S.INV(RAND())</f>
        <v>-0.53610188113018764</v>
      </c>
      <c r="G891">
        <f ca="1">_xlfn.NORM.S.INV(RAND())</f>
        <v>-0.14442888654103539</v>
      </c>
      <c r="H891">
        <f ca="1">_xlfn.NORM.S.INV(RAND())</f>
        <v>1.7026475209905831</v>
      </c>
      <c r="I891">
        <f ca="1">_xlfn.NORM.S.INV(RAND())</f>
        <v>-1.2773868233566432</v>
      </c>
      <c r="J891">
        <f ca="1">_xlfn.NORM.S.INV(RAND())</f>
        <v>-1.0348303985527803</v>
      </c>
      <c r="K891">
        <f ca="1">_xlfn.NORM.S.INV(RAND())</f>
        <v>2.4016596032295485</v>
      </c>
      <c r="L891">
        <f ca="1">_xlfn.NORM.S.INV(RAND())</f>
        <v>0.9881696356951053</v>
      </c>
      <c r="M891">
        <f ca="1">_xlfn.NORM.S.INV(RAND())</f>
        <v>-9.2740620267796031E-2</v>
      </c>
      <c r="N891">
        <f ca="1">_xlfn.NORM.S.INV(RAND())</f>
        <v>1.4577553174656701</v>
      </c>
      <c r="O891">
        <f ca="1">_xlfn.NORM.S.INV(RAND())</f>
        <v>-0.33681310135962433</v>
      </c>
      <c r="P891">
        <f ca="1">_xlfn.NORM.S.INV(RAND())</f>
        <v>0.77747767969658077</v>
      </c>
      <c r="Q891">
        <f ca="1">_xlfn.NORM.S.INV(RAND())</f>
        <v>-1.4858654842329579</v>
      </c>
      <c r="R891">
        <f ca="1">_xlfn.NORM.S.INV(RAND())</f>
        <v>0.61926949527790087</v>
      </c>
      <c r="S891">
        <f ca="1">_xlfn.NORM.S.INV(RAND())</f>
        <v>0.70692222987561648</v>
      </c>
      <c r="T891">
        <f ca="1">_xlfn.NORM.S.INV(RAND())</f>
        <v>-0.93450580593813459</v>
      </c>
      <c r="U891">
        <f ca="1">_xlfn.NORM.S.INV(RAND())</f>
        <v>0.29496253625232161</v>
      </c>
      <c r="V891">
        <f ca="1">_xlfn.NORM.S.INV(RAND())</f>
        <v>1.1616055859723244</v>
      </c>
      <c r="W891">
        <f ca="1">_xlfn.NORM.S.INV(RAND())</f>
        <v>-0.97156596192230615</v>
      </c>
      <c r="X891">
        <f ca="1">_xlfn.NORM.S.INV(RAND())</f>
        <v>0.95683269162874507</v>
      </c>
      <c r="Y891">
        <f ca="1">_xlfn.NORM.S.INV(RAND())</f>
        <v>-0.38142474435828105</v>
      </c>
      <c r="Z891">
        <f ca="1">_xlfn.NORM.S.INV(RAND())</f>
        <v>0.43168787013306886</v>
      </c>
      <c r="AA891">
        <f ca="1">_xlfn.NORM.S.INV(RAND())</f>
        <v>-0.65371945876079052</v>
      </c>
      <c r="AB891">
        <f ca="1">_xlfn.NORM.S.INV(RAND())</f>
        <v>0.77645860611183404</v>
      </c>
      <c r="AC891">
        <f ca="1">_xlfn.NORM.S.INV(RAND())</f>
        <v>0.2819144919316916</v>
      </c>
      <c r="AD891">
        <f ca="1">_xlfn.NORM.S.INV(RAND())</f>
        <v>-0.94822483536749813</v>
      </c>
      <c r="AE891">
        <f ca="1">_xlfn.NORM.S.INV(RAND())</f>
        <v>1.3030381186030171E-2</v>
      </c>
      <c r="AF891">
        <f ca="1">_xlfn.NORM.S.INV(RAND())</f>
        <v>-2.0819712217574287</v>
      </c>
      <c r="AG891">
        <f ca="1">_xlfn.NORM.S.INV(RAND())</f>
        <v>-0.29436799987778961</v>
      </c>
      <c r="AH891">
        <f ca="1">_xlfn.NORM.S.INV(RAND())</f>
        <v>-0.20950659766456481</v>
      </c>
      <c r="AI891">
        <f ca="1">_xlfn.NORM.S.INV(RAND())</f>
        <v>-1.4999274763873407</v>
      </c>
      <c r="AJ891">
        <f ca="1">_xlfn.NORM.S.INV(RAND())</f>
        <v>-0.86355946305547815</v>
      </c>
      <c r="AK891">
        <f ca="1">_xlfn.NORM.S.INV(RAND())</f>
        <v>-0.5347743096682529</v>
      </c>
      <c r="AL891" s="13">
        <f t="shared" si="533"/>
        <v>360</v>
      </c>
      <c r="AM891">
        <f t="shared" ca="1" si="534"/>
        <v>352.86577472511004</v>
      </c>
      <c r="AN891">
        <f t="shared" ca="1" si="535"/>
        <v>366.79227795757248</v>
      </c>
      <c r="AO891">
        <f t="shared" ca="1" si="536"/>
        <v>356.75295377996713</v>
      </c>
      <c r="AP891">
        <f t="shared" ca="1" si="537"/>
        <v>372.45510138708153</v>
      </c>
      <c r="AQ891">
        <f t="shared" ca="1" si="538"/>
        <v>360.95307876346772</v>
      </c>
      <c r="AR891">
        <f t="shared" ca="1" si="539"/>
        <v>357.80663036994775</v>
      </c>
      <c r="AS891">
        <f t="shared" ca="1" si="540"/>
        <v>394.60230527751855</v>
      </c>
      <c r="AT891">
        <f t="shared" ca="1" si="541"/>
        <v>366.39493401788468</v>
      </c>
      <c r="AU891">
        <f t="shared" ca="1" si="542"/>
        <v>345.0016427969511</v>
      </c>
      <c r="AV891">
        <f t="shared" ca="1" si="543"/>
        <v>396.14978865998995</v>
      </c>
      <c r="AW891">
        <f t="shared" ca="1" si="544"/>
        <v>419.2333674555673</v>
      </c>
      <c r="AX891">
        <f t="shared" ca="1" si="545"/>
        <v>416.82091907653779</v>
      </c>
      <c r="AY891">
        <f t="shared" ca="1" si="546"/>
        <v>453.23173670280892</v>
      </c>
      <c r="AZ891">
        <f t="shared" ca="1" si="547"/>
        <v>444.31820096632958</v>
      </c>
      <c r="BA891">
        <f t="shared" ca="1" si="548"/>
        <v>464.52343203172927</v>
      </c>
      <c r="BB891">
        <f t="shared" ca="1" si="549"/>
        <v>426.15743865176131</v>
      </c>
      <c r="BC891">
        <f t="shared" ca="1" si="550"/>
        <v>441.48574267768646</v>
      </c>
      <c r="BD891">
        <f t="shared" ca="1" si="551"/>
        <v>459.68580978543531</v>
      </c>
      <c r="BE891">
        <f t="shared" ca="1" si="552"/>
        <v>435.3598146882988</v>
      </c>
      <c r="BF891">
        <f t="shared" ca="1" si="553"/>
        <v>442.65286069245167</v>
      </c>
      <c r="BG891">
        <f t="shared" ca="1" si="554"/>
        <v>473.16043441704073</v>
      </c>
      <c r="BH891">
        <f t="shared" ca="1" si="555"/>
        <v>447.16357271619648</v>
      </c>
      <c r="BI891">
        <f t="shared" ca="1" si="556"/>
        <v>472.36432210073173</v>
      </c>
      <c r="BJ891">
        <f t="shared" ca="1" si="557"/>
        <v>461.88332789067448</v>
      </c>
      <c r="BK891">
        <f t="shared" ca="1" si="558"/>
        <v>473.34247082076411</v>
      </c>
      <c r="BL891">
        <f t="shared" ca="1" si="559"/>
        <v>455.62039197474616</v>
      </c>
      <c r="BM891">
        <f t="shared" ca="1" si="560"/>
        <v>476.31156143115862</v>
      </c>
      <c r="BN891">
        <f t="shared" ca="1" si="561"/>
        <v>483.92592866119844</v>
      </c>
      <c r="BO891">
        <f t="shared" ca="1" si="562"/>
        <v>457.95430206560644</v>
      </c>
      <c r="BP891">
        <f t="shared" ca="1" si="563"/>
        <v>458.10803690175197</v>
      </c>
      <c r="BQ891">
        <f t="shared" ca="1" si="564"/>
        <v>406.05382046157803</v>
      </c>
      <c r="BR891">
        <f t="shared" ca="1" si="565"/>
        <v>399.04480446012985</v>
      </c>
      <c r="BS891">
        <f t="shared" ca="1" si="566"/>
        <v>394.08285014301856</v>
      </c>
      <c r="BT891">
        <f t="shared" ca="1" si="567"/>
        <v>361.24129666178976</v>
      </c>
      <c r="BU891">
        <f t="shared" ca="1" si="568"/>
        <v>343.52910931204934</v>
      </c>
      <c r="BV891" s="13">
        <f t="shared" ca="1" si="569"/>
        <v>332.94588707768952</v>
      </c>
      <c r="BW891" s="13">
        <f t="shared" ca="1" si="570"/>
        <v>332.94588707768952</v>
      </c>
      <c r="BX891" s="20">
        <f t="shared" ca="1" si="571"/>
        <v>6</v>
      </c>
      <c r="BY891" s="20">
        <f t="shared" ca="1" si="572"/>
        <v>0</v>
      </c>
      <c r="BZ891" s="21">
        <f t="shared" ca="1" si="573"/>
        <v>1.0245164171871852</v>
      </c>
    </row>
    <row r="892" spans="1:78" x14ac:dyDescent="0.3">
      <c r="A892">
        <v>885</v>
      </c>
      <c r="B892">
        <f ca="1">_xlfn.NORM.S.INV(RAND())</f>
        <v>-0.52979068564751119</v>
      </c>
      <c r="C892">
        <f ca="1">_xlfn.NORM.S.INV(RAND())</f>
        <v>0.17077005546527127</v>
      </c>
      <c r="D892">
        <f ca="1">_xlfn.NORM.S.INV(RAND())</f>
        <v>0.65060576621449118</v>
      </c>
      <c r="E892">
        <f ca="1">_xlfn.NORM.S.INV(RAND())</f>
        <v>-2.7031755443328063</v>
      </c>
      <c r="F892">
        <f ca="1">_xlfn.NORM.S.INV(RAND())</f>
        <v>-0.66465021105781519</v>
      </c>
      <c r="G892">
        <f ca="1">_xlfn.NORM.S.INV(RAND())</f>
        <v>1.1046569953078487</v>
      </c>
      <c r="H892">
        <f ca="1">_xlfn.NORM.S.INV(RAND())</f>
        <v>1.1157912111681552</v>
      </c>
      <c r="I892">
        <f ca="1">_xlfn.NORM.S.INV(RAND())</f>
        <v>0.1931749642610979</v>
      </c>
      <c r="J892">
        <f ca="1">_xlfn.NORM.S.INV(RAND())</f>
        <v>-0.75858538957364685</v>
      </c>
      <c r="K892">
        <f ca="1">_xlfn.NORM.S.INV(RAND())</f>
        <v>0.13766315298484569</v>
      </c>
      <c r="L892">
        <f ca="1">_xlfn.NORM.S.INV(RAND())</f>
        <v>-0.47753364495637196</v>
      </c>
      <c r="M892">
        <f ca="1">_xlfn.NORM.S.INV(RAND())</f>
        <v>0.64584889750934837</v>
      </c>
      <c r="N892">
        <f ca="1">_xlfn.NORM.S.INV(RAND())</f>
        <v>0.32954686167006453</v>
      </c>
      <c r="O892">
        <f ca="1">_xlfn.NORM.S.INV(RAND())</f>
        <v>-0.17063062126844047</v>
      </c>
      <c r="P892">
        <f ca="1">_xlfn.NORM.S.INV(RAND())</f>
        <v>-4.259798534419805E-2</v>
      </c>
      <c r="Q892">
        <f ca="1">_xlfn.NORM.S.INV(RAND())</f>
        <v>0.73945573665941777</v>
      </c>
      <c r="R892">
        <f ca="1">_xlfn.NORM.S.INV(RAND())</f>
        <v>0.24290555778700668</v>
      </c>
      <c r="S892">
        <f ca="1">_xlfn.NORM.S.INV(RAND())</f>
        <v>-0.85581033496431569</v>
      </c>
      <c r="T892">
        <f ca="1">_xlfn.NORM.S.INV(RAND())</f>
        <v>0.18080357438179134</v>
      </c>
      <c r="U892">
        <f ca="1">_xlfn.NORM.S.INV(RAND())</f>
        <v>-0.63912763342575307</v>
      </c>
      <c r="V892">
        <f ca="1">_xlfn.NORM.S.INV(RAND())</f>
        <v>-1.4303181309138893</v>
      </c>
      <c r="W892">
        <f ca="1">_xlfn.NORM.S.INV(RAND())</f>
        <v>7.6303003071705455E-2</v>
      </c>
      <c r="X892">
        <f ca="1">_xlfn.NORM.S.INV(RAND())</f>
        <v>-0.15874555817228267</v>
      </c>
      <c r="Y892">
        <f ca="1">_xlfn.NORM.S.INV(RAND())</f>
        <v>0.46221583733139193</v>
      </c>
      <c r="Z892">
        <f ca="1">_xlfn.NORM.S.INV(RAND())</f>
        <v>-0.12028803046113766</v>
      </c>
      <c r="AA892">
        <f ca="1">_xlfn.NORM.S.INV(RAND())</f>
        <v>-0.21942964651805336</v>
      </c>
      <c r="AB892">
        <f ca="1">_xlfn.NORM.S.INV(RAND())</f>
        <v>-0.88033321099940332</v>
      </c>
      <c r="AC892">
        <f ca="1">_xlfn.NORM.S.INV(RAND())</f>
        <v>0.84426405003670901</v>
      </c>
      <c r="AD892">
        <f ca="1">_xlfn.NORM.S.INV(RAND())</f>
        <v>-0.20555704858725238</v>
      </c>
      <c r="AE892">
        <f ca="1">_xlfn.NORM.S.INV(RAND())</f>
        <v>1.4386637126171447</v>
      </c>
      <c r="AF892">
        <f ca="1">_xlfn.NORM.S.INV(RAND())</f>
        <v>0.65054071228259758</v>
      </c>
      <c r="AG892">
        <f ca="1">_xlfn.NORM.S.INV(RAND())</f>
        <v>0.64361917789446954</v>
      </c>
      <c r="AH892">
        <f ca="1">_xlfn.NORM.S.INV(RAND())</f>
        <v>-1.467716478518287</v>
      </c>
      <c r="AI892">
        <f ca="1">_xlfn.NORM.S.INV(RAND())</f>
        <v>-0.88780010251469232</v>
      </c>
      <c r="AJ892">
        <f ca="1">_xlfn.NORM.S.INV(RAND())</f>
        <v>0.53794512567371999</v>
      </c>
      <c r="AK892">
        <f ca="1">_xlfn.NORM.S.INV(RAND())</f>
        <v>-0.76769848549122177</v>
      </c>
      <c r="AL892" s="13">
        <f t="shared" si="533"/>
        <v>360</v>
      </c>
      <c r="AM892">
        <f t="shared" ca="1" si="534"/>
        <v>349.00975925269051</v>
      </c>
      <c r="AN892">
        <f t="shared" ca="1" si="535"/>
        <v>352.32097904032173</v>
      </c>
      <c r="AO892">
        <f t="shared" ca="1" si="536"/>
        <v>365.65443002693621</v>
      </c>
      <c r="AP892">
        <f t="shared" ca="1" si="537"/>
        <v>312.68744946792822</v>
      </c>
      <c r="AQ892">
        <f t="shared" ca="1" si="538"/>
        <v>300.79045609025121</v>
      </c>
      <c r="AR892">
        <f t="shared" ca="1" si="539"/>
        <v>320.4654908929233</v>
      </c>
      <c r="AS892">
        <f t="shared" ca="1" si="540"/>
        <v>341.64704322401587</v>
      </c>
      <c r="AT892">
        <f t="shared" ca="1" si="541"/>
        <v>345.33482784681604</v>
      </c>
      <c r="AU892">
        <f t="shared" ca="1" si="542"/>
        <v>330.39894459929712</v>
      </c>
      <c r="AV892">
        <f t="shared" ca="1" si="543"/>
        <v>332.89667831552106</v>
      </c>
      <c r="AW892">
        <f t="shared" ca="1" si="544"/>
        <v>323.70903817368674</v>
      </c>
      <c r="AX892">
        <f t="shared" ca="1" si="545"/>
        <v>335.86742673368201</v>
      </c>
      <c r="AY892">
        <f t="shared" ca="1" si="546"/>
        <v>342.17635055904054</v>
      </c>
      <c r="AZ892">
        <f t="shared" ca="1" si="547"/>
        <v>338.68085012852617</v>
      </c>
      <c r="BA892">
        <f t="shared" ca="1" si="548"/>
        <v>337.70818223424652</v>
      </c>
      <c r="BB892">
        <f t="shared" ca="1" si="549"/>
        <v>352.29115781939294</v>
      </c>
      <c r="BC892">
        <f t="shared" ca="1" si="550"/>
        <v>357.11772125658655</v>
      </c>
      <c r="BD892">
        <f t="shared" ca="1" si="551"/>
        <v>339.75969198874964</v>
      </c>
      <c r="BE892">
        <f t="shared" ca="1" si="552"/>
        <v>343.18189475660262</v>
      </c>
      <c r="BF892">
        <f t="shared" ca="1" si="553"/>
        <v>330.61147494246126</v>
      </c>
      <c r="BG892">
        <f t="shared" ca="1" si="554"/>
        <v>304.2798301030686</v>
      </c>
      <c r="BH892">
        <f t="shared" ca="1" si="555"/>
        <v>305.49593150938358</v>
      </c>
      <c r="BI892">
        <f t="shared" ca="1" si="556"/>
        <v>302.58269599488278</v>
      </c>
      <c r="BJ892">
        <f t="shared" ca="1" si="557"/>
        <v>310.63667835076984</v>
      </c>
      <c r="BK892">
        <f t="shared" ca="1" si="558"/>
        <v>308.35832299178509</v>
      </c>
      <c r="BL892">
        <f t="shared" ca="1" si="559"/>
        <v>304.34960280705218</v>
      </c>
      <c r="BM892">
        <f t="shared" ca="1" si="560"/>
        <v>289.14674331618215</v>
      </c>
      <c r="BN892">
        <f t="shared" ca="1" si="561"/>
        <v>303.46347660221488</v>
      </c>
      <c r="BO892">
        <f t="shared" ca="1" si="562"/>
        <v>299.75838120676673</v>
      </c>
      <c r="BP892">
        <f t="shared" ca="1" si="563"/>
        <v>325.58428742892272</v>
      </c>
      <c r="BQ892">
        <f t="shared" ca="1" si="564"/>
        <v>337.90462954230389</v>
      </c>
      <c r="BR892">
        <f t="shared" ca="1" si="565"/>
        <v>350.55106875576695</v>
      </c>
      <c r="BS892">
        <f t="shared" ca="1" si="566"/>
        <v>321.93545700918065</v>
      </c>
      <c r="BT892">
        <f t="shared" ca="1" si="567"/>
        <v>305.72232394652059</v>
      </c>
      <c r="BU892">
        <f t="shared" ca="1" si="568"/>
        <v>315.23514788139266</v>
      </c>
      <c r="BV892" s="13">
        <f t="shared" ca="1" si="569"/>
        <v>301.44244491825822</v>
      </c>
      <c r="BW892" s="13">
        <f t="shared" ca="1" si="570"/>
        <v>289.14674331618215</v>
      </c>
      <c r="BX892" s="20">
        <f t="shared" ca="1" si="571"/>
        <v>0</v>
      </c>
      <c r="BY892" s="20">
        <f t="shared" ca="1" si="572"/>
        <v>0</v>
      </c>
      <c r="BZ892" s="21">
        <f t="shared" ca="1" si="573"/>
        <v>0.91393118527122819</v>
      </c>
    </row>
    <row r="893" spans="1:78" x14ac:dyDescent="0.3">
      <c r="A893">
        <v>886</v>
      </c>
      <c r="B893">
        <f ca="1">_xlfn.NORM.S.INV(RAND())</f>
        <v>1.1315295851340803</v>
      </c>
      <c r="C893">
        <f ca="1">_xlfn.NORM.S.INV(RAND())</f>
        <v>-1.1660713892624006</v>
      </c>
      <c r="D893">
        <f ca="1">_xlfn.NORM.S.INV(RAND())</f>
        <v>1.4007457692276422</v>
      </c>
      <c r="E893">
        <f ca="1">_xlfn.NORM.S.INV(RAND())</f>
        <v>0.49549237856846623</v>
      </c>
      <c r="F893">
        <f ca="1">_xlfn.NORM.S.INV(RAND())</f>
        <v>-0.51907283764015633</v>
      </c>
      <c r="G893">
        <f ca="1">_xlfn.NORM.S.INV(RAND())</f>
        <v>-0.24634256319332437</v>
      </c>
      <c r="H893">
        <f ca="1">_xlfn.NORM.S.INV(RAND())</f>
        <v>-1.9852850147127465</v>
      </c>
      <c r="I893">
        <f ca="1">_xlfn.NORM.S.INV(RAND())</f>
        <v>0.6977364473235157</v>
      </c>
      <c r="J893">
        <f ca="1">_xlfn.NORM.S.INV(RAND())</f>
        <v>-2.2631299090489532</v>
      </c>
      <c r="K893">
        <f ca="1">_xlfn.NORM.S.INV(RAND())</f>
        <v>0.49775615347615249</v>
      </c>
      <c r="L893">
        <f ca="1">_xlfn.NORM.S.INV(RAND())</f>
        <v>-2.6560587591385594</v>
      </c>
      <c r="M893">
        <f ca="1">_xlfn.NORM.S.INV(RAND())</f>
        <v>0.29950113860673921</v>
      </c>
      <c r="N893">
        <f ca="1">_xlfn.NORM.S.INV(RAND())</f>
        <v>1.2297413921491311</v>
      </c>
      <c r="O893">
        <f ca="1">_xlfn.NORM.S.INV(RAND())</f>
        <v>-0.26753859254417567</v>
      </c>
      <c r="P893">
        <f ca="1">_xlfn.NORM.S.INV(RAND())</f>
        <v>-0.40646532042138533</v>
      </c>
      <c r="Q893">
        <f ca="1">_xlfn.NORM.S.INV(RAND())</f>
        <v>0.39728417455719983</v>
      </c>
      <c r="R893">
        <f ca="1">_xlfn.NORM.S.INV(RAND())</f>
        <v>1.7911533171716967</v>
      </c>
      <c r="S893">
        <f ca="1">_xlfn.NORM.S.INV(RAND())</f>
        <v>-2.0380526370829255</v>
      </c>
      <c r="T893">
        <f ca="1">_xlfn.NORM.S.INV(RAND())</f>
        <v>0.88182379246247411</v>
      </c>
      <c r="U893">
        <f ca="1">_xlfn.NORM.S.INV(RAND())</f>
        <v>0.11838051674389828</v>
      </c>
      <c r="V893">
        <f ca="1">_xlfn.NORM.S.INV(RAND())</f>
        <v>-2.2225354456129894E-2</v>
      </c>
      <c r="W893">
        <f ca="1">_xlfn.NORM.S.INV(RAND())</f>
        <v>-0.21951682523306409</v>
      </c>
      <c r="X893">
        <f ca="1">_xlfn.NORM.S.INV(RAND())</f>
        <v>-7.7707041002086502E-2</v>
      </c>
      <c r="Y893">
        <f ca="1">_xlfn.NORM.S.INV(RAND())</f>
        <v>-0.85259753331678467</v>
      </c>
      <c r="Z893">
        <f ca="1">_xlfn.NORM.S.INV(RAND())</f>
        <v>0.35738222242222872</v>
      </c>
      <c r="AA893">
        <f ca="1">_xlfn.NORM.S.INV(RAND())</f>
        <v>-0.42525621198544378</v>
      </c>
      <c r="AB893">
        <f ca="1">_xlfn.NORM.S.INV(RAND())</f>
        <v>0.81409836553095871</v>
      </c>
      <c r="AC893">
        <f ca="1">_xlfn.NORM.S.INV(RAND())</f>
        <v>2.0808660260235778</v>
      </c>
      <c r="AD893">
        <f ca="1">_xlfn.NORM.S.INV(RAND())</f>
        <v>1.5869928580024919</v>
      </c>
      <c r="AE893">
        <f ca="1">_xlfn.NORM.S.INV(RAND())</f>
        <v>1.4783813473247303</v>
      </c>
      <c r="AF893">
        <f ca="1">_xlfn.NORM.S.INV(RAND())</f>
        <v>0.69262400631793075</v>
      </c>
      <c r="AG893">
        <f ca="1">_xlfn.NORM.S.INV(RAND())</f>
        <v>-0.94459587839656889</v>
      </c>
      <c r="AH893">
        <f ca="1">_xlfn.NORM.S.INV(RAND())</f>
        <v>1.2268009994754581</v>
      </c>
      <c r="AI893">
        <f ca="1">_xlfn.NORM.S.INV(RAND())</f>
        <v>-0.44273283571608674</v>
      </c>
      <c r="AJ893">
        <f ca="1">_xlfn.NORM.S.INV(RAND())</f>
        <v>0.81918248222667833</v>
      </c>
      <c r="AK893">
        <f ca="1">_xlfn.NORM.S.INV(RAND())</f>
        <v>0.24416496188864514</v>
      </c>
      <c r="AL893" s="13">
        <f t="shared" si="533"/>
        <v>360</v>
      </c>
      <c r="AM893">
        <f t="shared" ca="1" si="534"/>
        <v>384.14352886611482</v>
      </c>
      <c r="AN893">
        <f t="shared" ca="1" si="535"/>
        <v>358.9834998910091</v>
      </c>
      <c r="AO893">
        <f t="shared" ca="1" si="536"/>
        <v>389.05933112173176</v>
      </c>
      <c r="AP893">
        <f t="shared" ca="1" si="537"/>
        <v>400.18320441885811</v>
      </c>
      <c r="AQ893">
        <f t="shared" ca="1" si="538"/>
        <v>388.20637881678243</v>
      </c>
      <c r="AR893">
        <f t="shared" ca="1" si="539"/>
        <v>382.5647198575399</v>
      </c>
      <c r="AS893">
        <f t="shared" ca="1" si="540"/>
        <v>340.99257087726778</v>
      </c>
      <c r="AT893">
        <f t="shared" ca="1" si="541"/>
        <v>354.86160083703669</v>
      </c>
      <c r="AU893">
        <f t="shared" ca="1" si="542"/>
        <v>311.26645808973643</v>
      </c>
      <c r="AV893">
        <f t="shared" ca="1" si="543"/>
        <v>320.20794793283522</v>
      </c>
      <c r="AW893">
        <f t="shared" ca="1" si="544"/>
        <v>274.57002577098314</v>
      </c>
      <c r="AX893">
        <f t="shared" ca="1" si="545"/>
        <v>279.24272091051273</v>
      </c>
      <c r="AY893">
        <f t="shared" ca="1" si="546"/>
        <v>299.66460225487282</v>
      </c>
      <c r="AZ893">
        <f t="shared" ca="1" si="547"/>
        <v>294.94852283348973</v>
      </c>
      <c r="BA893">
        <f t="shared" ca="1" si="548"/>
        <v>287.98744613036899</v>
      </c>
      <c r="BB893">
        <f t="shared" ca="1" si="549"/>
        <v>294.54666195414711</v>
      </c>
      <c r="BC893">
        <f t="shared" ca="1" si="550"/>
        <v>326.50101372086004</v>
      </c>
      <c r="BD893">
        <f t="shared" ca="1" si="551"/>
        <v>290.13587942651407</v>
      </c>
      <c r="BE893">
        <f t="shared" ca="1" si="552"/>
        <v>305.16262057240755</v>
      </c>
      <c r="BF893">
        <f t="shared" ca="1" si="553"/>
        <v>307.12746362344296</v>
      </c>
      <c r="BG893">
        <f t="shared" ca="1" si="554"/>
        <v>306.60583705513977</v>
      </c>
      <c r="BH893">
        <f t="shared" ca="1" si="555"/>
        <v>302.61837637741195</v>
      </c>
      <c r="BI893">
        <f t="shared" ca="1" si="556"/>
        <v>301.13824439637096</v>
      </c>
      <c r="BJ893">
        <f t="shared" ca="1" si="557"/>
        <v>286.55429651069272</v>
      </c>
      <c r="BK893">
        <f t="shared" ca="1" si="558"/>
        <v>292.40646576798787</v>
      </c>
      <c r="BL893">
        <f t="shared" ca="1" si="559"/>
        <v>285.19580939539463</v>
      </c>
      <c r="BM893">
        <f t="shared" ca="1" si="560"/>
        <v>298.79607558386425</v>
      </c>
      <c r="BN893">
        <f t="shared" ca="1" si="561"/>
        <v>336.79805540391567</v>
      </c>
      <c r="BO893">
        <f t="shared" ca="1" si="562"/>
        <v>368.96135786376601</v>
      </c>
      <c r="BP893">
        <f t="shared" ca="1" si="563"/>
        <v>401.66951058978054</v>
      </c>
      <c r="BQ893">
        <f t="shared" ca="1" si="564"/>
        <v>417.88306163059804</v>
      </c>
      <c r="BR893">
        <f t="shared" ca="1" si="565"/>
        <v>395.53872695402492</v>
      </c>
      <c r="BS893">
        <f t="shared" ca="1" si="566"/>
        <v>424.3936411393218</v>
      </c>
      <c r="BT893">
        <f t="shared" ca="1" si="567"/>
        <v>413.5107718696139</v>
      </c>
      <c r="BU893">
        <f t="shared" ca="1" si="568"/>
        <v>433.35723917696811</v>
      </c>
      <c r="BV893" s="13">
        <f t="shared" ca="1" si="569"/>
        <v>439.32639112088475</v>
      </c>
      <c r="BW893" s="13">
        <f t="shared" ca="1" si="570"/>
        <v>274.57002577098314</v>
      </c>
      <c r="BX893" s="20">
        <f t="shared" ca="1" si="571"/>
        <v>6</v>
      </c>
      <c r="BY893" s="20">
        <f t="shared" ca="1" si="572"/>
        <v>0</v>
      </c>
      <c r="BZ893" s="21">
        <f t="shared" ca="1" si="573"/>
        <v>1.0245164171871852</v>
      </c>
    </row>
    <row r="894" spans="1:78" x14ac:dyDescent="0.3">
      <c r="A894">
        <v>887</v>
      </c>
      <c r="B894">
        <f ca="1">_xlfn.NORM.S.INV(RAND())</f>
        <v>-0.2335893614939635</v>
      </c>
      <c r="C894">
        <f ca="1">_xlfn.NORM.S.INV(RAND())</f>
        <v>-1.818872513966052</v>
      </c>
      <c r="D894">
        <f ca="1">_xlfn.NORM.S.INV(RAND())</f>
        <v>-0.8705285533475976</v>
      </c>
      <c r="E894">
        <f ca="1">_xlfn.NORM.S.INV(RAND())</f>
        <v>0.12430613899606839</v>
      </c>
      <c r="F894">
        <f ca="1">_xlfn.NORM.S.INV(RAND())</f>
        <v>-0.73133968498980062</v>
      </c>
      <c r="G894">
        <f ca="1">_xlfn.NORM.S.INV(RAND())</f>
        <v>0.73416942941778396</v>
      </c>
      <c r="H894">
        <f ca="1">_xlfn.NORM.S.INV(RAND())</f>
        <v>0.71013549756254046</v>
      </c>
      <c r="I894">
        <f ca="1">_xlfn.NORM.S.INV(RAND())</f>
        <v>-2.2023923854257696</v>
      </c>
      <c r="J894">
        <f ca="1">_xlfn.NORM.S.INV(RAND())</f>
        <v>1.563854393076703</v>
      </c>
      <c r="K894">
        <f ca="1">_xlfn.NORM.S.INV(RAND())</f>
        <v>-3.2167061252823766E-2</v>
      </c>
      <c r="L894">
        <f ca="1">_xlfn.NORM.S.INV(RAND())</f>
        <v>0.17661743350908279</v>
      </c>
      <c r="M894">
        <f ca="1">_xlfn.NORM.S.INV(RAND())</f>
        <v>1.6627954711391917</v>
      </c>
      <c r="N894">
        <f ca="1">_xlfn.NORM.S.INV(RAND())</f>
        <v>-0.31790441379269901</v>
      </c>
      <c r="O894">
        <f ca="1">_xlfn.NORM.S.INV(RAND())</f>
        <v>0.91533830288125295</v>
      </c>
      <c r="P894">
        <f ca="1">_xlfn.NORM.S.INV(RAND())</f>
        <v>-0.72453116090553793</v>
      </c>
      <c r="Q894">
        <f ca="1">_xlfn.NORM.S.INV(RAND())</f>
        <v>-1.2115868046023273</v>
      </c>
      <c r="R894">
        <f ca="1">_xlfn.NORM.S.INV(RAND())</f>
        <v>-0.39644192895879393</v>
      </c>
      <c r="S894">
        <f ca="1">_xlfn.NORM.S.INV(RAND())</f>
        <v>-1.446908668167219</v>
      </c>
      <c r="T894">
        <f ca="1">_xlfn.NORM.S.INV(RAND())</f>
        <v>0.63419197645651426</v>
      </c>
      <c r="U894">
        <f ca="1">_xlfn.NORM.S.INV(RAND())</f>
        <v>0.98713931352724349</v>
      </c>
      <c r="V894">
        <f ca="1">_xlfn.NORM.S.INV(RAND())</f>
        <v>1.0427226836441044</v>
      </c>
      <c r="W894">
        <f ca="1">_xlfn.NORM.S.INV(RAND())</f>
        <v>-0.73003192613064849</v>
      </c>
      <c r="X894">
        <f ca="1">_xlfn.NORM.S.INV(RAND())</f>
        <v>0.49486489616867835</v>
      </c>
      <c r="Y894">
        <f ca="1">_xlfn.NORM.S.INV(RAND())</f>
        <v>-0.21509721585565528</v>
      </c>
      <c r="Z894">
        <f ca="1">_xlfn.NORM.S.INV(RAND())</f>
        <v>0.72802806522759378</v>
      </c>
      <c r="AA894">
        <f ca="1">_xlfn.NORM.S.INV(RAND())</f>
        <v>0.71417482083691075</v>
      </c>
      <c r="AB894">
        <f ca="1">_xlfn.NORM.S.INV(RAND())</f>
        <v>0.52295324826083167</v>
      </c>
      <c r="AC894">
        <f ca="1">_xlfn.NORM.S.INV(RAND())</f>
        <v>0.52108169298376006</v>
      </c>
      <c r="AD894">
        <f ca="1">_xlfn.NORM.S.INV(RAND())</f>
        <v>0.79262587563560583</v>
      </c>
      <c r="AE894">
        <f ca="1">_xlfn.NORM.S.INV(RAND())</f>
        <v>1.7062766732638202</v>
      </c>
      <c r="AF894">
        <f ca="1">_xlfn.NORM.S.INV(RAND())</f>
        <v>0.46590854065294712</v>
      </c>
      <c r="AG894">
        <f ca="1">_xlfn.NORM.S.INV(RAND())</f>
        <v>-1.425293729962946</v>
      </c>
      <c r="AH894">
        <f ca="1">_xlfn.NORM.S.INV(RAND())</f>
        <v>-0.58004041059897427</v>
      </c>
      <c r="AI894">
        <f ca="1">_xlfn.NORM.S.INV(RAND())</f>
        <v>-1.367124945264776</v>
      </c>
      <c r="AJ894">
        <f ca="1">_xlfn.NORM.S.INV(RAND())</f>
        <v>0.91724840587343803</v>
      </c>
      <c r="AK894">
        <f ca="1">_xlfn.NORM.S.INV(RAND())</f>
        <v>0.33406168893980503</v>
      </c>
      <c r="AL894" s="13">
        <f t="shared" si="533"/>
        <v>360</v>
      </c>
      <c r="AM894">
        <f t="shared" ca="1" si="534"/>
        <v>355.02956819946343</v>
      </c>
      <c r="AN894">
        <f t="shared" ca="1" si="535"/>
        <v>319.50462724638209</v>
      </c>
      <c r="AO894">
        <f t="shared" ca="1" si="536"/>
        <v>303.71662144177736</v>
      </c>
      <c r="AP894">
        <f t="shared" ca="1" si="537"/>
        <v>305.776747386843</v>
      </c>
      <c r="AQ894">
        <f t="shared" ca="1" si="538"/>
        <v>293.01232380694188</v>
      </c>
      <c r="AR894">
        <f t="shared" ca="1" si="539"/>
        <v>305.57195842780692</v>
      </c>
      <c r="AS894">
        <f t="shared" ca="1" si="540"/>
        <v>318.22806759420484</v>
      </c>
      <c r="AT894">
        <f t="shared" ca="1" si="541"/>
        <v>280.11394563564221</v>
      </c>
      <c r="AU894">
        <f t="shared" ca="1" si="542"/>
        <v>306.45440309604487</v>
      </c>
      <c r="AV894">
        <f t="shared" ca="1" si="543"/>
        <v>305.75836865116293</v>
      </c>
      <c r="AW894">
        <f t="shared" ca="1" si="544"/>
        <v>308.76346264469851</v>
      </c>
      <c r="AX894">
        <f t="shared" ca="1" si="545"/>
        <v>339.73311901928395</v>
      </c>
      <c r="AY894">
        <f t="shared" ca="1" si="546"/>
        <v>333.41550627716128</v>
      </c>
      <c r="AZ894">
        <f t="shared" ca="1" si="547"/>
        <v>351.36300581816738</v>
      </c>
      <c r="BA894">
        <f t="shared" ca="1" si="548"/>
        <v>336.82799548824335</v>
      </c>
      <c r="BB894">
        <f t="shared" ca="1" si="549"/>
        <v>313.94089555204641</v>
      </c>
      <c r="BC894">
        <f t="shared" ca="1" si="550"/>
        <v>306.70902147933469</v>
      </c>
      <c r="BD894">
        <f t="shared" ca="1" si="551"/>
        <v>282.01083939918487</v>
      </c>
      <c r="BE894">
        <f t="shared" ca="1" si="552"/>
        <v>292.40620013737708</v>
      </c>
      <c r="BF894">
        <f t="shared" ca="1" si="553"/>
        <v>309.42625122363484</v>
      </c>
      <c r="BG894">
        <f t="shared" ca="1" si="554"/>
        <v>328.48945457734271</v>
      </c>
      <c r="BH894">
        <f t="shared" ca="1" si="555"/>
        <v>314.80067353086355</v>
      </c>
      <c r="BI894">
        <f t="shared" ca="1" si="556"/>
        <v>323.78963412467522</v>
      </c>
      <c r="BJ894">
        <f t="shared" ca="1" si="557"/>
        <v>319.66025137199927</v>
      </c>
      <c r="BK894">
        <f t="shared" ca="1" si="558"/>
        <v>333.24393874796431</v>
      </c>
      <c r="BL894">
        <f t="shared" ca="1" si="559"/>
        <v>347.12710386242946</v>
      </c>
      <c r="BM894">
        <f t="shared" ca="1" si="560"/>
        <v>357.61860152307202</v>
      </c>
      <c r="BN894">
        <f t="shared" ca="1" si="561"/>
        <v>368.38738404563207</v>
      </c>
      <c r="BO894">
        <f t="shared" ca="1" si="562"/>
        <v>385.47666836854819</v>
      </c>
      <c r="BP894">
        <f t="shared" ca="1" si="563"/>
        <v>425.2069242940799</v>
      </c>
      <c r="BQ894">
        <f t="shared" ca="1" si="564"/>
        <v>436.61792824785266</v>
      </c>
      <c r="BR894">
        <f t="shared" ca="1" si="565"/>
        <v>401.95995453184116</v>
      </c>
      <c r="BS894">
        <f t="shared" ca="1" si="566"/>
        <v>388.55982695113158</v>
      </c>
      <c r="BT894">
        <f t="shared" ca="1" si="567"/>
        <v>358.91998853787857</v>
      </c>
      <c r="BU894">
        <f t="shared" ca="1" si="568"/>
        <v>378.28208927848658</v>
      </c>
      <c r="BV894" s="13">
        <f t="shared" ca="1" si="569"/>
        <v>385.48819854768396</v>
      </c>
      <c r="BW894" s="13">
        <f t="shared" ca="1" si="570"/>
        <v>280.11394563564221</v>
      </c>
      <c r="BX894" s="20">
        <f t="shared" ca="1" si="571"/>
        <v>30</v>
      </c>
      <c r="BY894" s="20">
        <f t="shared" ca="1" si="572"/>
        <v>0</v>
      </c>
      <c r="BZ894" s="21">
        <f t="shared" ca="1" si="573"/>
        <v>1.1132921835942633</v>
      </c>
    </row>
    <row r="895" spans="1:78" x14ac:dyDescent="0.3">
      <c r="A895">
        <v>888</v>
      </c>
      <c r="B895">
        <f ca="1">_xlfn.NORM.S.INV(RAND())</f>
        <v>-0.38289571764616359</v>
      </c>
      <c r="C895">
        <f ca="1">_xlfn.NORM.S.INV(RAND())</f>
        <v>0.80916481713110844</v>
      </c>
      <c r="D895">
        <f ca="1">_xlfn.NORM.S.INV(RAND())</f>
        <v>-1.1845492003355569</v>
      </c>
      <c r="E895">
        <f ca="1">_xlfn.NORM.S.INV(RAND())</f>
        <v>0.1809870156216232</v>
      </c>
      <c r="F895">
        <f ca="1">_xlfn.NORM.S.INV(RAND())</f>
        <v>-0.69190279339772387</v>
      </c>
      <c r="G895">
        <f ca="1">_xlfn.NORM.S.INV(RAND())</f>
        <v>1.7863897262538935</v>
      </c>
      <c r="H895">
        <f ca="1">_xlfn.NORM.S.INV(RAND())</f>
        <v>-3.5482676255004383E-2</v>
      </c>
      <c r="I895">
        <f ca="1">_xlfn.NORM.S.INV(RAND())</f>
        <v>1.1826388383254285</v>
      </c>
      <c r="J895">
        <f ca="1">_xlfn.NORM.S.INV(RAND())</f>
        <v>-0.93180843081628117</v>
      </c>
      <c r="K895">
        <f ca="1">_xlfn.NORM.S.INV(RAND())</f>
        <v>0.64146757224054918</v>
      </c>
      <c r="L895">
        <f ca="1">_xlfn.NORM.S.INV(RAND())</f>
        <v>-0.11314614472821004</v>
      </c>
      <c r="M895">
        <f ca="1">_xlfn.NORM.S.INV(RAND())</f>
        <v>1.1431148592612821</v>
      </c>
      <c r="N895">
        <f ca="1">_xlfn.NORM.S.INV(RAND())</f>
        <v>0.1261293286506828</v>
      </c>
      <c r="O895">
        <f ca="1">_xlfn.NORM.S.INV(RAND())</f>
        <v>0.30319715331122737</v>
      </c>
      <c r="P895">
        <f ca="1">_xlfn.NORM.S.INV(RAND())</f>
        <v>-0.10968037521590958</v>
      </c>
      <c r="Q895">
        <f ca="1">_xlfn.NORM.S.INV(RAND())</f>
        <v>-1.8357558443317492</v>
      </c>
      <c r="R895">
        <f ca="1">_xlfn.NORM.S.INV(RAND())</f>
        <v>-0.7550437340801438</v>
      </c>
      <c r="S895">
        <f ca="1">_xlfn.NORM.S.INV(RAND())</f>
        <v>-1.2455900991053437</v>
      </c>
      <c r="T895">
        <f ca="1">_xlfn.NORM.S.INV(RAND())</f>
        <v>-0.27083232916405192</v>
      </c>
      <c r="U895">
        <f ca="1">_xlfn.NORM.S.INV(RAND())</f>
        <v>-1.2693552080752919</v>
      </c>
      <c r="V895">
        <f ca="1">_xlfn.NORM.S.INV(RAND())</f>
        <v>-1.0250052552984683</v>
      </c>
      <c r="W895">
        <f ca="1">_xlfn.NORM.S.INV(RAND())</f>
        <v>-0.18122028231999865</v>
      </c>
      <c r="X895">
        <f ca="1">_xlfn.NORM.S.INV(RAND())</f>
        <v>0.81460125456253063</v>
      </c>
      <c r="Y895">
        <f ca="1">_xlfn.NORM.S.INV(RAND())</f>
        <v>-0.71596366633070552</v>
      </c>
      <c r="Z895">
        <f ca="1">_xlfn.NORM.S.INV(RAND())</f>
        <v>-0.10829092028373877</v>
      </c>
      <c r="AA895">
        <f ca="1">_xlfn.NORM.S.INV(RAND())</f>
        <v>1.4398913737801664</v>
      </c>
      <c r="AB895">
        <f ca="1">_xlfn.NORM.S.INV(RAND())</f>
        <v>-1.0978804315891566</v>
      </c>
      <c r="AC895">
        <f ca="1">_xlfn.NORM.S.INV(RAND())</f>
        <v>-1.865248265181614</v>
      </c>
      <c r="AD895">
        <f ca="1">_xlfn.NORM.S.INV(RAND())</f>
        <v>-0.95430236634778076</v>
      </c>
      <c r="AE895">
        <f ca="1">_xlfn.NORM.S.INV(RAND())</f>
        <v>1.1763521732041897</v>
      </c>
      <c r="AF895">
        <f ca="1">_xlfn.NORM.S.INV(RAND())</f>
        <v>0.12481292991314274</v>
      </c>
      <c r="AG895">
        <f ca="1">_xlfn.NORM.S.INV(RAND())</f>
        <v>-0.36531892521566905</v>
      </c>
      <c r="AH895">
        <f ca="1">_xlfn.NORM.S.INV(RAND())</f>
        <v>-0.39641135675224493</v>
      </c>
      <c r="AI895">
        <f ca="1">_xlfn.NORM.S.INV(RAND())</f>
        <v>-1.3729426304957995</v>
      </c>
      <c r="AJ895">
        <f ca="1">_xlfn.NORM.S.INV(RAND())</f>
        <v>-0.2375446001898715</v>
      </c>
      <c r="AK895">
        <f ca="1">_xlfn.NORM.S.INV(RAND())</f>
        <v>-0.64525457668086916</v>
      </c>
      <c r="AL895" s="13">
        <f t="shared" si="533"/>
        <v>360</v>
      </c>
      <c r="AM895">
        <f t="shared" ca="1" si="534"/>
        <v>351.98229295160081</v>
      </c>
      <c r="AN895">
        <f t="shared" ca="1" si="535"/>
        <v>368.66241324972589</v>
      </c>
      <c r="AO895">
        <f t="shared" ca="1" si="536"/>
        <v>344.14900216297644</v>
      </c>
      <c r="AP895">
        <f t="shared" ca="1" si="537"/>
        <v>347.61909752136552</v>
      </c>
      <c r="AQ895">
        <f t="shared" ca="1" si="538"/>
        <v>333.86731043605471</v>
      </c>
      <c r="AR895">
        <f t="shared" ca="1" si="539"/>
        <v>369.98565409309828</v>
      </c>
      <c r="AS895">
        <f t="shared" ca="1" si="540"/>
        <v>369.07466665518132</v>
      </c>
      <c r="AT895">
        <f t="shared" ca="1" si="541"/>
        <v>394.99060931375442</v>
      </c>
      <c r="AU895">
        <f t="shared" ca="1" si="542"/>
        <v>374.14646530931213</v>
      </c>
      <c r="AV895">
        <f t="shared" ca="1" si="543"/>
        <v>388.10107959306879</v>
      </c>
      <c r="AW895">
        <f t="shared" ca="1" si="544"/>
        <v>385.4134513698877</v>
      </c>
      <c r="AX895">
        <f t="shared" ca="1" si="545"/>
        <v>411.53651735627159</v>
      </c>
      <c r="AY895">
        <f t="shared" ca="1" si="546"/>
        <v>414.37160662013571</v>
      </c>
      <c r="AZ895">
        <f t="shared" ca="1" si="547"/>
        <v>421.51341379937458</v>
      </c>
      <c r="BA895">
        <f t="shared" ca="1" si="548"/>
        <v>418.67817030003886</v>
      </c>
      <c r="BB895">
        <f t="shared" ca="1" si="549"/>
        <v>376.41733262040378</v>
      </c>
      <c r="BC895">
        <f t="shared" ca="1" si="550"/>
        <v>360.21076485939346</v>
      </c>
      <c r="BD895">
        <f t="shared" ca="1" si="551"/>
        <v>335.07636916823793</v>
      </c>
      <c r="BE895">
        <f t="shared" ca="1" si="552"/>
        <v>329.74027365010539</v>
      </c>
      <c r="BF895">
        <f t="shared" ca="1" si="553"/>
        <v>306.31144279023795</v>
      </c>
      <c r="BG895">
        <f t="shared" ca="1" si="554"/>
        <v>288.59000083012182</v>
      </c>
      <c r="BH895">
        <f t="shared" ca="1" si="555"/>
        <v>285.46732495046939</v>
      </c>
      <c r="BI895">
        <f t="shared" ca="1" si="556"/>
        <v>299.0892227521083</v>
      </c>
      <c r="BJ895">
        <f t="shared" ca="1" si="557"/>
        <v>286.85850622317594</v>
      </c>
      <c r="BK895">
        <f t="shared" ca="1" si="558"/>
        <v>284.95185570579184</v>
      </c>
      <c r="BL895">
        <f t="shared" ca="1" si="559"/>
        <v>309.52403270582482</v>
      </c>
      <c r="BM895">
        <f t="shared" ca="1" si="560"/>
        <v>290.39234321728048</v>
      </c>
      <c r="BN895">
        <f t="shared" ca="1" si="561"/>
        <v>260.63633697818835</v>
      </c>
      <c r="BO895">
        <f t="shared" ca="1" si="562"/>
        <v>246.56181955922949</v>
      </c>
      <c r="BP895">
        <f t="shared" ca="1" si="563"/>
        <v>263.7793106511798</v>
      </c>
      <c r="BQ895">
        <f t="shared" ca="1" si="564"/>
        <v>265.57631023937449</v>
      </c>
      <c r="BR895">
        <f t="shared" ca="1" si="565"/>
        <v>259.92518915696047</v>
      </c>
      <c r="BS895">
        <f t="shared" ca="1" si="566"/>
        <v>253.93805735096038</v>
      </c>
      <c r="BT895">
        <f t="shared" ca="1" si="567"/>
        <v>234.48856472167446</v>
      </c>
      <c r="BU895">
        <f t="shared" ca="1" si="568"/>
        <v>231.19823706808452</v>
      </c>
      <c r="BV895" s="13">
        <f t="shared" ca="1" si="569"/>
        <v>222.65089568767894</v>
      </c>
      <c r="BW895" s="13">
        <f t="shared" ca="1" si="570"/>
        <v>222.65089568767894</v>
      </c>
      <c r="BX895" s="20">
        <f t="shared" ca="1" si="571"/>
        <v>6</v>
      </c>
      <c r="BY895" s="20">
        <f t="shared" ca="1" si="572"/>
        <v>0</v>
      </c>
      <c r="BZ895" s="21">
        <f t="shared" ca="1" si="573"/>
        <v>1.0245164171871852</v>
      </c>
    </row>
    <row r="896" spans="1:78" x14ac:dyDescent="0.3">
      <c r="A896">
        <v>889</v>
      </c>
      <c r="B896">
        <f ca="1">_xlfn.NORM.S.INV(RAND())</f>
        <v>0.25998188773365866</v>
      </c>
      <c r="C896">
        <f ca="1">_xlfn.NORM.S.INV(RAND())</f>
        <v>1.2754181025476314</v>
      </c>
      <c r="D896">
        <f ca="1">_xlfn.NORM.S.INV(RAND())</f>
        <v>-1.5665093067589924</v>
      </c>
      <c r="E896">
        <f ca="1">_xlfn.NORM.S.INV(RAND())</f>
        <v>0.41189921246276168</v>
      </c>
      <c r="F896">
        <f ca="1">_xlfn.NORM.S.INV(RAND())</f>
        <v>0.26920409111675553</v>
      </c>
      <c r="G896">
        <f ca="1">_xlfn.NORM.S.INV(RAND())</f>
        <v>0.17469609003002623</v>
      </c>
      <c r="H896">
        <f ca="1">_xlfn.NORM.S.INV(RAND())</f>
        <v>0.59080890326135127</v>
      </c>
      <c r="I896">
        <f ca="1">_xlfn.NORM.S.INV(RAND())</f>
        <v>1.2233280161209434</v>
      </c>
      <c r="J896">
        <f ca="1">_xlfn.NORM.S.INV(RAND())</f>
        <v>-1.3645704809613179</v>
      </c>
      <c r="K896">
        <f ca="1">_xlfn.NORM.S.INV(RAND())</f>
        <v>0.17002127489636745</v>
      </c>
      <c r="L896">
        <f ca="1">_xlfn.NORM.S.INV(RAND())</f>
        <v>-1.3812372197222638</v>
      </c>
      <c r="M896">
        <f ca="1">_xlfn.NORM.S.INV(RAND())</f>
        <v>0.91287449120415565</v>
      </c>
      <c r="N896">
        <f ca="1">_xlfn.NORM.S.INV(RAND())</f>
        <v>0.31418502183511493</v>
      </c>
      <c r="O896">
        <f ca="1">_xlfn.NORM.S.INV(RAND())</f>
        <v>0.27027448851377756</v>
      </c>
      <c r="P896">
        <f ca="1">_xlfn.NORM.S.INV(RAND())</f>
        <v>0.30774144464441289</v>
      </c>
      <c r="Q896">
        <f ca="1">_xlfn.NORM.S.INV(RAND())</f>
        <v>-0.3342256010294436</v>
      </c>
      <c r="R896">
        <f ca="1">_xlfn.NORM.S.INV(RAND())</f>
        <v>-9.8882223500342745E-2</v>
      </c>
      <c r="S896">
        <f ca="1">_xlfn.NORM.S.INV(RAND())</f>
        <v>0.14275045477916923</v>
      </c>
      <c r="T896">
        <f ca="1">_xlfn.NORM.S.INV(RAND())</f>
        <v>0.194220929865313</v>
      </c>
      <c r="U896">
        <f ca="1">_xlfn.NORM.S.INV(RAND())</f>
        <v>0.44700318014389029</v>
      </c>
      <c r="V896">
        <f ca="1">_xlfn.NORM.S.INV(RAND())</f>
        <v>0.78742489467080068</v>
      </c>
      <c r="W896">
        <f ca="1">_xlfn.NORM.S.INV(RAND())</f>
        <v>-0.57497767503413255</v>
      </c>
      <c r="X896">
        <f ca="1">_xlfn.NORM.S.INV(RAND())</f>
        <v>-0.69629304353115062</v>
      </c>
      <c r="Y896">
        <f ca="1">_xlfn.NORM.S.INV(RAND())</f>
        <v>-4.6013187629793291E-2</v>
      </c>
      <c r="Z896">
        <f ca="1">_xlfn.NORM.S.INV(RAND())</f>
        <v>-1.6664244464229692</v>
      </c>
      <c r="AA896">
        <f ca="1">_xlfn.NORM.S.INV(RAND())</f>
        <v>-1.6611073327238945</v>
      </c>
      <c r="AB896">
        <f ca="1">_xlfn.NORM.S.INV(RAND())</f>
        <v>0.96932130189331844</v>
      </c>
      <c r="AC896">
        <f ca="1">_xlfn.NORM.S.INV(RAND())</f>
        <v>-2.9025035309777958</v>
      </c>
      <c r="AD896">
        <f ca="1">_xlfn.NORM.S.INV(RAND())</f>
        <v>0.80410251585019266</v>
      </c>
      <c r="AE896">
        <f ca="1">_xlfn.NORM.S.INV(RAND())</f>
        <v>-0.23095210244273381</v>
      </c>
      <c r="AF896">
        <f ca="1">_xlfn.NORM.S.INV(RAND())</f>
        <v>0.16558562600191992</v>
      </c>
      <c r="AG896">
        <f ca="1">_xlfn.NORM.S.INV(RAND())</f>
        <v>2.1517671400546994</v>
      </c>
      <c r="AH896">
        <f ca="1">_xlfn.NORM.S.INV(RAND())</f>
        <v>-0.24996724879419863</v>
      </c>
      <c r="AI896">
        <f ca="1">_xlfn.NORM.S.INV(RAND())</f>
        <v>1.2282098347586259</v>
      </c>
      <c r="AJ896">
        <f ca="1">_xlfn.NORM.S.INV(RAND())</f>
        <v>1.6936852418475696</v>
      </c>
      <c r="AK896">
        <f ca="1">_xlfn.NORM.S.INV(RAND())</f>
        <v>-0.59798214740641109</v>
      </c>
      <c r="AL896" s="13">
        <f t="shared" si="533"/>
        <v>360</v>
      </c>
      <c r="AM896">
        <f t="shared" ca="1" si="534"/>
        <v>365.2921433103549</v>
      </c>
      <c r="AN896">
        <f t="shared" ca="1" si="535"/>
        <v>393.04222855361002</v>
      </c>
      <c r="AO896">
        <f t="shared" ca="1" si="536"/>
        <v>358.90507347221626</v>
      </c>
      <c r="AP896">
        <f t="shared" ca="1" si="537"/>
        <v>367.3893848275427</v>
      </c>
      <c r="AQ896">
        <f t="shared" ca="1" si="538"/>
        <v>372.98869782941466</v>
      </c>
      <c r="AR896">
        <f t="shared" ca="1" si="539"/>
        <v>376.61277412338183</v>
      </c>
      <c r="AS896">
        <f t="shared" ca="1" si="540"/>
        <v>389.51845152311324</v>
      </c>
      <c r="AT896">
        <f t="shared" ca="1" si="541"/>
        <v>417.85038832807766</v>
      </c>
      <c r="AU896">
        <f t="shared" ca="1" si="542"/>
        <v>386.03315736202364</v>
      </c>
      <c r="AV896">
        <f t="shared" ca="1" si="543"/>
        <v>389.67878903046079</v>
      </c>
      <c r="AW896">
        <f t="shared" ca="1" si="544"/>
        <v>359.66043390404008</v>
      </c>
      <c r="AX896">
        <f t="shared" ca="1" si="545"/>
        <v>378.96676646922504</v>
      </c>
      <c r="AY896">
        <f t="shared" ca="1" si="546"/>
        <v>385.74299353386129</v>
      </c>
      <c r="AZ896">
        <f t="shared" ca="1" si="547"/>
        <v>391.64623322155757</v>
      </c>
      <c r="BA896">
        <f t="shared" ca="1" si="548"/>
        <v>398.50090130630616</v>
      </c>
      <c r="BB896">
        <f t="shared" ca="1" si="549"/>
        <v>390.72210142033379</v>
      </c>
      <c r="BC896">
        <f t="shared" ca="1" si="550"/>
        <v>388.33599630022678</v>
      </c>
      <c r="BD896">
        <f t="shared" ca="1" si="551"/>
        <v>391.38665914481197</v>
      </c>
      <c r="BE896">
        <f t="shared" ca="1" si="552"/>
        <v>395.63523117885603</v>
      </c>
      <c r="BF896">
        <f t="shared" ca="1" si="553"/>
        <v>405.80945522733879</v>
      </c>
      <c r="BG896">
        <f t="shared" ca="1" si="554"/>
        <v>424.50723880887551</v>
      </c>
      <c r="BH896">
        <f t="shared" ca="1" si="555"/>
        <v>410.47541632392642</v>
      </c>
      <c r="BI896">
        <f t="shared" ca="1" si="556"/>
        <v>394.13712260557594</v>
      </c>
      <c r="BJ896">
        <f t="shared" ca="1" si="557"/>
        <v>392.92770428136566</v>
      </c>
      <c r="BK896">
        <f t="shared" ca="1" si="558"/>
        <v>356.73667673471175</v>
      </c>
      <c r="BL896">
        <f t="shared" ca="1" si="559"/>
        <v>323.97850344495782</v>
      </c>
      <c r="BM896">
        <f t="shared" ca="1" si="560"/>
        <v>342.48377728539458</v>
      </c>
      <c r="BN896">
        <f t="shared" ca="1" si="561"/>
        <v>289.52206300378509</v>
      </c>
      <c r="BO896">
        <f t="shared" ca="1" si="562"/>
        <v>303.15363359106402</v>
      </c>
      <c r="BP896">
        <f t="shared" ca="1" si="563"/>
        <v>299.0135906521183</v>
      </c>
      <c r="BQ896">
        <f t="shared" ca="1" si="564"/>
        <v>301.76013594489262</v>
      </c>
      <c r="BR896">
        <f t="shared" ca="1" si="565"/>
        <v>341.53430130929775</v>
      </c>
      <c r="BS896">
        <f t="shared" ca="1" si="566"/>
        <v>336.50048302925489</v>
      </c>
      <c r="BT896">
        <f t="shared" ca="1" si="567"/>
        <v>361.07787155162094</v>
      </c>
      <c r="BU896">
        <f t="shared" ca="1" si="568"/>
        <v>398.00395487369281</v>
      </c>
      <c r="BV896" s="13">
        <f t="shared" ca="1" si="569"/>
        <v>384.3373797921688</v>
      </c>
      <c r="BW896" s="13">
        <f t="shared" ca="1" si="570"/>
        <v>289.52206300378509</v>
      </c>
      <c r="BX896" s="20">
        <f t="shared" ca="1" si="571"/>
        <v>6</v>
      </c>
      <c r="BY896" s="20">
        <f t="shared" ca="1" si="572"/>
        <v>0</v>
      </c>
      <c r="BZ896" s="21">
        <f t="shared" ca="1" si="573"/>
        <v>1.0245164171871852</v>
      </c>
    </row>
    <row r="897" spans="1:78" x14ac:dyDescent="0.3">
      <c r="A897">
        <v>890</v>
      </c>
      <c r="B897">
        <f ca="1">_xlfn.NORM.S.INV(RAND())</f>
        <v>-0.14405153450160757</v>
      </c>
      <c r="C897">
        <f ca="1">_xlfn.NORM.S.INV(RAND())</f>
        <v>2.8053507467783634</v>
      </c>
      <c r="D897">
        <f ca="1">_xlfn.NORM.S.INV(RAND())</f>
        <v>-0.39157432260673597</v>
      </c>
      <c r="E897">
        <f ca="1">_xlfn.NORM.S.INV(RAND())</f>
        <v>1.8742688382272088</v>
      </c>
      <c r="F897">
        <f ca="1">_xlfn.NORM.S.INV(RAND())</f>
        <v>-1.1339441796582672</v>
      </c>
      <c r="G897">
        <f ca="1">_xlfn.NORM.S.INV(RAND())</f>
        <v>-0.35805903834855912</v>
      </c>
      <c r="H897">
        <f ca="1">_xlfn.NORM.S.INV(RAND())</f>
        <v>-0.96660723948264504</v>
      </c>
      <c r="I897">
        <f ca="1">_xlfn.NORM.S.INV(RAND())</f>
        <v>-1.6204577298592142E-2</v>
      </c>
      <c r="J897">
        <f ca="1">_xlfn.NORM.S.INV(RAND())</f>
        <v>-4.0502930383375678E-2</v>
      </c>
      <c r="K897">
        <f ca="1">_xlfn.NORM.S.INV(RAND())</f>
        <v>1.1039357031374981</v>
      </c>
      <c r="L897">
        <f ca="1">_xlfn.NORM.S.INV(RAND())</f>
        <v>-0.7556028563998024</v>
      </c>
      <c r="M897">
        <f ca="1">_xlfn.NORM.S.INV(RAND())</f>
        <v>-0.61792774592018751</v>
      </c>
      <c r="N897">
        <f ca="1">_xlfn.NORM.S.INV(RAND())</f>
        <v>0.33184160833291038</v>
      </c>
      <c r="O897">
        <f ca="1">_xlfn.NORM.S.INV(RAND())</f>
        <v>-0.20115605371379958</v>
      </c>
      <c r="P897">
        <f ca="1">_xlfn.NORM.S.INV(RAND())</f>
        <v>4.7184212468883227E-2</v>
      </c>
      <c r="Q897">
        <f ca="1">_xlfn.NORM.S.INV(RAND())</f>
        <v>-1.6952557035533302</v>
      </c>
      <c r="R897">
        <f ca="1">_xlfn.NORM.S.INV(RAND())</f>
        <v>-0.48879671710617006</v>
      </c>
      <c r="S897">
        <f ca="1">_xlfn.NORM.S.INV(RAND())</f>
        <v>-1.4517651921863712</v>
      </c>
      <c r="T897">
        <f ca="1">_xlfn.NORM.S.INV(RAND())</f>
        <v>0.17911181585331665</v>
      </c>
      <c r="U897">
        <f ca="1">_xlfn.NORM.S.INV(RAND())</f>
        <v>-0.65258396448598233</v>
      </c>
      <c r="V897">
        <f ca="1">_xlfn.NORM.S.INV(RAND())</f>
        <v>0.64552240174967657</v>
      </c>
      <c r="W897">
        <f ca="1">_xlfn.NORM.S.INV(RAND())</f>
        <v>-0.27776289577511931</v>
      </c>
      <c r="X897">
        <f ca="1">_xlfn.NORM.S.INV(RAND())</f>
        <v>0.98249582704336935</v>
      </c>
      <c r="Y897">
        <f ca="1">_xlfn.NORM.S.INV(RAND())</f>
        <v>-1.1927029298459428</v>
      </c>
      <c r="Z897">
        <f ca="1">_xlfn.NORM.S.INV(RAND())</f>
        <v>-1.1092715391340897</v>
      </c>
      <c r="AA897">
        <f ca="1">_xlfn.NORM.S.INV(RAND())</f>
        <v>1.8330679583060037</v>
      </c>
      <c r="AB897">
        <f ca="1">_xlfn.NORM.S.INV(RAND())</f>
        <v>-0.58201535072186117</v>
      </c>
      <c r="AC897">
        <f ca="1">_xlfn.NORM.S.INV(RAND())</f>
        <v>1.0871209851579851</v>
      </c>
      <c r="AD897">
        <f ca="1">_xlfn.NORM.S.INV(RAND())</f>
        <v>0.27205528919506677</v>
      </c>
      <c r="AE897">
        <f ca="1">_xlfn.NORM.S.INV(RAND())</f>
        <v>-5.7237964491077008E-2</v>
      </c>
      <c r="AF897">
        <f ca="1">_xlfn.NORM.S.INV(RAND())</f>
        <v>-0.42552918262270761</v>
      </c>
      <c r="AG897">
        <f ca="1">_xlfn.NORM.S.INV(RAND())</f>
        <v>1.4684597365977277</v>
      </c>
      <c r="AH897">
        <f ca="1">_xlfn.NORM.S.INV(RAND())</f>
        <v>-0.3136083473025742</v>
      </c>
      <c r="AI897">
        <f ca="1">_xlfn.NORM.S.INV(RAND())</f>
        <v>0.21717393150547853</v>
      </c>
      <c r="AJ897">
        <f ca="1">_xlfn.NORM.S.INV(RAND())</f>
        <v>-0.1842194411981799</v>
      </c>
      <c r="AK897">
        <f ca="1">_xlfn.NORM.S.INV(RAND())</f>
        <v>-1.7320926266026513</v>
      </c>
      <c r="AL897" s="13">
        <f t="shared" si="533"/>
        <v>360</v>
      </c>
      <c r="AM897">
        <f t="shared" ca="1" si="534"/>
        <v>356.86963447861461</v>
      </c>
      <c r="AN897">
        <f t="shared" ca="1" si="535"/>
        <v>419.4401642161431</v>
      </c>
      <c r="AO897">
        <f t="shared" ca="1" si="536"/>
        <v>409.89320864598363</v>
      </c>
      <c r="AP897">
        <f t="shared" ca="1" si="537"/>
        <v>456.5466814200995</v>
      </c>
      <c r="AQ897">
        <f t="shared" ca="1" si="538"/>
        <v>427.4366070641172</v>
      </c>
      <c r="AR897">
        <f t="shared" ca="1" si="539"/>
        <v>418.51669220453715</v>
      </c>
      <c r="AS897">
        <f t="shared" ca="1" si="540"/>
        <v>395.63537357020022</v>
      </c>
      <c r="AT897">
        <f t="shared" ca="1" si="541"/>
        <v>395.10074179252814</v>
      </c>
      <c r="AU897">
        <f t="shared" ca="1" si="542"/>
        <v>394.01369613329541</v>
      </c>
      <c r="AV897">
        <f t="shared" ca="1" si="543"/>
        <v>419.76908452143641</v>
      </c>
      <c r="AW897">
        <f t="shared" ca="1" si="544"/>
        <v>401.68304943629903</v>
      </c>
      <c r="AX897">
        <f t="shared" ca="1" si="545"/>
        <v>387.44372083544999</v>
      </c>
      <c r="AY897">
        <f t="shared" ca="1" si="546"/>
        <v>394.77375127434215</v>
      </c>
      <c r="AZ897">
        <f t="shared" ca="1" si="547"/>
        <v>390.05291225603736</v>
      </c>
      <c r="BA897">
        <f t="shared" ca="1" si="548"/>
        <v>390.95400448705158</v>
      </c>
      <c r="BB897">
        <f t="shared" ca="1" si="549"/>
        <v>354.3544265255602</v>
      </c>
      <c r="BC897">
        <f t="shared" ca="1" si="550"/>
        <v>344.35057742706238</v>
      </c>
      <c r="BD897">
        <f t="shared" ca="1" si="551"/>
        <v>316.53248980646322</v>
      </c>
      <c r="BE897">
        <f t="shared" ca="1" si="552"/>
        <v>319.68951161749925</v>
      </c>
      <c r="BF897">
        <f t="shared" ca="1" si="553"/>
        <v>307.74041807228235</v>
      </c>
      <c r="BG897">
        <f t="shared" ca="1" si="554"/>
        <v>319.29301251751275</v>
      </c>
      <c r="BH897">
        <f t="shared" ca="1" si="555"/>
        <v>314.08256612835595</v>
      </c>
      <c r="BI897">
        <f t="shared" ca="1" si="556"/>
        <v>332.2752385218742</v>
      </c>
      <c r="BJ897">
        <f t="shared" ca="1" si="557"/>
        <v>310.03532875892023</v>
      </c>
      <c r="BK897">
        <f t="shared" ca="1" si="558"/>
        <v>290.68080231767902</v>
      </c>
      <c r="BL897">
        <f t="shared" ca="1" si="559"/>
        <v>322.99644828343304</v>
      </c>
      <c r="BM897">
        <f t="shared" ca="1" si="560"/>
        <v>312.19312557108424</v>
      </c>
      <c r="BN897">
        <f t="shared" ca="1" si="561"/>
        <v>332.27743953746085</v>
      </c>
      <c r="BO897">
        <f t="shared" ca="1" si="562"/>
        <v>337.3971536617513</v>
      </c>
      <c r="BP897">
        <f t="shared" ca="1" si="563"/>
        <v>336.14393018735984</v>
      </c>
      <c r="BQ897">
        <f t="shared" ca="1" si="564"/>
        <v>327.84955402749665</v>
      </c>
      <c r="BR897">
        <f t="shared" ca="1" si="565"/>
        <v>356.70878555953686</v>
      </c>
      <c r="BS897">
        <f t="shared" ca="1" si="566"/>
        <v>350.16233776236044</v>
      </c>
      <c r="BT897">
        <f t="shared" ca="1" si="567"/>
        <v>354.43279291341412</v>
      </c>
      <c r="BU897">
        <f t="shared" ca="1" si="568"/>
        <v>350.53696487517067</v>
      </c>
      <c r="BV897" s="13">
        <f t="shared" ca="1" si="569"/>
        <v>317.04606636770541</v>
      </c>
      <c r="BW897" s="13">
        <f t="shared" ca="1" si="570"/>
        <v>290.68080231767902</v>
      </c>
      <c r="BX897" s="20">
        <f t="shared" ca="1" si="571"/>
        <v>6</v>
      </c>
      <c r="BY897" s="20">
        <f t="shared" ca="1" si="572"/>
        <v>0</v>
      </c>
      <c r="BZ897" s="21">
        <f t="shared" ca="1" si="573"/>
        <v>1.0245164171871852</v>
      </c>
    </row>
    <row r="898" spans="1:78" x14ac:dyDescent="0.3">
      <c r="A898">
        <v>891</v>
      </c>
      <c r="B898">
        <f ca="1">_xlfn.NORM.S.INV(RAND())</f>
        <v>0.4003134386823774</v>
      </c>
      <c r="C898">
        <f ca="1">_xlfn.NORM.S.INV(RAND())</f>
        <v>1.5369303695181349</v>
      </c>
      <c r="D898">
        <f ca="1">_xlfn.NORM.S.INV(RAND())</f>
        <v>-0.5746708466813778</v>
      </c>
      <c r="E898">
        <f ca="1">_xlfn.NORM.S.INV(RAND())</f>
        <v>-1.1404290301567082</v>
      </c>
      <c r="F898">
        <f ca="1">_xlfn.NORM.S.INV(RAND())</f>
        <v>-0.50422277239314006</v>
      </c>
      <c r="G898">
        <f ca="1">_xlfn.NORM.S.INV(RAND())</f>
        <v>0.1961586862948603</v>
      </c>
      <c r="H898">
        <f ca="1">_xlfn.NORM.S.INV(RAND())</f>
        <v>0.69872379605339041</v>
      </c>
      <c r="I898">
        <f ca="1">_xlfn.NORM.S.INV(RAND())</f>
        <v>0.91615048889125128</v>
      </c>
      <c r="J898">
        <f ca="1">_xlfn.NORM.S.INV(RAND())</f>
        <v>-1.6323088359202433</v>
      </c>
      <c r="K898">
        <f ca="1">_xlfn.NORM.S.INV(RAND())</f>
        <v>1.1623653730596932</v>
      </c>
      <c r="L898">
        <f ca="1">_xlfn.NORM.S.INV(RAND())</f>
        <v>-0.31129948254473877</v>
      </c>
      <c r="M898">
        <f ca="1">_xlfn.NORM.S.INV(RAND())</f>
        <v>-0.58748508066848537</v>
      </c>
      <c r="N898">
        <f ca="1">_xlfn.NORM.S.INV(RAND())</f>
        <v>-1.0866882622217844</v>
      </c>
      <c r="O898">
        <f ca="1">_xlfn.NORM.S.INV(RAND())</f>
        <v>1.1180194029223456</v>
      </c>
      <c r="P898">
        <f ca="1">_xlfn.NORM.S.INV(RAND())</f>
        <v>-1.0406749182580866</v>
      </c>
      <c r="Q898">
        <f ca="1">_xlfn.NORM.S.INV(RAND())</f>
        <v>-0.7225188040458026</v>
      </c>
      <c r="R898">
        <f ca="1">_xlfn.NORM.S.INV(RAND())</f>
        <v>-1.7687949075367444</v>
      </c>
      <c r="S898">
        <f ca="1">_xlfn.NORM.S.INV(RAND())</f>
        <v>0.12709984459408391</v>
      </c>
      <c r="T898">
        <f ca="1">_xlfn.NORM.S.INV(RAND())</f>
        <v>0.4609874037368954</v>
      </c>
      <c r="U898">
        <f ca="1">_xlfn.NORM.S.INV(RAND())</f>
        <v>1.7867444721753536</v>
      </c>
      <c r="V898">
        <f ca="1">_xlfn.NORM.S.INV(RAND())</f>
        <v>2.1076398595577075</v>
      </c>
      <c r="W898">
        <f ca="1">_xlfn.NORM.S.INV(RAND())</f>
        <v>-0.36778629727761775</v>
      </c>
      <c r="X898">
        <f ca="1">_xlfn.NORM.S.INV(RAND())</f>
        <v>0.12752854492582261</v>
      </c>
      <c r="Y898">
        <f ca="1">_xlfn.NORM.S.INV(RAND())</f>
        <v>-0.75422810191506962</v>
      </c>
      <c r="Z898">
        <f ca="1">_xlfn.NORM.S.INV(RAND())</f>
        <v>2.7029944377159234</v>
      </c>
      <c r="AA898">
        <f ca="1">_xlfn.NORM.S.INV(RAND())</f>
        <v>1.0150001845647452</v>
      </c>
      <c r="AB898">
        <f ca="1">_xlfn.NORM.S.INV(RAND())</f>
        <v>1.1665236095150249</v>
      </c>
      <c r="AC898">
        <f ca="1">_xlfn.NORM.S.INV(RAND())</f>
        <v>0.39400754247647535</v>
      </c>
      <c r="AD898">
        <f ca="1">_xlfn.NORM.S.INV(RAND())</f>
        <v>-1.1619942267574608</v>
      </c>
      <c r="AE898">
        <f ca="1">_xlfn.NORM.S.INV(RAND())</f>
        <v>0.22593174240698841</v>
      </c>
      <c r="AF898">
        <f ca="1">_xlfn.NORM.S.INV(RAND())</f>
        <v>0.70828816396720773</v>
      </c>
      <c r="AG898">
        <f ca="1">_xlfn.NORM.S.INV(RAND())</f>
        <v>0.62943355508918908</v>
      </c>
      <c r="AH898">
        <f ca="1">_xlfn.NORM.S.INV(RAND())</f>
        <v>7.2925796261593276E-2</v>
      </c>
      <c r="AI898">
        <f ca="1">_xlfn.NORM.S.INV(RAND())</f>
        <v>0.85880971296866848</v>
      </c>
      <c r="AJ898">
        <f ca="1">_xlfn.NORM.S.INV(RAND())</f>
        <v>0.37086920222415287</v>
      </c>
      <c r="AK898">
        <f ca="1">_xlfn.NORM.S.INV(RAND())</f>
        <v>0.47028124472029809</v>
      </c>
      <c r="AL898" s="13">
        <f t="shared" si="533"/>
        <v>360</v>
      </c>
      <c r="AM898">
        <f t="shared" ca="1" si="534"/>
        <v>368.26377892039676</v>
      </c>
      <c r="AN898">
        <f t="shared" ca="1" si="535"/>
        <v>402.26759305370467</v>
      </c>
      <c r="AO898">
        <f t="shared" ca="1" si="536"/>
        <v>388.97777879344756</v>
      </c>
      <c r="AP898">
        <f t="shared" ca="1" si="537"/>
        <v>364.03967197514476</v>
      </c>
      <c r="AQ898">
        <f t="shared" ca="1" si="538"/>
        <v>353.44746790022623</v>
      </c>
      <c r="AR898">
        <f t="shared" ca="1" si="539"/>
        <v>357.3241771559463</v>
      </c>
      <c r="AS898">
        <f t="shared" ca="1" si="540"/>
        <v>371.87865302457027</v>
      </c>
      <c r="AT898">
        <f t="shared" ca="1" si="541"/>
        <v>391.91497117034191</v>
      </c>
      <c r="AU898">
        <f t="shared" ca="1" si="542"/>
        <v>356.51875413276423</v>
      </c>
      <c r="AV898">
        <f t="shared" ca="1" si="543"/>
        <v>381.10669457210622</v>
      </c>
      <c r="AW898">
        <f t="shared" ca="1" si="544"/>
        <v>374.16236098751716</v>
      </c>
      <c r="AX898">
        <f t="shared" ca="1" si="545"/>
        <v>361.5334939071916</v>
      </c>
      <c r="AY898">
        <f t="shared" ca="1" si="546"/>
        <v>339.40634492061861</v>
      </c>
      <c r="AZ898">
        <f t="shared" ca="1" si="547"/>
        <v>361.88636756853452</v>
      </c>
      <c r="BA898">
        <f t="shared" ca="1" si="548"/>
        <v>340.64136207648357</v>
      </c>
      <c r="BB898">
        <f t="shared" ca="1" si="549"/>
        <v>326.58782128487786</v>
      </c>
      <c r="BC898">
        <f t="shared" ca="1" si="550"/>
        <v>294.75980436308049</v>
      </c>
      <c r="BD898">
        <f t="shared" ca="1" si="551"/>
        <v>296.80704527619281</v>
      </c>
      <c r="BE898">
        <f t="shared" ca="1" si="552"/>
        <v>304.68568430257909</v>
      </c>
      <c r="BF898">
        <f t="shared" ca="1" si="553"/>
        <v>337.65402463411039</v>
      </c>
      <c r="BG898">
        <f t="shared" ca="1" si="554"/>
        <v>381.18687973134627</v>
      </c>
      <c r="BH898">
        <f t="shared" ca="1" si="555"/>
        <v>373.02257269226544</v>
      </c>
      <c r="BI898">
        <f t="shared" ca="1" si="556"/>
        <v>375.62268106071468</v>
      </c>
      <c r="BJ898">
        <f t="shared" ca="1" si="557"/>
        <v>359.46725396301906</v>
      </c>
      <c r="BK898">
        <f t="shared" ca="1" si="558"/>
        <v>420.00384888379756</v>
      </c>
      <c r="BL898">
        <f t="shared" ca="1" si="559"/>
        <v>445.16645640314414</v>
      </c>
      <c r="BM898">
        <f t="shared" ca="1" si="560"/>
        <v>475.9823991093258</v>
      </c>
      <c r="BN898">
        <f t="shared" ca="1" si="561"/>
        <v>486.7313101512454</v>
      </c>
      <c r="BO898">
        <f t="shared" ca="1" si="562"/>
        <v>454.95923051062482</v>
      </c>
      <c r="BP898">
        <f t="shared" ca="1" si="563"/>
        <v>460.7406577784771</v>
      </c>
      <c r="BQ898">
        <f t="shared" ca="1" si="564"/>
        <v>479.77233522578376</v>
      </c>
      <c r="BR898">
        <f t="shared" ca="1" si="565"/>
        <v>497.32084756716768</v>
      </c>
      <c r="BS898">
        <f t="shared" ca="1" si="566"/>
        <v>499.21112002393266</v>
      </c>
      <c r="BT898">
        <f t="shared" ca="1" si="567"/>
        <v>524.36910107895699</v>
      </c>
      <c r="BU898">
        <f t="shared" ca="1" si="568"/>
        <v>535.49486701360252</v>
      </c>
      <c r="BV898" s="13">
        <f t="shared" ca="1" si="569"/>
        <v>550.00443294268894</v>
      </c>
      <c r="BW898" s="13">
        <f t="shared" ca="1" si="570"/>
        <v>294.75980436308049</v>
      </c>
      <c r="BX898" s="20">
        <f t="shared" ca="1" si="571"/>
        <v>6</v>
      </c>
      <c r="BY898" s="20">
        <f t="shared" ca="1" si="572"/>
        <v>0</v>
      </c>
      <c r="BZ898" s="21">
        <f t="shared" ca="1" si="573"/>
        <v>1.0245164171871852</v>
      </c>
    </row>
    <row r="899" spans="1:78" x14ac:dyDescent="0.3">
      <c r="A899">
        <v>892</v>
      </c>
      <c r="B899">
        <f ca="1">_xlfn.NORM.S.INV(RAND())</f>
        <v>1.1719880016251889</v>
      </c>
      <c r="C899">
        <f ca="1">_xlfn.NORM.S.INV(RAND())</f>
        <v>1.4775845544056976</v>
      </c>
      <c r="D899">
        <f ca="1">_xlfn.NORM.S.INV(RAND())</f>
        <v>-0.2104852920531983</v>
      </c>
      <c r="E899">
        <f ca="1">_xlfn.NORM.S.INV(RAND())</f>
        <v>-0.64291988708228121</v>
      </c>
      <c r="F899">
        <f ca="1">_xlfn.NORM.S.INV(RAND())</f>
        <v>-0.33368224651586686</v>
      </c>
      <c r="G899">
        <f ca="1">_xlfn.NORM.S.INV(RAND())</f>
        <v>0.6869283882943652</v>
      </c>
      <c r="H899">
        <f ca="1">_xlfn.NORM.S.INV(RAND())</f>
        <v>-0.13012747591934676</v>
      </c>
      <c r="I899">
        <f ca="1">_xlfn.NORM.S.INV(RAND())</f>
        <v>8.3897832867815672E-2</v>
      </c>
      <c r="J899">
        <f ca="1">_xlfn.NORM.S.INV(RAND())</f>
        <v>0.21199091808210849</v>
      </c>
      <c r="K899">
        <f ca="1">_xlfn.NORM.S.INV(RAND())</f>
        <v>2.681000628806249E-3</v>
      </c>
      <c r="L899">
        <f ca="1">_xlfn.NORM.S.INV(RAND())</f>
        <v>-0.43003257321738636</v>
      </c>
      <c r="M899">
        <f ca="1">_xlfn.NORM.S.INV(RAND())</f>
        <v>0.56923831788218449</v>
      </c>
      <c r="N899">
        <f ca="1">_xlfn.NORM.S.INV(RAND())</f>
        <v>-0.39014664435590568</v>
      </c>
      <c r="O899">
        <f ca="1">_xlfn.NORM.S.INV(RAND())</f>
        <v>-1.5859962004464125</v>
      </c>
      <c r="P899">
        <f ca="1">_xlfn.NORM.S.INV(RAND())</f>
        <v>-1.1014453467348368</v>
      </c>
      <c r="Q899">
        <f ca="1">_xlfn.NORM.S.INV(RAND())</f>
        <v>-2.0111513173298241</v>
      </c>
      <c r="R899">
        <f ca="1">_xlfn.NORM.S.INV(RAND())</f>
        <v>6.0866200116641171E-2</v>
      </c>
      <c r="S899">
        <f ca="1">_xlfn.NORM.S.INV(RAND())</f>
        <v>-4.2433533664230638E-2</v>
      </c>
      <c r="T899">
        <f ca="1">_xlfn.NORM.S.INV(RAND())</f>
        <v>-3.501008510730054E-2</v>
      </c>
      <c r="U899">
        <f ca="1">_xlfn.NORM.S.INV(RAND())</f>
        <v>-1.0849173196250923</v>
      </c>
      <c r="V899">
        <f ca="1">_xlfn.NORM.S.INV(RAND())</f>
        <v>0.12617805941506091</v>
      </c>
      <c r="W899">
        <f ca="1">_xlfn.NORM.S.INV(RAND())</f>
        <v>-0.76413929866319352</v>
      </c>
      <c r="X899">
        <f ca="1">_xlfn.NORM.S.INV(RAND())</f>
        <v>-0.61288043096081901</v>
      </c>
      <c r="Y899">
        <f ca="1">_xlfn.NORM.S.INV(RAND())</f>
        <v>-0.3165312198856014</v>
      </c>
      <c r="Z899">
        <f ca="1">_xlfn.NORM.S.INV(RAND())</f>
        <v>8.3903912662524796E-2</v>
      </c>
      <c r="AA899">
        <f ca="1">_xlfn.NORM.S.INV(RAND())</f>
        <v>0.95920444480046485</v>
      </c>
      <c r="AB899">
        <f ca="1">_xlfn.NORM.S.INV(RAND())</f>
        <v>0.9395466337114976</v>
      </c>
      <c r="AC899">
        <f ca="1">_xlfn.NORM.S.INV(RAND())</f>
        <v>0.41315026724772652</v>
      </c>
      <c r="AD899">
        <f ca="1">_xlfn.NORM.S.INV(RAND())</f>
        <v>-1.4826300781239432</v>
      </c>
      <c r="AE899">
        <f ca="1">_xlfn.NORM.S.INV(RAND())</f>
        <v>-0.35238652748000832</v>
      </c>
      <c r="AF899">
        <f ca="1">_xlfn.NORM.S.INV(RAND())</f>
        <v>0.61419937579527906</v>
      </c>
      <c r="AG899">
        <f ca="1">_xlfn.NORM.S.INV(RAND())</f>
        <v>0.23348186812816726</v>
      </c>
      <c r="AH899">
        <f ca="1">_xlfn.NORM.S.INV(RAND())</f>
        <v>0.75526252851388753</v>
      </c>
      <c r="AI899">
        <f ca="1">_xlfn.NORM.S.INV(RAND())</f>
        <v>2.9264127378998375E-2</v>
      </c>
      <c r="AJ899">
        <f ca="1">_xlfn.NORM.S.INV(RAND())</f>
        <v>-4.5166890038028984E-2</v>
      </c>
      <c r="AK899">
        <f ca="1">_xlfn.NORM.S.INV(RAND())</f>
        <v>-0.88182004434528782</v>
      </c>
      <c r="AL899" s="13">
        <f t="shared" si="533"/>
        <v>360</v>
      </c>
      <c r="AM899">
        <f t="shared" ca="1" si="534"/>
        <v>385.04188616586333</v>
      </c>
      <c r="AN899">
        <f t="shared" ca="1" si="535"/>
        <v>419.15628305493408</v>
      </c>
      <c r="AO899">
        <f t="shared" ca="1" si="536"/>
        <v>413.92086172268586</v>
      </c>
      <c r="AP899">
        <f t="shared" ca="1" si="537"/>
        <v>398.67204503403258</v>
      </c>
      <c r="AQ899">
        <f t="shared" ca="1" si="538"/>
        <v>390.90216703402052</v>
      </c>
      <c r="AR899">
        <f t="shared" ca="1" si="539"/>
        <v>406.5473802640401</v>
      </c>
      <c r="AS899">
        <f t="shared" ca="1" si="540"/>
        <v>403.33637806634596</v>
      </c>
      <c r="AT899">
        <f t="shared" ca="1" si="541"/>
        <v>405.12597810649902</v>
      </c>
      <c r="AU899">
        <f t="shared" ca="1" si="542"/>
        <v>409.94405963985366</v>
      </c>
      <c r="AV899">
        <f t="shared" ca="1" si="543"/>
        <v>409.83671794583393</v>
      </c>
      <c r="AW899">
        <f t="shared" ca="1" si="544"/>
        <v>399.62005076541209</v>
      </c>
      <c r="AX899">
        <f t="shared" ca="1" si="545"/>
        <v>412.79972399309764</v>
      </c>
      <c r="AY899">
        <f t="shared" ca="1" si="546"/>
        <v>403.43716547940505</v>
      </c>
      <c r="AZ899">
        <f t="shared" ca="1" si="547"/>
        <v>367.98293023865131</v>
      </c>
      <c r="BA899">
        <f t="shared" ca="1" si="548"/>
        <v>345.16684487431223</v>
      </c>
      <c r="BB899">
        <f t="shared" ca="1" si="549"/>
        <v>307.19949775223398</v>
      </c>
      <c r="BC899">
        <f t="shared" ca="1" si="550"/>
        <v>308.15250649561864</v>
      </c>
      <c r="BD899">
        <f t="shared" ca="1" si="551"/>
        <v>307.27043128812898</v>
      </c>
      <c r="BE899">
        <f t="shared" ca="1" si="552"/>
        <v>306.52222612079515</v>
      </c>
      <c r="BF899">
        <f t="shared" ca="1" si="553"/>
        <v>287.79138825072033</v>
      </c>
      <c r="BG899">
        <f t="shared" ca="1" si="554"/>
        <v>289.77480832379547</v>
      </c>
      <c r="BH899">
        <f t="shared" ca="1" si="555"/>
        <v>277.1530355846777</v>
      </c>
      <c r="BI899">
        <f t="shared" ca="1" si="556"/>
        <v>267.4061045843892</v>
      </c>
      <c r="BJ899">
        <f t="shared" ca="1" si="557"/>
        <v>262.45427821974113</v>
      </c>
      <c r="BK899">
        <f t="shared" ca="1" si="558"/>
        <v>263.6188781294033</v>
      </c>
      <c r="BL899">
        <f t="shared" ca="1" si="559"/>
        <v>278.51375407527377</v>
      </c>
      <c r="BM899">
        <f t="shared" ca="1" si="560"/>
        <v>293.91644549116779</v>
      </c>
      <c r="BN899">
        <f t="shared" ca="1" si="561"/>
        <v>300.8861948547825</v>
      </c>
      <c r="BO899">
        <f t="shared" ca="1" si="562"/>
        <v>276.08692145199183</v>
      </c>
      <c r="BP899">
        <f t="shared" ca="1" si="563"/>
        <v>270.41397799918332</v>
      </c>
      <c r="BQ899">
        <f t="shared" ca="1" si="564"/>
        <v>280.05840968871928</v>
      </c>
      <c r="BR899">
        <f t="shared" ca="1" si="565"/>
        <v>283.74092977100986</v>
      </c>
      <c r="BS899">
        <f t="shared" ca="1" si="566"/>
        <v>296.26373032618233</v>
      </c>
      <c r="BT899">
        <f t="shared" ca="1" si="567"/>
        <v>296.64108410423825</v>
      </c>
      <c r="BU899">
        <f t="shared" ca="1" si="568"/>
        <v>295.74528455402037</v>
      </c>
      <c r="BV899" s="13">
        <f t="shared" ca="1" si="569"/>
        <v>280.94810934816093</v>
      </c>
      <c r="BW899" s="13">
        <f t="shared" ca="1" si="570"/>
        <v>262.45427821974113</v>
      </c>
      <c r="BX899" s="20">
        <f t="shared" ca="1" si="571"/>
        <v>6</v>
      </c>
      <c r="BY899" s="20">
        <f t="shared" ca="1" si="572"/>
        <v>0</v>
      </c>
      <c r="BZ899" s="21">
        <f t="shared" ca="1" si="573"/>
        <v>1.0245164171871852</v>
      </c>
    </row>
    <row r="900" spans="1:78" x14ac:dyDescent="0.3">
      <c r="A900">
        <v>893</v>
      </c>
      <c r="B900">
        <f ca="1">_xlfn.NORM.S.INV(RAND())</f>
        <v>0.27519836700349987</v>
      </c>
      <c r="C900">
        <f ca="1">_xlfn.NORM.S.INV(RAND())</f>
        <v>-0.80584996177704482</v>
      </c>
      <c r="D900">
        <f ca="1">_xlfn.NORM.S.INV(RAND())</f>
        <v>0.61879855899123537</v>
      </c>
      <c r="E900">
        <f ca="1">_xlfn.NORM.S.INV(RAND())</f>
        <v>0.33104632166457715</v>
      </c>
      <c r="F900">
        <f ca="1">_xlfn.NORM.S.INV(RAND())</f>
        <v>0.68642562503759952</v>
      </c>
      <c r="G900">
        <f ca="1">_xlfn.NORM.S.INV(RAND())</f>
        <v>-1.5532102664452527</v>
      </c>
      <c r="H900">
        <f ca="1">_xlfn.NORM.S.INV(RAND())</f>
        <v>0.19045675405949283</v>
      </c>
      <c r="I900">
        <f ca="1">_xlfn.NORM.S.INV(RAND())</f>
        <v>-1.239169027544357</v>
      </c>
      <c r="J900">
        <f ca="1">_xlfn.NORM.S.INV(RAND())</f>
        <v>-1.1517389074054019E-3</v>
      </c>
      <c r="K900">
        <f ca="1">_xlfn.NORM.S.INV(RAND())</f>
        <v>-1.8638810808945578</v>
      </c>
      <c r="L900">
        <f ca="1">_xlfn.NORM.S.INV(RAND())</f>
        <v>1.5564946748370343</v>
      </c>
      <c r="M900">
        <f ca="1">_xlfn.NORM.S.INV(RAND())</f>
        <v>7.1399314368472258E-2</v>
      </c>
      <c r="N900">
        <f ca="1">_xlfn.NORM.S.INV(RAND())</f>
        <v>-0.77198933473072162</v>
      </c>
      <c r="O900">
        <f ca="1">_xlfn.NORM.S.INV(RAND())</f>
        <v>-0.63825584397939139</v>
      </c>
      <c r="P900">
        <f ca="1">_xlfn.NORM.S.INV(RAND())</f>
        <v>0.25252666924604161</v>
      </c>
      <c r="Q900">
        <f ca="1">_xlfn.NORM.S.INV(RAND())</f>
        <v>1.1862756225823572</v>
      </c>
      <c r="R900">
        <f ca="1">_xlfn.NORM.S.INV(RAND())</f>
        <v>2.2031271710914186</v>
      </c>
      <c r="S900">
        <f ca="1">_xlfn.NORM.S.INV(RAND())</f>
        <v>0.15695348562725847</v>
      </c>
      <c r="T900">
        <f ca="1">_xlfn.NORM.S.INV(RAND())</f>
        <v>0.50131038645524739</v>
      </c>
      <c r="U900">
        <f ca="1">_xlfn.NORM.S.INV(RAND())</f>
        <v>-1.0245630699163157</v>
      </c>
      <c r="V900">
        <f ca="1">_xlfn.NORM.S.INV(RAND())</f>
        <v>2.2646024251261387</v>
      </c>
      <c r="W900">
        <f ca="1">_xlfn.NORM.S.INV(RAND())</f>
        <v>0.90417486236980149</v>
      </c>
      <c r="X900">
        <f ca="1">_xlfn.NORM.S.INV(RAND())</f>
        <v>-0.74619107905523308</v>
      </c>
      <c r="Y900">
        <f ca="1">_xlfn.NORM.S.INV(RAND())</f>
        <v>1.7816027780704329</v>
      </c>
      <c r="Z900">
        <f ca="1">_xlfn.NORM.S.INV(RAND())</f>
        <v>-0.47678534282681961</v>
      </c>
      <c r="AA900">
        <f ca="1">_xlfn.NORM.S.INV(RAND())</f>
        <v>0.53325437518602004</v>
      </c>
      <c r="AB900">
        <f ca="1">_xlfn.NORM.S.INV(RAND())</f>
        <v>0.5237265802735307</v>
      </c>
      <c r="AC900">
        <f ca="1">_xlfn.NORM.S.INV(RAND())</f>
        <v>0.21060948756692052</v>
      </c>
      <c r="AD900">
        <f ca="1">_xlfn.NORM.S.INV(RAND())</f>
        <v>0.27760527903128546</v>
      </c>
      <c r="AE900">
        <f ca="1">_xlfn.NORM.S.INV(RAND())</f>
        <v>1.3813457255512624</v>
      </c>
      <c r="AF900">
        <f ca="1">_xlfn.NORM.S.INV(RAND())</f>
        <v>-0.93458853065458936</v>
      </c>
      <c r="AG900">
        <f ca="1">_xlfn.NORM.S.INV(RAND())</f>
        <v>-0.57077804426188217</v>
      </c>
      <c r="AH900">
        <f ca="1">_xlfn.NORM.S.INV(RAND())</f>
        <v>-1.2419378147134339</v>
      </c>
      <c r="AI900">
        <f ca="1">_xlfn.NORM.S.INV(RAND())</f>
        <v>-0.58249591658053457</v>
      </c>
      <c r="AJ900">
        <f ca="1">_xlfn.NORM.S.INV(RAND())</f>
        <v>3.1997916829737703E-2</v>
      </c>
      <c r="AK900">
        <f ca="1">_xlfn.NORM.S.INV(RAND())</f>
        <v>1.1565217642054888</v>
      </c>
      <c r="AL900" s="13">
        <f t="shared" si="533"/>
        <v>360</v>
      </c>
      <c r="AM900">
        <f t="shared" ca="1" si="534"/>
        <v>365.61320217519523</v>
      </c>
      <c r="AN900">
        <f t="shared" ca="1" si="535"/>
        <v>348.84702907444216</v>
      </c>
      <c r="AO900">
        <f t="shared" ca="1" si="536"/>
        <v>361.38475670220595</v>
      </c>
      <c r="AP900">
        <f t="shared" ca="1" si="537"/>
        <v>368.20487191809303</v>
      </c>
      <c r="AQ900">
        <f t="shared" ca="1" si="538"/>
        <v>382.93054791513441</v>
      </c>
      <c r="AR900">
        <f t="shared" ca="1" si="539"/>
        <v>349.94021740859631</v>
      </c>
      <c r="AS900">
        <f t="shared" ca="1" si="540"/>
        <v>353.6620130452493</v>
      </c>
      <c r="AT900">
        <f t="shared" ca="1" si="541"/>
        <v>329.10655306089518</v>
      </c>
      <c r="AU900">
        <f t="shared" ca="1" si="542"/>
        <v>328.94757957555413</v>
      </c>
      <c r="AV900">
        <f t="shared" ca="1" si="543"/>
        <v>295.26418986410823</v>
      </c>
      <c r="AW900">
        <f t="shared" ca="1" si="544"/>
        <v>322.89206707335074</v>
      </c>
      <c r="AX900">
        <f t="shared" ca="1" si="545"/>
        <v>324.09078734043408</v>
      </c>
      <c r="AY900">
        <f t="shared" ca="1" si="546"/>
        <v>309.83385205685954</v>
      </c>
      <c r="AZ900">
        <f t="shared" ca="1" si="547"/>
        <v>298.49996264605102</v>
      </c>
      <c r="BA900">
        <f t="shared" ca="1" si="548"/>
        <v>302.75768771954677</v>
      </c>
      <c r="BB900">
        <f t="shared" ca="1" si="549"/>
        <v>324.08497937053335</v>
      </c>
      <c r="BC900">
        <f t="shared" ca="1" si="550"/>
        <v>367.89100170343426</v>
      </c>
      <c r="BD900">
        <f t="shared" ca="1" si="551"/>
        <v>371.08522392972208</v>
      </c>
      <c r="BE900">
        <f t="shared" ca="1" si="552"/>
        <v>381.82342072048459</v>
      </c>
      <c r="BF900">
        <f t="shared" ca="1" si="553"/>
        <v>359.74246815772557</v>
      </c>
      <c r="BG900">
        <f t="shared" ca="1" si="554"/>
        <v>409.82024000097039</v>
      </c>
      <c r="BH900">
        <f t="shared" ca="1" si="555"/>
        <v>431.60228079690091</v>
      </c>
      <c r="BI900">
        <f t="shared" ca="1" si="556"/>
        <v>413.2308886550328</v>
      </c>
      <c r="BJ900">
        <f t="shared" ca="1" si="557"/>
        <v>457.80837751843774</v>
      </c>
      <c r="BK900">
        <f t="shared" ca="1" si="558"/>
        <v>445.19252346138643</v>
      </c>
      <c r="BL900">
        <f t="shared" ca="1" si="559"/>
        <v>458.92078553685002</v>
      </c>
      <c r="BM900">
        <f t="shared" ca="1" si="560"/>
        <v>472.81222207994864</v>
      </c>
      <c r="BN900">
        <f t="shared" ca="1" si="561"/>
        <v>478.39712545213024</v>
      </c>
      <c r="BO900">
        <f t="shared" ca="1" si="562"/>
        <v>485.92392345135937</v>
      </c>
      <c r="BP900">
        <f t="shared" ca="1" si="563"/>
        <v>526.04535829586916</v>
      </c>
      <c r="BQ900">
        <f t="shared" ca="1" si="564"/>
        <v>498.20531983356568</v>
      </c>
      <c r="BR900">
        <f t="shared" ca="1" si="565"/>
        <v>481.8542721806478</v>
      </c>
      <c r="BS900">
        <f t="shared" ca="1" si="566"/>
        <v>448.32649417879429</v>
      </c>
      <c r="BT900">
        <f t="shared" ca="1" si="567"/>
        <v>433.3192111259246</v>
      </c>
      <c r="BU900">
        <f t="shared" ca="1" si="568"/>
        <v>433.93961933440835</v>
      </c>
      <c r="BV900" s="13">
        <f t="shared" ca="1" si="569"/>
        <v>463.71055188648819</v>
      </c>
      <c r="BW900" s="13">
        <f t="shared" ca="1" si="570"/>
        <v>295.26418986410823</v>
      </c>
      <c r="BX900" s="20">
        <f t="shared" ca="1" si="571"/>
        <v>6</v>
      </c>
      <c r="BY900" s="20">
        <f t="shared" ca="1" si="572"/>
        <v>0</v>
      </c>
      <c r="BZ900" s="21">
        <f t="shared" ca="1" si="573"/>
        <v>1.0245164171871852</v>
      </c>
    </row>
    <row r="901" spans="1:78" x14ac:dyDescent="0.3">
      <c r="A901">
        <v>894</v>
      </c>
      <c r="B901">
        <f ca="1">_xlfn.NORM.S.INV(RAND())</f>
        <v>1.1577136485686481</v>
      </c>
      <c r="C901">
        <f ca="1">_xlfn.NORM.S.INV(RAND())</f>
        <v>0.82140974482842544</v>
      </c>
      <c r="D901">
        <f ca="1">_xlfn.NORM.S.INV(RAND())</f>
        <v>5.2682095868101179E-2</v>
      </c>
      <c r="E901">
        <f ca="1">_xlfn.NORM.S.INV(RAND())</f>
        <v>-1.3136906870420348</v>
      </c>
      <c r="F901">
        <f ca="1">_xlfn.NORM.S.INV(RAND())</f>
        <v>-1.0024263614523388</v>
      </c>
      <c r="G901">
        <f ca="1">_xlfn.NORM.S.INV(RAND())</f>
        <v>-0.44072506272791767</v>
      </c>
      <c r="H901">
        <f ca="1">_xlfn.NORM.S.INV(RAND())</f>
        <v>-0.13611716861656531</v>
      </c>
      <c r="I901">
        <f ca="1">_xlfn.NORM.S.INV(RAND())</f>
        <v>-0.62638545539345314</v>
      </c>
      <c r="J901">
        <f ca="1">_xlfn.NORM.S.INV(RAND())</f>
        <v>1.459946967382912</v>
      </c>
      <c r="K901">
        <f ca="1">_xlfn.NORM.S.INV(RAND())</f>
        <v>-0.19138509057785735</v>
      </c>
      <c r="L901">
        <f ca="1">_xlfn.NORM.S.INV(RAND())</f>
        <v>0.27004659869531156</v>
      </c>
      <c r="M901">
        <f ca="1">_xlfn.NORM.S.INV(RAND())</f>
        <v>0.92436972036235521</v>
      </c>
      <c r="N901">
        <f ca="1">_xlfn.NORM.S.INV(RAND())</f>
        <v>0.28988398843685909</v>
      </c>
      <c r="O901">
        <f ca="1">_xlfn.NORM.S.INV(RAND())</f>
        <v>-1.0923024124802196</v>
      </c>
      <c r="P901">
        <f ca="1">_xlfn.NORM.S.INV(RAND())</f>
        <v>0.32892683386060295</v>
      </c>
      <c r="Q901">
        <f ca="1">_xlfn.NORM.S.INV(RAND())</f>
        <v>0.19942842189124241</v>
      </c>
      <c r="R901">
        <f ca="1">_xlfn.NORM.S.INV(RAND())</f>
        <v>0.33587823318327087</v>
      </c>
      <c r="S901">
        <f ca="1">_xlfn.NORM.S.INV(RAND())</f>
        <v>-0.15288053835923227</v>
      </c>
      <c r="T901">
        <f ca="1">_xlfn.NORM.S.INV(RAND())</f>
        <v>-1.0104880100427696</v>
      </c>
      <c r="U901">
        <f ca="1">_xlfn.NORM.S.INV(RAND())</f>
        <v>-1.3057790775449307</v>
      </c>
      <c r="V901">
        <f ca="1">_xlfn.NORM.S.INV(RAND())</f>
        <v>0.72906552386190138</v>
      </c>
      <c r="W901">
        <f ca="1">_xlfn.NORM.S.INV(RAND())</f>
        <v>0.35997537199222579</v>
      </c>
      <c r="X901">
        <f ca="1">_xlfn.NORM.S.INV(RAND())</f>
        <v>-0.55368952822475492</v>
      </c>
      <c r="Y901">
        <f ca="1">_xlfn.NORM.S.INV(RAND())</f>
        <v>-1.2582997881876656</v>
      </c>
      <c r="Z901">
        <f ca="1">_xlfn.NORM.S.INV(RAND())</f>
        <v>0.6062763046057259</v>
      </c>
      <c r="AA901">
        <f ca="1">_xlfn.NORM.S.INV(RAND())</f>
        <v>0.68640348367679893</v>
      </c>
      <c r="AB901">
        <f ca="1">_xlfn.NORM.S.INV(RAND())</f>
        <v>0.49153153460471932</v>
      </c>
      <c r="AC901">
        <f ca="1">_xlfn.NORM.S.INV(RAND())</f>
        <v>-0.67596589331718115</v>
      </c>
      <c r="AD901">
        <f ca="1">_xlfn.NORM.S.INV(RAND())</f>
        <v>-0.32064342371947391</v>
      </c>
      <c r="AE901">
        <f ca="1">_xlfn.NORM.S.INV(RAND())</f>
        <v>0.9737053696687451</v>
      </c>
      <c r="AF901">
        <f ca="1">_xlfn.NORM.S.INV(RAND())</f>
        <v>0.87435300517432446</v>
      </c>
      <c r="AG901">
        <f ca="1">_xlfn.NORM.S.INV(RAND())</f>
        <v>-0.43029938684236674</v>
      </c>
      <c r="AH901">
        <f ca="1">_xlfn.NORM.S.INV(RAND())</f>
        <v>0.1165417629282004</v>
      </c>
      <c r="AI901">
        <f ca="1">_xlfn.NORM.S.INV(RAND())</f>
        <v>1.0001899873764284</v>
      </c>
      <c r="AJ901">
        <f ca="1">_xlfn.NORM.S.INV(RAND())</f>
        <v>0.77827491274532856</v>
      </c>
      <c r="AK901">
        <f ca="1">_xlfn.NORM.S.INV(RAND())</f>
        <v>1.4635604748821778</v>
      </c>
      <c r="AL901" s="13">
        <f t="shared" si="533"/>
        <v>360</v>
      </c>
      <c r="AM901">
        <f t="shared" ca="1" si="534"/>
        <v>384.72469225787802</v>
      </c>
      <c r="AN901">
        <f t="shared" ca="1" si="535"/>
        <v>403.2414203447579</v>
      </c>
      <c r="AO901">
        <f t="shared" ca="1" si="536"/>
        <v>404.30129352767688</v>
      </c>
      <c r="AP901">
        <f t="shared" ca="1" si="537"/>
        <v>374.61459178233969</v>
      </c>
      <c r="AQ901">
        <f t="shared" ca="1" si="538"/>
        <v>353.40190932137199</v>
      </c>
      <c r="AR901">
        <f t="shared" ca="1" si="539"/>
        <v>344.37942271842087</v>
      </c>
      <c r="AS901">
        <f t="shared" ca="1" si="540"/>
        <v>341.54130640811434</v>
      </c>
      <c r="AT901">
        <f t="shared" ca="1" si="541"/>
        <v>329.27312703077484</v>
      </c>
      <c r="AU901">
        <f t="shared" ca="1" si="542"/>
        <v>358.08163477492315</v>
      </c>
      <c r="AV901">
        <f t="shared" ca="1" si="543"/>
        <v>353.99921672152692</v>
      </c>
      <c r="AW901">
        <f t="shared" ca="1" si="544"/>
        <v>359.41193483320444</v>
      </c>
      <c r="AX901">
        <f t="shared" ca="1" si="545"/>
        <v>378.95634944462444</v>
      </c>
      <c r="AY901">
        <f t="shared" ca="1" si="546"/>
        <v>385.19157914444793</v>
      </c>
      <c r="AZ901">
        <f t="shared" ca="1" si="547"/>
        <v>361.49927744739665</v>
      </c>
      <c r="BA901">
        <f t="shared" ca="1" si="548"/>
        <v>368.2764856516269</v>
      </c>
      <c r="BB901">
        <f t="shared" ca="1" si="549"/>
        <v>372.38613543809021</v>
      </c>
      <c r="BC901">
        <f t="shared" ca="1" si="550"/>
        <v>379.51973062175813</v>
      </c>
      <c r="BD901">
        <f t="shared" ca="1" si="551"/>
        <v>376.02790569811492</v>
      </c>
      <c r="BE901">
        <f t="shared" ca="1" si="552"/>
        <v>354.57012448888048</v>
      </c>
      <c r="BF901">
        <f t="shared" ca="1" si="553"/>
        <v>328.68514351032559</v>
      </c>
      <c r="BG901">
        <f t="shared" ca="1" si="554"/>
        <v>342.67286061577965</v>
      </c>
      <c r="BH901">
        <f t="shared" ca="1" si="555"/>
        <v>349.72346914287317</v>
      </c>
      <c r="BI901">
        <f t="shared" ca="1" si="556"/>
        <v>338.57946042021689</v>
      </c>
      <c r="BJ901">
        <f t="shared" ca="1" si="557"/>
        <v>314.7234034326035</v>
      </c>
      <c r="BK901">
        <f t="shared" ca="1" si="558"/>
        <v>325.79908276838677</v>
      </c>
      <c r="BL901">
        <f t="shared" ca="1" si="559"/>
        <v>338.8283841608457</v>
      </c>
      <c r="BM901">
        <f t="shared" ca="1" si="560"/>
        <v>348.43637922132405</v>
      </c>
      <c r="BN901">
        <f t="shared" ca="1" si="561"/>
        <v>334.96032158664241</v>
      </c>
      <c r="BO901">
        <f t="shared" ca="1" si="562"/>
        <v>328.67948244632009</v>
      </c>
      <c r="BP901">
        <f t="shared" ca="1" si="563"/>
        <v>347.5412272308547</v>
      </c>
      <c r="BQ901">
        <f t="shared" ca="1" si="564"/>
        <v>365.3834774097362</v>
      </c>
      <c r="BR901">
        <f t="shared" ca="1" si="565"/>
        <v>356.26948034409673</v>
      </c>
      <c r="BS901">
        <f t="shared" ca="1" si="566"/>
        <v>358.52532062668917</v>
      </c>
      <c r="BT901">
        <f t="shared" ca="1" si="567"/>
        <v>379.67993294845093</v>
      </c>
      <c r="BU901">
        <f t="shared" ca="1" si="568"/>
        <v>396.96403016274274</v>
      </c>
      <c r="BV901" s="13">
        <f t="shared" ca="1" si="569"/>
        <v>431.78496978971157</v>
      </c>
      <c r="BW901" s="13">
        <f t="shared" ca="1" si="570"/>
        <v>314.7234034326035</v>
      </c>
      <c r="BX901" s="20">
        <f t="shared" ca="1" si="571"/>
        <v>6</v>
      </c>
      <c r="BY901" s="20">
        <f t="shared" ca="1" si="572"/>
        <v>0</v>
      </c>
      <c r="BZ901" s="21">
        <f t="shared" ca="1" si="573"/>
        <v>1.0245164171871852</v>
      </c>
    </row>
    <row r="902" spans="1:78" x14ac:dyDescent="0.3">
      <c r="A902">
        <v>895</v>
      </c>
      <c r="B902">
        <f ca="1">_xlfn.NORM.S.INV(RAND())</f>
        <v>-0.67064298588249804</v>
      </c>
      <c r="C902">
        <f ca="1">_xlfn.NORM.S.INV(RAND())</f>
        <v>0.59905648335844197</v>
      </c>
      <c r="D902">
        <f ca="1">_xlfn.NORM.S.INV(RAND())</f>
        <v>-0.61019430822999599</v>
      </c>
      <c r="E902">
        <f ca="1">_xlfn.NORM.S.INV(RAND())</f>
        <v>-0.67320532311010739</v>
      </c>
      <c r="F902">
        <f ca="1">_xlfn.NORM.S.INV(RAND())</f>
        <v>-4.7405677768020689E-2</v>
      </c>
      <c r="G902">
        <f ca="1">_xlfn.NORM.S.INV(RAND())</f>
        <v>1.4283590668364712</v>
      </c>
      <c r="H902">
        <f ca="1">_xlfn.NORM.S.INV(RAND())</f>
        <v>0.29374751125557352</v>
      </c>
      <c r="I902">
        <f ca="1">_xlfn.NORM.S.INV(RAND())</f>
        <v>1.842763715923982</v>
      </c>
      <c r="J902">
        <f ca="1">_xlfn.NORM.S.INV(RAND())</f>
        <v>-0.51807122731441324</v>
      </c>
      <c r="K902">
        <f ca="1">_xlfn.NORM.S.INV(RAND())</f>
        <v>0.43474833572226024</v>
      </c>
      <c r="L902">
        <f ca="1">_xlfn.NORM.S.INV(RAND())</f>
        <v>0.60202849282227422</v>
      </c>
      <c r="M902">
        <f ca="1">_xlfn.NORM.S.INV(RAND())</f>
        <v>0.6064589422593869</v>
      </c>
      <c r="N902">
        <f ca="1">_xlfn.NORM.S.INV(RAND())</f>
        <v>-0.31259931710521782</v>
      </c>
      <c r="O902">
        <f ca="1">_xlfn.NORM.S.INV(RAND())</f>
        <v>-1.6894500084405117</v>
      </c>
      <c r="P902">
        <f ca="1">_xlfn.NORM.S.INV(RAND())</f>
        <v>-1.0372658562591299</v>
      </c>
      <c r="Q902">
        <f ca="1">_xlfn.NORM.S.INV(RAND())</f>
        <v>-0.41916516700431161</v>
      </c>
      <c r="R902">
        <f ca="1">_xlfn.NORM.S.INV(RAND())</f>
        <v>-1.1488513506887768</v>
      </c>
      <c r="S902">
        <f ca="1">_xlfn.NORM.S.INV(RAND())</f>
        <v>2.0177143073988075</v>
      </c>
      <c r="T902">
        <f ca="1">_xlfn.NORM.S.INV(RAND())</f>
        <v>0.66135433915915309</v>
      </c>
      <c r="U902">
        <f ca="1">_xlfn.NORM.S.INV(RAND())</f>
        <v>0.4514472092269014</v>
      </c>
      <c r="V902">
        <f ca="1">_xlfn.NORM.S.INV(RAND())</f>
        <v>-3.0322153534056064</v>
      </c>
      <c r="W902">
        <f ca="1">_xlfn.NORM.S.INV(RAND())</f>
        <v>-0.69491695396613051</v>
      </c>
      <c r="X902">
        <f ca="1">_xlfn.NORM.S.INV(RAND())</f>
        <v>0.17265447402207607</v>
      </c>
      <c r="Y902">
        <f ca="1">_xlfn.NORM.S.INV(RAND())</f>
        <v>-0.13747085774484788</v>
      </c>
      <c r="Z902">
        <f ca="1">_xlfn.NORM.S.INV(RAND())</f>
        <v>-0.45372458562493551</v>
      </c>
      <c r="AA902">
        <f ca="1">_xlfn.NORM.S.INV(RAND())</f>
        <v>-0.51053127654279429</v>
      </c>
      <c r="AB902">
        <f ca="1">_xlfn.NORM.S.INV(RAND())</f>
        <v>0.13425298139537389</v>
      </c>
      <c r="AC902">
        <f ca="1">_xlfn.NORM.S.INV(RAND())</f>
        <v>-0.25917523613372812</v>
      </c>
      <c r="AD902">
        <f ca="1">_xlfn.NORM.S.INV(RAND())</f>
        <v>-1.1013381982900559</v>
      </c>
      <c r="AE902">
        <f ca="1">_xlfn.NORM.S.INV(RAND())</f>
        <v>0.67543747960036837</v>
      </c>
      <c r="AF902">
        <f ca="1">_xlfn.NORM.S.INV(RAND())</f>
        <v>-2.3737165356356865E-2</v>
      </c>
      <c r="AG902">
        <f ca="1">_xlfn.NORM.S.INV(RAND())</f>
        <v>-0.12245802969670277</v>
      </c>
      <c r="AH902">
        <f ca="1">_xlfn.NORM.S.INV(RAND())</f>
        <v>-0.15100840711808905</v>
      </c>
      <c r="AI902">
        <f ca="1">_xlfn.NORM.S.INV(RAND())</f>
        <v>0.37759388630173507</v>
      </c>
      <c r="AJ902">
        <f ca="1">_xlfn.NORM.S.INV(RAND())</f>
        <v>-0.7793078916813907</v>
      </c>
      <c r="AK902">
        <f ca="1">_xlfn.NORM.S.INV(RAND())</f>
        <v>1.6474313233531823</v>
      </c>
      <c r="AL902" s="13">
        <f t="shared" si="533"/>
        <v>360</v>
      </c>
      <c r="AM902">
        <f t="shared" ca="1" si="534"/>
        <v>346.18308203428387</v>
      </c>
      <c r="AN902">
        <f t="shared" ca="1" si="535"/>
        <v>358.2165348362899</v>
      </c>
      <c r="AO902">
        <f t="shared" ca="1" si="536"/>
        <v>345.67236275653795</v>
      </c>
      <c r="AP902">
        <f t="shared" ca="1" si="537"/>
        <v>332.35617292097635</v>
      </c>
      <c r="AQ902">
        <f t="shared" ca="1" si="538"/>
        <v>331.30969391868081</v>
      </c>
      <c r="AR902">
        <f t="shared" ca="1" si="539"/>
        <v>359.63989948488307</v>
      </c>
      <c r="AS902">
        <f t="shared" ca="1" si="540"/>
        <v>365.63885285961749</v>
      </c>
      <c r="AT902">
        <f t="shared" ca="1" si="541"/>
        <v>406.51525319098045</v>
      </c>
      <c r="AU902">
        <f t="shared" ca="1" si="542"/>
        <v>394.37172484432256</v>
      </c>
      <c r="AV902">
        <f t="shared" ca="1" si="543"/>
        <v>404.22735064016075</v>
      </c>
      <c r="AW902">
        <f t="shared" ca="1" si="544"/>
        <v>418.35022198383183</v>
      </c>
      <c r="AX902">
        <f t="shared" ca="1" si="545"/>
        <v>433.07728096174685</v>
      </c>
      <c r="AY902">
        <f t="shared" ca="1" si="546"/>
        <v>425.15405831526886</v>
      </c>
      <c r="AZ902">
        <f t="shared" ca="1" si="547"/>
        <v>385.48199448985861</v>
      </c>
      <c r="BA902">
        <f t="shared" ca="1" si="548"/>
        <v>362.92320166197175</v>
      </c>
      <c r="BB902">
        <f t="shared" ca="1" si="549"/>
        <v>354.09812618819808</v>
      </c>
      <c r="BC902">
        <f t="shared" ca="1" si="550"/>
        <v>331.23511386675409</v>
      </c>
      <c r="BD902">
        <f t="shared" ca="1" si="551"/>
        <v>372.00398262842805</v>
      </c>
      <c r="BE902">
        <f t="shared" ca="1" si="552"/>
        <v>386.32199440092671</v>
      </c>
      <c r="BF902">
        <f t="shared" ca="1" si="553"/>
        <v>396.35840070399814</v>
      </c>
      <c r="BG902">
        <f t="shared" ca="1" si="554"/>
        <v>332.56560619754708</v>
      </c>
      <c r="BH902">
        <f t="shared" ca="1" si="555"/>
        <v>319.35375455195469</v>
      </c>
      <c r="BI902">
        <f t="shared" ca="1" si="556"/>
        <v>322.41869013442391</v>
      </c>
      <c r="BJ902">
        <f t="shared" ca="1" si="557"/>
        <v>319.73656759585526</v>
      </c>
      <c r="BK902">
        <f t="shared" ca="1" si="558"/>
        <v>311.33981321311029</v>
      </c>
      <c r="BL902">
        <f t="shared" ca="1" si="559"/>
        <v>302.1709023100027</v>
      </c>
      <c r="BM902">
        <f t="shared" ca="1" si="560"/>
        <v>304.39530187863932</v>
      </c>
      <c r="BN902">
        <f t="shared" ca="1" si="561"/>
        <v>299.74947304613494</v>
      </c>
      <c r="BO902">
        <f t="shared" ca="1" si="562"/>
        <v>281.16581344478919</v>
      </c>
      <c r="BP902">
        <f t="shared" ca="1" si="563"/>
        <v>292.22507587409535</v>
      </c>
      <c r="BQ902">
        <f t="shared" ca="1" si="564"/>
        <v>291.70329731240463</v>
      </c>
      <c r="BR902">
        <f t="shared" ca="1" si="565"/>
        <v>289.52753254732357</v>
      </c>
      <c r="BS902">
        <f t="shared" ca="1" si="566"/>
        <v>286.89470163063305</v>
      </c>
      <c r="BT902">
        <f t="shared" ca="1" si="567"/>
        <v>293.09564279937945</v>
      </c>
      <c r="BU902">
        <f t="shared" ca="1" si="568"/>
        <v>280.08383047609067</v>
      </c>
      <c r="BV902" s="13">
        <f t="shared" ca="1" si="569"/>
        <v>307.90360957009085</v>
      </c>
      <c r="BW902" s="13">
        <f t="shared" ca="1" si="570"/>
        <v>280.08383047609067</v>
      </c>
      <c r="BX902" s="20">
        <f t="shared" ca="1" si="571"/>
        <v>6</v>
      </c>
      <c r="BY902" s="20">
        <f t="shared" ca="1" si="572"/>
        <v>0</v>
      </c>
      <c r="BZ902" s="21">
        <f t="shared" ca="1" si="573"/>
        <v>1.0245164171871852</v>
      </c>
    </row>
    <row r="903" spans="1:78" x14ac:dyDescent="0.3">
      <c r="A903">
        <v>896</v>
      </c>
      <c r="B903">
        <f ca="1">_xlfn.NORM.S.INV(RAND())</f>
        <v>-1.172417333295684</v>
      </c>
      <c r="C903">
        <f ca="1">_xlfn.NORM.S.INV(RAND())</f>
        <v>0.6794955548143059</v>
      </c>
      <c r="D903">
        <f ca="1">_xlfn.NORM.S.INV(RAND())</f>
        <v>0.30079939912929932</v>
      </c>
      <c r="E903">
        <f ca="1">_xlfn.NORM.S.INV(RAND())</f>
        <v>-5.6850948652478306E-2</v>
      </c>
      <c r="F903">
        <f ca="1">_xlfn.NORM.S.INV(RAND())</f>
        <v>0.44457855884222264</v>
      </c>
      <c r="G903">
        <f ca="1">_xlfn.NORM.S.INV(RAND())</f>
        <v>-0.89266702321954261</v>
      </c>
      <c r="H903">
        <f ca="1">_xlfn.NORM.S.INV(RAND())</f>
        <v>1.8583210495709033</v>
      </c>
      <c r="I903">
        <f ca="1">_xlfn.NORM.S.INV(RAND())</f>
        <v>0.28834878084203497</v>
      </c>
      <c r="J903">
        <f ca="1">_xlfn.NORM.S.INV(RAND())</f>
        <v>0.13610341509343146</v>
      </c>
      <c r="K903">
        <f ca="1">_xlfn.NORM.S.INV(RAND())</f>
        <v>-0.25734914257546643</v>
      </c>
      <c r="L903">
        <f ca="1">_xlfn.NORM.S.INV(RAND())</f>
        <v>0.41896313529668688</v>
      </c>
      <c r="M903">
        <f ca="1">_xlfn.NORM.S.INV(RAND())</f>
        <v>-0.39936484518471943</v>
      </c>
      <c r="N903">
        <f ca="1">_xlfn.NORM.S.INV(RAND())</f>
        <v>-1.7826382066153112</v>
      </c>
      <c r="O903">
        <f ca="1">_xlfn.NORM.S.INV(RAND())</f>
        <v>-0.52983196245672015</v>
      </c>
      <c r="P903">
        <f ca="1">_xlfn.NORM.S.INV(RAND())</f>
        <v>-0.66779737504696102</v>
      </c>
      <c r="Q903">
        <f ca="1">_xlfn.NORM.S.INV(RAND())</f>
        <v>0.87857946202481463</v>
      </c>
      <c r="R903">
        <f ca="1">_xlfn.NORM.S.INV(RAND())</f>
        <v>0.98901144157262422</v>
      </c>
      <c r="S903">
        <f ca="1">_xlfn.NORM.S.INV(RAND())</f>
        <v>0.32480699875549807</v>
      </c>
      <c r="T903">
        <f ca="1">_xlfn.NORM.S.INV(RAND())</f>
        <v>-0.19846946098430029</v>
      </c>
      <c r="U903">
        <f ca="1">_xlfn.NORM.S.INV(RAND())</f>
        <v>0.43357403744827594</v>
      </c>
      <c r="V903">
        <f ca="1">_xlfn.NORM.S.INV(RAND())</f>
        <v>-1.9786221161549089</v>
      </c>
      <c r="W903">
        <f ca="1">_xlfn.NORM.S.INV(RAND())</f>
        <v>-1.1379488740871175</v>
      </c>
      <c r="X903">
        <f ca="1">_xlfn.NORM.S.INV(RAND())</f>
        <v>-1.1928590963669028</v>
      </c>
      <c r="Y903">
        <f ca="1">_xlfn.NORM.S.INV(RAND())</f>
        <v>0.42391873566688426</v>
      </c>
      <c r="Z903">
        <f ca="1">_xlfn.NORM.S.INV(RAND())</f>
        <v>-0.31544878781170943</v>
      </c>
      <c r="AA903">
        <f ca="1">_xlfn.NORM.S.INV(RAND())</f>
        <v>-2.0942804110884463</v>
      </c>
      <c r="AB903">
        <f ca="1">_xlfn.NORM.S.INV(RAND())</f>
        <v>-0.66413539588609627</v>
      </c>
      <c r="AC903">
        <f ca="1">_xlfn.NORM.S.INV(RAND())</f>
        <v>-9.53882306096763E-2</v>
      </c>
      <c r="AD903">
        <f ca="1">_xlfn.NORM.S.INV(RAND())</f>
        <v>0.20020522749575839</v>
      </c>
      <c r="AE903">
        <f ca="1">_xlfn.NORM.S.INV(RAND())</f>
        <v>-1.2626884918265704</v>
      </c>
      <c r="AF903">
        <f ca="1">_xlfn.NORM.S.INV(RAND())</f>
        <v>0.20240278054075903</v>
      </c>
      <c r="AG903">
        <f ca="1">_xlfn.NORM.S.INV(RAND())</f>
        <v>0.82054556317523597</v>
      </c>
      <c r="AH903">
        <f ca="1">_xlfn.NORM.S.INV(RAND())</f>
        <v>-0.972703038082945</v>
      </c>
      <c r="AI903">
        <f ca="1">_xlfn.NORM.S.INV(RAND())</f>
        <v>0.2064258973138382</v>
      </c>
      <c r="AJ903">
        <f ca="1">_xlfn.NORM.S.INV(RAND())</f>
        <v>-0.72290868985408163</v>
      </c>
      <c r="AK903">
        <f ca="1">_xlfn.NORM.S.INV(RAND())</f>
        <v>0.59774982521095754</v>
      </c>
      <c r="AL903" s="13">
        <f t="shared" si="533"/>
        <v>360</v>
      </c>
      <c r="AM903">
        <f t="shared" ca="1" si="534"/>
        <v>336.29804937794347</v>
      </c>
      <c r="AN903">
        <f t="shared" ca="1" si="535"/>
        <v>349.60776197034852</v>
      </c>
      <c r="AO903">
        <f t="shared" ca="1" si="536"/>
        <v>355.5841182156127</v>
      </c>
      <c r="AP903">
        <f t="shared" ca="1" si="537"/>
        <v>354.27125720292258</v>
      </c>
      <c r="AQ903">
        <f t="shared" ca="1" si="538"/>
        <v>363.33089349629643</v>
      </c>
      <c r="AR903">
        <f t="shared" ca="1" si="539"/>
        <v>344.93608883014548</v>
      </c>
      <c r="AS903">
        <f t="shared" ca="1" si="540"/>
        <v>383.84264856878133</v>
      </c>
      <c r="AT903">
        <f t="shared" ca="1" si="541"/>
        <v>390.12369566744155</v>
      </c>
      <c r="AU903">
        <f t="shared" ca="1" si="542"/>
        <v>393.0375384066831</v>
      </c>
      <c r="AV903">
        <f t="shared" ca="1" si="543"/>
        <v>387.07961622137515</v>
      </c>
      <c r="AW903">
        <f t="shared" ca="1" si="544"/>
        <v>396.39158741617399</v>
      </c>
      <c r="AX903">
        <f t="shared" ca="1" si="545"/>
        <v>387.19505069122965</v>
      </c>
      <c r="AY903">
        <f t="shared" ca="1" si="546"/>
        <v>349.18128950527159</v>
      </c>
      <c r="AZ903">
        <f t="shared" ca="1" si="547"/>
        <v>338.52052044751679</v>
      </c>
      <c r="BA903">
        <f t="shared" ca="1" si="548"/>
        <v>325.58147779444568</v>
      </c>
      <c r="BB903">
        <f t="shared" ca="1" si="549"/>
        <v>342.37988256599124</v>
      </c>
      <c r="BC903">
        <f t="shared" ca="1" si="550"/>
        <v>362.34790864278153</v>
      </c>
      <c r="BD903">
        <f t="shared" ca="1" si="551"/>
        <v>369.05323356492983</v>
      </c>
      <c r="BE903">
        <f t="shared" ca="1" si="552"/>
        <v>364.69653313641101</v>
      </c>
      <c r="BF903">
        <f t="shared" ca="1" si="553"/>
        <v>373.78521229170968</v>
      </c>
      <c r="BG903">
        <f t="shared" ca="1" si="554"/>
        <v>333.29529404973113</v>
      </c>
      <c r="BH903">
        <f t="shared" ca="1" si="555"/>
        <v>311.9717660879283</v>
      </c>
      <c r="BI903">
        <f t="shared" ca="1" si="556"/>
        <v>291.08818767800261</v>
      </c>
      <c r="BJ903">
        <f t="shared" ca="1" si="557"/>
        <v>298.17619335379169</v>
      </c>
      <c r="BK903">
        <f t="shared" ca="1" si="558"/>
        <v>292.67285626916163</v>
      </c>
      <c r="BL903">
        <f t="shared" ca="1" si="559"/>
        <v>259.23252818626781</v>
      </c>
      <c r="BM903">
        <f t="shared" ca="1" si="560"/>
        <v>249.3767760251518</v>
      </c>
      <c r="BN903">
        <f t="shared" ca="1" si="561"/>
        <v>247.90385778891397</v>
      </c>
      <c r="BO903">
        <f t="shared" ca="1" si="562"/>
        <v>250.68149480205523</v>
      </c>
      <c r="BP903">
        <f t="shared" ca="1" si="563"/>
        <v>232.95962786690143</v>
      </c>
      <c r="BQ903">
        <f t="shared" ca="1" si="564"/>
        <v>235.59971236413296</v>
      </c>
      <c r="BR903">
        <f t="shared" ca="1" si="565"/>
        <v>246.92676246525079</v>
      </c>
      <c r="BS903">
        <f t="shared" ca="1" si="566"/>
        <v>233.34454183757344</v>
      </c>
      <c r="BT903">
        <f t="shared" ca="1" si="567"/>
        <v>236.04380913824377</v>
      </c>
      <c r="BU903">
        <f t="shared" ca="1" si="568"/>
        <v>226.30046340969585</v>
      </c>
      <c r="BV903" s="13">
        <f t="shared" ca="1" si="569"/>
        <v>234.14908690052235</v>
      </c>
      <c r="BW903" s="13">
        <f t="shared" ca="1" si="570"/>
        <v>226.30046340969585</v>
      </c>
      <c r="BX903" s="20">
        <f t="shared" ca="1" si="571"/>
        <v>6</v>
      </c>
      <c r="BY903" s="20">
        <f t="shared" ca="1" si="572"/>
        <v>0</v>
      </c>
      <c r="BZ903" s="21">
        <f t="shared" ca="1" si="573"/>
        <v>1.0245164171871852</v>
      </c>
    </row>
    <row r="904" spans="1:78" x14ac:dyDescent="0.3">
      <c r="A904">
        <v>897</v>
      </c>
      <c r="B904">
        <f ca="1">_xlfn.NORM.S.INV(RAND())</f>
        <v>-2.3485278392416435</v>
      </c>
      <c r="C904">
        <f ca="1">_xlfn.NORM.S.INV(RAND())</f>
        <v>1.2797724723570789</v>
      </c>
      <c r="D904">
        <f ca="1">_xlfn.NORM.S.INV(RAND())</f>
        <v>-0.9266621574153876</v>
      </c>
      <c r="E904">
        <f ca="1">_xlfn.NORM.S.INV(RAND())</f>
        <v>-0.35980977031701639</v>
      </c>
      <c r="F904">
        <f ca="1">_xlfn.NORM.S.INV(RAND())</f>
        <v>0.56946529472020135</v>
      </c>
      <c r="G904">
        <f ca="1">_xlfn.NORM.S.INV(RAND())</f>
        <v>6.9657534928927636E-2</v>
      </c>
      <c r="H904">
        <f ca="1">_xlfn.NORM.S.INV(RAND())</f>
        <v>-6.9592434494198926E-2</v>
      </c>
      <c r="I904">
        <f ca="1">_xlfn.NORM.S.INV(RAND())</f>
        <v>0.25955065118548504</v>
      </c>
      <c r="J904">
        <f ca="1">_xlfn.NORM.S.INV(RAND())</f>
        <v>-1.0118243798158586</v>
      </c>
      <c r="K904">
        <f ca="1">_xlfn.NORM.S.INV(RAND())</f>
        <v>-0.7798118335827926</v>
      </c>
      <c r="L904">
        <f ca="1">_xlfn.NORM.S.INV(RAND())</f>
        <v>0.17123644256898307</v>
      </c>
      <c r="M904">
        <f ca="1">_xlfn.NORM.S.INV(RAND())</f>
        <v>-1.1227615545655674</v>
      </c>
      <c r="N904">
        <f ca="1">_xlfn.NORM.S.INV(RAND())</f>
        <v>0.78033943136818118</v>
      </c>
      <c r="O904">
        <f ca="1">_xlfn.NORM.S.INV(RAND())</f>
        <v>-0.14003862552660495</v>
      </c>
      <c r="P904">
        <f ca="1">_xlfn.NORM.S.INV(RAND())</f>
        <v>2.1098878112902835</v>
      </c>
      <c r="Q904">
        <f ca="1">_xlfn.NORM.S.INV(RAND())</f>
        <v>-0.54705354574508314</v>
      </c>
      <c r="R904">
        <f ca="1">_xlfn.NORM.S.INV(RAND())</f>
        <v>-0.84966345871638815</v>
      </c>
      <c r="S904">
        <f ca="1">_xlfn.NORM.S.INV(RAND())</f>
        <v>0.18747046430543451</v>
      </c>
      <c r="T904">
        <f ca="1">_xlfn.NORM.S.INV(RAND())</f>
        <v>0.37213326644276506</v>
      </c>
      <c r="U904">
        <f ca="1">_xlfn.NORM.S.INV(RAND())</f>
        <v>-1.9942211199491664</v>
      </c>
      <c r="V904">
        <f ca="1">_xlfn.NORM.S.INV(RAND())</f>
        <v>-1.942323832315215</v>
      </c>
      <c r="W904">
        <f ca="1">_xlfn.NORM.S.INV(RAND())</f>
        <v>0.58119122093892184</v>
      </c>
      <c r="X904">
        <f ca="1">_xlfn.NORM.S.INV(RAND())</f>
        <v>4.9037220201510259E-2</v>
      </c>
      <c r="Y904">
        <f ca="1">_xlfn.NORM.S.INV(RAND())</f>
        <v>1.7071835035993779</v>
      </c>
      <c r="Z904">
        <f ca="1">_xlfn.NORM.S.INV(RAND())</f>
        <v>-0.13080648769796535</v>
      </c>
      <c r="AA904">
        <f ca="1">_xlfn.NORM.S.INV(RAND())</f>
        <v>0.66988186260240323</v>
      </c>
      <c r="AB904">
        <f ca="1">_xlfn.NORM.S.INV(RAND())</f>
        <v>-1.2464002807947832</v>
      </c>
      <c r="AC904">
        <f ca="1">_xlfn.NORM.S.INV(RAND())</f>
        <v>0.24436160567337112</v>
      </c>
      <c r="AD904">
        <f ca="1">_xlfn.NORM.S.INV(RAND())</f>
        <v>1.3945346290964373</v>
      </c>
      <c r="AE904">
        <f ca="1">_xlfn.NORM.S.INV(RAND())</f>
        <v>-0.21097423071718319</v>
      </c>
      <c r="AF904">
        <f ca="1">_xlfn.NORM.S.INV(RAND())</f>
        <v>-1.5057083010419929</v>
      </c>
      <c r="AG904">
        <f ca="1">_xlfn.NORM.S.INV(RAND())</f>
        <v>0.64475190678276706</v>
      </c>
      <c r="AH904">
        <f ca="1">_xlfn.NORM.S.INV(RAND())</f>
        <v>-2.4819960782695403</v>
      </c>
      <c r="AI904">
        <f ca="1">_xlfn.NORM.S.INV(RAND())</f>
        <v>-0.68706375365898598</v>
      </c>
      <c r="AJ904">
        <f ca="1">_xlfn.NORM.S.INV(RAND())</f>
        <v>0.68125552174528914</v>
      </c>
      <c r="AK904">
        <f ca="1">_xlfn.NORM.S.INV(RAND())</f>
        <v>0.30462699093914758</v>
      </c>
      <c r="AL904" s="13">
        <f t="shared" ref="AL904:AL967" si="574">S0</f>
        <v>360</v>
      </c>
      <c r="AM904">
        <f t="shared" ref="AM904:AM967" ca="1" si="575">AL904*EXP((r_rate-q_yield-0.5*vol_sigma^2)*ELS_dt+vol_sigma*SQRT(ELS_dt)*B904)</f>
        <v>314.22052451075513</v>
      </c>
      <c r="AN904">
        <f t="shared" ref="AN904:AN967" ca="1" si="576">AM904*EXP((r_rate-q_yield-0.5*vol_sigma^2)*ELS_dt+vol_sigma*SQRT(ELS_dt)*C904)</f>
        <v>338.17586750950221</v>
      </c>
      <c r="AO904">
        <f t="shared" ref="AO904:AO967" ca="1" si="577">AN904*EXP((r_rate-q_yield-0.5*vol_sigma^2)*ELS_dt+vol_sigma*SQRT(ELS_dt)*D904)</f>
        <v>320.42509848399766</v>
      </c>
      <c r="AP904">
        <f t="shared" ref="AP904:AP967" ca="1" si="578">AO904*EXP((r_rate-q_yield-0.5*vol_sigma^2)*ELS_dt+vol_sigma*SQRT(ELS_dt)*E904)</f>
        <v>313.70663116479341</v>
      </c>
      <c r="AQ904">
        <f t="shared" ref="AQ904:AQ967" ca="1" si="579">AP904*EXP((r_rate-q_yield-0.5*vol_sigma^2)*ELS_dt+vol_sigma*SQRT(ELS_dt)*F904)</f>
        <v>324.05708254925946</v>
      </c>
      <c r="AR904">
        <f t="shared" ref="AR904:AR967" ca="1" si="580">AQ904*EXP((r_rate-q_yield-0.5*vol_sigma^2)*ELS_dt+vol_sigma*SQRT(ELS_dt)*G904)</f>
        <v>325.22742081539849</v>
      </c>
      <c r="AS904">
        <f t="shared" ref="AS904:AS967" ca="1" si="581">AR904*EXP((r_rate-q_yield-0.5*vol_sigma^2)*ELS_dt+vol_sigma*SQRT(ELS_dt)*H904)</f>
        <v>323.78836444971842</v>
      </c>
      <c r="AT904">
        <f t="shared" ref="AT904:AT967" ca="1" si="582">AS904*EXP((r_rate-q_yield-0.5*vol_sigma^2)*ELS_dt+vol_sigma*SQRT(ELS_dt)*I904)</f>
        <v>328.54000239086707</v>
      </c>
      <c r="AU904">
        <f t="shared" ref="AU904:AU967" ca="1" si="583">AT904*EXP((r_rate-q_yield-0.5*vol_sigma^2)*ELS_dt+vol_sigma*SQRT(ELS_dt)*J904)</f>
        <v>309.7681854633326</v>
      </c>
      <c r="AV904">
        <f t="shared" ref="AV904:AV967" ca="1" si="584">AU904*EXP((r_rate-q_yield-0.5*vol_sigma^2)*ELS_dt+vol_sigma*SQRT(ELS_dt)*K904)</f>
        <v>296.00759271149008</v>
      </c>
      <c r="AW904">
        <f t="shared" ref="AW904:AW967" ca="1" si="585">AV904*EXP((r_rate-q_yield-0.5*vol_sigma^2)*ELS_dt+vol_sigma*SQRT(ELS_dt)*L904)</f>
        <v>298.82400229608862</v>
      </c>
      <c r="AX904">
        <f t="shared" ref="AX904:AX967" ca="1" si="586">AW904*EXP((r_rate-q_yield-0.5*vol_sigma^2)*ELS_dt+vol_sigma*SQRT(ELS_dt)*M904)</f>
        <v>279.9512396112612</v>
      </c>
      <c r="AY904">
        <f t="shared" ref="AY904:AY967" ca="1" si="587">AX904*EXP((r_rate-q_yield-0.5*vol_sigma^2)*ELS_dt+vol_sigma*SQRT(ELS_dt)*N904)</f>
        <v>292.73029644820707</v>
      </c>
      <c r="AZ904">
        <f t="shared" ref="AZ904:AZ967" ca="1" si="588">AY904*EXP((r_rate-q_yield-0.5*vol_sigma^2)*ELS_dt+vol_sigma*SQRT(ELS_dt)*O904)</f>
        <v>290.25211131782982</v>
      </c>
      <c r="BA904">
        <f t="shared" ref="BA904:BA967" ca="1" si="589">AZ904*EXP((r_rate-q_yield-0.5*vol_sigma^2)*ELS_dt+vol_sigma*SQRT(ELS_dt)*P904)</f>
        <v>327.71609108651415</v>
      </c>
      <c r="BB904">
        <f t="shared" ref="BB904:BB967" ca="1" si="590">BA904*EXP((r_rate-q_yield-0.5*vol_sigma^2)*ELS_dt+vol_sigma*SQRT(ELS_dt)*Q904)</f>
        <v>317.39493168698101</v>
      </c>
      <c r="BC904">
        <f t="shared" ref="BC904:BC967" ca="1" si="591">BB904*EXP((r_rate-q_yield-0.5*vol_sigma^2)*ELS_dt+vol_sigma*SQRT(ELS_dt)*R904)</f>
        <v>302.0748488126348</v>
      </c>
      <c r="BD904">
        <f t="shared" ref="BD904:BD967" ca="1" si="592">BC904*EXP((r_rate-q_yield-0.5*vol_sigma^2)*ELS_dt+vol_sigma*SQRT(ELS_dt)*S904)</f>
        <v>305.23494027143278</v>
      </c>
      <c r="BE904">
        <f t="shared" ref="BE904:BE967" ca="1" si="593">BD904*EXP((r_rate-q_yield-0.5*vol_sigma^2)*ELS_dt+vol_sigma*SQRT(ELS_dt)*T904)</f>
        <v>311.73399173127075</v>
      </c>
      <c r="BF904">
        <f t="shared" ref="BF904:BF967" ca="1" si="594">BE904*EXP((r_rate-q_yield-0.5*vol_sigma^2)*ELS_dt+vol_sigma*SQRT(ELS_dt)*U904)</f>
        <v>277.7154856836836</v>
      </c>
      <c r="BG904">
        <f t="shared" ref="BG904:BG967" ca="1" si="595">BF904*EXP((r_rate-q_yield-0.5*vol_sigma^2)*ELS_dt+vol_sigma*SQRT(ELS_dt)*V904)</f>
        <v>248.15172945991185</v>
      </c>
      <c r="BH904">
        <f t="shared" ref="BH904:BH967" ca="1" si="596">BG904*EXP((r_rate-q_yield-0.5*vol_sigma^2)*ELS_dt+vol_sigma*SQRT(ELS_dt)*W904)</f>
        <v>256.51285890610092</v>
      </c>
      <c r="BI904">
        <f t="shared" ref="BI904:BI967" ca="1" si="597">BH904*EXP((r_rate-q_yield-0.5*vol_sigma^2)*ELS_dt+vol_sigma*SQRT(ELS_dt)*X904)</f>
        <v>257.13295714688792</v>
      </c>
      <c r="BJ904">
        <f t="shared" ref="BJ904:BJ967" ca="1" si="598">BI904*EXP((r_rate-q_yield-0.5*vol_sigma^2)*ELS_dt+vol_sigma*SQRT(ELS_dt)*Y904)</f>
        <v>283.64995155262687</v>
      </c>
      <c r="BK904">
        <f t="shared" ref="BK904:BK967" ca="1" si="599">BJ904*EXP((r_rate-q_yield-0.5*vol_sigma^2)*ELS_dt+vol_sigma*SQRT(ELS_dt)*Z904)</f>
        <v>281.39858893374947</v>
      </c>
      <c r="BL904">
        <f t="shared" ref="BL904:BL967" ca="1" si="600">BK904*EXP((r_rate-q_yield-0.5*vol_sigma^2)*ELS_dt+vol_sigma*SQRT(ELS_dt)*AA904)</f>
        <v>292.37321242954113</v>
      </c>
      <c r="BM904">
        <f t="shared" ref="BM904:BM967" ca="1" si="601">BL904*EXP((r_rate-q_yield-0.5*vol_sigma^2)*ELS_dt+vol_sigma*SQRT(ELS_dt)*AB904)</f>
        <v>271.95959038297786</v>
      </c>
      <c r="BN904">
        <f t="shared" ref="BN904:BN967" ca="1" si="602">BM904*EXP((r_rate-q_yield-0.5*vol_sigma^2)*ELS_dt+vol_sigma*SQRT(ELS_dt)*AC904)</f>
        <v>275.70874801040043</v>
      </c>
      <c r="BO904">
        <f t="shared" ref="BO904:BO967" ca="1" si="603">BN904*EXP((r_rate-q_yield-0.5*vol_sigma^2)*ELS_dt+vol_sigma*SQRT(ELS_dt)*AD904)</f>
        <v>298.7006422556089</v>
      </c>
      <c r="BP904">
        <f t="shared" ref="BP904:BP967" ca="1" si="604">BO904*EXP((r_rate-q_yield-0.5*vol_sigma^2)*ELS_dt+vol_sigma*SQRT(ELS_dt)*AE904)</f>
        <v>294.96143112194972</v>
      </c>
      <c r="BQ904">
        <f t="shared" ref="BQ904:BQ967" ca="1" si="605">BP904*EXP((r_rate-q_yield-0.5*vol_sigma^2)*ELS_dt+vol_sigma*SQRT(ELS_dt)*AF904)</f>
        <v>270.29010087382341</v>
      </c>
      <c r="BR904">
        <f t="shared" ref="BR904:BR967" ca="1" si="606">BQ904*EXP((r_rate-q_yield-0.5*vol_sigma^2)*ELS_dt+vol_sigma*SQRT(ELS_dt)*AG904)</f>
        <v>280.42433325379409</v>
      </c>
      <c r="BS904">
        <f t="shared" ref="BS904:BS967" ca="1" si="607">BR904*EXP((r_rate-q_yield-0.5*vol_sigma^2)*ELS_dt+vol_sigma*SQRT(ELS_dt)*AH904)</f>
        <v>242.88526099208613</v>
      </c>
      <c r="BT904">
        <f t="shared" ref="BT904:BT967" ca="1" si="608">BS904*EXP((r_rate-q_yield-0.5*vol_sigma^2)*ELS_dt+vol_sigma*SQRT(ELS_dt)*AI904)</f>
        <v>233.34191957186155</v>
      </c>
      <c r="BU904">
        <f t="shared" ref="BU904:BU967" ca="1" si="609">BT904*EXP((r_rate-q_yield-0.5*vol_sigma^2)*ELS_dt+vol_sigma*SQRT(ELS_dt)*AJ904)</f>
        <v>242.6015736478154</v>
      </c>
      <c r="BV904" s="13">
        <f t="shared" ref="BV904:BV967" ca="1" si="610">BU904*EXP((r_rate-q_yield-0.5*vol_sigma^2)*ELS_dt+vol_sigma*SQRT(ELS_dt)*AK904)</f>
        <v>246.80325084820169</v>
      </c>
      <c r="BW904" s="13">
        <f t="shared" ref="BW904:BW967" ca="1" si="611">MIN(AL904:BV904)</f>
        <v>233.34191957186155</v>
      </c>
      <c r="BX904" s="20">
        <f t="shared" ref="BX904:BX967" ca="1" si="612">IF(AR904&gt;=ELS_autocall*S0,6,IF(AX904&gt;=ELS_autocall*S0,12,IF(BD904&gt;=ELS_autocall*S0,18,IF(BJ904&gt;=ELS_autocall*S0,24,IF(BP904&gt;=ELS_autocall*S0,30,IF(BV904&gt;=ELS_autocall*S0,36,0))))))</f>
        <v>0</v>
      </c>
      <c r="BY904" s="20">
        <f t="shared" ref="BY904:BY967" ca="1" si="613">IF(BW904&lt;=ELS_KI*S0,1,0)</f>
        <v>0</v>
      </c>
      <c r="BZ904" s="21">
        <f t="shared" ref="BZ904:BZ967" ca="1" si="614">IF(BX904&gt;0,(1+(BX904/12)*ELS_coupon)*EXP(-r_rate*BX904/12),IF(BY904=0,1,BV904/S0)*df_T_ELS)</f>
        <v>0.91393118527122819</v>
      </c>
    </row>
    <row r="905" spans="1:78" x14ac:dyDescent="0.3">
      <c r="A905">
        <v>898</v>
      </c>
      <c r="B905">
        <f ca="1">_xlfn.NORM.S.INV(RAND())</f>
        <v>-0.43917251892159664</v>
      </c>
      <c r="C905">
        <f ca="1">_xlfn.NORM.S.INV(RAND())</f>
        <v>1.6693738162837264</v>
      </c>
      <c r="D905">
        <f ca="1">_xlfn.NORM.S.INV(RAND())</f>
        <v>0.6688229963848642</v>
      </c>
      <c r="E905">
        <f ca="1">_xlfn.NORM.S.INV(RAND())</f>
        <v>-0.10931027903376769</v>
      </c>
      <c r="F905">
        <f ca="1">_xlfn.NORM.S.INV(RAND())</f>
        <v>0.95011677204916289</v>
      </c>
      <c r="G905">
        <f ca="1">_xlfn.NORM.S.INV(RAND())</f>
        <v>-0.13181440832019364</v>
      </c>
      <c r="H905">
        <f ca="1">_xlfn.NORM.S.INV(RAND())</f>
        <v>-0.71474518445448276</v>
      </c>
      <c r="I905">
        <f ca="1">_xlfn.NORM.S.INV(RAND())</f>
        <v>-1.9789224277643511</v>
      </c>
      <c r="J905">
        <f ca="1">_xlfn.NORM.S.INV(RAND())</f>
        <v>0.63932294391559452</v>
      </c>
      <c r="K905">
        <f ca="1">_xlfn.NORM.S.INV(RAND())</f>
        <v>-0.63499478961485589</v>
      </c>
      <c r="L905">
        <f ca="1">_xlfn.NORM.S.INV(RAND())</f>
        <v>0.95755331017770351</v>
      </c>
      <c r="M905">
        <f ca="1">_xlfn.NORM.S.INV(RAND())</f>
        <v>1.5312620216506849</v>
      </c>
      <c r="N905">
        <f ca="1">_xlfn.NORM.S.INV(RAND())</f>
        <v>0.93441644160901105</v>
      </c>
      <c r="O905">
        <f ca="1">_xlfn.NORM.S.INV(RAND())</f>
        <v>0.30487767575230135</v>
      </c>
      <c r="P905">
        <f ca="1">_xlfn.NORM.S.INV(RAND())</f>
        <v>-6.8117427601192054E-3</v>
      </c>
      <c r="Q905">
        <f ca="1">_xlfn.NORM.S.INV(RAND())</f>
        <v>2.0055407453034704</v>
      </c>
      <c r="R905">
        <f ca="1">_xlfn.NORM.S.INV(RAND())</f>
        <v>0.35552779783144611</v>
      </c>
      <c r="S905">
        <f ca="1">_xlfn.NORM.S.INV(RAND())</f>
        <v>-0.72048410027399079</v>
      </c>
      <c r="T905">
        <f ca="1">_xlfn.NORM.S.INV(RAND())</f>
        <v>-0.25965318528206438</v>
      </c>
      <c r="U905">
        <f ca="1">_xlfn.NORM.S.INV(RAND())</f>
        <v>-0.46998394574731811</v>
      </c>
      <c r="V905">
        <f ca="1">_xlfn.NORM.S.INV(RAND())</f>
        <v>1.7324351488932079</v>
      </c>
      <c r="W905">
        <f ca="1">_xlfn.NORM.S.INV(RAND())</f>
        <v>-0.27282644921840971</v>
      </c>
      <c r="X905">
        <f ca="1">_xlfn.NORM.S.INV(RAND())</f>
        <v>-4.0432982809322067E-2</v>
      </c>
      <c r="Y905">
        <f ca="1">_xlfn.NORM.S.INV(RAND())</f>
        <v>0.14187891722393395</v>
      </c>
      <c r="Z905">
        <f ca="1">_xlfn.NORM.S.INV(RAND())</f>
        <v>0.75901415358443391</v>
      </c>
      <c r="AA905">
        <f ca="1">_xlfn.NORM.S.INV(RAND())</f>
        <v>0.76472474943011315</v>
      </c>
      <c r="AB905">
        <f ca="1">_xlfn.NORM.S.INV(RAND())</f>
        <v>-0.2206471169766159</v>
      </c>
      <c r="AC905">
        <f ca="1">_xlfn.NORM.S.INV(RAND())</f>
        <v>1.6078584635753721</v>
      </c>
      <c r="AD905">
        <f ca="1">_xlfn.NORM.S.INV(RAND())</f>
        <v>-0.46670744821879923</v>
      </c>
      <c r="AE905">
        <f ca="1">_xlfn.NORM.S.INV(RAND())</f>
        <v>-0.34723064368443129</v>
      </c>
      <c r="AF905">
        <f ca="1">_xlfn.NORM.S.INV(RAND())</f>
        <v>0.71725628624100302</v>
      </c>
      <c r="AG905">
        <f ca="1">_xlfn.NORM.S.INV(RAND())</f>
        <v>1.3536718193321289</v>
      </c>
      <c r="AH905">
        <f ca="1">_xlfn.NORM.S.INV(RAND())</f>
        <v>-0.92021830804318805</v>
      </c>
      <c r="AI905">
        <f ca="1">_xlfn.NORM.S.INV(RAND())</f>
        <v>0.56575760959542376</v>
      </c>
      <c r="AJ905">
        <f ca="1">_xlfn.NORM.S.INV(RAND())</f>
        <v>-0.28868133344166963</v>
      </c>
      <c r="AK905">
        <f ca="1">_xlfn.NORM.S.INV(RAND())</f>
        <v>-1.2739361143096533</v>
      </c>
      <c r="AL905" s="13">
        <f t="shared" si="574"/>
        <v>360</v>
      </c>
      <c r="AM905">
        <f t="shared" ca="1" si="575"/>
        <v>350.84050819151207</v>
      </c>
      <c r="AN905">
        <f t="shared" ca="1" si="576"/>
        <v>386.17722767060371</v>
      </c>
      <c r="AO905">
        <f t="shared" ca="1" si="577"/>
        <v>401.21371890009794</v>
      </c>
      <c r="AP905">
        <f t="shared" ca="1" si="578"/>
        <v>398.52353346277624</v>
      </c>
      <c r="AQ905">
        <f t="shared" ca="1" si="579"/>
        <v>420.81987944888397</v>
      </c>
      <c r="AR905">
        <f t="shared" ca="1" si="580"/>
        <v>417.4554897643369</v>
      </c>
      <c r="AS905">
        <f t="shared" ca="1" si="581"/>
        <v>400.41256502630574</v>
      </c>
      <c r="AT905">
        <f t="shared" ca="1" si="582"/>
        <v>357.03207433841101</v>
      </c>
      <c r="AU905">
        <f t="shared" ca="1" si="583"/>
        <v>370.30251605623357</v>
      </c>
      <c r="AV905">
        <f t="shared" ca="1" si="584"/>
        <v>356.82382572118121</v>
      </c>
      <c r="AW905">
        <f t="shared" ca="1" si="585"/>
        <v>376.94899030907158</v>
      </c>
      <c r="AX905">
        <f t="shared" ca="1" si="586"/>
        <v>411.62002790890978</v>
      </c>
      <c r="AY905">
        <f t="shared" ca="1" si="587"/>
        <v>434.25527533094362</v>
      </c>
      <c r="AZ905">
        <f t="shared" ca="1" si="588"/>
        <v>441.78264482605914</v>
      </c>
      <c r="BA905">
        <f t="shared" ca="1" si="589"/>
        <v>441.42497101285954</v>
      </c>
      <c r="BB905">
        <f t="shared" ca="1" si="590"/>
        <v>495.40784210382799</v>
      </c>
      <c r="BC905">
        <f t="shared" ca="1" si="591"/>
        <v>505.47121189880551</v>
      </c>
      <c r="BD905">
        <f t="shared" ca="1" si="592"/>
        <v>484.67436423661434</v>
      </c>
      <c r="BE905">
        <f t="shared" ca="1" si="593"/>
        <v>477.26385886290251</v>
      </c>
      <c r="BF905">
        <f t="shared" ca="1" si="594"/>
        <v>464.29415158997716</v>
      </c>
      <c r="BG905">
        <f t="shared" ca="1" si="595"/>
        <v>512.92201806606943</v>
      </c>
      <c r="BH905">
        <f t="shared" ca="1" si="596"/>
        <v>504.69561904435585</v>
      </c>
      <c r="BI905">
        <f t="shared" ca="1" si="597"/>
        <v>503.30907618753901</v>
      </c>
      <c r="BJ905">
        <f t="shared" ca="1" si="598"/>
        <v>507.23741259891659</v>
      </c>
      <c r="BK905">
        <f t="shared" ca="1" si="599"/>
        <v>529.73887652542066</v>
      </c>
      <c r="BL905">
        <f t="shared" ca="1" si="600"/>
        <v>553.42095727296919</v>
      </c>
      <c r="BM905">
        <f t="shared" ca="1" si="601"/>
        <v>546.1879803011991</v>
      </c>
      <c r="BN905">
        <f t="shared" ca="1" si="602"/>
        <v>599.06870304136271</v>
      </c>
      <c r="BO905">
        <f t="shared" ca="1" si="603"/>
        <v>582.89918916526938</v>
      </c>
      <c r="BP905">
        <f t="shared" ca="1" si="604"/>
        <v>571.0919424738214</v>
      </c>
      <c r="BQ905">
        <f t="shared" ca="1" si="605"/>
        <v>594.98985865030772</v>
      </c>
      <c r="BR905">
        <f t="shared" ca="1" si="606"/>
        <v>643.0882572531583</v>
      </c>
      <c r="BS905">
        <f t="shared" ca="1" si="607"/>
        <v>609.55944682611732</v>
      </c>
      <c r="BT905">
        <f t="shared" ca="1" si="608"/>
        <v>629.53650487756602</v>
      </c>
      <c r="BU905">
        <f t="shared" ca="1" si="609"/>
        <v>618.87304260770168</v>
      </c>
      <c r="BV905" s="13">
        <f t="shared" ca="1" si="610"/>
        <v>574.74861180258461</v>
      </c>
      <c r="BW905" s="13">
        <f t="shared" ca="1" si="611"/>
        <v>350.84050819151207</v>
      </c>
      <c r="BX905" s="20">
        <f t="shared" ca="1" si="612"/>
        <v>6</v>
      </c>
      <c r="BY905" s="20">
        <f t="shared" ca="1" si="613"/>
        <v>0</v>
      </c>
      <c r="BZ905" s="21">
        <f t="shared" ca="1" si="614"/>
        <v>1.0245164171871852</v>
      </c>
    </row>
    <row r="906" spans="1:78" x14ac:dyDescent="0.3">
      <c r="A906">
        <v>899</v>
      </c>
      <c r="B906">
        <f ca="1">_xlfn.NORM.S.INV(RAND())</f>
        <v>1.2286126264715456</v>
      </c>
      <c r="C906">
        <f ca="1">_xlfn.NORM.S.INV(RAND())</f>
        <v>0.27274958045507636</v>
      </c>
      <c r="D906">
        <f ca="1">_xlfn.NORM.S.INV(RAND())</f>
        <v>-3.9540701091232623E-2</v>
      </c>
      <c r="E906">
        <f ca="1">_xlfn.NORM.S.INV(RAND())</f>
        <v>-1.3524224710305914</v>
      </c>
      <c r="F906">
        <f ca="1">_xlfn.NORM.S.INV(RAND())</f>
        <v>0.91316848815140972</v>
      </c>
      <c r="G906">
        <f ca="1">_xlfn.NORM.S.INV(RAND())</f>
        <v>2.3410892890036221E-2</v>
      </c>
      <c r="H906">
        <f ca="1">_xlfn.NORM.S.INV(RAND())</f>
        <v>-0.7477706789794335</v>
      </c>
      <c r="I906">
        <f ca="1">_xlfn.NORM.S.INV(RAND())</f>
        <v>-3.2595463431602453E-2</v>
      </c>
      <c r="J906">
        <f ca="1">_xlfn.NORM.S.INV(RAND())</f>
        <v>0.15906662698354754</v>
      </c>
      <c r="K906">
        <f ca="1">_xlfn.NORM.S.INV(RAND())</f>
        <v>-1.4130976036648009</v>
      </c>
      <c r="L906">
        <f ca="1">_xlfn.NORM.S.INV(RAND())</f>
        <v>2.1022285320305674</v>
      </c>
      <c r="M906">
        <f ca="1">_xlfn.NORM.S.INV(RAND())</f>
        <v>1.7959246884623055</v>
      </c>
      <c r="N906">
        <f ca="1">_xlfn.NORM.S.INV(RAND())</f>
        <v>1.9861870454931179</v>
      </c>
      <c r="O906">
        <f ca="1">_xlfn.NORM.S.INV(RAND())</f>
        <v>-2.0344982193012155</v>
      </c>
      <c r="P906">
        <f ca="1">_xlfn.NORM.S.INV(RAND())</f>
        <v>0.12949954245972148</v>
      </c>
      <c r="Q906">
        <f ca="1">_xlfn.NORM.S.INV(RAND())</f>
        <v>0.58823455859555684</v>
      </c>
      <c r="R906">
        <f ca="1">_xlfn.NORM.S.INV(RAND())</f>
        <v>-0.37518724060224112</v>
      </c>
      <c r="S906">
        <f ca="1">_xlfn.NORM.S.INV(RAND())</f>
        <v>-2.3720694620639104</v>
      </c>
      <c r="T906">
        <f ca="1">_xlfn.NORM.S.INV(RAND())</f>
        <v>-0.90974529134034154</v>
      </c>
      <c r="U906">
        <f ca="1">_xlfn.NORM.S.INV(RAND())</f>
        <v>-0.45947481125734929</v>
      </c>
      <c r="V906">
        <f ca="1">_xlfn.NORM.S.INV(RAND())</f>
        <v>1.3103522384476682</v>
      </c>
      <c r="W906">
        <f ca="1">_xlfn.NORM.S.INV(RAND())</f>
        <v>0.35228106716639052</v>
      </c>
      <c r="X906">
        <f ca="1">_xlfn.NORM.S.INV(RAND())</f>
        <v>0.12851771085156183</v>
      </c>
      <c r="Y906">
        <f ca="1">_xlfn.NORM.S.INV(RAND())</f>
        <v>-0.19660507123737672</v>
      </c>
      <c r="Z906">
        <f ca="1">_xlfn.NORM.S.INV(RAND())</f>
        <v>-0.25397786180071635</v>
      </c>
      <c r="AA906">
        <f ca="1">_xlfn.NORM.S.INV(RAND())</f>
        <v>0.81148028401709726</v>
      </c>
      <c r="AB906">
        <f ca="1">_xlfn.NORM.S.INV(RAND())</f>
        <v>-4.2207489331838773E-2</v>
      </c>
      <c r="AC906">
        <f ca="1">_xlfn.NORM.S.INV(RAND())</f>
        <v>2.9483221069592886</v>
      </c>
      <c r="AD906">
        <f ca="1">_xlfn.NORM.S.INV(RAND())</f>
        <v>-0.12005776052202496</v>
      </c>
      <c r="AE906">
        <f ca="1">_xlfn.NORM.S.INV(RAND())</f>
        <v>6.5242370750254672E-2</v>
      </c>
      <c r="AF906">
        <f ca="1">_xlfn.NORM.S.INV(RAND())</f>
        <v>1.6645136572905463</v>
      </c>
      <c r="AG906">
        <f ca="1">_xlfn.NORM.S.INV(RAND())</f>
        <v>0.75591862615156658</v>
      </c>
      <c r="AH906">
        <f ca="1">_xlfn.NORM.S.INV(RAND())</f>
        <v>0.38322822671728612</v>
      </c>
      <c r="AI906">
        <f ca="1">_xlfn.NORM.S.INV(RAND())</f>
        <v>0.6379899465390384</v>
      </c>
      <c r="AJ906">
        <f ca="1">_xlfn.NORM.S.INV(RAND())</f>
        <v>-0.40261581748449299</v>
      </c>
      <c r="AK906">
        <f ca="1">_xlfn.NORM.S.INV(RAND())</f>
        <v>1.2020073305788412</v>
      </c>
      <c r="AL906" s="13">
        <f t="shared" si="574"/>
        <v>360</v>
      </c>
      <c r="AM906">
        <f t="shared" ca="1" si="575"/>
        <v>386.30273430812525</v>
      </c>
      <c r="AN906">
        <f t="shared" ca="1" si="576"/>
        <v>392.27059128673318</v>
      </c>
      <c r="AO906">
        <f t="shared" ca="1" si="577"/>
        <v>391.21306523395697</v>
      </c>
      <c r="AP906">
        <f t="shared" ca="1" si="578"/>
        <v>361.67771347223641</v>
      </c>
      <c r="AQ906">
        <f t="shared" ca="1" si="579"/>
        <v>381.0988009474674</v>
      </c>
      <c r="AR906">
        <f t="shared" ca="1" si="580"/>
        <v>381.45528041435921</v>
      </c>
      <c r="AS906">
        <f t="shared" ca="1" si="581"/>
        <v>365.18511759181837</v>
      </c>
      <c r="AT906">
        <f t="shared" ca="1" si="582"/>
        <v>364.34667924081242</v>
      </c>
      <c r="AU906">
        <f t="shared" ca="1" si="583"/>
        <v>367.55496761062511</v>
      </c>
      <c r="AV906">
        <f t="shared" ca="1" si="584"/>
        <v>338.61744330820028</v>
      </c>
      <c r="AW906">
        <f t="shared" ca="1" si="585"/>
        <v>382.15509672092446</v>
      </c>
      <c r="AX906">
        <f t="shared" ca="1" si="586"/>
        <v>423.73049669224849</v>
      </c>
      <c r="AY906">
        <f t="shared" ca="1" si="587"/>
        <v>475.01839424036137</v>
      </c>
      <c r="AZ906">
        <f t="shared" ca="1" si="588"/>
        <v>422.19827593402351</v>
      </c>
      <c r="BA906">
        <f t="shared" ca="1" si="589"/>
        <v>425.18953949104275</v>
      </c>
      <c r="BB906">
        <f t="shared" ca="1" si="590"/>
        <v>439.69447740346959</v>
      </c>
      <c r="BC906">
        <f t="shared" ca="1" si="591"/>
        <v>430.09323212712042</v>
      </c>
      <c r="BD906">
        <f t="shared" ca="1" si="592"/>
        <v>374.89044745661903</v>
      </c>
      <c r="BE906">
        <f t="shared" ca="1" si="593"/>
        <v>355.55964310626621</v>
      </c>
      <c r="BF906">
        <f t="shared" ca="1" si="594"/>
        <v>346.10719885705811</v>
      </c>
      <c r="BG906">
        <f t="shared" ca="1" si="595"/>
        <v>373.15172465654177</v>
      </c>
      <c r="BH906">
        <f t="shared" ca="1" si="596"/>
        <v>380.6603073532745</v>
      </c>
      <c r="BI906">
        <f t="shared" ca="1" si="597"/>
        <v>383.33554510446129</v>
      </c>
      <c r="BJ906">
        <f t="shared" ca="1" si="598"/>
        <v>378.85101849637567</v>
      </c>
      <c r="BK906">
        <f t="shared" ca="1" si="599"/>
        <v>373.18077414019155</v>
      </c>
      <c r="BL906">
        <f t="shared" ca="1" si="600"/>
        <v>390.91772692931738</v>
      </c>
      <c r="BM906">
        <f t="shared" ca="1" si="601"/>
        <v>389.80382649482306</v>
      </c>
      <c r="BN906">
        <f t="shared" ca="1" si="602"/>
        <v>461.94618108079197</v>
      </c>
      <c r="BO906">
        <f t="shared" ca="1" si="603"/>
        <v>458.56414713769931</v>
      </c>
      <c r="BP906">
        <f t="shared" ca="1" si="604"/>
        <v>460.10296058287838</v>
      </c>
      <c r="BQ906">
        <f t="shared" ca="1" si="605"/>
        <v>506.30252490401188</v>
      </c>
      <c r="BR906">
        <f t="shared" ca="1" si="606"/>
        <v>528.66802426942661</v>
      </c>
      <c r="BS906">
        <f t="shared" ca="1" si="607"/>
        <v>540.27037398438802</v>
      </c>
      <c r="BT906">
        <f t="shared" ca="1" si="608"/>
        <v>560.3084338766098</v>
      </c>
      <c r="BU906">
        <f t="shared" ca="1" si="609"/>
        <v>547.20620465533136</v>
      </c>
      <c r="BV906" s="13">
        <f t="shared" ca="1" si="610"/>
        <v>586.28555381157571</v>
      </c>
      <c r="BW906" s="13">
        <f t="shared" ca="1" si="611"/>
        <v>338.61744330820028</v>
      </c>
      <c r="BX906" s="20">
        <f t="shared" ca="1" si="612"/>
        <v>6</v>
      </c>
      <c r="BY906" s="20">
        <f t="shared" ca="1" si="613"/>
        <v>0</v>
      </c>
      <c r="BZ906" s="21">
        <f t="shared" ca="1" si="614"/>
        <v>1.0245164171871852</v>
      </c>
    </row>
    <row r="907" spans="1:78" x14ac:dyDescent="0.3">
      <c r="A907">
        <v>900</v>
      </c>
      <c r="B907">
        <f ca="1">_xlfn.NORM.S.INV(RAND())</f>
        <v>-0.10511397771574849</v>
      </c>
      <c r="C907">
        <f ca="1">_xlfn.NORM.S.INV(RAND())</f>
        <v>-1.2426615329994812</v>
      </c>
      <c r="D907">
        <f ca="1">_xlfn.NORM.S.INV(RAND())</f>
        <v>-0.44505145422843789</v>
      </c>
      <c r="E907">
        <f ca="1">_xlfn.NORM.S.INV(RAND())</f>
        <v>3.9923943897392893E-2</v>
      </c>
      <c r="F907">
        <f ca="1">_xlfn.NORM.S.INV(RAND())</f>
        <v>-0.11204875844001184</v>
      </c>
      <c r="G907">
        <f ca="1">_xlfn.NORM.S.INV(RAND())</f>
        <v>0.11790935837274708</v>
      </c>
      <c r="H907">
        <f ca="1">_xlfn.NORM.S.INV(RAND())</f>
        <v>0.37560617646565386</v>
      </c>
      <c r="I907">
        <f ca="1">_xlfn.NORM.S.INV(RAND())</f>
        <v>0.39910568965783683</v>
      </c>
      <c r="J907">
        <f ca="1">_xlfn.NORM.S.INV(RAND())</f>
        <v>-1.8154958363651765</v>
      </c>
      <c r="K907">
        <f ca="1">_xlfn.NORM.S.INV(RAND())</f>
        <v>8.8590285342955932E-2</v>
      </c>
      <c r="L907">
        <f ca="1">_xlfn.NORM.S.INV(RAND())</f>
        <v>-0.2541876043483044</v>
      </c>
      <c r="M907">
        <f ca="1">_xlfn.NORM.S.INV(RAND())</f>
        <v>-1.2711831203515205</v>
      </c>
      <c r="N907">
        <f ca="1">_xlfn.NORM.S.INV(RAND())</f>
        <v>-2.6694424339734294E-3</v>
      </c>
      <c r="O907">
        <f ca="1">_xlfn.NORM.S.INV(RAND())</f>
        <v>-0.53174778042631832</v>
      </c>
      <c r="P907">
        <f ca="1">_xlfn.NORM.S.INV(RAND())</f>
        <v>0.4257882350390762</v>
      </c>
      <c r="Q907">
        <f ca="1">_xlfn.NORM.S.INV(RAND())</f>
        <v>0.69863384033311293</v>
      </c>
      <c r="R907">
        <f ca="1">_xlfn.NORM.S.INV(RAND())</f>
        <v>-1.0551270929881045</v>
      </c>
      <c r="S907">
        <f ca="1">_xlfn.NORM.S.INV(RAND())</f>
        <v>-0.85799123992061344</v>
      </c>
      <c r="T907">
        <f ca="1">_xlfn.NORM.S.INV(RAND())</f>
        <v>1.4419207428193173</v>
      </c>
      <c r="U907">
        <f ca="1">_xlfn.NORM.S.INV(RAND())</f>
        <v>1.2078269261539418</v>
      </c>
      <c r="V907">
        <f ca="1">_xlfn.NORM.S.INV(RAND())</f>
        <v>-2.4794401885827964</v>
      </c>
      <c r="W907">
        <f ca="1">_xlfn.NORM.S.INV(RAND())</f>
        <v>2.244911098103223</v>
      </c>
      <c r="X907">
        <f ca="1">_xlfn.NORM.S.INV(RAND())</f>
        <v>0.43380691959685735</v>
      </c>
      <c r="Y907">
        <f ca="1">_xlfn.NORM.S.INV(RAND())</f>
        <v>-0.18063711555346559</v>
      </c>
      <c r="Z907">
        <f ca="1">_xlfn.NORM.S.INV(RAND())</f>
        <v>0.24356367781420057</v>
      </c>
      <c r="AA907">
        <f ca="1">_xlfn.NORM.S.INV(RAND())</f>
        <v>0.53915747032763461</v>
      </c>
      <c r="AB907">
        <f ca="1">_xlfn.NORM.S.INV(RAND())</f>
        <v>0.31700605974191509</v>
      </c>
      <c r="AC907">
        <f ca="1">_xlfn.NORM.S.INV(RAND())</f>
        <v>7.5079579308843625E-2</v>
      </c>
      <c r="AD907">
        <f ca="1">_xlfn.NORM.S.INV(RAND())</f>
        <v>0.60105804715783495</v>
      </c>
      <c r="AE907">
        <f ca="1">_xlfn.NORM.S.INV(RAND())</f>
        <v>-2.0949259092382961</v>
      </c>
      <c r="AF907">
        <f ca="1">_xlfn.NORM.S.INV(RAND())</f>
        <v>-0.92540492410986608</v>
      </c>
      <c r="AG907">
        <f ca="1">_xlfn.NORM.S.INV(RAND())</f>
        <v>-1.6298446129010233</v>
      </c>
      <c r="AH907">
        <f ca="1">_xlfn.NORM.S.INV(RAND())</f>
        <v>-0.62427670754089593</v>
      </c>
      <c r="AI907">
        <f ca="1">_xlfn.NORM.S.INV(RAND())</f>
        <v>2.1653049543708076</v>
      </c>
      <c r="AJ907">
        <f ca="1">_xlfn.NORM.S.INV(RAND())</f>
        <v>-0.19519108653603218</v>
      </c>
      <c r="AK907">
        <f ca="1">_xlfn.NORM.S.INV(RAND())</f>
        <v>-1.6969375636152022</v>
      </c>
      <c r="AL907" s="13">
        <f t="shared" si="574"/>
        <v>360</v>
      </c>
      <c r="AM907">
        <f t="shared" ca="1" si="575"/>
        <v>357.67280159246133</v>
      </c>
      <c r="AN907">
        <f t="shared" ca="1" si="576"/>
        <v>332.77175771971207</v>
      </c>
      <c r="AO907">
        <f t="shared" ca="1" si="577"/>
        <v>324.19497787826305</v>
      </c>
      <c r="AP907">
        <f t="shared" ca="1" si="578"/>
        <v>324.80774767332264</v>
      </c>
      <c r="AQ907">
        <f t="shared" ca="1" si="579"/>
        <v>322.57886756443901</v>
      </c>
      <c r="AR907">
        <f t="shared" ca="1" si="580"/>
        <v>324.64701689708852</v>
      </c>
      <c r="AS907">
        <f t="shared" ca="1" si="581"/>
        <v>331.62587675902716</v>
      </c>
      <c r="AT907">
        <f t="shared" ca="1" si="582"/>
        <v>339.21467527378485</v>
      </c>
      <c r="AU907">
        <f t="shared" ca="1" si="583"/>
        <v>305.33172230543795</v>
      </c>
      <c r="AV907">
        <f t="shared" ca="1" si="584"/>
        <v>306.7695749405857</v>
      </c>
      <c r="AW907">
        <f t="shared" ca="1" si="585"/>
        <v>302.17451076412277</v>
      </c>
      <c r="AX907">
        <f t="shared" ca="1" si="586"/>
        <v>280.67467049114407</v>
      </c>
      <c r="AY907">
        <f t="shared" ca="1" si="587"/>
        <v>280.51451075161071</v>
      </c>
      <c r="AZ907">
        <f t="shared" ca="1" si="588"/>
        <v>271.9201117286795</v>
      </c>
      <c r="BA907">
        <f t="shared" ca="1" si="589"/>
        <v>278.57144036013779</v>
      </c>
      <c r="BB907">
        <f t="shared" ca="1" si="590"/>
        <v>289.916665613818</v>
      </c>
      <c r="BC907">
        <f t="shared" ca="1" si="591"/>
        <v>272.66912504436573</v>
      </c>
      <c r="BD907">
        <f t="shared" ca="1" si="592"/>
        <v>259.38313385893667</v>
      </c>
      <c r="BE907">
        <f t="shared" ca="1" si="593"/>
        <v>281.78346353686374</v>
      </c>
      <c r="BF907">
        <f t="shared" ca="1" si="594"/>
        <v>302.00880410415465</v>
      </c>
      <c r="BG907">
        <f t="shared" ca="1" si="595"/>
        <v>261.61892413029602</v>
      </c>
      <c r="BH907">
        <f t="shared" ca="1" si="596"/>
        <v>297.69881661672554</v>
      </c>
      <c r="BI907">
        <f t="shared" ca="1" si="597"/>
        <v>305.12193403641515</v>
      </c>
      <c r="BJ907">
        <f t="shared" ca="1" si="598"/>
        <v>301.8305372800213</v>
      </c>
      <c r="BK907">
        <f t="shared" ca="1" si="599"/>
        <v>305.97739108324447</v>
      </c>
      <c r="BL907">
        <f t="shared" ca="1" si="600"/>
        <v>315.52023564804205</v>
      </c>
      <c r="BM907">
        <f t="shared" ca="1" si="601"/>
        <v>321.21430108139174</v>
      </c>
      <c r="BN907">
        <f t="shared" ca="1" si="602"/>
        <v>322.47530506494786</v>
      </c>
      <c r="BO907">
        <f t="shared" ca="1" si="603"/>
        <v>333.72322965563126</v>
      </c>
      <c r="BP907">
        <f t="shared" ca="1" si="604"/>
        <v>295.58153628445962</v>
      </c>
      <c r="BQ907">
        <f t="shared" ca="1" si="605"/>
        <v>280.08686310292444</v>
      </c>
      <c r="BR907">
        <f t="shared" ca="1" si="606"/>
        <v>254.82677259592438</v>
      </c>
      <c r="BS907">
        <f t="shared" ca="1" si="607"/>
        <v>245.70329546158322</v>
      </c>
      <c r="BT907">
        <f t="shared" ca="1" si="608"/>
        <v>278.30620521548775</v>
      </c>
      <c r="BU907">
        <f t="shared" ca="1" si="609"/>
        <v>275.07284014235432</v>
      </c>
      <c r="BV907" s="13">
        <f t="shared" ca="1" si="610"/>
        <v>249.29739301558925</v>
      </c>
      <c r="BW907" s="13">
        <f t="shared" ca="1" si="611"/>
        <v>245.70329546158322</v>
      </c>
      <c r="BX907" s="20">
        <f t="shared" ca="1" si="612"/>
        <v>0</v>
      </c>
      <c r="BY907" s="20">
        <f t="shared" ca="1" si="613"/>
        <v>0</v>
      </c>
      <c r="BZ907" s="21">
        <f t="shared" ca="1" si="614"/>
        <v>0.91393118527122819</v>
      </c>
    </row>
    <row r="908" spans="1:78" x14ac:dyDescent="0.3">
      <c r="A908">
        <v>901</v>
      </c>
      <c r="B908">
        <f ca="1">_xlfn.NORM.S.INV(RAND())</f>
        <v>0.1297152610116542</v>
      </c>
      <c r="C908">
        <f ca="1">_xlfn.NORM.S.INV(RAND())</f>
        <v>1.5987919406016062</v>
      </c>
      <c r="D908">
        <f ca="1">_xlfn.NORM.S.INV(RAND())</f>
        <v>1.1932326290009523</v>
      </c>
      <c r="E908">
        <f ca="1">_xlfn.NORM.S.INV(RAND())</f>
        <v>-0.53062001401006975</v>
      </c>
      <c r="F908">
        <f ca="1">_xlfn.NORM.S.INV(RAND())</f>
        <v>-1.629814067507898</v>
      </c>
      <c r="G908">
        <f ca="1">_xlfn.NORM.S.INV(RAND())</f>
        <v>0.11697138556581647</v>
      </c>
      <c r="H908">
        <f ca="1">_xlfn.NORM.S.INV(RAND())</f>
        <v>1.2352711294002272</v>
      </c>
      <c r="I908">
        <f ca="1">_xlfn.NORM.S.INV(RAND())</f>
        <v>0.55528456153206496</v>
      </c>
      <c r="J908">
        <f ca="1">_xlfn.NORM.S.INV(RAND())</f>
        <v>2.1503564775194359</v>
      </c>
      <c r="K908">
        <f ca="1">_xlfn.NORM.S.INV(RAND())</f>
        <v>1.0010972968787666</v>
      </c>
      <c r="L908">
        <f ca="1">_xlfn.NORM.S.INV(RAND())</f>
        <v>1.9190133768672426E-2</v>
      </c>
      <c r="M908">
        <f ca="1">_xlfn.NORM.S.INV(RAND())</f>
        <v>-1.3958916664140566</v>
      </c>
      <c r="N908">
        <f ca="1">_xlfn.NORM.S.INV(RAND())</f>
        <v>-0.54026656110651894</v>
      </c>
      <c r="O908">
        <f ca="1">_xlfn.NORM.S.INV(RAND())</f>
        <v>-0.37490289623792467</v>
      </c>
      <c r="P908">
        <f ca="1">_xlfn.NORM.S.INV(RAND())</f>
        <v>-0.1103511074102772</v>
      </c>
      <c r="Q908">
        <f ca="1">_xlfn.NORM.S.INV(RAND())</f>
        <v>-0.47706521917783101</v>
      </c>
      <c r="R908">
        <f ca="1">_xlfn.NORM.S.INV(RAND())</f>
        <v>-0.27217219926625252</v>
      </c>
      <c r="S908">
        <f ca="1">_xlfn.NORM.S.INV(RAND())</f>
        <v>1.8634316687307741</v>
      </c>
      <c r="T908">
        <f ca="1">_xlfn.NORM.S.INV(RAND())</f>
        <v>1.3673349111918536</v>
      </c>
      <c r="U908">
        <f ca="1">_xlfn.NORM.S.INV(RAND())</f>
        <v>0.86098489197676309</v>
      </c>
      <c r="V908">
        <f ca="1">_xlfn.NORM.S.INV(RAND())</f>
        <v>0.87504515874612543</v>
      </c>
      <c r="W908">
        <f ca="1">_xlfn.NORM.S.INV(RAND())</f>
        <v>0.10020311238273807</v>
      </c>
      <c r="X908">
        <f ca="1">_xlfn.NORM.S.INV(RAND())</f>
        <v>1.6357919530336942</v>
      </c>
      <c r="Y908">
        <f ca="1">_xlfn.NORM.S.INV(RAND())</f>
        <v>-0.66908806978582913</v>
      </c>
      <c r="Z908">
        <f ca="1">_xlfn.NORM.S.INV(RAND())</f>
        <v>0.19243012905260781</v>
      </c>
      <c r="AA908">
        <f ca="1">_xlfn.NORM.S.INV(RAND())</f>
        <v>-0.17794408807738205</v>
      </c>
      <c r="AB908">
        <f ca="1">_xlfn.NORM.S.INV(RAND())</f>
        <v>1.7963399648945526</v>
      </c>
      <c r="AC908">
        <f ca="1">_xlfn.NORM.S.INV(RAND())</f>
        <v>0.46958163271412495</v>
      </c>
      <c r="AD908">
        <f ca="1">_xlfn.NORM.S.INV(RAND())</f>
        <v>-0.75468878365135872</v>
      </c>
      <c r="AE908">
        <f ca="1">_xlfn.NORM.S.INV(RAND())</f>
        <v>0.26100980112088806</v>
      </c>
      <c r="AF908">
        <f ca="1">_xlfn.NORM.S.INV(RAND())</f>
        <v>0.66126758340310587</v>
      </c>
      <c r="AG908">
        <f ca="1">_xlfn.NORM.S.INV(RAND())</f>
        <v>1.3761328894733169</v>
      </c>
      <c r="AH908">
        <f ca="1">_xlfn.NORM.S.INV(RAND())</f>
        <v>0.57121211218229873</v>
      </c>
      <c r="AI908">
        <f ca="1">_xlfn.NORM.S.INV(RAND())</f>
        <v>1.0361743006033888</v>
      </c>
      <c r="AJ908">
        <f ca="1">_xlfn.NORM.S.INV(RAND())</f>
        <v>0.5823736799786523</v>
      </c>
      <c r="AK908">
        <f ca="1">_xlfn.NORM.S.INV(RAND())</f>
        <v>-0.58708290734213708</v>
      </c>
      <c r="AL908" s="13">
        <f t="shared" si="574"/>
        <v>360</v>
      </c>
      <c r="AM908">
        <f t="shared" ca="1" si="575"/>
        <v>362.55510584652632</v>
      </c>
      <c r="AN908">
        <f t="shared" ca="1" si="576"/>
        <v>397.44879489863541</v>
      </c>
      <c r="AO908">
        <f t="shared" ca="1" si="577"/>
        <v>425.61737385453546</v>
      </c>
      <c r="AP908">
        <f t="shared" ca="1" si="578"/>
        <v>412.6041801231197</v>
      </c>
      <c r="AQ908">
        <f t="shared" ca="1" si="579"/>
        <v>375.39346129546647</v>
      </c>
      <c r="AR908">
        <f t="shared" ca="1" si="580"/>
        <v>377.77976194522131</v>
      </c>
      <c r="AS908">
        <f t="shared" ca="1" si="581"/>
        <v>405.53741199932449</v>
      </c>
      <c r="AT908">
        <f t="shared" ca="1" si="582"/>
        <v>418.57489443628424</v>
      </c>
      <c r="AU908">
        <f t="shared" ca="1" si="583"/>
        <v>473.7075061501755</v>
      </c>
      <c r="AV908">
        <f t="shared" ca="1" si="584"/>
        <v>501.68466668687716</v>
      </c>
      <c r="AW908">
        <f t="shared" ca="1" si="585"/>
        <v>502.03158926427398</v>
      </c>
      <c r="AX908">
        <f t="shared" ca="1" si="586"/>
        <v>462.9664248481663</v>
      </c>
      <c r="AY908">
        <f t="shared" ca="1" si="587"/>
        <v>448.56139592051574</v>
      </c>
      <c r="AZ908">
        <f t="shared" ca="1" si="588"/>
        <v>438.77373419205435</v>
      </c>
      <c r="BA908">
        <f t="shared" ca="1" si="589"/>
        <v>435.80551508719213</v>
      </c>
      <c r="BB908">
        <f t="shared" ca="1" si="590"/>
        <v>423.78914736086443</v>
      </c>
      <c r="BC908">
        <f t="shared" ca="1" si="591"/>
        <v>417.00803978053352</v>
      </c>
      <c r="BD908">
        <f t="shared" ca="1" si="592"/>
        <v>464.18079120309136</v>
      </c>
      <c r="BE908">
        <f t="shared" ca="1" si="593"/>
        <v>502.10063302242634</v>
      </c>
      <c r="BF908">
        <f t="shared" ca="1" si="594"/>
        <v>527.47047015688577</v>
      </c>
      <c r="BG908">
        <f t="shared" ca="1" si="595"/>
        <v>554.57218139888687</v>
      </c>
      <c r="BH908">
        <f t="shared" ca="1" si="596"/>
        <v>557.55744305202757</v>
      </c>
      <c r="BI908">
        <f t="shared" ca="1" si="597"/>
        <v>612.52598172772423</v>
      </c>
      <c r="BJ908">
        <f t="shared" ca="1" si="598"/>
        <v>589.06991410696946</v>
      </c>
      <c r="BK908">
        <f t="shared" ca="1" si="599"/>
        <v>595.40281012324044</v>
      </c>
      <c r="BL908">
        <f t="shared" ca="1" si="600"/>
        <v>589.07169229513511</v>
      </c>
      <c r="BM908">
        <f t="shared" ca="1" si="601"/>
        <v>653.17361345931431</v>
      </c>
      <c r="BN908">
        <f t="shared" ca="1" si="602"/>
        <v>670.84466071020825</v>
      </c>
      <c r="BO908">
        <f t="shared" ca="1" si="603"/>
        <v>641.97474320029244</v>
      </c>
      <c r="BP908">
        <f t="shared" ca="1" si="604"/>
        <v>651.45068772622483</v>
      </c>
      <c r="BQ908">
        <f t="shared" ca="1" si="605"/>
        <v>676.5208979385875</v>
      </c>
      <c r="BR908">
        <f t="shared" ca="1" si="606"/>
        <v>732.15902757158563</v>
      </c>
      <c r="BS908">
        <f t="shared" ca="1" si="607"/>
        <v>756.39219729691581</v>
      </c>
      <c r="BT908">
        <f t="shared" ca="1" si="608"/>
        <v>802.6886502932548</v>
      </c>
      <c r="BU908">
        <f t="shared" ca="1" si="609"/>
        <v>829.79078192720942</v>
      </c>
      <c r="BV908" s="13">
        <f t="shared" ca="1" si="610"/>
        <v>801.80199224641501</v>
      </c>
      <c r="BW908" s="13">
        <f t="shared" ca="1" si="611"/>
        <v>360</v>
      </c>
      <c r="BX908" s="20">
        <f t="shared" ca="1" si="612"/>
        <v>6</v>
      </c>
      <c r="BY908" s="20">
        <f t="shared" ca="1" si="613"/>
        <v>0</v>
      </c>
      <c r="BZ908" s="21">
        <f t="shared" ca="1" si="614"/>
        <v>1.0245164171871852</v>
      </c>
    </row>
    <row r="909" spans="1:78" x14ac:dyDescent="0.3">
      <c r="A909">
        <v>902</v>
      </c>
      <c r="B909">
        <f ca="1">_xlfn.NORM.S.INV(RAND())</f>
        <v>-0.57991778770389579</v>
      </c>
      <c r="C909">
        <f ca="1">_xlfn.NORM.S.INV(RAND())</f>
        <v>-0.26374631077992622</v>
      </c>
      <c r="D909">
        <f ca="1">_xlfn.NORM.S.INV(RAND())</f>
        <v>1.5008036943660235</v>
      </c>
      <c r="E909">
        <f ca="1">_xlfn.NORM.S.INV(RAND())</f>
        <v>5.2880555423661067E-2</v>
      </c>
      <c r="F909">
        <f ca="1">_xlfn.NORM.S.INV(RAND())</f>
        <v>1.2912576292313243</v>
      </c>
      <c r="G909">
        <f ca="1">_xlfn.NORM.S.INV(RAND())</f>
        <v>-0.2411509965321105</v>
      </c>
      <c r="H909">
        <f ca="1">_xlfn.NORM.S.INV(RAND())</f>
        <v>0.66121168742688907</v>
      </c>
      <c r="I909">
        <f ca="1">_xlfn.NORM.S.INV(RAND())</f>
        <v>5.1996039536170283E-2</v>
      </c>
      <c r="J909">
        <f ca="1">_xlfn.NORM.S.INV(RAND())</f>
        <v>0.20849473682518929</v>
      </c>
      <c r="K909">
        <f ca="1">_xlfn.NORM.S.INV(RAND())</f>
        <v>-1.5654801856577816</v>
      </c>
      <c r="L909">
        <f ca="1">_xlfn.NORM.S.INV(RAND())</f>
        <v>-0.10743533386756926</v>
      </c>
      <c r="M909">
        <f ca="1">_xlfn.NORM.S.INV(RAND())</f>
        <v>-1.2618898819055566</v>
      </c>
      <c r="N909">
        <f ca="1">_xlfn.NORM.S.INV(RAND())</f>
        <v>0.83116750486697599</v>
      </c>
      <c r="O909">
        <f ca="1">_xlfn.NORM.S.INV(RAND())</f>
        <v>2.303680009808641E-2</v>
      </c>
      <c r="P909">
        <f ca="1">_xlfn.NORM.S.INV(RAND())</f>
        <v>1.252670706627637</v>
      </c>
      <c r="Q909">
        <f ca="1">_xlfn.NORM.S.INV(RAND())</f>
        <v>-1.1439933716753352</v>
      </c>
      <c r="R909">
        <f ca="1">_xlfn.NORM.S.INV(RAND())</f>
        <v>0.38662863642304596</v>
      </c>
      <c r="S909">
        <f ca="1">_xlfn.NORM.S.INV(RAND())</f>
        <v>-0.46297290498280136</v>
      </c>
      <c r="T909">
        <f ca="1">_xlfn.NORM.S.INV(RAND())</f>
        <v>1.0399775659131112</v>
      </c>
      <c r="U909">
        <f ca="1">_xlfn.NORM.S.INV(RAND())</f>
        <v>0.1802925863157753</v>
      </c>
      <c r="V909">
        <f ca="1">_xlfn.NORM.S.INV(RAND())</f>
        <v>0.65984790747289057</v>
      </c>
      <c r="W909">
        <f ca="1">_xlfn.NORM.S.INV(RAND())</f>
        <v>-0.58325879184430174</v>
      </c>
      <c r="X909">
        <f ca="1">_xlfn.NORM.S.INV(RAND())</f>
        <v>0.12663561794321165</v>
      </c>
      <c r="Y909">
        <f ca="1">_xlfn.NORM.S.INV(RAND())</f>
        <v>-1.6145865292066237</v>
      </c>
      <c r="Z909">
        <f ca="1">_xlfn.NORM.S.INV(RAND())</f>
        <v>-0.28634028634189845</v>
      </c>
      <c r="AA909">
        <f ca="1">_xlfn.NORM.S.INV(RAND())</f>
        <v>5.6837095840613319E-2</v>
      </c>
      <c r="AB909">
        <f ca="1">_xlfn.NORM.S.INV(RAND())</f>
        <v>0.12687359837819051</v>
      </c>
      <c r="AC909">
        <f ca="1">_xlfn.NORM.S.INV(RAND())</f>
        <v>-0.4578731890111582</v>
      </c>
      <c r="AD909">
        <f ca="1">_xlfn.NORM.S.INV(RAND())</f>
        <v>0.5671795998343041</v>
      </c>
      <c r="AE909">
        <f ca="1">_xlfn.NORM.S.INV(RAND())</f>
        <v>-3.9976409541539117E-2</v>
      </c>
      <c r="AF909">
        <f ca="1">_xlfn.NORM.S.INV(RAND())</f>
        <v>0.2478353438227075</v>
      </c>
      <c r="AG909">
        <f ca="1">_xlfn.NORM.S.INV(RAND())</f>
        <v>-0.24470237340537396</v>
      </c>
      <c r="AH909">
        <f ca="1">_xlfn.NORM.S.INV(RAND())</f>
        <v>0.60719828176109902</v>
      </c>
      <c r="AI909">
        <f ca="1">_xlfn.NORM.S.INV(RAND())</f>
        <v>1.0348176742764053</v>
      </c>
      <c r="AJ909">
        <f ca="1">_xlfn.NORM.S.INV(RAND())</f>
        <v>-0.72474261356326453</v>
      </c>
      <c r="AK909">
        <f ca="1">_xlfn.NORM.S.INV(RAND())</f>
        <v>-0.91255851621764561</v>
      </c>
      <c r="AL909" s="13">
        <f t="shared" si="574"/>
        <v>360</v>
      </c>
      <c r="AM909">
        <f t="shared" ca="1" si="575"/>
        <v>348.00115394386364</v>
      </c>
      <c r="AN909">
        <f t="shared" ca="1" si="576"/>
        <v>342.59936372053971</v>
      </c>
      <c r="AO909">
        <f t="shared" ca="1" si="577"/>
        <v>373.45368854833379</v>
      </c>
      <c r="AP909">
        <f t="shared" ca="1" si="578"/>
        <v>374.43955847131934</v>
      </c>
      <c r="AQ909">
        <f t="shared" ca="1" si="579"/>
        <v>403.25314844438719</v>
      </c>
      <c r="AR909">
        <f t="shared" ca="1" si="580"/>
        <v>397.51195086255603</v>
      </c>
      <c r="AS909">
        <f t="shared" ca="1" si="581"/>
        <v>412.80833552511456</v>
      </c>
      <c r="AT909">
        <f t="shared" ca="1" si="582"/>
        <v>413.87696045591974</v>
      </c>
      <c r="AU909">
        <f t="shared" ca="1" si="583"/>
        <v>418.71458869939596</v>
      </c>
      <c r="AV909">
        <f t="shared" ca="1" si="584"/>
        <v>382.37041361748174</v>
      </c>
      <c r="AW909">
        <f t="shared" ca="1" si="585"/>
        <v>379.84769106146382</v>
      </c>
      <c r="AX909">
        <f t="shared" ca="1" si="586"/>
        <v>353.01072764829127</v>
      </c>
      <c r="AY909">
        <f t="shared" ca="1" si="587"/>
        <v>370.2095727078426</v>
      </c>
      <c r="AZ909">
        <f t="shared" ca="1" si="588"/>
        <v>370.5478631261231</v>
      </c>
      <c r="BA909">
        <f t="shared" ca="1" si="589"/>
        <v>398.17393479625213</v>
      </c>
      <c r="BB909">
        <f t="shared" ca="1" si="590"/>
        <v>372.56956689348368</v>
      </c>
      <c r="BC909">
        <f t="shared" ca="1" si="591"/>
        <v>380.82087690082756</v>
      </c>
      <c r="BD909">
        <f t="shared" ca="1" si="592"/>
        <v>370.62201116531332</v>
      </c>
      <c r="BE909">
        <f t="shared" ca="1" si="593"/>
        <v>393.39302332983078</v>
      </c>
      <c r="BF909">
        <f t="shared" ca="1" si="594"/>
        <v>397.34372103664026</v>
      </c>
      <c r="BG909">
        <f t="shared" ca="1" si="595"/>
        <v>412.6011435474843</v>
      </c>
      <c r="BH909">
        <f t="shared" ca="1" si="596"/>
        <v>398.77216688305316</v>
      </c>
      <c r="BI909">
        <f t="shared" ca="1" si="597"/>
        <v>401.53105892885156</v>
      </c>
      <c r="BJ909">
        <f t="shared" ca="1" si="598"/>
        <v>365.64028572889862</v>
      </c>
      <c r="BK909">
        <f t="shared" ca="1" si="599"/>
        <v>359.49544022665259</v>
      </c>
      <c r="BL909">
        <f t="shared" ca="1" si="600"/>
        <v>360.52680824325313</v>
      </c>
      <c r="BM909">
        <f t="shared" ca="1" si="601"/>
        <v>363.02608891446675</v>
      </c>
      <c r="BN909">
        <f t="shared" ca="1" si="602"/>
        <v>353.40782949579318</v>
      </c>
      <c r="BO909">
        <f t="shared" ca="1" si="603"/>
        <v>365.02001117186586</v>
      </c>
      <c r="BP909">
        <f t="shared" ca="1" si="604"/>
        <v>364.02679277781726</v>
      </c>
      <c r="BQ909">
        <f t="shared" ca="1" si="605"/>
        <v>369.11918447283591</v>
      </c>
      <c r="BR909">
        <f t="shared" ca="1" si="606"/>
        <v>363.78936052422893</v>
      </c>
      <c r="BS909">
        <f t="shared" ca="1" si="607"/>
        <v>376.61180528119377</v>
      </c>
      <c r="BT909">
        <f t="shared" ca="1" si="608"/>
        <v>399.63175970136803</v>
      </c>
      <c r="BU909">
        <f t="shared" ca="1" si="609"/>
        <v>383.09531458984947</v>
      </c>
      <c r="BV909" s="13">
        <f t="shared" ca="1" si="610"/>
        <v>363.28242578229225</v>
      </c>
      <c r="BW909" s="13">
        <f t="shared" ca="1" si="611"/>
        <v>342.59936372053971</v>
      </c>
      <c r="BX909" s="20">
        <f t="shared" ca="1" si="612"/>
        <v>6</v>
      </c>
      <c r="BY909" s="20">
        <f t="shared" ca="1" si="613"/>
        <v>0</v>
      </c>
      <c r="BZ909" s="21">
        <f t="shared" ca="1" si="614"/>
        <v>1.0245164171871852</v>
      </c>
    </row>
    <row r="910" spans="1:78" x14ac:dyDescent="0.3">
      <c r="A910">
        <v>903</v>
      </c>
      <c r="B910">
        <f ca="1">_xlfn.NORM.S.INV(RAND())</f>
        <v>1.3153704973307798</v>
      </c>
      <c r="C910">
        <f ca="1">_xlfn.NORM.S.INV(RAND())</f>
        <v>-0.90273540833881494</v>
      </c>
      <c r="D910">
        <f ca="1">_xlfn.NORM.S.INV(RAND())</f>
        <v>-4.12081597105831E-2</v>
      </c>
      <c r="E910">
        <f ca="1">_xlfn.NORM.S.INV(RAND())</f>
        <v>-1.0816908129757576</v>
      </c>
      <c r="F910">
        <f ca="1">_xlfn.NORM.S.INV(RAND())</f>
        <v>0.14683790472437036</v>
      </c>
      <c r="G910">
        <f ca="1">_xlfn.NORM.S.INV(RAND())</f>
        <v>0.25059431893574718</v>
      </c>
      <c r="H910">
        <f ca="1">_xlfn.NORM.S.INV(RAND())</f>
        <v>-6.5943585667843085E-2</v>
      </c>
      <c r="I910">
        <f ca="1">_xlfn.NORM.S.INV(RAND())</f>
        <v>0.59806508011903248</v>
      </c>
      <c r="J910">
        <f ca="1">_xlfn.NORM.S.INV(RAND())</f>
        <v>-2.2024119025958533</v>
      </c>
      <c r="K910">
        <f ca="1">_xlfn.NORM.S.INV(RAND())</f>
        <v>-1.0073542370811739</v>
      </c>
      <c r="L910">
        <f ca="1">_xlfn.NORM.S.INV(RAND())</f>
        <v>-0.59846690494091004</v>
      </c>
      <c r="M910">
        <f ca="1">_xlfn.NORM.S.INV(RAND())</f>
        <v>0.58072931004385875</v>
      </c>
      <c r="N910">
        <f ca="1">_xlfn.NORM.S.INV(RAND())</f>
        <v>2.0924201319153939</v>
      </c>
      <c r="O910">
        <f ca="1">_xlfn.NORM.S.INV(RAND())</f>
        <v>1.0184558604223535</v>
      </c>
      <c r="P910">
        <f ca="1">_xlfn.NORM.S.INV(RAND())</f>
        <v>-0.18796205887163045</v>
      </c>
      <c r="Q910">
        <f ca="1">_xlfn.NORM.S.INV(RAND())</f>
        <v>-0.55163572344360634</v>
      </c>
      <c r="R910">
        <f ca="1">_xlfn.NORM.S.INV(RAND())</f>
        <v>-0.75533500833884437</v>
      </c>
      <c r="S910">
        <f ca="1">_xlfn.NORM.S.INV(RAND())</f>
        <v>-0.61179272130167195</v>
      </c>
      <c r="T910">
        <f ca="1">_xlfn.NORM.S.INV(RAND())</f>
        <v>0.78795818496779324</v>
      </c>
      <c r="U910">
        <f ca="1">_xlfn.NORM.S.INV(RAND())</f>
        <v>0.92239296099909585</v>
      </c>
      <c r="V910">
        <f ca="1">_xlfn.NORM.S.INV(RAND())</f>
        <v>1.0313530463748473</v>
      </c>
      <c r="W910">
        <f ca="1">_xlfn.NORM.S.INV(RAND())</f>
        <v>0.83613864399690074</v>
      </c>
      <c r="X910">
        <f ca="1">_xlfn.NORM.S.INV(RAND())</f>
        <v>0.32120742192332036</v>
      </c>
      <c r="Y910">
        <f ca="1">_xlfn.NORM.S.INV(RAND())</f>
        <v>-0.92316645372201822</v>
      </c>
      <c r="Z910">
        <f ca="1">_xlfn.NORM.S.INV(RAND())</f>
        <v>-3.0129215535786881E-2</v>
      </c>
      <c r="AA910">
        <f ca="1">_xlfn.NORM.S.INV(RAND())</f>
        <v>-0.29223748205620859</v>
      </c>
      <c r="AB910">
        <f ca="1">_xlfn.NORM.S.INV(RAND())</f>
        <v>0.91351331947367098</v>
      </c>
      <c r="AC910">
        <f ca="1">_xlfn.NORM.S.INV(RAND())</f>
        <v>-2.0816202047773928</v>
      </c>
      <c r="AD910">
        <f ca="1">_xlfn.NORM.S.INV(RAND())</f>
        <v>-0.15131884410040264</v>
      </c>
      <c r="AE910">
        <f ca="1">_xlfn.NORM.S.INV(RAND())</f>
        <v>0.46926678409085248</v>
      </c>
      <c r="AF910">
        <f ca="1">_xlfn.NORM.S.INV(RAND())</f>
        <v>-0.70261624503654685</v>
      </c>
      <c r="AG910">
        <f ca="1">_xlfn.NORM.S.INV(RAND())</f>
        <v>0.32627464228753883</v>
      </c>
      <c r="AH910">
        <f ca="1">_xlfn.NORM.S.INV(RAND())</f>
        <v>1.0709290395297886</v>
      </c>
      <c r="AI910">
        <f ca="1">_xlfn.NORM.S.INV(RAND())</f>
        <v>0.60949321196086337</v>
      </c>
      <c r="AJ910">
        <f ca="1">_xlfn.NORM.S.INV(RAND())</f>
        <v>0.36023720455226349</v>
      </c>
      <c r="AK910">
        <f ca="1">_xlfn.NORM.S.INV(RAND())</f>
        <v>-2.212681354014395</v>
      </c>
      <c r="AL910" s="13">
        <f t="shared" si="574"/>
        <v>360</v>
      </c>
      <c r="AM910">
        <f t="shared" ca="1" si="575"/>
        <v>388.24256656929754</v>
      </c>
      <c r="AN910">
        <f t="shared" ca="1" si="576"/>
        <v>368.37233114370531</v>
      </c>
      <c r="AO910">
        <f t="shared" ca="1" si="577"/>
        <v>367.34386646128519</v>
      </c>
      <c r="AP910">
        <f t="shared" ca="1" si="578"/>
        <v>344.96061818896766</v>
      </c>
      <c r="AQ910">
        <f t="shared" ca="1" si="579"/>
        <v>347.75259187755296</v>
      </c>
      <c r="AR910">
        <f t="shared" ca="1" si="580"/>
        <v>352.67349555387347</v>
      </c>
      <c r="AS910">
        <f t="shared" ca="1" si="581"/>
        <v>351.18697213194901</v>
      </c>
      <c r="AT910">
        <f t="shared" ca="1" si="582"/>
        <v>363.37356239355904</v>
      </c>
      <c r="AU910">
        <f t="shared" ca="1" si="583"/>
        <v>319.85201172340703</v>
      </c>
      <c r="AV910">
        <f t="shared" ca="1" si="584"/>
        <v>301.65444331068153</v>
      </c>
      <c r="AW910">
        <f t="shared" ca="1" si="585"/>
        <v>291.28814470989545</v>
      </c>
      <c r="AX910">
        <f t="shared" ca="1" si="586"/>
        <v>301.09466619891697</v>
      </c>
      <c r="AY910">
        <f t="shared" ca="1" si="587"/>
        <v>339.61546318381994</v>
      </c>
      <c r="AZ910">
        <f t="shared" ca="1" si="588"/>
        <v>360.03379310199279</v>
      </c>
      <c r="BA910">
        <f t="shared" ca="1" si="589"/>
        <v>355.99946768250931</v>
      </c>
      <c r="BB910">
        <f t="shared" ca="1" si="590"/>
        <v>344.69634345733954</v>
      </c>
      <c r="BC910">
        <f t="shared" ca="1" si="591"/>
        <v>329.8499690577932</v>
      </c>
      <c r="BD910">
        <f t="shared" ca="1" si="592"/>
        <v>318.26977619988367</v>
      </c>
      <c r="BE910">
        <f t="shared" ca="1" si="593"/>
        <v>332.944395752513</v>
      </c>
      <c r="BF910">
        <f t="shared" ca="1" si="594"/>
        <v>351.00947313212129</v>
      </c>
      <c r="BG910">
        <f t="shared" ca="1" si="595"/>
        <v>372.39001828987773</v>
      </c>
      <c r="BH910">
        <f t="shared" ca="1" si="596"/>
        <v>390.64513382847622</v>
      </c>
      <c r="BI910">
        <f t="shared" ca="1" si="597"/>
        <v>397.79142663839218</v>
      </c>
      <c r="BJ910">
        <f t="shared" ca="1" si="598"/>
        <v>376.98752907527472</v>
      </c>
      <c r="BK910">
        <f t="shared" ca="1" si="599"/>
        <v>376.17555265539914</v>
      </c>
      <c r="BL910">
        <f t="shared" ca="1" si="600"/>
        <v>369.72775008967562</v>
      </c>
      <c r="BM910">
        <f t="shared" ca="1" si="601"/>
        <v>389.58885833330663</v>
      </c>
      <c r="BN910">
        <f t="shared" ca="1" si="602"/>
        <v>345.3273847680436</v>
      </c>
      <c r="BO910">
        <f t="shared" ca="1" si="603"/>
        <v>342.18100252971976</v>
      </c>
      <c r="BP910">
        <f t="shared" ca="1" si="604"/>
        <v>351.43202531982308</v>
      </c>
      <c r="BQ910">
        <f t="shared" ca="1" si="605"/>
        <v>337.32068772016407</v>
      </c>
      <c r="BR910">
        <f t="shared" ca="1" si="606"/>
        <v>343.5919914507071</v>
      </c>
      <c r="BS910">
        <f t="shared" ca="1" si="607"/>
        <v>365.35457935903651</v>
      </c>
      <c r="BT910">
        <f t="shared" ca="1" si="608"/>
        <v>378.28231149239497</v>
      </c>
      <c r="BU910">
        <f t="shared" ca="1" si="609"/>
        <v>386.07143252437049</v>
      </c>
      <c r="BV910" s="13">
        <f t="shared" ca="1" si="610"/>
        <v>339.62991058733184</v>
      </c>
      <c r="BW910" s="13">
        <f t="shared" ca="1" si="611"/>
        <v>291.28814470989545</v>
      </c>
      <c r="BX910" s="20">
        <f t="shared" ca="1" si="612"/>
        <v>6</v>
      </c>
      <c r="BY910" s="20">
        <f t="shared" ca="1" si="613"/>
        <v>0</v>
      </c>
      <c r="BZ910" s="21">
        <f t="shared" ca="1" si="614"/>
        <v>1.0245164171871852</v>
      </c>
    </row>
    <row r="911" spans="1:78" x14ac:dyDescent="0.3">
      <c r="A911">
        <v>904</v>
      </c>
      <c r="B911">
        <f ca="1">_xlfn.NORM.S.INV(RAND())</f>
        <v>-0.15628961131335564</v>
      </c>
      <c r="C911">
        <f ca="1">_xlfn.NORM.S.INV(RAND())</f>
        <v>0.46982185740339028</v>
      </c>
      <c r="D911">
        <f ca="1">_xlfn.NORM.S.INV(RAND())</f>
        <v>-0.73684845849736869</v>
      </c>
      <c r="E911">
        <f ca="1">_xlfn.NORM.S.INV(RAND())</f>
        <v>-0.33742772356213779</v>
      </c>
      <c r="F911">
        <f ca="1">_xlfn.NORM.S.INV(RAND())</f>
        <v>-0.66340671730206613</v>
      </c>
      <c r="G911">
        <f ca="1">_xlfn.NORM.S.INV(RAND())</f>
        <v>1.0407444892581608</v>
      </c>
      <c r="H911">
        <f ca="1">_xlfn.NORM.S.INV(RAND())</f>
        <v>0.88724306360676353</v>
      </c>
      <c r="I911">
        <f ca="1">_xlfn.NORM.S.INV(RAND())</f>
        <v>-0.15623820701026794</v>
      </c>
      <c r="J911">
        <f ca="1">_xlfn.NORM.S.INV(RAND())</f>
        <v>1.0760671245886253</v>
      </c>
      <c r="K911">
        <f ca="1">_xlfn.NORM.S.INV(RAND())</f>
        <v>-0.9215332639777013</v>
      </c>
      <c r="L911">
        <f ca="1">_xlfn.NORM.S.INV(RAND())</f>
        <v>0.7687462603104418</v>
      </c>
      <c r="M911">
        <f ca="1">_xlfn.NORM.S.INV(RAND())</f>
        <v>-0.3377570035409741</v>
      </c>
      <c r="N911">
        <f ca="1">_xlfn.NORM.S.INV(RAND())</f>
        <v>-1.1585887632467924</v>
      </c>
      <c r="O911">
        <f ca="1">_xlfn.NORM.S.INV(RAND())</f>
        <v>-9.9134352475824528E-2</v>
      </c>
      <c r="P911">
        <f ca="1">_xlfn.NORM.S.INV(RAND())</f>
        <v>0.12822327387808738</v>
      </c>
      <c r="Q911">
        <f ca="1">_xlfn.NORM.S.INV(RAND())</f>
        <v>0.29697739496089948</v>
      </c>
      <c r="R911">
        <f ca="1">_xlfn.NORM.S.INV(RAND())</f>
        <v>0.69639836088063367</v>
      </c>
      <c r="S911">
        <f ca="1">_xlfn.NORM.S.INV(RAND())</f>
        <v>-0.58609854152286212</v>
      </c>
      <c r="T911">
        <f ca="1">_xlfn.NORM.S.INV(RAND())</f>
        <v>1.1334157606069497</v>
      </c>
      <c r="U911">
        <f ca="1">_xlfn.NORM.S.INV(RAND())</f>
        <v>0.36381993292762349</v>
      </c>
      <c r="V911">
        <f ca="1">_xlfn.NORM.S.INV(RAND())</f>
        <v>-7.6744150819224477E-2</v>
      </c>
      <c r="W911">
        <f ca="1">_xlfn.NORM.S.INV(RAND())</f>
        <v>-0.6944658977167576</v>
      </c>
      <c r="X911">
        <f ca="1">_xlfn.NORM.S.INV(RAND())</f>
        <v>0.47533517047741769</v>
      </c>
      <c r="Y911">
        <f ca="1">_xlfn.NORM.S.INV(RAND())</f>
        <v>1.4490069941135706</v>
      </c>
      <c r="Z911">
        <f ca="1">_xlfn.NORM.S.INV(RAND())</f>
        <v>0.45681531244049822</v>
      </c>
      <c r="AA911">
        <f ca="1">_xlfn.NORM.S.INV(RAND())</f>
        <v>0.9270085633509807</v>
      </c>
      <c r="AB911">
        <f ca="1">_xlfn.NORM.S.INV(RAND())</f>
        <v>-0.53023437384618299</v>
      </c>
      <c r="AC911">
        <f ca="1">_xlfn.NORM.S.INV(RAND())</f>
        <v>-0.31766361691053524</v>
      </c>
      <c r="AD911">
        <f ca="1">_xlfn.NORM.S.INV(RAND())</f>
        <v>-0.91230372628425094</v>
      </c>
      <c r="AE911">
        <f ca="1">_xlfn.NORM.S.INV(RAND())</f>
        <v>-2.0632494795028718E-2</v>
      </c>
      <c r="AF911">
        <f ca="1">_xlfn.NORM.S.INV(RAND())</f>
        <v>-0.84508333157107451</v>
      </c>
      <c r="AG911">
        <f ca="1">_xlfn.NORM.S.INV(RAND())</f>
        <v>-0.29424718086660545</v>
      </c>
      <c r="AH911">
        <f ca="1">_xlfn.NORM.S.INV(RAND())</f>
        <v>-0.65186373222938332</v>
      </c>
      <c r="AI911">
        <f ca="1">_xlfn.NORM.S.INV(RAND())</f>
        <v>1.198975033066028</v>
      </c>
      <c r="AJ911">
        <f ca="1">_xlfn.NORM.S.INV(RAND())</f>
        <v>0.86079437601171882</v>
      </c>
      <c r="AK911">
        <f ca="1">_xlfn.NORM.S.INV(RAND())</f>
        <v>-1.4382910275565679</v>
      </c>
      <c r="AL911" s="13">
        <f t="shared" si="574"/>
        <v>360</v>
      </c>
      <c r="AM911">
        <f t="shared" ca="1" si="575"/>
        <v>356.61757169754713</v>
      </c>
      <c r="AN911">
        <f t="shared" ca="1" si="576"/>
        <v>366.27063160968879</v>
      </c>
      <c r="AO911">
        <f t="shared" ca="1" si="577"/>
        <v>350.86932423911287</v>
      </c>
      <c r="AP911">
        <f t="shared" ca="1" si="578"/>
        <v>343.95670543590398</v>
      </c>
      <c r="AQ911">
        <f t="shared" ca="1" si="579"/>
        <v>330.89374832762297</v>
      </c>
      <c r="AR911">
        <f t="shared" ca="1" si="580"/>
        <v>351.23940842739165</v>
      </c>
      <c r="AS911">
        <f t="shared" ca="1" si="581"/>
        <v>369.54643478851881</v>
      </c>
      <c r="AT911">
        <f t="shared" ca="1" si="582"/>
        <v>366.07539812463767</v>
      </c>
      <c r="AU911">
        <f t="shared" ca="1" si="583"/>
        <v>389.37754114214323</v>
      </c>
      <c r="AV911">
        <f t="shared" ca="1" si="584"/>
        <v>369.0484739972643</v>
      </c>
      <c r="AW911">
        <f t="shared" ca="1" si="585"/>
        <v>385.63638611857323</v>
      </c>
      <c r="AX911">
        <f t="shared" ca="1" si="586"/>
        <v>378.03162051123644</v>
      </c>
      <c r="AY911">
        <f t="shared" ca="1" si="587"/>
        <v>353.4245495294636</v>
      </c>
      <c r="AZ911">
        <f t="shared" ca="1" si="588"/>
        <v>351.26110401096673</v>
      </c>
      <c r="BA911">
        <f t="shared" ca="1" si="589"/>
        <v>353.72371435741184</v>
      </c>
      <c r="BB911">
        <f t="shared" ca="1" si="590"/>
        <v>359.69105114126353</v>
      </c>
      <c r="BC911">
        <f t="shared" ca="1" si="591"/>
        <v>374.29167874984006</v>
      </c>
      <c r="BD911">
        <f t="shared" ca="1" si="592"/>
        <v>361.68739948391953</v>
      </c>
      <c r="BE911">
        <f t="shared" ca="1" si="593"/>
        <v>385.98612538012515</v>
      </c>
      <c r="BF911">
        <f t="shared" ca="1" si="594"/>
        <v>394.01536703422903</v>
      </c>
      <c r="BG911">
        <f t="shared" ca="1" si="595"/>
        <v>392.11000243543521</v>
      </c>
      <c r="BH911">
        <f t="shared" ca="1" si="596"/>
        <v>376.54243306625534</v>
      </c>
      <c r="BI911">
        <f t="shared" ca="1" si="597"/>
        <v>386.85794834720008</v>
      </c>
      <c r="BJ911">
        <f t="shared" ca="1" si="598"/>
        <v>420.43898098166187</v>
      </c>
      <c r="BK911">
        <f t="shared" ca="1" si="599"/>
        <v>431.49543709621435</v>
      </c>
      <c r="BL911">
        <f t="shared" ca="1" si="600"/>
        <v>455.02899110880657</v>
      </c>
      <c r="BM911">
        <f t="shared" ca="1" si="601"/>
        <v>441.12636269647663</v>
      </c>
      <c r="BN911">
        <f t="shared" ca="1" si="602"/>
        <v>432.92927911737377</v>
      </c>
      <c r="BO911">
        <f t="shared" ca="1" si="603"/>
        <v>410.54512104163035</v>
      </c>
      <c r="BP911">
        <f t="shared" ca="1" si="604"/>
        <v>409.8855423885289</v>
      </c>
      <c r="BQ911">
        <f t="shared" ca="1" si="605"/>
        <v>390.20427351949672</v>
      </c>
      <c r="BR911">
        <f t="shared" ca="1" si="606"/>
        <v>383.47151616303631</v>
      </c>
      <c r="BS911">
        <f t="shared" ca="1" si="607"/>
        <v>369.15378099409969</v>
      </c>
      <c r="BT911">
        <f t="shared" ca="1" si="608"/>
        <v>395.44807814248259</v>
      </c>
      <c r="BU911">
        <f t="shared" ca="1" si="609"/>
        <v>415.42447001979872</v>
      </c>
      <c r="BV911" s="13">
        <f t="shared" ca="1" si="610"/>
        <v>382.16191458457962</v>
      </c>
      <c r="BW911" s="13">
        <f t="shared" ca="1" si="611"/>
        <v>330.89374832762297</v>
      </c>
      <c r="BX911" s="20">
        <f t="shared" ca="1" si="612"/>
        <v>6</v>
      </c>
      <c r="BY911" s="20">
        <f t="shared" ca="1" si="613"/>
        <v>0</v>
      </c>
      <c r="BZ911" s="21">
        <f t="shared" ca="1" si="614"/>
        <v>1.0245164171871852</v>
      </c>
    </row>
    <row r="912" spans="1:78" x14ac:dyDescent="0.3">
      <c r="A912">
        <v>905</v>
      </c>
      <c r="B912">
        <f ca="1">_xlfn.NORM.S.INV(RAND())</f>
        <v>0.71072452017861099</v>
      </c>
      <c r="C912">
        <f ca="1">_xlfn.NORM.S.INV(RAND())</f>
        <v>-0.56078442037959308</v>
      </c>
      <c r="D912">
        <f ca="1">_xlfn.NORM.S.INV(RAND())</f>
        <v>-0.45724278963020393</v>
      </c>
      <c r="E912">
        <f ca="1">_xlfn.NORM.S.INV(RAND())</f>
        <v>0.99201206229362426</v>
      </c>
      <c r="F912">
        <f ca="1">_xlfn.NORM.S.INV(RAND())</f>
        <v>-0.34853125020571701</v>
      </c>
      <c r="G912">
        <f ca="1">_xlfn.NORM.S.INV(RAND())</f>
        <v>0.55764572858100381</v>
      </c>
      <c r="H912">
        <f ca="1">_xlfn.NORM.S.INV(RAND())</f>
        <v>0.58175009037678826</v>
      </c>
      <c r="I912">
        <f ca="1">_xlfn.NORM.S.INV(RAND())</f>
        <v>-1.9719207362655537E-2</v>
      </c>
      <c r="J912">
        <f ca="1">_xlfn.NORM.S.INV(RAND())</f>
        <v>-0.50850336870455015</v>
      </c>
      <c r="K912">
        <f ca="1">_xlfn.NORM.S.INV(RAND())</f>
        <v>-1.6655416022791367</v>
      </c>
      <c r="L912">
        <f ca="1">_xlfn.NORM.S.INV(RAND())</f>
        <v>0.38419387782282255</v>
      </c>
      <c r="M912">
        <f ca="1">_xlfn.NORM.S.INV(RAND())</f>
        <v>0.38091995234538706</v>
      </c>
      <c r="N912">
        <f ca="1">_xlfn.NORM.S.INV(RAND())</f>
        <v>1.150452849955397</v>
      </c>
      <c r="O912">
        <f ca="1">_xlfn.NORM.S.INV(RAND())</f>
        <v>1.221037962524383</v>
      </c>
      <c r="P912">
        <f ca="1">_xlfn.NORM.S.INV(RAND())</f>
        <v>-0.31514155552389994</v>
      </c>
      <c r="Q912">
        <f ca="1">_xlfn.NORM.S.INV(RAND())</f>
        <v>-0.79107739686079159</v>
      </c>
      <c r="R912">
        <f ca="1">_xlfn.NORM.S.INV(RAND())</f>
        <v>0.42447105986953898</v>
      </c>
      <c r="S912">
        <f ca="1">_xlfn.NORM.S.INV(RAND())</f>
        <v>0.4177323225045359</v>
      </c>
      <c r="T912">
        <f ca="1">_xlfn.NORM.S.INV(RAND())</f>
        <v>0.30572287509664031</v>
      </c>
      <c r="U912">
        <f ca="1">_xlfn.NORM.S.INV(RAND())</f>
        <v>-0.43430827971947161</v>
      </c>
      <c r="V912">
        <f ca="1">_xlfn.NORM.S.INV(RAND())</f>
        <v>-1.2166445621023196</v>
      </c>
      <c r="W912">
        <f ca="1">_xlfn.NORM.S.INV(RAND())</f>
        <v>0.35212272647893522</v>
      </c>
      <c r="X912">
        <f ca="1">_xlfn.NORM.S.INV(RAND())</f>
        <v>-2.1918925074506337</v>
      </c>
      <c r="Y912">
        <f ca="1">_xlfn.NORM.S.INV(RAND())</f>
        <v>1.2515790835521001</v>
      </c>
      <c r="Z912">
        <f ca="1">_xlfn.NORM.S.INV(RAND())</f>
        <v>1.0819379714894417</v>
      </c>
      <c r="AA912">
        <f ca="1">_xlfn.NORM.S.INV(RAND())</f>
        <v>-0.55193395405653123</v>
      </c>
      <c r="AB912">
        <f ca="1">_xlfn.NORM.S.INV(RAND())</f>
        <v>-2.3027517366297943</v>
      </c>
      <c r="AC912">
        <f ca="1">_xlfn.NORM.S.INV(RAND())</f>
        <v>-2.1234709431784964</v>
      </c>
      <c r="AD912">
        <f ca="1">_xlfn.NORM.S.INV(RAND())</f>
        <v>0.64714769274747797</v>
      </c>
      <c r="AE912">
        <f ca="1">_xlfn.NORM.S.INV(RAND())</f>
        <v>-1.0065909517310863</v>
      </c>
      <c r="AF912">
        <f ca="1">_xlfn.NORM.S.INV(RAND())</f>
        <v>-0.2236828024720075</v>
      </c>
      <c r="AG912">
        <f ca="1">_xlfn.NORM.S.INV(RAND())</f>
        <v>1.3890139189094877</v>
      </c>
      <c r="AH912">
        <f ca="1">_xlfn.NORM.S.INV(RAND())</f>
        <v>-0.82472937204269681</v>
      </c>
      <c r="AI912">
        <f ca="1">_xlfn.NORM.S.INV(RAND())</f>
        <v>-0.10027844538461952</v>
      </c>
      <c r="AJ912">
        <f ca="1">_xlfn.NORM.S.INV(RAND())</f>
        <v>0.2972788838839337</v>
      </c>
      <c r="AK912">
        <f ca="1">_xlfn.NORM.S.INV(RAND())</f>
        <v>0.28357895375968833</v>
      </c>
      <c r="AL912" s="13">
        <f t="shared" si="574"/>
        <v>360</v>
      </c>
      <c r="AM912">
        <f t="shared" ca="1" si="575"/>
        <v>374.92314717030331</v>
      </c>
      <c r="AN912">
        <f t="shared" ca="1" si="576"/>
        <v>362.82749241984982</v>
      </c>
      <c r="AO912">
        <f t="shared" ca="1" si="577"/>
        <v>353.22735062433503</v>
      </c>
      <c r="AP912">
        <f t="shared" ca="1" si="578"/>
        <v>373.89278262232517</v>
      </c>
      <c r="AQ912">
        <f t="shared" ca="1" si="579"/>
        <v>366.29167822377246</v>
      </c>
      <c r="AR912">
        <f t="shared" ca="1" si="580"/>
        <v>378.11900553886346</v>
      </c>
      <c r="AS912">
        <f t="shared" ca="1" si="581"/>
        <v>390.87181446867049</v>
      </c>
      <c r="AT912">
        <f t="shared" ca="1" si="582"/>
        <v>390.26442038258824</v>
      </c>
      <c r="AU912">
        <f t="shared" ca="1" si="583"/>
        <v>378.81554123530941</v>
      </c>
      <c r="AV912">
        <f t="shared" ca="1" si="584"/>
        <v>343.94186022298794</v>
      </c>
      <c r="AW912">
        <f t="shared" ca="1" si="585"/>
        <v>351.50973600663622</v>
      </c>
      <c r="AX912">
        <f t="shared" ca="1" si="586"/>
        <v>359.17623249692645</v>
      </c>
      <c r="AY912">
        <f t="shared" ca="1" si="587"/>
        <v>383.68347389764955</v>
      </c>
      <c r="AZ912">
        <f t="shared" ca="1" si="588"/>
        <v>411.53658348368094</v>
      </c>
      <c r="BA912">
        <f t="shared" ca="1" si="589"/>
        <v>403.94815723950887</v>
      </c>
      <c r="BB912">
        <f t="shared" ca="1" si="590"/>
        <v>385.7528982855365</v>
      </c>
      <c r="BC912">
        <f t="shared" ca="1" si="591"/>
        <v>395.15859316095498</v>
      </c>
      <c r="BD912">
        <f t="shared" ca="1" si="592"/>
        <v>404.63616536247639</v>
      </c>
      <c r="BE912">
        <f t="shared" ca="1" si="593"/>
        <v>411.67020601694912</v>
      </c>
      <c r="BF912">
        <f t="shared" ca="1" si="594"/>
        <v>401.30875397693427</v>
      </c>
      <c r="BG912">
        <f t="shared" ca="1" si="595"/>
        <v>373.93104840761276</v>
      </c>
      <c r="BH912">
        <f t="shared" ca="1" si="596"/>
        <v>381.45182553263982</v>
      </c>
      <c r="BI912">
        <f t="shared" ca="1" si="597"/>
        <v>335.96901105563109</v>
      </c>
      <c r="BJ912">
        <f t="shared" ca="1" si="598"/>
        <v>360.99431566268862</v>
      </c>
      <c r="BK912">
        <f t="shared" ca="1" si="599"/>
        <v>384.10319880282111</v>
      </c>
      <c r="BL912">
        <f t="shared" ca="1" si="600"/>
        <v>371.90136638968778</v>
      </c>
      <c r="BM912">
        <f t="shared" ca="1" si="601"/>
        <v>325.467488465543</v>
      </c>
      <c r="BN912">
        <f t="shared" ca="1" si="602"/>
        <v>287.79466471170048</v>
      </c>
      <c r="BO912">
        <f t="shared" ca="1" si="603"/>
        <v>298.62651500305896</v>
      </c>
      <c r="BP912">
        <f t="shared" ca="1" si="604"/>
        <v>281.64895541666715</v>
      </c>
      <c r="BQ912">
        <f t="shared" ca="1" si="605"/>
        <v>277.91920925008372</v>
      </c>
      <c r="BR912">
        <f t="shared" ca="1" si="606"/>
        <v>300.99948283107068</v>
      </c>
      <c r="BS912">
        <f t="shared" ca="1" si="607"/>
        <v>286.88347056870873</v>
      </c>
      <c r="BT912">
        <f t="shared" ca="1" si="608"/>
        <v>285.10851494850664</v>
      </c>
      <c r="BU912">
        <f t="shared" ca="1" si="609"/>
        <v>289.92335637909758</v>
      </c>
      <c r="BV912" s="13">
        <f t="shared" ca="1" si="610"/>
        <v>294.58640968959429</v>
      </c>
      <c r="BW912" s="13">
        <f t="shared" ca="1" si="611"/>
        <v>277.91920925008372</v>
      </c>
      <c r="BX912" s="20">
        <f t="shared" ca="1" si="612"/>
        <v>6</v>
      </c>
      <c r="BY912" s="20">
        <f t="shared" ca="1" si="613"/>
        <v>0</v>
      </c>
      <c r="BZ912" s="21">
        <f t="shared" ca="1" si="614"/>
        <v>1.0245164171871852</v>
      </c>
    </row>
    <row r="913" spans="1:78" x14ac:dyDescent="0.3">
      <c r="A913">
        <v>906</v>
      </c>
      <c r="B913">
        <f ca="1">_xlfn.NORM.S.INV(RAND())</f>
        <v>-9.7560497677241127E-3</v>
      </c>
      <c r="C913">
        <f ca="1">_xlfn.NORM.S.INV(RAND())</f>
        <v>1.3872011621064049</v>
      </c>
      <c r="D913">
        <f ca="1">_xlfn.NORM.S.INV(RAND())</f>
        <v>-2.122156588617921</v>
      </c>
      <c r="E913">
        <f ca="1">_xlfn.NORM.S.INV(RAND())</f>
        <v>1.3694564643163547</v>
      </c>
      <c r="F913">
        <f ca="1">_xlfn.NORM.S.INV(RAND())</f>
        <v>0.71721572283624302</v>
      </c>
      <c r="G913">
        <f ca="1">_xlfn.NORM.S.INV(RAND())</f>
        <v>-0.87144621792209065</v>
      </c>
      <c r="H913">
        <f ca="1">_xlfn.NORM.S.INV(RAND())</f>
        <v>-0.46268546974265057</v>
      </c>
      <c r="I913">
        <f ca="1">_xlfn.NORM.S.INV(RAND())</f>
        <v>-0.69299911798189595</v>
      </c>
      <c r="J913">
        <f ca="1">_xlfn.NORM.S.INV(RAND())</f>
        <v>0.38866424402898003</v>
      </c>
      <c r="K913">
        <f ca="1">_xlfn.NORM.S.INV(RAND())</f>
        <v>0.17148916784430071</v>
      </c>
      <c r="L913">
        <f ca="1">_xlfn.NORM.S.INV(RAND())</f>
        <v>-0.38771064128554045</v>
      </c>
      <c r="M913">
        <f ca="1">_xlfn.NORM.S.INV(RAND())</f>
        <v>-0.70255477721946702</v>
      </c>
      <c r="N913">
        <f ca="1">_xlfn.NORM.S.INV(RAND())</f>
        <v>9.2255157079332212E-2</v>
      </c>
      <c r="O913">
        <f ca="1">_xlfn.NORM.S.INV(RAND())</f>
        <v>-1.1337812055508998</v>
      </c>
      <c r="P913">
        <f ca="1">_xlfn.NORM.S.INV(RAND())</f>
        <v>1.2630068067642364</v>
      </c>
      <c r="Q913">
        <f ca="1">_xlfn.NORM.S.INV(RAND())</f>
        <v>-1.5899784290982646</v>
      </c>
      <c r="R913">
        <f ca="1">_xlfn.NORM.S.INV(RAND())</f>
        <v>0.328103617958031</v>
      </c>
      <c r="S913">
        <f ca="1">_xlfn.NORM.S.INV(RAND())</f>
        <v>0.44907948240790119</v>
      </c>
      <c r="T913">
        <f ca="1">_xlfn.NORM.S.INV(RAND())</f>
        <v>-1.1992698886181083</v>
      </c>
      <c r="U913">
        <f ca="1">_xlfn.NORM.S.INV(RAND())</f>
        <v>1.2992982202011447</v>
      </c>
      <c r="V913">
        <f ca="1">_xlfn.NORM.S.INV(RAND())</f>
        <v>0.26955822582358635</v>
      </c>
      <c r="W913">
        <f ca="1">_xlfn.NORM.S.INV(RAND())</f>
        <v>-1.8361196754246609</v>
      </c>
      <c r="X913">
        <f ca="1">_xlfn.NORM.S.INV(RAND())</f>
        <v>-0.87400766384046835</v>
      </c>
      <c r="Y913">
        <f ca="1">_xlfn.NORM.S.INV(RAND())</f>
        <v>0.28589724950111811</v>
      </c>
      <c r="Z913">
        <f ca="1">_xlfn.NORM.S.INV(RAND())</f>
        <v>-0.18452693432103912</v>
      </c>
      <c r="AA913">
        <f ca="1">_xlfn.NORM.S.INV(RAND())</f>
        <v>-0.80025671112659214</v>
      </c>
      <c r="AB913">
        <f ca="1">_xlfn.NORM.S.INV(RAND())</f>
        <v>1.1233064997246662</v>
      </c>
      <c r="AC913">
        <f ca="1">_xlfn.NORM.S.INV(RAND())</f>
        <v>-1.3082711004680532</v>
      </c>
      <c r="AD913">
        <f ca="1">_xlfn.NORM.S.INV(RAND())</f>
        <v>-0.72141374114818213</v>
      </c>
      <c r="AE913">
        <f ca="1">_xlfn.NORM.S.INV(RAND())</f>
        <v>-1.829093516524154</v>
      </c>
      <c r="AF913">
        <f ca="1">_xlfn.NORM.S.INV(RAND())</f>
        <v>1.1472917164204728</v>
      </c>
      <c r="AG913">
        <f ca="1">_xlfn.NORM.S.INV(RAND())</f>
        <v>1.1796082889128514</v>
      </c>
      <c r="AH913">
        <f ca="1">_xlfn.NORM.S.INV(RAND())</f>
        <v>0.33010543344305393</v>
      </c>
      <c r="AI913">
        <f ca="1">_xlfn.NORM.S.INV(RAND())</f>
        <v>-1.2942127275630633</v>
      </c>
      <c r="AJ913">
        <f ca="1">_xlfn.NORM.S.INV(RAND())</f>
        <v>0.7058707893957552</v>
      </c>
      <c r="AK913">
        <f ca="1">_xlfn.NORM.S.INV(RAND())</f>
        <v>-0.54007995910290141</v>
      </c>
      <c r="AL913" s="13">
        <f t="shared" si="574"/>
        <v>360</v>
      </c>
      <c r="AM913">
        <f t="shared" ca="1" si="575"/>
        <v>359.6473971051812</v>
      </c>
      <c r="AN913">
        <f t="shared" ca="1" si="576"/>
        <v>389.47416276931455</v>
      </c>
      <c r="AO913">
        <f t="shared" ca="1" si="577"/>
        <v>344.41870892461083</v>
      </c>
      <c r="AP913">
        <f t="shared" ca="1" si="578"/>
        <v>372.60058696387864</v>
      </c>
      <c r="AQ913">
        <f t="shared" ca="1" si="579"/>
        <v>388.19152380313818</v>
      </c>
      <c r="AR913">
        <f t="shared" ca="1" si="580"/>
        <v>368.98987268524507</v>
      </c>
      <c r="AS913">
        <f t="shared" ca="1" si="581"/>
        <v>359.11381571075901</v>
      </c>
      <c r="AT913">
        <f t="shared" ca="1" si="582"/>
        <v>344.88546770607269</v>
      </c>
      <c r="AU913">
        <f t="shared" ca="1" si="583"/>
        <v>352.5650901718339</v>
      </c>
      <c r="AV913">
        <f t="shared" ca="1" si="584"/>
        <v>355.92481802667351</v>
      </c>
      <c r="AW913">
        <f t="shared" ca="1" si="585"/>
        <v>347.90114462592868</v>
      </c>
      <c r="AX913">
        <f t="shared" ca="1" si="586"/>
        <v>333.9327704410872</v>
      </c>
      <c r="AY913">
        <f t="shared" ca="1" si="587"/>
        <v>335.5763072512093</v>
      </c>
      <c r="AZ913">
        <f t="shared" ca="1" si="588"/>
        <v>314.18243451515389</v>
      </c>
      <c r="BA913">
        <f t="shared" ca="1" si="589"/>
        <v>337.80772887802141</v>
      </c>
      <c r="BB913">
        <f t="shared" ca="1" si="590"/>
        <v>308.05020412066972</v>
      </c>
      <c r="BC913">
        <f t="shared" ca="1" si="591"/>
        <v>313.81046048761937</v>
      </c>
      <c r="BD913">
        <f t="shared" ca="1" si="592"/>
        <v>321.91905242928732</v>
      </c>
      <c r="BE913">
        <f t="shared" ca="1" si="593"/>
        <v>300.25844226002562</v>
      </c>
      <c r="BF913">
        <f t="shared" ca="1" si="594"/>
        <v>323.51385098518494</v>
      </c>
      <c r="BG913">
        <f t="shared" ca="1" si="595"/>
        <v>328.4511806063752</v>
      </c>
      <c r="BH913">
        <f t="shared" ca="1" si="596"/>
        <v>295.29153667758999</v>
      </c>
      <c r="BI913">
        <f t="shared" ca="1" si="597"/>
        <v>280.64361927094581</v>
      </c>
      <c r="BJ913">
        <f t="shared" ca="1" si="598"/>
        <v>285.19558963850852</v>
      </c>
      <c r="BK913">
        <f t="shared" ca="1" si="599"/>
        <v>282.05579053099603</v>
      </c>
      <c r="BL913">
        <f t="shared" ca="1" si="600"/>
        <v>269.20828689413065</v>
      </c>
      <c r="BM913">
        <f t="shared" ca="1" si="601"/>
        <v>287.12648846884019</v>
      </c>
      <c r="BN913">
        <f t="shared" ca="1" si="602"/>
        <v>266.12685967666368</v>
      </c>
      <c r="BO913">
        <f t="shared" ca="1" si="603"/>
        <v>255.16377725475854</v>
      </c>
      <c r="BP913">
        <f t="shared" ca="1" si="604"/>
        <v>229.49613138745912</v>
      </c>
      <c r="BQ913">
        <f t="shared" ca="1" si="605"/>
        <v>245.11032716039529</v>
      </c>
      <c r="BR913">
        <f t="shared" ca="1" si="606"/>
        <v>262.27576116348473</v>
      </c>
      <c r="BS913">
        <f t="shared" ca="1" si="607"/>
        <v>267.21095850501746</v>
      </c>
      <c r="BT913">
        <f t="shared" ca="1" si="608"/>
        <v>247.86899976726806</v>
      </c>
      <c r="BU913">
        <f t="shared" ca="1" si="609"/>
        <v>258.07163004457453</v>
      </c>
      <c r="BV913" s="13">
        <f t="shared" ca="1" si="610"/>
        <v>250.04452064207828</v>
      </c>
      <c r="BW913" s="13">
        <f t="shared" ca="1" si="611"/>
        <v>229.49613138745912</v>
      </c>
      <c r="BX913" s="20">
        <f t="shared" ca="1" si="612"/>
        <v>6</v>
      </c>
      <c r="BY913" s="20">
        <f t="shared" ca="1" si="613"/>
        <v>0</v>
      </c>
      <c r="BZ913" s="21">
        <f t="shared" ca="1" si="614"/>
        <v>1.0245164171871852</v>
      </c>
    </row>
    <row r="914" spans="1:78" x14ac:dyDescent="0.3">
      <c r="A914">
        <v>907</v>
      </c>
      <c r="B914">
        <f ca="1">_xlfn.NORM.S.INV(RAND())</f>
        <v>0.61920798621836803</v>
      </c>
      <c r="C914">
        <f ca="1">_xlfn.NORM.S.INV(RAND())</f>
        <v>0.15897818503383676</v>
      </c>
      <c r="D914">
        <f ca="1">_xlfn.NORM.S.INV(RAND())</f>
        <v>-0.47465883665634578</v>
      </c>
      <c r="E914">
        <f ca="1">_xlfn.NORM.S.INV(RAND())</f>
        <v>1.3989350238897631</v>
      </c>
      <c r="F914">
        <f ca="1">_xlfn.NORM.S.INV(RAND())</f>
        <v>-0.55118189775027682</v>
      </c>
      <c r="G914">
        <f ca="1">_xlfn.NORM.S.INV(RAND())</f>
        <v>-0.35850782217985977</v>
      </c>
      <c r="H914">
        <f ca="1">_xlfn.NORM.S.INV(RAND())</f>
        <v>-0.53039827108725635</v>
      </c>
      <c r="I914">
        <f ca="1">_xlfn.NORM.S.INV(RAND())</f>
        <v>0.78798425037320385</v>
      </c>
      <c r="J914">
        <f ca="1">_xlfn.NORM.S.INV(RAND())</f>
        <v>1.7891603645513872</v>
      </c>
      <c r="K914">
        <f ca="1">_xlfn.NORM.S.INV(RAND())</f>
        <v>2.0744994261071876</v>
      </c>
      <c r="L914">
        <f ca="1">_xlfn.NORM.S.INV(RAND())</f>
        <v>-0.26636059150209174</v>
      </c>
      <c r="M914">
        <f ca="1">_xlfn.NORM.S.INV(RAND())</f>
        <v>-0.41146962894995692</v>
      </c>
      <c r="N914">
        <f ca="1">_xlfn.NORM.S.INV(RAND())</f>
        <v>0.28259108538071182</v>
      </c>
      <c r="O914">
        <f ca="1">_xlfn.NORM.S.INV(RAND())</f>
        <v>-0.47408168693708153</v>
      </c>
      <c r="P914">
        <f ca="1">_xlfn.NORM.S.INV(RAND())</f>
        <v>0.7762983507868807</v>
      </c>
      <c r="Q914">
        <f ca="1">_xlfn.NORM.S.INV(RAND())</f>
        <v>0.77448471761915605</v>
      </c>
      <c r="R914">
        <f ca="1">_xlfn.NORM.S.INV(RAND())</f>
        <v>1.1266858630179117</v>
      </c>
      <c r="S914">
        <f ca="1">_xlfn.NORM.S.INV(RAND())</f>
        <v>0.42022166256761828</v>
      </c>
      <c r="T914">
        <f ca="1">_xlfn.NORM.S.INV(RAND())</f>
        <v>1.086389178674962</v>
      </c>
      <c r="U914">
        <f ca="1">_xlfn.NORM.S.INV(RAND())</f>
        <v>0.37203666703178578</v>
      </c>
      <c r="V914">
        <f ca="1">_xlfn.NORM.S.INV(RAND())</f>
        <v>-1.0598016861752786</v>
      </c>
      <c r="W914">
        <f ca="1">_xlfn.NORM.S.INV(RAND())</f>
        <v>0.94575397994865251</v>
      </c>
      <c r="X914">
        <f ca="1">_xlfn.NORM.S.INV(RAND())</f>
        <v>0.77711199815122411</v>
      </c>
      <c r="Y914">
        <f ca="1">_xlfn.NORM.S.INV(RAND())</f>
        <v>-2.2052660193803857</v>
      </c>
      <c r="Z914">
        <f ca="1">_xlfn.NORM.S.INV(RAND())</f>
        <v>-0.91287076418267565</v>
      </c>
      <c r="AA914">
        <f ca="1">_xlfn.NORM.S.INV(RAND())</f>
        <v>-7.2772397719631059E-3</v>
      </c>
      <c r="AB914">
        <f ca="1">_xlfn.NORM.S.INV(RAND())</f>
        <v>1.4941200342999943</v>
      </c>
      <c r="AC914">
        <f ca="1">_xlfn.NORM.S.INV(RAND())</f>
        <v>0.99366634652596109</v>
      </c>
      <c r="AD914">
        <f ca="1">_xlfn.NORM.S.INV(RAND())</f>
        <v>0.59331397718938905</v>
      </c>
      <c r="AE914">
        <f ca="1">_xlfn.NORM.S.INV(RAND())</f>
        <v>-0.92314943352189904</v>
      </c>
      <c r="AF914">
        <f ca="1">_xlfn.NORM.S.INV(RAND())</f>
        <v>0.63518395957758567</v>
      </c>
      <c r="AG914">
        <f ca="1">_xlfn.NORM.S.INV(RAND())</f>
        <v>0.79708522304200702</v>
      </c>
      <c r="AH914">
        <f ca="1">_xlfn.NORM.S.INV(RAND())</f>
        <v>-1.3961782238920331</v>
      </c>
      <c r="AI914">
        <f ca="1">_xlfn.NORM.S.INV(RAND())</f>
        <v>-2.2059228033173537</v>
      </c>
      <c r="AJ914">
        <f ca="1">_xlfn.NORM.S.INV(RAND())</f>
        <v>-1.1791430624429098</v>
      </c>
      <c r="AK914">
        <f ca="1">_xlfn.NORM.S.INV(RAND())</f>
        <v>1.5233112871377146</v>
      </c>
      <c r="AL914" s="13">
        <f t="shared" si="574"/>
        <v>360</v>
      </c>
      <c r="AM914">
        <f t="shared" ca="1" si="575"/>
        <v>372.94738642593245</v>
      </c>
      <c r="AN914">
        <f t="shared" ca="1" si="576"/>
        <v>376.22948801074938</v>
      </c>
      <c r="AO914">
        <f t="shared" ca="1" si="577"/>
        <v>365.90662953085274</v>
      </c>
      <c r="AP914">
        <f t="shared" ca="1" si="578"/>
        <v>396.52102846099945</v>
      </c>
      <c r="AQ914">
        <f t="shared" ca="1" si="579"/>
        <v>383.94138837916654</v>
      </c>
      <c r="AR914">
        <f t="shared" ca="1" si="580"/>
        <v>375.91940840885104</v>
      </c>
      <c r="AS914">
        <f t="shared" ca="1" si="581"/>
        <v>364.43038878941479</v>
      </c>
      <c r="AT914">
        <f t="shared" ca="1" si="582"/>
        <v>381.23393189811918</v>
      </c>
      <c r="AU914">
        <f t="shared" ca="1" si="583"/>
        <v>422.54406462762387</v>
      </c>
      <c r="AV914">
        <f t="shared" ca="1" si="584"/>
        <v>476.10972857351038</v>
      </c>
      <c r="AW914">
        <f t="shared" ca="1" si="585"/>
        <v>468.64865314815148</v>
      </c>
      <c r="AX914">
        <f t="shared" ca="1" si="586"/>
        <v>457.45589263225605</v>
      </c>
      <c r="AY914">
        <f t="shared" ca="1" si="587"/>
        <v>464.78698682241253</v>
      </c>
      <c r="AZ914">
        <f t="shared" ca="1" si="588"/>
        <v>452.04938022568115</v>
      </c>
      <c r="BA914">
        <f t="shared" ca="1" si="589"/>
        <v>472.57400625564156</v>
      </c>
      <c r="BB914">
        <f t="shared" ca="1" si="590"/>
        <v>493.97879492745329</v>
      </c>
      <c r="BC914">
        <f t="shared" ca="1" si="591"/>
        <v>526.96027330786808</v>
      </c>
      <c r="BD914">
        <f t="shared" ca="1" si="592"/>
        <v>539.67656440950748</v>
      </c>
      <c r="BE914">
        <f t="shared" ca="1" si="593"/>
        <v>574.37129759911522</v>
      </c>
      <c r="BF914">
        <f t="shared" ca="1" si="594"/>
        <v>586.59751921550037</v>
      </c>
      <c r="BG914">
        <f t="shared" ca="1" si="595"/>
        <v>551.55115024865199</v>
      </c>
      <c r="BH914">
        <f t="shared" ca="1" si="596"/>
        <v>582.26230770557947</v>
      </c>
      <c r="BI914">
        <f t="shared" ca="1" si="597"/>
        <v>608.72765185260732</v>
      </c>
      <c r="BJ914">
        <f t="shared" ca="1" si="598"/>
        <v>535.73155346701242</v>
      </c>
      <c r="BK914">
        <f t="shared" ca="1" si="599"/>
        <v>508.01547906659835</v>
      </c>
      <c r="BL914">
        <f t="shared" ca="1" si="600"/>
        <v>507.59054023971845</v>
      </c>
      <c r="BM914">
        <f t="shared" ca="1" si="601"/>
        <v>553.09041826166015</v>
      </c>
      <c r="BN914">
        <f t="shared" ca="1" si="602"/>
        <v>585.50468209331302</v>
      </c>
      <c r="BO914">
        <f t="shared" ca="1" si="603"/>
        <v>605.6562079832205</v>
      </c>
      <c r="BP914">
        <f t="shared" ca="1" si="604"/>
        <v>573.98185680466429</v>
      </c>
      <c r="BQ914">
        <f t="shared" ca="1" si="605"/>
        <v>595.17381194572488</v>
      </c>
      <c r="BR914">
        <f t="shared" ca="1" si="606"/>
        <v>622.94395442498887</v>
      </c>
      <c r="BS914">
        <f t="shared" ca="1" si="607"/>
        <v>574.46059217443565</v>
      </c>
      <c r="BT914">
        <f t="shared" ca="1" si="608"/>
        <v>505.55448693019224</v>
      </c>
      <c r="BU914">
        <f t="shared" ca="1" si="609"/>
        <v>472.0860591739102</v>
      </c>
      <c r="BV914" s="13">
        <f t="shared" ca="1" si="610"/>
        <v>515.27103780647212</v>
      </c>
      <c r="BW914" s="13">
        <f t="shared" ca="1" si="611"/>
        <v>360</v>
      </c>
      <c r="BX914" s="20">
        <f t="shared" ca="1" si="612"/>
        <v>6</v>
      </c>
      <c r="BY914" s="20">
        <f t="shared" ca="1" si="613"/>
        <v>0</v>
      </c>
      <c r="BZ914" s="21">
        <f t="shared" ca="1" si="614"/>
        <v>1.0245164171871852</v>
      </c>
    </row>
    <row r="915" spans="1:78" x14ac:dyDescent="0.3">
      <c r="A915">
        <v>908</v>
      </c>
      <c r="B915">
        <f ca="1">_xlfn.NORM.S.INV(RAND())</f>
        <v>-1.3121890646924803</v>
      </c>
      <c r="C915">
        <f ca="1">_xlfn.NORM.S.INV(RAND())</f>
        <v>-0.27074460663357097</v>
      </c>
      <c r="D915">
        <f ca="1">_xlfn.NORM.S.INV(RAND())</f>
        <v>-0.12560321362561475</v>
      </c>
      <c r="E915">
        <f ca="1">_xlfn.NORM.S.INV(RAND())</f>
        <v>0.66686177982502937</v>
      </c>
      <c r="F915">
        <f ca="1">_xlfn.NORM.S.INV(RAND())</f>
        <v>0.38047613614096071</v>
      </c>
      <c r="G915">
        <f ca="1">_xlfn.NORM.S.INV(RAND())</f>
        <v>-0.20471972647255873</v>
      </c>
      <c r="H915">
        <f ca="1">_xlfn.NORM.S.INV(RAND())</f>
        <v>0.66483677220825821</v>
      </c>
      <c r="I915">
        <f ca="1">_xlfn.NORM.S.INV(RAND())</f>
        <v>0.79968232868964961</v>
      </c>
      <c r="J915">
        <f ca="1">_xlfn.NORM.S.INV(RAND())</f>
        <v>0.74946105351373415</v>
      </c>
      <c r="K915">
        <f ca="1">_xlfn.NORM.S.INV(RAND())</f>
        <v>-0.47307989264552802</v>
      </c>
      <c r="L915">
        <f ca="1">_xlfn.NORM.S.INV(RAND())</f>
        <v>-0.96164736142708962</v>
      </c>
      <c r="M915">
        <f ca="1">_xlfn.NORM.S.INV(RAND())</f>
        <v>-0.90650018306532487</v>
      </c>
      <c r="N915">
        <f ca="1">_xlfn.NORM.S.INV(RAND())</f>
        <v>-1.9604274114015061</v>
      </c>
      <c r="O915">
        <f ca="1">_xlfn.NORM.S.INV(RAND())</f>
        <v>0.40089074761300075</v>
      </c>
      <c r="P915">
        <f ca="1">_xlfn.NORM.S.INV(RAND())</f>
        <v>0.62205542524958812</v>
      </c>
      <c r="Q915">
        <f ca="1">_xlfn.NORM.S.INV(RAND())</f>
        <v>1.1118184606175749</v>
      </c>
      <c r="R915">
        <f ca="1">_xlfn.NORM.S.INV(RAND())</f>
        <v>0.48451678377871898</v>
      </c>
      <c r="S915">
        <f ca="1">_xlfn.NORM.S.INV(RAND())</f>
        <v>0.16343404355351748</v>
      </c>
      <c r="T915">
        <f ca="1">_xlfn.NORM.S.INV(RAND())</f>
        <v>2.0311616218966906</v>
      </c>
      <c r="U915">
        <f ca="1">_xlfn.NORM.S.INV(RAND())</f>
        <v>0.39722035296636937</v>
      </c>
      <c r="V915">
        <f ca="1">_xlfn.NORM.S.INV(RAND())</f>
        <v>2.000884974636274</v>
      </c>
      <c r="W915">
        <f ca="1">_xlfn.NORM.S.INV(RAND())</f>
        <v>0.52660525970251681</v>
      </c>
      <c r="X915">
        <f ca="1">_xlfn.NORM.S.INV(RAND())</f>
        <v>-2.2320679295423265</v>
      </c>
      <c r="Y915">
        <f ca="1">_xlfn.NORM.S.INV(RAND())</f>
        <v>0.58129199492171402</v>
      </c>
      <c r="Z915">
        <f ca="1">_xlfn.NORM.S.INV(RAND())</f>
        <v>-0.52684143515662063</v>
      </c>
      <c r="AA915">
        <f ca="1">_xlfn.NORM.S.INV(RAND())</f>
        <v>-0.39382395748404625</v>
      </c>
      <c r="AB915">
        <f ca="1">_xlfn.NORM.S.INV(RAND())</f>
        <v>-1.862195420781088</v>
      </c>
      <c r="AC915">
        <f ca="1">_xlfn.NORM.S.INV(RAND())</f>
        <v>-1.1776129017155299</v>
      </c>
      <c r="AD915">
        <f ca="1">_xlfn.NORM.S.INV(RAND())</f>
        <v>0.61399436998433565</v>
      </c>
      <c r="AE915">
        <f ca="1">_xlfn.NORM.S.INV(RAND())</f>
        <v>-3.1608486713500958E-2</v>
      </c>
      <c r="AF915">
        <f ca="1">_xlfn.NORM.S.INV(RAND())</f>
        <v>-6.5618259174920132E-2</v>
      </c>
      <c r="AG915">
        <f ca="1">_xlfn.NORM.S.INV(RAND())</f>
        <v>1.8788766727708746</v>
      </c>
      <c r="AH915">
        <f ca="1">_xlfn.NORM.S.INV(RAND())</f>
        <v>1.2762651835279404</v>
      </c>
      <c r="AI915">
        <f ca="1">_xlfn.NORM.S.INV(RAND())</f>
        <v>-1.0811533972973817</v>
      </c>
      <c r="AJ915">
        <f ca="1">_xlfn.NORM.S.INV(RAND())</f>
        <v>-1.2056163874313115</v>
      </c>
      <c r="AK915">
        <f ca="1">_xlfn.NORM.S.INV(RAND())</f>
        <v>-1.1409198315646112</v>
      </c>
      <c r="AL915" s="13">
        <f t="shared" si="574"/>
        <v>360</v>
      </c>
      <c r="AM915">
        <f t="shared" ca="1" si="575"/>
        <v>333.59513725703124</v>
      </c>
      <c r="AN915">
        <f t="shared" ca="1" si="576"/>
        <v>328.28429302125608</v>
      </c>
      <c r="AO915">
        <f t="shared" ca="1" si="577"/>
        <v>325.77651465348612</v>
      </c>
      <c r="AP915">
        <f t="shared" ca="1" si="578"/>
        <v>338.42287553572339</v>
      </c>
      <c r="AQ915">
        <f t="shared" ca="1" si="579"/>
        <v>345.79508434770122</v>
      </c>
      <c r="AR915">
        <f t="shared" ca="1" si="580"/>
        <v>341.58966004194548</v>
      </c>
      <c r="AS915">
        <f t="shared" ca="1" si="581"/>
        <v>354.80838902454599</v>
      </c>
      <c r="AT915">
        <f t="shared" ca="1" si="582"/>
        <v>371.41903834794596</v>
      </c>
      <c r="AU915">
        <f t="shared" ca="1" si="583"/>
        <v>387.68160461201575</v>
      </c>
      <c r="AV915">
        <f t="shared" ca="1" si="584"/>
        <v>377.07889988575806</v>
      </c>
      <c r="AW915">
        <f t="shared" ca="1" si="585"/>
        <v>356.56517638466642</v>
      </c>
      <c r="AX915">
        <f t="shared" ca="1" si="586"/>
        <v>338.24266002547415</v>
      </c>
      <c r="AY915">
        <f t="shared" ca="1" si="587"/>
        <v>301.91984581185909</v>
      </c>
      <c r="AZ915">
        <f t="shared" ca="1" si="588"/>
        <v>308.86069264142469</v>
      </c>
      <c r="BA915">
        <f t="shared" ca="1" si="589"/>
        <v>320.02146204059244</v>
      </c>
      <c r="BB915">
        <f t="shared" ca="1" si="590"/>
        <v>341.09542079158172</v>
      </c>
      <c r="BC915">
        <f t="shared" ca="1" si="591"/>
        <v>350.62567008646681</v>
      </c>
      <c r="BD915">
        <f t="shared" ca="1" si="592"/>
        <v>353.80233788517421</v>
      </c>
      <c r="BE915">
        <f t="shared" ca="1" si="593"/>
        <v>397.65742518088024</v>
      </c>
      <c r="BF915">
        <f t="shared" ca="1" si="594"/>
        <v>406.71299104909036</v>
      </c>
      <c r="BG915">
        <f t="shared" ca="1" si="595"/>
        <v>456.32817660087102</v>
      </c>
      <c r="BH915">
        <f t="shared" ca="1" si="596"/>
        <v>470.21927966031376</v>
      </c>
      <c r="BI915">
        <f t="shared" ca="1" si="597"/>
        <v>413.19265851846257</v>
      </c>
      <c r="BJ915">
        <f t="shared" ca="1" si="598"/>
        <v>427.11709893535431</v>
      </c>
      <c r="BK915">
        <f t="shared" ca="1" si="599"/>
        <v>414.1483905597089</v>
      </c>
      <c r="BL915">
        <f t="shared" ca="1" si="600"/>
        <v>404.66931906429267</v>
      </c>
      <c r="BM915">
        <f t="shared" ca="1" si="601"/>
        <v>363.26756922552437</v>
      </c>
      <c r="BN915">
        <f t="shared" ca="1" si="602"/>
        <v>339.24870748653353</v>
      </c>
      <c r="BO915">
        <f t="shared" ca="1" si="603"/>
        <v>351.34400108991724</v>
      </c>
      <c r="BP915">
        <f t="shared" ca="1" si="604"/>
        <v>350.55731621429646</v>
      </c>
      <c r="BQ915">
        <f t="shared" ca="1" si="605"/>
        <v>349.08626924902001</v>
      </c>
      <c r="BR915">
        <f t="shared" ca="1" si="606"/>
        <v>388.92223363349535</v>
      </c>
      <c r="BS915">
        <f t="shared" ca="1" si="607"/>
        <v>418.48788804244361</v>
      </c>
      <c r="BT915">
        <f t="shared" ca="1" si="608"/>
        <v>393.00049090530473</v>
      </c>
      <c r="BU915">
        <f t="shared" ca="1" si="609"/>
        <v>366.42281531803104</v>
      </c>
      <c r="BV915" s="13">
        <f t="shared" ca="1" si="610"/>
        <v>342.92103290315646</v>
      </c>
      <c r="BW915" s="13">
        <f t="shared" ca="1" si="611"/>
        <v>301.91984581185909</v>
      </c>
      <c r="BX915" s="20">
        <f t="shared" ca="1" si="612"/>
        <v>18</v>
      </c>
      <c r="BY915" s="20">
        <f t="shared" ca="1" si="613"/>
        <v>0</v>
      </c>
      <c r="BZ915" s="21">
        <f t="shared" ca="1" si="614"/>
        <v>1.0707171796530719</v>
      </c>
    </row>
    <row r="916" spans="1:78" x14ac:dyDescent="0.3">
      <c r="A916">
        <v>909</v>
      </c>
      <c r="B916">
        <f ca="1">_xlfn.NORM.S.INV(RAND())</f>
        <v>2.436086189398798</v>
      </c>
      <c r="C916">
        <f ca="1">_xlfn.NORM.S.INV(RAND())</f>
        <v>0.34047636520578373</v>
      </c>
      <c r="D916">
        <f ca="1">_xlfn.NORM.S.INV(RAND())</f>
        <v>0.14822941191393521</v>
      </c>
      <c r="E916">
        <f ca="1">_xlfn.NORM.S.INV(RAND())</f>
        <v>0.77415846507031449</v>
      </c>
      <c r="F916">
        <f ca="1">_xlfn.NORM.S.INV(RAND())</f>
        <v>-0.38082677126494535</v>
      </c>
      <c r="G916">
        <f ca="1">_xlfn.NORM.S.INV(RAND())</f>
        <v>-0.28404942528734617</v>
      </c>
      <c r="H916">
        <f ca="1">_xlfn.NORM.S.INV(RAND())</f>
        <v>-1.1026209396537348</v>
      </c>
      <c r="I916">
        <f ca="1">_xlfn.NORM.S.INV(RAND())</f>
        <v>1.5175100860572999</v>
      </c>
      <c r="J916">
        <f ca="1">_xlfn.NORM.S.INV(RAND())</f>
        <v>9.9763563642810568E-2</v>
      </c>
      <c r="K916">
        <f ca="1">_xlfn.NORM.S.INV(RAND())</f>
        <v>0.90931080063521419</v>
      </c>
      <c r="L916">
        <f ca="1">_xlfn.NORM.S.INV(RAND())</f>
        <v>1.1202609668506855</v>
      </c>
      <c r="M916">
        <f ca="1">_xlfn.NORM.S.INV(RAND())</f>
        <v>7.2330968199359996E-2</v>
      </c>
      <c r="N916">
        <f ca="1">_xlfn.NORM.S.INV(RAND())</f>
        <v>9.7083893047370168E-2</v>
      </c>
      <c r="O916">
        <f ca="1">_xlfn.NORM.S.INV(RAND())</f>
        <v>-1.9554318198424769</v>
      </c>
      <c r="P916">
        <f ca="1">_xlfn.NORM.S.INV(RAND())</f>
        <v>0.39232858351441413</v>
      </c>
      <c r="Q916">
        <f ca="1">_xlfn.NORM.S.INV(RAND())</f>
        <v>-0.94465747279607526</v>
      </c>
      <c r="R916">
        <f ca="1">_xlfn.NORM.S.INV(RAND())</f>
        <v>-1.2619463826080854</v>
      </c>
      <c r="S916">
        <f ca="1">_xlfn.NORM.S.INV(RAND())</f>
        <v>-0.78609582738460904</v>
      </c>
      <c r="T916">
        <f ca="1">_xlfn.NORM.S.INV(RAND())</f>
        <v>0.13203687540503353</v>
      </c>
      <c r="U916">
        <f ca="1">_xlfn.NORM.S.INV(RAND())</f>
        <v>1.6614844779850462</v>
      </c>
      <c r="V916">
        <f ca="1">_xlfn.NORM.S.INV(RAND())</f>
        <v>-0.84515731072349087</v>
      </c>
      <c r="W916">
        <f ca="1">_xlfn.NORM.S.INV(RAND())</f>
        <v>-2.169539998885929</v>
      </c>
      <c r="X916">
        <f ca="1">_xlfn.NORM.S.INV(RAND())</f>
        <v>0.51924806097467835</v>
      </c>
      <c r="Y916">
        <f ca="1">_xlfn.NORM.S.INV(RAND())</f>
        <v>-1.0063321853814076</v>
      </c>
      <c r="Z916">
        <f ca="1">_xlfn.NORM.S.INV(RAND())</f>
        <v>-0.2490164890530622</v>
      </c>
      <c r="AA916">
        <f ca="1">_xlfn.NORM.S.INV(RAND())</f>
        <v>-0.49482593276778331</v>
      </c>
      <c r="AB916">
        <f ca="1">_xlfn.NORM.S.INV(RAND())</f>
        <v>0.61623369589737664</v>
      </c>
      <c r="AC916">
        <f ca="1">_xlfn.NORM.S.INV(RAND())</f>
        <v>0.23923253928806271</v>
      </c>
      <c r="AD916">
        <f ca="1">_xlfn.NORM.S.INV(RAND())</f>
        <v>0.35725220727315232</v>
      </c>
      <c r="AE916">
        <f ca="1">_xlfn.NORM.S.INV(RAND())</f>
        <v>0.97033948377946444</v>
      </c>
      <c r="AF916">
        <f ca="1">_xlfn.NORM.S.INV(RAND())</f>
        <v>1.3830584316728947</v>
      </c>
      <c r="AG916">
        <f ca="1">_xlfn.NORM.S.INV(RAND())</f>
        <v>1.7110499898619012</v>
      </c>
      <c r="AH916">
        <f ca="1">_xlfn.NORM.S.INV(RAND())</f>
        <v>-0.61570823653566642</v>
      </c>
      <c r="AI916">
        <f ca="1">_xlfn.NORM.S.INV(RAND())</f>
        <v>-0.19469189241204063</v>
      </c>
      <c r="AJ916">
        <f ca="1">_xlfn.NORM.S.INV(RAND())</f>
        <v>-1.9231006222666533</v>
      </c>
      <c r="AK916">
        <f ca="1">_xlfn.NORM.S.INV(RAND())</f>
        <v>-2.1260452812970487</v>
      </c>
      <c r="AL916" s="13">
        <f t="shared" si="574"/>
        <v>360</v>
      </c>
      <c r="AM916">
        <f t="shared" ca="1" si="575"/>
        <v>414.1941670877369</v>
      </c>
      <c r="AN916">
        <f t="shared" ca="1" si="576"/>
        <v>422.24073435795015</v>
      </c>
      <c r="AO916">
        <f t="shared" ca="1" si="577"/>
        <v>425.69238069179045</v>
      </c>
      <c r="AP916">
        <f t="shared" ca="1" si="578"/>
        <v>444.96532933453142</v>
      </c>
      <c r="AQ916">
        <f t="shared" ca="1" si="579"/>
        <v>435.10729548704029</v>
      </c>
      <c r="AR916">
        <f t="shared" ca="1" si="580"/>
        <v>427.85159255481551</v>
      </c>
      <c r="AS916">
        <f t="shared" ca="1" si="581"/>
        <v>401.29622599681761</v>
      </c>
      <c r="AT916">
        <f t="shared" ca="1" si="582"/>
        <v>437.8588909929212</v>
      </c>
      <c r="AU916">
        <f t="shared" ca="1" si="583"/>
        <v>440.2047137133394</v>
      </c>
      <c r="AV916">
        <f t="shared" ca="1" si="584"/>
        <v>463.73918553018461</v>
      </c>
      <c r="AW916">
        <f t="shared" ca="1" si="585"/>
        <v>494.51818477384688</v>
      </c>
      <c r="AX916">
        <f t="shared" ca="1" si="586"/>
        <v>496.38075735149357</v>
      </c>
      <c r="AY916">
        <f t="shared" ca="1" si="587"/>
        <v>498.96290918096429</v>
      </c>
      <c r="AZ916">
        <f t="shared" ca="1" si="588"/>
        <v>445.50932902622264</v>
      </c>
      <c r="BA916">
        <f t="shared" ca="1" si="589"/>
        <v>455.52592106994041</v>
      </c>
      <c r="BB916">
        <f t="shared" ca="1" si="590"/>
        <v>431.16727792546197</v>
      </c>
      <c r="BC916">
        <f t="shared" ca="1" si="591"/>
        <v>400.70318075467355</v>
      </c>
      <c r="BD916">
        <f t="shared" ca="1" si="592"/>
        <v>382.76415843176937</v>
      </c>
      <c r="BE916">
        <f t="shared" ca="1" si="593"/>
        <v>385.53250598636316</v>
      </c>
      <c r="BF916">
        <f t="shared" ca="1" si="594"/>
        <v>424.17015999555554</v>
      </c>
      <c r="BG916">
        <f t="shared" ca="1" si="595"/>
        <v>403.80126907988938</v>
      </c>
      <c r="BH916">
        <f t="shared" ca="1" si="596"/>
        <v>356.11287023093365</v>
      </c>
      <c r="BI916">
        <f t="shared" ca="1" si="597"/>
        <v>366.79747845725996</v>
      </c>
      <c r="BJ916">
        <f t="shared" ca="1" si="598"/>
        <v>345.9494213990497</v>
      </c>
      <c r="BK916">
        <f t="shared" ca="1" si="599"/>
        <v>340.86923991342684</v>
      </c>
      <c r="BL916">
        <f t="shared" ca="1" si="600"/>
        <v>331.13080807343368</v>
      </c>
      <c r="BM916">
        <f t="shared" ca="1" si="601"/>
        <v>342.98101309251467</v>
      </c>
      <c r="BN916">
        <f t="shared" ca="1" si="602"/>
        <v>347.60630109134746</v>
      </c>
      <c r="BO916">
        <f t="shared" ca="1" si="603"/>
        <v>354.70264536420825</v>
      </c>
      <c r="BP916">
        <f t="shared" ca="1" si="604"/>
        <v>374.98488906594474</v>
      </c>
      <c r="BQ916">
        <f t="shared" ca="1" si="605"/>
        <v>405.98652867623218</v>
      </c>
      <c r="BR916">
        <f t="shared" ca="1" si="606"/>
        <v>447.95412562279523</v>
      </c>
      <c r="BS916">
        <f t="shared" ca="1" si="607"/>
        <v>432.12989707975714</v>
      </c>
      <c r="BT916">
        <f t="shared" ca="1" si="608"/>
        <v>427.1217162670016</v>
      </c>
      <c r="BU916">
        <f t="shared" ca="1" si="609"/>
        <v>382.07697347606387</v>
      </c>
      <c r="BV916" s="13">
        <f t="shared" ca="1" si="610"/>
        <v>337.80139747040454</v>
      </c>
      <c r="BW916" s="13">
        <f t="shared" ca="1" si="611"/>
        <v>331.13080807343368</v>
      </c>
      <c r="BX916" s="20">
        <f t="shared" ca="1" si="612"/>
        <v>6</v>
      </c>
      <c r="BY916" s="20">
        <f t="shared" ca="1" si="613"/>
        <v>0</v>
      </c>
      <c r="BZ916" s="21">
        <f t="shared" ca="1" si="614"/>
        <v>1.0245164171871852</v>
      </c>
    </row>
    <row r="917" spans="1:78" x14ac:dyDescent="0.3">
      <c r="A917">
        <v>910</v>
      </c>
      <c r="B917">
        <f ca="1">_xlfn.NORM.S.INV(RAND())</f>
        <v>1.0964755699683515</v>
      </c>
      <c r="C917">
        <f ca="1">_xlfn.NORM.S.INV(RAND())</f>
        <v>-0.2508777529034889</v>
      </c>
      <c r="D917">
        <f ca="1">_xlfn.NORM.S.INV(RAND())</f>
        <v>-0.77092966012859721</v>
      </c>
      <c r="E917">
        <f ca="1">_xlfn.NORM.S.INV(RAND())</f>
        <v>0.42804214622414771</v>
      </c>
      <c r="F917">
        <f ca="1">_xlfn.NORM.S.INV(RAND())</f>
        <v>-0.32288427105704398</v>
      </c>
      <c r="G917">
        <f ca="1">_xlfn.NORM.S.INV(RAND())</f>
        <v>-0.66012683181740561</v>
      </c>
      <c r="H917">
        <f ca="1">_xlfn.NORM.S.INV(RAND())</f>
        <v>0.81955394525011327</v>
      </c>
      <c r="I917">
        <f ca="1">_xlfn.NORM.S.INV(RAND())</f>
        <v>-1.9721038503134687</v>
      </c>
      <c r="J917">
        <f ca="1">_xlfn.NORM.S.INV(RAND())</f>
        <v>-1.2731490792137921</v>
      </c>
      <c r="K917">
        <f ca="1">_xlfn.NORM.S.INV(RAND())</f>
        <v>-0.18796785416232753</v>
      </c>
      <c r="L917">
        <f ca="1">_xlfn.NORM.S.INV(RAND())</f>
        <v>1.5922319491221425E-2</v>
      </c>
      <c r="M917">
        <f ca="1">_xlfn.NORM.S.INV(RAND())</f>
        <v>2.4953547730081076</v>
      </c>
      <c r="N917">
        <f ca="1">_xlfn.NORM.S.INV(RAND())</f>
        <v>-1.1305724589762525</v>
      </c>
      <c r="O917">
        <f ca="1">_xlfn.NORM.S.INV(RAND())</f>
        <v>-1.6954763820155752</v>
      </c>
      <c r="P917">
        <f ca="1">_xlfn.NORM.S.INV(RAND())</f>
        <v>-1.0583083584991062</v>
      </c>
      <c r="Q917">
        <f ca="1">_xlfn.NORM.S.INV(RAND())</f>
        <v>-1.0384532295272699</v>
      </c>
      <c r="R917">
        <f ca="1">_xlfn.NORM.S.INV(RAND())</f>
        <v>0.71142996540848158</v>
      </c>
      <c r="S917">
        <f ca="1">_xlfn.NORM.S.INV(RAND())</f>
        <v>-0.13191473625843922</v>
      </c>
      <c r="T917">
        <f ca="1">_xlfn.NORM.S.INV(RAND())</f>
        <v>0.8632657102278779</v>
      </c>
      <c r="U917">
        <f ca="1">_xlfn.NORM.S.INV(RAND())</f>
        <v>0.65945261505225716</v>
      </c>
      <c r="V917">
        <f ca="1">_xlfn.NORM.S.INV(RAND())</f>
        <v>-0.20205110809962074</v>
      </c>
      <c r="W917">
        <f ca="1">_xlfn.NORM.S.INV(RAND())</f>
        <v>-0.85537710362515262</v>
      </c>
      <c r="X917">
        <f ca="1">_xlfn.NORM.S.INV(RAND())</f>
        <v>-1.8219224235159557</v>
      </c>
      <c r="Y917">
        <f ca="1">_xlfn.NORM.S.INV(RAND())</f>
        <v>-0.14386896605964961</v>
      </c>
      <c r="Z917">
        <f ca="1">_xlfn.NORM.S.INV(RAND())</f>
        <v>-0.56482310543583381</v>
      </c>
      <c r="AA917">
        <f ca="1">_xlfn.NORM.S.INV(RAND())</f>
        <v>0.18518502347972873</v>
      </c>
      <c r="AB917">
        <f ca="1">_xlfn.NORM.S.INV(RAND())</f>
        <v>-5.1417772030332418E-2</v>
      </c>
      <c r="AC917">
        <f ca="1">_xlfn.NORM.S.INV(RAND())</f>
        <v>-0.19796942722143984</v>
      </c>
      <c r="AD917">
        <f ca="1">_xlfn.NORM.S.INV(RAND())</f>
        <v>-1.0268061449069539</v>
      </c>
      <c r="AE917">
        <f ca="1">_xlfn.NORM.S.INV(RAND())</f>
        <v>-1.4351490934191407</v>
      </c>
      <c r="AF917">
        <f ca="1">_xlfn.NORM.S.INV(RAND())</f>
        <v>-0.95152529440745559</v>
      </c>
      <c r="AG917">
        <f ca="1">_xlfn.NORM.S.INV(RAND())</f>
        <v>-1.6743831077295286</v>
      </c>
      <c r="AH917">
        <f ca="1">_xlfn.NORM.S.INV(RAND())</f>
        <v>-1.3901832633192723</v>
      </c>
      <c r="AI917">
        <f ca="1">_xlfn.NORM.S.INV(RAND())</f>
        <v>1.5709905245584834</v>
      </c>
      <c r="AJ917">
        <f ca="1">_xlfn.NORM.S.INV(RAND())</f>
        <v>0.17415618323824528</v>
      </c>
      <c r="AK917">
        <f ca="1">_xlfn.NORM.S.INV(RAND())</f>
        <v>-0.26219982983579482</v>
      </c>
      <c r="AL917" s="13">
        <f t="shared" si="574"/>
        <v>360</v>
      </c>
      <c r="AM917">
        <f t="shared" ca="1" si="575"/>
        <v>383.36686827969845</v>
      </c>
      <c r="AN917">
        <f t="shared" ca="1" si="576"/>
        <v>377.69663135754638</v>
      </c>
      <c r="AO917">
        <f t="shared" ca="1" si="577"/>
        <v>361.10363673493367</v>
      </c>
      <c r="AP917">
        <f t="shared" ca="1" si="578"/>
        <v>369.98459057221919</v>
      </c>
      <c r="AQ917">
        <f t="shared" ca="1" si="579"/>
        <v>363.00004525019966</v>
      </c>
      <c r="AR917">
        <f t="shared" ca="1" si="580"/>
        <v>349.27998569622724</v>
      </c>
      <c r="AS917">
        <f t="shared" ca="1" si="581"/>
        <v>366.05154406830371</v>
      </c>
      <c r="AT917">
        <f t="shared" ca="1" si="582"/>
        <v>326.5222256131924</v>
      </c>
      <c r="AU917">
        <f t="shared" ca="1" si="583"/>
        <v>303.25561256374777</v>
      </c>
      <c r="AV917">
        <f t="shared" ca="1" si="584"/>
        <v>299.85740947313406</v>
      </c>
      <c r="AW917">
        <f t="shared" ca="1" si="585"/>
        <v>300.00815834988924</v>
      </c>
      <c r="AX917">
        <f t="shared" ca="1" si="586"/>
        <v>346.35434763511125</v>
      </c>
      <c r="AY917">
        <f t="shared" ca="1" si="587"/>
        <v>324.33342595451148</v>
      </c>
      <c r="AZ917">
        <f t="shared" ca="1" si="588"/>
        <v>293.96685940393513</v>
      </c>
      <c r="BA917">
        <f t="shared" ca="1" si="589"/>
        <v>276.42759100101114</v>
      </c>
      <c r="BB917">
        <f t="shared" ca="1" si="590"/>
        <v>260.23293084382942</v>
      </c>
      <c r="BC917">
        <f t="shared" ca="1" si="591"/>
        <v>271.03145366944278</v>
      </c>
      <c r="BD917">
        <f t="shared" ca="1" si="592"/>
        <v>268.86304184652136</v>
      </c>
      <c r="BE917">
        <f t="shared" ca="1" si="593"/>
        <v>282.48518710397491</v>
      </c>
      <c r="BF917">
        <f t="shared" ca="1" si="594"/>
        <v>293.3255141073713</v>
      </c>
      <c r="BG917">
        <f t="shared" ca="1" si="595"/>
        <v>289.80285143688604</v>
      </c>
      <c r="BH917">
        <f t="shared" ca="1" si="596"/>
        <v>275.72361867700727</v>
      </c>
      <c r="BI917">
        <f t="shared" ca="1" si="597"/>
        <v>248.09049419691692</v>
      </c>
      <c r="BJ917">
        <f t="shared" ca="1" si="598"/>
        <v>245.93582557842728</v>
      </c>
      <c r="BK917">
        <f t="shared" ca="1" si="599"/>
        <v>237.9460307502402</v>
      </c>
      <c r="BL917">
        <f t="shared" ca="1" si="600"/>
        <v>240.40352895160478</v>
      </c>
      <c r="BM917">
        <f t="shared" ca="1" si="601"/>
        <v>239.59107331535682</v>
      </c>
      <c r="BN917">
        <f t="shared" ca="1" si="602"/>
        <v>236.7695184723932</v>
      </c>
      <c r="BO917">
        <f t="shared" ca="1" si="603"/>
        <v>223.04818513862384</v>
      </c>
      <c r="BP917">
        <f t="shared" ca="1" si="604"/>
        <v>205.22620026837006</v>
      </c>
      <c r="BQ917">
        <f t="shared" ca="1" si="605"/>
        <v>194.17499365177497</v>
      </c>
      <c r="BR917">
        <f t="shared" ca="1" si="606"/>
        <v>176.20931200132156</v>
      </c>
      <c r="BS917">
        <f t="shared" ca="1" si="607"/>
        <v>162.55129708943062</v>
      </c>
      <c r="BT917">
        <f t="shared" ca="1" si="608"/>
        <v>177.91005968224613</v>
      </c>
      <c r="BU917">
        <f t="shared" ca="1" si="609"/>
        <v>179.63309063074209</v>
      </c>
      <c r="BV917" s="13">
        <f t="shared" ca="1" si="610"/>
        <v>176.86055624723761</v>
      </c>
      <c r="BW917" s="13">
        <f t="shared" ca="1" si="611"/>
        <v>162.55129708943062</v>
      </c>
      <c r="BX917" s="20">
        <f t="shared" ca="1" si="612"/>
        <v>6</v>
      </c>
      <c r="BY917" s="20">
        <f t="shared" ca="1" si="613"/>
        <v>1</v>
      </c>
      <c r="BZ917" s="21">
        <f t="shared" ca="1" si="614"/>
        <v>1.0245164171871852</v>
      </c>
    </row>
    <row r="918" spans="1:78" x14ac:dyDescent="0.3">
      <c r="A918">
        <v>911</v>
      </c>
      <c r="B918">
        <f ca="1">_xlfn.NORM.S.INV(RAND())</f>
        <v>0.81411881419621723</v>
      </c>
      <c r="C918">
        <f ca="1">_xlfn.NORM.S.INV(RAND())</f>
        <v>-0.37619753694638008</v>
      </c>
      <c r="D918">
        <f ca="1">_xlfn.NORM.S.INV(RAND())</f>
        <v>1.0440264446940368</v>
      </c>
      <c r="E918">
        <f ca="1">_xlfn.NORM.S.INV(RAND())</f>
        <v>-1.9216115959131952</v>
      </c>
      <c r="F918">
        <f ca="1">_xlfn.NORM.S.INV(RAND())</f>
        <v>-0.19894127020867541</v>
      </c>
      <c r="G918">
        <f ca="1">_xlfn.NORM.S.INV(RAND())</f>
        <v>-0.29471947381199559</v>
      </c>
      <c r="H918">
        <f ca="1">_xlfn.NORM.S.INV(RAND())</f>
        <v>-0.84649757943991422</v>
      </c>
      <c r="I918">
        <f ca="1">_xlfn.NORM.S.INV(RAND())</f>
        <v>-0.69009828051635103</v>
      </c>
      <c r="J918">
        <f ca="1">_xlfn.NORM.S.INV(RAND())</f>
        <v>0.51147675332034981</v>
      </c>
      <c r="K918">
        <f ca="1">_xlfn.NORM.S.INV(RAND())</f>
        <v>-0.44644998902696414</v>
      </c>
      <c r="L918">
        <f ca="1">_xlfn.NORM.S.INV(RAND())</f>
        <v>6.4443576155984769E-2</v>
      </c>
      <c r="M918">
        <f ca="1">_xlfn.NORM.S.INV(RAND())</f>
        <v>1.4031425086624389</v>
      </c>
      <c r="N918">
        <f ca="1">_xlfn.NORM.S.INV(RAND())</f>
        <v>-2.327564963927395</v>
      </c>
      <c r="O918">
        <f ca="1">_xlfn.NORM.S.INV(RAND())</f>
        <v>0.92231110240451109</v>
      </c>
      <c r="P918">
        <f ca="1">_xlfn.NORM.S.INV(RAND())</f>
        <v>-0.3924292479475841</v>
      </c>
      <c r="Q918">
        <f ca="1">_xlfn.NORM.S.INV(RAND())</f>
        <v>-0.99888787508349164</v>
      </c>
      <c r="R918">
        <f ca="1">_xlfn.NORM.S.INV(RAND())</f>
        <v>1.2347322491222892</v>
      </c>
      <c r="S918">
        <f ca="1">_xlfn.NORM.S.INV(RAND())</f>
        <v>0.75726770247705766</v>
      </c>
      <c r="T918">
        <f ca="1">_xlfn.NORM.S.INV(RAND())</f>
        <v>0.34330715632719716</v>
      </c>
      <c r="U918">
        <f ca="1">_xlfn.NORM.S.INV(RAND())</f>
        <v>-5.165144859924288E-2</v>
      </c>
      <c r="V918">
        <f ca="1">_xlfn.NORM.S.INV(RAND())</f>
        <v>0.91598648548112149</v>
      </c>
      <c r="W918">
        <f ca="1">_xlfn.NORM.S.INV(RAND())</f>
        <v>0.58997576698272847</v>
      </c>
      <c r="X918">
        <f ca="1">_xlfn.NORM.S.INV(RAND())</f>
        <v>0.62636571948848396</v>
      </c>
      <c r="Y918">
        <f ca="1">_xlfn.NORM.S.INV(RAND())</f>
        <v>0.19882141473158121</v>
      </c>
      <c r="Z918">
        <f ca="1">_xlfn.NORM.S.INV(RAND())</f>
        <v>0.60947917471350188</v>
      </c>
      <c r="AA918">
        <f ca="1">_xlfn.NORM.S.INV(RAND())</f>
        <v>2.9286485216176299</v>
      </c>
      <c r="AB918">
        <f ca="1">_xlfn.NORM.S.INV(RAND())</f>
        <v>-0.60811722403924195</v>
      </c>
      <c r="AC918">
        <f ca="1">_xlfn.NORM.S.INV(RAND())</f>
        <v>-0.49154625804520857</v>
      </c>
      <c r="AD918">
        <f ca="1">_xlfn.NORM.S.INV(RAND())</f>
        <v>0.39546345083650425</v>
      </c>
      <c r="AE918">
        <f ca="1">_xlfn.NORM.S.INV(RAND())</f>
        <v>0.83066273416421199</v>
      </c>
      <c r="AF918">
        <f ca="1">_xlfn.NORM.S.INV(RAND())</f>
        <v>-0.40909824161121172</v>
      </c>
      <c r="AG918">
        <f ca="1">_xlfn.NORM.S.INV(RAND())</f>
        <v>-0.11836438715016147</v>
      </c>
      <c r="AH918">
        <f ca="1">_xlfn.NORM.S.INV(RAND())</f>
        <v>0.22248249134139145</v>
      </c>
      <c r="AI918">
        <f ca="1">_xlfn.NORM.S.INV(RAND())</f>
        <v>-0.17944660024046433</v>
      </c>
      <c r="AJ918">
        <f ca="1">_xlfn.NORM.S.INV(RAND())</f>
        <v>1.916028247896191</v>
      </c>
      <c r="AK918">
        <f ca="1">_xlfn.NORM.S.INV(RAND())</f>
        <v>0.20757648206175683</v>
      </c>
      <c r="AL918" s="13">
        <f t="shared" si="574"/>
        <v>360</v>
      </c>
      <c r="AM918">
        <f t="shared" ca="1" si="575"/>
        <v>377.16793396043477</v>
      </c>
      <c r="AN918">
        <f t="shared" ca="1" si="576"/>
        <v>368.91051020095068</v>
      </c>
      <c r="AO918">
        <f t="shared" ca="1" si="577"/>
        <v>391.66791418923469</v>
      </c>
      <c r="AP918">
        <f t="shared" ca="1" si="578"/>
        <v>350.39229132766263</v>
      </c>
      <c r="AQ918">
        <f t="shared" ca="1" si="579"/>
        <v>346.24645283427304</v>
      </c>
      <c r="AR918">
        <f t="shared" ca="1" si="580"/>
        <v>340.26288482238436</v>
      </c>
      <c r="AS918">
        <f t="shared" ca="1" si="581"/>
        <v>323.89820434439048</v>
      </c>
      <c r="AT918">
        <f t="shared" ca="1" si="582"/>
        <v>311.11722575141084</v>
      </c>
      <c r="AU918">
        <f t="shared" ca="1" si="583"/>
        <v>320.30806322943022</v>
      </c>
      <c r="AV918">
        <f t="shared" ca="1" si="584"/>
        <v>312.02732418427462</v>
      </c>
      <c r="AW918">
        <f t="shared" ca="1" si="585"/>
        <v>313.05996273517837</v>
      </c>
      <c r="AX918">
        <f t="shared" ca="1" si="586"/>
        <v>339.33524779825171</v>
      </c>
      <c r="AY918">
        <f t="shared" ca="1" si="587"/>
        <v>296.54229557351556</v>
      </c>
      <c r="AZ918">
        <f t="shared" ca="1" si="588"/>
        <v>312.63077055238779</v>
      </c>
      <c r="BA918">
        <f t="shared" ca="1" si="589"/>
        <v>305.4998438710137</v>
      </c>
      <c r="BB918">
        <f t="shared" ca="1" si="590"/>
        <v>288.25969210170643</v>
      </c>
      <c r="BC918">
        <f t="shared" ca="1" si="591"/>
        <v>309.43016096594698</v>
      </c>
      <c r="BD918">
        <f t="shared" ca="1" si="592"/>
        <v>323.12415172027818</v>
      </c>
      <c r="BE918">
        <f t="shared" ca="1" si="593"/>
        <v>329.45533842065157</v>
      </c>
      <c r="BF918">
        <f t="shared" ca="1" si="594"/>
        <v>328.33749804534756</v>
      </c>
      <c r="BG918">
        <f t="shared" ca="1" si="595"/>
        <v>346.02460130082414</v>
      </c>
      <c r="BH918">
        <f t="shared" ca="1" si="596"/>
        <v>357.86487630998562</v>
      </c>
      <c r="BI918">
        <f t="shared" ca="1" si="597"/>
        <v>370.88871190103907</v>
      </c>
      <c r="BJ918">
        <f t="shared" ca="1" si="598"/>
        <v>375.01436906810443</v>
      </c>
      <c r="BK918">
        <f t="shared" ca="1" si="599"/>
        <v>388.2835891989414</v>
      </c>
      <c r="BL918">
        <f t="shared" ca="1" si="600"/>
        <v>459.62222736048921</v>
      </c>
      <c r="BM918">
        <f t="shared" ca="1" si="601"/>
        <v>443.58018073440553</v>
      </c>
      <c r="BN918">
        <f t="shared" ca="1" si="602"/>
        <v>430.98895922790797</v>
      </c>
      <c r="BO918">
        <f t="shared" ca="1" si="603"/>
        <v>440.75884954223164</v>
      </c>
      <c r="BP918">
        <f t="shared" ca="1" si="604"/>
        <v>462.21935283862945</v>
      </c>
      <c r="BQ918">
        <f t="shared" ca="1" si="605"/>
        <v>451.24191989647778</v>
      </c>
      <c r="BR918">
        <f t="shared" ca="1" si="606"/>
        <v>447.98205046911067</v>
      </c>
      <c r="BS918">
        <f t="shared" ca="1" si="607"/>
        <v>453.58447772955833</v>
      </c>
      <c r="BT918">
        <f t="shared" ca="1" si="608"/>
        <v>448.72243453379622</v>
      </c>
      <c r="BU918">
        <f t="shared" ca="1" si="609"/>
        <v>501.00184639444814</v>
      </c>
      <c r="BV918" s="13">
        <f t="shared" ca="1" si="610"/>
        <v>506.83096904230769</v>
      </c>
      <c r="BW918" s="13">
        <f t="shared" ca="1" si="611"/>
        <v>288.25969210170643</v>
      </c>
      <c r="BX918" s="20">
        <f t="shared" ca="1" si="612"/>
        <v>24</v>
      </c>
      <c r="BY918" s="20">
        <f t="shared" ca="1" si="613"/>
        <v>0</v>
      </c>
      <c r="BZ918" s="21">
        <f t="shared" ca="1" si="614"/>
        <v>1.0924468589577285</v>
      </c>
    </row>
    <row r="919" spans="1:78" x14ac:dyDescent="0.3">
      <c r="A919">
        <v>912</v>
      </c>
      <c r="B919">
        <f ca="1">_xlfn.NORM.S.INV(RAND())</f>
        <v>0.37611129734688892</v>
      </c>
      <c r="C919">
        <f ca="1">_xlfn.NORM.S.INV(RAND())</f>
        <v>-0.96281086108619707</v>
      </c>
      <c r="D919">
        <f ca="1">_xlfn.NORM.S.INV(RAND())</f>
        <v>1.5687642717670858</v>
      </c>
      <c r="E919">
        <f ca="1">_xlfn.NORM.S.INV(RAND())</f>
        <v>0.41514850009556958</v>
      </c>
      <c r="F919">
        <f ca="1">_xlfn.NORM.S.INV(RAND())</f>
        <v>0.81868881637570212</v>
      </c>
      <c r="G919">
        <f ca="1">_xlfn.NORM.S.INV(RAND())</f>
        <v>0.9566452593707564</v>
      </c>
      <c r="H919">
        <f ca="1">_xlfn.NORM.S.INV(RAND())</f>
        <v>0.72083847104738696</v>
      </c>
      <c r="I919">
        <f ca="1">_xlfn.NORM.S.INV(RAND())</f>
        <v>4.2938506468363086E-2</v>
      </c>
      <c r="J919">
        <f ca="1">_xlfn.NORM.S.INV(RAND())</f>
        <v>0.87322175062558216</v>
      </c>
      <c r="K919">
        <f ca="1">_xlfn.NORM.S.INV(RAND())</f>
        <v>-0.72673055167163958</v>
      </c>
      <c r="L919">
        <f ca="1">_xlfn.NORM.S.INV(RAND())</f>
        <v>-0.6520608561914647</v>
      </c>
      <c r="M919">
        <f ca="1">_xlfn.NORM.S.INV(RAND())</f>
        <v>-0.58623232732121222</v>
      </c>
      <c r="N919">
        <f ca="1">_xlfn.NORM.S.INV(RAND())</f>
        <v>-0.9805101761769266</v>
      </c>
      <c r="O919">
        <f ca="1">_xlfn.NORM.S.INV(RAND())</f>
        <v>-6.5701031068656091E-3</v>
      </c>
      <c r="P919">
        <f ca="1">_xlfn.NORM.S.INV(RAND())</f>
        <v>0.49457125278999364</v>
      </c>
      <c r="Q919">
        <f ca="1">_xlfn.NORM.S.INV(RAND())</f>
        <v>1.3640111505372228</v>
      </c>
      <c r="R919">
        <f ca="1">_xlfn.NORM.S.INV(RAND())</f>
        <v>0.42711167410640399</v>
      </c>
      <c r="S919">
        <f ca="1">_xlfn.NORM.S.INV(RAND())</f>
        <v>0.55776824986937645</v>
      </c>
      <c r="T919">
        <f ca="1">_xlfn.NORM.S.INV(RAND())</f>
        <v>-4.8757652637159483E-2</v>
      </c>
      <c r="U919">
        <f ca="1">_xlfn.NORM.S.INV(RAND())</f>
        <v>0.31186928761595673</v>
      </c>
      <c r="V919">
        <f ca="1">_xlfn.NORM.S.INV(RAND())</f>
        <v>-1.8150303834528267</v>
      </c>
      <c r="W919">
        <f ca="1">_xlfn.NORM.S.INV(RAND())</f>
        <v>0.20723141767690215</v>
      </c>
      <c r="X919">
        <f ca="1">_xlfn.NORM.S.INV(RAND())</f>
        <v>1.2460395902174052E-2</v>
      </c>
      <c r="Y919">
        <f ca="1">_xlfn.NORM.S.INV(RAND())</f>
        <v>-0.13998003277876292</v>
      </c>
      <c r="Z919">
        <f ca="1">_xlfn.NORM.S.INV(RAND())</f>
        <v>-0.37921627102956407</v>
      </c>
      <c r="AA919">
        <f ca="1">_xlfn.NORM.S.INV(RAND())</f>
        <v>0.51591146717629943</v>
      </c>
      <c r="AB919">
        <f ca="1">_xlfn.NORM.S.INV(RAND())</f>
        <v>-0.59072368394991559</v>
      </c>
      <c r="AC919">
        <f ca="1">_xlfn.NORM.S.INV(RAND())</f>
        <v>1.1347657282106822</v>
      </c>
      <c r="AD919">
        <f ca="1">_xlfn.NORM.S.INV(RAND())</f>
        <v>-1.400231490370657</v>
      </c>
      <c r="AE919">
        <f ca="1">_xlfn.NORM.S.INV(RAND())</f>
        <v>-1.1251410435743954</v>
      </c>
      <c r="AF919">
        <f ca="1">_xlfn.NORM.S.INV(RAND())</f>
        <v>-1.2942784076590022</v>
      </c>
      <c r="AG919">
        <f ca="1">_xlfn.NORM.S.INV(RAND())</f>
        <v>-2.0584620959651057</v>
      </c>
      <c r="AH919">
        <f ca="1">_xlfn.NORM.S.INV(RAND())</f>
        <v>1.2431483762377755</v>
      </c>
      <c r="AI919">
        <f ca="1">_xlfn.NORM.S.INV(RAND())</f>
        <v>0.60905255129055857</v>
      </c>
      <c r="AJ919">
        <f ca="1">_xlfn.NORM.S.INV(RAND())</f>
        <v>-0.99853600770892159</v>
      </c>
      <c r="AK919">
        <f ca="1">_xlfn.NORM.S.INV(RAND())</f>
        <v>-9.9598967477663961E-2</v>
      </c>
      <c r="AL919" s="13">
        <f t="shared" si="574"/>
        <v>360</v>
      </c>
      <c r="AM919">
        <f t="shared" ca="1" si="575"/>
        <v>367.74955913376459</v>
      </c>
      <c r="AN919">
        <f t="shared" ca="1" si="576"/>
        <v>347.72000862350006</v>
      </c>
      <c r="AO919">
        <f t="shared" ca="1" si="577"/>
        <v>380.52564142815834</v>
      </c>
      <c r="AP919">
        <f t="shared" ca="1" si="578"/>
        <v>389.59413079721014</v>
      </c>
      <c r="AQ919">
        <f t="shared" ca="1" si="579"/>
        <v>408.28108096999398</v>
      </c>
      <c r="AR919">
        <f t="shared" ca="1" si="580"/>
        <v>431.28586680326435</v>
      </c>
      <c r="AS919">
        <f t="shared" ca="1" si="581"/>
        <v>449.42639691262269</v>
      </c>
      <c r="AT919">
        <f t="shared" ca="1" si="582"/>
        <v>450.35424550545838</v>
      </c>
      <c r="AU919">
        <f t="shared" ca="1" si="583"/>
        <v>473.44384021510524</v>
      </c>
      <c r="AV919">
        <f t="shared" ca="1" si="584"/>
        <v>453.80102238786736</v>
      </c>
      <c r="AW919">
        <f t="shared" ca="1" si="585"/>
        <v>436.85241176619797</v>
      </c>
      <c r="AX919">
        <f t="shared" ca="1" si="586"/>
        <v>422.13813798756973</v>
      </c>
      <c r="AY919">
        <f t="shared" ca="1" si="587"/>
        <v>398.73863558467207</v>
      </c>
      <c r="AZ919">
        <f t="shared" ca="1" si="588"/>
        <v>398.42136920923497</v>
      </c>
      <c r="BA919">
        <f t="shared" ca="1" si="589"/>
        <v>409.79112545380764</v>
      </c>
      <c r="BB919">
        <f t="shared" ca="1" si="590"/>
        <v>443.18271472433213</v>
      </c>
      <c r="BC919">
        <f t="shared" ca="1" si="591"/>
        <v>454.05792178804853</v>
      </c>
      <c r="BD919">
        <f t="shared" ca="1" si="592"/>
        <v>468.72248138778502</v>
      </c>
      <c r="BE919">
        <f t="shared" ca="1" si="593"/>
        <v>467.21016013153076</v>
      </c>
      <c r="BF919">
        <f t="shared" ca="1" si="594"/>
        <v>475.50067102513367</v>
      </c>
      <c r="BG919">
        <f t="shared" ca="1" si="595"/>
        <v>428.01609433849677</v>
      </c>
      <c r="BH919">
        <f t="shared" ca="1" si="596"/>
        <v>432.98740649864067</v>
      </c>
      <c r="BI919">
        <f t="shared" ca="1" si="597"/>
        <v>433.11850662255404</v>
      </c>
      <c r="BJ919">
        <f t="shared" ca="1" si="598"/>
        <v>429.45328103949964</v>
      </c>
      <c r="BK919">
        <f t="shared" ca="1" si="599"/>
        <v>419.97795928057826</v>
      </c>
      <c r="BL919">
        <f t="shared" ca="1" si="600"/>
        <v>432.49541613136563</v>
      </c>
      <c r="BM919">
        <f t="shared" ca="1" si="601"/>
        <v>417.81953853623452</v>
      </c>
      <c r="BN919">
        <f t="shared" ca="1" si="602"/>
        <v>445.92406358894721</v>
      </c>
      <c r="BO919">
        <f t="shared" ca="1" si="603"/>
        <v>411.12183539700703</v>
      </c>
      <c r="BP919">
        <f t="shared" ca="1" si="604"/>
        <v>385.10379368914198</v>
      </c>
      <c r="BQ919">
        <f t="shared" ca="1" si="605"/>
        <v>357.2268544394849</v>
      </c>
      <c r="BR919">
        <f t="shared" ca="1" si="606"/>
        <v>317.06569602587621</v>
      </c>
      <c r="BS919">
        <f t="shared" ca="1" si="607"/>
        <v>340.51716439044583</v>
      </c>
      <c r="BT919">
        <f t="shared" ca="1" si="608"/>
        <v>352.55707797098444</v>
      </c>
      <c r="BU919">
        <f t="shared" ca="1" si="609"/>
        <v>332.66812204375253</v>
      </c>
      <c r="BV919" s="13">
        <f t="shared" ca="1" si="610"/>
        <v>330.62286554715376</v>
      </c>
      <c r="BW919" s="13">
        <f t="shared" ca="1" si="611"/>
        <v>317.06569602587621</v>
      </c>
      <c r="BX919" s="20">
        <f t="shared" ca="1" si="612"/>
        <v>6</v>
      </c>
      <c r="BY919" s="20">
        <f t="shared" ca="1" si="613"/>
        <v>0</v>
      </c>
      <c r="BZ919" s="21">
        <f t="shared" ca="1" si="614"/>
        <v>1.0245164171871852</v>
      </c>
    </row>
    <row r="920" spans="1:78" x14ac:dyDescent="0.3">
      <c r="A920">
        <v>913</v>
      </c>
      <c r="B920">
        <f ca="1">_xlfn.NORM.S.INV(RAND())</f>
        <v>0.65681930628081264</v>
      </c>
      <c r="C920">
        <f ca="1">_xlfn.NORM.S.INV(RAND())</f>
        <v>0.15443616393536799</v>
      </c>
      <c r="D920">
        <f ca="1">_xlfn.NORM.S.INV(RAND())</f>
        <v>0.88852769041419499</v>
      </c>
      <c r="E920">
        <f ca="1">_xlfn.NORM.S.INV(RAND())</f>
        <v>-0.2515359482571457</v>
      </c>
      <c r="F920">
        <f ca="1">_xlfn.NORM.S.INV(RAND())</f>
        <v>0.44964214439284395</v>
      </c>
      <c r="G920">
        <f ca="1">_xlfn.NORM.S.INV(RAND())</f>
        <v>1.9194514803874293E-2</v>
      </c>
      <c r="H920">
        <f ca="1">_xlfn.NORM.S.INV(RAND())</f>
        <v>0.94301462771576072</v>
      </c>
      <c r="I920">
        <f ca="1">_xlfn.NORM.S.INV(RAND())</f>
        <v>0.87812969315336098</v>
      </c>
      <c r="J920">
        <f ca="1">_xlfn.NORM.S.INV(RAND())</f>
        <v>-0.11066759258074982</v>
      </c>
      <c r="K920">
        <f ca="1">_xlfn.NORM.S.INV(RAND())</f>
        <v>-2.1423755060190035</v>
      </c>
      <c r="L920">
        <f ca="1">_xlfn.NORM.S.INV(RAND())</f>
        <v>0.99571085285931826</v>
      </c>
      <c r="M920">
        <f ca="1">_xlfn.NORM.S.INV(RAND())</f>
        <v>-0.21689053378384568</v>
      </c>
      <c r="N920">
        <f ca="1">_xlfn.NORM.S.INV(RAND())</f>
        <v>1.4405953791260215</v>
      </c>
      <c r="O920">
        <f ca="1">_xlfn.NORM.S.INV(RAND())</f>
        <v>0.53846729035546403</v>
      </c>
      <c r="P920">
        <f ca="1">_xlfn.NORM.S.INV(RAND())</f>
        <v>-2.1610411770129092</v>
      </c>
      <c r="Q920">
        <f ca="1">_xlfn.NORM.S.INV(RAND())</f>
        <v>-1.1443261517603847</v>
      </c>
      <c r="R920">
        <f ca="1">_xlfn.NORM.S.INV(RAND())</f>
        <v>0.23927460467626013</v>
      </c>
      <c r="S920">
        <f ca="1">_xlfn.NORM.S.INV(RAND())</f>
        <v>0.24824250597804845</v>
      </c>
      <c r="T920">
        <f ca="1">_xlfn.NORM.S.INV(RAND())</f>
        <v>-0.81064435586043315</v>
      </c>
      <c r="U920">
        <f ca="1">_xlfn.NORM.S.INV(RAND())</f>
        <v>0.85782573872706513</v>
      </c>
      <c r="V920">
        <f ca="1">_xlfn.NORM.S.INV(RAND())</f>
        <v>0.82907613415815007</v>
      </c>
      <c r="W920">
        <f ca="1">_xlfn.NORM.S.INV(RAND())</f>
        <v>0.99065670576088294</v>
      </c>
      <c r="X920">
        <f ca="1">_xlfn.NORM.S.INV(RAND())</f>
        <v>8.7057765288324096E-2</v>
      </c>
      <c r="Y920">
        <f ca="1">_xlfn.NORM.S.INV(RAND())</f>
        <v>-1.6141200450792184</v>
      </c>
      <c r="Z920">
        <f ca="1">_xlfn.NORM.S.INV(RAND())</f>
        <v>0.19969007615336526</v>
      </c>
      <c r="AA920">
        <f ca="1">_xlfn.NORM.S.INV(RAND())</f>
        <v>0.45642329812361099</v>
      </c>
      <c r="AB920">
        <f ca="1">_xlfn.NORM.S.INV(RAND())</f>
        <v>-0.65146425687299858</v>
      </c>
      <c r="AC920">
        <f ca="1">_xlfn.NORM.S.INV(RAND())</f>
        <v>-0.39383311238040919</v>
      </c>
      <c r="AD920">
        <f ca="1">_xlfn.NORM.S.INV(RAND())</f>
        <v>1.2222591624227097</v>
      </c>
      <c r="AE920">
        <f ca="1">_xlfn.NORM.S.INV(RAND())</f>
        <v>1.2559686904312262</v>
      </c>
      <c r="AF920">
        <f ca="1">_xlfn.NORM.S.INV(RAND())</f>
        <v>0.96223066884903485</v>
      </c>
      <c r="AG920">
        <f ca="1">_xlfn.NORM.S.INV(RAND())</f>
        <v>1.5434637878112452</v>
      </c>
      <c r="AH920">
        <f ca="1">_xlfn.NORM.S.INV(RAND())</f>
        <v>-1.6076479457016513</v>
      </c>
      <c r="AI920">
        <f ca="1">_xlfn.NORM.S.INV(RAND())</f>
        <v>-0.32452164286947111</v>
      </c>
      <c r="AJ920">
        <f ca="1">_xlfn.NORM.S.INV(RAND())</f>
        <v>6.7710483486858189E-3</v>
      </c>
      <c r="AK920">
        <f ca="1">_xlfn.NORM.S.INV(RAND())</f>
        <v>1.0247698952881923</v>
      </c>
      <c r="AL920" s="13">
        <f t="shared" si="574"/>
        <v>360</v>
      </c>
      <c r="AM920">
        <f t="shared" ca="1" si="575"/>
        <v>373.75811809050799</v>
      </c>
      <c r="AN920">
        <f t="shared" ca="1" si="576"/>
        <v>376.94849290798408</v>
      </c>
      <c r="AO920">
        <f t="shared" ca="1" si="577"/>
        <v>396.62492388060599</v>
      </c>
      <c r="AP920">
        <f t="shared" ca="1" si="578"/>
        <v>390.74374307724827</v>
      </c>
      <c r="AQ920">
        <f t="shared" ca="1" si="579"/>
        <v>400.85324638905166</v>
      </c>
      <c r="AR920">
        <f t="shared" ca="1" si="580"/>
        <v>401.13054396733526</v>
      </c>
      <c r="AS920">
        <f t="shared" ca="1" si="581"/>
        <v>423.39909812926703</v>
      </c>
      <c r="AT920">
        <f t="shared" ca="1" si="582"/>
        <v>445.23284986432134</v>
      </c>
      <c r="AU920">
        <f t="shared" ca="1" si="583"/>
        <v>442.21285578538271</v>
      </c>
      <c r="AV920">
        <f t="shared" ca="1" si="584"/>
        <v>390.60021393689897</v>
      </c>
      <c r="AW920">
        <f t="shared" ca="1" si="585"/>
        <v>413.5404331461537</v>
      </c>
      <c r="AX920">
        <f t="shared" ca="1" si="586"/>
        <v>408.22416392384497</v>
      </c>
      <c r="AY920">
        <f t="shared" ca="1" si="587"/>
        <v>443.44447261357107</v>
      </c>
      <c r="AZ920">
        <f t="shared" ca="1" si="588"/>
        <v>457.25642934690933</v>
      </c>
      <c r="BA920">
        <f t="shared" ca="1" si="589"/>
        <v>403.45296399018343</v>
      </c>
      <c r="BB920">
        <f t="shared" ca="1" si="590"/>
        <v>377.50187782057384</v>
      </c>
      <c r="BC920">
        <f t="shared" ca="1" si="591"/>
        <v>382.5936278902488</v>
      </c>
      <c r="BD920">
        <f t="shared" ca="1" si="592"/>
        <v>387.95487185611404</v>
      </c>
      <c r="BE920">
        <f t="shared" ca="1" si="593"/>
        <v>370.06171270901172</v>
      </c>
      <c r="BF920">
        <f t="shared" ca="1" si="594"/>
        <v>388.68906618913019</v>
      </c>
      <c r="BG920">
        <f t="shared" ca="1" si="595"/>
        <v>407.57696032521932</v>
      </c>
      <c r="BH920">
        <f t="shared" ca="1" si="596"/>
        <v>431.38833747253108</v>
      </c>
      <c r="BI920">
        <f t="shared" ca="1" si="597"/>
        <v>433.38146219009514</v>
      </c>
      <c r="BJ920">
        <f t="shared" ca="1" si="598"/>
        <v>394.65437595572973</v>
      </c>
      <c r="BK920">
        <f t="shared" ca="1" si="599"/>
        <v>399.064408846405</v>
      </c>
      <c r="BL920">
        <f t="shared" ca="1" si="600"/>
        <v>409.54949966031313</v>
      </c>
      <c r="BM920">
        <f t="shared" ca="1" si="601"/>
        <v>394.2671799608467</v>
      </c>
      <c r="BN920">
        <f t="shared" ca="1" si="602"/>
        <v>385.24294806081605</v>
      </c>
      <c r="BO920">
        <f t="shared" ca="1" si="603"/>
        <v>413.2384008429371</v>
      </c>
      <c r="BP920">
        <f t="shared" ca="1" si="604"/>
        <v>444.13180996078535</v>
      </c>
      <c r="BQ920">
        <f t="shared" ca="1" si="605"/>
        <v>469.3079367549156</v>
      </c>
      <c r="BR920">
        <f t="shared" ca="1" si="606"/>
        <v>512.83512062982822</v>
      </c>
      <c r="BS920">
        <f t="shared" ca="1" si="607"/>
        <v>467.18257172199628</v>
      </c>
      <c r="BT920">
        <f t="shared" ca="1" si="608"/>
        <v>458.3198004416214</v>
      </c>
      <c r="BU920">
        <f t="shared" ca="1" si="609"/>
        <v>458.30800343812621</v>
      </c>
      <c r="BV920" s="13">
        <f t="shared" ca="1" si="610"/>
        <v>486.03950446429729</v>
      </c>
      <c r="BW920" s="13">
        <f t="shared" ca="1" si="611"/>
        <v>360</v>
      </c>
      <c r="BX920" s="20">
        <f t="shared" ca="1" si="612"/>
        <v>6</v>
      </c>
      <c r="BY920" s="20">
        <f t="shared" ca="1" si="613"/>
        <v>0</v>
      </c>
      <c r="BZ920" s="21">
        <f t="shared" ca="1" si="614"/>
        <v>1.0245164171871852</v>
      </c>
    </row>
    <row r="921" spans="1:78" x14ac:dyDescent="0.3">
      <c r="A921">
        <v>914</v>
      </c>
      <c r="B921">
        <f ca="1">_xlfn.NORM.S.INV(RAND())</f>
        <v>-0.17408590883097694</v>
      </c>
      <c r="C921">
        <f ca="1">_xlfn.NORM.S.INV(RAND())</f>
        <v>0.63438756801504614</v>
      </c>
      <c r="D921">
        <f ca="1">_xlfn.NORM.S.INV(RAND())</f>
        <v>0.71776867219846074</v>
      </c>
      <c r="E921">
        <f ca="1">_xlfn.NORM.S.INV(RAND())</f>
        <v>-0.77437730277119832</v>
      </c>
      <c r="F921">
        <f ca="1">_xlfn.NORM.S.INV(RAND())</f>
        <v>-0.58150026004027067</v>
      </c>
      <c r="G921">
        <f ca="1">_xlfn.NORM.S.INV(RAND())</f>
        <v>-9.9822333321683027E-2</v>
      </c>
      <c r="H921">
        <f ca="1">_xlfn.NORM.S.INV(RAND())</f>
        <v>0.44371216798599283</v>
      </c>
      <c r="I921">
        <f ca="1">_xlfn.NORM.S.INV(RAND())</f>
        <v>1.4986509168728872</v>
      </c>
      <c r="J921">
        <f ca="1">_xlfn.NORM.S.INV(RAND())</f>
        <v>-0.8088167316825372</v>
      </c>
      <c r="K921">
        <f ca="1">_xlfn.NORM.S.INV(RAND())</f>
        <v>0.8347612125781787</v>
      </c>
      <c r="L921">
        <f ca="1">_xlfn.NORM.S.INV(RAND())</f>
        <v>-0.22191794858312827</v>
      </c>
      <c r="M921">
        <f ca="1">_xlfn.NORM.S.INV(RAND())</f>
        <v>0.8079193858828837</v>
      </c>
      <c r="N921">
        <f ca="1">_xlfn.NORM.S.INV(RAND())</f>
        <v>0.52448126495530289</v>
      </c>
      <c r="O921">
        <f ca="1">_xlfn.NORM.S.INV(RAND())</f>
        <v>-1.406882941353861</v>
      </c>
      <c r="P921">
        <f ca="1">_xlfn.NORM.S.INV(RAND())</f>
        <v>0.11649762337776655</v>
      </c>
      <c r="Q921">
        <f ca="1">_xlfn.NORM.S.INV(RAND())</f>
        <v>-0.29319368591635087</v>
      </c>
      <c r="R921">
        <f ca="1">_xlfn.NORM.S.INV(RAND())</f>
        <v>1.159364768160503</v>
      </c>
      <c r="S921">
        <f ca="1">_xlfn.NORM.S.INV(RAND())</f>
        <v>-0.70291159484437438</v>
      </c>
      <c r="T921">
        <f ca="1">_xlfn.NORM.S.INV(RAND())</f>
        <v>-0.41947856460508637</v>
      </c>
      <c r="U921">
        <f ca="1">_xlfn.NORM.S.INV(RAND())</f>
        <v>1.5217878886685023</v>
      </c>
      <c r="V921">
        <f ca="1">_xlfn.NORM.S.INV(RAND())</f>
        <v>-1.4997114951737234</v>
      </c>
      <c r="W921">
        <f ca="1">_xlfn.NORM.S.INV(RAND())</f>
        <v>-0.72166617570007585</v>
      </c>
      <c r="X921">
        <f ca="1">_xlfn.NORM.S.INV(RAND())</f>
        <v>-1.8121434905723772</v>
      </c>
      <c r="Y921">
        <f ca="1">_xlfn.NORM.S.INV(RAND())</f>
        <v>1.4704885406803661</v>
      </c>
      <c r="Z921">
        <f ca="1">_xlfn.NORM.S.INV(RAND())</f>
        <v>-0.21806439732634944</v>
      </c>
      <c r="AA921">
        <f ca="1">_xlfn.NORM.S.INV(RAND())</f>
        <v>-0.38040644785854361</v>
      </c>
      <c r="AB921">
        <f ca="1">_xlfn.NORM.S.INV(RAND())</f>
        <v>-0.93326736282547607</v>
      </c>
      <c r="AC921">
        <f ca="1">_xlfn.NORM.S.INV(RAND())</f>
        <v>-0.18536029976953505</v>
      </c>
      <c r="AD921">
        <f ca="1">_xlfn.NORM.S.INV(RAND())</f>
        <v>0.13367567498392671</v>
      </c>
      <c r="AE921">
        <f ca="1">_xlfn.NORM.S.INV(RAND())</f>
        <v>0.5491158612805046</v>
      </c>
      <c r="AF921">
        <f ca="1">_xlfn.NORM.S.INV(RAND())</f>
        <v>8.8178285434545839E-2</v>
      </c>
      <c r="AG921">
        <f ca="1">_xlfn.NORM.S.INV(RAND())</f>
        <v>1.5660090265016195</v>
      </c>
      <c r="AH921">
        <f ca="1">_xlfn.NORM.S.INV(RAND())</f>
        <v>0.23137011048494027</v>
      </c>
      <c r="AI921">
        <f ca="1">_xlfn.NORM.S.INV(RAND())</f>
        <v>0.25080080154635254</v>
      </c>
      <c r="AJ921">
        <f ca="1">_xlfn.NORM.S.INV(RAND())</f>
        <v>0.20387103003895191</v>
      </c>
      <c r="AK921">
        <f ca="1">_xlfn.NORM.S.INV(RAND())</f>
        <v>0.74817870172814349</v>
      </c>
      <c r="AL921" s="13">
        <f t="shared" si="574"/>
        <v>360</v>
      </c>
      <c r="AM921">
        <f t="shared" ca="1" si="575"/>
        <v>356.25134611741464</v>
      </c>
      <c r="AN921">
        <f t="shared" ca="1" si="576"/>
        <v>369.38749935923846</v>
      </c>
      <c r="AO921">
        <f t="shared" ca="1" si="577"/>
        <v>384.85627532467998</v>
      </c>
      <c r="AP921">
        <f t="shared" ca="1" si="578"/>
        <v>367.87550991326123</v>
      </c>
      <c r="AQ921">
        <f t="shared" ca="1" si="579"/>
        <v>355.58168322563915</v>
      </c>
      <c r="AR921">
        <f t="shared" ca="1" si="580"/>
        <v>353.39099589625005</v>
      </c>
      <c r="AS921">
        <f t="shared" ca="1" si="581"/>
        <v>362.40999302177676</v>
      </c>
      <c r="AT921">
        <f t="shared" ca="1" si="582"/>
        <v>394.999355286286</v>
      </c>
      <c r="AU921">
        <f t="shared" ca="1" si="583"/>
        <v>376.82105148770188</v>
      </c>
      <c r="AV921">
        <f t="shared" ca="1" si="584"/>
        <v>395.26194803203396</v>
      </c>
      <c r="AW921">
        <f t="shared" ca="1" si="585"/>
        <v>390.06742128834418</v>
      </c>
      <c r="AX921">
        <f t="shared" ca="1" si="586"/>
        <v>408.52298522855301</v>
      </c>
      <c r="AY921">
        <f t="shared" ca="1" si="587"/>
        <v>420.90723011981385</v>
      </c>
      <c r="AZ921">
        <f t="shared" ca="1" si="588"/>
        <v>387.90845157464861</v>
      </c>
      <c r="BA921">
        <f t="shared" ca="1" si="589"/>
        <v>390.36362986314987</v>
      </c>
      <c r="BB921">
        <f t="shared" ca="1" si="590"/>
        <v>383.65145723927583</v>
      </c>
      <c r="BC921">
        <f t="shared" ca="1" si="591"/>
        <v>410.03961066278754</v>
      </c>
      <c r="BD921">
        <f t="shared" ca="1" si="592"/>
        <v>393.56824355088332</v>
      </c>
      <c r="BE921">
        <f t="shared" ca="1" si="593"/>
        <v>383.99103539960856</v>
      </c>
      <c r="BF921">
        <f t="shared" ca="1" si="594"/>
        <v>419.08049139987503</v>
      </c>
      <c r="BG921">
        <f t="shared" ca="1" si="595"/>
        <v>384.16050800127266</v>
      </c>
      <c r="BH921">
        <f t="shared" ca="1" si="596"/>
        <v>368.32966725996613</v>
      </c>
      <c r="BI921">
        <f t="shared" ca="1" si="597"/>
        <v>331.60269557303815</v>
      </c>
      <c r="BJ921">
        <f t="shared" ca="1" si="598"/>
        <v>360.83456371321813</v>
      </c>
      <c r="BK921">
        <f t="shared" ca="1" si="599"/>
        <v>356.171715159808</v>
      </c>
      <c r="BL921">
        <f t="shared" ca="1" si="600"/>
        <v>348.28932127499525</v>
      </c>
      <c r="BM921">
        <f t="shared" ca="1" si="601"/>
        <v>329.88187451348</v>
      </c>
      <c r="BN921">
        <f t="shared" ca="1" si="602"/>
        <v>326.23441448282694</v>
      </c>
      <c r="BO921">
        <f t="shared" ca="1" si="603"/>
        <v>328.62500156837842</v>
      </c>
      <c r="BP921">
        <f t="shared" ca="1" si="604"/>
        <v>339.06907245788176</v>
      </c>
      <c r="BQ921">
        <f t="shared" ca="1" si="605"/>
        <v>340.65769604678553</v>
      </c>
      <c r="BR921">
        <f t="shared" ca="1" si="606"/>
        <v>372.73773754453532</v>
      </c>
      <c r="BS921">
        <f t="shared" ca="1" si="607"/>
        <v>377.59286888666787</v>
      </c>
      <c r="BT921">
        <f t="shared" ca="1" si="608"/>
        <v>382.94059514519603</v>
      </c>
      <c r="BU921">
        <f t="shared" ca="1" si="609"/>
        <v>387.31321463464394</v>
      </c>
      <c r="BV921" s="13">
        <f t="shared" ca="1" si="610"/>
        <v>404.24177690793107</v>
      </c>
      <c r="BW921" s="13">
        <f t="shared" ca="1" si="611"/>
        <v>326.23441448282694</v>
      </c>
      <c r="BX921" s="20">
        <f t="shared" ca="1" si="612"/>
        <v>6</v>
      </c>
      <c r="BY921" s="20">
        <f t="shared" ca="1" si="613"/>
        <v>0</v>
      </c>
      <c r="BZ921" s="21">
        <f t="shared" ca="1" si="614"/>
        <v>1.0245164171871852</v>
      </c>
    </row>
    <row r="922" spans="1:78" x14ac:dyDescent="0.3">
      <c r="A922">
        <v>915</v>
      </c>
      <c r="B922">
        <f ca="1">_xlfn.NORM.S.INV(RAND())</f>
        <v>-0.87783411782311216</v>
      </c>
      <c r="C922">
        <f ca="1">_xlfn.NORM.S.INV(RAND())</f>
        <v>-2.3221038794862943</v>
      </c>
      <c r="D922">
        <f ca="1">_xlfn.NORM.S.INV(RAND())</f>
        <v>1.5352974762765257</v>
      </c>
      <c r="E922">
        <f ca="1">_xlfn.NORM.S.INV(RAND())</f>
        <v>-1.2779965179064774</v>
      </c>
      <c r="F922">
        <f ca="1">_xlfn.NORM.S.INV(RAND())</f>
        <v>0.80384106606209538</v>
      </c>
      <c r="G922">
        <f ca="1">_xlfn.NORM.S.INV(RAND())</f>
        <v>-0.22295387191047353</v>
      </c>
      <c r="H922">
        <f ca="1">_xlfn.NORM.S.INV(RAND())</f>
        <v>1.2135260613494776</v>
      </c>
      <c r="I922">
        <f ca="1">_xlfn.NORM.S.INV(RAND())</f>
        <v>-0.23560779804540335</v>
      </c>
      <c r="J922">
        <f ca="1">_xlfn.NORM.S.INV(RAND())</f>
        <v>-0.56141255224663889</v>
      </c>
      <c r="K922">
        <f ca="1">_xlfn.NORM.S.INV(RAND())</f>
        <v>0.36476764142871526</v>
      </c>
      <c r="L922">
        <f ca="1">_xlfn.NORM.S.INV(RAND())</f>
        <v>-0.84753550370451725</v>
      </c>
      <c r="M922">
        <f ca="1">_xlfn.NORM.S.INV(RAND())</f>
        <v>0.78520193891434653</v>
      </c>
      <c r="N922">
        <f ca="1">_xlfn.NORM.S.INV(RAND())</f>
        <v>0.16468586006247624</v>
      </c>
      <c r="O922">
        <f ca="1">_xlfn.NORM.S.INV(RAND())</f>
        <v>0.33379378919287689</v>
      </c>
      <c r="P922">
        <f ca="1">_xlfn.NORM.S.INV(RAND())</f>
        <v>0.93934168750419744</v>
      </c>
      <c r="Q922">
        <f ca="1">_xlfn.NORM.S.INV(RAND())</f>
        <v>2.2445377047437725</v>
      </c>
      <c r="R922">
        <f ca="1">_xlfn.NORM.S.INV(RAND())</f>
        <v>-0.40095335080790812</v>
      </c>
      <c r="S922">
        <f ca="1">_xlfn.NORM.S.INV(RAND())</f>
        <v>1.4448554836859071</v>
      </c>
      <c r="T922">
        <f ca="1">_xlfn.NORM.S.INV(RAND())</f>
        <v>0.31399666055128256</v>
      </c>
      <c r="U922">
        <f ca="1">_xlfn.NORM.S.INV(RAND())</f>
        <v>0.83944472942648973</v>
      </c>
      <c r="V922">
        <f ca="1">_xlfn.NORM.S.INV(RAND())</f>
        <v>-1.3609589461655716</v>
      </c>
      <c r="W922">
        <f ca="1">_xlfn.NORM.S.INV(RAND())</f>
        <v>-1.1408741802793096</v>
      </c>
      <c r="X922">
        <f ca="1">_xlfn.NORM.S.INV(RAND())</f>
        <v>1.300109661845724</v>
      </c>
      <c r="Y922">
        <f ca="1">_xlfn.NORM.S.INV(RAND())</f>
        <v>1.5077783934659976</v>
      </c>
      <c r="Z922">
        <f ca="1">_xlfn.NORM.S.INV(RAND())</f>
        <v>0.4778492845610825</v>
      </c>
      <c r="AA922">
        <f ca="1">_xlfn.NORM.S.INV(RAND())</f>
        <v>-0.83485767603355898</v>
      </c>
      <c r="AB922">
        <f ca="1">_xlfn.NORM.S.INV(RAND())</f>
        <v>-0.50729596748771599</v>
      </c>
      <c r="AC922">
        <f ca="1">_xlfn.NORM.S.INV(RAND())</f>
        <v>1.3483498961715454</v>
      </c>
      <c r="AD922">
        <f ca="1">_xlfn.NORM.S.INV(RAND())</f>
        <v>-0.13335771428203991</v>
      </c>
      <c r="AE922">
        <f ca="1">_xlfn.NORM.S.INV(RAND())</f>
        <v>-0.46733216163899083</v>
      </c>
      <c r="AF922">
        <f ca="1">_xlfn.NORM.S.INV(RAND())</f>
        <v>1.0508977556238397</v>
      </c>
      <c r="AG922">
        <f ca="1">_xlfn.NORM.S.INV(RAND())</f>
        <v>-0.96594658224272845</v>
      </c>
      <c r="AH922">
        <f ca="1">_xlfn.NORM.S.INV(RAND())</f>
        <v>-0.63978813818134883</v>
      </c>
      <c r="AI922">
        <f ca="1">_xlfn.NORM.S.INV(RAND())</f>
        <v>-1.8136802544503754</v>
      </c>
      <c r="AJ922">
        <f ca="1">_xlfn.NORM.S.INV(RAND())</f>
        <v>0.64523788997428266</v>
      </c>
      <c r="AK922">
        <f ca="1">_xlfn.NORM.S.INV(RAND())</f>
        <v>0.62439628400847502</v>
      </c>
      <c r="AL922" s="13">
        <f t="shared" si="574"/>
        <v>360</v>
      </c>
      <c r="AM922">
        <f t="shared" ca="1" si="575"/>
        <v>342.06664563669364</v>
      </c>
      <c r="AN922">
        <f t="shared" ca="1" si="576"/>
        <v>299.02350779948699</v>
      </c>
      <c r="AO922">
        <f t="shared" ca="1" si="577"/>
        <v>326.60319599963941</v>
      </c>
      <c r="AP922">
        <f t="shared" ca="1" si="578"/>
        <v>303.24593293028812</v>
      </c>
      <c r="AQ922">
        <f t="shared" ca="1" si="579"/>
        <v>317.51887171810955</v>
      </c>
      <c r="AR922">
        <f t="shared" ca="1" si="580"/>
        <v>313.32730297475285</v>
      </c>
      <c r="AS922">
        <f t="shared" ca="1" si="581"/>
        <v>335.92725506410392</v>
      </c>
      <c r="AT922">
        <f t="shared" ca="1" si="582"/>
        <v>331.25058538820713</v>
      </c>
      <c r="AU922">
        <f t="shared" ca="1" si="583"/>
        <v>320.5522562286111</v>
      </c>
      <c r="AV922">
        <f t="shared" ca="1" si="584"/>
        <v>327.23825428075708</v>
      </c>
      <c r="AW922">
        <f t="shared" ca="1" si="585"/>
        <v>311.48131739469409</v>
      </c>
      <c r="AX922">
        <f t="shared" ca="1" si="586"/>
        <v>325.7910902780755</v>
      </c>
      <c r="AY922">
        <f t="shared" ca="1" si="587"/>
        <v>328.76651713921365</v>
      </c>
      <c r="AZ922">
        <f t="shared" ca="1" si="588"/>
        <v>335.02419436967057</v>
      </c>
      <c r="BA922">
        <f t="shared" ca="1" si="589"/>
        <v>353.54790844449417</v>
      </c>
      <c r="BB922">
        <f t="shared" ca="1" si="590"/>
        <v>402.29706376192587</v>
      </c>
      <c r="BC922">
        <f t="shared" ca="1" si="591"/>
        <v>392.92747825252121</v>
      </c>
      <c r="BD922">
        <f t="shared" ca="1" si="592"/>
        <v>426.93303093475816</v>
      </c>
      <c r="BE922">
        <f t="shared" ca="1" si="593"/>
        <v>434.56220703269003</v>
      </c>
      <c r="BF922">
        <f t="shared" ca="1" si="594"/>
        <v>455.9521186664096</v>
      </c>
      <c r="BG922">
        <f t="shared" ca="1" si="595"/>
        <v>421.32147169404777</v>
      </c>
      <c r="BH922">
        <f t="shared" ca="1" si="596"/>
        <v>394.29961514670515</v>
      </c>
      <c r="BI922">
        <f t="shared" ca="1" si="597"/>
        <v>424.85853916691838</v>
      </c>
      <c r="BJ922">
        <f t="shared" ca="1" si="598"/>
        <v>463.30761279696884</v>
      </c>
      <c r="BK922">
        <f t="shared" ca="1" si="599"/>
        <v>476.06918895098988</v>
      </c>
      <c r="BL922">
        <f t="shared" ca="1" si="600"/>
        <v>453.47765750618157</v>
      </c>
      <c r="BM922">
        <f t="shared" ca="1" si="601"/>
        <v>440.20502686781413</v>
      </c>
      <c r="BN922">
        <f t="shared" ca="1" si="602"/>
        <v>475.64460129305525</v>
      </c>
      <c r="BO922">
        <f t="shared" ca="1" si="603"/>
        <v>471.79985589194979</v>
      </c>
      <c r="BP922">
        <f t="shared" ca="1" si="604"/>
        <v>459.04890899632107</v>
      </c>
      <c r="BQ922">
        <f t="shared" ca="1" si="605"/>
        <v>487.56016756814245</v>
      </c>
      <c r="BR922">
        <f t="shared" ca="1" si="606"/>
        <v>460.92165596604769</v>
      </c>
      <c r="BS922">
        <f t="shared" ca="1" si="607"/>
        <v>444.02161018385885</v>
      </c>
      <c r="BT922">
        <f t="shared" ca="1" si="608"/>
        <v>399.71176020078002</v>
      </c>
      <c r="BU922">
        <f t="shared" ca="1" si="609"/>
        <v>414.71015234566778</v>
      </c>
      <c r="BV922" s="13">
        <f t="shared" ca="1" si="610"/>
        <v>429.75389934106022</v>
      </c>
      <c r="BW922" s="13">
        <f t="shared" ca="1" si="611"/>
        <v>299.02350779948699</v>
      </c>
      <c r="BX922" s="20">
        <f t="shared" ca="1" si="612"/>
        <v>18</v>
      </c>
      <c r="BY922" s="20">
        <f t="shared" ca="1" si="613"/>
        <v>0</v>
      </c>
      <c r="BZ922" s="21">
        <f t="shared" ca="1" si="614"/>
        <v>1.0707171796530719</v>
      </c>
    </row>
    <row r="923" spans="1:78" x14ac:dyDescent="0.3">
      <c r="A923">
        <v>916</v>
      </c>
      <c r="B923">
        <f ca="1">_xlfn.NORM.S.INV(RAND())</f>
        <v>0.2327569268028459</v>
      </c>
      <c r="C923">
        <f ca="1">_xlfn.NORM.S.INV(RAND())</f>
        <v>0.15333376833031837</v>
      </c>
      <c r="D923">
        <f ca="1">_xlfn.NORM.S.INV(RAND())</f>
        <v>5.7202361606249044E-2</v>
      </c>
      <c r="E923">
        <f ca="1">_xlfn.NORM.S.INV(RAND())</f>
        <v>0.59966825068943419</v>
      </c>
      <c r="F923">
        <f ca="1">_xlfn.NORM.S.INV(RAND())</f>
        <v>0.34840150756948596</v>
      </c>
      <c r="G923">
        <f ca="1">_xlfn.NORM.S.INV(RAND())</f>
        <v>-0.66778140215048865</v>
      </c>
      <c r="H923">
        <f ca="1">_xlfn.NORM.S.INV(RAND())</f>
        <v>-0.84414906607002727</v>
      </c>
      <c r="I923">
        <f ca="1">_xlfn.NORM.S.INV(RAND())</f>
        <v>-0.72269819193351392</v>
      </c>
      <c r="J923">
        <f ca="1">_xlfn.NORM.S.INV(RAND())</f>
        <v>1.9842120801834209</v>
      </c>
      <c r="K923">
        <f ca="1">_xlfn.NORM.S.INV(RAND())</f>
        <v>0.86459146499622963</v>
      </c>
      <c r="L923">
        <f ca="1">_xlfn.NORM.S.INV(RAND())</f>
        <v>0.59484684259267429</v>
      </c>
      <c r="M923">
        <f ca="1">_xlfn.NORM.S.INV(RAND())</f>
        <v>0.41698644045165018</v>
      </c>
      <c r="N923">
        <f ca="1">_xlfn.NORM.S.INV(RAND())</f>
        <v>-0.71825201655539117</v>
      </c>
      <c r="O923">
        <f ca="1">_xlfn.NORM.S.INV(RAND())</f>
        <v>-0.20834934863958166</v>
      </c>
      <c r="P923">
        <f ca="1">_xlfn.NORM.S.INV(RAND())</f>
        <v>0.44392217573798404</v>
      </c>
      <c r="Q923">
        <f ca="1">_xlfn.NORM.S.INV(RAND())</f>
        <v>0.30484838972910583</v>
      </c>
      <c r="R923">
        <f ca="1">_xlfn.NORM.S.INV(RAND())</f>
        <v>-0.66081238474474613</v>
      </c>
      <c r="S923">
        <f ca="1">_xlfn.NORM.S.INV(RAND())</f>
        <v>-0.11111601587822349</v>
      </c>
      <c r="T923">
        <f ca="1">_xlfn.NORM.S.INV(RAND())</f>
        <v>-1.7264586376144337</v>
      </c>
      <c r="U923">
        <f ca="1">_xlfn.NORM.S.INV(RAND())</f>
        <v>3.9338535747044405E-3</v>
      </c>
      <c r="V923">
        <f ca="1">_xlfn.NORM.S.INV(RAND())</f>
        <v>1.4258075622456061</v>
      </c>
      <c r="W923">
        <f ca="1">_xlfn.NORM.S.INV(RAND())</f>
        <v>-0.19763966604194755</v>
      </c>
      <c r="X923">
        <f ca="1">_xlfn.NORM.S.INV(RAND())</f>
        <v>0.6492409541481825</v>
      </c>
      <c r="Y923">
        <f ca="1">_xlfn.NORM.S.INV(RAND())</f>
        <v>-0.5002631632656942</v>
      </c>
      <c r="Z923">
        <f ca="1">_xlfn.NORM.S.INV(RAND())</f>
        <v>0.41184018794787469</v>
      </c>
      <c r="AA923">
        <f ca="1">_xlfn.NORM.S.INV(RAND())</f>
        <v>2.1174715975134619</v>
      </c>
      <c r="AB923">
        <f ca="1">_xlfn.NORM.S.INV(RAND())</f>
        <v>1.6791647666634475</v>
      </c>
      <c r="AC923">
        <f ca="1">_xlfn.NORM.S.INV(RAND())</f>
        <v>1.2355568662975649</v>
      </c>
      <c r="AD923">
        <f ca="1">_xlfn.NORM.S.INV(RAND())</f>
        <v>-0.91827836835071663</v>
      </c>
      <c r="AE923">
        <f ca="1">_xlfn.NORM.S.INV(RAND())</f>
        <v>0.22173531759400958</v>
      </c>
      <c r="AF923">
        <f ca="1">_xlfn.NORM.S.INV(RAND())</f>
        <v>0.70954513763421689</v>
      </c>
      <c r="AG923">
        <f ca="1">_xlfn.NORM.S.INV(RAND())</f>
        <v>1.3658223961321159</v>
      </c>
      <c r="AH923">
        <f ca="1">_xlfn.NORM.S.INV(RAND())</f>
        <v>-1.3526165293564982</v>
      </c>
      <c r="AI923">
        <f ca="1">_xlfn.NORM.S.INV(RAND())</f>
        <v>1.9458263867049068</v>
      </c>
      <c r="AJ923">
        <f ca="1">_xlfn.NORM.S.INV(RAND())</f>
        <v>0.38535422794087737</v>
      </c>
      <c r="AK923">
        <f ca="1">_xlfn.NORM.S.INV(RAND())</f>
        <v>-0.86510738513514363</v>
      </c>
      <c r="AL923" s="13">
        <f t="shared" si="574"/>
        <v>360</v>
      </c>
      <c r="AM923">
        <f t="shared" ca="1" si="575"/>
        <v>364.71841577385982</v>
      </c>
      <c r="AN923">
        <f t="shared" ca="1" si="576"/>
        <v>367.80821770864304</v>
      </c>
      <c r="AO923">
        <f t="shared" ca="1" si="577"/>
        <v>368.87121342567013</v>
      </c>
      <c r="AP923">
        <f t="shared" ca="1" si="578"/>
        <v>381.70679592063982</v>
      </c>
      <c r="AQ923">
        <f t="shared" ca="1" si="579"/>
        <v>389.30031653154384</v>
      </c>
      <c r="AR923">
        <f t="shared" ca="1" si="580"/>
        <v>374.42069710286825</v>
      </c>
      <c r="AS923">
        <f t="shared" ca="1" si="581"/>
        <v>356.46155291547143</v>
      </c>
      <c r="AT923">
        <f t="shared" ca="1" si="582"/>
        <v>341.75179290819955</v>
      </c>
      <c r="AU923">
        <f t="shared" ca="1" si="583"/>
        <v>383.07339130992165</v>
      </c>
      <c r="AV923">
        <f t="shared" ca="1" si="584"/>
        <v>402.51289671826703</v>
      </c>
      <c r="AW923">
        <f t="shared" ca="1" si="585"/>
        <v>416.40317836985918</v>
      </c>
      <c r="AX923">
        <f t="shared" ca="1" si="586"/>
        <v>426.37192398975321</v>
      </c>
      <c r="AY923">
        <f t="shared" ca="1" si="587"/>
        <v>408.88218577405121</v>
      </c>
      <c r="AZ923">
        <f t="shared" ca="1" si="588"/>
        <v>403.82488793303145</v>
      </c>
      <c r="BA923">
        <f t="shared" ca="1" si="589"/>
        <v>414.1360447639247</v>
      </c>
      <c r="BB923">
        <f t="shared" ca="1" si="590"/>
        <v>421.31395567615891</v>
      </c>
      <c r="BC923">
        <f t="shared" ca="1" si="591"/>
        <v>405.37380073646295</v>
      </c>
      <c r="BD923">
        <f t="shared" ca="1" si="592"/>
        <v>402.61374507013772</v>
      </c>
      <c r="BE923">
        <f t="shared" ca="1" si="593"/>
        <v>364.26581087817306</v>
      </c>
      <c r="BF923">
        <f t="shared" ca="1" si="594"/>
        <v>364.19677246711086</v>
      </c>
      <c r="BG923">
        <f t="shared" ca="1" si="595"/>
        <v>395.28090995861754</v>
      </c>
      <c r="BH923">
        <f t="shared" ca="1" si="596"/>
        <v>390.6333039941955</v>
      </c>
      <c r="BI923">
        <f t="shared" ca="1" si="597"/>
        <v>405.38472553328705</v>
      </c>
      <c r="BJ923">
        <f t="shared" ca="1" si="598"/>
        <v>393.67952182306925</v>
      </c>
      <c r="BK923">
        <f t="shared" ca="1" si="599"/>
        <v>402.98450802975049</v>
      </c>
      <c r="BL923">
        <f t="shared" ca="1" si="600"/>
        <v>455.19856603033259</v>
      </c>
      <c r="BM923">
        <f t="shared" ca="1" si="601"/>
        <v>501.3295598649367</v>
      </c>
      <c r="BN923">
        <f t="shared" ca="1" si="602"/>
        <v>538.17400175982493</v>
      </c>
      <c r="BO923">
        <f t="shared" ca="1" si="603"/>
        <v>510.17226246925151</v>
      </c>
      <c r="BP923">
        <f t="shared" ca="1" si="604"/>
        <v>516.53015287872461</v>
      </c>
      <c r="BQ923">
        <f t="shared" ca="1" si="605"/>
        <v>537.90534555509214</v>
      </c>
      <c r="BR923">
        <f t="shared" ca="1" si="606"/>
        <v>581.79708352096668</v>
      </c>
      <c r="BS923">
        <f t="shared" ca="1" si="607"/>
        <v>537.86721358136595</v>
      </c>
      <c r="BT923">
        <f t="shared" ca="1" si="608"/>
        <v>601.56668088991364</v>
      </c>
      <c r="BU923">
        <f t="shared" ca="1" si="609"/>
        <v>614.84435655212883</v>
      </c>
      <c r="BV923" s="13">
        <f t="shared" ca="1" si="610"/>
        <v>584.64538980625628</v>
      </c>
      <c r="BW923" s="13">
        <f t="shared" ca="1" si="611"/>
        <v>341.75179290819955</v>
      </c>
      <c r="BX923" s="20">
        <f t="shared" ca="1" si="612"/>
        <v>6</v>
      </c>
      <c r="BY923" s="20">
        <f t="shared" ca="1" si="613"/>
        <v>0</v>
      </c>
      <c r="BZ923" s="21">
        <f t="shared" ca="1" si="614"/>
        <v>1.0245164171871852</v>
      </c>
    </row>
    <row r="924" spans="1:78" x14ac:dyDescent="0.3">
      <c r="A924">
        <v>917</v>
      </c>
      <c r="B924">
        <f ca="1">_xlfn.NORM.S.INV(RAND())</f>
        <v>0.3563095858754054</v>
      </c>
      <c r="C924">
        <f ca="1">_xlfn.NORM.S.INV(RAND())</f>
        <v>-3.7084039782054629E-2</v>
      </c>
      <c r="D924">
        <f ca="1">_xlfn.NORM.S.INV(RAND())</f>
        <v>-0.82698584528811681</v>
      </c>
      <c r="E924">
        <f ca="1">_xlfn.NORM.S.INV(RAND())</f>
        <v>7.8891890709351417E-2</v>
      </c>
      <c r="F924">
        <f ca="1">_xlfn.NORM.S.INV(RAND())</f>
        <v>-0.54043000297320343</v>
      </c>
      <c r="G924">
        <f ca="1">_xlfn.NORM.S.INV(RAND())</f>
        <v>-1.1577570150588234</v>
      </c>
      <c r="H924">
        <f ca="1">_xlfn.NORM.S.INV(RAND())</f>
        <v>0.24536392970926532</v>
      </c>
      <c r="I924">
        <f ca="1">_xlfn.NORM.S.INV(RAND())</f>
        <v>5.1417860466997124E-2</v>
      </c>
      <c r="J924">
        <f ca="1">_xlfn.NORM.S.INV(RAND())</f>
        <v>0.42188915387895121</v>
      </c>
      <c r="K924">
        <f ca="1">_xlfn.NORM.S.INV(RAND())</f>
        <v>-0.68812364761649514</v>
      </c>
      <c r="L924">
        <f ca="1">_xlfn.NORM.S.INV(RAND())</f>
        <v>1.1192635884341087</v>
      </c>
      <c r="M924">
        <f ca="1">_xlfn.NORM.S.INV(RAND())</f>
        <v>-2.0993013336600281</v>
      </c>
      <c r="N924">
        <f ca="1">_xlfn.NORM.S.INV(RAND())</f>
        <v>0.12480002428542901</v>
      </c>
      <c r="O924">
        <f ca="1">_xlfn.NORM.S.INV(RAND())</f>
        <v>0.46157894919501419</v>
      </c>
      <c r="P924">
        <f ca="1">_xlfn.NORM.S.INV(RAND())</f>
        <v>-0.50187427319399525</v>
      </c>
      <c r="Q924">
        <f ca="1">_xlfn.NORM.S.INV(RAND())</f>
        <v>0.37284516418578784</v>
      </c>
      <c r="R924">
        <f ca="1">_xlfn.NORM.S.INV(RAND())</f>
        <v>-0.92817359712266034</v>
      </c>
      <c r="S924">
        <f ca="1">_xlfn.NORM.S.INV(RAND())</f>
        <v>1.8229304516139768</v>
      </c>
      <c r="T924">
        <f ca="1">_xlfn.NORM.S.INV(RAND())</f>
        <v>-1.7250751958104737</v>
      </c>
      <c r="U924">
        <f ca="1">_xlfn.NORM.S.INV(RAND())</f>
        <v>-2.4274451638716518E-3</v>
      </c>
      <c r="V924">
        <f ca="1">_xlfn.NORM.S.INV(RAND())</f>
        <v>1.0625375750857191</v>
      </c>
      <c r="W924">
        <f ca="1">_xlfn.NORM.S.INV(RAND())</f>
        <v>1.2710202655329388</v>
      </c>
      <c r="X924">
        <f ca="1">_xlfn.NORM.S.INV(RAND())</f>
        <v>1.2005431656421257</v>
      </c>
      <c r="Y924">
        <f ca="1">_xlfn.NORM.S.INV(RAND())</f>
        <v>-0.207717412152951</v>
      </c>
      <c r="Z924">
        <f ca="1">_xlfn.NORM.S.INV(RAND())</f>
        <v>-1.1315324327439413</v>
      </c>
      <c r="AA924">
        <f ca="1">_xlfn.NORM.S.INV(RAND())</f>
        <v>1.7537568595441022</v>
      </c>
      <c r="AB924">
        <f ca="1">_xlfn.NORM.S.INV(RAND())</f>
        <v>-1.935482370974458</v>
      </c>
      <c r="AC924">
        <f ca="1">_xlfn.NORM.S.INV(RAND())</f>
        <v>-1.6569656166708298</v>
      </c>
      <c r="AD924">
        <f ca="1">_xlfn.NORM.S.INV(RAND())</f>
        <v>1.7868138684954049</v>
      </c>
      <c r="AE924">
        <f ca="1">_xlfn.NORM.S.INV(RAND())</f>
        <v>-0.68314684802141878</v>
      </c>
      <c r="AF924">
        <f ca="1">_xlfn.NORM.S.INV(RAND())</f>
        <v>-0.27576038812488202</v>
      </c>
      <c r="AG924">
        <f ca="1">_xlfn.NORM.S.INV(RAND())</f>
        <v>1.0080572463270085</v>
      </c>
      <c r="AH924">
        <f ca="1">_xlfn.NORM.S.INV(RAND())</f>
        <v>1.2713938698407996</v>
      </c>
      <c r="AI924">
        <f ca="1">_xlfn.NORM.S.INV(RAND())</f>
        <v>-2.2513000826485929</v>
      </c>
      <c r="AJ924">
        <f ca="1">_xlfn.NORM.S.INV(RAND())</f>
        <v>0.41928147122451065</v>
      </c>
      <c r="AK924">
        <f ca="1">_xlfn.NORM.S.INV(RAND())</f>
        <v>0.31952552354455283</v>
      </c>
      <c r="AL924" s="13">
        <f t="shared" si="574"/>
        <v>360</v>
      </c>
      <c r="AM924">
        <f t="shared" ca="1" si="575"/>
        <v>367.3293688255124</v>
      </c>
      <c r="AN924">
        <f t="shared" ca="1" si="576"/>
        <v>366.39104559158397</v>
      </c>
      <c r="AO924">
        <f t="shared" ca="1" si="577"/>
        <v>349.16286558206053</v>
      </c>
      <c r="AP924">
        <f t="shared" ca="1" si="578"/>
        <v>350.61075067845167</v>
      </c>
      <c r="AQ924">
        <f t="shared" ca="1" si="579"/>
        <v>339.69842144229847</v>
      </c>
      <c r="AR924">
        <f t="shared" ca="1" si="580"/>
        <v>317.60181025181402</v>
      </c>
      <c r="AS924">
        <f t="shared" ca="1" si="581"/>
        <v>321.99881182788425</v>
      </c>
      <c r="AT924">
        <f t="shared" ca="1" si="582"/>
        <v>322.8215844394623</v>
      </c>
      <c r="AU924">
        <f t="shared" ca="1" si="583"/>
        <v>330.6435528250671</v>
      </c>
      <c r="AV924">
        <f t="shared" ca="1" si="584"/>
        <v>317.6326135044481</v>
      </c>
      <c r="AW924">
        <f t="shared" ca="1" si="585"/>
        <v>338.6948173792079</v>
      </c>
      <c r="AX924">
        <f t="shared" ca="1" si="586"/>
        <v>299.90914312081117</v>
      </c>
      <c r="AY924">
        <f t="shared" ca="1" si="587"/>
        <v>301.95205262172402</v>
      </c>
      <c r="AZ924">
        <f t="shared" ca="1" si="588"/>
        <v>309.97785052503781</v>
      </c>
      <c r="BA924">
        <f t="shared" ca="1" si="589"/>
        <v>300.99945486510046</v>
      </c>
      <c r="BB924">
        <f t="shared" ca="1" si="590"/>
        <v>307.42095970379501</v>
      </c>
      <c r="BC924">
        <f t="shared" ca="1" si="591"/>
        <v>291.25909105340202</v>
      </c>
      <c r="BD924">
        <f t="shared" ca="1" si="592"/>
        <v>323.44965968183936</v>
      </c>
      <c r="BE924">
        <f t="shared" ca="1" si="593"/>
        <v>292.66527821178295</v>
      </c>
      <c r="BF924">
        <f t="shared" ca="1" si="594"/>
        <v>292.50236307440241</v>
      </c>
      <c r="BG924">
        <f t="shared" ca="1" si="595"/>
        <v>310.87836127199779</v>
      </c>
      <c r="BH924">
        <f t="shared" ca="1" si="596"/>
        <v>334.40988358127254</v>
      </c>
      <c r="BI924">
        <f t="shared" ca="1" si="597"/>
        <v>358.26185667650117</v>
      </c>
      <c r="BJ924">
        <f t="shared" ca="1" si="598"/>
        <v>353.84357084674485</v>
      </c>
      <c r="BK924">
        <f t="shared" ca="1" si="599"/>
        <v>331.32812650033031</v>
      </c>
      <c r="BL924">
        <f t="shared" ca="1" si="600"/>
        <v>366.48065465377368</v>
      </c>
      <c r="BM924">
        <f t="shared" ca="1" si="601"/>
        <v>327.59691745270692</v>
      </c>
      <c r="BN924">
        <f t="shared" ca="1" si="602"/>
        <v>297.58572100106778</v>
      </c>
      <c r="BO924">
        <f t="shared" ca="1" si="603"/>
        <v>329.78713518339737</v>
      </c>
      <c r="BP924">
        <f t="shared" ca="1" si="604"/>
        <v>316.90094005580403</v>
      </c>
      <c r="BQ924">
        <f t="shared" ca="1" si="605"/>
        <v>311.76557181680289</v>
      </c>
      <c r="BR924">
        <f t="shared" ca="1" si="606"/>
        <v>330.31114655624089</v>
      </c>
      <c r="BS924">
        <f t="shared" ca="1" si="607"/>
        <v>355.3212718074339</v>
      </c>
      <c r="BT924">
        <f t="shared" ca="1" si="608"/>
        <v>311.88259960622241</v>
      </c>
      <c r="BU924">
        <f t="shared" ca="1" si="609"/>
        <v>319.39142686456603</v>
      </c>
      <c r="BV924" s="13">
        <f t="shared" ca="1" si="610"/>
        <v>325.20265507621718</v>
      </c>
      <c r="BW924" s="13">
        <f t="shared" ca="1" si="611"/>
        <v>291.25909105340202</v>
      </c>
      <c r="BX924" s="20">
        <f t="shared" ca="1" si="612"/>
        <v>24</v>
      </c>
      <c r="BY924" s="20">
        <f t="shared" ca="1" si="613"/>
        <v>0</v>
      </c>
      <c r="BZ924" s="21">
        <f t="shared" ca="1" si="614"/>
        <v>1.0924468589577285</v>
      </c>
    </row>
    <row r="925" spans="1:78" x14ac:dyDescent="0.3">
      <c r="A925">
        <v>918</v>
      </c>
      <c r="B925">
        <f ca="1">_xlfn.NORM.S.INV(RAND())</f>
        <v>0.56316239727190631</v>
      </c>
      <c r="C925">
        <f ca="1">_xlfn.NORM.S.INV(RAND())</f>
        <v>0.66968877086418299</v>
      </c>
      <c r="D925">
        <f ca="1">_xlfn.NORM.S.INV(RAND())</f>
        <v>-0.61198774905741826</v>
      </c>
      <c r="E925">
        <f ca="1">_xlfn.NORM.S.INV(RAND())</f>
        <v>1.0993886778607034</v>
      </c>
      <c r="F925">
        <f ca="1">_xlfn.NORM.S.INV(RAND())</f>
        <v>0.4750106682439339</v>
      </c>
      <c r="G925">
        <f ca="1">_xlfn.NORM.S.INV(RAND())</f>
        <v>0.67634522591964807</v>
      </c>
      <c r="H925">
        <f ca="1">_xlfn.NORM.S.INV(RAND())</f>
        <v>2.3993919613424954</v>
      </c>
      <c r="I925">
        <f ca="1">_xlfn.NORM.S.INV(RAND())</f>
        <v>-0.66023427135190349</v>
      </c>
      <c r="J925">
        <f ca="1">_xlfn.NORM.S.INV(RAND())</f>
        <v>1.208320860132617</v>
      </c>
      <c r="K925">
        <f ca="1">_xlfn.NORM.S.INV(RAND())</f>
        <v>0.14564323988012207</v>
      </c>
      <c r="L925">
        <f ca="1">_xlfn.NORM.S.INV(RAND())</f>
        <v>-0.68816647912528728</v>
      </c>
      <c r="M925">
        <f ca="1">_xlfn.NORM.S.INV(RAND())</f>
        <v>0.11847954158366616</v>
      </c>
      <c r="N925">
        <f ca="1">_xlfn.NORM.S.INV(RAND())</f>
        <v>0.30361428096393084</v>
      </c>
      <c r="O925">
        <f ca="1">_xlfn.NORM.S.INV(RAND())</f>
        <v>0.36052805548699762</v>
      </c>
      <c r="P925">
        <f ca="1">_xlfn.NORM.S.INV(RAND())</f>
        <v>4.63830319323663E-2</v>
      </c>
      <c r="Q925">
        <f ca="1">_xlfn.NORM.S.INV(RAND())</f>
        <v>-0.43622355558385723</v>
      </c>
      <c r="R925">
        <f ca="1">_xlfn.NORM.S.INV(RAND())</f>
        <v>1.0127925497902215</v>
      </c>
      <c r="S925">
        <f ca="1">_xlfn.NORM.S.INV(RAND())</f>
        <v>0.10618470769497201</v>
      </c>
      <c r="T925">
        <f ca="1">_xlfn.NORM.S.INV(RAND())</f>
        <v>0.34826498959533125</v>
      </c>
      <c r="U925">
        <f ca="1">_xlfn.NORM.S.INV(RAND())</f>
        <v>-8.1546119435522164E-3</v>
      </c>
      <c r="V925">
        <f ca="1">_xlfn.NORM.S.INV(RAND())</f>
        <v>1.1680117321302623</v>
      </c>
      <c r="W925">
        <f ca="1">_xlfn.NORM.S.INV(RAND())</f>
        <v>-0.99059017634369562</v>
      </c>
      <c r="X925">
        <f ca="1">_xlfn.NORM.S.INV(RAND())</f>
        <v>1.7051378195946494</v>
      </c>
      <c r="Y925">
        <f ca="1">_xlfn.NORM.S.INV(RAND())</f>
        <v>0.54650290198800411</v>
      </c>
      <c r="Z925">
        <f ca="1">_xlfn.NORM.S.INV(RAND())</f>
        <v>2.0557920148243158</v>
      </c>
      <c r="AA925">
        <f ca="1">_xlfn.NORM.S.INV(RAND())</f>
        <v>-0.66931994888938739</v>
      </c>
      <c r="AB925">
        <f ca="1">_xlfn.NORM.S.INV(RAND())</f>
        <v>0.32876796830420829</v>
      </c>
      <c r="AC925">
        <f ca="1">_xlfn.NORM.S.INV(RAND())</f>
        <v>0.79700427014606423</v>
      </c>
      <c r="AD925">
        <f ca="1">_xlfn.NORM.S.INV(RAND())</f>
        <v>1.198768852808348</v>
      </c>
      <c r="AE925">
        <f ca="1">_xlfn.NORM.S.INV(RAND())</f>
        <v>-1.0770067344729655</v>
      </c>
      <c r="AF925">
        <f ca="1">_xlfn.NORM.S.INV(RAND())</f>
        <v>-0.12251440346154692</v>
      </c>
      <c r="AG925">
        <f ca="1">_xlfn.NORM.S.INV(RAND())</f>
        <v>-0.74174126394445106</v>
      </c>
      <c r="AH925">
        <f ca="1">_xlfn.NORM.S.INV(RAND())</f>
        <v>-1.6744503276015157</v>
      </c>
      <c r="AI925">
        <f ca="1">_xlfn.NORM.S.INV(RAND())</f>
        <v>0.42246871468502883</v>
      </c>
      <c r="AJ925">
        <f ca="1">_xlfn.NORM.S.INV(RAND())</f>
        <v>-8.8590734088119988E-2</v>
      </c>
      <c r="AK925">
        <f ca="1">_xlfn.NORM.S.INV(RAND())</f>
        <v>-0.8062109945361291</v>
      </c>
      <c r="AL925" s="13">
        <f t="shared" si="574"/>
        <v>360</v>
      </c>
      <c r="AM925">
        <f t="shared" ca="1" si="575"/>
        <v>371.74255600734978</v>
      </c>
      <c r="AN925">
        <f t="shared" ca="1" si="576"/>
        <v>386.23631358354123</v>
      </c>
      <c r="AO925">
        <f t="shared" ca="1" si="577"/>
        <v>372.67234339840257</v>
      </c>
      <c r="AP925">
        <f t="shared" ca="1" si="578"/>
        <v>396.92850087175469</v>
      </c>
      <c r="AQ925">
        <f t="shared" ca="1" si="579"/>
        <v>407.79485963939095</v>
      </c>
      <c r="AR925">
        <f t="shared" ca="1" si="580"/>
        <v>423.85711101770937</v>
      </c>
      <c r="AS925">
        <f t="shared" ca="1" si="581"/>
        <v>486.63224249238669</v>
      </c>
      <c r="AT925">
        <f t="shared" ca="1" si="582"/>
        <v>468.23643850931683</v>
      </c>
      <c r="AU925">
        <f t="shared" ca="1" si="583"/>
        <v>501.85897280280915</v>
      </c>
      <c r="AV925">
        <f t="shared" ca="1" si="584"/>
        <v>505.88592502682843</v>
      </c>
      <c r="AW925">
        <f t="shared" ca="1" si="585"/>
        <v>485.97793536985188</v>
      </c>
      <c r="AX925">
        <f t="shared" ca="1" si="586"/>
        <v>489.10978586739293</v>
      </c>
      <c r="AY925">
        <f t="shared" ca="1" si="587"/>
        <v>497.55170819602762</v>
      </c>
      <c r="AZ925">
        <f t="shared" ca="1" si="588"/>
        <v>507.80520412428569</v>
      </c>
      <c r="BA925">
        <f t="shared" ca="1" si="589"/>
        <v>508.95478243434809</v>
      </c>
      <c r="BB925">
        <f t="shared" ca="1" si="590"/>
        <v>496.08988552926445</v>
      </c>
      <c r="BC925">
        <f t="shared" ca="1" si="591"/>
        <v>525.74382510647342</v>
      </c>
      <c r="BD925">
        <f t="shared" ca="1" si="592"/>
        <v>528.75647697354998</v>
      </c>
      <c r="BE925">
        <f t="shared" ca="1" si="593"/>
        <v>539.27109398200992</v>
      </c>
      <c r="BF925">
        <f t="shared" ca="1" si="594"/>
        <v>538.79271753166336</v>
      </c>
      <c r="BG925">
        <f t="shared" ca="1" si="595"/>
        <v>576.13928775770489</v>
      </c>
      <c r="BH925">
        <f t="shared" ca="1" si="596"/>
        <v>543.88674362905101</v>
      </c>
      <c r="BI925">
        <f t="shared" ca="1" si="597"/>
        <v>599.90454120725985</v>
      </c>
      <c r="BJ925">
        <f t="shared" ca="1" si="598"/>
        <v>618.8768095808507</v>
      </c>
      <c r="BK925">
        <f t="shared" ca="1" si="599"/>
        <v>696.57869856158493</v>
      </c>
      <c r="BL925">
        <f t="shared" ca="1" si="600"/>
        <v>669.89494821157825</v>
      </c>
      <c r="BM925">
        <f t="shared" ca="1" si="601"/>
        <v>682.4475451695223</v>
      </c>
      <c r="BN925">
        <f t="shared" ca="1" si="602"/>
        <v>714.28644369667234</v>
      </c>
      <c r="BO925">
        <f t="shared" ca="1" si="603"/>
        <v>765.15493968549754</v>
      </c>
      <c r="BP925">
        <f t="shared" ca="1" si="604"/>
        <v>718.72633717780673</v>
      </c>
      <c r="BQ925">
        <f t="shared" ca="1" si="605"/>
        <v>713.3631591268271</v>
      </c>
      <c r="BR925">
        <f t="shared" ca="1" si="606"/>
        <v>683.17394963792697</v>
      </c>
      <c r="BS925">
        <f t="shared" ca="1" si="607"/>
        <v>619.96213923287655</v>
      </c>
      <c r="BT925">
        <f t="shared" ca="1" si="608"/>
        <v>635.0050720678496</v>
      </c>
      <c r="BU925">
        <f t="shared" ca="1" si="609"/>
        <v>631.50226676994328</v>
      </c>
      <c r="BV925" s="13">
        <f t="shared" ca="1" si="610"/>
        <v>602.53047870443322</v>
      </c>
      <c r="BW925" s="13">
        <f t="shared" ca="1" si="611"/>
        <v>360</v>
      </c>
      <c r="BX925" s="20">
        <f t="shared" ca="1" si="612"/>
        <v>6</v>
      </c>
      <c r="BY925" s="20">
        <f t="shared" ca="1" si="613"/>
        <v>0</v>
      </c>
      <c r="BZ925" s="21">
        <f t="shared" ca="1" si="614"/>
        <v>1.0245164171871852</v>
      </c>
    </row>
    <row r="926" spans="1:78" x14ac:dyDescent="0.3">
      <c r="A926">
        <v>919</v>
      </c>
      <c r="B926">
        <f ca="1">_xlfn.NORM.S.INV(RAND())</f>
        <v>0.23574706479233778</v>
      </c>
      <c r="C926">
        <f ca="1">_xlfn.NORM.S.INV(RAND())</f>
        <v>-0.22142357134829035</v>
      </c>
      <c r="D926">
        <f ca="1">_xlfn.NORM.S.INV(RAND())</f>
        <v>3.4582804043630601E-2</v>
      </c>
      <c r="E926">
        <f ca="1">_xlfn.NORM.S.INV(RAND())</f>
        <v>-0.11986834032857868</v>
      </c>
      <c r="F926">
        <f ca="1">_xlfn.NORM.S.INV(RAND())</f>
        <v>0.5073344791843889</v>
      </c>
      <c r="G926">
        <f ca="1">_xlfn.NORM.S.INV(RAND())</f>
        <v>-2.5154914222294402</v>
      </c>
      <c r="H926">
        <f ca="1">_xlfn.NORM.S.INV(RAND())</f>
        <v>0.3972309994519797</v>
      </c>
      <c r="I926">
        <f ca="1">_xlfn.NORM.S.INV(RAND())</f>
        <v>-0.65272470634584823</v>
      </c>
      <c r="J926">
        <f ca="1">_xlfn.NORM.S.INV(RAND())</f>
        <v>1.2137191880863007</v>
      </c>
      <c r="K926">
        <f ca="1">_xlfn.NORM.S.INV(RAND())</f>
        <v>-0.44653167941347338</v>
      </c>
      <c r="L926">
        <f ca="1">_xlfn.NORM.S.INV(RAND())</f>
        <v>1.5147647951293182</v>
      </c>
      <c r="M926">
        <f ca="1">_xlfn.NORM.S.INV(RAND())</f>
        <v>2.3681919798727318</v>
      </c>
      <c r="N926">
        <f ca="1">_xlfn.NORM.S.INV(RAND())</f>
        <v>-1.5576741550344155</v>
      </c>
      <c r="O926">
        <f ca="1">_xlfn.NORM.S.INV(RAND())</f>
        <v>-0.29472927271766342</v>
      </c>
      <c r="P926">
        <f ca="1">_xlfn.NORM.S.INV(RAND())</f>
        <v>1.041809032479931</v>
      </c>
      <c r="Q926">
        <f ca="1">_xlfn.NORM.S.INV(RAND())</f>
        <v>1.8439239258971454</v>
      </c>
      <c r="R926">
        <f ca="1">_xlfn.NORM.S.INV(RAND())</f>
        <v>0.21127614062202094</v>
      </c>
      <c r="S926">
        <f ca="1">_xlfn.NORM.S.INV(RAND())</f>
        <v>1.1488721240241544</v>
      </c>
      <c r="T926">
        <f ca="1">_xlfn.NORM.S.INV(RAND())</f>
        <v>0.62682847101383954</v>
      </c>
      <c r="U926">
        <f ca="1">_xlfn.NORM.S.INV(RAND())</f>
        <v>0.23580022295412068</v>
      </c>
      <c r="V926">
        <f ca="1">_xlfn.NORM.S.INV(RAND())</f>
        <v>-0.63706630918328011</v>
      </c>
      <c r="W926">
        <f ca="1">_xlfn.NORM.S.INV(RAND())</f>
        <v>3.8006930898803325E-2</v>
      </c>
      <c r="X926">
        <f ca="1">_xlfn.NORM.S.INV(RAND())</f>
        <v>0.37420805413285729</v>
      </c>
      <c r="Y926">
        <f ca="1">_xlfn.NORM.S.INV(RAND())</f>
        <v>1.9272545791344746</v>
      </c>
      <c r="Z926">
        <f ca="1">_xlfn.NORM.S.INV(RAND())</f>
        <v>0.32800659075768307</v>
      </c>
      <c r="AA926">
        <f ca="1">_xlfn.NORM.S.INV(RAND())</f>
        <v>-0.97892490133690313</v>
      </c>
      <c r="AB926">
        <f ca="1">_xlfn.NORM.S.INV(RAND())</f>
        <v>0.53806019129482041</v>
      </c>
      <c r="AC926">
        <f ca="1">_xlfn.NORM.S.INV(RAND())</f>
        <v>-0.25259035703483035</v>
      </c>
      <c r="AD926">
        <f ca="1">_xlfn.NORM.S.INV(RAND())</f>
        <v>-0.35861099602496338</v>
      </c>
      <c r="AE926">
        <f ca="1">_xlfn.NORM.S.INV(RAND())</f>
        <v>-0.76144986354247102</v>
      </c>
      <c r="AF926">
        <f ca="1">_xlfn.NORM.S.INV(RAND())</f>
        <v>-1.0310414276328312</v>
      </c>
      <c r="AG926">
        <f ca="1">_xlfn.NORM.S.INV(RAND())</f>
        <v>-1.0506821891589282</v>
      </c>
      <c r="AH926">
        <f ca="1">_xlfn.NORM.S.INV(RAND())</f>
        <v>1.5622885601628169</v>
      </c>
      <c r="AI926">
        <f ca="1">_xlfn.NORM.S.INV(RAND())</f>
        <v>0.24450566231178381</v>
      </c>
      <c r="AJ926">
        <f ca="1">_xlfn.NORM.S.INV(RAND())</f>
        <v>0.32841659698111408</v>
      </c>
      <c r="AK926">
        <f ca="1">_xlfn.NORM.S.INV(RAND())</f>
        <v>-1.1304873324984726</v>
      </c>
      <c r="AL926" s="13">
        <f t="shared" si="574"/>
        <v>360</v>
      </c>
      <c r="AM926">
        <f t="shared" ca="1" si="575"/>
        <v>364.78138462707</v>
      </c>
      <c r="AN926">
        <f t="shared" ca="1" si="576"/>
        <v>359.99770822793835</v>
      </c>
      <c r="AO926">
        <f t="shared" ca="1" si="577"/>
        <v>360.56694426127365</v>
      </c>
      <c r="AP926">
        <f t="shared" ca="1" si="578"/>
        <v>357.93104972934651</v>
      </c>
      <c r="AQ926">
        <f t="shared" ca="1" si="579"/>
        <v>368.4167139852089</v>
      </c>
      <c r="AR926">
        <f t="shared" ca="1" si="580"/>
        <v>318.4820262208699</v>
      </c>
      <c r="AS926">
        <f t="shared" ca="1" si="581"/>
        <v>325.73478802795699</v>
      </c>
      <c r="AT926">
        <f t="shared" ca="1" si="582"/>
        <v>313.55719118389999</v>
      </c>
      <c r="AU926">
        <f t="shared" ca="1" si="583"/>
        <v>336.17747327326549</v>
      </c>
      <c r="AV926">
        <f t="shared" ca="1" si="584"/>
        <v>327.48492699899873</v>
      </c>
      <c r="AW926">
        <f t="shared" ca="1" si="585"/>
        <v>357.26590952972583</v>
      </c>
      <c r="AX926">
        <f t="shared" ca="1" si="586"/>
        <v>409.44038396102007</v>
      </c>
      <c r="AY926">
        <f t="shared" ca="1" si="587"/>
        <v>374.06975257785246</v>
      </c>
      <c r="AZ926">
        <f t="shared" ca="1" si="588"/>
        <v>367.60515547958215</v>
      </c>
      <c r="BA926">
        <f t="shared" ca="1" si="589"/>
        <v>390.23207293371058</v>
      </c>
      <c r="BB926">
        <f t="shared" ca="1" si="590"/>
        <v>433.88692200765217</v>
      </c>
      <c r="BC926">
        <f t="shared" ca="1" si="591"/>
        <v>439.02893355864131</v>
      </c>
      <c r="BD926">
        <f t="shared" ca="1" si="592"/>
        <v>468.94186949377382</v>
      </c>
      <c r="BE926">
        <f t="shared" ca="1" si="593"/>
        <v>486.02113329588622</v>
      </c>
      <c r="BF926">
        <f t="shared" ca="1" si="594"/>
        <v>492.47779468224189</v>
      </c>
      <c r="BG926">
        <f t="shared" ca="1" si="595"/>
        <v>474.49527752883449</v>
      </c>
      <c r="BH926">
        <f t="shared" ca="1" si="596"/>
        <v>475.33952111335947</v>
      </c>
      <c r="BI926">
        <f t="shared" ca="1" si="597"/>
        <v>485.51858902064265</v>
      </c>
      <c r="BJ926">
        <f t="shared" ca="1" si="598"/>
        <v>542.43648691121416</v>
      </c>
      <c r="BK926">
        <f t="shared" ca="1" si="599"/>
        <v>552.57645638936833</v>
      </c>
      <c r="BL926">
        <f t="shared" ca="1" si="600"/>
        <v>521.99441272119645</v>
      </c>
      <c r="BM926">
        <f t="shared" ca="1" si="601"/>
        <v>538.240312094974</v>
      </c>
      <c r="BN926">
        <f t="shared" ca="1" si="602"/>
        <v>530.22696962883447</v>
      </c>
      <c r="BO926">
        <f t="shared" ca="1" si="603"/>
        <v>519.14544112156216</v>
      </c>
      <c r="BP926">
        <f t="shared" ca="1" si="604"/>
        <v>496.61003597668685</v>
      </c>
      <c r="BQ926">
        <f t="shared" ca="1" si="605"/>
        <v>467.71597048293012</v>
      </c>
      <c r="BR926">
        <f t="shared" ca="1" si="606"/>
        <v>440.00380731361213</v>
      </c>
      <c r="BS926">
        <f t="shared" ca="1" si="607"/>
        <v>481.33595876604176</v>
      </c>
      <c r="BT926">
        <f t="shared" ca="1" si="608"/>
        <v>487.9755780389076</v>
      </c>
      <c r="BU926">
        <f t="shared" ca="1" si="609"/>
        <v>497.10925653490654</v>
      </c>
      <c r="BV926" s="13">
        <f t="shared" ca="1" si="610"/>
        <v>465.50575084214563</v>
      </c>
      <c r="BW926" s="13">
        <f t="shared" ca="1" si="611"/>
        <v>313.55719118389999</v>
      </c>
      <c r="BX926" s="20">
        <f t="shared" ca="1" si="612"/>
        <v>12</v>
      </c>
      <c r="BY926" s="20">
        <f t="shared" ca="1" si="613"/>
        <v>0</v>
      </c>
      <c r="BZ926" s="21">
        <f t="shared" ca="1" si="614"/>
        <v>1.0480811762323889</v>
      </c>
    </row>
    <row r="927" spans="1:78" x14ac:dyDescent="0.3">
      <c r="A927">
        <v>920</v>
      </c>
      <c r="B927">
        <f ca="1">_xlfn.NORM.S.INV(RAND())</f>
        <v>-0.8145346077341119</v>
      </c>
      <c r="C927">
        <f ca="1">_xlfn.NORM.S.INV(RAND())</f>
        <v>-2.412634214773671</v>
      </c>
      <c r="D927">
        <f ca="1">_xlfn.NORM.S.INV(RAND())</f>
        <v>5.4951815148572974E-2</v>
      </c>
      <c r="E927">
        <f ca="1">_xlfn.NORM.S.INV(RAND())</f>
        <v>0.1131232301036301</v>
      </c>
      <c r="F927">
        <f ca="1">_xlfn.NORM.S.INV(RAND())</f>
        <v>-0.41126013340396667</v>
      </c>
      <c r="G927">
        <f ca="1">_xlfn.NORM.S.INV(RAND())</f>
        <v>-0.46903719633805707</v>
      </c>
      <c r="H927">
        <f ca="1">_xlfn.NORM.S.INV(RAND())</f>
        <v>0.2685194422907049</v>
      </c>
      <c r="I927">
        <f ca="1">_xlfn.NORM.S.INV(RAND())</f>
        <v>0.79340713926785844</v>
      </c>
      <c r="J927">
        <f ca="1">_xlfn.NORM.S.INV(RAND())</f>
        <v>-1.0742059260753285</v>
      </c>
      <c r="K927">
        <f ca="1">_xlfn.NORM.S.INV(RAND())</f>
        <v>-0.98118028871980667</v>
      </c>
      <c r="L927">
        <f ca="1">_xlfn.NORM.S.INV(RAND())</f>
        <v>-0.30097129135579415</v>
      </c>
      <c r="M927">
        <f ca="1">_xlfn.NORM.S.INV(RAND())</f>
        <v>-1.172323632568262</v>
      </c>
      <c r="N927">
        <f ca="1">_xlfn.NORM.S.INV(RAND())</f>
        <v>0.89606697723893169</v>
      </c>
      <c r="O927">
        <f ca="1">_xlfn.NORM.S.INV(RAND())</f>
        <v>-0.34699558634780359</v>
      </c>
      <c r="P927">
        <f ca="1">_xlfn.NORM.S.INV(RAND())</f>
        <v>-1.7439681521076298</v>
      </c>
      <c r="Q927">
        <f ca="1">_xlfn.NORM.S.INV(RAND())</f>
        <v>-1.0408608062411826</v>
      </c>
      <c r="R927">
        <f ca="1">_xlfn.NORM.S.INV(RAND())</f>
        <v>-0.68918382618774765</v>
      </c>
      <c r="S927">
        <f ca="1">_xlfn.NORM.S.INV(RAND())</f>
        <v>0.1689923837143486</v>
      </c>
      <c r="T927">
        <f ca="1">_xlfn.NORM.S.INV(RAND())</f>
        <v>0.12785095480975919</v>
      </c>
      <c r="U927">
        <f ca="1">_xlfn.NORM.S.INV(RAND())</f>
        <v>-1.306432436798423</v>
      </c>
      <c r="V927">
        <f ca="1">_xlfn.NORM.S.INV(RAND())</f>
        <v>2.5337221130335452</v>
      </c>
      <c r="W927">
        <f ca="1">_xlfn.NORM.S.INV(RAND())</f>
        <v>7.1480363692022514E-2</v>
      </c>
      <c r="X927">
        <f ca="1">_xlfn.NORM.S.INV(RAND())</f>
        <v>-1.1822731761142977</v>
      </c>
      <c r="Y927">
        <f ca="1">_xlfn.NORM.S.INV(RAND())</f>
        <v>-0.92665099933110717</v>
      </c>
      <c r="Z927">
        <f ca="1">_xlfn.NORM.S.INV(RAND())</f>
        <v>1.0042822837583905</v>
      </c>
      <c r="AA927">
        <f ca="1">_xlfn.NORM.S.INV(RAND())</f>
        <v>1.0245937436294938</v>
      </c>
      <c r="AB927">
        <f ca="1">_xlfn.NORM.S.INV(RAND())</f>
        <v>-2.4713588185168518E-2</v>
      </c>
      <c r="AC927">
        <f ca="1">_xlfn.NORM.S.INV(RAND())</f>
        <v>-1.2067772855670325</v>
      </c>
      <c r="AD927">
        <f ca="1">_xlfn.NORM.S.INV(RAND())</f>
        <v>1.2647468074634014</v>
      </c>
      <c r="AE927">
        <f ca="1">_xlfn.NORM.S.INV(RAND())</f>
        <v>0.17159535503134538</v>
      </c>
      <c r="AF927">
        <f ca="1">_xlfn.NORM.S.INV(RAND())</f>
        <v>0.62181530215090153</v>
      </c>
      <c r="AG927">
        <f ca="1">_xlfn.NORM.S.INV(RAND())</f>
        <v>-0.30467806456916374</v>
      </c>
      <c r="AH927">
        <f ca="1">_xlfn.NORM.S.INV(RAND())</f>
        <v>0.56301908113971555</v>
      </c>
      <c r="AI927">
        <f ca="1">_xlfn.NORM.S.INV(RAND())</f>
        <v>0.42937463769332695</v>
      </c>
      <c r="AJ927">
        <f ca="1">_xlfn.NORM.S.INV(RAND())</f>
        <v>-9.1460252054106433E-2</v>
      </c>
      <c r="AK927">
        <f ca="1">_xlfn.NORM.S.INV(RAND())</f>
        <v>-0.99943350610264581</v>
      </c>
      <c r="AL927" s="13">
        <f t="shared" si="574"/>
        <v>360</v>
      </c>
      <c r="AM927">
        <f t="shared" ca="1" si="575"/>
        <v>343.31904915237754</v>
      </c>
      <c r="AN927">
        <f t="shared" ca="1" si="576"/>
        <v>298.553760644362</v>
      </c>
      <c r="AO927">
        <f t="shared" ca="1" si="577"/>
        <v>299.37770306078556</v>
      </c>
      <c r="AP927">
        <f t="shared" ca="1" si="578"/>
        <v>301.21385771159231</v>
      </c>
      <c r="AQ927">
        <f t="shared" ca="1" si="579"/>
        <v>294.02350751214925</v>
      </c>
      <c r="AR927">
        <f t="shared" ca="1" si="580"/>
        <v>286.04901574048358</v>
      </c>
      <c r="AS927">
        <f t="shared" ca="1" si="581"/>
        <v>290.39715625883781</v>
      </c>
      <c r="AT927">
        <f t="shared" ca="1" si="582"/>
        <v>303.88222430253734</v>
      </c>
      <c r="AU927">
        <f t="shared" ca="1" si="583"/>
        <v>285.48920900656458</v>
      </c>
      <c r="AV927">
        <f t="shared" ca="1" si="584"/>
        <v>269.65384866792567</v>
      </c>
      <c r="AW927">
        <f t="shared" ca="1" si="585"/>
        <v>264.89826383940516</v>
      </c>
      <c r="AX927">
        <f t="shared" ca="1" si="586"/>
        <v>247.4590315170386</v>
      </c>
      <c r="AY927">
        <f t="shared" ca="1" si="587"/>
        <v>260.48957038147472</v>
      </c>
      <c r="AZ927">
        <f t="shared" ca="1" si="588"/>
        <v>255.21653897931847</v>
      </c>
      <c r="BA927">
        <f t="shared" ca="1" si="589"/>
        <v>230.67450380577139</v>
      </c>
      <c r="BB927">
        <f t="shared" ca="1" si="590"/>
        <v>217.13012953315106</v>
      </c>
      <c r="BC927">
        <f t="shared" ca="1" si="591"/>
        <v>208.57321603712245</v>
      </c>
      <c r="BD927">
        <f t="shared" ca="1" si="592"/>
        <v>210.53043959237507</v>
      </c>
      <c r="BE927">
        <f t="shared" ca="1" si="593"/>
        <v>212.00186259489951</v>
      </c>
      <c r="BF927">
        <f t="shared" ca="1" si="594"/>
        <v>196.51749921734378</v>
      </c>
      <c r="BG927">
        <f t="shared" ca="1" si="595"/>
        <v>227.37925031094008</v>
      </c>
      <c r="BH927">
        <f t="shared" ca="1" si="596"/>
        <v>228.22445208355651</v>
      </c>
      <c r="BI927">
        <f t="shared" ca="1" si="597"/>
        <v>213.07715781113737</v>
      </c>
      <c r="BJ927">
        <f t="shared" ca="1" si="598"/>
        <v>201.89291968974618</v>
      </c>
      <c r="BK927">
        <f t="shared" ca="1" si="599"/>
        <v>213.85603485727492</v>
      </c>
      <c r="BL927">
        <f t="shared" ca="1" si="600"/>
        <v>226.79382277152786</v>
      </c>
      <c r="BM927">
        <f t="shared" ca="1" si="601"/>
        <v>226.3761120645292</v>
      </c>
      <c r="BN927">
        <f t="shared" ca="1" si="602"/>
        <v>211.05269527707296</v>
      </c>
      <c r="BO927">
        <f t="shared" ca="1" si="603"/>
        <v>226.94583286204607</v>
      </c>
      <c r="BP927">
        <f t="shared" ca="1" si="604"/>
        <v>229.10989127826625</v>
      </c>
      <c r="BQ927">
        <f t="shared" ca="1" si="605"/>
        <v>237.38555165723778</v>
      </c>
      <c r="BR927">
        <f t="shared" ca="1" si="606"/>
        <v>233.14914513143691</v>
      </c>
      <c r="BS927">
        <f t="shared" ca="1" si="607"/>
        <v>240.75206109482281</v>
      </c>
      <c r="BT927">
        <f t="shared" ca="1" si="608"/>
        <v>246.69207559205185</v>
      </c>
      <c r="BU927">
        <f t="shared" ca="1" si="609"/>
        <v>245.29063544320437</v>
      </c>
      <c r="BV927" s="13">
        <f t="shared" ca="1" si="610"/>
        <v>231.44095512890004</v>
      </c>
      <c r="BW927" s="13">
        <f t="shared" ca="1" si="611"/>
        <v>196.51749921734378</v>
      </c>
      <c r="BX927" s="20">
        <f t="shared" ca="1" si="612"/>
        <v>0</v>
      </c>
      <c r="BY927" s="20">
        <f t="shared" ca="1" si="613"/>
        <v>0</v>
      </c>
      <c r="BZ927" s="21">
        <f t="shared" ca="1" si="614"/>
        <v>0.91393118527122819</v>
      </c>
    </row>
    <row r="928" spans="1:78" x14ac:dyDescent="0.3">
      <c r="A928">
        <v>921</v>
      </c>
      <c r="B928">
        <f ca="1">_xlfn.NORM.S.INV(RAND())</f>
        <v>1.2727302982006188</v>
      </c>
      <c r="C928">
        <f ca="1">_xlfn.NORM.S.INV(RAND())</f>
        <v>-0.33373379612720583</v>
      </c>
      <c r="D928">
        <f ca="1">_xlfn.NORM.S.INV(RAND())</f>
        <v>1.1787422215990195</v>
      </c>
      <c r="E928">
        <f ca="1">_xlfn.NORM.S.INV(RAND())</f>
        <v>-8.340957695868384E-2</v>
      </c>
      <c r="F928">
        <f ca="1">_xlfn.NORM.S.INV(RAND())</f>
        <v>0.1924651162421169</v>
      </c>
      <c r="G928">
        <f ca="1">_xlfn.NORM.S.INV(RAND())</f>
        <v>-0.38837502717571032</v>
      </c>
      <c r="H928">
        <f ca="1">_xlfn.NORM.S.INV(RAND())</f>
        <v>-0.16633401369522088</v>
      </c>
      <c r="I928">
        <f ca="1">_xlfn.NORM.S.INV(RAND())</f>
        <v>-5.7701028126855451E-2</v>
      </c>
      <c r="J928">
        <f ca="1">_xlfn.NORM.S.INV(RAND())</f>
        <v>-0.6652777339997259</v>
      </c>
      <c r="K928">
        <f ca="1">_xlfn.NORM.S.INV(RAND())</f>
        <v>-0.57262589063731018</v>
      </c>
      <c r="L928">
        <f ca="1">_xlfn.NORM.S.INV(RAND())</f>
        <v>9.4339523659926455E-2</v>
      </c>
      <c r="M928">
        <f ca="1">_xlfn.NORM.S.INV(RAND())</f>
        <v>-0.84799474391794716</v>
      </c>
      <c r="N928">
        <f ca="1">_xlfn.NORM.S.INV(RAND())</f>
        <v>-0.21887582453829948</v>
      </c>
      <c r="O928">
        <f ca="1">_xlfn.NORM.S.INV(RAND())</f>
        <v>1.1734745985443948</v>
      </c>
      <c r="P928">
        <f ca="1">_xlfn.NORM.S.INV(RAND())</f>
        <v>7.6969454146472993E-2</v>
      </c>
      <c r="Q928">
        <f ca="1">_xlfn.NORM.S.INV(RAND())</f>
        <v>7.1377472479143861E-2</v>
      </c>
      <c r="R928">
        <f ca="1">_xlfn.NORM.S.INV(RAND())</f>
        <v>1.3403754954697296</v>
      </c>
      <c r="S928">
        <f ca="1">_xlfn.NORM.S.INV(RAND())</f>
        <v>0.6723640633504997</v>
      </c>
      <c r="T928">
        <f ca="1">_xlfn.NORM.S.INV(RAND())</f>
        <v>-0.74298414435353644</v>
      </c>
      <c r="U928">
        <f ca="1">_xlfn.NORM.S.INV(RAND())</f>
        <v>0.27082545718139572</v>
      </c>
      <c r="V928">
        <f ca="1">_xlfn.NORM.S.INV(RAND())</f>
        <v>1.1059738765870855</v>
      </c>
      <c r="W928">
        <f ca="1">_xlfn.NORM.S.INV(RAND())</f>
        <v>2.8553510135192295</v>
      </c>
      <c r="X928">
        <f ca="1">_xlfn.NORM.S.INV(RAND())</f>
        <v>-0.68836272186901881</v>
      </c>
      <c r="Y928">
        <f ca="1">_xlfn.NORM.S.INV(RAND())</f>
        <v>1.4190534560112293</v>
      </c>
      <c r="Z928">
        <f ca="1">_xlfn.NORM.S.INV(RAND())</f>
        <v>0.8742181822506544</v>
      </c>
      <c r="AA928">
        <f ca="1">_xlfn.NORM.S.INV(RAND())</f>
        <v>-1.7574184383377736</v>
      </c>
      <c r="AB928">
        <f ca="1">_xlfn.NORM.S.INV(RAND())</f>
        <v>-1.4332218385760425</v>
      </c>
      <c r="AC928">
        <f ca="1">_xlfn.NORM.S.INV(RAND())</f>
        <v>1.094185708658816</v>
      </c>
      <c r="AD928">
        <f ca="1">_xlfn.NORM.S.INV(RAND())</f>
        <v>-1.9568707127322069</v>
      </c>
      <c r="AE928">
        <f ca="1">_xlfn.NORM.S.INV(RAND())</f>
        <v>1.1021026559345493</v>
      </c>
      <c r="AF928">
        <f ca="1">_xlfn.NORM.S.INV(RAND())</f>
        <v>-1.3223283315449386</v>
      </c>
      <c r="AG928">
        <f ca="1">_xlfn.NORM.S.INV(RAND())</f>
        <v>1.3467257896222766</v>
      </c>
      <c r="AH928">
        <f ca="1">_xlfn.NORM.S.INV(RAND())</f>
        <v>1.783601734368828</v>
      </c>
      <c r="AI928">
        <f ca="1">_xlfn.NORM.S.INV(RAND())</f>
        <v>-0.70941240478184941</v>
      </c>
      <c r="AJ928">
        <f ca="1">_xlfn.NORM.S.INV(RAND())</f>
        <v>0.1449265920793732</v>
      </c>
      <c r="AK928">
        <f ca="1">_xlfn.NORM.S.INV(RAND())</f>
        <v>-0.78323877677870568</v>
      </c>
      <c r="AL928" s="13">
        <f t="shared" si="574"/>
        <v>360</v>
      </c>
      <c r="AM928">
        <f t="shared" ca="1" si="575"/>
        <v>387.2879537204501</v>
      </c>
      <c r="AN928">
        <f t="shared" ca="1" si="576"/>
        <v>379.73881461517743</v>
      </c>
      <c r="AO928">
        <f t="shared" ca="1" si="577"/>
        <v>406.31216101525825</v>
      </c>
      <c r="AP928">
        <f t="shared" ca="1" si="578"/>
        <v>404.19175758166563</v>
      </c>
      <c r="AQ928">
        <f t="shared" ca="1" si="579"/>
        <v>408.53791486154512</v>
      </c>
      <c r="AR928">
        <f t="shared" ca="1" si="580"/>
        <v>399.31285824484735</v>
      </c>
      <c r="AS928">
        <f t="shared" ca="1" si="581"/>
        <v>395.33173587433959</v>
      </c>
      <c r="AT928">
        <f t="shared" ca="1" si="582"/>
        <v>393.85279117096417</v>
      </c>
      <c r="AU928">
        <f t="shared" ca="1" si="583"/>
        <v>378.85392872799349</v>
      </c>
      <c r="AV928">
        <f t="shared" ca="1" si="584"/>
        <v>366.38089192769291</v>
      </c>
      <c r="AW928">
        <f t="shared" ca="1" si="585"/>
        <v>368.22844088849877</v>
      </c>
      <c r="AX928">
        <f t="shared" ca="1" si="586"/>
        <v>350.4884814801265</v>
      </c>
      <c r="AY928">
        <f t="shared" ca="1" si="587"/>
        <v>345.9431220952888</v>
      </c>
      <c r="AZ928">
        <f t="shared" ca="1" si="588"/>
        <v>370.03895926498416</v>
      </c>
      <c r="BA928">
        <f t="shared" ca="1" si="589"/>
        <v>371.53217258289231</v>
      </c>
      <c r="BB928">
        <f t="shared" ca="1" si="590"/>
        <v>372.91099649457777</v>
      </c>
      <c r="BC928">
        <f t="shared" ca="1" si="591"/>
        <v>402.7474636750926</v>
      </c>
      <c r="BD928">
        <f t="shared" ca="1" si="592"/>
        <v>418.51470016320275</v>
      </c>
      <c r="BE928">
        <f t="shared" ca="1" si="593"/>
        <v>400.7745857325682</v>
      </c>
      <c r="BF928">
        <f t="shared" ca="1" si="594"/>
        <v>406.92080626307148</v>
      </c>
      <c r="BG928">
        <f t="shared" ca="1" si="595"/>
        <v>433.57090730392997</v>
      </c>
      <c r="BH928">
        <f t="shared" ca="1" si="596"/>
        <v>511.06278681495212</v>
      </c>
      <c r="BI928">
        <f t="shared" ca="1" si="597"/>
        <v>490.94551105651902</v>
      </c>
      <c r="BJ928">
        <f t="shared" ca="1" si="598"/>
        <v>532.6398909047889</v>
      </c>
      <c r="BK928">
        <f t="shared" ca="1" si="599"/>
        <v>559.98047252242122</v>
      </c>
      <c r="BL928">
        <f t="shared" ca="1" si="600"/>
        <v>505.73895912549182</v>
      </c>
      <c r="BM928">
        <f t="shared" ca="1" si="601"/>
        <v>465.38121038842735</v>
      </c>
      <c r="BN928">
        <f t="shared" ca="1" si="602"/>
        <v>495.52264383818186</v>
      </c>
      <c r="BO928">
        <f t="shared" ca="1" si="603"/>
        <v>442.40086336285907</v>
      </c>
      <c r="BP928">
        <f t="shared" ca="1" si="604"/>
        <v>471.26928527763005</v>
      </c>
      <c r="BQ928">
        <f t="shared" ca="1" si="605"/>
        <v>436.44760473643504</v>
      </c>
      <c r="BR928">
        <f t="shared" ca="1" si="606"/>
        <v>471.54046307622878</v>
      </c>
      <c r="BS928">
        <f t="shared" ca="1" si="607"/>
        <v>522.46842094842339</v>
      </c>
      <c r="BT928">
        <f t="shared" ca="1" si="608"/>
        <v>501.29258503248724</v>
      </c>
      <c r="BU928">
        <f t="shared" ca="1" si="609"/>
        <v>505.29408520167107</v>
      </c>
      <c r="BV928" s="13">
        <f t="shared" ca="1" si="610"/>
        <v>482.75227224906223</v>
      </c>
      <c r="BW928" s="13">
        <f t="shared" ca="1" si="611"/>
        <v>345.9431220952888</v>
      </c>
      <c r="BX928" s="20">
        <f t="shared" ca="1" si="612"/>
        <v>6</v>
      </c>
      <c r="BY928" s="20">
        <f t="shared" ca="1" si="613"/>
        <v>0</v>
      </c>
      <c r="BZ928" s="21">
        <f t="shared" ca="1" si="614"/>
        <v>1.0245164171871852</v>
      </c>
    </row>
    <row r="929" spans="1:78" x14ac:dyDescent="0.3">
      <c r="A929">
        <v>922</v>
      </c>
      <c r="B929">
        <f ca="1">_xlfn.NORM.S.INV(RAND())</f>
        <v>-1.3832514379844563</v>
      </c>
      <c r="C929">
        <f ca="1">_xlfn.NORM.S.INV(RAND())</f>
        <v>-0.25108015084826646</v>
      </c>
      <c r="D929">
        <f ca="1">_xlfn.NORM.S.INV(RAND())</f>
        <v>-0.8769911601819842</v>
      </c>
      <c r="E929">
        <f ca="1">_xlfn.NORM.S.INV(RAND())</f>
        <v>-0.2337731766215646</v>
      </c>
      <c r="F929">
        <f ca="1">_xlfn.NORM.S.INV(RAND())</f>
        <v>-1.1113198285254072E-2</v>
      </c>
      <c r="G929">
        <f ca="1">_xlfn.NORM.S.INV(RAND())</f>
        <v>-0.10445841077786515</v>
      </c>
      <c r="H929">
        <f ca="1">_xlfn.NORM.S.INV(RAND())</f>
        <v>0.71158340919269969</v>
      </c>
      <c r="I929">
        <f ca="1">_xlfn.NORM.S.INV(RAND())</f>
        <v>1.3112367524782578</v>
      </c>
      <c r="J929">
        <f ca="1">_xlfn.NORM.S.INV(RAND())</f>
        <v>8.1445306861600078E-2</v>
      </c>
      <c r="K929">
        <f ca="1">_xlfn.NORM.S.INV(RAND())</f>
        <v>-0.33120402123428383</v>
      </c>
      <c r="L929">
        <f ca="1">_xlfn.NORM.S.INV(RAND())</f>
        <v>0.26847160642255125</v>
      </c>
      <c r="M929">
        <f ca="1">_xlfn.NORM.S.INV(RAND())</f>
        <v>0.87567350096890817</v>
      </c>
      <c r="N929">
        <f ca="1">_xlfn.NORM.S.INV(RAND())</f>
        <v>0.92973969748323326</v>
      </c>
      <c r="O929">
        <f ca="1">_xlfn.NORM.S.INV(RAND())</f>
        <v>-1.147353684633468</v>
      </c>
      <c r="P929">
        <f ca="1">_xlfn.NORM.S.INV(RAND())</f>
        <v>-1.0240064605545112</v>
      </c>
      <c r="Q929">
        <f ca="1">_xlfn.NORM.S.INV(RAND())</f>
        <v>-2.0851901451675632</v>
      </c>
      <c r="R929">
        <f ca="1">_xlfn.NORM.S.INV(RAND())</f>
        <v>0.79699793866337287</v>
      </c>
      <c r="S929">
        <f ca="1">_xlfn.NORM.S.INV(RAND())</f>
        <v>-0.17651217604832117</v>
      </c>
      <c r="T929">
        <f ca="1">_xlfn.NORM.S.INV(RAND())</f>
        <v>-0.78382634047759803</v>
      </c>
      <c r="U929">
        <f ca="1">_xlfn.NORM.S.INV(RAND())</f>
        <v>0.81393867930555941</v>
      </c>
      <c r="V929">
        <f ca="1">_xlfn.NORM.S.INV(RAND())</f>
        <v>-1.4448280530667217</v>
      </c>
      <c r="W929">
        <f ca="1">_xlfn.NORM.S.INV(RAND())</f>
        <v>0.3438106320135394</v>
      </c>
      <c r="X929">
        <f ca="1">_xlfn.NORM.S.INV(RAND())</f>
        <v>-3.1457298738018731E-2</v>
      </c>
      <c r="Y929">
        <f ca="1">_xlfn.NORM.S.INV(RAND())</f>
        <v>0.43270780732691955</v>
      </c>
      <c r="Z929">
        <f ca="1">_xlfn.NORM.S.INV(RAND())</f>
        <v>5.2527838430697117E-2</v>
      </c>
      <c r="AA929">
        <f ca="1">_xlfn.NORM.S.INV(RAND())</f>
        <v>2.4835277072341531</v>
      </c>
      <c r="AB929">
        <f ca="1">_xlfn.NORM.S.INV(RAND())</f>
        <v>-3.4820342256811059E-3</v>
      </c>
      <c r="AC929">
        <f ca="1">_xlfn.NORM.S.INV(RAND())</f>
        <v>0.6283804438426156</v>
      </c>
      <c r="AD929">
        <f ca="1">_xlfn.NORM.S.INV(RAND())</f>
        <v>2.1814506526825106</v>
      </c>
      <c r="AE929">
        <f ca="1">_xlfn.NORM.S.INV(RAND())</f>
        <v>0.71166040636851069</v>
      </c>
      <c r="AF929">
        <f ca="1">_xlfn.NORM.S.INV(RAND())</f>
        <v>1.5054980685173365</v>
      </c>
      <c r="AG929">
        <f ca="1">_xlfn.NORM.S.INV(RAND())</f>
        <v>-2.4595306114861875</v>
      </c>
      <c r="AH929">
        <f ca="1">_xlfn.NORM.S.INV(RAND())</f>
        <v>-0.18378747204608262</v>
      </c>
      <c r="AI929">
        <f ca="1">_xlfn.NORM.S.INV(RAND())</f>
        <v>0.56709561155445254</v>
      </c>
      <c r="AJ929">
        <f ca="1">_xlfn.NORM.S.INV(RAND())</f>
        <v>-0.22265211813844127</v>
      </c>
      <c r="AK929">
        <f ca="1">_xlfn.NORM.S.INV(RAND())</f>
        <v>-2.0320526307491602</v>
      </c>
      <c r="AL929" s="13">
        <f t="shared" si="574"/>
        <v>360</v>
      </c>
      <c r="AM929">
        <f t="shared" ca="1" si="575"/>
        <v>332.22927096527286</v>
      </c>
      <c r="AN929">
        <f t="shared" ca="1" si="576"/>
        <v>327.31156644105999</v>
      </c>
      <c r="AO929">
        <f t="shared" ca="1" si="577"/>
        <v>311.02171874493524</v>
      </c>
      <c r="AP929">
        <f t="shared" ca="1" si="578"/>
        <v>306.72426292368669</v>
      </c>
      <c r="AQ929">
        <f t="shared" ca="1" si="579"/>
        <v>306.39983218062542</v>
      </c>
      <c r="AR929">
        <f t="shared" ca="1" si="580"/>
        <v>304.43065107394136</v>
      </c>
      <c r="AS929">
        <f t="shared" ca="1" si="581"/>
        <v>317.06599392730664</v>
      </c>
      <c r="AT929">
        <f t="shared" ca="1" si="582"/>
        <v>341.85872177175543</v>
      </c>
      <c r="AU929">
        <f t="shared" ca="1" si="583"/>
        <v>343.32692859312937</v>
      </c>
      <c r="AV929">
        <f t="shared" ca="1" si="584"/>
        <v>336.68386298976088</v>
      </c>
      <c r="AW929">
        <f t="shared" ca="1" si="585"/>
        <v>341.80074380060222</v>
      </c>
      <c r="AX929">
        <f t="shared" ca="1" si="586"/>
        <v>359.37568343833834</v>
      </c>
      <c r="AY929">
        <f t="shared" ca="1" si="587"/>
        <v>379.03562312756287</v>
      </c>
      <c r="AZ929">
        <f t="shared" ca="1" si="588"/>
        <v>354.59313391538723</v>
      </c>
      <c r="BA929">
        <f t="shared" ca="1" si="589"/>
        <v>334.097652607344</v>
      </c>
      <c r="BB929">
        <f t="shared" ca="1" si="590"/>
        <v>296.07954386333165</v>
      </c>
      <c r="BC929">
        <f t="shared" ca="1" si="591"/>
        <v>309.89272161092509</v>
      </c>
      <c r="BD929">
        <f t="shared" ca="1" si="592"/>
        <v>306.62287625706574</v>
      </c>
      <c r="BE929">
        <f t="shared" ca="1" si="593"/>
        <v>292.93410169514431</v>
      </c>
      <c r="BF929">
        <f t="shared" ca="1" si="594"/>
        <v>306.90055797500185</v>
      </c>
      <c r="BG929">
        <f t="shared" ca="1" si="595"/>
        <v>282.22085171049491</v>
      </c>
      <c r="BH929">
        <f t="shared" ca="1" si="596"/>
        <v>287.75895732106744</v>
      </c>
      <c r="BI929">
        <f t="shared" ca="1" si="597"/>
        <v>287.11715019104832</v>
      </c>
      <c r="BJ929">
        <f t="shared" ca="1" si="598"/>
        <v>294.25774046258681</v>
      </c>
      <c r="BK929">
        <f t="shared" ca="1" si="599"/>
        <v>295.02853516323518</v>
      </c>
      <c r="BL929">
        <f t="shared" ca="1" si="600"/>
        <v>340.37295857278292</v>
      </c>
      <c r="BM929">
        <f t="shared" ca="1" si="601"/>
        <v>340.16277443560642</v>
      </c>
      <c r="BN929">
        <f t="shared" ca="1" si="602"/>
        <v>352.58338467957964</v>
      </c>
      <c r="BO929">
        <f t="shared" ca="1" si="603"/>
        <v>399.74090192746002</v>
      </c>
      <c r="BP929">
        <f t="shared" ca="1" si="604"/>
        <v>416.33393145646369</v>
      </c>
      <c r="BQ929">
        <f t="shared" ca="1" si="605"/>
        <v>453.95177182892473</v>
      </c>
      <c r="BR929">
        <f t="shared" ca="1" si="606"/>
        <v>393.69371355424619</v>
      </c>
      <c r="BS929">
        <f t="shared" ca="1" si="607"/>
        <v>389.37605106616923</v>
      </c>
      <c r="BT929">
        <f t="shared" ca="1" si="608"/>
        <v>402.16811697901153</v>
      </c>
      <c r="BU929">
        <f t="shared" ca="1" si="609"/>
        <v>396.86600702931997</v>
      </c>
      <c r="BV929" s="13">
        <f t="shared" ca="1" si="610"/>
        <v>352.78592560705238</v>
      </c>
      <c r="BW929" s="13">
        <f t="shared" ca="1" si="611"/>
        <v>282.22085171049491</v>
      </c>
      <c r="BX929" s="20">
        <f t="shared" ca="1" si="612"/>
        <v>12</v>
      </c>
      <c r="BY929" s="20">
        <f t="shared" ca="1" si="613"/>
        <v>0</v>
      </c>
      <c r="BZ929" s="21">
        <f t="shared" ca="1" si="614"/>
        <v>1.0480811762323889</v>
      </c>
    </row>
    <row r="930" spans="1:78" x14ac:dyDescent="0.3">
      <c r="A930">
        <v>923</v>
      </c>
      <c r="B930">
        <f ca="1">_xlfn.NORM.S.INV(RAND())</f>
        <v>-2.0400536971832008</v>
      </c>
      <c r="C930">
        <f ca="1">_xlfn.NORM.S.INV(RAND())</f>
        <v>0.75978904475679976</v>
      </c>
      <c r="D930">
        <f ca="1">_xlfn.NORM.S.INV(RAND())</f>
        <v>-0.26657386239987346</v>
      </c>
      <c r="E930">
        <f ca="1">_xlfn.NORM.S.INV(RAND())</f>
        <v>0.69287609509146253</v>
      </c>
      <c r="F930">
        <f ca="1">_xlfn.NORM.S.INV(RAND())</f>
        <v>-0.29418772015617523</v>
      </c>
      <c r="G930">
        <f ca="1">_xlfn.NORM.S.INV(RAND())</f>
        <v>-1.317823033949665</v>
      </c>
      <c r="H930">
        <f ca="1">_xlfn.NORM.S.INV(RAND())</f>
        <v>-4.9514524665791329E-2</v>
      </c>
      <c r="I930">
        <f ca="1">_xlfn.NORM.S.INV(RAND())</f>
        <v>0.51114027902860559</v>
      </c>
      <c r="J930">
        <f ca="1">_xlfn.NORM.S.INV(RAND())</f>
        <v>1.1085182153310942</v>
      </c>
      <c r="K930">
        <f ca="1">_xlfn.NORM.S.INV(RAND())</f>
        <v>-1.933699197608213</v>
      </c>
      <c r="L930">
        <f ca="1">_xlfn.NORM.S.INV(RAND())</f>
        <v>-0.20409000328512902</v>
      </c>
      <c r="M930">
        <f ca="1">_xlfn.NORM.S.INV(RAND())</f>
        <v>-0.29470478432458069</v>
      </c>
      <c r="N930">
        <f ca="1">_xlfn.NORM.S.INV(RAND())</f>
        <v>1.3623948908993653</v>
      </c>
      <c r="O930">
        <f ca="1">_xlfn.NORM.S.INV(RAND())</f>
        <v>1.9337574046725978</v>
      </c>
      <c r="P930">
        <f ca="1">_xlfn.NORM.S.INV(RAND())</f>
        <v>1.4780762377874601</v>
      </c>
      <c r="Q930">
        <f ca="1">_xlfn.NORM.S.INV(RAND())</f>
        <v>2.341821057102881</v>
      </c>
      <c r="R930">
        <f ca="1">_xlfn.NORM.S.INV(RAND())</f>
        <v>1.0991323261379808</v>
      </c>
      <c r="S930">
        <f ca="1">_xlfn.NORM.S.INV(RAND())</f>
        <v>-1.0295651776076873</v>
      </c>
      <c r="T930">
        <f ca="1">_xlfn.NORM.S.INV(RAND())</f>
        <v>8.3059925431885659E-2</v>
      </c>
      <c r="U930">
        <f ca="1">_xlfn.NORM.S.INV(RAND())</f>
        <v>-0.46034502799552646</v>
      </c>
      <c r="V930">
        <f ca="1">_xlfn.NORM.S.INV(RAND())</f>
        <v>0.56059895565678441</v>
      </c>
      <c r="W930">
        <f ca="1">_xlfn.NORM.S.INV(RAND())</f>
        <v>0.18240460151493634</v>
      </c>
      <c r="X930">
        <f ca="1">_xlfn.NORM.S.INV(RAND())</f>
        <v>0.16281622522555123</v>
      </c>
      <c r="Y930">
        <f ca="1">_xlfn.NORM.S.INV(RAND())</f>
        <v>1.7738286155385454</v>
      </c>
      <c r="Z930">
        <f ca="1">_xlfn.NORM.S.INV(RAND())</f>
        <v>-1.139922506806849</v>
      </c>
      <c r="AA930">
        <f ca="1">_xlfn.NORM.S.INV(RAND())</f>
        <v>0.89163133461010691</v>
      </c>
      <c r="AB930">
        <f ca="1">_xlfn.NORM.S.INV(RAND())</f>
        <v>-1.0799462712774348</v>
      </c>
      <c r="AC930">
        <f ca="1">_xlfn.NORM.S.INV(RAND())</f>
        <v>-1.4318222143541981</v>
      </c>
      <c r="AD930">
        <f ca="1">_xlfn.NORM.S.INV(RAND())</f>
        <v>-0.49978108254877762</v>
      </c>
      <c r="AE930">
        <f ca="1">_xlfn.NORM.S.INV(RAND())</f>
        <v>1.7598605797972104</v>
      </c>
      <c r="AF930">
        <f ca="1">_xlfn.NORM.S.INV(RAND())</f>
        <v>0.5449430634724246</v>
      </c>
      <c r="AG930">
        <f ca="1">_xlfn.NORM.S.INV(RAND())</f>
        <v>-0.84139951117421974</v>
      </c>
      <c r="AH930">
        <f ca="1">_xlfn.NORM.S.INV(RAND())</f>
        <v>-0.59985989924099758</v>
      </c>
      <c r="AI930">
        <f ca="1">_xlfn.NORM.S.INV(RAND())</f>
        <v>1.970173070235153</v>
      </c>
      <c r="AJ930">
        <f ca="1">_xlfn.NORM.S.INV(RAND())</f>
        <v>0.49604875852718883</v>
      </c>
      <c r="AK930">
        <f ca="1">_xlfn.NORM.S.INV(RAND())</f>
        <v>-2.9320298501529684E-2</v>
      </c>
      <c r="AL930" s="13">
        <f t="shared" si="574"/>
        <v>360</v>
      </c>
      <c r="AM930">
        <f t="shared" ca="1" si="575"/>
        <v>319.86684814724828</v>
      </c>
      <c r="AN930">
        <f t="shared" ca="1" si="576"/>
        <v>334.07134700287486</v>
      </c>
      <c r="AO930">
        <f t="shared" ca="1" si="577"/>
        <v>328.83209408213992</v>
      </c>
      <c r="AP930">
        <f t="shared" ca="1" si="578"/>
        <v>342.1105127264708</v>
      </c>
      <c r="AQ930">
        <f t="shared" ca="1" si="579"/>
        <v>336.20874061051995</v>
      </c>
      <c r="AR930">
        <f t="shared" ca="1" si="580"/>
        <v>311.44756826297987</v>
      </c>
      <c r="AS930">
        <f t="shared" ca="1" si="581"/>
        <v>310.42912510784595</v>
      </c>
      <c r="AT930">
        <f t="shared" ca="1" si="582"/>
        <v>319.59342653678209</v>
      </c>
      <c r="AU930">
        <f t="shared" ca="1" si="583"/>
        <v>340.57429929552615</v>
      </c>
      <c r="AV930">
        <f t="shared" ca="1" si="584"/>
        <v>304.47058038472613</v>
      </c>
      <c r="AW930">
        <f t="shared" ca="1" si="585"/>
        <v>300.77866373864236</v>
      </c>
      <c r="AX930">
        <f t="shared" ca="1" si="586"/>
        <v>295.58108617891151</v>
      </c>
      <c r="AY930">
        <f t="shared" ca="1" si="587"/>
        <v>319.63650924487149</v>
      </c>
      <c r="AZ930">
        <f t="shared" ca="1" si="588"/>
        <v>357.24195978186407</v>
      </c>
      <c r="BA930">
        <f t="shared" ca="1" si="589"/>
        <v>388.90434568865146</v>
      </c>
      <c r="BB930">
        <f t="shared" ca="1" si="590"/>
        <v>445.02116841756651</v>
      </c>
      <c r="BC930">
        <f t="shared" ca="1" si="591"/>
        <v>473.97928503530682</v>
      </c>
      <c r="BD930">
        <f t="shared" ca="1" si="592"/>
        <v>446.43998463565629</v>
      </c>
      <c r="BE930">
        <f t="shared" ca="1" si="593"/>
        <v>448.39914245298934</v>
      </c>
      <c r="BF930">
        <f t="shared" ca="1" si="594"/>
        <v>436.45665953799636</v>
      </c>
      <c r="BG930">
        <f t="shared" ca="1" si="595"/>
        <v>450.62639719922726</v>
      </c>
      <c r="BH930">
        <f t="shared" ca="1" si="596"/>
        <v>455.2073714387696</v>
      </c>
      <c r="BI930">
        <f t="shared" ca="1" si="597"/>
        <v>459.31516526847957</v>
      </c>
      <c r="BJ930">
        <f t="shared" ca="1" si="598"/>
        <v>508.63567049779601</v>
      </c>
      <c r="BK930">
        <f t="shared" ca="1" si="599"/>
        <v>476.03998934188274</v>
      </c>
      <c r="BL930">
        <f t="shared" ca="1" si="600"/>
        <v>500.97868454627923</v>
      </c>
      <c r="BM930">
        <f t="shared" ca="1" si="601"/>
        <v>470.50009486627482</v>
      </c>
      <c r="BN930">
        <f t="shared" ca="1" si="602"/>
        <v>432.98937946121447</v>
      </c>
      <c r="BO930">
        <f t="shared" ca="1" si="603"/>
        <v>420.49881400844686</v>
      </c>
      <c r="BP930">
        <f t="shared" ca="1" si="604"/>
        <v>465.27591269772989</v>
      </c>
      <c r="BQ930">
        <f t="shared" ca="1" si="605"/>
        <v>479.94726151941478</v>
      </c>
      <c r="BR930">
        <f t="shared" ca="1" si="606"/>
        <v>456.99906088557708</v>
      </c>
      <c r="BS930">
        <f t="shared" ca="1" si="607"/>
        <v>441.25888403719529</v>
      </c>
      <c r="BT930">
        <f t="shared" ca="1" si="608"/>
        <v>494.2112564543981</v>
      </c>
      <c r="BU930">
        <f t="shared" ca="1" si="609"/>
        <v>508.35793309616457</v>
      </c>
      <c r="BV930" s="13">
        <f t="shared" ca="1" si="610"/>
        <v>507.28669507329988</v>
      </c>
      <c r="BW930" s="13">
        <f t="shared" ca="1" si="611"/>
        <v>295.58108617891151</v>
      </c>
      <c r="BX930" s="20">
        <f t="shared" ca="1" si="612"/>
        <v>18</v>
      </c>
      <c r="BY930" s="20">
        <f t="shared" ca="1" si="613"/>
        <v>0</v>
      </c>
      <c r="BZ930" s="21">
        <f t="shared" ca="1" si="614"/>
        <v>1.0707171796530719</v>
      </c>
    </row>
    <row r="931" spans="1:78" x14ac:dyDescent="0.3">
      <c r="A931">
        <v>924</v>
      </c>
      <c r="B931">
        <f ca="1">_xlfn.NORM.S.INV(RAND())</f>
        <v>0.41586968493438403</v>
      </c>
      <c r="C931">
        <f ca="1">_xlfn.NORM.S.INV(RAND())</f>
        <v>2.0610655500860044</v>
      </c>
      <c r="D931">
        <f ca="1">_xlfn.NORM.S.INV(RAND())</f>
        <v>0.29342660712918511</v>
      </c>
      <c r="E931">
        <f ca="1">_xlfn.NORM.S.INV(RAND())</f>
        <v>-1.8522245444428227</v>
      </c>
      <c r="F931">
        <f ca="1">_xlfn.NORM.S.INV(RAND())</f>
        <v>-1.7769209658148759</v>
      </c>
      <c r="G931">
        <f ca="1">_xlfn.NORM.S.INV(RAND())</f>
        <v>-0.75417105640347137</v>
      </c>
      <c r="H931">
        <f ca="1">_xlfn.NORM.S.INV(RAND())</f>
        <v>-1.0864452990825852</v>
      </c>
      <c r="I931">
        <f ca="1">_xlfn.NORM.S.INV(RAND())</f>
        <v>-1.5024903173350204</v>
      </c>
      <c r="J931">
        <f ca="1">_xlfn.NORM.S.INV(RAND())</f>
        <v>1.6401469511029085</v>
      </c>
      <c r="K931">
        <f ca="1">_xlfn.NORM.S.INV(RAND())</f>
        <v>-8.2920794157766819E-2</v>
      </c>
      <c r="L931">
        <f ca="1">_xlfn.NORM.S.INV(RAND())</f>
        <v>1.354257474797671</v>
      </c>
      <c r="M931">
        <f ca="1">_xlfn.NORM.S.INV(RAND())</f>
        <v>0.39869705102308034</v>
      </c>
      <c r="N931">
        <f ca="1">_xlfn.NORM.S.INV(RAND())</f>
        <v>0.12924391419699113</v>
      </c>
      <c r="O931">
        <f ca="1">_xlfn.NORM.S.INV(RAND())</f>
        <v>-0.88988247129900688</v>
      </c>
      <c r="P931">
        <f ca="1">_xlfn.NORM.S.INV(RAND())</f>
        <v>1.2268175903427692</v>
      </c>
      <c r="Q931">
        <f ca="1">_xlfn.NORM.S.INV(RAND())</f>
        <v>1.0340931028231937</v>
      </c>
      <c r="R931">
        <f ca="1">_xlfn.NORM.S.INV(RAND())</f>
        <v>-0.49715843618725858</v>
      </c>
      <c r="S931">
        <f ca="1">_xlfn.NORM.S.INV(RAND())</f>
        <v>0.7324643273163518</v>
      </c>
      <c r="T931">
        <f ca="1">_xlfn.NORM.S.INV(RAND())</f>
        <v>0.37368583770919633</v>
      </c>
      <c r="U931">
        <f ca="1">_xlfn.NORM.S.INV(RAND())</f>
        <v>1.2806714137057025</v>
      </c>
      <c r="V931">
        <f ca="1">_xlfn.NORM.S.INV(RAND())</f>
        <v>-1.2020855084883812</v>
      </c>
      <c r="W931">
        <f ca="1">_xlfn.NORM.S.INV(RAND())</f>
        <v>1.0280429170285454</v>
      </c>
      <c r="X931">
        <f ca="1">_xlfn.NORM.S.INV(RAND())</f>
        <v>0.60358993604099187</v>
      </c>
      <c r="Y931">
        <f ca="1">_xlfn.NORM.S.INV(RAND())</f>
        <v>-0.34092844615789858</v>
      </c>
      <c r="Z931">
        <f ca="1">_xlfn.NORM.S.INV(RAND())</f>
        <v>-0.4022285030665379</v>
      </c>
      <c r="AA931">
        <f ca="1">_xlfn.NORM.S.INV(RAND())</f>
        <v>-1.7181429000080921</v>
      </c>
      <c r="AB931">
        <f ca="1">_xlfn.NORM.S.INV(RAND())</f>
        <v>-0.51798823955095452</v>
      </c>
      <c r="AC931">
        <f ca="1">_xlfn.NORM.S.INV(RAND())</f>
        <v>-0.97904960567906674</v>
      </c>
      <c r="AD931">
        <f ca="1">_xlfn.NORM.S.INV(RAND())</f>
        <v>-0.34605428661607146</v>
      </c>
      <c r="AE931">
        <f ca="1">_xlfn.NORM.S.INV(RAND())</f>
        <v>-0.30870865815619652</v>
      </c>
      <c r="AF931">
        <f ca="1">_xlfn.NORM.S.INV(RAND())</f>
        <v>-0.38381219243803583</v>
      </c>
      <c r="AG931">
        <f ca="1">_xlfn.NORM.S.INV(RAND())</f>
        <v>0.37478396606437053</v>
      </c>
      <c r="AH931">
        <f ca="1">_xlfn.NORM.S.INV(RAND())</f>
        <v>0.66669002853905002</v>
      </c>
      <c r="AI931">
        <f ca="1">_xlfn.NORM.S.INV(RAND())</f>
        <v>-0.44452589832301415</v>
      </c>
      <c r="AJ931">
        <f ca="1">_xlfn.NORM.S.INV(RAND())</f>
        <v>6.0965237115557951E-2</v>
      </c>
      <c r="AK931">
        <f ca="1">_xlfn.NORM.S.INV(RAND())</f>
        <v>0.26026827866973573</v>
      </c>
      <c r="AL931" s="13">
        <f t="shared" si="574"/>
        <v>360</v>
      </c>
      <c r="AM931">
        <f t="shared" ca="1" si="575"/>
        <v>368.5946800354148</v>
      </c>
      <c r="AN931">
        <f t="shared" ca="1" si="576"/>
        <v>414.9992116487183</v>
      </c>
      <c r="AO931">
        <f t="shared" ca="1" si="577"/>
        <v>421.91376591517974</v>
      </c>
      <c r="AP931">
        <f t="shared" ca="1" si="578"/>
        <v>378.96583139281921</v>
      </c>
      <c r="AQ931">
        <f t="shared" ca="1" si="579"/>
        <v>341.87282115031786</v>
      </c>
      <c r="AR931">
        <f t="shared" ca="1" si="580"/>
        <v>327.17004368632513</v>
      </c>
      <c r="AS931">
        <f t="shared" ca="1" si="581"/>
        <v>307.15036985375701</v>
      </c>
      <c r="AT931">
        <f t="shared" ca="1" si="582"/>
        <v>281.51182285219966</v>
      </c>
      <c r="AU931">
        <f t="shared" ca="1" si="583"/>
        <v>309.34331375106188</v>
      </c>
      <c r="AV931">
        <f t="shared" ca="1" si="584"/>
        <v>307.73764158209792</v>
      </c>
      <c r="AW931">
        <f t="shared" ca="1" si="585"/>
        <v>332.62609857160976</v>
      </c>
      <c r="AX931">
        <f t="shared" ca="1" si="586"/>
        <v>340.22975872150681</v>
      </c>
      <c r="AY931">
        <f t="shared" ca="1" si="587"/>
        <v>342.63522062461891</v>
      </c>
      <c r="AZ931">
        <f t="shared" ca="1" si="588"/>
        <v>325.34050105348496</v>
      </c>
      <c r="BA931">
        <f t="shared" ca="1" si="589"/>
        <v>349.07472441836455</v>
      </c>
      <c r="BB931">
        <f t="shared" ca="1" si="590"/>
        <v>370.39601194501512</v>
      </c>
      <c r="BC931">
        <f t="shared" ca="1" si="591"/>
        <v>359.76556589058089</v>
      </c>
      <c r="BD931">
        <f t="shared" ca="1" si="592"/>
        <v>375.14956800017166</v>
      </c>
      <c r="BE931">
        <f t="shared" ca="1" si="593"/>
        <v>383.17158431659527</v>
      </c>
      <c r="BF931">
        <f t="shared" ca="1" si="594"/>
        <v>412.40497745885784</v>
      </c>
      <c r="BG931">
        <f t="shared" ca="1" si="595"/>
        <v>384.59341668508165</v>
      </c>
      <c r="BH931">
        <f t="shared" ca="1" si="596"/>
        <v>407.94164390364693</v>
      </c>
      <c r="BI931">
        <f t="shared" ca="1" si="597"/>
        <v>422.2323475225574</v>
      </c>
      <c r="BJ931">
        <f t="shared" ca="1" si="598"/>
        <v>413.83012742115056</v>
      </c>
      <c r="BK931">
        <f t="shared" ca="1" si="599"/>
        <v>404.16217846919238</v>
      </c>
      <c r="BL931">
        <f t="shared" ca="1" si="600"/>
        <v>365.84236211369995</v>
      </c>
      <c r="BM931">
        <f t="shared" ca="1" si="601"/>
        <v>354.9155253480908</v>
      </c>
      <c r="BN931">
        <f t="shared" ca="1" si="602"/>
        <v>335.27050459277137</v>
      </c>
      <c r="BO931">
        <f t="shared" ca="1" si="603"/>
        <v>328.50155191755391</v>
      </c>
      <c r="BP931">
        <f t="shared" ca="1" si="604"/>
        <v>322.564008597206</v>
      </c>
      <c r="BQ931">
        <f t="shared" ca="1" si="605"/>
        <v>315.36336663706277</v>
      </c>
      <c r="BR931">
        <f t="shared" ca="1" si="606"/>
        <v>322.12736621455127</v>
      </c>
      <c r="BS931">
        <f t="shared" ca="1" si="607"/>
        <v>334.62875211209933</v>
      </c>
      <c r="BT931">
        <f t="shared" ca="1" si="608"/>
        <v>326.01400262819811</v>
      </c>
      <c r="BU931">
        <f t="shared" ca="1" si="609"/>
        <v>327.02724851930486</v>
      </c>
      <c r="BV931" s="13">
        <f t="shared" ca="1" si="610"/>
        <v>331.84016611852672</v>
      </c>
      <c r="BW931" s="13">
        <f t="shared" ca="1" si="611"/>
        <v>281.51182285219966</v>
      </c>
      <c r="BX931" s="20">
        <f t="shared" ca="1" si="612"/>
        <v>18</v>
      </c>
      <c r="BY931" s="20">
        <f t="shared" ca="1" si="613"/>
        <v>0</v>
      </c>
      <c r="BZ931" s="21">
        <f t="shared" ca="1" si="614"/>
        <v>1.0707171796530719</v>
      </c>
    </row>
    <row r="932" spans="1:78" x14ac:dyDescent="0.3">
      <c r="A932">
        <v>925</v>
      </c>
      <c r="B932">
        <f ca="1">_xlfn.NORM.S.INV(RAND())</f>
        <v>0.61887774346802982</v>
      </c>
      <c r="C932">
        <f ca="1">_xlfn.NORM.S.INV(RAND())</f>
        <v>1.0599561028026314E-2</v>
      </c>
      <c r="D932">
        <f ca="1">_xlfn.NORM.S.INV(RAND())</f>
        <v>1.1963534640930908</v>
      </c>
      <c r="E932">
        <f ca="1">_xlfn.NORM.S.INV(RAND())</f>
        <v>0.68420756073205147</v>
      </c>
      <c r="F932">
        <f ca="1">_xlfn.NORM.S.INV(RAND())</f>
        <v>-0.62970709392186319</v>
      </c>
      <c r="G932">
        <f ca="1">_xlfn.NORM.S.INV(RAND())</f>
        <v>-2.3061712449852712</v>
      </c>
      <c r="H932">
        <f ca="1">_xlfn.NORM.S.INV(RAND())</f>
        <v>1.6308329280504481</v>
      </c>
      <c r="I932">
        <f ca="1">_xlfn.NORM.S.INV(RAND())</f>
        <v>-2.2333306475926538</v>
      </c>
      <c r="J932">
        <f ca="1">_xlfn.NORM.S.INV(RAND())</f>
        <v>5.2239159936528938E-2</v>
      </c>
      <c r="K932">
        <f ca="1">_xlfn.NORM.S.INV(RAND())</f>
        <v>-0.20093973941550622</v>
      </c>
      <c r="L932">
        <f ca="1">_xlfn.NORM.S.INV(RAND())</f>
        <v>-0.58621159887442242</v>
      </c>
      <c r="M932">
        <f ca="1">_xlfn.NORM.S.INV(RAND())</f>
        <v>1.2963688291676245</v>
      </c>
      <c r="N932">
        <f ca="1">_xlfn.NORM.S.INV(RAND())</f>
        <v>-0.96727441880477372</v>
      </c>
      <c r="O932">
        <f ca="1">_xlfn.NORM.S.INV(RAND())</f>
        <v>0.67052808008207387</v>
      </c>
      <c r="P932">
        <f ca="1">_xlfn.NORM.S.INV(RAND())</f>
        <v>0.66842863384138518</v>
      </c>
      <c r="Q932">
        <f ca="1">_xlfn.NORM.S.INV(RAND())</f>
        <v>0.34659299735594035</v>
      </c>
      <c r="R932">
        <f ca="1">_xlfn.NORM.S.INV(RAND())</f>
        <v>0.55580811038897016</v>
      </c>
      <c r="S932">
        <f ca="1">_xlfn.NORM.S.INV(RAND())</f>
        <v>0.35819731596224375</v>
      </c>
      <c r="T932">
        <f ca="1">_xlfn.NORM.S.INV(RAND())</f>
        <v>-1.1964508188815979</v>
      </c>
      <c r="U932">
        <f ca="1">_xlfn.NORM.S.INV(RAND())</f>
        <v>0.52203656548313515</v>
      </c>
      <c r="V932">
        <f ca="1">_xlfn.NORM.S.INV(RAND())</f>
        <v>0.3655540124510262</v>
      </c>
      <c r="W932">
        <f ca="1">_xlfn.NORM.S.INV(RAND())</f>
        <v>0.4747852127165349</v>
      </c>
      <c r="X932">
        <f ca="1">_xlfn.NORM.S.INV(RAND())</f>
        <v>0.62493969867182908</v>
      </c>
      <c r="Y932">
        <f ca="1">_xlfn.NORM.S.INV(RAND())</f>
        <v>-0.68467847463050269</v>
      </c>
      <c r="Z932">
        <f ca="1">_xlfn.NORM.S.INV(RAND())</f>
        <v>1.2710714420817983</v>
      </c>
      <c r="AA932">
        <f ca="1">_xlfn.NORM.S.INV(RAND())</f>
        <v>2.2193670420200573</v>
      </c>
      <c r="AB932">
        <f ca="1">_xlfn.NORM.S.INV(RAND())</f>
        <v>2.4716158504378236</v>
      </c>
      <c r="AC932">
        <f ca="1">_xlfn.NORM.S.INV(RAND())</f>
        <v>-0.76852238596805988</v>
      </c>
      <c r="AD932">
        <f ca="1">_xlfn.NORM.S.INV(RAND())</f>
        <v>0.19926285804260607</v>
      </c>
      <c r="AE932">
        <f ca="1">_xlfn.NORM.S.INV(RAND())</f>
        <v>-0.22982981761958582</v>
      </c>
      <c r="AF932">
        <f ca="1">_xlfn.NORM.S.INV(RAND())</f>
        <v>-1.4833351436347362</v>
      </c>
      <c r="AG932">
        <f ca="1">_xlfn.NORM.S.INV(RAND())</f>
        <v>-0.72822625482202819</v>
      </c>
      <c r="AH932">
        <f ca="1">_xlfn.NORM.S.INV(RAND())</f>
        <v>0.18167074087936794</v>
      </c>
      <c r="AI932">
        <f ca="1">_xlfn.NORM.S.INV(RAND())</f>
        <v>-0.19423240207874384</v>
      </c>
      <c r="AJ932">
        <f ca="1">_xlfn.NORM.S.INV(RAND())</f>
        <v>-0.79109666584340976</v>
      </c>
      <c r="AK932">
        <f ca="1">_xlfn.NORM.S.INV(RAND())</f>
        <v>-0.8490086017006242</v>
      </c>
      <c r="AL932" s="13">
        <f t="shared" si="574"/>
        <v>360</v>
      </c>
      <c r="AM932">
        <f t="shared" ca="1" si="575"/>
        <v>372.94027566475017</v>
      </c>
      <c r="AN932">
        <f t="shared" ca="1" si="576"/>
        <v>373.0131177428334</v>
      </c>
      <c r="AO932">
        <f t="shared" ca="1" si="577"/>
        <v>399.52183519640136</v>
      </c>
      <c r="AP932">
        <f t="shared" ca="1" si="578"/>
        <v>415.44676996503574</v>
      </c>
      <c r="AQ932">
        <f t="shared" ca="1" si="579"/>
        <v>400.44709988732052</v>
      </c>
      <c r="AR932">
        <f t="shared" ca="1" si="580"/>
        <v>350.37995347860152</v>
      </c>
      <c r="AS932">
        <f t="shared" ca="1" si="581"/>
        <v>384.81306209478561</v>
      </c>
      <c r="AT932">
        <f t="shared" ca="1" si="582"/>
        <v>338.11957044690979</v>
      </c>
      <c r="AU932">
        <f t="shared" ca="1" si="583"/>
        <v>338.99960909995832</v>
      </c>
      <c r="AV932">
        <f t="shared" ca="1" si="584"/>
        <v>334.94991941007856</v>
      </c>
      <c r="AW932">
        <f t="shared" ca="1" si="585"/>
        <v>323.66836191421072</v>
      </c>
      <c r="AX932">
        <f t="shared" ca="1" si="586"/>
        <v>348.67792315735477</v>
      </c>
      <c r="AY932">
        <f t="shared" ca="1" si="587"/>
        <v>329.60216235318211</v>
      </c>
      <c r="AZ932">
        <f t="shared" ca="1" si="588"/>
        <v>342.46951575224472</v>
      </c>
      <c r="BA932">
        <f t="shared" ca="1" si="589"/>
        <v>355.79606911057795</v>
      </c>
      <c r="BB932">
        <f t="shared" ca="1" si="590"/>
        <v>362.83624490067649</v>
      </c>
      <c r="BC932">
        <f t="shared" ca="1" si="591"/>
        <v>374.51226249038405</v>
      </c>
      <c r="BD932">
        <f t="shared" ca="1" si="592"/>
        <v>382.17874234447089</v>
      </c>
      <c r="BE932">
        <f t="shared" ca="1" si="593"/>
        <v>356.52152765651033</v>
      </c>
      <c r="BF932">
        <f t="shared" ca="1" si="594"/>
        <v>367.27752186650565</v>
      </c>
      <c r="BG932">
        <f t="shared" ca="1" si="595"/>
        <v>374.9551267240609</v>
      </c>
      <c r="BH932">
        <f t="shared" ca="1" si="596"/>
        <v>385.21492570576487</v>
      </c>
      <c r="BI932">
        <f t="shared" ca="1" si="597"/>
        <v>399.20124803407737</v>
      </c>
      <c r="BJ932">
        <f t="shared" ca="1" si="598"/>
        <v>383.56882645176205</v>
      </c>
      <c r="BK932">
        <f t="shared" ca="1" si="599"/>
        <v>412.60377553861781</v>
      </c>
      <c r="BL932">
        <f t="shared" ca="1" si="600"/>
        <v>468.81409336297742</v>
      </c>
      <c r="BM932">
        <f t="shared" ca="1" si="601"/>
        <v>540.49665126571119</v>
      </c>
      <c r="BN932">
        <f t="shared" ca="1" si="602"/>
        <v>516.8233400730328</v>
      </c>
      <c r="BO932">
        <f t="shared" ca="1" si="603"/>
        <v>522.58565004442835</v>
      </c>
      <c r="BP932">
        <f t="shared" ca="1" si="604"/>
        <v>515.48231509859977</v>
      </c>
      <c r="BQ932">
        <f t="shared" ca="1" si="605"/>
        <v>472.97660928812411</v>
      </c>
      <c r="BR932">
        <f t="shared" ca="1" si="606"/>
        <v>453.31402913056559</v>
      </c>
      <c r="BS932">
        <f t="shared" ca="1" si="607"/>
        <v>457.90292376513884</v>
      </c>
      <c r="BT932">
        <f t="shared" ca="1" si="608"/>
        <v>452.60805271944412</v>
      </c>
      <c r="BU932">
        <f t="shared" ca="1" si="609"/>
        <v>432.22049849463201</v>
      </c>
      <c r="BV932" s="13">
        <f t="shared" ca="1" si="610"/>
        <v>411.37354488932647</v>
      </c>
      <c r="BW932" s="13">
        <f t="shared" ca="1" si="611"/>
        <v>323.66836191421072</v>
      </c>
      <c r="BX932" s="20">
        <f t="shared" ca="1" si="612"/>
        <v>6</v>
      </c>
      <c r="BY932" s="20">
        <f t="shared" ca="1" si="613"/>
        <v>0</v>
      </c>
      <c r="BZ932" s="21">
        <f t="shared" ca="1" si="614"/>
        <v>1.0245164171871852</v>
      </c>
    </row>
    <row r="933" spans="1:78" x14ac:dyDescent="0.3">
      <c r="A933">
        <v>926</v>
      </c>
      <c r="B933">
        <f ca="1">_xlfn.NORM.S.INV(RAND())</f>
        <v>0.21199292962033306</v>
      </c>
      <c r="C933">
        <f ca="1">_xlfn.NORM.S.INV(RAND())</f>
        <v>0.37998812364897866</v>
      </c>
      <c r="D933">
        <f ca="1">_xlfn.NORM.S.INV(RAND())</f>
        <v>-1.380679215102399</v>
      </c>
      <c r="E933">
        <f ca="1">_xlfn.NORM.S.INV(RAND())</f>
        <v>-0.41298994285474017</v>
      </c>
      <c r="F933">
        <f ca="1">_xlfn.NORM.S.INV(RAND())</f>
        <v>0.90052163022603593</v>
      </c>
      <c r="G933">
        <f ca="1">_xlfn.NORM.S.INV(RAND())</f>
        <v>1.4726217886812916</v>
      </c>
      <c r="H933">
        <f ca="1">_xlfn.NORM.S.INV(RAND())</f>
        <v>0.19795123534675149</v>
      </c>
      <c r="I933">
        <f ca="1">_xlfn.NORM.S.INV(RAND())</f>
        <v>1.2340713058239792</v>
      </c>
      <c r="J933">
        <f ca="1">_xlfn.NORM.S.INV(RAND())</f>
        <v>0.46859907866352274</v>
      </c>
      <c r="K933">
        <f ca="1">_xlfn.NORM.S.INV(RAND())</f>
        <v>0.53948556014942717</v>
      </c>
      <c r="L933">
        <f ca="1">_xlfn.NORM.S.INV(RAND())</f>
        <v>-0.99604108412359604</v>
      </c>
      <c r="M933">
        <f ca="1">_xlfn.NORM.S.INV(RAND())</f>
        <v>1.4419627207691572</v>
      </c>
      <c r="N933">
        <f ca="1">_xlfn.NORM.S.INV(RAND())</f>
        <v>0.11783931453395327</v>
      </c>
      <c r="O933">
        <f ca="1">_xlfn.NORM.S.INV(RAND())</f>
        <v>-0.88227977196853236</v>
      </c>
      <c r="P933">
        <f ca="1">_xlfn.NORM.S.INV(RAND())</f>
        <v>-0.76429764567061087</v>
      </c>
      <c r="Q933">
        <f ca="1">_xlfn.NORM.S.INV(RAND())</f>
        <v>1.0043883619509333E-2</v>
      </c>
      <c r="R933">
        <f ca="1">_xlfn.NORM.S.INV(RAND())</f>
        <v>-1.358625803979262</v>
      </c>
      <c r="S933">
        <f ca="1">_xlfn.NORM.S.INV(RAND())</f>
        <v>-1.5655113605789091</v>
      </c>
      <c r="T933">
        <f ca="1">_xlfn.NORM.S.INV(RAND())</f>
        <v>-1.0590424876769815</v>
      </c>
      <c r="U933">
        <f ca="1">_xlfn.NORM.S.INV(RAND())</f>
        <v>1.1390077110558225</v>
      </c>
      <c r="V933">
        <f ca="1">_xlfn.NORM.S.INV(RAND())</f>
        <v>0.33230657746753889</v>
      </c>
      <c r="W933">
        <f ca="1">_xlfn.NORM.S.INV(RAND())</f>
        <v>0.34265797760704841</v>
      </c>
      <c r="X933">
        <f ca="1">_xlfn.NORM.S.INV(RAND())</f>
        <v>-1.8620203668013877</v>
      </c>
      <c r="Y933">
        <f ca="1">_xlfn.NORM.S.INV(RAND())</f>
        <v>-0.68418537530741663</v>
      </c>
      <c r="Z933">
        <f ca="1">_xlfn.NORM.S.INV(RAND())</f>
        <v>1.3712631014506096</v>
      </c>
      <c r="AA933">
        <f ca="1">_xlfn.NORM.S.INV(RAND())</f>
        <v>0.7434447075780769</v>
      </c>
      <c r="AB933">
        <f ca="1">_xlfn.NORM.S.INV(RAND())</f>
        <v>1.1074447949649597</v>
      </c>
      <c r="AC933">
        <f ca="1">_xlfn.NORM.S.INV(RAND())</f>
        <v>0.76571497264699229</v>
      </c>
      <c r="AD933">
        <f ca="1">_xlfn.NORM.S.INV(RAND())</f>
        <v>3.4941860356520977</v>
      </c>
      <c r="AE933">
        <f ca="1">_xlfn.NORM.S.INV(RAND())</f>
        <v>0.6923429681221317</v>
      </c>
      <c r="AF933">
        <f ca="1">_xlfn.NORM.S.INV(RAND())</f>
        <v>1.1829953110909102</v>
      </c>
      <c r="AG933">
        <f ca="1">_xlfn.NORM.S.INV(RAND())</f>
        <v>1.0415134583548482</v>
      </c>
      <c r="AH933">
        <f ca="1">_xlfn.NORM.S.INV(RAND())</f>
        <v>0.17205150181528894</v>
      </c>
      <c r="AI933">
        <f ca="1">_xlfn.NORM.S.INV(RAND())</f>
        <v>0.45393753519653607</v>
      </c>
      <c r="AJ933">
        <f ca="1">_xlfn.NORM.S.INV(RAND())</f>
        <v>1.2084986740866996</v>
      </c>
      <c r="AK933">
        <f ca="1">_xlfn.NORM.S.INV(RAND())</f>
        <v>1.1704831687418742</v>
      </c>
      <c r="AL933" s="13">
        <f t="shared" si="574"/>
        <v>360</v>
      </c>
      <c r="AM933">
        <f t="shared" ca="1" si="575"/>
        <v>364.28144968506319</v>
      </c>
      <c r="AN933">
        <f t="shared" ca="1" si="576"/>
        <v>372.20647483065392</v>
      </c>
      <c r="AO933">
        <f t="shared" ca="1" si="577"/>
        <v>343.54514236400991</v>
      </c>
      <c r="AP933">
        <f t="shared" ca="1" si="578"/>
        <v>335.31080227892585</v>
      </c>
      <c r="AQ933">
        <f t="shared" ca="1" si="579"/>
        <v>353.05817448876354</v>
      </c>
      <c r="AR933">
        <f t="shared" ca="1" si="580"/>
        <v>384.22873355459768</v>
      </c>
      <c r="AS933">
        <f t="shared" ca="1" si="581"/>
        <v>388.4832633834701</v>
      </c>
      <c r="AT933">
        <f t="shared" ca="1" si="582"/>
        <v>416.9984739420442</v>
      </c>
      <c r="AU933">
        <f t="shared" ca="1" si="583"/>
        <v>428.25571234949587</v>
      </c>
      <c r="AV933">
        <f t="shared" ca="1" si="584"/>
        <v>441.62054708512215</v>
      </c>
      <c r="AW933">
        <f t="shared" ca="1" si="585"/>
        <v>416.76724359801528</v>
      </c>
      <c r="AX933">
        <f t="shared" ca="1" si="586"/>
        <v>452.76036365867668</v>
      </c>
      <c r="AY933">
        <f t="shared" ca="1" si="587"/>
        <v>455.6613027005983</v>
      </c>
      <c r="AZ933">
        <f t="shared" ca="1" si="588"/>
        <v>432.85147843845988</v>
      </c>
      <c r="BA933">
        <f t="shared" ca="1" si="589"/>
        <v>413.99390497451043</v>
      </c>
      <c r="BB933">
        <f t="shared" ca="1" si="590"/>
        <v>414.06148142530094</v>
      </c>
      <c r="BC933">
        <f t="shared" ca="1" si="591"/>
        <v>382.66407082323519</v>
      </c>
      <c r="BD933">
        <f t="shared" ca="1" si="592"/>
        <v>349.4484300961339</v>
      </c>
      <c r="BE933">
        <f t="shared" ca="1" si="593"/>
        <v>328.58497629456872</v>
      </c>
      <c r="BF933">
        <f t="shared" ca="1" si="594"/>
        <v>350.77305886028114</v>
      </c>
      <c r="BG933">
        <f t="shared" ca="1" si="595"/>
        <v>357.4189134680592</v>
      </c>
      <c r="BH933">
        <f t="shared" ca="1" si="596"/>
        <v>364.408401864415</v>
      </c>
      <c r="BI933">
        <f t="shared" ca="1" si="597"/>
        <v>327.12905582234862</v>
      </c>
      <c r="BJ933">
        <f t="shared" ca="1" si="598"/>
        <v>314.32787575799807</v>
      </c>
      <c r="BK933">
        <f t="shared" ca="1" si="599"/>
        <v>340.08305828207477</v>
      </c>
      <c r="BL933">
        <f t="shared" ca="1" si="600"/>
        <v>354.85029999334716</v>
      </c>
      <c r="BM933">
        <f t="shared" ca="1" si="601"/>
        <v>378.1223039694097</v>
      </c>
      <c r="BN933">
        <f t="shared" ca="1" si="602"/>
        <v>395.04892052104873</v>
      </c>
      <c r="BO933">
        <f t="shared" ca="1" si="603"/>
        <v>483.15130468506561</v>
      </c>
      <c r="BP933">
        <f t="shared" ca="1" si="604"/>
        <v>502.64574518525893</v>
      </c>
      <c r="BQ933">
        <f t="shared" ca="1" si="605"/>
        <v>537.95194656141473</v>
      </c>
      <c r="BR933">
        <f t="shared" ca="1" si="606"/>
        <v>571.05434393953726</v>
      </c>
      <c r="BS933">
        <f t="shared" ca="1" si="607"/>
        <v>576.51485666240319</v>
      </c>
      <c r="BT933">
        <f t="shared" ca="1" si="608"/>
        <v>591.57740612373095</v>
      </c>
      <c r="BU933">
        <f t="shared" ca="1" si="609"/>
        <v>634.0631630801546</v>
      </c>
      <c r="BV933" s="13">
        <f t="shared" ca="1" si="610"/>
        <v>678.11018288939442</v>
      </c>
      <c r="BW933" s="13">
        <f t="shared" ca="1" si="611"/>
        <v>314.32787575799807</v>
      </c>
      <c r="BX933" s="20">
        <f t="shared" ca="1" si="612"/>
        <v>6</v>
      </c>
      <c r="BY933" s="20">
        <f t="shared" ca="1" si="613"/>
        <v>0</v>
      </c>
      <c r="BZ933" s="21">
        <f t="shared" ca="1" si="614"/>
        <v>1.0245164171871852</v>
      </c>
    </row>
    <row r="934" spans="1:78" x14ac:dyDescent="0.3">
      <c r="A934">
        <v>927</v>
      </c>
      <c r="B934">
        <f ca="1">_xlfn.NORM.S.INV(RAND())</f>
        <v>8.4980352909591675E-2</v>
      </c>
      <c r="C934">
        <f ca="1">_xlfn.NORM.S.INV(RAND())</f>
        <v>0.27404572361257085</v>
      </c>
      <c r="D934">
        <f ca="1">_xlfn.NORM.S.INV(RAND())</f>
        <v>-1.6246853158671346</v>
      </c>
      <c r="E934">
        <f ca="1">_xlfn.NORM.S.INV(RAND())</f>
        <v>-0.11834397646863148</v>
      </c>
      <c r="F934">
        <f ca="1">_xlfn.NORM.S.INV(RAND())</f>
        <v>0.28716717414998172</v>
      </c>
      <c r="G934">
        <f ca="1">_xlfn.NORM.S.INV(RAND())</f>
        <v>-0.53518977852252625</v>
      </c>
      <c r="H934">
        <f ca="1">_xlfn.NORM.S.INV(RAND())</f>
        <v>-0.94832499872326537</v>
      </c>
      <c r="I934">
        <f ca="1">_xlfn.NORM.S.INV(RAND())</f>
        <v>-1.7487394821082967</v>
      </c>
      <c r="J934">
        <f ca="1">_xlfn.NORM.S.INV(RAND())</f>
        <v>-0.53112829261332051</v>
      </c>
      <c r="K934">
        <f ca="1">_xlfn.NORM.S.INV(RAND())</f>
        <v>0.1899807401906092</v>
      </c>
      <c r="L934">
        <f ca="1">_xlfn.NORM.S.INV(RAND())</f>
        <v>-0.51650642834687677</v>
      </c>
      <c r="M934">
        <f ca="1">_xlfn.NORM.S.INV(RAND())</f>
        <v>4.1386344477935946E-2</v>
      </c>
      <c r="N934">
        <f ca="1">_xlfn.NORM.S.INV(RAND())</f>
        <v>-0.1521911604940254</v>
      </c>
      <c r="O934">
        <f ca="1">_xlfn.NORM.S.INV(RAND())</f>
        <v>-0.67938293073577427</v>
      </c>
      <c r="P934">
        <f ca="1">_xlfn.NORM.S.INV(RAND())</f>
        <v>-1.5103249163459764</v>
      </c>
      <c r="Q934">
        <f ca="1">_xlfn.NORM.S.INV(RAND())</f>
        <v>0.45491209402167188</v>
      </c>
      <c r="R934">
        <f ca="1">_xlfn.NORM.S.INV(RAND())</f>
        <v>-1.3789997261985947</v>
      </c>
      <c r="S934">
        <f ca="1">_xlfn.NORM.S.INV(RAND())</f>
        <v>1.4704299872404791</v>
      </c>
      <c r="T934">
        <f ca="1">_xlfn.NORM.S.INV(RAND())</f>
        <v>0.19225809391625387</v>
      </c>
      <c r="U934">
        <f ca="1">_xlfn.NORM.S.INV(RAND())</f>
        <v>2.1944643633735827</v>
      </c>
      <c r="V934">
        <f ca="1">_xlfn.NORM.S.INV(RAND())</f>
        <v>0.23204420909478796</v>
      </c>
      <c r="W934">
        <f ca="1">_xlfn.NORM.S.INV(RAND())</f>
        <v>0.5943786005142464</v>
      </c>
      <c r="X934">
        <f ca="1">_xlfn.NORM.S.INV(RAND())</f>
        <v>0.3936352971550901</v>
      </c>
      <c r="Y934">
        <f ca="1">_xlfn.NORM.S.INV(RAND())</f>
        <v>-8.2728814417913521E-2</v>
      </c>
      <c r="Z934">
        <f ca="1">_xlfn.NORM.S.INV(RAND())</f>
        <v>-0.67094077391045182</v>
      </c>
      <c r="AA934">
        <f ca="1">_xlfn.NORM.S.INV(RAND())</f>
        <v>0.4172015256180383</v>
      </c>
      <c r="AB934">
        <f ca="1">_xlfn.NORM.S.INV(RAND())</f>
        <v>0.41338746078080907</v>
      </c>
      <c r="AC934">
        <f ca="1">_xlfn.NORM.S.INV(RAND())</f>
        <v>-0.55757620831463939</v>
      </c>
      <c r="AD934">
        <f ca="1">_xlfn.NORM.S.INV(RAND())</f>
        <v>0.91096432204602251</v>
      </c>
      <c r="AE934">
        <f ca="1">_xlfn.NORM.S.INV(RAND())</f>
        <v>0.94226294689721046</v>
      </c>
      <c r="AF934">
        <f ca="1">_xlfn.NORM.S.INV(RAND())</f>
        <v>6.4521442433118179E-2</v>
      </c>
      <c r="AG934">
        <f ca="1">_xlfn.NORM.S.INV(RAND())</f>
        <v>-0.22142551557446727</v>
      </c>
      <c r="AH934">
        <f ca="1">_xlfn.NORM.S.INV(RAND())</f>
        <v>1.4970291263236635</v>
      </c>
      <c r="AI934">
        <f ca="1">_xlfn.NORM.S.INV(RAND())</f>
        <v>-0.73687641119556202</v>
      </c>
      <c r="AJ934">
        <f ca="1">_xlfn.NORM.S.INV(RAND())</f>
        <v>2.2370636631567194E-2</v>
      </c>
      <c r="AK934">
        <f ca="1">_xlfn.NORM.S.INV(RAND())</f>
        <v>1.2395588728580629</v>
      </c>
      <c r="AL934" s="13">
        <f t="shared" si="574"/>
        <v>360</v>
      </c>
      <c r="AM934">
        <f t="shared" ca="1" si="575"/>
        <v>361.61991719745509</v>
      </c>
      <c r="AN934">
        <f t="shared" ca="1" si="576"/>
        <v>367.23393803181659</v>
      </c>
      <c r="AO934">
        <f t="shared" ca="1" si="577"/>
        <v>334.21388463912962</v>
      </c>
      <c r="AP934">
        <f t="shared" ca="1" si="578"/>
        <v>331.79984209848004</v>
      </c>
      <c r="AQ934">
        <f t="shared" ca="1" si="579"/>
        <v>337.20627656365497</v>
      </c>
      <c r="AR934">
        <f t="shared" ca="1" si="580"/>
        <v>326.81000474409814</v>
      </c>
      <c r="AS934">
        <f t="shared" ca="1" si="581"/>
        <v>309.26878117458438</v>
      </c>
      <c r="AT934">
        <f t="shared" ca="1" si="582"/>
        <v>279.452002919569</v>
      </c>
      <c r="AU934">
        <f t="shared" ca="1" si="583"/>
        <v>270.89984586438493</v>
      </c>
      <c r="AV934">
        <f t="shared" ca="1" si="584"/>
        <v>273.77348204101452</v>
      </c>
      <c r="AW934">
        <f t="shared" ca="1" si="585"/>
        <v>265.61924601584434</v>
      </c>
      <c r="AX934">
        <f t="shared" ca="1" si="586"/>
        <v>266.14377025012686</v>
      </c>
      <c r="AY934">
        <f t="shared" ca="1" si="587"/>
        <v>263.70557247710383</v>
      </c>
      <c r="AZ934">
        <f t="shared" ca="1" si="588"/>
        <v>253.45653950950216</v>
      </c>
      <c r="BA934">
        <f t="shared" ca="1" si="589"/>
        <v>232.19488722689618</v>
      </c>
      <c r="BB934">
        <f t="shared" ca="1" si="590"/>
        <v>238.27482765379381</v>
      </c>
      <c r="BC934">
        <f t="shared" ca="1" si="591"/>
        <v>219.94807428915718</v>
      </c>
      <c r="BD934">
        <f t="shared" ca="1" si="592"/>
        <v>239.3364112718088</v>
      </c>
      <c r="BE934">
        <f t="shared" ca="1" si="593"/>
        <v>241.90703520974893</v>
      </c>
      <c r="BF934">
        <f t="shared" ca="1" si="594"/>
        <v>274.46789410720226</v>
      </c>
      <c r="BG934">
        <f t="shared" ca="1" si="595"/>
        <v>278.05382352220522</v>
      </c>
      <c r="BH934">
        <f t="shared" ca="1" si="596"/>
        <v>287.64138192441658</v>
      </c>
      <c r="BI934">
        <f t="shared" ca="1" si="597"/>
        <v>294.13074529979082</v>
      </c>
      <c r="BJ934">
        <f t="shared" ca="1" si="598"/>
        <v>292.60727845923361</v>
      </c>
      <c r="BK934">
        <f t="shared" ca="1" si="599"/>
        <v>281.37207761428209</v>
      </c>
      <c r="BL934">
        <f t="shared" ca="1" si="600"/>
        <v>288.11173905782846</v>
      </c>
      <c r="BM934">
        <f t="shared" ca="1" si="601"/>
        <v>294.94787837038217</v>
      </c>
      <c r="BN934">
        <f t="shared" ca="1" si="602"/>
        <v>285.48523548664429</v>
      </c>
      <c r="BO934">
        <f t="shared" ca="1" si="603"/>
        <v>300.77672021096168</v>
      </c>
      <c r="BP934">
        <f t="shared" ca="1" si="604"/>
        <v>317.46040633575916</v>
      </c>
      <c r="BQ934">
        <f t="shared" ca="1" si="605"/>
        <v>318.51245730064511</v>
      </c>
      <c r="BR934">
        <f t="shared" ca="1" si="606"/>
        <v>314.3355078727671</v>
      </c>
      <c r="BS934">
        <f t="shared" ca="1" si="607"/>
        <v>342.56974161351923</v>
      </c>
      <c r="BT934">
        <f t="shared" ca="1" si="608"/>
        <v>328.16450294245413</v>
      </c>
      <c r="BU934">
        <f t="shared" ca="1" si="609"/>
        <v>328.45174056706497</v>
      </c>
      <c r="BV934" s="13">
        <f t="shared" ca="1" si="610"/>
        <v>352.67227169057816</v>
      </c>
      <c r="BW934" s="13">
        <f t="shared" ca="1" si="611"/>
        <v>219.94807428915718</v>
      </c>
      <c r="BX934" s="20">
        <f t="shared" ca="1" si="612"/>
        <v>36</v>
      </c>
      <c r="BY934" s="20">
        <f t="shared" ca="1" si="613"/>
        <v>0</v>
      </c>
      <c r="BZ934" s="21">
        <f t="shared" ca="1" si="614"/>
        <v>1.133274669736323</v>
      </c>
    </row>
    <row r="935" spans="1:78" x14ac:dyDescent="0.3">
      <c r="A935">
        <v>928</v>
      </c>
      <c r="B935">
        <f ca="1">_xlfn.NORM.S.INV(RAND())</f>
        <v>1.6857553042085449</v>
      </c>
      <c r="C935">
        <f ca="1">_xlfn.NORM.S.INV(RAND())</f>
        <v>8.6101377755733385E-2</v>
      </c>
      <c r="D935">
        <f ca="1">_xlfn.NORM.S.INV(RAND())</f>
        <v>5.2449305969260639E-2</v>
      </c>
      <c r="E935">
        <f ca="1">_xlfn.NORM.S.INV(RAND())</f>
        <v>0.59649391235718119</v>
      </c>
      <c r="F935">
        <f ca="1">_xlfn.NORM.S.INV(RAND())</f>
        <v>-0.3302521706073025</v>
      </c>
      <c r="G935">
        <f ca="1">_xlfn.NORM.S.INV(RAND())</f>
        <v>-0.98847601544453867</v>
      </c>
      <c r="H935">
        <f ca="1">_xlfn.NORM.S.INV(RAND())</f>
        <v>0.10233210284618247</v>
      </c>
      <c r="I935">
        <f ca="1">_xlfn.NORM.S.INV(RAND())</f>
        <v>-1.0159629690041276</v>
      </c>
      <c r="J935">
        <f ca="1">_xlfn.NORM.S.INV(RAND())</f>
        <v>-0.22565765291270795</v>
      </c>
      <c r="K935">
        <f ca="1">_xlfn.NORM.S.INV(RAND())</f>
        <v>-0.22791176308387645</v>
      </c>
      <c r="L935">
        <f ca="1">_xlfn.NORM.S.INV(RAND())</f>
        <v>-1.3218208367297806</v>
      </c>
      <c r="M935">
        <f ca="1">_xlfn.NORM.S.INV(RAND())</f>
        <v>-0.45935302695441987</v>
      </c>
      <c r="N935">
        <f ca="1">_xlfn.NORM.S.INV(RAND())</f>
        <v>-1.1862811503113222</v>
      </c>
      <c r="O935">
        <f ca="1">_xlfn.NORM.S.INV(RAND())</f>
        <v>-1.5066168725270994</v>
      </c>
      <c r="P935">
        <f ca="1">_xlfn.NORM.S.INV(RAND())</f>
        <v>1.2119081673028598</v>
      </c>
      <c r="Q935">
        <f ca="1">_xlfn.NORM.S.INV(RAND())</f>
        <v>1.5359809575013079</v>
      </c>
      <c r="R935">
        <f ca="1">_xlfn.NORM.S.INV(RAND())</f>
        <v>-0.87623820127132346</v>
      </c>
      <c r="S935">
        <f ca="1">_xlfn.NORM.S.INV(RAND())</f>
        <v>1.2800170651355141</v>
      </c>
      <c r="T935">
        <f ca="1">_xlfn.NORM.S.INV(RAND())</f>
        <v>-0.1207925303073106</v>
      </c>
      <c r="U935">
        <f ca="1">_xlfn.NORM.S.INV(RAND())</f>
        <v>0.16901350471775817</v>
      </c>
      <c r="V935">
        <f ca="1">_xlfn.NORM.S.INV(RAND())</f>
        <v>0.7867085936527568</v>
      </c>
      <c r="W935">
        <f ca="1">_xlfn.NORM.S.INV(RAND())</f>
        <v>-0.41067218805564804</v>
      </c>
      <c r="X935">
        <f ca="1">_xlfn.NORM.S.INV(RAND())</f>
        <v>0.627155865406827</v>
      </c>
      <c r="Y935">
        <f ca="1">_xlfn.NORM.S.INV(RAND())</f>
        <v>-0.11026655644982694</v>
      </c>
      <c r="Z935">
        <f ca="1">_xlfn.NORM.S.INV(RAND())</f>
        <v>-0.39063352045899247</v>
      </c>
      <c r="AA935">
        <f ca="1">_xlfn.NORM.S.INV(RAND())</f>
        <v>-1.6245321923148959</v>
      </c>
      <c r="AB935">
        <f ca="1">_xlfn.NORM.S.INV(RAND())</f>
        <v>-0.17851144384666756</v>
      </c>
      <c r="AC935">
        <f ca="1">_xlfn.NORM.S.INV(RAND())</f>
        <v>0.51394852884381048</v>
      </c>
      <c r="AD935">
        <f ca="1">_xlfn.NORM.S.INV(RAND())</f>
        <v>-1.5680921042495102</v>
      </c>
      <c r="AE935">
        <f ca="1">_xlfn.NORM.S.INV(RAND())</f>
        <v>2.574725654442084</v>
      </c>
      <c r="AF935">
        <f ca="1">_xlfn.NORM.S.INV(RAND())</f>
        <v>-0.41142830413735015</v>
      </c>
      <c r="AG935">
        <f ca="1">_xlfn.NORM.S.INV(RAND())</f>
        <v>-0.25035725011514587</v>
      </c>
      <c r="AH935">
        <f ca="1">_xlfn.NORM.S.INV(RAND())</f>
        <v>-0.20371275382887902</v>
      </c>
      <c r="AI935">
        <f ca="1">_xlfn.NORM.S.INV(RAND())</f>
        <v>-0.68614871130216681</v>
      </c>
      <c r="AJ935">
        <f ca="1">_xlfn.NORM.S.INV(RAND())</f>
        <v>1.3066782549598679</v>
      </c>
      <c r="AK935">
        <f ca="1">_xlfn.NORM.S.INV(RAND())</f>
        <v>-1.53655520885453</v>
      </c>
      <c r="AL935" s="13">
        <f t="shared" si="574"/>
        <v>360</v>
      </c>
      <c r="AM935">
        <f t="shared" ca="1" si="575"/>
        <v>396.63421876181923</v>
      </c>
      <c r="AN935">
        <f t="shared" ca="1" si="576"/>
        <v>398.44476898463495</v>
      </c>
      <c r="AO935">
        <f t="shared" ca="1" si="577"/>
        <v>399.48666553799768</v>
      </c>
      <c r="AP935">
        <f t="shared" ca="1" si="578"/>
        <v>413.31181669469743</v>
      </c>
      <c r="AQ935">
        <f t="shared" ca="1" si="579"/>
        <v>405.33688151829028</v>
      </c>
      <c r="AR935">
        <f t="shared" ca="1" si="580"/>
        <v>382.69264423482969</v>
      </c>
      <c r="AS935">
        <f t="shared" ca="1" si="581"/>
        <v>384.79997413861076</v>
      </c>
      <c r="AT935">
        <f t="shared" ca="1" si="582"/>
        <v>362.72694571712901</v>
      </c>
      <c r="AU935">
        <f t="shared" ca="1" si="583"/>
        <v>357.88271400828779</v>
      </c>
      <c r="AV935">
        <f t="shared" ca="1" si="584"/>
        <v>353.05722694234237</v>
      </c>
      <c r="AW935">
        <f t="shared" ca="1" si="585"/>
        <v>326.97971375310971</v>
      </c>
      <c r="AX935">
        <f t="shared" ca="1" si="586"/>
        <v>318.28929612955125</v>
      </c>
      <c r="AY935">
        <f t="shared" ca="1" si="587"/>
        <v>297.09562737245767</v>
      </c>
      <c r="AZ935">
        <f t="shared" ca="1" si="588"/>
        <v>272.23150681967917</v>
      </c>
      <c r="BA935">
        <f t="shared" ca="1" si="589"/>
        <v>291.84000274778367</v>
      </c>
      <c r="BB935">
        <f t="shared" ca="1" si="590"/>
        <v>318.76971691985244</v>
      </c>
      <c r="BC935">
        <f t="shared" ca="1" si="591"/>
        <v>302.91815356068037</v>
      </c>
      <c r="BD935">
        <f t="shared" ca="1" si="592"/>
        <v>326.01643747701235</v>
      </c>
      <c r="BE935">
        <f t="shared" ca="1" si="593"/>
        <v>323.61585354077567</v>
      </c>
      <c r="BF935">
        <f t="shared" ca="1" si="594"/>
        <v>326.65302036351005</v>
      </c>
      <c r="BG935">
        <f t="shared" ca="1" si="595"/>
        <v>341.68951809316144</v>
      </c>
      <c r="BH935">
        <f t="shared" ca="1" si="596"/>
        <v>333.54428541596042</v>
      </c>
      <c r="BI935">
        <f t="shared" ca="1" si="597"/>
        <v>345.69878782935854</v>
      </c>
      <c r="BJ935">
        <f t="shared" ca="1" si="598"/>
        <v>343.36187879687054</v>
      </c>
      <c r="BK935">
        <f t="shared" ca="1" si="599"/>
        <v>335.56478168432454</v>
      </c>
      <c r="BL935">
        <f t="shared" ca="1" si="600"/>
        <v>305.39497878739701</v>
      </c>
      <c r="BM935">
        <f t="shared" ca="1" si="601"/>
        <v>302.13771444695232</v>
      </c>
      <c r="BN935">
        <f t="shared" ca="1" si="602"/>
        <v>311.1076790117736</v>
      </c>
      <c r="BO935">
        <f t="shared" ca="1" si="603"/>
        <v>284.06087974894456</v>
      </c>
      <c r="BP935">
        <f t="shared" ca="1" si="604"/>
        <v>329.44972703203973</v>
      </c>
      <c r="BQ935">
        <f t="shared" ca="1" si="605"/>
        <v>321.5822290733887</v>
      </c>
      <c r="BR935">
        <f t="shared" ca="1" si="606"/>
        <v>316.83534694859259</v>
      </c>
      <c r="BS935">
        <f t="shared" ca="1" si="607"/>
        <v>313.00031617628741</v>
      </c>
      <c r="BT935">
        <f t="shared" ca="1" si="608"/>
        <v>300.71793118808688</v>
      </c>
      <c r="BU935">
        <f t="shared" ca="1" si="609"/>
        <v>324.14701317905661</v>
      </c>
      <c r="BV935" s="13">
        <f t="shared" ca="1" si="610"/>
        <v>296.50599404859196</v>
      </c>
      <c r="BW935" s="13">
        <f t="shared" ca="1" si="611"/>
        <v>272.23150681967917</v>
      </c>
      <c r="BX935" s="20">
        <f t="shared" ca="1" si="612"/>
        <v>6</v>
      </c>
      <c r="BY935" s="20">
        <f t="shared" ca="1" si="613"/>
        <v>0</v>
      </c>
      <c r="BZ935" s="21">
        <f t="shared" ca="1" si="614"/>
        <v>1.0245164171871852</v>
      </c>
    </row>
    <row r="936" spans="1:78" x14ac:dyDescent="0.3">
      <c r="A936">
        <v>929</v>
      </c>
      <c r="B936">
        <f ca="1">_xlfn.NORM.S.INV(RAND())</f>
        <v>-0.78897228457759216</v>
      </c>
      <c r="C936">
        <f ca="1">_xlfn.NORM.S.INV(RAND())</f>
        <v>1.5007373990550996</v>
      </c>
      <c r="D936">
        <f ca="1">_xlfn.NORM.S.INV(RAND())</f>
        <v>1.424331961357129</v>
      </c>
      <c r="E936">
        <f ca="1">_xlfn.NORM.S.INV(RAND())</f>
        <v>0.6692742793857126</v>
      </c>
      <c r="F936">
        <f ca="1">_xlfn.NORM.S.INV(RAND())</f>
        <v>-1.1742222211339226</v>
      </c>
      <c r="G936">
        <f ca="1">_xlfn.NORM.S.INV(RAND())</f>
        <v>-0.35256814982390555</v>
      </c>
      <c r="H936">
        <f ca="1">_xlfn.NORM.S.INV(RAND())</f>
        <v>0.80511407087729725</v>
      </c>
      <c r="I936">
        <f ca="1">_xlfn.NORM.S.INV(RAND())</f>
        <v>0.36548297025527943</v>
      </c>
      <c r="J936">
        <f ca="1">_xlfn.NORM.S.INV(RAND())</f>
        <v>-0.57446214972095511</v>
      </c>
      <c r="K936">
        <f ca="1">_xlfn.NORM.S.INV(RAND())</f>
        <v>-0.65640693943434703</v>
      </c>
      <c r="L936">
        <f ca="1">_xlfn.NORM.S.INV(RAND())</f>
        <v>-0.81119367480036086</v>
      </c>
      <c r="M936">
        <f ca="1">_xlfn.NORM.S.INV(RAND())</f>
        <v>-1.043346570599478</v>
      </c>
      <c r="N936">
        <f ca="1">_xlfn.NORM.S.INV(RAND())</f>
        <v>1.0120278682959511</v>
      </c>
      <c r="O936">
        <f ca="1">_xlfn.NORM.S.INV(RAND())</f>
        <v>-1.0072577128510112</v>
      </c>
      <c r="P936">
        <f ca="1">_xlfn.NORM.S.INV(RAND())</f>
        <v>0.55163360054333199</v>
      </c>
      <c r="Q936">
        <f ca="1">_xlfn.NORM.S.INV(RAND())</f>
        <v>0.17644232954581132</v>
      </c>
      <c r="R936">
        <f ca="1">_xlfn.NORM.S.INV(RAND())</f>
        <v>1.6900563793634669</v>
      </c>
      <c r="S936">
        <f ca="1">_xlfn.NORM.S.INV(RAND())</f>
        <v>-0.22067660035645231</v>
      </c>
      <c r="T936">
        <f ca="1">_xlfn.NORM.S.INV(RAND())</f>
        <v>1.8675903442698509</v>
      </c>
      <c r="U936">
        <f ca="1">_xlfn.NORM.S.INV(RAND())</f>
        <v>1.3113199101117339</v>
      </c>
      <c r="V936">
        <f ca="1">_xlfn.NORM.S.INV(RAND())</f>
        <v>1.8982678954822925</v>
      </c>
      <c r="W936">
        <f ca="1">_xlfn.NORM.S.INV(RAND())</f>
        <v>-0.48062366957767577</v>
      </c>
      <c r="X936">
        <f ca="1">_xlfn.NORM.S.INV(RAND())</f>
        <v>-1.6565557614670521</v>
      </c>
      <c r="Y936">
        <f ca="1">_xlfn.NORM.S.INV(RAND())</f>
        <v>-1.6856769364209268</v>
      </c>
      <c r="Z936">
        <f ca="1">_xlfn.NORM.S.INV(RAND())</f>
        <v>-0.71134703744197192</v>
      </c>
      <c r="AA936">
        <f ca="1">_xlfn.NORM.S.INV(RAND())</f>
        <v>-1.0946325628325408</v>
      </c>
      <c r="AB936">
        <f ca="1">_xlfn.NORM.S.INV(RAND())</f>
        <v>-0.15231530690784034</v>
      </c>
      <c r="AC936">
        <f ca="1">_xlfn.NORM.S.INV(RAND())</f>
        <v>-0.68121254387578845</v>
      </c>
      <c r="AD936">
        <f ca="1">_xlfn.NORM.S.INV(RAND())</f>
        <v>0.18131891621911517</v>
      </c>
      <c r="AE936">
        <f ca="1">_xlfn.NORM.S.INV(RAND())</f>
        <v>9.8363682738617404E-3</v>
      </c>
      <c r="AF936">
        <f ca="1">_xlfn.NORM.S.INV(RAND())</f>
        <v>0.51667787625810824</v>
      </c>
      <c r="AG936">
        <f ca="1">_xlfn.NORM.S.INV(RAND())</f>
        <v>-0.88441113979487385</v>
      </c>
      <c r="AH936">
        <f ca="1">_xlfn.NORM.S.INV(RAND())</f>
        <v>0.75756540366286906</v>
      </c>
      <c r="AI936">
        <f ca="1">_xlfn.NORM.S.INV(RAND())</f>
        <v>0.92123631863951572</v>
      </c>
      <c r="AJ936">
        <f ca="1">_xlfn.NORM.S.INV(RAND())</f>
        <v>-1.1911159982207109</v>
      </c>
      <c r="AK936">
        <f ca="1">_xlfn.NORM.S.INV(RAND())</f>
        <v>-0.33365230058588946</v>
      </c>
      <c r="AL936" s="13">
        <f t="shared" si="574"/>
        <v>360</v>
      </c>
      <c r="AM936">
        <f t="shared" ca="1" si="575"/>
        <v>343.82610770083215</v>
      </c>
      <c r="AN936">
        <f t="shared" ca="1" si="576"/>
        <v>374.78947793637531</v>
      </c>
      <c r="AO936">
        <f t="shared" ca="1" si="577"/>
        <v>406.74304769555101</v>
      </c>
      <c r="AP936">
        <f t="shared" ca="1" si="578"/>
        <v>422.59131579144639</v>
      </c>
      <c r="AQ936">
        <f t="shared" ca="1" si="579"/>
        <v>394.72729626970721</v>
      </c>
      <c r="AR936">
        <f t="shared" ca="1" si="580"/>
        <v>386.6125153029779</v>
      </c>
      <c r="AS936">
        <f t="shared" ca="1" si="581"/>
        <v>404.83903954341849</v>
      </c>
      <c r="AT936">
        <f t="shared" ca="1" si="582"/>
        <v>413.3001387963526</v>
      </c>
      <c r="AU936">
        <f t="shared" ca="1" si="583"/>
        <v>399.65065499714524</v>
      </c>
      <c r="AV936">
        <f t="shared" ca="1" si="584"/>
        <v>384.62793484252774</v>
      </c>
      <c r="AW936">
        <f t="shared" ca="1" si="585"/>
        <v>366.87658421104953</v>
      </c>
      <c r="AX936">
        <f t="shared" ca="1" si="586"/>
        <v>345.28535796517855</v>
      </c>
      <c r="AY936">
        <f t="shared" ca="1" si="587"/>
        <v>365.90875141402296</v>
      </c>
      <c r="AZ936">
        <f t="shared" ca="1" si="588"/>
        <v>345.09276723009685</v>
      </c>
      <c r="BA936">
        <f t="shared" ca="1" si="589"/>
        <v>356.1119634642032</v>
      </c>
      <c r="BB936">
        <f t="shared" ca="1" si="590"/>
        <v>359.60831365281041</v>
      </c>
      <c r="BC936">
        <f t="shared" ca="1" si="591"/>
        <v>396.30107206914784</v>
      </c>
      <c r="BD936">
        <f t="shared" ca="1" si="592"/>
        <v>391.12091952014907</v>
      </c>
      <c r="BE936">
        <f t="shared" ca="1" si="593"/>
        <v>435.4698144075752</v>
      </c>
      <c r="BF936">
        <f t="shared" ca="1" si="594"/>
        <v>469.52329077687813</v>
      </c>
      <c r="BG936">
        <f t="shared" ca="1" si="595"/>
        <v>523.68888989008974</v>
      </c>
      <c r="BH936">
        <f t="shared" ca="1" si="596"/>
        <v>509.14472046237819</v>
      </c>
      <c r="BI936">
        <f t="shared" ca="1" si="597"/>
        <v>462.51285034648441</v>
      </c>
      <c r="BJ936">
        <f t="shared" ca="1" si="598"/>
        <v>419.44611668256681</v>
      </c>
      <c r="BK936">
        <f t="shared" ca="1" si="599"/>
        <v>402.40086327938423</v>
      </c>
      <c r="BL936">
        <f t="shared" ca="1" si="600"/>
        <v>377.5992533685606</v>
      </c>
      <c r="BM936">
        <f t="shared" ca="1" si="601"/>
        <v>374.13730733519679</v>
      </c>
      <c r="BN936">
        <f t="shared" ca="1" si="602"/>
        <v>359.55831331530368</v>
      </c>
      <c r="BO936">
        <f t="shared" ca="1" si="603"/>
        <v>363.19074209207923</v>
      </c>
      <c r="BP936">
        <f t="shared" ca="1" si="604"/>
        <v>363.24567387725585</v>
      </c>
      <c r="BQ936">
        <f t="shared" ca="1" si="605"/>
        <v>374.0887756575932</v>
      </c>
      <c r="BR936">
        <f t="shared" ca="1" si="606"/>
        <v>355.31864189279429</v>
      </c>
      <c r="BS936">
        <f t="shared" ca="1" si="607"/>
        <v>371.04982841761722</v>
      </c>
      <c r="BT936">
        <f t="shared" ca="1" si="608"/>
        <v>391.15632919059408</v>
      </c>
      <c r="BU936">
        <f t="shared" ca="1" si="609"/>
        <v>365.00882015301761</v>
      </c>
      <c r="BV936" s="13">
        <f t="shared" ca="1" si="610"/>
        <v>357.89563690304431</v>
      </c>
      <c r="BW936" s="13">
        <f t="shared" ca="1" si="611"/>
        <v>343.82610770083215</v>
      </c>
      <c r="BX936" s="20">
        <f t="shared" ca="1" si="612"/>
        <v>6</v>
      </c>
      <c r="BY936" s="20">
        <f t="shared" ca="1" si="613"/>
        <v>0</v>
      </c>
      <c r="BZ936" s="21">
        <f t="shared" ca="1" si="614"/>
        <v>1.0245164171871852</v>
      </c>
    </row>
    <row r="937" spans="1:78" x14ac:dyDescent="0.3">
      <c r="A937">
        <v>930</v>
      </c>
      <c r="B937">
        <f ca="1">_xlfn.NORM.S.INV(RAND())</f>
        <v>0.17389807223624607</v>
      </c>
      <c r="C937">
        <f ca="1">_xlfn.NORM.S.INV(RAND())</f>
        <v>0.39005973868958593</v>
      </c>
      <c r="D937">
        <f ca="1">_xlfn.NORM.S.INV(RAND())</f>
        <v>0.73808065251597443</v>
      </c>
      <c r="E937">
        <f ca="1">_xlfn.NORM.S.INV(RAND())</f>
        <v>-0.23913441030138527</v>
      </c>
      <c r="F937">
        <f ca="1">_xlfn.NORM.S.INV(RAND())</f>
        <v>-0.623914442371029</v>
      </c>
      <c r="G937">
        <f ca="1">_xlfn.NORM.S.INV(RAND())</f>
        <v>0.71216143800646059</v>
      </c>
      <c r="H937">
        <f ca="1">_xlfn.NORM.S.INV(RAND())</f>
        <v>1.322347538740585</v>
      </c>
      <c r="I937">
        <f ca="1">_xlfn.NORM.S.INV(RAND())</f>
        <v>-0.27692159235805242</v>
      </c>
      <c r="J937">
        <f ca="1">_xlfn.NORM.S.INV(RAND())</f>
        <v>0.83928396331314847</v>
      </c>
      <c r="K937">
        <f ca="1">_xlfn.NORM.S.INV(RAND())</f>
        <v>-0.26434105557136472</v>
      </c>
      <c r="L937">
        <f ca="1">_xlfn.NORM.S.INV(RAND())</f>
        <v>-0.4020309628202583</v>
      </c>
      <c r="M937">
        <f ca="1">_xlfn.NORM.S.INV(RAND())</f>
        <v>-0.92667124772910336</v>
      </c>
      <c r="N937">
        <f ca="1">_xlfn.NORM.S.INV(RAND())</f>
        <v>1.3221767591419729</v>
      </c>
      <c r="O937">
        <f ca="1">_xlfn.NORM.S.INV(RAND())</f>
        <v>0.76800019222966209</v>
      </c>
      <c r="P937">
        <f ca="1">_xlfn.NORM.S.INV(RAND())</f>
        <v>1.0620630556219013</v>
      </c>
      <c r="Q937">
        <f ca="1">_xlfn.NORM.S.INV(RAND())</f>
        <v>-3.1114666722751241</v>
      </c>
      <c r="R937">
        <f ca="1">_xlfn.NORM.S.INV(RAND())</f>
        <v>-0.88772427685472644</v>
      </c>
      <c r="S937">
        <f ca="1">_xlfn.NORM.S.INV(RAND())</f>
        <v>0.21840785442901511</v>
      </c>
      <c r="T937">
        <f ca="1">_xlfn.NORM.S.INV(RAND())</f>
        <v>-0.74384439895173149</v>
      </c>
      <c r="U937">
        <f ca="1">_xlfn.NORM.S.INV(RAND())</f>
        <v>0.21546746697045155</v>
      </c>
      <c r="V937">
        <f ca="1">_xlfn.NORM.S.INV(RAND())</f>
        <v>-1.1575670502685063</v>
      </c>
      <c r="W937">
        <f ca="1">_xlfn.NORM.S.INV(RAND())</f>
        <v>2.3675132324184753</v>
      </c>
      <c r="X937">
        <f ca="1">_xlfn.NORM.S.INV(RAND())</f>
        <v>0.71283583352190127</v>
      </c>
      <c r="Y937">
        <f ca="1">_xlfn.NORM.S.INV(RAND())</f>
        <v>1.5921047311303691</v>
      </c>
      <c r="Z937">
        <f ca="1">_xlfn.NORM.S.INV(RAND())</f>
        <v>0.15601239674843731</v>
      </c>
      <c r="AA937">
        <f ca="1">_xlfn.NORM.S.INV(RAND())</f>
        <v>0.17865644360021718</v>
      </c>
      <c r="AB937">
        <f ca="1">_xlfn.NORM.S.INV(RAND())</f>
        <v>0.60824072791185047</v>
      </c>
      <c r="AC937">
        <f ca="1">_xlfn.NORM.S.INV(RAND())</f>
        <v>-2.0235585327687802</v>
      </c>
      <c r="AD937">
        <f ca="1">_xlfn.NORM.S.INV(RAND())</f>
        <v>0.83754431902294679</v>
      </c>
      <c r="AE937">
        <f ca="1">_xlfn.NORM.S.INV(RAND())</f>
        <v>-2.6760294739320956E-2</v>
      </c>
      <c r="AF937">
        <f ca="1">_xlfn.NORM.S.INV(RAND())</f>
        <v>-0.40565692390340019</v>
      </c>
      <c r="AG937">
        <f ca="1">_xlfn.NORM.S.INV(RAND())</f>
        <v>0.28518806575790978</v>
      </c>
      <c r="AH937">
        <f ca="1">_xlfn.NORM.S.INV(RAND())</f>
        <v>-0.81790647742128475</v>
      </c>
      <c r="AI937">
        <f ca="1">_xlfn.NORM.S.INV(RAND())</f>
        <v>-8.4026894435448904E-2</v>
      </c>
      <c r="AJ937">
        <f ca="1">_xlfn.NORM.S.INV(RAND())</f>
        <v>-0.39312259014172574</v>
      </c>
      <c r="AK937">
        <f ca="1">_xlfn.NORM.S.INV(RAND())</f>
        <v>-0.62505174421685927</v>
      </c>
      <c r="AL937" s="13">
        <f t="shared" si="574"/>
        <v>360</v>
      </c>
      <c r="AM937">
        <f t="shared" ca="1" si="575"/>
        <v>363.48112673088372</v>
      </c>
      <c r="AN937">
        <f t="shared" ca="1" si="576"/>
        <v>371.6047604390846</v>
      </c>
      <c r="AO937">
        <f t="shared" ca="1" si="577"/>
        <v>387.62068954321586</v>
      </c>
      <c r="AP937">
        <f t="shared" ca="1" si="578"/>
        <v>382.1465443153109</v>
      </c>
      <c r="AQ937">
        <f t="shared" ca="1" si="579"/>
        <v>368.47238692787136</v>
      </c>
      <c r="AR937">
        <f t="shared" ca="1" si="580"/>
        <v>383.77857867241374</v>
      </c>
      <c r="AS937">
        <f t="shared" ca="1" si="581"/>
        <v>414.05336741529089</v>
      </c>
      <c r="AT937">
        <f t="shared" ca="1" si="582"/>
        <v>407.31633933320154</v>
      </c>
      <c r="AU937">
        <f t="shared" ca="1" si="583"/>
        <v>427.36119500625296</v>
      </c>
      <c r="AV937">
        <f t="shared" ca="1" si="584"/>
        <v>420.71310517209184</v>
      </c>
      <c r="AW937">
        <f t="shared" ca="1" si="585"/>
        <v>410.88904142963776</v>
      </c>
      <c r="AX937">
        <f t="shared" ca="1" si="586"/>
        <v>389.3213712648876</v>
      </c>
      <c r="AY937">
        <f t="shared" ca="1" si="587"/>
        <v>420.02926770910608</v>
      </c>
      <c r="AZ937">
        <f t="shared" ca="1" si="588"/>
        <v>438.88974841751639</v>
      </c>
      <c r="BA937">
        <f t="shared" ca="1" si="589"/>
        <v>466.44952329254977</v>
      </c>
      <c r="BB937">
        <f t="shared" ca="1" si="590"/>
        <v>389.58907611966453</v>
      </c>
      <c r="BC937">
        <f t="shared" ca="1" si="591"/>
        <v>369.97042905839066</v>
      </c>
      <c r="BD937">
        <f t="shared" ca="1" si="592"/>
        <v>374.50913593085374</v>
      </c>
      <c r="BE937">
        <f t="shared" ca="1" si="593"/>
        <v>358.61652948637237</v>
      </c>
      <c r="BF937">
        <f t="shared" ca="1" si="594"/>
        <v>362.95432791898264</v>
      </c>
      <c r="BG937">
        <f t="shared" ca="1" si="595"/>
        <v>339.34869463160328</v>
      </c>
      <c r="BH937">
        <f t="shared" ca="1" si="596"/>
        <v>388.89133106680447</v>
      </c>
      <c r="BI937">
        <f t="shared" ca="1" si="597"/>
        <v>405.06148863725207</v>
      </c>
      <c r="BJ937">
        <f t="shared" ca="1" si="598"/>
        <v>443.87474741649112</v>
      </c>
      <c r="BK937">
        <f t="shared" ca="1" si="599"/>
        <v>447.70437415490005</v>
      </c>
      <c r="BL937">
        <f t="shared" ca="1" si="600"/>
        <v>452.1577861839761</v>
      </c>
      <c r="BM937">
        <f t="shared" ca="1" si="601"/>
        <v>468.12311685642203</v>
      </c>
      <c r="BN937">
        <f t="shared" ca="1" si="602"/>
        <v>416.33259935544203</v>
      </c>
      <c r="BO937">
        <f t="shared" ca="1" si="603"/>
        <v>436.77729188500894</v>
      </c>
      <c r="BP937">
        <f t="shared" ca="1" si="604"/>
        <v>435.92131750825223</v>
      </c>
      <c r="BQ937">
        <f t="shared" ca="1" si="605"/>
        <v>425.65300944748162</v>
      </c>
      <c r="BR937">
        <f t="shared" ca="1" si="606"/>
        <v>432.5392858281524</v>
      </c>
      <c r="BS937">
        <f t="shared" ca="1" si="607"/>
        <v>412.41686141391733</v>
      </c>
      <c r="BT937">
        <f t="shared" ca="1" si="608"/>
        <v>410.24997773355994</v>
      </c>
      <c r="BU937">
        <f t="shared" ca="1" si="609"/>
        <v>400.87636606030992</v>
      </c>
      <c r="BV937" s="13">
        <f t="shared" ca="1" si="610"/>
        <v>386.5066292011544</v>
      </c>
      <c r="BW937" s="13">
        <f t="shared" ca="1" si="611"/>
        <v>339.34869463160328</v>
      </c>
      <c r="BX937" s="20">
        <f t="shared" ca="1" si="612"/>
        <v>6</v>
      </c>
      <c r="BY937" s="20">
        <f t="shared" ca="1" si="613"/>
        <v>0</v>
      </c>
      <c r="BZ937" s="21">
        <f t="shared" ca="1" si="614"/>
        <v>1.0245164171871852</v>
      </c>
    </row>
    <row r="938" spans="1:78" x14ac:dyDescent="0.3">
      <c r="A938">
        <v>931</v>
      </c>
      <c r="B938">
        <f ca="1">_xlfn.NORM.S.INV(RAND())</f>
        <v>7.3771961452286136E-2</v>
      </c>
      <c r="C938">
        <f ca="1">_xlfn.NORM.S.INV(RAND())</f>
        <v>-0.36699849641055471</v>
      </c>
      <c r="D938">
        <f ca="1">_xlfn.NORM.S.INV(RAND())</f>
        <v>0.34054661911470396</v>
      </c>
      <c r="E938">
        <f ca="1">_xlfn.NORM.S.INV(RAND())</f>
        <v>1.4995735182901251</v>
      </c>
      <c r="F938">
        <f ca="1">_xlfn.NORM.S.INV(RAND())</f>
        <v>0.37852078625626362</v>
      </c>
      <c r="G938">
        <f ca="1">_xlfn.NORM.S.INV(RAND())</f>
        <v>0.5021075574745415</v>
      </c>
      <c r="H938">
        <f ca="1">_xlfn.NORM.S.INV(RAND())</f>
        <v>-1.4159973807862754</v>
      </c>
      <c r="I938">
        <f ca="1">_xlfn.NORM.S.INV(RAND())</f>
        <v>0.35813490329918046</v>
      </c>
      <c r="J938">
        <f ca="1">_xlfn.NORM.S.INV(RAND())</f>
        <v>0.63416392265590715</v>
      </c>
      <c r="K938">
        <f ca="1">_xlfn.NORM.S.INV(RAND())</f>
        <v>0.94921134851067013</v>
      </c>
      <c r="L938">
        <f ca="1">_xlfn.NORM.S.INV(RAND())</f>
        <v>0.65560135910981832</v>
      </c>
      <c r="M938">
        <f ca="1">_xlfn.NORM.S.INV(RAND())</f>
        <v>0.28133749023022236</v>
      </c>
      <c r="N938">
        <f ca="1">_xlfn.NORM.S.INV(RAND())</f>
        <v>2.4011854152620029E-3</v>
      </c>
      <c r="O938">
        <f ca="1">_xlfn.NORM.S.INV(RAND())</f>
        <v>1.3584468946210369E-2</v>
      </c>
      <c r="P938">
        <f ca="1">_xlfn.NORM.S.INV(RAND())</f>
        <v>-0.17365273900850794</v>
      </c>
      <c r="Q938">
        <f ca="1">_xlfn.NORM.S.INV(RAND())</f>
        <v>1.1647347571495192</v>
      </c>
      <c r="R938">
        <f ca="1">_xlfn.NORM.S.INV(RAND())</f>
        <v>1.6628854120148482</v>
      </c>
      <c r="S938">
        <f ca="1">_xlfn.NORM.S.INV(RAND())</f>
        <v>1.992671224868912</v>
      </c>
      <c r="T938">
        <f ca="1">_xlfn.NORM.S.INV(RAND())</f>
        <v>-1.7970075693636662</v>
      </c>
      <c r="U938">
        <f ca="1">_xlfn.NORM.S.INV(RAND())</f>
        <v>-1.9961568285392743</v>
      </c>
      <c r="V938">
        <f ca="1">_xlfn.NORM.S.INV(RAND())</f>
        <v>1.6675594353905996</v>
      </c>
      <c r="W938">
        <f ca="1">_xlfn.NORM.S.INV(RAND())</f>
        <v>-1.4303455130569391</v>
      </c>
      <c r="X938">
        <f ca="1">_xlfn.NORM.S.INV(RAND())</f>
        <v>-1.7487907427370231</v>
      </c>
      <c r="Y938">
        <f ca="1">_xlfn.NORM.S.INV(RAND())</f>
        <v>-0.31681180377317741</v>
      </c>
      <c r="Z938">
        <f ca="1">_xlfn.NORM.S.INV(RAND())</f>
        <v>1.1376709974522754</v>
      </c>
      <c r="AA938">
        <f ca="1">_xlfn.NORM.S.INV(RAND())</f>
        <v>0.67183526942391336</v>
      </c>
      <c r="AB938">
        <f ca="1">_xlfn.NORM.S.INV(RAND())</f>
        <v>-1.0396392166638899</v>
      </c>
      <c r="AC938">
        <f ca="1">_xlfn.NORM.S.INV(RAND())</f>
        <v>-0.51079987684323058</v>
      </c>
      <c r="AD938">
        <f ca="1">_xlfn.NORM.S.INV(RAND())</f>
        <v>-0.84336412409225825</v>
      </c>
      <c r="AE938">
        <f ca="1">_xlfn.NORM.S.INV(RAND())</f>
        <v>0.17965799540575844</v>
      </c>
      <c r="AF938">
        <f ca="1">_xlfn.NORM.S.INV(RAND())</f>
        <v>-0.3498401040701889</v>
      </c>
      <c r="AG938">
        <f ca="1">_xlfn.NORM.S.INV(RAND())</f>
        <v>-1.3810403333221439</v>
      </c>
      <c r="AH938">
        <f ca="1">_xlfn.NORM.S.INV(RAND())</f>
        <v>0.51611789324488422</v>
      </c>
      <c r="AI938">
        <f ca="1">_xlfn.NORM.S.INV(RAND())</f>
        <v>-5.7077825496367016E-2</v>
      </c>
      <c r="AJ938">
        <f ca="1">_xlfn.NORM.S.INV(RAND())</f>
        <v>9.4508852211450722E-2</v>
      </c>
      <c r="AK938">
        <f ca="1">_xlfn.NORM.S.INV(RAND())</f>
        <v>1.0978438740885583</v>
      </c>
      <c r="AL938" s="13">
        <f t="shared" si="574"/>
        <v>360</v>
      </c>
      <c r="AM938">
        <f t="shared" ca="1" si="575"/>
        <v>361.38598257982028</v>
      </c>
      <c r="AN938">
        <f t="shared" ca="1" si="576"/>
        <v>353.66185905433258</v>
      </c>
      <c r="AO938">
        <f t="shared" ca="1" si="577"/>
        <v>360.53392502747749</v>
      </c>
      <c r="AP938">
        <f t="shared" ca="1" si="578"/>
        <v>392.97551556279319</v>
      </c>
      <c r="AQ938">
        <f t="shared" ca="1" si="579"/>
        <v>401.4907721472519</v>
      </c>
      <c r="AR938">
        <f t="shared" ca="1" si="580"/>
        <v>413.12783642399785</v>
      </c>
      <c r="AS938">
        <f t="shared" ca="1" si="581"/>
        <v>380.5386552437617</v>
      </c>
      <c r="AT938">
        <f t="shared" ca="1" si="582"/>
        <v>388.32709949934861</v>
      </c>
      <c r="AU938">
        <f t="shared" ca="1" si="583"/>
        <v>402.64079176104099</v>
      </c>
      <c r="AV938">
        <f t="shared" ca="1" si="584"/>
        <v>425.14526264369687</v>
      </c>
      <c r="AW938">
        <f t="shared" ca="1" si="585"/>
        <v>441.362000012907</v>
      </c>
      <c r="AX938">
        <f t="shared" ca="1" si="586"/>
        <v>448.40272185835835</v>
      </c>
      <c r="AY938">
        <f t="shared" ca="1" si="587"/>
        <v>448.2780679131431</v>
      </c>
      <c r="AZ938">
        <f t="shared" ca="1" si="588"/>
        <v>448.44290002719788</v>
      </c>
      <c r="BA938">
        <f t="shared" ca="1" si="589"/>
        <v>443.78439513984262</v>
      </c>
      <c r="BB938">
        <f t="shared" ca="1" si="590"/>
        <v>474.45566279912919</v>
      </c>
      <c r="BC938">
        <f t="shared" ca="1" si="591"/>
        <v>522.0473231819218</v>
      </c>
      <c r="BD938">
        <f t="shared" ca="1" si="592"/>
        <v>585.45451913946886</v>
      </c>
      <c r="BE938">
        <f t="shared" ca="1" si="593"/>
        <v>527.53834481168985</v>
      </c>
      <c r="BF938">
        <f t="shared" ca="1" si="594"/>
        <v>469.91729888283623</v>
      </c>
      <c r="BG938">
        <f t="shared" ca="1" si="595"/>
        <v>517.19327371524116</v>
      </c>
      <c r="BH938">
        <f t="shared" ca="1" si="596"/>
        <v>476.00051599586493</v>
      </c>
      <c r="BI938">
        <f t="shared" ca="1" si="597"/>
        <v>430.10776388768687</v>
      </c>
      <c r="BJ938">
        <f t="shared" ca="1" si="598"/>
        <v>422.13618966475457</v>
      </c>
      <c r="BK938">
        <f t="shared" ca="1" si="599"/>
        <v>450.6066496856522</v>
      </c>
      <c r="BL938">
        <f t="shared" ca="1" si="600"/>
        <v>468.23323913501389</v>
      </c>
      <c r="BM938">
        <f t="shared" ca="1" si="601"/>
        <v>440.77135921220844</v>
      </c>
      <c r="BN938">
        <f t="shared" ca="1" si="602"/>
        <v>427.78407467527586</v>
      </c>
      <c r="BO938">
        <f t="shared" ca="1" si="603"/>
        <v>407.28380531207642</v>
      </c>
      <c r="BP938">
        <f t="shared" ca="1" si="604"/>
        <v>411.35893120603777</v>
      </c>
      <c r="BQ938">
        <f t="shared" ca="1" si="605"/>
        <v>402.9657016777993</v>
      </c>
      <c r="BR938">
        <f t="shared" ca="1" si="606"/>
        <v>371.92803577398558</v>
      </c>
      <c r="BS938">
        <f t="shared" ca="1" si="607"/>
        <v>383.0179278647833</v>
      </c>
      <c r="BT938">
        <f t="shared" ca="1" si="608"/>
        <v>381.59877930143068</v>
      </c>
      <c r="BU938">
        <f t="shared" ca="1" si="609"/>
        <v>383.52681691655829</v>
      </c>
      <c r="BV938" s="13">
        <f t="shared" ca="1" si="610"/>
        <v>408.45302919978911</v>
      </c>
      <c r="BW938" s="13">
        <f t="shared" ca="1" si="611"/>
        <v>353.66185905433258</v>
      </c>
      <c r="BX938" s="20">
        <f t="shared" ca="1" si="612"/>
        <v>6</v>
      </c>
      <c r="BY938" s="20">
        <f t="shared" ca="1" si="613"/>
        <v>0</v>
      </c>
      <c r="BZ938" s="21">
        <f t="shared" ca="1" si="614"/>
        <v>1.0245164171871852</v>
      </c>
    </row>
    <row r="939" spans="1:78" x14ac:dyDescent="0.3">
      <c r="A939">
        <v>932</v>
      </c>
      <c r="B939">
        <f ca="1">_xlfn.NORM.S.INV(RAND())</f>
        <v>0.33531485616430784</v>
      </c>
      <c r="C939">
        <f ca="1">_xlfn.NORM.S.INV(RAND())</f>
        <v>-1.6980423390496309</v>
      </c>
      <c r="D939">
        <f ca="1">_xlfn.NORM.S.INV(RAND())</f>
        <v>-0.46909382785253512</v>
      </c>
      <c r="E939">
        <f ca="1">_xlfn.NORM.S.INV(RAND())</f>
        <v>0.8495392089099898</v>
      </c>
      <c r="F939">
        <f ca="1">_xlfn.NORM.S.INV(RAND())</f>
        <v>-1.1833556448229392</v>
      </c>
      <c r="G939">
        <f ca="1">_xlfn.NORM.S.INV(RAND())</f>
        <v>-1.5773317085622571</v>
      </c>
      <c r="H939">
        <f ca="1">_xlfn.NORM.S.INV(RAND())</f>
        <v>1.0120334230038377</v>
      </c>
      <c r="I939">
        <f ca="1">_xlfn.NORM.S.INV(RAND())</f>
        <v>-7.6064279269240836E-2</v>
      </c>
      <c r="J939">
        <f ca="1">_xlfn.NORM.S.INV(RAND())</f>
        <v>-0.48107446539811144</v>
      </c>
      <c r="K939">
        <f ca="1">_xlfn.NORM.S.INV(RAND())</f>
        <v>1.1020369738744173</v>
      </c>
      <c r="L939">
        <f ca="1">_xlfn.NORM.S.INV(RAND())</f>
        <v>1.2118749539154416</v>
      </c>
      <c r="M939">
        <f ca="1">_xlfn.NORM.S.INV(RAND())</f>
        <v>0.96606914023823098</v>
      </c>
      <c r="N939">
        <f ca="1">_xlfn.NORM.S.INV(RAND())</f>
        <v>-0.37968637221760682</v>
      </c>
      <c r="O939">
        <f ca="1">_xlfn.NORM.S.INV(RAND())</f>
        <v>0.87875626912831339</v>
      </c>
      <c r="P939">
        <f ca="1">_xlfn.NORM.S.INV(RAND())</f>
        <v>-0.38095473952107256</v>
      </c>
      <c r="Q939">
        <f ca="1">_xlfn.NORM.S.INV(RAND())</f>
        <v>0.6601991084540324</v>
      </c>
      <c r="R939">
        <f ca="1">_xlfn.NORM.S.INV(RAND())</f>
        <v>-0.34978480794252798</v>
      </c>
      <c r="S939">
        <f ca="1">_xlfn.NORM.S.INV(RAND())</f>
        <v>-0.5909865470454656</v>
      </c>
      <c r="T939">
        <f ca="1">_xlfn.NORM.S.INV(RAND())</f>
        <v>1.4712672925807726</v>
      </c>
      <c r="U939">
        <f ca="1">_xlfn.NORM.S.INV(RAND())</f>
        <v>1.7408008376064303</v>
      </c>
      <c r="V939">
        <f ca="1">_xlfn.NORM.S.INV(RAND())</f>
        <v>0.25930216964197284</v>
      </c>
      <c r="W939">
        <f ca="1">_xlfn.NORM.S.INV(RAND())</f>
        <v>1.0310817046203085</v>
      </c>
      <c r="X939">
        <f ca="1">_xlfn.NORM.S.INV(RAND())</f>
        <v>1.7823595274505879</v>
      </c>
      <c r="Y939">
        <f ca="1">_xlfn.NORM.S.INV(RAND())</f>
        <v>0.75664875268361598</v>
      </c>
      <c r="Z939">
        <f ca="1">_xlfn.NORM.S.INV(RAND())</f>
        <v>-1.9927587774447135</v>
      </c>
      <c r="AA939">
        <f ca="1">_xlfn.NORM.S.INV(RAND())</f>
        <v>-0.14667554756909643</v>
      </c>
      <c r="AB939">
        <f ca="1">_xlfn.NORM.S.INV(RAND())</f>
        <v>1.1721431504825071</v>
      </c>
      <c r="AC939">
        <f ca="1">_xlfn.NORM.S.INV(RAND())</f>
        <v>-6.2964464018161082E-2</v>
      </c>
      <c r="AD939">
        <f ca="1">_xlfn.NORM.S.INV(RAND())</f>
        <v>-1.210323394774665</v>
      </c>
      <c r="AE939">
        <f ca="1">_xlfn.NORM.S.INV(RAND())</f>
        <v>1.0247374298654806</v>
      </c>
      <c r="AF939">
        <f ca="1">_xlfn.NORM.S.INV(RAND())</f>
        <v>1.6585785691366011</v>
      </c>
      <c r="AG939">
        <f ca="1">_xlfn.NORM.S.INV(RAND())</f>
        <v>0.30503539282245534</v>
      </c>
      <c r="AH939">
        <f ca="1">_xlfn.NORM.S.INV(RAND())</f>
        <v>-2.2550179594946016</v>
      </c>
      <c r="AI939">
        <f ca="1">_xlfn.NORM.S.INV(RAND())</f>
        <v>0.32493260784516137</v>
      </c>
      <c r="AJ939">
        <f ca="1">_xlfn.NORM.S.INV(RAND())</f>
        <v>-0.85518706159690749</v>
      </c>
      <c r="AK939">
        <f ca="1">_xlfn.NORM.S.INV(RAND())</f>
        <v>-3.370399961445688E-2</v>
      </c>
      <c r="AL939" s="13">
        <f t="shared" si="574"/>
        <v>360</v>
      </c>
      <c r="AM939">
        <f t="shared" ca="1" si="575"/>
        <v>366.884387148239</v>
      </c>
      <c r="AN939">
        <f t="shared" ca="1" si="576"/>
        <v>332.48461561859818</v>
      </c>
      <c r="AO939">
        <f t="shared" ca="1" si="577"/>
        <v>323.46592586488129</v>
      </c>
      <c r="AP939">
        <f t="shared" ca="1" si="578"/>
        <v>339.58533868257337</v>
      </c>
      <c r="AQ939">
        <f t="shared" ca="1" si="579"/>
        <v>317.02719045891456</v>
      </c>
      <c r="AR939">
        <f t="shared" ca="1" si="580"/>
        <v>289.31139205244278</v>
      </c>
      <c r="AS939">
        <f t="shared" ca="1" si="581"/>
        <v>306.59164005551963</v>
      </c>
      <c r="AT939">
        <f t="shared" ca="1" si="582"/>
        <v>305.12101230439589</v>
      </c>
      <c r="AU939">
        <f t="shared" ca="1" si="583"/>
        <v>296.63930684750119</v>
      </c>
      <c r="AV939">
        <f t="shared" ca="1" si="584"/>
        <v>315.99500717446716</v>
      </c>
      <c r="AW939">
        <f t="shared" ca="1" si="585"/>
        <v>338.75508386516736</v>
      </c>
      <c r="AX939">
        <f t="shared" ca="1" si="586"/>
        <v>358.03714605633735</v>
      </c>
      <c r="AY939">
        <f t="shared" ca="1" si="587"/>
        <v>350.12802431726448</v>
      </c>
      <c r="AZ939">
        <f t="shared" ca="1" si="588"/>
        <v>368.19666881842414</v>
      </c>
      <c r="BA939">
        <f t="shared" ca="1" si="589"/>
        <v>360.03675474168466</v>
      </c>
      <c r="BB939">
        <f t="shared" ca="1" si="590"/>
        <v>373.86922458251701</v>
      </c>
      <c r="BC939">
        <f t="shared" ca="1" si="591"/>
        <v>366.2420916765256</v>
      </c>
      <c r="BD939">
        <f t="shared" ca="1" si="592"/>
        <v>353.80902017922313</v>
      </c>
      <c r="BE939">
        <f t="shared" ca="1" si="593"/>
        <v>385.015759267531</v>
      </c>
      <c r="BF939">
        <f t="shared" ca="1" si="594"/>
        <v>425.54588633126565</v>
      </c>
      <c r="BG939">
        <f t="shared" ca="1" si="595"/>
        <v>431.78463517238538</v>
      </c>
      <c r="BH939">
        <f t="shared" ca="1" si="596"/>
        <v>458.0781476192671</v>
      </c>
      <c r="BI939">
        <f t="shared" ca="1" si="597"/>
        <v>507.51573033953667</v>
      </c>
      <c r="BJ939">
        <f t="shared" ca="1" si="598"/>
        <v>529.95716133850351</v>
      </c>
      <c r="BK939">
        <f t="shared" ca="1" si="599"/>
        <v>472.16454035779765</v>
      </c>
      <c r="BL939">
        <f t="shared" ca="1" si="600"/>
        <v>467.98794822817882</v>
      </c>
      <c r="BM939">
        <f t="shared" ca="1" si="601"/>
        <v>500.54604554583477</v>
      </c>
      <c r="BN939">
        <f t="shared" ca="1" si="602"/>
        <v>498.52197562188746</v>
      </c>
      <c r="BO939">
        <f t="shared" ca="1" si="603"/>
        <v>464.68183773617403</v>
      </c>
      <c r="BP939">
        <f t="shared" ca="1" si="604"/>
        <v>492.79808581675763</v>
      </c>
      <c r="BQ939">
        <f t="shared" ca="1" si="605"/>
        <v>542.09482476660878</v>
      </c>
      <c r="BR939">
        <f t="shared" ca="1" si="606"/>
        <v>551.49650396247796</v>
      </c>
      <c r="BS939">
        <f t="shared" ca="1" si="607"/>
        <v>483.97115617901756</v>
      </c>
      <c r="BT939">
        <f t="shared" ca="1" si="608"/>
        <v>492.9307198417913</v>
      </c>
      <c r="BU939">
        <f t="shared" ca="1" si="609"/>
        <v>468.98825325816512</v>
      </c>
      <c r="BV939" s="13">
        <f t="shared" ca="1" si="610"/>
        <v>467.88154447469441</v>
      </c>
      <c r="BW939" s="13">
        <f t="shared" ca="1" si="611"/>
        <v>289.31139205244278</v>
      </c>
      <c r="BX939" s="20">
        <f t="shared" ca="1" si="612"/>
        <v>12</v>
      </c>
      <c r="BY939" s="20">
        <f t="shared" ca="1" si="613"/>
        <v>0</v>
      </c>
      <c r="BZ939" s="21">
        <f t="shared" ca="1" si="614"/>
        <v>1.0480811762323889</v>
      </c>
    </row>
    <row r="940" spans="1:78" x14ac:dyDescent="0.3">
      <c r="A940">
        <v>933</v>
      </c>
      <c r="B940">
        <f ca="1">_xlfn.NORM.S.INV(RAND())</f>
        <v>0.71748785621312661</v>
      </c>
      <c r="C940">
        <f ca="1">_xlfn.NORM.S.INV(RAND())</f>
        <v>0.71205457258762406</v>
      </c>
      <c r="D940">
        <f ca="1">_xlfn.NORM.S.INV(RAND())</f>
        <v>-0.41464198807424479</v>
      </c>
      <c r="E940">
        <f ca="1">_xlfn.NORM.S.INV(RAND())</f>
        <v>-0.71846864992999659</v>
      </c>
      <c r="F940">
        <f ca="1">_xlfn.NORM.S.INV(RAND())</f>
        <v>-2.0594720968550275</v>
      </c>
      <c r="G940">
        <f ca="1">_xlfn.NORM.S.INV(RAND())</f>
        <v>0.42460829754891277</v>
      </c>
      <c r="H940">
        <f ca="1">_xlfn.NORM.S.INV(RAND())</f>
        <v>0.10198964191066129</v>
      </c>
      <c r="I940">
        <f ca="1">_xlfn.NORM.S.INV(RAND())</f>
        <v>0.11524768227888058</v>
      </c>
      <c r="J940">
        <f ca="1">_xlfn.NORM.S.INV(RAND())</f>
        <v>-0.47259466820738094</v>
      </c>
      <c r="K940">
        <f ca="1">_xlfn.NORM.S.INV(RAND())</f>
        <v>-0.7438293752594537</v>
      </c>
      <c r="L940">
        <f ca="1">_xlfn.NORM.S.INV(RAND())</f>
        <v>1.139198753711187</v>
      </c>
      <c r="M940">
        <f ca="1">_xlfn.NORM.S.INV(RAND())</f>
        <v>0.5226325916625707</v>
      </c>
      <c r="N940">
        <f ca="1">_xlfn.NORM.S.INV(RAND())</f>
        <v>1.2047297870147324</v>
      </c>
      <c r="O940">
        <f ca="1">_xlfn.NORM.S.INV(RAND())</f>
        <v>0.44542421228516033</v>
      </c>
      <c r="P940">
        <f ca="1">_xlfn.NORM.S.INV(RAND())</f>
        <v>-1.3196431096963528</v>
      </c>
      <c r="Q940">
        <f ca="1">_xlfn.NORM.S.INV(RAND())</f>
        <v>0.96878854157120331</v>
      </c>
      <c r="R940">
        <f ca="1">_xlfn.NORM.S.INV(RAND())</f>
        <v>0.35190697447997293</v>
      </c>
      <c r="S940">
        <f ca="1">_xlfn.NORM.S.INV(RAND())</f>
        <v>-2.3058129628342652</v>
      </c>
      <c r="T940">
        <f ca="1">_xlfn.NORM.S.INV(RAND())</f>
        <v>-0.50962675622773446</v>
      </c>
      <c r="U940">
        <f ca="1">_xlfn.NORM.S.INV(RAND())</f>
        <v>0.8369280321682544</v>
      </c>
      <c r="V940">
        <f ca="1">_xlfn.NORM.S.INV(RAND())</f>
        <v>-0.91572473730077908</v>
      </c>
      <c r="W940">
        <f ca="1">_xlfn.NORM.S.INV(RAND())</f>
        <v>1.0284100280014863</v>
      </c>
      <c r="X940">
        <f ca="1">_xlfn.NORM.S.INV(RAND())</f>
        <v>-0.65049389960248361</v>
      </c>
      <c r="Y940">
        <f ca="1">_xlfn.NORM.S.INV(RAND())</f>
        <v>0.64235857479218939</v>
      </c>
      <c r="Z940">
        <f ca="1">_xlfn.NORM.S.INV(RAND())</f>
        <v>1.2575943230139723</v>
      </c>
      <c r="AA940">
        <f ca="1">_xlfn.NORM.S.INV(RAND())</f>
        <v>0.15802262280064464</v>
      </c>
      <c r="AB940">
        <f ca="1">_xlfn.NORM.S.INV(RAND())</f>
        <v>-0.8706657812962616</v>
      </c>
      <c r="AC940">
        <f ca="1">_xlfn.NORM.S.INV(RAND())</f>
        <v>1.0535055028429305</v>
      </c>
      <c r="AD940">
        <f ca="1">_xlfn.NORM.S.INV(RAND())</f>
        <v>6.6816937703658583E-2</v>
      </c>
      <c r="AE940">
        <f ca="1">_xlfn.NORM.S.INV(RAND())</f>
        <v>0.10681793904485989</v>
      </c>
      <c r="AF940">
        <f ca="1">_xlfn.NORM.S.INV(RAND())</f>
        <v>-0.36309120216006086</v>
      </c>
      <c r="AG940">
        <f ca="1">_xlfn.NORM.S.INV(RAND())</f>
        <v>-0.22536251881752206</v>
      </c>
      <c r="AH940">
        <f ca="1">_xlfn.NORM.S.INV(RAND())</f>
        <v>1.5362090589444357</v>
      </c>
      <c r="AI940">
        <f ca="1">_xlfn.NORM.S.INV(RAND())</f>
        <v>-0.34945437096159321</v>
      </c>
      <c r="AJ940">
        <f ca="1">_xlfn.NORM.S.INV(RAND())</f>
        <v>-5.5348498729185451E-2</v>
      </c>
      <c r="AK940">
        <f ca="1">_xlfn.NORM.S.INV(RAND())</f>
        <v>-1.0459863719295239</v>
      </c>
      <c r="AL940" s="13">
        <f t="shared" si="574"/>
        <v>360</v>
      </c>
      <c r="AM940">
        <f t="shared" ca="1" si="575"/>
        <v>375.06957626826733</v>
      </c>
      <c r="AN940">
        <f t="shared" ca="1" si="576"/>
        <v>390.6474022965657</v>
      </c>
      <c r="AO940">
        <f t="shared" ca="1" si="577"/>
        <v>381.24771547828658</v>
      </c>
      <c r="AP940">
        <f t="shared" ca="1" si="578"/>
        <v>365.60439549803738</v>
      </c>
      <c r="AQ940">
        <f t="shared" ca="1" si="579"/>
        <v>324.48247177622983</v>
      </c>
      <c r="AR940">
        <f t="shared" ca="1" si="580"/>
        <v>332.39686230119594</v>
      </c>
      <c r="AS940">
        <f t="shared" ca="1" si="581"/>
        <v>334.22062589067576</v>
      </c>
      <c r="AT940">
        <f t="shared" ca="1" si="582"/>
        <v>336.31172836096766</v>
      </c>
      <c r="AU940">
        <f t="shared" ca="1" si="583"/>
        <v>327.12310249355721</v>
      </c>
      <c r="AV940">
        <f t="shared" ca="1" si="584"/>
        <v>313.24163346493867</v>
      </c>
      <c r="AW940">
        <f t="shared" ca="1" si="585"/>
        <v>334.39732729955051</v>
      </c>
      <c r="AX940">
        <f t="shared" ca="1" si="586"/>
        <v>344.49770504556045</v>
      </c>
      <c r="AY940">
        <f t="shared" ca="1" si="587"/>
        <v>369.15841791444814</v>
      </c>
      <c r="AZ940">
        <f t="shared" ca="1" si="588"/>
        <v>378.61724266822455</v>
      </c>
      <c r="BA940">
        <f t="shared" ca="1" si="589"/>
        <v>350.6959061965938</v>
      </c>
      <c r="BB940">
        <f t="shared" ca="1" si="590"/>
        <v>370.71584388841029</v>
      </c>
      <c r="BC940">
        <f t="shared" ca="1" si="591"/>
        <v>378.16724379828304</v>
      </c>
      <c r="BD940">
        <f t="shared" ca="1" si="592"/>
        <v>330.89255040224049</v>
      </c>
      <c r="BE940">
        <f t="shared" ca="1" si="593"/>
        <v>321.16458589641036</v>
      </c>
      <c r="BF940">
        <f t="shared" ca="1" si="594"/>
        <v>336.92390921497156</v>
      </c>
      <c r="BG940">
        <f t="shared" ca="1" si="595"/>
        <v>319.44050931509406</v>
      </c>
      <c r="BH940">
        <f t="shared" ca="1" si="596"/>
        <v>338.8405596197772</v>
      </c>
      <c r="BI940">
        <f t="shared" ca="1" si="597"/>
        <v>326.21501581422444</v>
      </c>
      <c r="BJ940">
        <f t="shared" ca="1" si="598"/>
        <v>338.39932891115711</v>
      </c>
      <c r="BK940">
        <f t="shared" ca="1" si="599"/>
        <v>363.7319590101352</v>
      </c>
      <c r="BL940">
        <f t="shared" ca="1" si="600"/>
        <v>366.91271784984514</v>
      </c>
      <c r="BM940">
        <f t="shared" ca="1" si="601"/>
        <v>348.77932469934575</v>
      </c>
      <c r="BN940">
        <f t="shared" ca="1" si="602"/>
        <v>370.49758135541589</v>
      </c>
      <c r="BO940">
        <f t="shared" ca="1" si="603"/>
        <v>371.77466358646643</v>
      </c>
      <c r="BP940">
        <f t="shared" ca="1" si="604"/>
        <v>373.91870131024427</v>
      </c>
      <c r="BQ940">
        <f t="shared" ca="1" si="605"/>
        <v>366.00926621626911</v>
      </c>
      <c r="BR940">
        <f t="shared" ca="1" si="606"/>
        <v>361.12735240052325</v>
      </c>
      <c r="BS940">
        <f t="shared" ca="1" si="607"/>
        <v>394.45579373128754</v>
      </c>
      <c r="BT940">
        <f t="shared" ca="1" si="608"/>
        <v>386.41605565532149</v>
      </c>
      <c r="BU940">
        <f t="shared" ca="1" si="609"/>
        <v>385.02275623595011</v>
      </c>
      <c r="BV940" s="13">
        <f t="shared" ca="1" si="610"/>
        <v>362.30837782767463</v>
      </c>
      <c r="BW940" s="13">
        <f t="shared" ca="1" si="611"/>
        <v>313.24163346493867</v>
      </c>
      <c r="BX940" s="20">
        <f t="shared" ca="1" si="612"/>
        <v>12</v>
      </c>
      <c r="BY940" s="20">
        <f t="shared" ca="1" si="613"/>
        <v>0</v>
      </c>
      <c r="BZ940" s="21">
        <f t="shared" ca="1" si="614"/>
        <v>1.0480811762323889</v>
      </c>
    </row>
    <row r="941" spans="1:78" x14ac:dyDescent="0.3">
      <c r="A941">
        <v>934</v>
      </c>
      <c r="B941">
        <f ca="1">_xlfn.NORM.S.INV(RAND())</f>
        <v>-0.89594218647034285</v>
      </c>
      <c r="C941">
        <f ca="1">_xlfn.NORM.S.INV(RAND())</f>
        <v>-2.0930960294358205</v>
      </c>
      <c r="D941">
        <f ca="1">_xlfn.NORM.S.INV(RAND())</f>
        <v>-8.6080931541869486E-3</v>
      </c>
      <c r="E941">
        <f ca="1">_xlfn.NORM.S.INV(RAND())</f>
        <v>-0.41008904052584755</v>
      </c>
      <c r="F941">
        <f ca="1">_xlfn.NORM.S.INV(RAND())</f>
        <v>0.35719810090400311</v>
      </c>
      <c r="G941">
        <f ca="1">_xlfn.NORM.S.INV(RAND())</f>
        <v>-0.59292516000327133</v>
      </c>
      <c r="H941">
        <f ca="1">_xlfn.NORM.S.INV(RAND())</f>
        <v>1.6714055878983489</v>
      </c>
      <c r="I941">
        <f ca="1">_xlfn.NORM.S.INV(RAND())</f>
        <v>-0.38817319157212071</v>
      </c>
      <c r="J941">
        <f ca="1">_xlfn.NORM.S.INV(RAND())</f>
        <v>-0.98576202815794223</v>
      </c>
      <c r="K941">
        <f ca="1">_xlfn.NORM.S.INV(RAND())</f>
        <v>1.089166073289332</v>
      </c>
      <c r="L941">
        <f ca="1">_xlfn.NORM.S.INV(RAND())</f>
        <v>-0.35124389745214174</v>
      </c>
      <c r="M941">
        <f ca="1">_xlfn.NORM.S.INV(RAND())</f>
        <v>0.91110317323029144</v>
      </c>
      <c r="N941">
        <f ca="1">_xlfn.NORM.S.INV(RAND())</f>
        <v>-1.1142189961077964</v>
      </c>
      <c r="O941">
        <f ca="1">_xlfn.NORM.S.INV(RAND())</f>
        <v>-0.41879914760523396</v>
      </c>
      <c r="P941">
        <f ca="1">_xlfn.NORM.S.INV(RAND())</f>
        <v>-1.5976000483825383</v>
      </c>
      <c r="Q941">
        <f ca="1">_xlfn.NORM.S.INV(RAND())</f>
        <v>-2.7141136553152159E-2</v>
      </c>
      <c r="R941">
        <f ca="1">_xlfn.NORM.S.INV(RAND())</f>
        <v>-0.53305563861982508</v>
      </c>
      <c r="S941">
        <f ca="1">_xlfn.NORM.S.INV(RAND())</f>
        <v>-0.3993946377278782</v>
      </c>
      <c r="T941">
        <f ca="1">_xlfn.NORM.S.INV(RAND())</f>
        <v>-0.30567267362964251</v>
      </c>
      <c r="U941">
        <f ca="1">_xlfn.NORM.S.INV(RAND())</f>
        <v>1.1834544612610436</v>
      </c>
      <c r="V941">
        <f ca="1">_xlfn.NORM.S.INV(RAND())</f>
        <v>0.52427169222052827</v>
      </c>
      <c r="W941">
        <f ca="1">_xlfn.NORM.S.INV(RAND())</f>
        <v>0.52737513505217437</v>
      </c>
      <c r="X941">
        <f ca="1">_xlfn.NORM.S.INV(RAND())</f>
        <v>-0.19418806644324535</v>
      </c>
      <c r="Y941">
        <f ca="1">_xlfn.NORM.S.INV(RAND())</f>
        <v>1.5239889285794974</v>
      </c>
      <c r="Z941">
        <f ca="1">_xlfn.NORM.S.INV(RAND())</f>
        <v>0.12220420648041032</v>
      </c>
      <c r="AA941">
        <f ca="1">_xlfn.NORM.S.INV(RAND())</f>
        <v>0.66157028090653036</v>
      </c>
      <c r="AB941">
        <f ca="1">_xlfn.NORM.S.INV(RAND())</f>
        <v>-1.4917973559908966</v>
      </c>
      <c r="AC941">
        <f ca="1">_xlfn.NORM.S.INV(RAND())</f>
        <v>-0.50729481575992219</v>
      </c>
      <c r="AD941">
        <f ca="1">_xlfn.NORM.S.INV(RAND())</f>
        <v>0.93717020177534305</v>
      </c>
      <c r="AE941">
        <f ca="1">_xlfn.NORM.S.INV(RAND())</f>
        <v>0.7530454461502547</v>
      </c>
      <c r="AF941">
        <f ca="1">_xlfn.NORM.S.INV(RAND())</f>
        <v>-0.45556796324983823</v>
      </c>
      <c r="AG941">
        <f ca="1">_xlfn.NORM.S.INV(RAND())</f>
        <v>-1.1156238724300656</v>
      </c>
      <c r="AH941">
        <f ca="1">_xlfn.NORM.S.INV(RAND())</f>
        <v>0.54400575586890831</v>
      </c>
      <c r="AI941">
        <f ca="1">_xlfn.NORM.S.INV(RAND())</f>
        <v>-0.63349496536240479</v>
      </c>
      <c r="AJ941">
        <f ca="1">_xlfn.NORM.S.INV(RAND())</f>
        <v>2.2621232753654361</v>
      </c>
      <c r="AK941">
        <f ca="1">_xlfn.NORM.S.INV(RAND())</f>
        <v>0.44110407089569587</v>
      </c>
      <c r="AL941" s="13">
        <f t="shared" si="574"/>
        <v>360</v>
      </c>
      <c r="AM941">
        <f t="shared" ca="1" si="575"/>
        <v>341.70921215407589</v>
      </c>
      <c r="AN941">
        <f t="shared" ca="1" si="576"/>
        <v>302.68676631551511</v>
      </c>
      <c r="AO941">
        <f t="shared" ca="1" si="577"/>
        <v>302.41034128842773</v>
      </c>
      <c r="AP941">
        <f t="shared" ca="1" si="578"/>
        <v>295.21138901092849</v>
      </c>
      <c r="AQ941">
        <f t="shared" ca="1" si="579"/>
        <v>301.23715592034301</v>
      </c>
      <c r="AR941">
        <f t="shared" ca="1" si="580"/>
        <v>290.97828174467065</v>
      </c>
      <c r="AS941">
        <f t="shared" ca="1" si="581"/>
        <v>320.32324006047884</v>
      </c>
      <c r="AT941">
        <f t="shared" ca="1" si="582"/>
        <v>313.09377766458363</v>
      </c>
      <c r="AU941">
        <f t="shared" ca="1" si="583"/>
        <v>295.64904465392806</v>
      </c>
      <c r="AV941">
        <f t="shared" ca="1" si="584"/>
        <v>314.70618477925217</v>
      </c>
      <c r="AW941">
        <f t="shared" ca="1" si="585"/>
        <v>308.26004055296653</v>
      </c>
      <c r="AX941">
        <f t="shared" ca="1" si="586"/>
        <v>324.77401884221842</v>
      </c>
      <c r="AY941">
        <f t="shared" ca="1" si="587"/>
        <v>304.41243726204567</v>
      </c>
      <c r="AZ941">
        <f t="shared" ca="1" si="588"/>
        <v>297.01642393282447</v>
      </c>
      <c r="BA941">
        <f t="shared" ca="1" si="589"/>
        <v>270.73305222050215</v>
      </c>
      <c r="BB941">
        <f t="shared" ca="1" si="590"/>
        <v>270.19654194925056</v>
      </c>
      <c r="BC941">
        <f t="shared" ca="1" si="591"/>
        <v>261.89848818754734</v>
      </c>
      <c r="BD941">
        <f t="shared" ca="1" si="592"/>
        <v>255.82183679900604</v>
      </c>
      <c r="BE941">
        <f t="shared" ca="1" si="593"/>
        <v>251.24198678785058</v>
      </c>
      <c r="BF941">
        <f t="shared" ca="1" si="594"/>
        <v>268.89653409488506</v>
      </c>
      <c r="BG941">
        <f t="shared" ca="1" si="595"/>
        <v>277.04469517434529</v>
      </c>
      <c r="BH941">
        <f t="shared" ca="1" si="596"/>
        <v>285.49091252175771</v>
      </c>
      <c r="BI941">
        <f t="shared" ca="1" si="597"/>
        <v>282.19041642900157</v>
      </c>
      <c r="BJ941">
        <f t="shared" ca="1" si="598"/>
        <v>308.01637704439946</v>
      </c>
      <c r="BK941">
        <f t="shared" ca="1" si="599"/>
        <v>310.06803782922907</v>
      </c>
      <c r="BL941">
        <f t="shared" ca="1" si="600"/>
        <v>322.00621982237419</v>
      </c>
      <c r="BM941">
        <f t="shared" ca="1" si="601"/>
        <v>295.30987666681784</v>
      </c>
      <c r="BN941">
        <f t="shared" ca="1" si="602"/>
        <v>286.66660569671745</v>
      </c>
      <c r="BO941">
        <f t="shared" ca="1" si="603"/>
        <v>302.4786716533327</v>
      </c>
      <c r="BP941">
        <f t="shared" ca="1" si="604"/>
        <v>315.78803098697017</v>
      </c>
      <c r="BQ941">
        <f t="shared" ca="1" si="605"/>
        <v>307.46224683958201</v>
      </c>
      <c r="BR941">
        <f t="shared" ca="1" si="606"/>
        <v>288.16264612873164</v>
      </c>
      <c r="BS941">
        <f t="shared" ca="1" si="607"/>
        <v>297.2330717831727</v>
      </c>
      <c r="BT941">
        <f t="shared" ca="1" si="608"/>
        <v>286.43884818117436</v>
      </c>
      <c r="BU941">
        <f t="shared" ca="1" si="609"/>
        <v>326.26572297714785</v>
      </c>
      <c r="BV941" s="13">
        <f t="shared" ca="1" si="610"/>
        <v>334.54206925865998</v>
      </c>
      <c r="BW941" s="13">
        <f t="shared" ca="1" si="611"/>
        <v>251.24198678785058</v>
      </c>
      <c r="BX941" s="20">
        <f t="shared" ca="1" si="612"/>
        <v>0</v>
      </c>
      <c r="BY941" s="20">
        <f t="shared" ca="1" si="613"/>
        <v>0</v>
      </c>
      <c r="BZ941" s="21">
        <f t="shared" ca="1" si="614"/>
        <v>0.91393118527122819</v>
      </c>
    </row>
    <row r="942" spans="1:78" x14ac:dyDescent="0.3">
      <c r="A942">
        <v>935</v>
      </c>
      <c r="B942">
        <f ca="1">_xlfn.NORM.S.INV(RAND())</f>
        <v>-2.1575048716239986</v>
      </c>
      <c r="C942">
        <f ca="1">_xlfn.NORM.S.INV(RAND())</f>
        <v>0.19357516966192378</v>
      </c>
      <c r="D942">
        <f ca="1">_xlfn.NORM.S.INV(RAND())</f>
        <v>0.20455175059838596</v>
      </c>
      <c r="E942">
        <f ca="1">_xlfn.NORM.S.INV(RAND())</f>
        <v>0.96956071829002177</v>
      </c>
      <c r="F942">
        <f ca="1">_xlfn.NORM.S.INV(RAND())</f>
        <v>-0.47832503273044574</v>
      </c>
      <c r="G942">
        <f ca="1">_xlfn.NORM.S.INV(RAND())</f>
        <v>0.97441332796800673</v>
      </c>
      <c r="H942">
        <f ca="1">_xlfn.NORM.S.INV(RAND())</f>
        <v>-0.20403399782516499</v>
      </c>
      <c r="I942">
        <f ca="1">_xlfn.NORM.S.INV(RAND())</f>
        <v>0.41379762428103123</v>
      </c>
      <c r="J942">
        <f ca="1">_xlfn.NORM.S.INV(RAND())</f>
        <v>-0.68781992632881872</v>
      </c>
      <c r="K942">
        <f ca="1">_xlfn.NORM.S.INV(RAND())</f>
        <v>-0.96873247384141925</v>
      </c>
      <c r="L942">
        <f ca="1">_xlfn.NORM.S.INV(RAND())</f>
        <v>-0.90879870749863023</v>
      </c>
      <c r="M942">
        <f ca="1">_xlfn.NORM.S.INV(RAND())</f>
        <v>0.43156682474268165</v>
      </c>
      <c r="N942">
        <f ca="1">_xlfn.NORM.S.INV(RAND())</f>
        <v>0.63471355346532532</v>
      </c>
      <c r="O942">
        <f ca="1">_xlfn.NORM.S.INV(RAND())</f>
        <v>0.46779652101693675</v>
      </c>
      <c r="P942">
        <f ca="1">_xlfn.NORM.S.INV(RAND())</f>
        <v>-0.37364179293111105</v>
      </c>
      <c r="Q942">
        <f ca="1">_xlfn.NORM.S.INV(RAND())</f>
        <v>-1.5125924461629536</v>
      </c>
      <c r="R942">
        <f ca="1">_xlfn.NORM.S.INV(RAND())</f>
        <v>-0.8644095794435892</v>
      </c>
      <c r="S942">
        <f ca="1">_xlfn.NORM.S.INV(RAND())</f>
        <v>-1.1973825263137838</v>
      </c>
      <c r="T942">
        <f ca="1">_xlfn.NORM.S.INV(RAND())</f>
        <v>-1.4003554737383048</v>
      </c>
      <c r="U942">
        <f ca="1">_xlfn.NORM.S.INV(RAND())</f>
        <v>-0.23422497566420211</v>
      </c>
      <c r="V942">
        <f ca="1">_xlfn.NORM.S.INV(RAND())</f>
        <v>-1.6381359060476952</v>
      </c>
      <c r="W942">
        <f ca="1">_xlfn.NORM.S.INV(RAND())</f>
        <v>0.28689988175723374</v>
      </c>
      <c r="X942">
        <f ca="1">_xlfn.NORM.S.INV(RAND())</f>
        <v>0.28896856582684771</v>
      </c>
      <c r="Y942">
        <f ca="1">_xlfn.NORM.S.INV(RAND())</f>
        <v>-0.2735902825001495</v>
      </c>
      <c r="Z942">
        <f ca="1">_xlfn.NORM.S.INV(RAND())</f>
        <v>0.72320692988088853</v>
      </c>
      <c r="AA942">
        <f ca="1">_xlfn.NORM.S.INV(RAND())</f>
        <v>-8.5603222490095041E-2</v>
      </c>
      <c r="AB942">
        <f ca="1">_xlfn.NORM.S.INV(RAND())</f>
        <v>0.28197925864839174</v>
      </c>
      <c r="AC942">
        <f ca="1">_xlfn.NORM.S.INV(RAND())</f>
        <v>0.19094509156119807</v>
      </c>
      <c r="AD942">
        <f ca="1">_xlfn.NORM.S.INV(RAND())</f>
        <v>5.2578846856012044E-2</v>
      </c>
      <c r="AE942">
        <f ca="1">_xlfn.NORM.S.INV(RAND())</f>
        <v>0.98345920205368265</v>
      </c>
      <c r="AF942">
        <f ca="1">_xlfn.NORM.S.INV(RAND())</f>
        <v>-0.66515886345911845</v>
      </c>
      <c r="AG942">
        <f ca="1">_xlfn.NORM.S.INV(RAND())</f>
        <v>0.57476374273391473</v>
      </c>
      <c r="AH942">
        <f ca="1">_xlfn.NORM.S.INV(RAND())</f>
        <v>5.3479792563484403E-2</v>
      </c>
      <c r="AI942">
        <f ca="1">_xlfn.NORM.S.INV(RAND())</f>
        <v>-1.7691096611009991</v>
      </c>
      <c r="AJ942">
        <f ca="1">_xlfn.NORM.S.INV(RAND())</f>
        <v>1.5826200211270258</v>
      </c>
      <c r="AK942">
        <f ca="1">_xlfn.NORM.S.INV(RAND())</f>
        <v>-1.699539881554033</v>
      </c>
      <c r="AL942" s="13">
        <f t="shared" si="574"/>
        <v>360</v>
      </c>
      <c r="AM942">
        <f t="shared" ca="1" si="575"/>
        <v>317.70515366541076</v>
      </c>
      <c r="AN942">
        <f t="shared" ca="1" si="576"/>
        <v>321.14192645577072</v>
      </c>
      <c r="AO942">
        <f t="shared" ca="1" si="577"/>
        <v>324.82166156284524</v>
      </c>
      <c r="AP942">
        <f t="shared" ca="1" si="578"/>
        <v>343.37984201840271</v>
      </c>
      <c r="AQ942">
        <f t="shared" ca="1" si="579"/>
        <v>333.88762032402428</v>
      </c>
      <c r="AR942">
        <f t="shared" ca="1" si="580"/>
        <v>353.06267237639219</v>
      </c>
      <c r="AS942">
        <f t="shared" ca="1" si="581"/>
        <v>348.78267074163364</v>
      </c>
      <c r="AT942">
        <f t="shared" ca="1" si="582"/>
        <v>357.06682838047271</v>
      </c>
      <c r="AU942">
        <f t="shared" ca="1" si="583"/>
        <v>343.02213889807854</v>
      </c>
      <c r="AV942">
        <f t="shared" ca="1" si="584"/>
        <v>324.22850444777441</v>
      </c>
      <c r="AW942">
        <f t="shared" ca="1" si="585"/>
        <v>307.52683242125619</v>
      </c>
      <c r="AX942">
        <f t="shared" ca="1" si="586"/>
        <v>315.15424918482495</v>
      </c>
      <c r="AY942">
        <f t="shared" ca="1" si="587"/>
        <v>326.78116815861932</v>
      </c>
      <c r="AZ942">
        <f t="shared" ca="1" si="588"/>
        <v>335.5873614834681</v>
      </c>
      <c r="BA942">
        <f t="shared" ca="1" si="589"/>
        <v>328.28870807654556</v>
      </c>
      <c r="BB942">
        <f t="shared" ca="1" si="590"/>
        <v>300.7102560058529</v>
      </c>
      <c r="BC942">
        <f t="shared" ca="1" si="591"/>
        <v>285.9519585210378</v>
      </c>
      <c r="BD942">
        <f t="shared" ca="1" si="592"/>
        <v>266.74049060492962</v>
      </c>
      <c r="BE942">
        <f t="shared" ca="1" si="593"/>
        <v>245.92091802744184</v>
      </c>
      <c r="BF942">
        <f t="shared" ca="1" si="594"/>
        <v>242.51664831695203</v>
      </c>
      <c r="BG942">
        <f t="shared" ca="1" si="595"/>
        <v>220.53929190115565</v>
      </c>
      <c r="BH942">
        <f t="shared" ca="1" si="596"/>
        <v>224.1293586863211</v>
      </c>
      <c r="BI942">
        <f t="shared" ca="1" si="597"/>
        <v>227.80507306039462</v>
      </c>
      <c r="BJ942">
        <f t="shared" ca="1" si="598"/>
        <v>224.14158130194838</v>
      </c>
      <c r="BK942">
        <f t="shared" ca="1" si="599"/>
        <v>233.60125338819202</v>
      </c>
      <c r="BL942">
        <f t="shared" ca="1" si="600"/>
        <v>232.35273940379389</v>
      </c>
      <c r="BM942">
        <f t="shared" ca="1" si="601"/>
        <v>236.06803771330226</v>
      </c>
      <c r="BN942">
        <f t="shared" ca="1" si="602"/>
        <v>238.58547030909705</v>
      </c>
      <c r="BO942">
        <f t="shared" ca="1" si="603"/>
        <v>239.21113851211368</v>
      </c>
      <c r="BP942">
        <f t="shared" ca="1" si="604"/>
        <v>253.08109311494755</v>
      </c>
      <c r="BQ942">
        <f t="shared" ca="1" si="605"/>
        <v>243.44482658019828</v>
      </c>
      <c r="BR942">
        <f t="shared" ca="1" si="606"/>
        <v>251.55399678819109</v>
      </c>
      <c r="BS942">
        <f t="shared" ca="1" si="607"/>
        <v>252.22679326469407</v>
      </c>
      <c r="BT942">
        <f t="shared" ca="1" si="608"/>
        <v>227.64158477670085</v>
      </c>
      <c r="BU942">
        <f t="shared" ca="1" si="609"/>
        <v>249.31778764209349</v>
      </c>
      <c r="BV942" s="13">
        <f t="shared" ca="1" si="610"/>
        <v>225.92174784828012</v>
      </c>
      <c r="BW942" s="13">
        <f t="shared" ca="1" si="611"/>
        <v>220.53929190115565</v>
      </c>
      <c r="BX942" s="20">
        <f t="shared" ca="1" si="612"/>
        <v>6</v>
      </c>
      <c r="BY942" s="20">
        <f t="shared" ca="1" si="613"/>
        <v>0</v>
      </c>
      <c r="BZ942" s="21">
        <f t="shared" ca="1" si="614"/>
        <v>1.0245164171871852</v>
      </c>
    </row>
    <row r="943" spans="1:78" x14ac:dyDescent="0.3">
      <c r="A943">
        <v>936</v>
      </c>
      <c r="B943">
        <f ca="1">_xlfn.NORM.S.INV(RAND())</f>
        <v>0.2237273845168814</v>
      </c>
      <c r="C943">
        <f ca="1">_xlfn.NORM.S.INV(RAND())</f>
        <v>1.2819043001573687</v>
      </c>
      <c r="D943">
        <f ca="1">_xlfn.NORM.S.INV(RAND())</f>
        <v>0.63873412139499175</v>
      </c>
      <c r="E943">
        <f ca="1">_xlfn.NORM.S.INV(RAND())</f>
        <v>6.9581759266674925E-2</v>
      </c>
      <c r="F943">
        <f ca="1">_xlfn.NORM.S.INV(RAND())</f>
        <v>4.2817414326930571E-3</v>
      </c>
      <c r="G943">
        <f ca="1">_xlfn.NORM.S.INV(RAND())</f>
        <v>0.49807010645616656</v>
      </c>
      <c r="H943">
        <f ca="1">_xlfn.NORM.S.INV(RAND())</f>
        <v>3.6637511008864532E-2</v>
      </c>
      <c r="I943">
        <f ca="1">_xlfn.NORM.S.INV(RAND())</f>
        <v>-0.52318322855220756</v>
      </c>
      <c r="J943">
        <f ca="1">_xlfn.NORM.S.INV(RAND())</f>
        <v>-0.14304380952892323</v>
      </c>
      <c r="K943">
        <f ca="1">_xlfn.NORM.S.INV(RAND())</f>
        <v>0.41523514892412328</v>
      </c>
      <c r="L943">
        <f ca="1">_xlfn.NORM.S.INV(RAND())</f>
        <v>0.13811781388807051</v>
      </c>
      <c r="M943">
        <f ca="1">_xlfn.NORM.S.INV(RAND())</f>
        <v>1.2295622044133883</v>
      </c>
      <c r="N943">
        <f ca="1">_xlfn.NORM.S.INV(RAND())</f>
        <v>-5.8663235776846935E-2</v>
      </c>
      <c r="O943">
        <f ca="1">_xlfn.NORM.S.INV(RAND())</f>
        <v>-1.1585943112524657</v>
      </c>
      <c r="P943">
        <f ca="1">_xlfn.NORM.S.INV(RAND())</f>
        <v>-0.60589907436717461</v>
      </c>
      <c r="Q943">
        <f ca="1">_xlfn.NORM.S.INV(RAND())</f>
        <v>0.98639430348928914</v>
      </c>
      <c r="R943">
        <f ca="1">_xlfn.NORM.S.INV(RAND())</f>
        <v>0.29913706211995439</v>
      </c>
      <c r="S943">
        <f ca="1">_xlfn.NORM.S.INV(RAND())</f>
        <v>1.1652614039683571</v>
      </c>
      <c r="T943">
        <f ca="1">_xlfn.NORM.S.INV(RAND())</f>
        <v>-0.84357585247035349</v>
      </c>
      <c r="U943">
        <f ca="1">_xlfn.NORM.S.INV(RAND())</f>
        <v>-0.86021125576537316</v>
      </c>
      <c r="V943">
        <f ca="1">_xlfn.NORM.S.INV(RAND())</f>
        <v>0.64641592591204133</v>
      </c>
      <c r="W943">
        <f ca="1">_xlfn.NORM.S.INV(RAND())</f>
        <v>0.62099273299083435</v>
      </c>
      <c r="X943">
        <f ca="1">_xlfn.NORM.S.INV(RAND())</f>
        <v>-1.8728649756236777</v>
      </c>
      <c r="Y943">
        <f ca="1">_xlfn.NORM.S.INV(RAND())</f>
        <v>1.2421788473430591</v>
      </c>
      <c r="Z943">
        <f ca="1">_xlfn.NORM.S.INV(RAND())</f>
        <v>-5.5634450627599842E-2</v>
      </c>
      <c r="AA943">
        <f ca="1">_xlfn.NORM.S.INV(RAND())</f>
        <v>1.9108431692012031</v>
      </c>
      <c r="AB943">
        <f ca="1">_xlfn.NORM.S.INV(RAND())</f>
        <v>-1.5194736708193364</v>
      </c>
      <c r="AC943">
        <f ca="1">_xlfn.NORM.S.INV(RAND())</f>
        <v>-1.2975791550047864</v>
      </c>
      <c r="AD943">
        <f ca="1">_xlfn.NORM.S.INV(RAND())</f>
        <v>1.3235475760404065</v>
      </c>
      <c r="AE943">
        <f ca="1">_xlfn.NORM.S.INV(RAND())</f>
        <v>2.3656757885213708E-2</v>
      </c>
      <c r="AF943">
        <f ca="1">_xlfn.NORM.S.INV(RAND())</f>
        <v>1.8618357365911142</v>
      </c>
      <c r="AG943">
        <f ca="1">_xlfn.NORM.S.INV(RAND())</f>
        <v>0.17180366738910288</v>
      </c>
      <c r="AH943">
        <f ca="1">_xlfn.NORM.S.INV(RAND())</f>
        <v>-0.9031862314997684</v>
      </c>
      <c r="AI943">
        <f ca="1">_xlfn.NORM.S.INV(RAND())</f>
        <v>-0.89156029335917752</v>
      </c>
      <c r="AJ943">
        <f ca="1">_xlfn.NORM.S.INV(RAND())</f>
        <v>0.85974381407332934</v>
      </c>
      <c r="AK943">
        <f ca="1">_xlfn.NORM.S.INV(RAND())</f>
        <v>-2.7993234030977905</v>
      </c>
      <c r="AL943" s="13">
        <f t="shared" si="574"/>
        <v>360</v>
      </c>
      <c r="AM943">
        <f t="shared" ca="1" si="575"/>
        <v>364.52833000530126</v>
      </c>
      <c r="AN943">
        <f t="shared" ca="1" si="576"/>
        <v>392.36729728327765</v>
      </c>
      <c r="AO943">
        <f t="shared" ca="1" si="577"/>
        <v>406.93727129735805</v>
      </c>
      <c r="AP943">
        <f t="shared" ca="1" si="578"/>
        <v>408.40514618885908</v>
      </c>
      <c r="AQ943">
        <f t="shared" ca="1" si="579"/>
        <v>408.33594363081215</v>
      </c>
      <c r="AR943">
        <f t="shared" ca="1" si="580"/>
        <v>420.07348119160849</v>
      </c>
      <c r="AS943">
        <f t="shared" ca="1" si="581"/>
        <v>420.78762478506911</v>
      </c>
      <c r="AT943">
        <f t="shared" ca="1" si="582"/>
        <v>408.09728424550849</v>
      </c>
      <c r="AU943">
        <f t="shared" ca="1" si="583"/>
        <v>404.5722284669535</v>
      </c>
      <c r="AV943">
        <f t="shared" ca="1" si="584"/>
        <v>414.21585578500492</v>
      </c>
      <c r="AW943">
        <f t="shared" ca="1" si="585"/>
        <v>417.35817992013671</v>
      </c>
      <c r="AX943">
        <f t="shared" ca="1" si="586"/>
        <v>447.87623723315789</v>
      </c>
      <c r="AY943">
        <f t="shared" ca="1" si="587"/>
        <v>446.1759352586289</v>
      </c>
      <c r="AZ943">
        <f t="shared" ca="1" si="588"/>
        <v>417.13303825277427</v>
      </c>
      <c r="BA943">
        <f t="shared" ca="1" si="589"/>
        <v>402.62553702482739</v>
      </c>
      <c r="BB943">
        <f t="shared" ca="1" si="590"/>
        <v>426.04278540854619</v>
      </c>
      <c r="BC943">
        <f t="shared" ca="1" si="591"/>
        <v>433.2841707043977</v>
      </c>
      <c r="BD943">
        <f t="shared" ca="1" si="592"/>
        <v>463.24382159178492</v>
      </c>
      <c r="BE943">
        <f t="shared" ca="1" si="593"/>
        <v>441.0388588039159</v>
      </c>
      <c r="BF943">
        <f t="shared" ca="1" si="594"/>
        <v>419.49516494847865</v>
      </c>
      <c r="BG943">
        <f t="shared" ca="1" si="595"/>
        <v>435.26549328706091</v>
      </c>
      <c r="BH943">
        <f t="shared" ca="1" si="596"/>
        <v>450.96626659484298</v>
      </c>
      <c r="BI943">
        <f t="shared" ca="1" si="597"/>
        <v>404.57857239085024</v>
      </c>
      <c r="BJ943">
        <f t="shared" ca="1" si="598"/>
        <v>434.47852804699551</v>
      </c>
      <c r="BK943">
        <f t="shared" ca="1" si="599"/>
        <v>432.90478281462049</v>
      </c>
      <c r="BL943">
        <f t="shared" ca="1" si="600"/>
        <v>483.19665202713202</v>
      </c>
      <c r="BM943">
        <f t="shared" ca="1" si="601"/>
        <v>442.42908773099902</v>
      </c>
      <c r="BN943">
        <f t="shared" ca="1" si="602"/>
        <v>410.32427584364137</v>
      </c>
      <c r="BO943">
        <f t="shared" ca="1" si="603"/>
        <v>442.72382334922474</v>
      </c>
      <c r="BP943">
        <f t="shared" ca="1" si="604"/>
        <v>443.14423720283105</v>
      </c>
      <c r="BQ943">
        <f t="shared" ca="1" si="605"/>
        <v>493.22811682422594</v>
      </c>
      <c r="BR943">
        <f t="shared" ca="1" si="606"/>
        <v>497.93731784947886</v>
      </c>
      <c r="BS943">
        <f t="shared" ca="1" si="607"/>
        <v>472.4406134787244</v>
      </c>
      <c r="BT943">
        <f t="shared" ca="1" si="608"/>
        <v>448.5504355720621</v>
      </c>
      <c r="BU943">
        <f t="shared" ca="1" si="609"/>
        <v>471.18075767650078</v>
      </c>
      <c r="BV943" s="13">
        <f t="shared" ca="1" si="610"/>
        <v>400.69723450336215</v>
      </c>
      <c r="BW943" s="13">
        <f t="shared" ca="1" si="611"/>
        <v>360</v>
      </c>
      <c r="BX943" s="20">
        <f t="shared" ca="1" si="612"/>
        <v>6</v>
      </c>
      <c r="BY943" s="20">
        <f t="shared" ca="1" si="613"/>
        <v>0</v>
      </c>
      <c r="BZ943" s="21">
        <f t="shared" ca="1" si="614"/>
        <v>1.0245164171871852</v>
      </c>
    </row>
    <row r="944" spans="1:78" x14ac:dyDescent="0.3">
      <c r="A944">
        <v>937</v>
      </c>
      <c r="B944">
        <f ca="1">_xlfn.NORM.S.INV(RAND())</f>
        <v>0.23558914210832121</v>
      </c>
      <c r="C944">
        <f ca="1">_xlfn.NORM.S.INV(RAND())</f>
        <v>-0.32049625639750079</v>
      </c>
      <c r="D944">
        <f ca="1">_xlfn.NORM.S.INV(RAND())</f>
        <v>2.0991438187450555</v>
      </c>
      <c r="E944">
        <f ca="1">_xlfn.NORM.S.INV(RAND())</f>
        <v>-8.4494286061840354E-2</v>
      </c>
      <c r="F944">
        <f ca="1">_xlfn.NORM.S.INV(RAND())</f>
        <v>-0.84410203111410775</v>
      </c>
      <c r="G944">
        <f ca="1">_xlfn.NORM.S.INV(RAND())</f>
        <v>-0.77163138250455865</v>
      </c>
      <c r="H944">
        <f ca="1">_xlfn.NORM.S.INV(RAND())</f>
        <v>0.4784275276205196</v>
      </c>
      <c r="I944">
        <f ca="1">_xlfn.NORM.S.INV(RAND())</f>
        <v>0.77318050135042882</v>
      </c>
      <c r="J944">
        <f ca="1">_xlfn.NORM.S.INV(RAND())</f>
        <v>-1.7359866290279165</v>
      </c>
      <c r="K944">
        <f ca="1">_xlfn.NORM.S.INV(RAND())</f>
        <v>-0.92571541402250801</v>
      </c>
      <c r="L944">
        <f ca="1">_xlfn.NORM.S.INV(RAND())</f>
        <v>-0.33961082184855923</v>
      </c>
      <c r="M944">
        <f ca="1">_xlfn.NORM.S.INV(RAND())</f>
        <v>-1.0062134961347122</v>
      </c>
      <c r="N944">
        <f ca="1">_xlfn.NORM.S.INV(RAND())</f>
        <v>1.7242722152397438</v>
      </c>
      <c r="O944">
        <f ca="1">_xlfn.NORM.S.INV(RAND())</f>
        <v>-0.46997176572166055</v>
      </c>
      <c r="P944">
        <f ca="1">_xlfn.NORM.S.INV(RAND())</f>
        <v>2.0193348740789907</v>
      </c>
      <c r="Q944">
        <f ca="1">_xlfn.NORM.S.INV(RAND())</f>
        <v>-0.27535632528103293</v>
      </c>
      <c r="R944">
        <f ca="1">_xlfn.NORM.S.INV(RAND())</f>
        <v>1.2823680991949848</v>
      </c>
      <c r="S944">
        <f ca="1">_xlfn.NORM.S.INV(RAND())</f>
        <v>-0.86224412945471518</v>
      </c>
      <c r="T944">
        <f ca="1">_xlfn.NORM.S.INV(RAND())</f>
        <v>-1.8001671443134792</v>
      </c>
      <c r="U944">
        <f ca="1">_xlfn.NORM.S.INV(RAND())</f>
        <v>-2.4275421740487411</v>
      </c>
      <c r="V944">
        <f ca="1">_xlfn.NORM.S.INV(RAND())</f>
        <v>0.11449241864564653</v>
      </c>
      <c r="W944">
        <f ca="1">_xlfn.NORM.S.INV(RAND())</f>
        <v>-0.93752099307713288</v>
      </c>
      <c r="X944">
        <f ca="1">_xlfn.NORM.S.INV(RAND())</f>
        <v>-1.0629148923553793</v>
      </c>
      <c r="Y944">
        <f ca="1">_xlfn.NORM.S.INV(RAND())</f>
        <v>0.39865221705673914</v>
      </c>
      <c r="Z944">
        <f ca="1">_xlfn.NORM.S.INV(RAND())</f>
        <v>-0.19952007487859405</v>
      </c>
      <c r="AA944">
        <f ca="1">_xlfn.NORM.S.INV(RAND())</f>
        <v>0.49195292631363713</v>
      </c>
      <c r="AB944">
        <f ca="1">_xlfn.NORM.S.INV(RAND())</f>
        <v>-0.23111614104722811</v>
      </c>
      <c r="AC944">
        <f ca="1">_xlfn.NORM.S.INV(RAND())</f>
        <v>-0.61904425249025707</v>
      </c>
      <c r="AD944">
        <f ca="1">_xlfn.NORM.S.INV(RAND())</f>
        <v>8.0813827482138001E-2</v>
      </c>
      <c r="AE944">
        <f ca="1">_xlfn.NORM.S.INV(RAND())</f>
        <v>-1.2313145818247579</v>
      </c>
      <c r="AF944">
        <f ca="1">_xlfn.NORM.S.INV(RAND())</f>
        <v>0.38403556950795326</v>
      </c>
      <c r="AG944">
        <f ca="1">_xlfn.NORM.S.INV(RAND())</f>
        <v>0.85093771069453161</v>
      </c>
      <c r="AH944">
        <f ca="1">_xlfn.NORM.S.INV(RAND())</f>
        <v>-8.5265587059535616E-2</v>
      </c>
      <c r="AI944">
        <f ca="1">_xlfn.NORM.S.INV(RAND())</f>
        <v>1.0168582740725984</v>
      </c>
      <c r="AJ944">
        <f ca="1">_xlfn.NORM.S.INV(RAND())</f>
        <v>0.83940594002572533</v>
      </c>
      <c r="AK944">
        <f ca="1">_xlfn.NORM.S.INV(RAND())</f>
        <v>8.5890538741598119E-2</v>
      </c>
      <c r="AL944" s="13">
        <f t="shared" si="574"/>
        <v>360</v>
      </c>
      <c r="AM944">
        <f t="shared" ca="1" si="575"/>
        <v>364.77805868579469</v>
      </c>
      <c r="AN944">
        <f t="shared" ca="1" si="576"/>
        <v>357.94114863075276</v>
      </c>
      <c r="AO944">
        <f t="shared" ca="1" si="577"/>
        <v>403.8914047899525</v>
      </c>
      <c r="AP944">
        <f t="shared" ca="1" si="578"/>
        <v>401.75847325337446</v>
      </c>
      <c r="AQ944">
        <f t="shared" ca="1" si="579"/>
        <v>382.48910725666633</v>
      </c>
      <c r="AR944">
        <f t="shared" ca="1" si="580"/>
        <v>365.67075417972273</v>
      </c>
      <c r="AS944">
        <f t="shared" ca="1" si="581"/>
        <v>375.75551630594549</v>
      </c>
      <c r="AT944">
        <f t="shared" ca="1" si="582"/>
        <v>392.74542942565671</v>
      </c>
      <c r="AU944">
        <f t="shared" ca="1" si="583"/>
        <v>355.14201022228565</v>
      </c>
      <c r="AV944">
        <f t="shared" ca="1" si="584"/>
        <v>336.51908620918994</v>
      </c>
      <c r="AW944">
        <f t="shared" ca="1" si="585"/>
        <v>329.84761024174583</v>
      </c>
      <c r="AX944">
        <f t="shared" ca="1" si="586"/>
        <v>311.10184383355426</v>
      </c>
      <c r="AY944">
        <f t="shared" ca="1" si="587"/>
        <v>343.52317162174921</v>
      </c>
      <c r="AZ944">
        <f t="shared" ca="1" si="588"/>
        <v>334.18811987850631</v>
      </c>
      <c r="BA944">
        <f t="shared" ca="1" si="589"/>
        <v>375.35556656333461</v>
      </c>
      <c r="BB944">
        <f t="shared" ca="1" si="590"/>
        <v>369.28155793561416</v>
      </c>
      <c r="BC944">
        <f t="shared" ca="1" si="591"/>
        <v>397.49417216929834</v>
      </c>
      <c r="BD944">
        <f t="shared" ca="1" si="592"/>
        <v>378.0331605468001</v>
      </c>
      <c r="BE944">
        <f t="shared" ca="1" si="593"/>
        <v>340.57404204281198</v>
      </c>
      <c r="BF944">
        <f t="shared" ca="1" si="594"/>
        <v>295.91186998412559</v>
      </c>
      <c r="BG944">
        <f t="shared" ca="1" si="595"/>
        <v>297.75030412857609</v>
      </c>
      <c r="BH944">
        <f t="shared" ca="1" si="596"/>
        <v>281.94464665636571</v>
      </c>
      <c r="BI944">
        <f t="shared" ca="1" si="597"/>
        <v>265.05217055508172</v>
      </c>
      <c r="BJ944">
        <f t="shared" ca="1" si="598"/>
        <v>271.11042397935779</v>
      </c>
      <c r="BK944">
        <f t="shared" ca="1" si="599"/>
        <v>267.8936954051253</v>
      </c>
      <c r="BL944">
        <f t="shared" ca="1" si="600"/>
        <v>275.4969317925221</v>
      </c>
      <c r="BM944">
        <f t="shared" ca="1" si="601"/>
        <v>271.73201138917085</v>
      </c>
      <c r="BN944">
        <f t="shared" ca="1" si="602"/>
        <v>262.08244376517439</v>
      </c>
      <c r="BO944">
        <f t="shared" ca="1" si="603"/>
        <v>263.19843330911766</v>
      </c>
      <c r="BP944">
        <f t="shared" ca="1" si="604"/>
        <v>245.0351328781021</v>
      </c>
      <c r="BQ944">
        <f t="shared" ca="1" si="605"/>
        <v>250.42443968604488</v>
      </c>
      <c r="BR944">
        <f t="shared" ca="1" si="606"/>
        <v>262.92517395221648</v>
      </c>
      <c r="BS944">
        <f t="shared" ca="1" si="607"/>
        <v>261.5250322065915</v>
      </c>
      <c r="BT944">
        <f t="shared" ca="1" si="608"/>
        <v>277.22284505511959</v>
      </c>
      <c r="BU944">
        <f t="shared" ca="1" si="609"/>
        <v>290.86758679397451</v>
      </c>
      <c r="BV944" s="13">
        <f t="shared" ca="1" si="610"/>
        <v>292.19177819160865</v>
      </c>
      <c r="BW944" s="13">
        <f t="shared" ca="1" si="611"/>
        <v>245.0351328781021</v>
      </c>
      <c r="BX944" s="20">
        <f t="shared" ca="1" si="612"/>
        <v>6</v>
      </c>
      <c r="BY944" s="20">
        <f t="shared" ca="1" si="613"/>
        <v>0</v>
      </c>
      <c r="BZ944" s="21">
        <f t="shared" ca="1" si="614"/>
        <v>1.0245164171871852</v>
      </c>
    </row>
    <row r="945" spans="1:78" x14ac:dyDescent="0.3">
      <c r="A945">
        <v>938</v>
      </c>
      <c r="B945">
        <f ca="1">_xlfn.NORM.S.INV(RAND())</f>
        <v>1.0217989257637272</v>
      </c>
      <c r="C945">
        <f ca="1">_xlfn.NORM.S.INV(RAND())</f>
        <v>-0.3984063774056511</v>
      </c>
      <c r="D945">
        <f ca="1">_xlfn.NORM.S.INV(RAND())</f>
        <v>2.3813158840039001E-2</v>
      </c>
      <c r="E945">
        <f ca="1">_xlfn.NORM.S.INV(RAND())</f>
        <v>-1.8431092303888637</v>
      </c>
      <c r="F945">
        <f ca="1">_xlfn.NORM.S.INV(RAND())</f>
        <v>0.99519847312627252</v>
      </c>
      <c r="G945">
        <f ca="1">_xlfn.NORM.S.INV(RAND())</f>
        <v>0.35067006461393496</v>
      </c>
      <c r="H945">
        <f ca="1">_xlfn.NORM.S.INV(RAND())</f>
        <v>-0.23057779879206139</v>
      </c>
      <c r="I945">
        <f ca="1">_xlfn.NORM.S.INV(RAND())</f>
        <v>-0.20897917780890918</v>
      </c>
      <c r="J945">
        <f ca="1">_xlfn.NORM.S.INV(RAND())</f>
        <v>1.2623893052406896</v>
      </c>
      <c r="K945">
        <f ca="1">_xlfn.NORM.S.INV(RAND())</f>
        <v>-0.81689535580057993</v>
      </c>
      <c r="L945">
        <f ca="1">_xlfn.NORM.S.INV(RAND())</f>
        <v>-0.43122266358052225</v>
      </c>
      <c r="M945">
        <f ca="1">_xlfn.NORM.S.INV(RAND())</f>
        <v>0.70596653907715246</v>
      </c>
      <c r="N945">
        <f ca="1">_xlfn.NORM.S.INV(RAND())</f>
        <v>1.467640426608261</v>
      </c>
      <c r="O945">
        <f ca="1">_xlfn.NORM.S.INV(RAND())</f>
        <v>-0.78335901274123498</v>
      </c>
      <c r="P945">
        <f ca="1">_xlfn.NORM.S.INV(RAND())</f>
        <v>0.49860515962503188</v>
      </c>
      <c r="Q945">
        <f ca="1">_xlfn.NORM.S.INV(RAND())</f>
        <v>-0.32785544859861798</v>
      </c>
      <c r="R945">
        <f ca="1">_xlfn.NORM.S.INV(RAND())</f>
        <v>0.18841339357692968</v>
      </c>
      <c r="S945">
        <f ca="1">_xlfn.NORM.S.INV(RAND())</f>
        <v>1.1244197879694113</v>
      </c>
      <c r="T945">
        <f ca="1">_xlfn.NORM.S.INV(RAND())</f>
        <v>0.6374152575106582</v>
      </c>
      <c r="U945">
        <f ca="1">_xlfn.NORM.S.INV(RAND())</f>
        <v>-0.22642852111576278</v>
      </c>
      <c r="V945">
        <f ca="1">_xlfn.NORM.S.INV(RAND())</f>
        <v>1.3177014649808947</v>
      </c>
      <c r="W945">
        <f ca="1">_xlfn.NORM.S.INV(RAND())</f>
        <v>-1.3993948255910234</v>
      </c>
      <c r="X945">
        <f ca="1">_xlfn.NORM.S.INV(RAND())</f>
        <v>-0.59920327430208375</v>
      </c>
      <c r="Y945">
        <f ca="1">_xlfn.NORM.S.INV(RAND())</f>
        <v>0.51519211164399148</v>
      </c>
      <c r="Z945">
        <f ca="1">_xlfn.NORM.S.INV(RAND())</f>
        <v>0.4064290353460947</v>
      </c>
      <c r="AA945">
        <f ca="1">_xlfn.NORM.S.INV(RAND())</f>
        <v>0.73436524509894763</v>
      </c>
      <c r="AB945">
        <f ca="1">_xlfn.NORM.S.INV(RAND())</f>
        <v>0.90183640348760297</v>
      </c>
      <c r="AC945">
        <f ca="1">_xlfn.NORM.S.INV(RAND())</f>
        <v>-0.59235967870696904</v>
      </c>
      <c r="AD945">
        <f ca="1">_xlfn.NORM.S.INV(RAND())</f>
        <v>0.24925178235441012</v>
      </c>
      <c r="AE945">
        <f ca="1">_xlfn.NORM.S.INV(RAND())</f>
        <v>-0.40614182279022182</v>
      </c>
      <c r="AF945">
        <f ca="1">_xlfn.NORM.S.INV(RAND())</f>
        <v>-1.4835637835661566</v>
      </c>
      <c r="AG945">
        <f ca="1">_xlfn.NORM.S.INV(RAND())</f>
        <v>-0.15855764064682823</v>
      </c>
      <c r="AH945">
        <f ca="1">_xlfn.NORM.S.INV(RAND())</f>
        <v>0.24686763129003636</v>
      </c>
      <c r="AI945">
        <f ca="1">_xlfn.NORM.S.INV(RAND())</f>
        <v>1.1522218338466128</v>
      </c>
      <c r="AJ945">
        <f ca="1">_xlfn.NORM.S.INV(RAND())</f>
        <v>-0.44067426268735754</v>
      </c>
      <c r="AK945">
        <f ca="1">_xlfn.NORM.S.INV(RAND())</f>
        <v>0.95004327621247653</v>
      </c>
      <c r="AL945" s="13">
        <f t="shared" si="574"/>
        <v>360</v>
      </c>
      <c r="AM945">
        <f t="shared" ca="1" si="575"/>
        <v>381.71755612918543</v>
      </c>
      <c r="AN945">
        <f t="shared" ca="1" si="576"/>
        <v>372.88209992172034</v>
      </c>
      <c r="AO945">
        <f t="shared" ca="1" si="577"/>
        <v>373.23956182079837</v>
      </c>
      <c r="AP945">
        <f t="shared" ca="1" si="578"/>
        <v>335.4228057249365</v>
      </c>
      <c r="AQ945">
        <f t="shared" ca="1" si="579"/>
        <v>355.11191263281881</v>
      </c>
      <c r="AR945">
        <f t="shared" ca="1" si="580"/>
        <v>362.22380462154217</v>
      </c>
      <c r="AS945">
        <f t="shared" ca="1" si="581"/>
        <v>357.28478594892078</v>
      </c>
      <c r="AT945">
        <f t="shared" ca="1" si="582"/>
        <v>352.85284431605675</v>
      </c>
      <c r="AU945">
        <f t="shared" ca="1" si="583"/>
        <v>379.37247732857116</v>
      </c>
      <c r="AV945">
        <f t="shared" ca="1" si="584"/>
        <v>361.74457549469315</v>
      </c>
      <c r="AW945">
        <f t="shared" ca="1" si="585"/>
        <v>352.70254446581663</v>
      </c>
      <c r="AX945">
        <f t="shared" ca="1" si="586"/>
        <v>367.2222982323853</v>
      </c>
      <c r="AY945">
        <f t="shared" ca="1" si="587"/>
        <v>399.5284492485028</v>
      </c>
      <c r="AZ945">
        <f t="shared" ca="1" si="588"/>
        <v>381.70232635469574</v>
      </c>
      <c r="BA945">
        <f t="shared" ca="1" si="589"/>
        <v>392.68641615880551</v>
      </c>
      <c r="BB945">
        <f t="shared" ca="1" si="590"/>
        <v>385.16274539556071</v>
      </c>
      <c r="BC945">
        <f t="shared" ca="1" si="591"/>
        <v>389.21323133325325</v>
      </c>
      <c r="BD945">
        <f t="shared" ca="1" si="592"/>
        <v>415.14551030875174</v>
      </c>
      <c r="BE945">
        <f t="shared" ca="1" si="593"/>
        <v>430.52853557994683</v>
      </c>
      <c r="BF945">
        <f t="shared" ca="1" si="594"/>
        <v>424.75990631726</v>
      </c>
      <c r="BG945">
        <f t="shared" ca="1" si="595"/>
        <v>458.14464171740838</v>
      </c>
      <c r="BH945">
        <f t="shared" ca="1" si="596"/>
        <v>422.40906010482985</v>
      </c>
      <c r="BI945">
        <f t="shared" ca="1" si="597"/>
        <v>407.87571073174865</v>
      </c>
      <c r="BJ945">
        <f t="shared" ca="1" si="598"/>
        <v>420.01501523711795</v>
      </c>
      <c r="BK945">
        <f t="shared" ca="1" si="599"/>
        <v>429.80816697568343</v>
      </c>
      <c r="BL945">
        <f t="shared" ca="1" si="600"/>
        <v>448.23646479126324</v>
      </c>
      <c r="BM945">
        <f t="shared" ca="1" si="601"/>
        <v>471.9966078141465</v>
      </c>
      <c r="BN945">
        <f t="shared" ca="1" si="602"/>
        <v>455.93726808547461</v>
      </c>
      <c r="BO945">
        <f t="shared" ca="1" si="603"/>
        <v>462.35320952291357</v>
      </c>
      <c r="BP945">
        <f t="shared" ca="1" si="604"/>
        <v>451.44964844160842</v>
      </c>
      <c r="BQ945">
        <f t="shared" ca="1" si="605"/>
        <v>414.21848840077161</v>
      </c>
      <c r="BR945">
        <f t="shared" ca="1" si="606"/>
        <v>410.27291642017258</v>
      </c>
      <c r="BS945">
        <f t="shared" ca="1" si="607"/>
        <v>415.98900545960737</v>
      </c>
      <c r="BT945">
        <f t="shared" ca="1" si="608"/>
        <v>444.41807184454899</v>
      </c>
      <c r="BU945">
        <f t="shared" ca="1" si="609"/>
        <v>433.0731777996437</v>
      </c>
      <c r="BV945" s="13">
        <f t="shared" ca="1" si="610"/>
        <v>457.30054526914569</v>
      </c>
      <c r="BW945" s="13">
        <f t="shared" ca="1" si="611"/>
        <v>335.4228057249365</v>
      </c>
      <c r="BX945" s="20">
        <f t="shared" ca="1" si="612"/>
        <v>6</v>
      </c>
      <c r="BY945" s="20">
        <f t="shared" ca="1" si="613"/>
        <v>0</v>
      </c>
      <c r="BZ945" s="21">
        <f t="shared" ca="1" si="614"/>
        <v>1.0245164171871852</v>
      </c>
    </row>
    <row r="946" spans="1:78" x14ac:dyDescent="0.3">
      <c r="A946">
        <v>939</v>
      </c>
      <c r="B946">
        <f ca="1">_xlfn.NORM.S.INV(RAND())</f>
        <v>-0.50464380674247167</v>
      </c>
      <c r="C946">
        <f ca="1">_xlfn.NORM.S.INV(RAND())</f>
        <v>0.91448653131454283</v>
      </c>
      <c r="D946">
        <f ca="1">_xlfn.NORM.S.INV(RAND())</f>
        <v>-1.1823030371115275</v>
      </c>
      <c r="E946">
        <f ca="1">_xlfn.NORM.S.INV(RAND())</f>
        <v>-4.5940342664378915E-2</v>
      </c>
      <c r="F946">
        <f ca="1">_xlfn.NORM.S.INV(RAND())</f>
        <v>0.709044264101234</v>
      </c>
      <c r="G946">
        <f ca="1">_xlfn.NORM.S.INV(RAND())</f>
        <v>1.9323274011185767</v>
      </c>
      <c r="H946">
        <f ca="1">_xlfn.NORM.S.INV(RAND())</f>
        <v>-0.45641392421257027</v>
      </c>
      <c r="I946">
        <f ca="1">_xlfn.NORM.S.INV(RAND())</f>
        <v>-1.5291959696908615</v>
      </c>
      <c r="J946">
        <f ca="1">_xlfn.NORM.S.INV(RAND())</f>
        <v>-1.3991073257678299</v>
      </c>
      <c r="K946">
        <f ca="1">_xlfn.NORM.S.INV(RAND())</f>
        <v>-1.2040685209517177</v>
      </c>
      <c r="L946">
        <f ca="1">_xlfn.NORM.S.INV(RAND())</f>
        <v>-1.4765859985878191</v>
      </c>
      <c r="M946">
        <f ca="1">_xlfn.NORM.S.INV(RAND())</f>
        <v>-2.1168194615252864</v>
      </c>
      <c r="N946">
        <f ca="1">_xlfn.NORM.S.INV(RAND())</f>
        <v>0.59162712059720146</v>
      </c>
      <c r="O946">
        <f ca="1">_xlfn.NORM.S.INV(RAND())</f>
        <v>1.1628024043761118</v>
      </c>
      <c r="P946">
        <f ca="1">_xlfn.NORM.S.INV(RAND())</f>
        <v>0.72732214768591519</v>
      </c>
      <c r="Q946">
        <f ca="1">_xlfn.NORM.S.INV(RAND())</f>
        <v>0.5345163032903304</v>
      </c>
      <c r="R946">
        <f ca="1">_xlfn.NORM.S.INV(RAND())</f>
        <v>-3.4225284217036557E-2</v>
      </c>
      <c r="S946">
        <f ca="1">_xlfn.NORM.S.INV(RAND())</f>
        <v>0.63252713552223083</v>
      </c>
      <c r="T946">
        <f ca="1">_xlfn.NORM.S.INV(RAND())</f>
        <v>0.40914761732299204</v>
      </c>
      <c r="U946">
        <f ca="1">_xlfn.NORM.S.INV(RAND())</f>
        <v>-0.68742977290911988</v>
      </c>
      <c r="V946">
        <f ca="1">_xlfn.NORM.S.INV(RAND())</f>
        <v>1.4458789386548525</v>
      </c>
      <c r="W946">
        <f ca="1">_xlfn.NORM.S.INV(RAND())</f>
        <v>-0.50147621827596001</v>
      </c>
      <c r="X946">
        <f ca="1">_xlfn.NORM.S.INV(RAND())</f>
        <v>0.18920729518155735</v>
      </c>
      <c r="Y946">
        <f ca="1">_xlfn.NORM.S.INV(RAND())</f>
        <v>-1.6605270289043588</v>
      </c>
      <c r="Z946">
        <f ca="1">_xlfn.NORM.S.INV(RAND())</f>
        <v>-2.1761526607023014</v>
      </c>
      <c r="AA946">
        <f ca="1">_xlfn.NORM.S.INV(RAND())</f>
        <v>-0.77842879999153169</v>
      </c>
      <c r="AB946">
        <f ca="1">_xlfn.NORM.S.INV(RAND())</f>
        <v>-1.2282133756064546</v>
      </c>
      <c r="AC946">
        <f ca="1">_xlfn.NORM.S.INV(RAND())</f>
        <v>0.41477708987075912</v>
      </c>
      <c r="AD946">
        <f ca="1">_xlfn.NORM.S.INV(RAND())</f>
        <v>-1.0512779485266384</v>
      </c>
      <c r="AE946">
        <f ca="1">_xlfn.NORM.S.INV(RAND())</f>
        <v>1.4605590510720867</v>
      </c>
      <c r="AF946">
        <f ca="1">_xlfn.NORM.S.INV(RAND())</f>
        <v>-1.1421655558226942</v>
      </c>
      <c r="AG946">
        <f ca="1">_xlfn.NORM.S.INV(RAND())</f>
        <v>6.6857622845884757E-2</v>
      </c>
      <c r="AH946">
        <f ca="1">_xlfn.NORM.S.INV(RAND())</f>
        <v>-0.54457467887178368</v>
      </c>
      <c r="AI946">
        <f ca="1">_xlfn.NORM.S.INV(RAND())</f>
        <v>0.32883897000746559</v>
      </c>
      <c r="AJ946">
        <f ca="1">_xlfn.NORM.S.INV(RAND())</f>
        <v>-1.2058418286664796</v>
      </c>
      <c r="AK946">
        <f ca="1">_xlfn.NORM.S.INV(RAND())</f>
        <v>1.6777332765148578</v>
      </c>
      <c r="AL946" s="13">
        <f t="shared" si="574"/>
        <v>360</v>
      </c>
      <c r="AM946">
        <f t="shared" ca="1" si="575"/>
        <v>349.51683908597425</v>
      </c>
      <c r="AN946">
        <f t="shared" ca="1" si="576"/>
        <v>368.31294796197102</v>
      </c>
      <c r="AO946">
        <f t="shared" ca="1" si="577"/>
        <v>343.86736443225453</v>
      </c>
      <c r="AP946">
        <f t="shared" ca="1" si="578"/>
        <v>342.8136417235915</v>
      </c>
      <c r="AQ946">
        <f t="shared" ca="1" si="579"/>
        <v>356.98972645648763</v>
      </c>
      <c r="AR946">
        <f t="shared" ca="1" si="580"/>
        <v>398.95686839494044</v>
      </c>
      <c r="AS946">
        <f t="shared" ca="1" si="581"/>
        <v>388.41935775635073</v>
      </c>
      <c r="AT946">
        <f t="shared" ca="1" si="582"/>
        <v>355.44862988578785</v>
      </c>
      <c r="AU946">
        <f t="shared" ca="1" si="583"/>
        <v>327.72884420770947</v>
      </c>
      <c r="AV946">
        <f t="shared" ca="1" si="584"/>
        <v>305.59264110817583</v>
      </c>
      <c r="AW946">
        <f t="shared" ca="1" si="585"/>
        <v>280.5033247449652</v>
      </c>
      <c r="AX946">
        <f t="shared" ca="1" si="586"/>
        <v>248.13036727817763</v>
      </c>
      <c r="AY946">
        <f t="shared" ca="1" si="587"/>
        <v>256.64536356107828</v>
      </c>
      <c r="AZ946">
        <f t="shared" ca="1" si="588"/>
        <v>274.35228303188825</v>
      </c>
      <c r="BA946">
        <f t="shared" ca="1" si="589"/>
        <v>285.99899081149221</v>
      </c>
      <c r="BB946">
        <f t="shared" ca="1" si="590"/>
        <v>294.83973238972106</v>
      </c>
      <c r="BC946">
        <f t="shared" ca="1" si="591"/>
        <v>294.13512314937043</v>
      </c>
      <c r="BD946">
        <f t="shared" ca="1" si="592"/>
        <v>304.94809104638313</v>
      </c>
      <c r="BE946">
        <f t="shared" ca="1" si="593"/>
        <v>312.10730372135936</v>
      </c>
      <c r="BF946">
        <f t="shared" ca="1" si="594"/>
        <v>299.83778380233355</v>
      </c>
      <c r="BG946">
        <f t="shared" ca="1" si="595"/>
        <v>325.80622426169106</v>
      </c>
      <c r="BH946">
        <f t="shared" ca="1" si="596"/>
        <v>316.37663630837795</v>
      </c>
      <c r="BI946">
        <f t="shared" ca="1" si="597"/>
        <v>319.71840132769483</v>
      </c>
      <c r="BJ946">
        <f t="shared" ca="1" si="598"/>
        <v>290.36924541934599</v>
      </c>
      <c r="BK946">
        <f t="shared" ca="1" si="599"/>
        <v>255.9792724033052</v>
      </c>
      <c r="BL946">
        <f t="shared" ca="1" si="600"/>
        <v>244.62763558487705</v>
      </c>
      <c r="BM946">
        <f t="shared" ca="1" si="601"/>
        <v>227.78668540068557</v>
      </c>
      <c r="BN946">
        <f t="shared" ca="1" si="602"/>
        <v>233.21017846344608</v>
      </c>
      <c r="BO946">
        <f t="shared" ca="1" si="603"/>
        <v>219.38493328507104</v>
      </c>
      <c r="BP946">
        <f t="shared" ca="1" si="604"/>
        <v>238.58762006553368</v>
      </c>
      <c r="BQ946">
        <f t="shared" ca="1" si="605"/>
        <v>223.26892728005748</v>
      </c>
      <c r="BR946">
        <f t="shared" ca="1" si="606"/>
        <v>224.03904771084791</v>
      </c>
      <c r="BS946">
        <f t="shared" ca="1" si="607"/>
        <v>217.01417118106525</v>
      </c>
      <c r="BT946">
        <f t="shared" ca="1" si="608"/>
        <v>221.08152314556932</v>
      </c>
      <c r="BU946">
        <f t="shared" ca="1" si="609"/>
        <v>206.12762986759131</v>
      </c>
      <c r="BV946" s="13">
        <f t="shared" ca="1" si="610"/>
        <v>226.99837267424672</v>
      </c>
      <c r="BW946" s="13">
        <f t="shared" ca="1" si="611"/>
        <v>206.12762986759131</v>
      </c>
      <c r="BX946" s="20">
        <f t="shared" ca="1" si="612"/>
        <v>6</v>
      </c>
      <c r="BY946" s="20">
        <f t="shared" ca="1" si="613"/>
        <v>0</v>
      </c>
      <c r="BZ946" s="21">
        <f t="shared" ca="1" si="614"/>
        <v>1.0245164171871852</v>
      </c>
    </row>
    <row r="947" spans="1:78" x14ac:dyDescent="0.3">
      <c r="A947">
        <v>940</v>
      </c>
      <c r="B947">
        <f ca="1">_xlfn.NORM.S.INV(RAND())</f>
        <v>0.64386960127591175</v>
      </c>
      <c r="C947">
        <f ca="1">_xlfn.NORM.S.INV(RAND())</f>
        <v>-0.81794417252130514</v>
      </c>
      <c r="D947">
        <f ca="1">_xlfn.NORM.S.INV(RAND())</f>
        <v>6.8414375327511698E-2</v>
      </c>
      <c r="E947">
        <f ca="1">_xlfn.NORM.S.INV(RAND())</f>
        <v>-1.2669616201828209</v>
      </c>
      <c r="F947">
        <f ca="1">_xlfn.NORM.S.INV(RAND())</f>
        <v>1.6280951836659006</v>
      </c>
      <c r="G947">
        <f ca="1">_xlfn.NORM.S.INV(RAND())</f>
        <v>-3.4787644530304002E-2</v>
      </c>
      <c r="H947">
        <f ca="1">_xlfn.NORM.S.INV(RAND())</f>
        <v>0.34510666984857041</v>
      </c>
      <c r="I947">
        <f ca="1">_xlfn.NORM.S.INV(RAND())</f>
        <v>-1.0956821427368997</v>
      </c>
      <c r="J947">
        <f ca="1">_xlfn.NORM.S.INV(RAND())</f>
        <v>6.4847349511980387E-2</v>
      </c>
      <c r="K947">
        <f ca="1">_xlfn.NORM.S.INV(RAND())</f>
        <v>1.6712465433294941</v>
      </c>
      <c r="L947">
        <f ca="1">_xlfn.NORM.S.INV(RAND())</f>
        <v>-3.3714930228322258E-3</v>
      </c>
      <c r="M947">
        <f ca="1">_xlfn.NORM.S.INV(RAND())</f>
        <v>-0.94669799243954011</v>
      </c>
      <c r="N947">
        <f ca="1">_xlfn.NORM.S.INV(RAND())</f>
        <v>-0.2974311659872777</v>
      </c>
      <c r="O947">
        <f ca="1">_xlfn.NORM.S.INV(RAND())</f>
        <v>-0.25495324777648459</v>
      </c>
      <c r="P947">
        <f ca="1">_xlfn.NORM.S.INV(RAND())</f>
        <v>-0.35544781956333066</v>
      </c>
      <c r="Q947">
        <f ca="1">_xlfn.NORM.S.INV(RAND())</f>
        <v>0.23031739085529671</v>
      </c>
      <c r="R947">
        <f ca="1">_xlfn.NORM.S.INV(RAND())</f>
        <v>-0.7826678208610065</v>
      </c>
      <c r="S947">
        <f ca="1">_xlfn.NORM.S.INV(RAND())</f>
        <v>0.45032747899631437</v>
      </c>
      <c r="T947">
        <f ca="1">_xlfn.NORM.S.INV(RAND())</f>
        <v>-1.4621857945023917</v>
      </c>
      <c r="U947">
        <f ca="1">_xlfn.NORM.S.INV(RAND())</f>
        <v>-0.79896693601458735</v>
      </c>
      <c r="V947">
        <f ca="1">_xlfn.NORM.S.INV(RAND())</f>
        <v>-0.14795706491834723</v>
      </c>
      <c r="W947">
        <f ca="1">_xlfn.NORM.S.INV(RAND())</f>
        <v>-0.98487934315565373</v>
      </c>
      <c r="X947">
        <f ca="1">_xlfn.NORM.S.INV(RAND())</f>
        <v>-0.67285344599637942</v>
      </c>
      <c r="Y947">
        <f ca="1">_xlfn.NORM.S.INV(RAND())</f>
        <v>0.83291686013265442</v>
      </c>
      <c r="Z947">
        <f ca="1">_xlfn.NORM.S.INV(RAND())</f>
        <v>0.9334973751165343</v>
      </c>
      <c r="AA947">
        <f ca="1">_xlfn.NORM.S.INV(RAND())</f>
        <v>0.75372112682896486</v>
      </c>
      <c r="AB947">
        <f ca="1">_xlfn.NORM.S.INV(RAND())</f>
        <v>0.73337523562646889</v>
      </c>
      <c r="AC947">
        <f ca="1">_xlfn.NORM.S.INV(RAND())</f>
        <v>-0.52627080555838668</v>
      </c>
      <c r="AD947">
        <f ca="1">_xlfn.NORM.S.INV(RAND())</f>
        <v>0.1277166137080101</v>
      </c>
      <c r="AE947">
        <f ca="1">_xlfn.NORM.S.INV(RAND())</f>
        <v>-0.71946752125853264</v>
      </c>
      <c r="AF947">
        <f ca="1">_xlfn.NORM.S.INV(RAND())</f>
        <v>0.33524022384707908</v>
      </c>
      <c r="AG947">
        <f ca="1">_xlfn.NORM.S.INV(RAND())</f>
        <v>0.45029743122780957</v>
      </c>
      <c r="AH947">
        <f ca="1">_xlfn.NORM.S.INV(RAND())</f>
        <v>1.218781069012189</v>
      </c>
      <c r="AI947">
        <f ca="1">_xlfn.NORM.S.INV(RAND())</f>
        <v>0.31734937529636087</v>
      </c>
      <c r="AJ947">
        <f ca="1">_xlfn.NORM.S.INV(RAND())</f>
        <v>0.71724377829109864</v>
      </c>
      <c r="AK947">
        <f ca="1">_xlfn.NORM.S.INV(RAND())</f>
        <v>0.13218884818859336</v>
      </c>
      <c r="AL947" s="13">
        <f t="shared" si="574"/>
        <v>360</v>
      </c>
      <c r="AM947">
        <f t="shared" ca="1" si="575"/>
        <v>373.47878168398279</v>
      </c>
      <c r="AN947">
        <f t="shared" ca="1" si="576"/>
        <v>356.10317207327932</v>
      </c>
      <c r="AO947">
        <f t="shared" ca="1" si="577"/>
        <v>357.36359511354158</v>
      </c>
      <c r="AP947">
        <f t="shared" ca="1" si="578"/>
        <v>332.01794122188994</v>
      </c>
      <c r="AQ947">
        <f t="shared" ca="1" si="579"/>
        <v>364.58891546283439</v>
      </c>
      <c r="AR947">
        <f t="shared" ca="1" si="580"/>
        <v>363.70581037841043</v>
      </c>
      <c r="AS947">
        <f t="shared" ca="1" si="581"/>
        <v>370.870670136115</v>
      </c>
      <c r="AT947">
        <f t="shared" ca="1" si="582"/>
        <v>347.99130684950677</v>
      </c>
      <c r="AU947">
        <f t="shared" ca="1" si="583"/>
        <v>349.15110563967147</v>
      </c>
      <c r="AV947">
        <f t="shared" ca="1" si="584"/>
        <v>384.35922360880494</v>
      </c>
      <c r="AW947">
        <f t="shared" ca="1" si="585"/>
        <v>384.1243289691364</v>
      </c>
      <c r="AX947">
        <f t="shared" ca="1" si="586"/>
        <v>363.54095996947257</v>
      </c>
      <c r="AY947">
        <f t="shared" ca="1" si="587"/>
        <v>357.20259355054947</v>
      </c>
      <c r="AZ947">
        <f t="shared" ca="1" si="588"/>
        <v>351.83654623561461</v>
      </c>
      <c r="BA947">
        <f t="shared" ca="1" si="589"/>
        <v>344.54622256918458</v>
      </c>
      <c r="BB947">
        <f t="shared" ca="1" si="590"/>
        <v>349.01292938425877</v>
      </c>
      <c r="BC947">
        <f t="shared" ca="1" si="591"/>
        <v>333.45400976419614</v>
      </c>
      <c r="BD947">
        <f t="shared" ca="1" si="592"/>
        <v>342.09482220577553</v>
      </c>
      <c r="BE947">
        <f t="shared" ca="1" si="593"/>
        <v>314.26983174979239</v>
      </c>
      <c r="BF947">
        <f t="shared" ca="1" si="594"/>
        <v>299.9773312939555</v>
      </c>
      <c r="BG947">
        <f t="shared" ca="1" si="595"/>
        <v>297.30184554040346</v>
      </c>
      <c r="BH947">
        <f t="shared" ca="1" si="596"/>
        <v>280.75130323916858</v>
      </c>
      <c r="BI947">
        <f t="shared" ca="1" si="597"/>
        <v>269.94152382492854</v>
      </c>
      <c r="BJ947">
        <f t="shared" ca="1" si="598"/>
        <v>283.12179265153713</v>
      </c>
      <c r="BK947">
        <f t="shared" ca="1" si="599"/>
        <v>298.67499148812698</v>
      </c>
      <c r="BL947">
        <f t="shared" ca="1" si="600"/>
        <v>311.82914950562491</v>
      </c>
      <c r="BM947">
        <f t="shared" ca="1" si="601"/>
        <v>325.18043483788733</v>
      </c>
      <c r="BN947">
        <f t="shared" ca="1" si="602"/>
        <v>315.31725370236268</v>
      </c>
      <c r="BO947">
        <f t="shared" ca="1" si="603"/>
        <v>317.51858182718411</v>
      </c>
      <c r="BP947">
        <f t="shared" ca="1" si="604"/>
        <v>304.47263019295212</v>
      </c>
      <c r="BQ947">
        <f t="shared" ca="1" si="605"/>
        <v>310.29381389400129</v>
      </c>
      <c r="BR947">
        <f t="shared" ca="1" si="606"/>
        <v>318.33392263316807</v>
      </c>
      <c r="BS947">
        <f t="shared" ca="1" si="607"/>
        <v>341.39856059758131</v>
      </c>
      <c r="BT947">
        <f t="shared" ca="1" si="608"/>
        <v>347.56653080531532</v>
      </c>
      <c r="BU947">
        <f t="shared" ca="1" si="609"/>
        <v>362.11054003102436</v>
      </c>
      <c r="BV947" s="13">
        <f t="shared" ca="1" si="610"/>
        <v>364.73271018519159</v>
      </c>
      <c r="BW947" s="13">
        <f t="shared" ca="1" si="611"/>
        <v>269.94152382492854</v>
      </c>
      <c r="BX947" s="20">
        <f t="shared" ca="1" si="612"/>
        <v>6</v>
      </c>
      <c r="BY947" s="20">
        <f t="shared" ca="1" si="613"/>
        <v>0</v>
      </c>
      <c r="BZ947" s="21">
        <f t="shared" ca="1" si="614"/>
        <v>1.0245164171871852</v>
      </c>
    </row>
    <row r="948" spans="1:78" x14ac:dyDescent="0.3">
      <c r="A948">
        <v>941</v>
      </c>
      <c r="B948">
        <f ca="1">_xlfn.NORM.S.INV(RAND())</f>
        <v>0.78050056936408518</v>
      </c>
      <c r="C948">
        <f ca="1">_xlfn.NORM.S.INV(RAND())</f>
        <v>-0.7101591035723378</v>
      </c>
      <c r="D948">
        <f ca="1">_xlfn.NORM.S.INV(RAND())</f>
        <v>-0.49907150125173</v>
      </c>
      <c r="E948">
        <f ca="1">_xlfn.NORM.S.INV(RAND())</f>
        <v>-0.40833878383069727</v>
      </c>
      <c r="F948">
        <f ca="1">_xlfn.NORM.S.INV(RAND())</f>
        <v>-0.8426591742636268</v>
      </c>
      <c r="G948">
        <f ca="1">_xlfn.NORM.S.INV(RAND())</f>
        <v>7.9749426284809438E-2</v>
      </c>
      <c r="H948">
        <f ca="1">_xlfn.NORM.S.INV(RAND())</f>
        <v>8.4142926192407361E-2</v>
      </c>
      <c r="I948">
        <f ca="1">_xlfn.NORM.S.INV(RAND())</f>
        <v>-0.38874253550115445</v>
      </c>
      <c r="J948">
        <f ca="1">_xlfn.NORM.S.INV(RAND())</f>
        <v>-0.30368717044022525</v>
      </c>
      <c r="K948">
        <f ca="1">_xlfn.NORM.S.INV(RAND())</f>
        <v>-0.80569272576349737</v>
      </c>
      <c r="L948">
        <f ca="1">_xlfn.NORM.S.INV(RAND())</f>
        <v>0.15840539224826708</v>
      </c>
      <c r="M948">
        <f ca="1">_xlfn.NORM.S.INV(RAND())</f>
        <v>-0.43928265095015434</v>
      </c>
      <c r="N948">
        <f ca="1">_xlfn.NORM.S.INV(RAND())</f>
        <v>1.531799030091721</v>
      </c>
      <c r="O948">
        <f ca="1">_xlfn.NORM.S.INV(RAND())</f>
        <v>1.1899076453119766</v>
      </c>
      <c r="P948">
        <f ca="1">_xlfn.NORM.S.INV(RAND())</f>
        <v>0.61336022951296021</v>
      </c>
      <c r="Q948">
        <f ca="1">_xlfn.NORM.S.INV(RAND())</f>
        <v>-2.316061392524944</v>
      </c>
      <c r="R948">
        <f ca="1">_xlfn.NORM.S.INV(RAND())</f>
        <v>0.20177362586230549</v>
      </c>
      <c r="S948">
        <f ca="1">_xlfn.NORM.S.INV(RAND())</f>
        <v>-0.751201567599589</v>
      </c>
      <c r="T948">
        <f ca="1">_xlfn.NORM.S.INV(RAND())</f>
        <v>-1.0470703204141216</v>
      </c>
      <c r="U948">
        <f ca="1">_xlfn.NORM.S.INV(RAND())</f>
        <v>1.3475692807014852</v>
      </c>
      <c r="V948">
        <f ca="1">_xlfn.NORM.S.INV(RAND())</f>
        <v>0.55051784211406407</v>
      </c>
      <c r="W948">
        <f ca="1">_xlfn.NORM.S.INV(RAND())</f>
        <v>2.0464007198396188</v>
      </c>
      <c r="X948">
        <f ca="1">_xlfn.NORM.S.INV(RAND())</f>
        <v>1.8789958981356267</v>
      </c>
      <c r="Y948">
        <f ca="1">_xlfn.NORM.S.INV(RAND())</f>
        <v>1.3394136972420105</v>
      </c>
      <c r="Z948">
        <f ca="1">_xlfn.NORM.S.INV(RAND())</f>
        <v>-1.1310075308716199</v>
      </c>
      <c r="AA948">
        <f ca="1">_xlfn.NORM.S.INV(RAND())</f>
        <v>0.83115053791722604</v>
      </c>
      <c r="AB948">
        <f ca="1">_xlfn.NORM.S.INV(RAND())</f>
        <v>-0.19072976706023373</v>
      </c>
      <c r="AC948">
        <f ca="1">_xlfn.NORM.S.INV(RAND())</f>
        <v>0.75248555664842898</v>
      </c>
      <c r="AD948">
        <f ca="1">_xlfn.NORM.S.INV(RAND())</f>
        <v>-1.1408394553487191</v>
      </c>
      <c r="AE948">
        <f ca="1">_xlfn.NORM.S.INV(RAND())</f>
        <v>2.8106121521756285E-2</v>
      </c>
      <c r="AF948">
        <f ca="1">_xlfn.NORM.S.INV(RAND())</f>
        <v>-0.48415447604121503</v>
      </c>
      <c r="AG948">
        <f ca="1">_xlfn.NORM.S.INV(RAND())</f>
        <v>0.20086441048909254</v>
      </c>
      <c r="AH948">
        <f ca="1">_xlfn.NORM.S.INV(RAND())</f>
        <v>-7.1251719678422994E-4</v>
      </c>
      <c r="AI948">
        <f ca="1">_xlfn.NORM.S.INV(RAND())</f>
        <v>0.82139016766216999</v>
      </c>
      <c r="AJ948">
        <f ca="1">_xlfn.NORM.S.INV(RAND())</f>
        <v>-0.68043358007549026</v>
      </c>
      <c r="AK948">
        <f ca="1">_xlfn.NORM.S.INV(RAND())</f>
        <v>-0.27867875693290955</v>
      </c>
      <c r="AL948" s="13">
        <f t="shared" si="574"/>
        <v>360</v>
      </c>
      <c r="AM948">
        <f t="shared" ca="1" si="575"/>
        <v>376.43657974772663</v>
      </c>
      <c r="AN948">
        <f t="shared" ca="1" si="576"/>
        <v>361.16389733418043</v>
      </c>
      <c r="AO948">
        <f t="shared" ca="1" si="577"/>
        <v>350.75967112784156</v>
      </c>
      <c r="AP948">
        <f t="shared" ca="1" si="578"/>
        <v>342.44435384217496</v>
      </c>
      <c r="AQ948">
        <f t="shared" ca="1" si="579"/>
        <v>326.04700470757513</v>
      </c>
      <c r="AR948">
        <f t="shared" ca="1" si="580"/>
        <v>327.41524438112936</v>
      </c>
      <c r="AS948">
        <f t="shared" ca="1" si="581"/>
        <v>328.87263667351453</v>
      </c>
      <c r="AT948">
        <f t="shared" ca="1" si="582"/>
        <v>321.43965437381371</v>
      </c>
      <c r="AU948">
        <f t="shared" ca="1" si="583"/>
        <v>315.72127151928004</v>
      </c>
      <c r="AV948">
        <f t="shared" ca="1" si="584"/>
        <v>301.24576129589263</v>
      </c>
      <c r="AW948">
        <f t="shared" ca="1" si="585"/>
        <v>303.88680717138226</v>
      </c>
      <c r="AX948">
        <f t="shared" ca="1" si="586"/>
        <v>296.15312208022431</v>
      </c>
      <c r="AY948">
        <f t="shared" ca="1" si="587"/>
        <v>323.40273898984827</v>
      </c>
      <c r="AZ948">
        <f t="shared" ca="1" si="588"/>
        <v>346.25693969114661</v>
      </c>
      <c r="BA948">
        <f t="shared" ca="1" si="589"/>
        <v>358.58897008341114</v>
      </c>
      <c r="BB948">
        <f t="shared" ca="1" si="590"/>
        <v>313.57616117178236</v>
      </c>
      <c r="BC948">
        <f t="shared" ca="1" si="591"/>
        <v>317.11833728953815</v>
      </c>
      <c r="BD948">
        <f t="shared" ca="1" si="592"/>
        <v>303.53219943905691</v>
      </c>
      <c r="BE948">
        <f t="shared" ca="1" si="593"/>
        <v>285.6074737666691</v>
      </c>
      <c r="BF948">
        <f t="shared" ca="1" si="594"/>
        <v>308.58695910944516</v>
      </c>
      <c r="BG948">
        <f t="shared" ca="1" si="595"/>
        <v>318.41997150234693</v>
      </c>
      <c r="BH948">
        <f t="shared" ca="1" si="596"/>
        <v>358.20430592101627</v>
      </c>
      <c r="BI948">
        <f t="shared" ca="1" si="597"/>
        <v>399.08352173633341</v>
      </c>
      <c r="BJ948">
        <f t="shared" ca="1" si="598"/>
        <v>430.99010941314594</v>
      </c>
      <c r="BK948">
        <f t="shared" ca="1" si="599"/>
        <v>403.57797875464939</v>
      </c>
      <c r="BL948">
        <f t="shared" ca="1" si="600"/>
        <v>423.24006895161779</v>
      </c>
      <c r="BM948">
        <f t="shared" ca="1" si="601"/>
        <v>418.43062352244669</v>
      </c>
      <c r="BN948">
        <f t="shared" ca="1" si="602"/>
        <v>436.82786209770779</v>
      </c>
      <c r="BO948">
        <f t="shared" ca="1" si="603"/>
        <v>408.81230793881087</v>
      </c>
      <c r="BP948">
        <f t="shared" ca="1" si="604"/>
        <v>409.30564978547477</v>
      </c>
      <c r="BQ948">
        <f t="shared" ca="1" si="605"/>
        <v>397.85708129064608</v>
      </c>
      <c r="BR948">
        <f t="shared" ca="1" si="606"/>
        <v>402.33017970067385</v>
      </c>
      <c r="BS948">
        <f t="shared" ca="1" si="607"/>
        <v>402.14603354354421</v>
      </c>
      <c r="BT948">
        <f t="shared" ca="1" si="608"/>
        <v>421.50077113789496</v>
      </c>
      <c r="BU948">
        <f t="shared" ca="1" si="609"/>
        <v>405.09438495241227</v>
      </c>
      <c r="BV948" s="13">
        <f t="shared" ca="1" si="610"/>
        <v>398.46270166334409</v>
      </c>
      <c r="BW948" s="13">
        <f t="shared" ca="1" si="611"/>
        <v>285.6074737666691</v>
      </c>
      <c r="BX948" s="20">
        <f t="shared" ca="1" si="612"/>
        <v>24</v>
      </c>
      <c r="BY948" s="20">
        <f t="shared" ca="1" si="613"/>
        <v>0</v>
      </c>
      <c r="BZ948" s="21">
        <f t="shared" ca="1" si="614"/>
        <v>1.0924468589577285</v>
      </c>
    </row>
    <row r="949" spans="1:78" x14ac:dyDescent="0.3">
      <c r="A949">
        <v>942</v>
      </c>
      <c r="B949">
        <f ca="1">_xlfn.NORM.S.INV(RAND())</f>
        <v>1.9462737826776675</v>
      </c>
      <c r="C949">
        <f ca="1">_xlfn.NORM.S.INV(RAND())</f>
        <v>0.82722409989737078</v>
      </c>
      <c r="D949">
        <f ca="1">_xlfn.NORM.S.INV(RAND())</f>
        <v>1.842094914736367</v>
      </c>
      <c r="E949">
        <f ca="1">_xlfn.NORM.S.INV(RAND())</f>
        <v>-6.7552460787080076E-2</v>
      </c>
      <c r="F949">
        <f ca="1">_xlfn.NORM.S.INV(RAND())</f>
        <v>0.98196455945263106</v>
      </c>
      <c r="G949">
        <f ca="1">_xlfn.NORM.S.INV(RAND())</f>
        <v>-0.28617009593522102</v>
      </c>
      <c r="H949">
        <f ca="1">_xlfn.NORM.S.INV(RAND())</f>
        <v>2.6248568203884108</v>
      </c>
      <c r="I949">
        <f ca="1">_xlfn.NORM.S.INV(RAND())</f>
        <v>0.37514690545014373</v>
      </c>
      <c r="J949">
        <f ca="1">_xlfn.NORM.S.INV(RAND())</f>
        <v>-1.0194408429143753</v>
      </c>
      <c r="K949">
        <f ca="1">_xlfn.NORM.S.INV(RAND())</f>
        <v>-1.4348896187125917</v>
      </c>
      <c r="L949">
        <f ca="1">_xlfn.NORM.S.INV(RAND())</f>
        <v>-0.30488369703139617</v>
      </c>
      <c r="M949">
        <f ca="1">_xlfn.NORM.S.INV(RAND())</f>
        <v>0.62955323222930959</v>
      </c>
      <c r="N949">
        <f ca="1">_xlfn.NORM.S.INV(RAND())</f>
        <v>0.3597893220454087</v>
      </c>
      <c r="O949">
        <f ca="1">_xlfn.NORM.S.INV(RAND())</f>
        <v>-1.9418627135133109</v>
      </c>
      <c r="P949">
        <f ca="1">_xlfn.NORM.S.INV(RAND())</f>
        <v>0.99563527820846953</v>
      </c>
      <c r="Q949">
        <f ca="1">_xlfn.NORM.S.INV(RAND())</f>
        <v>-5.7273836010584736E-2</v>
      </c>
      <c r="R949">
        <f ca="1">_xlfn.NORM.S.INV(RAND())</f>
        <v>0.28408099640116957</v>
      </c>
      <c r="S949">
        <f ca="1">_xlfn.NORM.S.INV(RAND())</f>
        <v>0.2077810063760081</v>
      </c>
      <c r="T949">
        <f ca="1">_xlfn.NORM.S.INV(RAND())</f>
        <v>-0.9525205913082968</v>
      </c>
      <c r="U949">
        <f ca="1">_xlfn.NORM.S.INV(RAND())</f>
        <v>6.0741896327933032E-2</v>
      </c>
      <c r="V949">
        <f ca="1">_xlfn.NORM.S.INV(RAND())</f>
        <v>1.035829454549954</v>
      </c>
      <c r="W949">
        <f ca="1">_xlfn.NORM.S.INV(RAND())</f>
        <v>1.2035746067572664</v>
      </c>
      <c r="X949">
        <f ca="1">_xlfn.NORM.S.INV(RAND())</f>
        <v>0.64212923552817747</v>
      </c>
      <c r="Y949">
        <f ca="1">_xlfn.NORM.S.INV(RAND())</f>
        <v>0.55740941311094006</v>
      </c>
      <c r="Z949">
        <f ca="1">_xlfn.NORM.S.INV(RAND())</f>
        <v>8.600310194931339E-2</v>
      </c>
      <c r="AA949">
        <f ca="1">_xlfn.NORM.S.INV(RAND())</f>
        <v>-1.0465322456920076</v>
      </c>
      <c r="AB949">
        <f ca="1">_xlfn.NORM.S.INV(RAND())</f>
        <v>-0.11475364639214082</v>
      </c>
      <c r="AC949">
        <f ca="1">_xlfn.NORM.S.INV(RAND())</f>
        <v>0.27582851418112841</v>
      </c>
      <c r="AD949">
        <f ca="1">_xlfn.NORM.S.INV(RAND())</f>
        <v>1.5071982994289501</v>
      </c>
      <c r="AE949">
        <f ca="1">_xlfn.NORM.S.INV(RAND())</f>
        <v>0.55752194488638729</v>
      </c>
      <c r="AF949">
        <f ca="1">_xlfn.NORM.S.INV(RAND())</f>
        <v>1.4726938649538484</v>
      </c>
      <c r="AG949">
        <f ca="1">_xlfn.NORM.S.INV(RAND())</f>
        <v>-0.53830744359682103</v>
      </c>
      <c r="AH949">
        <f ca="1">_xlfn.NORM.S.INV(RAND())</f>
        <v>-0.86327716798681597</v>
      </c>
      <c r="AI949">
        <f ca="1">_xlfn.NORM.S.INV(RAND())</f>
        <v>-1.2707753847621104</v>
      </c>
      <c r="AJ949">
        <f ca="1">_xlfn.NORM.S.INV(RAND())</f>
        <v>2.2951188781484877</v>
      </c>
      <c r="AK949">
        <f ca="1">_xlfn.NORM.S.INV(RAND())</f>
        <v>1.2922363781561281</v>
      </c>
      <c r="AL949" s="13">
        <f t="shared" si="574"/>
        <v>360</v>
      </c>
      <c r="AM949">
        <f t="shared" ca="1" si="575"/>
        <v>402.64510210519791</v>
      </c>
      <c r="AN949">
        <f t="shared" ca="1" si="576"/>
        <v>422.16603014677236</v>
      </c>
      <c r="AO949">
        <f t="shared" ca="1" si="577"/>
        <v>469.34373284269145</v>
      </c>
      <c r="AP949">
        <f t="shared" ca="1" si="578"/>
        <v>467.32203200164383</v>
      </c>
      <c r="AQ949">
        <f t="shared" ca="1" si="579"/>
        <v>494.37566301967433</v>
      </c>
      <c r="AR949">
        <f t="shared" ca="1" si="580"/>
        <v>486.07210388009594</v>
      </c>
      <c r="AS949">
        <f t="shared" ca="1" si="581"/>
        <v>565.37345059647646</v>
      </c>
      <c r="AT949">
        <f t="shared" ca="1" si="582"/>
        <v>577.51183594229644</v>
      </c>
      <c r="AU949">
        <f t="shared" ca="1" si="583"/>
        <v>544.27510467343961</v>
      </c>
      <c r="AV949">
        <f t="shared" ca="1" si="584"/>
        <v>500.79396486292126</v>
      </c>
      <c r="AW949">
        <f t="shared" ca="1" si="585"/>
        <v>491.85090581147369</v>
      </c>
      <c r="AX949">
        <f t="shared" ca="1" si="586"/>
        <v>509.84473579103053</v>
      </c>
      <c r="AY949">
        <f t="shared" ca="1" si="587"/>
        <v>520.32937226993329</v>
      </c>
      <c r="AZ949">
        <f t="shared" ca="1" si="588"/>
        <v>464.9509222943687</v>
      </c>
      <c r="BA949">
        <f t="shared" ca="1" si="589"/>
        <v>492.25566187592369</v>
      </c>
      <c r="BB949">
        <f t="shared" ca="1" si="590"/>
        <v>490.42621833516654</v>
      </c>
      <c r="BC949">
        <f t="shared" ca="1" si="591"/>
        <v>498.3285525989229</v>
      </c>
      <c r="BD949">
        <f t="shared" ca="1" si="592"/>
        <v>504.13252452500467</v>
      </c>
      <c r="BE949">
        <f t="shared" ca="1" si="593"/>
        <v>476.95813051931071</v>
      </c>
      <c r="BF949">
        <f t="shared" ca="1" si="594"/>
        <v>478.43433890096588</v>
      </c>
      <c r="BG949">
        <f t="shared" ca="1" si="595"/>
        <v>507.70773310234972</v>
      </c>
      <c r="BH949">
        <f t="shared" ca="1" si="596"/>
        <v>544.01547825634327</v>
      </c>
      <c r="BI949">
        <f t="shared" ca="1" si="597"/>
        <v>564.32728805506815</v>
      </c>
      <c r="BJ949">
        <f t="shared" ca="1" si="598"/>
        <v>582.54111227634394</v>
      </c>
      <c r="BK949">
        <f t="shared" ca="1" si="599"/>
        <v>585.19696724278788</v>
      </c>
      <c r="BL949">
        <f t="shared" ca="1" si="600"/>
        <v>550.65597681492466</v>
      </c>
      <c r="BM949">
        <f t="shared" ca="1" si="601"/>
        <v>546.79189445038094</v>
      </c>
      <c r="BN949">
        <f t="shared" ca="1" si="602"/>
        <v>555.33780217220647</v>
      </c>
      <c r="BO949">
        <f t="shared" ca="1" si="603"/>
        <v>605.57477532015412</v>
      </c>
      <c r="BP949">
        <f t="shared" ca="1" si="604"/>
        <v>625.12393539327479</v>
      </c>
      <c r="BQ949">
        <f t="shared" ca="1" si="605"/>
        <v>680.31728162615877</v>
      </c>
      <c r="BR949">
        <f t="shared" ca="1" si="606"/>
        <v>659.22402166499205</v>
      </c>
      <c r="BS949">
        <f t="shared" ca="1" si="607"/>
        <v>626.91152446194951</v>
      </c>
      <c r="BT949">
        <f t="shared" ca="1" si="608"/>
        <v>582.32022060680004</v>
      </c>
      <c r="BU949">
        <f t="shared" ca="1" si="609"/>
        <v>664.55163966566352</v>
      </c>
      <c r="BV949" s="13">
        <f t="shared" ca="1" si="610"/>
        <v>715.73015870457289</v>
      </c>
      <c r="BW949" s="13">
        <f t="shared" ca="1" si="611"/>
        <v>360</v>
      </c>
      <c r="BX949" s="20">
        <f t="shared" ca="1" si="612"/>
        <v>6</v>
      </c>
      <c r="BY949" s="20">
        <f t="shared" ca="1" si="613"/>
        <v>0</v>
      </c>
      <c r="BZ949" s="21">
        <f t="shared" ca="1" si="614"/>
        <v>1.0245164171871852</v>
      </c>
    </row>
    <row r="950" spans="1:78" x14ac:dyDescent="0.3">
      <c r="A950">
        <v>943</v>
      </c>
      <c r="B950">
        <f ca="1">_xlfn.NORM.S.INV(RAND())</f>
        <v>-1.0943410609870226</v>
      </c>
      <c r="C950">
        <f ca="1">_xlfn.NORM.S.INV(RAND())</f>
        <v>-0.44877235171238278</v>
      </c>
      <c r="D950">
        <f ca="1">_xlfn.NORM.S.INV(RAND())</f>
        <v>-1.2279255914700327</v>
      </c>
      <c r="E950">
        <f ca="1">_xlfn.NORM.S.INV(RAND())</f>
        <v>-1.4964568603773598</v>
      </c>
      <c r="F950">
        <f ca="1">_xlfn.NORM.S.INV(RAND())</f>
        <v>-1.2015447636007985</v>
      </c>
      <c r="G950">
        <f ca="1">_xlfn.NORM.S.INV(RAND())</f>
        <v>-7.7240208372728256E-2</v>
      </c>
      <c r="H950">
        <f ca="1">_xlfn.NORM.S.INV(RAND())</f>
        <v>9.817529587786121E-2</v>
      </c>
      <c r="I950">
        <f ca="1">_xlfn.NORM.S.INV(RAND())</f>
        <v>0.82062239512821655</v>
      </c>
      <c r="J950">
        <f ca="1">_xlfn.NORM.S.INV(RAND())</f>
        <v>1.1911382593919542</v>
      </c>
      <c r="K950">
        <f ca="1">_xlfn.NORM.S.INV(RAND())</f>
        <v>1.0355790464051127</v>
      </c>
      <c r="L950">
        <f ca="1">_xlfn.NORM.S.INV(RAND())</f>
        <v>-1.0260853186810033</v>
      </c>
      <c r="M950">
        <f ca="1">_xlfn.NORM.S.INV(RAND())</f>
        <v>-0.11724356469208044</v>
      </c>
      <c r="N950">
        <f ca="1">_xlfn.NORM.S.INV(RAND())</f>
        <v>-0.20627625964781982</v>
      </c>
      <c r="O950">
        <f ca="1">_xlfn.NORM.S.INV(RAND())</f>
        <v>0.79934188014094998</v>
      </c>
      <c r="P950">
        <f ca="1">_xlfn.NORM.S.INV(RAND())</f>
        <v>-1.7059887687703796</v>
      </c>
      <c r="Q950">
        <f ca="1">_xlfn.NORM.S.INV(RAND())</f>
        <v>-1.8865492519677618</v>
      </c>
      <c r="R950">
        <f ca="1">_xlfn.NORM.S.INV(RAND())</f>
        <v>-1.43491759267022</v>
      </c>
      <c r="S950">
        <f ca="1">_xlfn.NORM.S.INV(RAND())</f>
        <v>0.23306573176480241</v>
      </c>
      <c r="T950">
        <f ca="1">_xlfn.NORM.S.INV(RAND())</f>
        <v>-0.88730148453034841</v>
      </c>
      <c r="U950">
        <f ca="1">_xlfn.NORM.S.INV(RAND())</f>
        <v>0.78586461610212455</v>
      </c>
      <c r="V950">
        <f ca="1">_xlfn.NORM.S.INV(RAND())</f>
        <v>-0.11569051143625804</v>
      </c>
      <c r="W950">
        <f ca="1">_xlfn.NORM.S.INV(RAND())</f>
        <v>-0.12760264252692996</v>
      </c>
      <c r="X950">
        <f ca="1">_xlfn.NORM.S.INV(RAND())</f>
        <v>0.36791715856590507</v>
      </c>
      <c r="Y950">
        <f ca="1">_xlfn.NORM.S.INV(RAND())</f>
        <v>-1.1437962164317832</v>
      </c>
      <c r="Z950">
        <f ca="1">_xlfn.NORM.S.INV(RAND())</f>
        <v>-0.82319984660590295</v>
      </c>
      <c r="AA950">
        <f ca="1">_xlfn.NORM.S.INV(RAND())</f>
        <v>-0.50465119685371462</v>
      </c>
      <c r="AB950">
        <f ca="1">_xlfn.NORM.S.INV(RAND())</f>
        <v>-4.0384739803381704E-2</v>
      </c>
      <c r="AC950">
        <f ca="1">_xlfn.NORM.S.INV(RAND())</f>
        <v>-0.76809781858937309</v>
      </c>
      <c r="AD950">
        <f ca="1">_xlfn.NORM.S.INV(RAND())</f>
        <v>-0.79378072599843918</v>
      </c>
      <c r="AE950">
        <f ca="1">_xlfn.NORM.S.INV(RAND())</f>
        <v>0.72966092455789322</v>
      </c>
      <c r="AF950">
        <f ca="1">_xlfn.NORM.S.INV(RAND())</f>
        <v>-0.27907045172111539</v>
      </c>
      <c r="AG950">
        <f ca="1">_xlfn.NORM.S.INV(RAND())</f>
        <v>0.1964955545290592</v>
      </c>
      <c r="AH950">
        <f ca="1">_xlfn.NORM.S.INV(RAND())</f>
        <v>-0.26532632389032063</v>
      </c>
      <c r="AI950">
        <f ca="1">_xlfn.NORM.S.INV(RAND())</f>
        <v>-0.82368525422062655</v>
      </c>
      <c r="AJ950">
        <f ca="1">_xlfn.NORM.S.INV(RAND())</f>
        <v>-2.1168029172189362</v>
      </c>
      <c r="AK950">
        <f ca="1">_xlfn.NORM.S.INV(RAND())</f>
        <v>-0.3404583730242961</v>
      </c>
      <c r="AL950" s="13">
        <f t="shared" si="574"/>
        <v>360</v>
      </c>
      <c r="AM950">
        <f t="shared" ca="1" si="575"/>
        <v>337.81741396965037</v>
      </c>
      <c r="AN950">
        <f t="shared" ca="1" si="576"/>
        <v>329.03989463266998</v>
      </c>
      <c r="AO950">
        <f t="shared" ca="1" si="577"/>
        <v>306.39282483470538</v>
      </c>
      <c r="AP950">
        <f t="shared" ca="1" si="578"/>
        <v>280.91534937320193</v>
      </c>
      <c r="AQ950">
        <f t="shared" ca="1" si="579"/>
        <v>261.97929927263527</v>
      </c>
      <c r="AR950">
        <f t="shared" ca="1" si="580"/>
        <v>260.70496302287938</v>
      </c>
      <c r="AS950">
        <f t="shared" ca="1" si="581"/>
        <v>262.07765284101629</v>
      </c>
      <c r="AT950">
        <f t="shared" ca="1" si="582"/>
        <v>274.67891512355226</v>
      </c>
      <c r="AU950">
        <f t="shared" ca="1" si="583"/>
        <v>294.1107999582386</v>
      </c>
      <c r="AV950">
        <f t="shared" ca="1" si="584"/>
        <v>312.10169630698448</v>
      </c>
      <c r="AW950">
        <f t="shared" ca="1" si="585"/>
        <v>294.0269277819159</v>
      </c>
      <c r="AX950">
        <f t="shared" ca="1" si="586"/>
        <v>291.92170338181347</v>
      </c>
      <c r="AY950">
        <f t="shared" ca="1" si="587"/>
        <v>288.3455522579257</v>
      </c>
      <c r="AZ950">
        <f t="shared" ca="1" si="588"/>
        <v>301.83875575279052</v>
      </c>
      <c r="BA950">
        <f t="shared" ca="1" si="589"/>
        <v>273.41231831308068</v>
      </c>
      <c r="BB950">
        <f t="shared" ca="1" si="590"/>
        <v>245.09462017228427</v>
      </c>
      <c r="BC950">
        <f t="shared" ca="1" si="591"/>
        <v>225.51409629290245</v>
      </c>
      <c r="BD950">
        <f t="shared" ca="1" si="592"/>
        <v>228.47391765665347</v>
      </c>
      <c r="BE950">
        <f t="shared" ca="1" si="593"/>
        <v>216.97388835417539</v>
      </c>
      <c r="BF950">
        <f t="shared" ca="1" si="594"/>
        <v>226.95057539416547</v>
      </c>
      <c r="BG950">
        <f t="shared" ca="1" si="595"/>
        <v>225.34582061616948</v>
      </c>
      <c r="BH950">
        <f t="shared" ca="1" si="596"/>
        <v>223.59858077644733</v>
      </c>
      <c r="BI950">
        <f t="shared" ca="1" si="597"/>
        <v>228.30385395535484</v>
      </c>
      <c r="BJ950">
        <f t="shared" ca="1" si="598"/>
        <v>213.62532493376986</v>
      </c>
      <c r="BK950">
        <f t="shared" ca="1" si="599"/>
        <v>203.62489077348883</v>
      </c>
      <c r="BL950">
        <f t="shared" ca="1" si="600"/>
        <v>197.6952717118393</v>
      </c>
      <c r="BM950">
        <f t="shared" ca="1" si="601"/>
        <v>197.15269552819811</v>
      </c>
      <c r="BN950">
        <f t="shared" ca="1" si="602"/>
        <v>188.52218981373085</v>
      </c>
      <c r="BO950">
        <f t="shared" ca="1" si="603"/>
        <v>180.00238477539654</v>
      </c>
      <c r="BP950">
        <f t="shared" ca="1" si="604"/>
        <v>187.66912258960107</v>
      </c>
      <c r="BQ950">
        <f t="shared" ca="1" si="605"/>
        <v>184.59267101437538</v>
      </c>
      <c r="BR950">
        <f t="shared" ca="1" si="606"/>
        <v>186.62096388688113</v>
      </c>
      <c r="BS950">
        <f t="shared" ca="1" si="607"/>
        <v>183.70741197124806</v>
      </c>
      <c r="BT950">
        <f t="shared" ca="1" si="608"/>
        <v>175.1026166020726</v>
      </c>
      <c r="BU950">
        <f t="shared" ca="1" si="609"/>
        <v>154.89412865088042</v>
      </c>
      <c r="BV950" s="13">
        <f t="shared" ca="1" si="610"/>
        <v>151.81593036638012</v>
      </c>
      <c r="BW950" s="13">
        <f t="shared" ca="1" si="611"/>
        <v>151.81593036638012</v>
      </c>
      <c r="BX950" s="20">
        <f t="shared" ca="1" si="612"/>
        <v>0</v>
      </c>
      <c r="BY950" s="20">
        <f t="shared" ca="1" si="613"/>
        <v>1</v>
      </c>
      <c r="BZ950" s="21">
        <f t="shared" ca="1" si="614"/>
        <v>0.3854147588411112</v>
      </c>
    </row>
    <row r="951" spans="1:78" x14ac:dyDescent="0.3">
      <c r="A951">
        <v>944</v>
      </c>
      <c r="B951">
        <f ca="1">_xlfn.NORM.S.INV(RAND())</f>
        <v>-0.20251008841212043</v>
      </c>
      <c r="C951">
        <f ca="1">_xlfn.NORM.S.INV(RAND())</f>
        <v>4.5635569723713111E-2</v>
      </c>
      <c r="D951">
        <f ca="1">_xlfn.NORM.S.INV(RAND())</f>
        <v>1.1071433328619871</v>
      </c>
      <c r="E951">
        <f ca="1">_xlfn.NORM.S.INV(RAND())</f>
        <v>0.23187154994502301</v>
      </c>
      <c r="F951">
        <f ca="1">_xlfn.NORM.S.INV(RAND())</f>
        <v>-0.47911318931519931</v>
      </c>
      <c r="G951">
        <f ca="1">_xlfn.NORM.S.INV(RAND())</f>
        <v>0.23811114044935358</v>
      </c>
      <c r="H951">
        <f ca="1">_xlfn.NORM.S.INV(RAND())</f>
        <v>0.43243778704441571</v>
      </c>
      <c r="I951">
        <f ca="1">_xlfn.NORM.S.INV(RAND())</f>
        <v>1.8129486807294867E-2</v>
      </c>
      <c r="J951">
        <f ca="1">_xlfn.NORM.S.INV(RAND())</f>
        <v>0.62362206670909981</v>
      </c>
      <c r="K951">
        <f ca="1">_xlfn.NORM.S.INV(RAND())</f>
        <v>0.58709367091862219</v>
      </c>
      <c r="L951">
        <f ca="1">_xlfn.NORM.S.INV(RAND())</f>
        <v>0.27324074514698654</v>
      </c>
      <c r="M951">
        <f ca="1">_xlfn.NORM.S.INV(RAND())</f>
        <v>-1.4068009616879344</v>
      </c>
      <c r="N951">
        <f ca="1">_xlfn.NORM.S.INV(RAND())</f>
        <v>1.9631116234346648</v>
      </c>
      <c r="O951">
        <f ca="1">_xlfn.NORM.S.INV(RAND())</f>
        <v>-1.3838218251867194</v>
      </c>
      <c r="P951">
        <f ca="1">_xlfn.NORM.S.INV(RAND())</f>
        <v>1.3297252095942389</v>
      </c>
      <c r="Q951">
        <f ca="1">_xlfn.NORM.S.INV(RAND())</f>
        <v>0.43946448992631321</v>
      </c>
      <c r="R951">
        <f ca="1">_xlfn.NORM.S.INV(RAND())</f>
        <v>-0.75898339276699134</v>
      </c>
      <c r="S951">
        <f ca="1">_xlfn.NORM.S.INV(RAND())</f>
        <v>1.7720340351677646E-2</v>
      </c>
      <c r="T951">
        <f ca="1">_xlfn.NORM.S.INV(RAND())</f>
        <v>-0.76045853414990716</v>
      </c>
      <c r="U951">
        <f ca="1">_xlfn.NORM.S.INV(RAND())</f>
        <v>4.3047353386518723E-2</v>
      </c>
      <c r="V951">
        <f ca="1">_xlfn.NORM.S.INV(RAND())</f>
        <v>-0.50274385966530233</v>
      </c>
      <c r="W951">
        <f ca="1">_xlfn.NORM.S.INV(RAND())</f>
        <v>-1.3403324972257076</v>
      </c>
      <c r="X951">
        <f ca="1">_xlfn.NORM.S.INV(RAND())</f>
        <v>0.79755578733999766</v>
      </c>
      <c r="Y951">
        <f ca="1">_xlfn.NORM.S.INV(RAND())</f>
        <v>-0.62780498038441679</v>
      </c>
      <c r="Z951">
        <f ca="1">_xlfn.NORM.S.INV(RAND())</f>
        <v>0.74488800570951508</v>
      </c>
      <c r="AA951">
        <f ca="1">_xlfn.NORM.S.INV(RAND())</f>
        <v>2.4200651895139766</v>
      </c>
      <c r="AB951">
        <f ca="1">_xlfn.NORM.S.INV(RAND())</f>
        <v>-1.1240049920830661</v>
      </c>
      <c r="AC951">
        <f ca="1">_xlfn.NORM.S.INV(RAND())</f>
        <v>4.6784549486246323E-2</v>
      </c>
      <c r="AD951">
        <f ca="1">_xlfn.NORM.S.INV(RAND())</f>
        <v>1.8139460222569668</v>
      </c>
      <c r="AE951">
        <f ca="1">_xlfn.NORM.S.INV(RAND())</f>
        <v>0.77033010577546968</v>
      </c>
      <c r="AF951">
        <f ca="1">_xlfn.NORM.S.INV(RAND())</f>
        <v>-0.13248789392624549</v>
      </c>
      <c r="AG951">
        <f ca="1">_xlfn.NORM.S.INV(RAND())</f>
        <v>0.10624275628949667</v>
      </c>
      <c r="AH951">
        <f ca="1">_xlfn.NORM.S.INV(RAND())</f>
        <v>1.5763772443411206</v>
      </c>
      <c r="AI951">
        <f ca="1">_xlfn.NORM.S.INV(RAND())</f>
        <v>1.4304456150714013</v>
      </c>
      <c r="AJ951">
        <f ca="1">_xlfn.NORM.S.INV(RAND())</f>
        <v>0.20648719391721546</v>
      </c>
      <c r="AK951">
        <f ca="1">_xlfn.NORM.S.INV(RAND())</f>
        <v>0.47212333757256764</v>
      </c>
      <c r="AL951" s="13">
        <f t="shared" si="574"/>
        <v>360</v>
      </c>
      <c r="AM951">
        <f t="shared" ca="1" si="575"/>
        <v>355.66719189567408</v>
      </c>
      <c r="AN951">
        <f t="shared" ca="1" si="576"/>
        <v>356.45697436672373</v>
      </c>
      <c r="AO951">
        <f t="shared" ca="1" si="577"/>
        <v>379.82773728971063</v>
      </c>
      <c r="AP951">
        <f t="shared" ca="1" si="578"/>
        <v>384.78635974989805</v>
      </c>
      <c r="AQ951">
        <f t="shared" ca="1" si="579"/>
        <v>374.13249185555463</v>
      </c>
      <c r="AR951">
        <f t="shared" ca="1" si="580"/>
        <v>379.15332602030253</v>
      </c>
      <c r="AS951">
        <f t="shared" ca="1" si="581"/>
        <v>388.57679392120673</v>
      </c>
      <c r="AT951">
        <f t="shared" ca="1" si="582"/>
        <v>388.82168988325918</v>
      </c>
      <c r="AU951">
        <f t="shared" ca="1" si="583"/>
        <v>402.90831421406091</v>
      </c>
      <c r="AV951">
        <f t="shared" ca="1" si="584"/>
        <v>416.62570555876403</v>
      </c>
      <c r="AW951">
        <f t="shared" ca="1" si="585"/>
        <v>423.074008716322</v>
      </c>
      <c r="AX951">
        <f t="shared" ca="1" si="586"/>
        <v>389.90720198689257</v>
      </c>
      <c r="AY951">
        <f t="shared" ca="1" si="587"/>
        <v>436.51921849878522</v>
      </c>
      <c r="AZ951">
        <f t="shared" ca="1" si="588"/>
        <v>402.83246098831296</v>
      </c>
      <c r="BA951">
        <f t="shared" ca="1" si="589"/>
        <v>434.79549758525707</v>
      </c>
      <c r="BB951">
        <f t="shared" ca="1" si="590"/>
        <v>445.78270623376778</v>
      </c>
      <c r="BC951">
        <f t="shared" ca="1" si="591"/>
        <v>426.49260768118182</v>
      </c>
      <c r="BD951">
        <f t="shared" ca="1" si="592"/>
        <v>426.75131876613119</v>
      </c>
      <c r="BE951">
        <f t="shared" ca="1" si="593"/>
        <v>408.24998345248019</v>
      </c>
      <c r="BF951">
        <f t="shared" ca="1" si="594"/>
        <v>409.09539348723996</v>
      </c>
      <c r="BG951">
        <f t="shared" ca="1" si="595"/>
        <v>397.22615078054213</v>
      </c>
      <c r="BH951">
        <f t="shared" ca="1" si="596"/>
        <v>367.49325632391481</v>
      </c>
      <c r="BI951">
        <f t="shared" ca="1" si="597"/>
        <v>384.65052951930807</v>
      </c>
      <c r="BJ951">
        <f t="shared" ca="1" si="598"/>
        <v>370.80347394120179</v>
      </c>
      <c r="BK951">
        <f t="shared" ca="1" si="599"/>
        <v>386.93691322381636</v>
      </c>
      <c r="BL951">
        <f t="shared" ca="1" si="600"/>
        <v>444.77455108463528</v>
      </c>
      <c r="BM951">
        <f t="shared" ca="1" si="601"/>
        <v>416.65410862323449</v>
      </c>
      <c r="BN951">
        <f t="shared" ca="1" si="602"/>
        <v>417.60701818556055</v>
      </c>
      <c r="BO951">
        <f t="shared" ca="1" si="603"/>
        <v>463.5213275991797</v>
      </c>
      <c r="BP951">
        <f t="shared" ca="1" si="604"/>
        <v>484.39987852839806</v>
      </c>
      <c r="BQ951">
        <f t="shared" ca="1" si="605"/>
        <v>480.50849229389394</v>
      </c>
      <c r="BR951">
        <f t="shared" ca="1" si="606"/>
        <v>483.26355330456323</v>
      </c>
      <c r="BS951">
        <f t="shared" ca="1" si="607"/>
        <v>529.0895397488905</v>
      </c>
      <c r="BT951">
        <f t="shared" ca="1" si="608"/>
        <v>574.40104053336086</v>
      </c>
      <c r="BU951">
        <f t="shared" ca="1" si="609"/>
        <v>581.04761456778544</v>
      </c>
      <c r="BV951" s="13">
        <f t="shared" ca="1" si="610"/>
        <v>596.85493458195879</v>
      </c>
      <c r="BW951" s="13">
        <f t="shared" ca="1" si="611"/>
        <v>355.66719189567408</v>
      </c>
      <c r="BX951" s="20">
        <f t="shared" ca="1" si="612"/>
        <v>6</v>
      </c>
      <c r="BY951" s="20">
        <f t="shared" ca="1" si="613"/>
        <v>0</v>
      </c>
      <c r="BZ951" s="21">
        <f t="shared" ca="1" si="614"/>
        <v>1.0245164171871852</v>
      </c>
    </row>
    <row r="952" spans="1:78" x14ac:dyDescent="0.3">
      <c r="A952">
        <v>945</v>
      </c>
      <c r="B952">
        <f ca="1">_xlfn.NORM.S.INV(RAND())</f>
        <v>-0.92859313986308112</v>
      </c>
      <c r="C952">
        <f ca="1">_xlfn.NORM.S.INV(RAND())</f>
        <v>-1.0069047053874796</v>
      </c>
      <c r="D952">
        <f ca="1">_xlfn.NORM.S.INV(RAND())</f>
        <v>-0.43024963681931316</v>
      </c>
      <c r="E952">
        <f ca="1">_xlfn.NORM.S.INV(RAND())</f>
        <v>0.17980377631218064</v>
      </c>
      <c r="F952">
        <f ca="1">_xlfn.NORM.S.INV(RAND())</f>
        <v>-0.58814678254955222</v>
      </c>
      <c r="G952">
        <f ca="1">_xlfn.NORM.S.INV(RAND())</f>
        <v>-5.6087207290426927E-3</v>
      </c>
      <c r="H952">
        <f ca="1">_xlfn.NORM.S.INV(RAND())</f>
        <v>-0.77906138751194454</v>
      </c>
      <c r="I952">
        <f ca="1">_xlfn.NORM.S.INV(RAND())</f>
        <v>0.24793411039093202</v>
      </c>
      <c r="J952">
        <f ca="1">_xlfn.NORM.S.INV(RAND())</f>
        <v>-0.95227829929721375</v>
      </c>
      <c r="K952">
        <f ca="1">_xlfn.NORM.S.INV(RAND())</f>
        <v>-5.4217238482883262E-2</v>
      </c>
      <c r="L952">
        <f ca="1">_xlfn.NORM.S.INV(RAND())</f>
        <v>-0.48261290165566256</v>
      </c>
      <c r="M952">
        <f ca="1">_xlfn.NORM.S.INV(RAND())</f>
        <v>0.62748274705630913</v>
      </c>
      <c r="N952">
        <f ca="1">_xlfn.NORM.S.INV(RAND())</f>
        <v>0.13790079874633188</v>
      </c>
      <c r="O952">
        <f ca="1">_xlfn.NORM.S.INV(RAND())</f>
        <v>1.5583560971115269</v>
      </c>
      <c r="P952">
        <f ca="1">_xlfn.NORM.S.INV(RAND())</f>
        <v>0.61606477161107331</v>
      </c>
      <c r="Q952">
        <f ca="1">_xlfn.NORM.S.INV(RAND())</f>
        <v>-1.4328356128411193</v>
      </c>
      <c r="R952">
        <f ca="1">_xlfn.NORM.S.INV(RAND())</f>
        <v>0.25181337351658056</v>
      </c>
      <c r="S952">
        <f ca="1">_xlfn.NORM.S.INV(RAND())</f>
        <v>0.8083919196623861</v>
      </c>
      <c r="T952">
        <f ca="1">_xlfn.NORM.S.INV(RAND())</f>
        <v>-3.3740296080823115E-2</v>
      </c>
      <c r="U952">
        <f ca="1">_xlfn.NORM.S.INV(RAND())</f>
        <v>-0.60827422901109551</v>
      </c>
      <c r="V952">
        <f ca="1">_xlfn.NORM.S.INV(RAND())</f>
        <v>-1.8873792491764347</v>
      </c>
      <c r="W952">
        <f ca="1">_xlfn.NORM.S.INV(RAND())</f>
        <v>-0.21186132708209021</v>
      </c>
      <c r="X952">
        <f ca="1">_xlfn.NORM.S.INV(RAND())</f>
        <v>-0.34954497447030652</v>
      </c>
      <c r="Y952">
        <f ca="1">_xlfn.NORM.S.INV(RAND())</f>
        <v>7.0209984733302797E-2</v>
      </c>
      <c r="Z952">
        <f ca="1">_xlfn.NORM.S.INV(RAND())</f>
        <v>0.11647917722011174</v>
      </c>
      <c r="AA952">
        <f ca="1">_xlfn.NORM.S.INV(RAND())</f>
        <v>-1.2642219837942379</v>
      </c>
      <c r="AB952">
        <f ca="1">_xlfn.NORM.S.INV(RAND())</f>
        <v>2.716707828913378E-2</v>
      </c>
      <c r="AC952">
        <f ca="1">_xlfn.NORM.S.INV(RAND())</f>
        <v>1.8301305142170299</v>
      </c>
      <c r="AD952">
        <f ca="1">_xlfn.NORM.S.INV(RAND())</f>
        <v>1.6522962688239589</v>
      </c>
      <c r="AE952">
        <f ca="1">_xlfn.NORM.S.INV(RAND())</f>
        <v>0.37212967623311782</v>
      </c>
      <c r="AF952">
        <f ca="1">_xlfn.NORM.S.INV(RAND())</f>
        <v>-1.9314037234233663</v>
      </c>
      <c r="AG952">
        <f ca="1">_xlfn.NORM.S.INV(RAND())</f>
        <v>0.44989830616587767</v>
      </c>
      <c r="AH952">
        <f ca="1">_xlfn.NORM.S.INV(RAND())</f>
        <v>1.7960527002949092</v>
      </c>
      <c r="AI952">
        <f ca="1">_xlfn.NORM.S.INV(RAND())</f>
        <v>0.56508311437020342</v>
      </c>
      <c r="AJ952">
        <f ca="1">_xlfn.NORM.S.INV(RAND())</f>
        <v>-0.72460734063854104</v>
      </c>
      <c r="AK952">
        <f ca="1">_xlfn.NORM.S.INV(RAND())</f>
        <v>-0.25276979335750394</v>
      </c>
      <c r="AL952" s="13">
        <f t="shared" si="574"/>
        <v>360</v>
      </c>
      <c r="AM952">
        <f t="shared" ca="1" si="575"/>
        <v>341.06566163342865</v>
      </c>
      <c r="AN952">
        <f t="shared" ca="1" si="576"/>
        <v>321.66951833434121</v>
      </c>
      <c r="AO952">
        <f t="shared" ca="1" si="577"/>
        <v>313.64680779526554</v>
      </c>
      <c r="AP952">
        <f t="shared" ca="1" si="578"/>
        <v>316.787704010303</v>
      </c>
      <c r="AQ952">
        <f t="shared" ca="1" si="579"/>
        <v>306.0836740248107</v>
      </c>
      <c r="AR952">
        <f t="shared" ca="1" si="580"/>
        <v>305.85710714999266</v>
      </c>
      <c r="AS952">
        <f t="shared" ca="1" si="581"/>
        <v>292.28291668269861</v>
      </c>
      <c r="AT952">
        <f t="shared" ca="1" si="582"/>
        <v>296.37336917999102</v>
      </c>
      <c r="AU952">
        <f t="shared" ca="1" si="583"/>
        <v>280.40179645653296</v>
      </c>
      <c r="AV952">
        <f t="shared" ca="1" si="584"/>
        <v>279.40900092958208</v>
      </c>
      <c r="AW952">
        <f t="shared" ca="1" si="585"/>
        <v>271.61790725813154</v>
      </c>
      <c r="AX952">
        <f t="shared" ca="1" si="586"/>
        <v>281.52109781497717</v>
      </c>
      <c r="AY952">
        <f t="shared" ca="1" si="587"/>
        <v>283.65321901824132</v>
      </c>
      <c r="AZ952">
        <f t="shared" ca="1" si="588"/>
        <v>310.22799559485787</v>
      </c>
      <c r="BA952">
        <f t="shared" ca="1" si="589"/>
        <v>321.32701610370145</v>
      </c>
      <c r="BB952">
        <f t="shared" ca="1" si="590"/>
        <v>295.69185361209242</v>
      </c>
      <c r="BC952">
        <f t="shared" ca="1" si="591"/>
        <v>299.89717389165452</v>
      </c>
      <c r="BD952">
        <f t="shared" ca="1" si="592"/>
        <v>314.09501157871966</v>
      </c>
      <c r="BE952">
        <f t="shared" ca="1" si="593"/>
        <v>313.35316000796041</v>
      </c>
      <c r="BF952">
        <f t="shared" ca="1" si="594"/>
        <v>302.41355425190341</v>
      </c>
      <c r="BG952">
        <f t="shared" ca="1" si="595"/>
        <v>271.0791669373092</v>
      </c>
      <c r="BH952">
        <f t="shared" ca="1" si="596"/>
        <v>267.67201892150217</v>
      </c>
      <c r="BI952">
        <f t="shared" ca="1" si="597"/>
        <v>262.21499683798169</v>
      </c>
      <c r="BJ952">
        <f t="shared" ca="1" si="598"/>
        <v>263.1703851160072</v>
      </c>
      <c r="BK952">
        <f t="shared" ca="1" si="599"/>
        <v>264.83578014542945</v>
      </c>
      <c r="BL952">
        <f t="shared" ca="1" si="600"/>
        <v>246.09149050140144</v>
      </c>
      <c r="BM952">
        <f t="shared" ca="1" si="601"/>
        <v>246.37510822125674</v>
      </c>
      <c r="BN952">
        <f t="shared" ca="1" si="602"/>
        <v>273.71876456197657</v>
      </c>
      <c r="BO952">
        <f t="shared" ca="1" si="603"/>
        <v>300.99085296178754</v>
      </c>
      <c r="BP952">
        <f t="shared" ca="1" si="604"/>
        <v>307.39947574799339</v>
      </c>
      <c r="BQ952">
        <f t="shared" ca="1" si="605"/>
        <v>274.8489882040563</v>
      </c>
      <c r="BR952">
        <f t="shared" ca="1" si="606"/>
        <v>281.96417875680208</v>
      </c>
      <c r="BS952">
        <f t="shared" ca="1" si="607"/>
        <v>312.64192357444233</v>
      </c>
      <c r="BT952">
        <f t="shared" ca="1" si="608"/>
        <v>322.87554638705262</v>
      </c>
      <c r="BU952">
        <f t="shared" ca="1" si="609"/>
        <v>309.51762979587824</v>
      </c>
      <c r="BV952" s="13">
        <f t="shared" ca="1" si="610"/>
        <v>304.90636064667331</v>
      </c>
      <c r="BW952" s="13">
        <f t="shared" ca="1" si="611"/>
        <v>246.09149050140144</v>
      </c>
      <c r="BX952" s="20">
        <f t="shared" ca="1" si="612"/>
        <v>0</v>
      </c>
      <c r="BY952" s="20">
        <f t="shared" ca="1" si="613"/>
        <v>0</v>
      </c>
      <c r="BZ952" s="21">
        <f t="shared" ca="1" si="614"/>
        <v>0.91393118527122819</v>
      </c>
    </row>
    <row r="953" spans="1:78" x14ac:dyDescent="0.3">
      <c r="A953">
        <v>946</v>
      </c>
      <c r="B953">
        <f ca="1">_xlfn.NORM.S.INV(RAND())</f>
        <v>2.0469991808791934</v>
      </c>
      <c r="C953">
        <f ca="1">_xlfn.NORM.S.INV(RAND())</f>
        <v>1.0642362129229463</v>
      </c>
      <c r="D953">
        <f ca="1">_xlfn.NORM.S.INV(RAND())</f>
        <v>0.25353701962170722</v>
      </c>
      <c r="E953">
        <f ca="1">_xlfn.NORM.S.INV(RAND())</f>
        <v>2.1705592147712927</v>
      </c>
      <c r="F953">
        <f ca="1">_xlfn.NORM.S.INV(RAND())</f>
        <v>-2.06492215574402</v>
      </c>
      <c r="G953">
        <f ca="1">_xlfn.NORM.S.INV(RAND())</f>
        <v>0.52525330496554368</v>
      </c>
      <c r="H953">
        <f ca="1">_xlfn.NORM.S.INV(RAND())</f>
        <v>0.21595177180625014</v>
      </c>
      <c r="I953">
        <f ca="1">_xlfn.NORM.S.INV(RAND())</f>
        <v>-0.99102023825619012</v>
      </c>
      <c r="J953">
        <f ca="1">_xlfn.NORM.S.INV(RAND())</f>
        <v>-7.1726070652570695E-2</v>
      </c>
      <c r="K953">
        <f ca="1">_xlfn.NORM.S.INV(RAND())</f>
        <v>-0.35361805301850141</v>
      </c>
      <c r="L953">
        <f ca="1">_xlfn.NORM.S.INV(RAND())</f>
        <v>5.3582439558860599E-2</v>
      </c>
      <c r="M953">
        <f ca="1">_xlfn.NORM.S.INV(RAND())</f>
        <v>-0.215433032170842</v>
      </c>
      <c r="N953">
        <f ca="1">_xlfn.NORM.S.INV(RAND())</f>
        <v>-1.5304559742657946</v>
      </c>
      <c r="O953">
        <f ca="1">_xlfn.NORM.S.INV(RAND())</f>
        <v>-1.7230564015582568</v>
      </c>
      <c r="P953">
        <f ca="1">_xlfn.NORM.S.INV(RAND())</f>
        <v>0.40214613864164483</v>
      </c>
      <c r="Q953">
        <f ca="1">_xlfn.NORM.S.INV(RAND())</f>
        <v>-0.41359761483690205</v>
      </c>
      <c r="R953">
        <f ca="1">_xlfn.NORM.S.INV(RAND())</f>
        <v>0.51427234280564937</v>
      </c>
      <c r="S953">
        <f ca="1">_xlfn.NORM.S.INV(RAND())</f>
        <v>-0.16139451811077987</v>
      </c>
      <c r="T953">
        <f ca="1">_xlfn.NORM.S.INV(RAND())</f>
        <v>-1.0665244812513113</v>
      </c>
      <c r="U953">
        <f ca="1">_xlfn.NORM.S.INV(RAND())</f>
        <v>1.8620648218372127</v>
      </c>
      <c r="V953">
        <f ca="1">_xlfn.NORM.S.INV(RAND())</f>
        <v>-0.68406136354627944</v>
      </c>
      <c r="W953">
        <f ca="1">_xlfn.NORM.S.INV(RAND())</f>
        <v>0.39803347841346454</v>
      </c>
      <c r="X953">
        <f ca="1">_xlfn.NORM.S.INV(RAND())</f>
        <v>-1.496381721895067</v>
      </c>
      <c r="Y953">
        <f ca="1">_xlfn.NORM.S.INV(RAND())</f>
        <v>-0.26778275782315841</v>
      </c>
      <c r="Z953">
        <f ca="1">_xlfn.NORM.S.INV(RAND())</f>
        <v>0.37693195776766031</v>
      </c>
      <c r="AA953">
        <f ca="1">_xlfn.NORM.S.INV(RAND())</f>
        <v>1.0048164124254313</v>
      </c>
      <c r="AB953">
        <f ca="1">_xlfn.NORM.S.INV(RAND())</f>
        <v>-0.32909004668510933</v>
      </c>
      <c r="AC953">
        <f ca="1">_xlfn.NORM.S.INV(RAND())</f>
        <v>0.66154657449389231</v>
      </c>
      <c r="AD953">
        <f ca="1">_xlfn.NORM.S.INV(RAND())</f>
        <v>1.3412867569624736</v>
      </c>
      <c r="AE953">
        <f ca="1">_xlfn.NORM.S.INV(RAND())</f>
        <v>0.68615918551602317</v>
      </c>
      <c r="AF953">
        <f ca="1">_xlfn.NORM.S.INV(RAND())</f>
        <v>-1.4849672912630985</v>
      </c>
      <c r="AG953">
        <f ca="1">_xlfn.NORM.S.INV(RAND())</f>
        <v>-0.85240755286032199</v>
      </c>
      <c r="AH953">
        <f ca="1">_xlfn.NORM.S.INV(RAND())</f>
        <v>-0.9489605902678494</v>
      </c>
      <c r="AI953">
        <f ca="1">_xlfn.NORM.S.INV(RAND())</f>
        <v>0.47999662672918264</v>
      </c>
      <c r="AJ953">
        <f ca="1">_xlfn.NORM.S.INV(RAND())</f>
        <v>-1.5154042884674539</v>
      </c>
      <c r="AK953">
        <f ca="1">_xlfn.NORM.S.INV(RAND())</f>
        <v>0.92150802166033485</v>
      </c>
      <c r="AL953" s="13">
        <f t="shared" si="574"/>
        <v>360</v>
      </c>
      <c r="AM953">
        <f t="shared" ca="1" si="575"/>
        <v>404.99345950049536</v>
      </c>
      <c r="AN953">
        <f t="shared" ca="1" si="576"/>
        <v>430.4787482297142</v>
      </c>
      <c r="AO953">
        <f t="shared" ca="1" si="577"/>
        <v>436.64445390586945</v>
      </c>
      <c r="AP953">
        <f t="shared" ca="1" si="578"/>
        <v>494.73382236500618</v>
      </c>
      <c r="AQ953">
        <f t="shared" ca="1" si="579"/>
        <v>438.94972392529036</v>
      </c>
      <c r="AR953">
        <f t="shared" ca="1" si="580"/>
        <v>452.27650497292939</v>
      </c>
      <c r="AS953">
        <f t="shared" ca="1" si="581"/>
        <v>457.76000679927785</v>
      </c>
      <c r="AT953">
        <f t="shared" ca="1" si="582"/>
        <v>432.12366003160901</v>
      </c>
      <c r="AU953">
        <f t="shared" ca="1" si="583"/>
        <v>430.15861986290571</v>
      </c>
      <c r="AV953">
        <f t="shared" ca="1" si="584"/>
        <v>421.28990602876507</v>
      </c>
      <c r="AW953">
        <f t="shared" ca="1" si="585"/>
        <v>422.4191749131187</v>
      </c>
      <c r="AX953">
        <f t="shared" ca="1" si="586"/>
        <v>417.02385564221811</v>
      </c>
      <c r="AY953">
        <f t="shared" ca="1" si="587"/>
        <v>381.59729249055101</v>
      </c>
      <c r="AZ953">
        <f t="shared" ca="1" si="588"/>
        <v>345.31894561449462</v>
      </c>
      <c r="BA953">
        <f t="shared" ca="1" si="589"/>
        <v>353.2831010451734</v>
      </c>
      <c r="BB953">
        <f t="shared" ca="1" si="590"/>
        <v>344.80325720155565</v>
      </c>
      <c r="BC953">
        <f t="shared" ca="1" si="591"/>
        <v>355.04652821237028</v>
      </c>
      <c r="BD953">
        <f t="shared" ca="1" si="592"/>
        <v>351.60699583674989</v>
      </c>
      <c r="BE953">
        <f t="shared" ca="1" si="593"/>
        <v>330.47188131975594</v>
      </c>
      <c r="BF953">
        <f t="shared" ca="1" si="594"/>
        <v>367.82646792673523</v>
      </c>
      <c r="BG953">
        <f t="shared" ca="1" si="595"/>
        <v>353.43525150476535</v>
      </c>
      <c r="BH953">
        <f t="shared" ca="1" si="596"/>
        <v>361.50074824263345</v>
      </c>
      <c r="BI953">
        <f t="shared" ca="1" si="597"/>
        <v>331.4423227375666</v>
      </c>
      <c r="BJ953">
        <f t="shared" ca="1" si="598"/>
        <v>326.22153127339999</v>
      </c>
      <c r="BK953">
        <f t="shared" ca="1" si="599"/>
        <v>333.25974616128752</v>
      </c>
      <c r="BL953">
        <f t="shared" ca="1" si="600"/>
        <v>353.01785640823488</v>
      </c>
      <c r="BM953">
        <f t="shared" ca="1" si="601"/>
        <v>346.22953498177452</v>
      </c>
      <c r="BN953">
        <f t="shared" ca="1" si="602"/>
        <v>359.55950809482329</v>
      </c>
      <c r="BO953">
        <f t="shared" ca="1" si="603"/>
        <v>388.34815888200671</v>
      </c>
      <c r="BP953">
        <f t="shared" ca="1" si="604"/>
        <v>403.87321577168819</v>
      </c>
      <c r="BQ953">
        <f t="shared" ca="1" si="605"/>
        <v>370.53566916783984</v>
      </c>
      <c r="BR953">
        <f t="shared" ca="1" si="606"/>
        <v>352.59471228045919</v>
      </c>
      <c r="BS953">
        <f t="shared" ca="1" si="607"/>
        <v>333.65727439746564</v>
      </c>
      <c r="BT953">
        <f t="shared" ca="1" si="608"/>
        <v>342.89020472877735</v>
      </c>
      <c r="BU953">
        <f t="shared" ca="1" si="609"/>
        <v>314.03414405840323</v>
      </c>
      <c r="BV953" s="13">
        <f t="shared" ca="1" si="610"/>
        <v>331.05626400037511</v>
      </c>
      <c r="BW953" s="13">
        <f t="shared" ca="1" si="611"/>
        <v>314.03414405840323</v>
      </c>
      <c r="BX953" s="20">
        <f t="shared" ca="1" si="612"/>
        <v>6</v>
      </c>
      <c r="BY953" s="20">
        <f t="shared" ca="1" si="613"/>
        <v>0</v>
      </c>
      <c r="BZ953" s="21">
        <f t="shared" ca="1" si="614"/>
        <v>1.0245164171871852</v>
      </c>
    </row>
    <row r="954" spans="1:78" x14ac:dyDescent="0.3">
      <c r="A954">
        <v>947</v>
      </c>
      <c r="B954">
        <f ca="1">_xlfn.NORM.S.INV(RAND())</f>
        <v>0.22527757253396996</v>
      </c>
      <c r="C954">
        <f ca="1">_xlfn.NORM.S.INV(RAND())</f>
        <v>0.54057369371676156</v>
      </c>
      <c r="D954">
        <f ca="1">_xlfn.NORM.S.INV(RAND())</f>
        <v>0.73624560018781049</v>
      </c>
      <c r="E954">
        <f ca="1">_xlfn.NORM.S.INV(RAND())</f>
        <v>-1.3058879963334464</v>
      </c>
      <c r="F954">
        <f ca="1">_xlfn.NORM.S.INV(RAND())</f>
        <v>2.0501257015473899</v>
      </c>
      <c r="G954">
        <f ca="1">_xlfn.NORM.S.INV(RAND())</f>
        <v>-0.66786595061630294</v>
      </c>
      <c r="H954">
        <f ca="1">_xlfn.NORM.S.INV(RAND())</f>
        <v>0.36068353910422279</v>
      </c>
      <c r="I954">
        <f ca="1">_xlfn.NORM.S.INV(RAND())</f>
        <v>-0.74810770642671065</v>
      </c>
      <c r="J954">
        <f ca="1">_xlfn.NORM.S.INV(RAND())</f>
        <v>-1.6063099578894577</v>
      </c>
      <c r="K954">
        <f ca="1">_xlfn.NORM.S.INV(RAND())</f>
        <v>0.19827427309118589</v>
      </c>
      <c r="L954">
        <f ca="1">_xlfn.NORM.S.INV(RAND())</f>
        <v>-1.4348561873240411</v>
      </c>
      <c r="M954">
        <f ca="1">_xlfn.NORM.S.INV(RAND())</f>
        <v>-0.67672870177027911</v>
      </c>
      <c r="N954">
        <f ca="1">_xlfn.NORM.S.INV(RAND())</f>
        <v>-0.84737101543849946</v>
      </c>
      <c r="O954">
        <f ca="1">_xlfn.NORM.S.INV(RAND())</f>
        <v>-1.2932363010201322</v>
      </c>
      <c r="P954">
        <f ca="1">_xlfn.NORM.S.INV(RAND())</f>
        <v>-0.75127770779511982</v>
      </c>
      <c r="Q954">
        <f ca="1">_xlfn.NORM.S.INV(RAND())</f>
        <v>-1.8206613043689666</v>
      </c>
      <c r="R954">
        <f ca="1">_xlfn.NORM.S.INV(RAND())</f>
        <v>-8.8814557658488294E-2</v>
      </c>
      <c r="S954">
        <f ca="1">_xlfn.NORM.S.INV(RAND())</f>
        <v>-0.47891814918323206</v>
      </c>
      <c r="T954">
        <f ca="1">_xlfn.NORM.S.INV(RAND())</f>
        <v>-0.98454826728265799</v>
      </c>
      <c r="U954">
        <f ca="1">_xlfn.NORM.S.INV(RAND())</f>
        <v>-0.50366427272408187</v>
      </c>
      <c r="V954">
        <f ca="1">_xlfn.NORM.S.INV(RAND())</f>
        <v>-0.17549883574477723</v>
      </c>
      <c r="W954">
        <f ca="1">_xlfn.NORM.S.INV(RAND())</f>
        <v>1.0259826761670541</v>
      </c>
      <c r="X954">
        <f ca="1">_xlfn.NORM.S.INV(RAND())</f>
        <v>0.83731546092533193</v>
      </c>
      <c r="Y954">
        <f ca="1">_xlfn.NORM.S.INV(RAND())</f>
        <v>0.87720625185608891</v>
      </c>
      <c r="Z954">
        <f ca="1">_xlfn.NORM.S.INV(RAND())</f>
        <v>-0.66733883672683769</v>
      </c>
      <c r="AA954">
        <f ca="1">_xlfn.NORM.S.INV(RAND())</f>
        <v>-1.8542065767215328</v>
      </c>
      <c r="AB954">
        <f ca="1">_xlfn.NORM.S.INV(RAND())</f>
        <v>-0.16788782335159533</v>
      </c>
      <c r="AC954">
        <f ca="1">_xlfn.NORM.S.INV(RAND())</f>
        <v>0.86684767876509983</v>
      </c>
      <c r="AD954">
        <f ca="1">_xlfn.NORM.S.INV(RAND())</f>
        <v>1.3075497983621489</v>
      </c>
      <c r="AE954">
        <f ca="1">_xlfn.NORM.S.INV(RAND())</f>
        <v>1.8485773786728372</v>
      </c>
      <c r="AF954">
        <f ca="1">_xlfn.NORM.S.INV(RAND())</f>
        <v>-0.23889458900271474</v>
      </c>
      <c r="AG954">
        <f ca="1">_xlfn.NORM.S.INV(RAND())</f>
        <v>0.60527921952042407</v>
      </c>
      <c r="AH954">
        <f ca="1">_xlfn.NORM.S.INV(RAND())</f>
        <v>0.36866215848924938</v>
      </c>
      <c r="AI954">
        <f ca="1">_xlfn.NORM.S.INV(RAND())</f>
        <v>1.9316533165229548</v>
      </c>
      <c r="AJ954">
        <f ca="1">_xlfn.NORM.S.INV(RAND())</f>
        <v>4.7541669038494286E-2</v>
      </c>
      <c r="AK954">
        <f ca="1">_xlfn.NORM.S.INV(RAND())</f>
        <v>-0.71074097967492444</v>
      </c>
      <c r="AL954" s="13">
        <f t="shared" si="574"/>
        <v>360</v>
      </c>
      <c r="AM954">
        <f t="shared" ca="1" si="575"/>
        <v>364.56095680441439</v>
      </c>
      <c r="AN954">
        <f t="shared" ca="1" si="576"/>
        <v>375.96164927909263</v>
      </c>
      <c r="AO954">
        <f t="shared" ca="1" si="577"/>
        <v>392.12381106234568</v>
      </c>
      <c r="AP954">
        <f t="shared" ca="1" si="578"/>
        <v>363.49498090195829</v>
      </c>
      <c r="AQ954">
        <f t="shared" ca="1" si="579"/>
        <v>408.99907117734017</v>
      </c>
      <c r="AR954">
        <f t="shared" ca="1" si="580"/>
        <v>393.36461676467906</v>
      </c>
      <c r="AS954">
        <f t="shared" ca="1" si="581"/>
        <v>401.47463947625624</v>
      </c>
      <c r="AT954">
        <f t="shared" ca="1" si="582"/>
        <v>384.34311478445545</v>
      </c>
      <c r="AU954">
        <f t="shared" ca="1" si="583"/>
        <v>350.15596390591594</v>
      </c>
      <c r="AV954">
        <f t="shared" ca="1" si="584"/>
        <v>354.03981204551241</v>
      </c>
      <c r="AW954">
        <f t="shared" ca="1" si="585"/>
        <v>325.75684959902975</v>
      </c>
      <c r="AX954">
        <f t="shared" ca="1" si="586"/>
        <v>313.14414962894563</v>
      </c>
      <c r="AY954">
        <f t="shared" ca="1" si="587"/>
        <v>298.06869241916252</v>
      </c>
      <c r="AZ954">
        <f t="shared" ca="1" si="588"/>
        <v>276.50869637541172</v>
      </c>
      <c r="BA954">
        <f t="shared" ca="1" si="589"/>
        <v>264.66121304596254</v>
      </c>
      <c r="BB954">
        <f t="shared" ca="1" si="590"/>
        <v>238.15410655477018</v>
      </c>
      <c r="BC954">
        <f t="shared" ca="1" si="591"/>
        <v>236.83734396199978</v>
      </c>
      <c r="BD954">
        <f t="shared" ca="1" si="592"/>
        <v>230.28244429907494</v>
      </c>
      <c r="BE954">
        <f t="shared" ca="1" si="593"/>
        <v>217.46697215461705</v>
      </c>
      <c r="BF954">
        <f t="shared" ca="1" si="594"/>
        <v>211.14629824458692</v>
      </c>
      <c r="BG954">
        <f t="shared" ca="1" si="595"/>
        <v>208.93060287215451</v>
      </c>
      <c r="BH954">
        <f t="shared" ca="1" si="596"/>
        <v>221.58818217423996</v>
      </c>
      <c r="BI954">
        <f t="shared" ca="1" si="597"/>
        <v>232.46656027797459</v>
      </c>
      <c r="BJ954">
        <f t="shared" ca="1" si="598"/>
        <v>244.44131210683346</v>
      </c>
      <c r="BK954">
        <f t="shared" ca="1" si="599"/>
        <v>235.1044198990933</v>
      </c>
      <c r="BL954">
        <f t="shared" ca="1" si="600"/>
        <v>211.14823495882666</v>
      </c>
      <c r="BM954">
        <f t="shared" ca="1" si="601"/>
        <v>209.02434898432327</v>
      </c>
      <c r="BN954">
        <f t="shared" ca="1" si="602"/>
        <v>219.66014465440719</v>
      </c>
      <c r="BO954">
        <f t="shared" ca="1" si="603"/>
        <v>236.78588904138061</v>
      </c>
      <c r="BP954">
        <f t="shared" ca="1" si="604"/>
        <v>263.34561872484431</v>
      </c>
      <c r="BQ954">
        <f t="shared" ca="1" si="605"/>
        <v>259.63013405735279</v>
      </c>
      <c r="BR954">
        <f t="shared" ca="1" si="606"/>
        <v>268.75151113729413</v>
      </c>
      <c r="BS954">
        <f t="shared" ca="1" si="607"/>
        <v>274.41875845735285</v>
      </c>
      <c r="BT954">
        <f t="shared" ca="1" si="608"/>
        <v>306.6670541175925</v>
      </c>
      <c r="BU954">
        <f t="shared" ca="1" si="609"/>
        <v>307.38185365975329</v>
      </c>
      <c r="BV954" s="13">
        <f t="shared" ca="1" si="610"/>
        <v>294.90093353524099</v>
      </c>
      <c r="BW954" s="13">
        <f t="shared" ca="1" si="611"/>
        <v>208.93060287215451</v>
      </c>
      <c r="BX954" s="20">
        <f t="shared" ca="1" si="612"/>
        <v>6</v>
      </c>
      <c r="BY954" s="20">
        <f t="shared" ca="1" si="613"/>
        <v>0</v>
      </c>
      <c r="BZ954" s="21">
        <f t="shared" ca="1" si="614"/>
        <v>1.0245164171871852</v>
      </c>
    </row>
    <row r="955" spans="1:78" x14ac:dyDescent="0.3">
      <c r="A955">
        <v>948</v>
      </c>
      <c r="B955">
        <f ca="1">_xlfn.NORM.S.INV(RAND())</f>
        <v>-0.25881346490814816</v>
      </c>
      <c r="C955">
        <f ca="1">_xlfn.NORM.S.INV(RAND())</f>
        <v>0.1120310441268153</v>
      </c>
      <c r="D955">
        <f ca="1">_xlfn.NORM.S.INV(RAND())</f>
        <v>0.43373199014044572</v>
      </c>
      <c r="E955">
        <f ca="1">_xlfn.NORM.S.INV(RAND())</f>
        <v>0.49985798882211496</v>
      </c>
      <c r="F955">
        <f ca="1">_xlfn.NORM.S.INV(RAND())</f>
        <v>0.54817624631581996</v>
      </c>
      <c r="G955">
        <f ca="1">_xlfn.NORM.S.INV(RAND())</f>
        <v>7.6060199595496203E-2</v>
      </c>
      <c r="H955">
        <f ca="1">_xlfn.NORM.S.INV(RAND())</f>
        <v>0.14029668130972392</v>
      </c>
      <c r="I955">
        <f ca="1">_xlfn.NORM.S.INV(RAND())</f>
        <v>-0.28077083544597048</v>
      </c>
      <c r="J955">
        <f ca="1">_xlfn.NORM.S.INV(RAND())</f>
        <v>0.79140640529924167</v>
      </c>
      <c r="K955">
        <f ca="1">_xlfn.NORM.S.INV(RAND())</f>
        <v>1.9259582846362397</v>
      </c>
      <c r="L955">
        <f ca="1">_xlfn.NORM.S.INV(RAND())</f>
        <v>0.13539660742558035</v>
      </c>
      <c r="M955">
        <f ca="1">_xlfn.NORM.S.INV(RAND())</f>
        <v>0.36421956607440503</v>
      </c>
      <c r="N955">
        <f ca="1">_xlfn.NORM.S.INV(RAND())</f>
        <v>1.483592267837351</v>
      </c>
      <c r="O955">
        <f ca="1">_xlfn.NORM.S.INV(RAND())</f>
        <v>0.59276982610152262</v>
      </c>
      <c r="P955">
        <f ca="1">_xlfn.NORM.S.INV(RAND())</f>
        <v>-9.4049051916465259E-2</v>
      </c>
      <c r="Q955">
        <f ca="1">_xlfn.NORM.S.INV(RAND())</f>
        <v>0.14749877513287729</v>
      </c>
      <c r="R955">
        <f ca="1">_xlfn.NORM.S.INV(RAND())</f>
        <v>0.58363614221163951</v>
      </c>
      <c r="S955">
        <f ca="1">_xlfn.NORM.S.INV(RAND())</f>
        <v>0.236214660226055</v>
      </c>
      <c r="T955">
        <f ca="1">_xlfn.NORM.S.INV(RAND())</f>
        <v>1.7823571063345307</v>
      </c>
      <c r="U955">
        <f ca="1">_xlfn.NORM.S.INV(RAND())</f>
        <v>-0.79836905063110908</v>
      </c>
      <c r="V955">
        <f ca="1">_xlfn.NORM.S.INV(RAND())</f>
        <v>0.20345558487772605</v>
      </c>
      <c r="W955">
        <f ca="1">_xlfn.NORM.S.INV(RAND())</f>
        <v>-0.35510382475582092</v>
      </c>
      <c r="X955">
        <f ca="1">_xlfn.NORM.S.INV(RAND())</f>
        <v>-0.54243518617880149</v>
      </c>
      <c r="Y955">
        <f ca="1">_xlfn.NORM.S.INV(RAND())</f>
        <v>0.93205783118575658</v>
      </c>
      <c r="Z955">
        <f ca="1">_xlfn.NORM.S.INV(RAND())</f>
        <v>0.38107299093151226</v>
      </c>
      <c r="AA955">
        <f ca="1">_xlfn.NORM.S.INV(RAND())</f>
        <v>-0.63443842413994112</v>
      </c>
      <c r="AB955">
        <f ca="1">_xlfn.NORM.S.INV(RAND())</f>
        <v>0.97568017130103335</v>
      </c>
      <c r="AC955">
        <f ca="1">_xlfn.NORM.S.INV(RAND())</f>
        <v>0.35597941931745358</v>
      </c>
      <c r="AD955">
        <f ca="1">_xlfn.NORM.S.INV(RAND())</f>
        <v>1.8398542593355338</v>
      </c>
      <c r="AE955">
        <f ca="1">_xlfn.NORM.S.INV(RAND())</f>
        <v>2.8113096312120967E-4</v>
      </c>
      <c r="AF955">
        <f ca="1">_xlfn.NORM.S.INV(RAND())</f>
        <v>-1.0661894461860593</v>
      </c>
      <c r="AG955">
        <f ca="1">_xlfn.NORM.S.INV(RAND())</f>
        <v>0.38118060744055293</v>
      </c>
      <c r="AH955">
        <f ca="1">_xlfn.NORM.S.INV(RAND())</f>
        <v>-0.37652721528039607</v>
      </c>
      <c r="AI955">
        <f ca="1">_xlfn.NORM.S.INV(RAND())</f>
        <v>-0.32302995409723034</v>
      </c>
      <c r="AJ955">
        <f ca="1">_xlfn.NORM.S.INV(RAND())</f>
        <v>-0.6602203320069806</v>
      </c>
      <c r="AK955">
        <f ca="1">_xlfn.NORM.S.INV(RAND())</f>
        <v>-0.39730048664469991</v>
      </c>
      <c r="AL955" s="13">
        <f t="shared" si="574"/>
        <v>360</v>
      </c>
      <c r="AM955">
        <f t="shared" ca="1" si="575"/>
        <v>354.51290986582535</v>
      </c>
      <c r="AN955">
        <f t="shared" ca="1" si="576"/>
        <v>356.66473079722539</v>
      </c>
      <c r="AO955">
        <f t="shared" ca="1" si="577"/>
        <v>365.5565813564366</v>
      </c>
      <c r="AP955">
        <f t="shared" ca="1" si="578"/>
        <v>376.10325510649392</v>
      </c>
      <c r="AQ955">
        <f t="shared" ca="1" si="579"/>
        <v>388.03518713587295</v>
      </c>
      <c r="AR955">
        <f t="shared" ca="1" si="580"/>
        <v>389.58056849963816</v>
      </c>
      <c r="AS955">
        <f t="shared" ca="1" si="581"/>
        <v>392.58538737539027</v>
      </c>
      <c r="AT955">
        <f t="shared" ca="1" si="582"/>
        <v>386.11184547344277</v>
      </c>
      <c r="AU955">
        <f t="shared" ca="1" si="583"/>
        <v>403.99491290137638</v>
      </c>
      <c r="AV955">
        <f t="shared" ca="1" si="584"/>
        <v>451.32191835100031</v>
      </c>
      <c r="AW955">
        <f t="shared" ca="1" si="585"/>
        <v>454.67429747761054</v>
      </c>
      <c r="AX955">
        <f t="shared" ca="1" si="586"/>
        <v>464.14309203366588</v>
      </c>
      <c r="AY955">
        <f t="shared" ca="1" si="587"/>
        <v>505.44107582409515</v>
      </c>
      <c r="AZ955">
        <f t="shared" ca="1" si="588"/>
        <v>522.82059819863912</v>
      </c>
      <c r="BA955">
        <f t="shared" ca="1" si="589"/>
        <v>519.77279818659758</v>
      </c>
      <c r="BB955">
        <f t="shared" ca="1" si="590"/>
        <v>523.99962497129866</v>
      </c>
      <c r="BC955">
        <f t="shared" ca="1" si="591"/>
        <v>541.7315320115066</v>
      </c>
      <c r="BD955">
        <f t="shared" ca="1" si="592"/>
        <v>548.94142588041768</v>
      </c>
      <c r="BE955">
        <f t="shared" ca="1" si="593"/>
        <v>608.18524344406831</v>
      </c>
      <c r="BF955">
        <f t="shared" ca="1" si="594"/>
        <v>580.54596920293307</v>
      </c>
      <c r="BG955">
        <f t="shared" ca="1" si="595"/>
        <v>587.16086834966859</v>
      </c>
      <c r="BH955">
        <f t="shared" ca="1" si="596"/>
        <v>575.00586367317374</v>
      </c>
      <c r="BI955">
        <f t="shared" ca="1" si="597"/>
        <v>557.04501954406123</v>
      </c>
      <c r="BJ955">
        <f t="shared" ca="1" si="598"/>
        <v>587.59725867757697</v>
      </c>
      <c r="BK955">
        <f t="shared" ca="1" si="599"/>
        <v>600.41817556334468</v>
      </c>
      <c r="BL955">
        <f t="shared" ca="1" si="600"/>
        <v>578.58205963963871</v>
      </c>
      <c r="BM955">
        <f t="shared" ca="1" si="601"/>
        <v>611.85457997031222</v>
      </c>
      <c r="BN955">
        <f t="shared" ca="1" si="602"/>
        <v>624.29964569266701</v>
      </c>
      <c r="BO955">
        <f t="shared" ca="1" si="603"/>
        <v>693.97630901852415</v>
      </c>
      <c r="BP955">
        <f t="shared" ca="1" si="604"/>
        <v>693.69847185620597</v>
      </c>
      <c r="BQ955">
        <f t="shared" ca="1" si="605"/>
        <v>652.01283313629972</v>
      </c>
      <c r="BR955">
        <f t="shared" ca="1" si="606"/>
        <v>666.24338746304409</v>
      </c>
      <c r="BS955">
        <f t="shared" ca="1" si="607"/>
        <v>651.6447652311482</v>
      </c>
      <c r="BT955">
        <f t="shared" ca="1" si="608"/>
        <v>639.33767973318777</v>
      </c>
      <c r="BU955">
        <f t="shared" ca="1" si="609"/>
        <v>615.16975848614152</v>
      </c>
      <c r="BV955" s="13">
        <f t="shared" ca="1" si="610"/>
        <v>600.9690518708021</v>
      </c>
      <c r="BW955" s="13">
        <f t="shared" ca="1" si="611"/>
        <v>354.51290986582535</v>
      </c>
      <c r="BX955" s="20">
        <f t="shared" ca="1" si="612"/>
        <v>6</v>
      </c>
      <c r="BY955" s="20">
        <f t="shared" ca="1" si="613"/>
        <v>0</v>
      </c>
      <c r="BZ955" s="21">
        <f t="shared" ca="1" si="614"/>
        <v>1.0245164171871852</v>
      </c>
    </row>
    <row r="956" spans="1:78" x14ac:dyDescent="0.3">
      <c r="A956">
        <v>949</v>
      </c>
      <c r="B956">
        <f ca="1">_xlfn.NORM.S.INV(RAND())</f>
        <v>-1.1842922872343626</v>
      </c>
      <c r="C956">
        <f ca="1">_xlfn.NORM.S.INV(RAND())</f>
        <v>0.44409684427744783</v>
      </c>
      <c r="D956">
        <f ca="1">_xlfn.NORM.S.INV(RAND())</f>
        <v>-1.1058034067287772</v>
      </c>
      <c r="E956">
        <f ca="1">_xlfn.NORM.S.INV(RAND())</f>
        <v>1.4160856670590587</v>
      </c>
      <c r="F956">
        <f ca="1">_xlfn.NORM.S.INV(RAND())</f>
        <v>1.1189235274440386</v>
      </c>
      <c r="G956">
        <f ca="1">_xlfn.NORM.S.INV(RAND())</f>
        <v>-0.41446348501689101</v>
      </c>
      <c r="H956">
        <f ca="1">_xlfn.NORM.S.INV(RAND())</f>
        <v>0.45091809201285976</v>
      </c>
      <c r="I956">
        <f ca="1">_xlfn.NORM.S.INV(RAND())</f>
        <v>0.39695010547308984</v>
      </c>
      <c r="J956">
        <f ca="1">_xlfn.NORM.S.INV(RAND())</f>
        <v>-0.65970556770759925</v>
      </c>
      <c r="K956">
        <f ca="1">_xlfn.NORM.S.INV(RAND())</f>
        <v>0.56053305630030836</v>
      </c>
      <c r="L956">
        <f ca="1">_xlfn.NORM.S.INV(RAND())</f>
        <v>1.2390623080599352</v>
      </c>
      <c r="M956">
        <f ca="1">_xlfn.NORM.S.INV(RAND())</f>
        <v>1.6881445190396398</v>
      </c>
      <c r="N956">
        <f ca="1">_xlfn.NORM.S.INV(RAND())</f>
        <v>0.40844121670250111</v>
      </c>
      <c r="O956">
        <f ca="1">_xlfn.NORM.S.INV(RAND())</f>
        <v>-2.4833692462376549</v>
      </c>
      <c r="P956">
        <f ca="1">_xlfn.NORM.S.INV(RAND())</f>
        <v>0.46454236429758428</v>
      </c>
      <c r="Q956">
        <f ca="1">_xlfn.NORM.S.INV(RAND())</f>
        <v>0.10602095219087063</v>
      </c>
      <c r="R956">
        <f ca="1">_xlfn.NORM.S.INV(RAND())</f>
        <v>1.5550286101297843E-2</v>
      </c>
      <c r="S956">
        <f ca="1">_xlfn.NORM.S.INV(RAND())</f>
        <v>1.2467435657741097</v>
      </c>
      <c r="T956">
        <f ca="1">_xlfn.NORM.S.INV(RAND())</f>
        <v>-7.7438365845607829E-2</v>
      </c>
      <c r="U956">
        <f ca="1">_xlfn.NORM.S.INV(RAND())</f>
        <v>-0.82592690410692626</v>
      </c>
      <c r="V956">
        <f ca="1">_xlfn.NORM.S.INV(RAND())</f>
        <v>1.1211390169613622</v>
      </c>
      <c r="W956">
        <f ca="1">_xlfn.NORM.S.INV(RAND())</f>
        <v>-1.8731764453635162</v>
      </c>
      <c r="X956">
        <f ca="1">_xlfn.NORM.S.INV(RAND())</f>
        <v>0.15333810657172003</v>
      </c>
      <c r="Y956">
        <f ca="1">_xlfn.NORM.S.INV(RAND())</f>
        <v>-0.29598759660256785</v>
      </c>
      <c r="Z956">
        <f ca="1">_xlfn.NORM.S.INV(RAND())</f>
        <v>-0.88886041998752285</v>
      </c>
      <c r="AA956">
        <f ca="1">_xlfn.NORM.S.INV(RAND())</f>
        <v>0.98505753688458486</v>
      </c>
      <c r="AB956">
        <f ca="1">_xlfn.NORM.S.INV(RAND())</f>
        <v>-1.9597827908826766</v>
      </c>
      <c r="AC956">
        <f ca="1">_xlfn.NORM.S.INV(RAND())</f>
        <v>0.2453683340516768</v>
      </c>
      <c r="AD956">
        <f ca="1">_xlfn.NORM.S.INV(RAND())</f>
        <v>0.51861075656113043</v>
      </c>
      <c r="AE956">
        <f ca="1">_xlfn.NORM.S.INV(RAND())</f>
        <v>1.1710882466249577</v>
      </c>
      <c r="AF956">
        <f ca="1">_xlfn.NORM.S.INV(RAND())</f>
        <v>1.313793689592524</v>
      </c>
      <c r="AG956">
        <f ca="1">_xlfn.NORM.S.INV(RAND())</f>
        <v>0.29340376645946625</v>
      </c>
      <c r="AH956">
        <f ca="1">_xlfn.NORM.S.INV(RAND())</f>
        <v>0.95534335042686713</v>
      </c>
      <c r="AI956">
        <f ca="1">_xlfn.NORM.S.INV(RAND())</f>
        <v>0.10875964741061855</v>
      </c>
      <c r="AJ956">
        <f ca="1">_xlfn.NORM.S.INV(RAND())</f>
        <v>-0.5064644443468439</v>
      </c>
      <c r="AK956">
        <f ca="1">_xlfn.NORM.S.INV(RAND())</f>
        <v>-0.62133858724734636</v>
      </c>
      <c r="AL956" s="13">
        <f t="shared" si="574"/>
        <v>360</v>
      </c>
      <c r="AM956">
        <f t="shared" ca="1" si="575"/>
        <v>336.06756219131779</v>
      </c>
      <c r="AN956">
        <f t="shared" ca="1" si="576"/>
        <v>344.65209718810331</v>
      </c>
      <c r="AO956">
        <f t="shared" ca="1" si="577"/>
        <v>323.20126420710614</v>
      </c>
      <c r="AP956">
        <f t="shared" ca="1" si="578"/>
        <v>350.58960245366109</v>
      </c>
      <c r="AQ956">
        <f t="shared" ca="1" si="579"/>
        <v>373.82984310336241</v>
      </c>
      <c r="AR956">
        <f t="shared" ca="1" si="580"/>
        <v>364.83857730164067</v>
      </c>
      <c r="AS956">
        <f t="shared" ca="1" si="581"/>
        <v>374.30542304546458</v>
      </c>
      <c r="AT956">
        <f t="shared" ca="1" si="582"/>
        <v>382.82323746329951</v>
      </c>
      <c r="AU956">
        <f t="shared" ca="1" si="583"/>
        <v>368.36289363884367</v>
      </c>
      <c r="AV956">
        <f t="shared" ca="1" si="584"/>
        <v>380.32049331436815</v>
      </c>
      <c r="AW956">
        <f t="shared" ca="1" si="585"/>
        <v>408.35419784063401</v>
      </c>
      <c r="AX956">
        <f t="shared" ca="1" si="586"/>
        <v>449.97108823832895</v>
      </c>
      <c r="AY956">
        <f t="shared" ca="1" si="587"/>
        <v>460.51619819747702</v>
      </c>
      <c r="AZ956">
        <f t="shared" ca="1" si="588"/>
        <v>398.83746314916965</v>
      </c>
      <c r="BA956">
        <f t="shared" ca="1" si="589"/>
        <v>409.50850512304254</v>
      </c>
      <c r="BB956">
        <f t="shared" ca="1" si="590"/>
        <v>411.85120387368636</v>
      </c>
      <c r="BC956">
        <f t="shared" ca="1" si="591"/>
        <v>412.04940532217358</v>
      </c>
      <c r="BD956">
        <f t="shared" ca="1" si="592"/>
        <v>442.61811910393703</v>
      </c>
      <c r="BE956">
        <f t="shared" ca="1" si="593"/>
        <v>440.4600689324327</v>
      </c>
      <c r="BF956">
        <f t="shared" ca="1" si="594"/>
        <v>419.77473121724239</v>
      </c>
      <c r="BG956">
        <f t="shared" ca="1" si="595"/>
        <v>447.6584430812398</v>
      </c>
      <c r="BH956">
        <f t="shared" ca="1" si="596"/>
        <v>401.60377917805448</v>
      </c>
      <c r="BI956">
        <f t="shared" ca="1" si="597"/>
        <v>405.0061659996415</v>
      </c>
      <c r="BJ956">
        <f t="shared" ca="1" si="598"/>
        <v>397.97801822030482</v>
      </c>
      <c r="BK956">
        <f t="shared" ca="1" si="599"/>
        <v>377.91213677824567</v>
      </c>
      <c r="BL956">
        <f t="shared" ca="1" si="600"/>
        <v>399.86115844147463</v>
      </c>
      <c r="BM956">
        <f t="shared" ca="1" si="601"/>
        <v>356.93461155867755</v>
      </c>
      <c r="BN956">
        <f t="shared" ca="1" si="602"/>
        <v>361.87624357876319</v>
      </c>
      <c r="BO956">
        <f t="shared" ca="1" si="603"/>
        <v>372.72005837680888</v>
      </c>
      <c r="BP956">
        <f t="shared" ca="1" si="604"/>
        <v>398.62605379798248</v>
      </c>
      <c r="BQ956">
        <f t="shared" ca="1" si="605"/>
        <v>429.85976013723638</v>
      </c>
      <c r="BR956">
        <f t="shared" ca="1" si="606"/>
        <v>437.02133873686353</v>
      </c>
      <c r="BS956">
        <f t="shared" ca="1" si="607"/>
        <v>461.61080902513356</v>
      </c>
      <c r="BT956">
        <f t="shared" ca="1" si="608"/>
        <v>464.32498504078194</v>
      </c>
      <c r="BU956">
        <f t="shared" ca="1" si="609"/>
        <v>450.75650832631419</v>
      </c>
      <c r="BV956" s="13">
        <f t="shared" ca="1" si="610"/>
        <v>434.69195644639785</v>
      </c>
      <c r="BW956" s="13">
        <f t="shared" ca="1" si="611"/>
        <v>323.20126420710614</v>
      </c>
      <c r="BX956" s="20">
        <f t="shared" ca="1" si="612"/>
        <v>6</v>
      </c>
      <c r="BY956" s="20">
        <f t="shared" ca="1" si="613"/>
        <v>0</v>
      </c>
      <c r="BZ956" s="21">
        <f t="shared" ca="1" si="614"/>
        <v>1.0245164171871852</v>
      </c>
    </row>
    <row r="957" spans="1:78" x14ac:dyDescent="0.3">
      <c r="A957">
        <v>950</v>
      </c>
      <c r="B957">
        <f ca="1">_xlfn.NORM.S.INV(RAND())</f>
        <v>0.52836133926104201</v>
      </c>
      <c r="C957">
        <f ca="1">_xlfn.NORM.S.INV(RAND())</f>
        <v>0.22505306484577095</v>
      </c>
      <c r="D957">
        <f ca="1">_xlfn.NORM.S.INV(RAND())</f>
        <v>1.0415380244341768</v>
      </c>
      <c r="E957">
        <f ca="1">_xlfn.NORM.S.INV(RAND())</f>
        <v>1.6351933576884696</v>
      </c>
      <c r="F957">
        <f ca="1">_xlfn.NORM.S.INV(RAND())</f>
        <v>-1.2077768264729734</v>
      </c>
      <c r="G957">
        <f ca="1">_xlfn.NORM.S.INV(RAND())</f>
        <v>-1.7867635985006134</v>
      </c>
      <c r="H957">
        <f ca="1">_xlfn.NORM.S.INV(RAND())</f>
        <v>-0.32515323070630753</v>
      </c>
      <c r="I957">
        <f ca="1">_xlfn.NORM.S.INV(RAND())</f>
        <v>-0.63715433265710264</v>
      </c>
      <c r="J957">
        <f ca="1">_xlfn.NORM.S.INV(RAND())</f>
        <v>1.794674899073625</v>
      </c>
      <c r="K957">
        <f ca="1">_xlfn.NORM.S.INV(RAND())</f>
        <v>0.35162121099697807</v>
      </c>
      <c r="L957">
        <f ca="1">_xlfn.NORM.S.INV(RAND())</f>
        <v>-2.9890201062896051</v>
      </c>
      <c r="M957">
        <f ca="1">_xlfn.NORM.S.INV(RAND())</f>
        <v>0.866831212419927</v>
      </c>
      <c r="N957">
        <f ca="1">_xlfn.NORM.S.INV(RAND())</f>
        <v>9.5495962671369561E-2</v>
      </c>
      <c r="O957">
        <f ca="1">_xlfn.NORM.S.INV(RAND())</f>
        <v>0.70494181901372366</v>
      </c>
      <c r="P957">
        <f ca="1">_xlfn.NORM.S.INV(RAND())</f>
        <v>0.42276906291644628</v>
      </c>
      <c r="Q957">
        <f ca="1">_xlfn.NORM.S.INV(RAND())</f>
        <v>0.71281412672737332</v>
      </c>
      <c r="R957">
        <f ca="1">_xlfn.NORM.S.INV(RAND())</f>
        <v>-0.76285605826779257</v>
      </c>
      <c r="S957">
        <f ca="1">_xlfn.NORM.S.INV(RAND())</f>
        <v>-1.2423489711769844</v>
      </c>
      <c r="T957">
        <f ca="1">_xlfn.NORM.S.INV(RAND())</f>
        <v>-0.33932930258303451</v>
      </c>
      <c r="U957">
        <f ca="1">_xlfn.NORM.S.INV(RAND())</f>
        <v>-0.87255504351483504</v>
      </c>
      <c r="V957">
        <f ca="1">_xlfn.NORM.S.INV(RAND())</f>
        <v>0.16830731867826865</v>
      </c>
      <c r="W957">
        <f ca="1">_xlfn.NORM.S.INV(RAND())</f>
        <v>0.29251584394601288</v>
      </c>
      <c r="X957">
        <f ca="1">_xlfn.NORM.S.INV(RAND())</f>
        <v>-1.6044185969451012</v>
      </c>
      <c r="Y957">
        <f ca="1">_xlfn.NORM.S.INV(RAND())</f>
        <v>0.16296604062764364</v>
      </c>
      <c r="Z957">
        <f ca="1">_xlfn.NORM.S.INV(RAND())</f>
        <v>0.93156621590881428</v>
      </c>
      <c r="AA957">
        <f ca="1">_xlfn.NORM.S.INV(RAND())</f>
        <v>-0.18027744877714436</v>
      </c>
      <c r="AB957">
        <f ca="1">_xlfn.NORM.S.INV(RAND())</f>
        <v>-1.1095081054125475</v>
      </c>
      <c r="AC957">
        <f ca="1">_xlfn.NORM.S.INV(RAND())</f>
        <v>-0.91229306416303491</v>
      </c>
      <c r="AD957">
        <f ca="1">_xlfn.NORM.S.INV(RAND())</f>
        <v>-1.4280872569248937</v>
      </c>
      <c r="AE957">
        <f ca="1">_xlfn.NORM.S.INV(RAND())</f>
        <v>-1.103315311328537</v>
      </c>
      <c r="AF957">
        <f ca="1">_xlfn.NORM.S.INV(RAND())</f>
        <v>-0.51391230188672044</v>
      </c>
      <c r="AG957">
        <f ca="1">_xlfn.NORM.S.INV(RAND())</f>
        <v>1.7425911325522419</v>
      </c>
      <c r="AH957">
        <f ca="1">_xlfn.NORM.S.INV(RAND())</f>
        <v>-0.6630738261222795</v>
      </c>
      <c r="AI957">
        <f ca="1">_xlfn.NORM.S.INV(RAND())</f>
        <v>-0.86763486612790885</v>
      </c>
      <c r="AJ957">
        <f ca="1">_xlfn.NORM.S.INV(RAND())</f>
        <v>-0.14378765412777142</v>
      </c>
      <c r="AK957">
        <f ca="1">_xlfn.NORM.S.INV(RAND())</f>
        <v>-0.3738359046316993</v>
      </c>
      <c r="AL957" s="13">
        <f t="shared" si="574"/>
        <v>360</v>
      </c>
      <c r="AM957">
        <f t="shared" ca="1" si="575"/>
        <v>370.99638585477999</v>
      </c>
      <c r="AN957">
        <f t="shared" ca="1" si="576"/>
        <v>375.69178970689734</v>
      </c>
      <c r="AO957">
        <f t="shared" ca="1" si="577"/>
        <v>398.81021744373203</v>
      </c>
      <c r="AP957">
        <f t="shared" ca="1" si="578"/>
        <v>438.11302458572277</v>
      </c>
      <c r="AQ957">
        <f t="shared" ca="1" si="579"/>
        <v>408.43354880032791</v>
      </c>
      <c r="AR957">
        <f t="shared" ca="1" si="580"/>
        <v>368.24693004716698</v>
      </c>
      <c r="AS957">
        <f t="shared" ca="1" si="581"/>
        <v>361.2478621603928</v>
      </c>
      <c r="AT957">
        <f t="shared" ca="1" si="582"/>
        <v>348.05535468087072</v>
      </c>
      <c r="AU957">
        <f t="shared" ca="1" si="583"/>
        <v>385.89313131065285</v>
      </c>
      <c r="AV957">
        <f t="shared" ca="1" si="584"/>
        <v>393.64310056756068</v>
      </c>
      <c r="AW957">
        <f t="shared" ca="1" si="585"/>
        <v>331.11205065004793</v>
      </c>
      <c r="AX957">
        <f t="shared" ca="1" si="586"/>
        <v>347.95970972150644</v>
      </c>
      <c r="AY957">
        <f t="shared" ca="1" si="587"/>
        <v>349.7377163566249</v>
      </c>
      <c r="AZ957">
        <f t="shared" ca="1" si="588"/>
        <v>364.11387421011779</v>
      </c>
      <c r="BA957">
        <f t="shared" ca="1" si="589"/>
        <v>372.95530118957453</v>
      </c>
      <c r="BB957">
        <f t="shared" ca="1" si="590"/>
        <v>388.46234950416215</v>
      </c>
      <c r="BC957">
        <f t="shared" ca="1" si="591"/>
        <v>371.56955381949939</v>
      </c>
      <c r="BD957">
        <f t="shared" ca="1" si="592"/>
        <v>345.70726185885104</v>
      </c>
      <c r="BE957">
        <f t="shared" ca="1" si="593"/>
        <v>338.85913832625749</v>
      </c>
      <c r="BF957">
        <f t="shared" ca="1" si="594"/>
        <v>322.07706341110264</v>
      </c>
      <c r="BG957">
        <f t="shared" ca="1" si="595"/>
        <v>325.0865339450458</v>
      </c>
      <c r="BH957">
        <f t="shared" ca="1" si="596"/>
        <v>330.48562004228296</v>
      </c>
      <c r="BI957">
        <f t="shared" ca="1" si="597"/>
        <v>301.12194966554449</v>
      </c>
      <c r="BJ957">
        <f t="shared" ca="1" si="598"/>
        <v>303.84190389803575</v>
      </c>
      <c r="BK957">
        <f t="shared" ca="1" si="599"/>
        <v>320.49761891488993</v>
      </c>
      <c r="BL957">
        <f t="shared" ca="1" si="600"/>
        <v>317.04694583391159</v>
      </c>
      <c r="BM957">
        <f t="shared" ca="1" si="601"/>
        <v>297.25064635755768</v>
      </c>
      <c r="BN957">
        <f t="shared" ca="1" si="602"/>
        <v>281.88178438591132</v>
      </c>
      <c r="BO957">
        <f t="shared" ca="1" si="603"/>
        <v>259.46464637640969</v>
      </c>
      <c r="BP957">
        <f t="shared" ca="1" si="604"/>
        <v>243.35075772214475</v>
      </c>
      <c r="BQ957">
        <f t="shared" ca="1" si="605"/>
        <v>236.13801484050663</v>
      </c>
      <c r="BR957">
        <f t="shared" ca="1" si="606"/>
        <v>261.02294674410433</v>
      </c>
      <c r="BS957">
        <f t="shared" ca="1" si="607"/>
        <v>251.11451500070305</v>
      </c>
      <c r="BT957">
        <f t="shared" ca="1" si="608"/>
        <v>238.74582233450673</v>
      </c>
      <c r="BU957">
        <f t="shared" ca="1" si="609"/>
        <v>236.67342336375327</v>
      </c>
      <c r="BV957" s="13">
        <f t="shared" ca="1" si="610"/>
        <v>231.52344384324681</v>
      </c>
      <c r="BW957" s="13">
        <f t="shared" ca="1" si="611"/>
        <v>231.52344384324681</v>
      </c>
      <c r="BX957" s="20">
        <f t="shared" ca="1" si="612"/>
        <v>6</v>
      </c>
      <c r="BY957" s="20">
        <f t="shared" ca="1" si="613"/>
        <v>0</v>
      </c>
      <c r="BZ957" s="21">
        <f t="shared" ca="1" si="614"/>
        <v>1.0245164171871852</v>
      </c>
    </row>
    <row r="958" spans="1:78" x14ac:dyDescent="0.3">
      <c r="A958">
        <v>951</v>
      </c>
      <c r="B958">
        <f ca="1">_xlfn.NORM.S.INV(RAND())</f>
        <v>-3.5874761584827755E-3</v>
      </c>
      <c r="C958">
        <f ca="1">_xlfn.NORM.S.INV(RAND())</f>
        <v>0.99535945429532269</v>
      </c>
      <c r="D958">
        <f ca="1">_xlfn.NORM.S.INV(RAND())</f>
        <v>-1.2149588239658213</v>
      </c>
      <c r="E958">
        <f ca="1">_xlfn.NORM.S.INV(RAND())</f>
        <v>-0.90635328907581936</v>
      </c>
      <c r="F958">
        <f ca="1">_xlfn.NORM.S.INV(RAND())</f>
        <v>1.9976795920249091</v>
      </c>
      <c r="G958">
        <f ca="1">_xlfn.NORM.S.INV(RAND())</f>
        <v>-1.1547782928197625</v>
      </c>
      <c r="H958">
        <f ca="1">_xlfn.NORM.S.INV(RAND())</f>
        <v>9.6823490091006659E-2</v>
      </c>
      <c r="I958">
        <f ca="1">_xlfn.NORM.S.INV(RAND())</f>
        <v>-2.6568736047746229</v>
      </c>
      <c r="J958">
        <f ca="1">_xlfn.NORM.S.INV(RAND())</f>
        <v>-0.18448662763399765</v>
      </c>
      <c r="K958">
        <f ca="1">_xlfn.NORM.S.INV(RAND())</f>
        <v>-0.17047664773940951</v>
      </c>
      <c r="L958">
        <f ca="1">_xlfn.NORM.S.INV(RAND())</f>
        <v>-6.949882315296943E-2</v>
      </c>
      <c r="M958">
        <f ca="1">_xlfn.NORM.S.INV(RAND())</f>
        <v>-1.0200092979980899</v>
      </c>
      <c r="N958">
        <f ca="1">_xlfn.NORM.S.INV(RAND())</f>
        <v>-0.13708608930121191</v>
      </c>
      <c r="O958">
        <f ca="1">_xlfn.NORM.S.INV(RAND())</f>
        <v>-1.7931656342232909</v>
      </c>
      <c r="P958">
        <f ca="1">_xlfn.NORM.S.INV(RAND())</f>
        <v>2.0231883791244627</v>
      </c>
      <c r="Q958">
        <f ca="1">_xlfn.NORM.S.INV(RAND())</f>
        <v>1.5669641596607247</v>
      </c>
      <c r="R958">
        <f ca="1">_xlfn.NORM.S.INV(RAND())</f>
        <v>-0.39536276535419207</v>
      </c>
      <c r="S958">
        <f ca="1">_xlfn.NORM.S.INV(RAND())</f>
        <v>-0.30321800177663988</v>
      </c>
      <c r="T958">
        <f ca="1">_xlfn.NORM.S.INV(RAND())</f>
        <v>-0.25625978147360673</v>
      </c>
      <c r="U958">
        <f ca="1">_xlfn.NORM.S.INV(RAND())</f>
        <v>-1.5672307232138849</v>
      </c>
      <c r="V958">
        <f ca="1">_xlfn.NORM.S.INV(RAND())</f>
        <v>-0.12378971107093498</v>
      </c>
      <c r="W958">
        <f ca="1">_xlfn.NORM.S.INV(RAND())</f>
        <v>1.0528969307049747</v>
      </c>
      <c r="X958">
        <f ca="1">_xlfn.NORM.S.INV(RAND())</f>
        <v>-1.4469815629708702</v>
      </c>
      <c r="Y958">
        <f ca="1">_xlfn.NORM.S.INV(RAND())</f>
        <v>0.2817146148017064</v>
      </c>
      <c r="Z958">
        <f ca="1">_xlfn.NORM.S.INV(RAND())</f>
        <v>-1.0072652617380258</v>
      </c>
      <c r="AA958">
        <f ca="1">_xlfn.NORM.S.INV(RAND())</f>
        <v>0.11669596762016643</v>
      </c>
      <c r="AB958">
        <f ca="1">_xlfn.NORM.S.INV(RAND())</f>
        <v>-0.89230135433282753</v>
      </c>
      <c r="AC958">
        <f ca="1">_xlfn.NORM.S.INV(RAND())</f>
        <v>0.65762457475362357</v>
      </c>
      <c r="AD958">
        <f ca="1">_xlfn.NORM.S.INV(RAND())</f>
        <v>1.8201861112120108</v>
      </c>
      <c r="AE958">
        <f ca="1">_xlfn.NORM.S.INV(RAND())</f>
        <v>0.78296355414865859</v>
      </c>
      <c r="AF958">
        <f ca="1">_xlfn.NORM.S.INV(RAND())</f>
        <v>9.710116299721927E-2</v>
      </c>
      <c r="AG958">
        <f ca="1">_xlfn.NORM.S.INV(RAND())</f>
        <v>-1.0899913083605368</v>
      </c>
      <c r="AH958">
        <f ca="1">_xlfn.NORM.S.INV(RAND())</f>
        <v>-0.15944773644171698</v>
      </c>
      <c r="AI958">
        <f ca="1">_xlfn.NORM.S.INV(RAND())</f>
        <v>0.44613339141756886</v>
      </c>
      <c r="AJ958">
        <f ca="1">_xlfn.NORM.S.INV(RAND())</f>
        <v>-0.44698807008881575</v>
      </c>
      <c r="AK958">
        <f ca="1">_xlfn.NORM.S.INV(RAND())</f>
        <v>0.11880884489721905</v>
      </c>
      <c r="AL958" s="13">
        <f t="shared" si="574"/>
        <v>360</v>
      </c>
      <c r="AM958">
        <f t="shared" ca="1" si="575"/>
        <v>359.77550573415556</v>
      </c>
      <c r="AN958">
        <f t="shared" ca="1" si="576"/>
        <v>380.89764089838178</v>
      </c>
      <c r="AO958">
        <f t="shared" ca="1" si="577"/>
        <v>354.94694687977767</v>
      </c>
      <c r="AP958">
        <f t="shared" ca="1" si="578"/>
        <v>336.71044073112557</v>
      </c>
      <c r="AQ958">
        <f t="shared" ca="1" si="579"/>
        <v>377.7160614012115</v>
      </c>
      <c r="AR958">
        <f t="shared" ca="1" si="580"/>
        <v>353.20722719060501</v>
      </c>
      <c r="AS958">
        <f t="shared" ca="1" si="581"/>
        <v>355.03925850358922</v>
      </c>
      <c r="AT958">
        <f t="shared" ca="1" si="582"/>
        <v>304.42265092678099</v>
      </c>
      <c r="AU958">
        <f t="shared" ca="1" si="583"/>
        <v>301.07187627597369</v>
      </c>
      <c r="AV958">
        <f t="shared" ca="1" si="584"/>
        <v>297.99892745191227</v>
      </c>
      <c r="AW958">
        <f t="shared" ca="1" si="585"/>
        <v>296.68195435142536</v>
      </c>
      <c r="AX958">
        <f t="shared" ca="1" si="586"/>
        <v>279.59825612575429</v>
      </c>
      <c r="AY958">
        <f t="shared" ca="1" si="587"/>
        <v>277.27850591342809</v>
      </c>
      <c r="AZ958">
        <f t="shared" ca="1" si="588"/>
        <v>249.90411511607783</v>
      </c>
      <c r="BA958">
        <f t="shared" ca="1" si="589"/>
        <v>280.75137006393868</v>
      </c>
      <c r="BB958">
        <f t="shared" ca="1" si="590"/>
        <v>307.20691933385035</v>
      </c>
      <c r="BC958">
        <f t="shared" ca="1" si="591"/>
        <v>300.14886802485</v>
      </c>
      <c r="BD958">
        <f t="shared" ca="1" si="592"/>
        <v>294.81723210875953</v>
      </c>
      <c r="BE958">
        <f t="shared" ca="1" si="593"/>
        <v>290.36645991386683</v>
      </c>
      <c r="BF958">
        <f t="shared" ca="1" si="594"/>
        <v>265.13602745986958</v>
      </c>
      <c r="BG958">
        <f t="shared" ca="1" si="595"/>
        <v>263.13819132687229</v>
      </c>
      <c r="BH958">
        <f t="shared" ca="1" si="596"/>
        <v>279.51381039820257</v>
      </c>
      <c r="BI958">
        <f t="shared" ca="1" si="597"/>
        <v>257.00447991090601</v>
      </c>
      <c r="BJ958">
        <f t="shared" ca="1" si="598"/>
        <v>261.10996763067317</v>
      </c>
      <c r="BK958">
        <f t="shared" ca="1" si="599"/>
        <v>246.25571719986232</v>
      </c>
      <c r="BL958">
        <f t="shared" ca="1" si="600"/>
        <v>247.81717457439936</v>
      </c>
      <c r="BM958">
        <f t="shared" ca="1" si="601"/>
        <v>235.27559357120722</v>
      </c>
      <c r="BN958">
        <f t="shared" ca="1" si="602"/>
        <v>244.27847646181891</v>
      </c>
      <c r="BO958">
        <f t="shared" ca="1" si="603"/>
        <v>271.23366963867244</v>
      </c>
      <c r="BP958">
        <f t="shared" ca="1" si="604"/>
        <v>283.657763714922</v>
      </c>
      <c r="BQ958">
        <f t="shared" ca="1" si="605"/>
        <v>285.13362377659155</v>
      </c>
      <c r="BR958">
        <f t="shared" ca="1" si="606"/>
        <v>267.63137882171901</v>
      </c>
      <c r="BS958">
        <f t="shared" ca="1" si="607"/>
        <v>265.06847677439652</v>
      </c>
      <c r="BT958">
        <f t="shared" ca="1" si="608"/>
        <v>271.87137059669988</v>
      </c>
      <c r="BU958">
        <f t="shared" ca="1" si="609"/>
        <v>264.83460983045518</v>
      </c>
      <c r="BV958" s="13">
        <f t="shared" ca="1" si="610"/>
        <v>266.54638539904687</v>
      </c>
      <c r="BW958" s="13">
        <f t="shared" ca="1" si="611"/>
        <v>235.27559357120722</v>
      </c>
      <c r="BX958" s="20">
        <f t="shared" ca="1" si="612"/>
        <v>6</v>
      </c>
      <c r="BY958" s="20">
        <f t="shared" ca="1" si="613"/>
        <v>0</v>
      </c>
      <c r="BZ958" s="21">
        <f t="shared" ca="1" si="614"/>
        <v>1.0245164171871852</v>
      </c>
    </row>
    <row r="959" spans="1:78" x14ac:dyDescent="0.3">
      <c r="A959">
        <v>952</v>
      </c>
      <c r="B959">
        <f ca="1">_xlfn.NORM.S.INV(RAND())</f>
        <v>-0.50571453247372122</v>
      </c>
      <c r="C959">
        <f ca="1">_xlfn.NORM.S.INV(RAND())</f>
        <v>-0.5070219376501891</v>
      </c>
      <c r="D959">
        <f ca="1">_xlfn.NORM.S.INV(RAND())</f>
        <v>-2.1405513795576835E-2</v>
      </c>
      <c r="E959">
        <f ca="1">_xlfn.NORM.S.INV(RAND())</f>
        <v>0.3148009552366729</v>
      </c>
      <c r="F959">
        <f ca="1">_xlfn.NORM.S.INV(RAND())</f>
        <v>2.4495407207401589</v>
      </c>
      <c r="G959">
        <f ca="1">_xlfn.NORM.S.INV(RAND())</f>
        <v>1.9590321968539086</v>
      </c>
      <c r="H959">
        <f ca="1">_xlfn.NORM.S.INV(RAND())</f>
        <v>-0.25057192603693706</v>
      </c>
      <c r="I959">
        <f ca="1">_xlfn.NORM.S.INV(RAND())</f>
        <v>0.77118098126908374</v>
      </c>
      <c r="J959">
        <f ca="1">_xlfn.NORM.S.INV(RAND())</f>
        <v>-0.62443957507233894</v>
      </c>
      <c r="K959">
        <f ca="1">_xlfn.NORM.S.INV(RAND())</f>
        <v>0.14690630773132946</v>
      </c>
      <c r="L959">
        <f ca="1">_xlfn.NORM.S.INV(RAND())</f>
        <v>-0.66293811817435322</v>
      </c>
      <c r="M959">
        <f ca="1">_xlfn.NORM.S.INV(RAND())</f>
        <v>-0.94427860219444248</v>
      </c>
      <c r="N959">
        <f ca="1">_xlfn.NORM.S.INV(RAND())</f>
        <v>-0.90466788289398103</v>
      </c>
      <c r="O959">
        <f ca="1">_xlfn.NORM.S.INV(RAND())</f>
        <v>-1.9811025067872383</v>
      </c>
      <c r="P959">
        <f ca="1">_xlfn.NORM.S.INV(RAND())</f>
        <v>-1.9418178545858233</v>
      </c>
      <c r="Q959">
        <f ca="1">_xlfn.NORM.S.INV(RAND())</f>
        <v>0.59055678132626255</v>
      </c>
      <c r="R959">
        <f ca="1">_xlfn.NORM.S.INV(RAND())</f>
        <v>-7.1053414748384863E-2</v>
      </c>
      <c r="S959">
        <f ca="1">_xlfn.NORM.S.INV(RAND())</f>
        <v>-1.1847975527084673</v>
      </c>
      <c r="T959">
        <f ca="1">_xlfn.NORM.S.INV(RAND())</f>
        <v>0.34384896777101853</v>
      </c>
      <c r="U959">
        <f ca="1">_xlfn.NORM.S.INV(RAND())</f>
        <v>1.5177854188323017</v>
      </c>
      <c r="V959">
        <f ca="1">_xlfn.NORM.S.INV(RAND())</f>
        <v>-0.95697192954990618</v>
      </c>
      <c r="W959">
        <f ca="1">_xlfn.NORM.S.INV(RAND())</f>
        <v>6.0320666940667809E-2</v>
      </c>
      <c r="X959">
        <f ca="1">_xlfn.NORM.S.INV(RAND())</f>
        <v>1.2272547299245968</v>
      </c>
      <c r="Y959">
        <f ca="1">_xlfn.NORM.S.INV(RAND())</f>
        <v>-0.52259592638445596</v>
      </c>
      <c r="Z959">
        <f ca="1">_xlfn.NORM.S.INV(RAND())</f>
        <v>1.0707340038682083</v>
      </c>
      <c r="AA959">
        <f ca="1">_xlfn.NORM.S.INV(RAND())</f>
        <v>1.1853248791145341</v>
      </c>
      <c r="AB959">
        <f ca="1">_xlfn.NORM.S.INV(RAND())</f>
        <v>-0.97918833449598086</v>
      </c>
      <c r="AC959">
        <f ca="1">_xlfn.NORM.S.INV(RAND())</f>
        <v>0.26978092768556877</v>
      </c>
      <c r="AD959">
        <f ca="1">_xlfn.NORM.S.INV(RAND())</f>
        <v>0.38850688234372749</v>
      </c>
      <c r="AE959">
        <f ca="1">_xlfn.NORM.S.INV(RAND())</f>
        <v>-1.028875343892343</v>
      </c>
      <c r="AF959">
        <f ca="1">_xlfn.NORM.S.INV(RAND())</f>
        <v>-0.4902253961616696</v>
      </c>
      <c r="AG959">
        <f ca="1">_xlfn.NORM.S.INV(RAND())</f>
        <v>-0.6424569431646221</v>
      </c>
      <c r="AH959">
        <f ca="1">_xlfn.NORM.S.INV(RAND())</f>
        <v>-0.84666634242504357</v>
      </c>
      <c r="AI959">
        <f ca="1">_xlfn.NORM.S.INV(RAND())</f>
        <v>0.61903455995205869</v>
      </c>
      <c r="AJ959">
        <f ca="1">_xlfn.NORM.S.INV(RAND())</f>
        <v>1.1284386397144863</v>
      </c>
      <c r="AK959">
        <f ca="1">_xlfn.NORM.S.INV(RAND())</f>
        <v>-0.5901549657525117</v>
      </c>
      <c r="AL959" s="13">
        <f t="shared" si="574"/>
        <v>360</v>
      </c>
      <c r="AM959">
        <f t="shared" ca="1" si="575"/>
        <v>349.49523318940561</v>
      </c>
      <c r="AN959">
        <f t="shared" ca="1" si="576"/>
        <v>339.27138429263704</v>
      </c>
      <c r="AO959">
        <f t="shared" ca="1" si="577"/>
        <v>338.71119636971861</v>
      </c>
      <c r="AP959">
        <f t="shared" ca="1" si="578"/>
        <v>344.77988231341476</v>
      </c>
      <c r="AQ959">
        <f t="shared" ca="1" si="579"/>
        <v>396.99108476072428</v>
      </c>
      <c r="AR959">
        <f t="shared" ca="1" si="580"/>
        <v>444.34528710770456</v>
      </c>
      <c r="AS959">
        <f t="shared" ca="1" si="581"/>
        <v>437.78087084168004</v>
      </c>
      <c r="AT959">
        <f t="shared" ca="1" si="582"/>
        <v>457.52246088977057</v>
      </c>
      <c r="AU959">
        <f t="shared" ca="1" si="583"/>
        <v>441.13779016954601</v>
      </c>
      <c r="AV959">
        <f t="shared" ca="1" si="584"/>
        <v>444.70993980395644</v>
      </c>
      <c r="AW959">
        <f t="shared" ca="1" si="585"/>
        <v>427.83210141699146</v>
      </c>
      <c r="AX959">
        <f t="shared" ca="1" si="586"/>
        <v>404.96320657841915</v>
      </c>
      <c r="AY959">
        <f t="shared" ca="1" si="587"/>
        <v>384.19434210205952</v>
      </c>
      <c r="AZ959">
        <f t="shared" ca="1" si="588"/>
        <v>342.52780968326522</v>
      </c>
      <c r="BA959">
        <f t="shared" ca="1" si="589"/>
        <v>306.07350263232865</v>
      </c>
      <c r="BB959">
        <f t="shared" ca="1" si="590"/>
        <v>316.55734904645271</v>
      </c>
      <c r="BC959">
        <f t="shared" ca="1" si="591"/>
        <v>315.13007349066777</v>
      </c>
      <c r="BD959">
        <f t="shared" ca="1" si="592"/>
        <v>294.1719616860953</v>
      </c>
      <c r="BE959">
        <f t="shared" ca="1" si="593"/>
        <v>299.94525143553506</v>
      </c>
      <c r="BF959">
        <f t="shared" ca="1" si="594"/>
        <v>327.27888872681029</v>
      </c>
      <c r="BG959">
        <f t="shared" ca="1" si="595"/>
        <v>309.55791882015944</v>
      </c>
      <c r="BH959">
        <f t="shared" ca="1" si="596"/>
        <v>310.5084639241116</v>
      </c>
      <c r="BI959">
        <f t="shared" ca="1" si="597"/>
        <v>333.16906978866723</v>
      </c>
      <c r="BJ959">
        <f t="shared" ca="1" si="598"/>
        <v>323.13213351934024</v>
      </c>
      <c r="BK959">
        <f t="shared" ca="1" si="599"/>
        <v>343.59495648181348</v>
      </c>
      <c r="BL959">
        <f t="shared" ca="1" si="600"/>
        <v>367.77877726900027</v>
      </c>
      <c r="BM959">
        <f t="shared" ca="1" si="601"/>
        <v>347.41897667233343</v>
      </c>
      <c r="BN959">
        <f t="shared" ca="1" si="602"/>
        <v>352.72567127856342</v>
      </c>
      <c r="BO959">
        <f t="shared" ca="1" si="603"/>
        <v>360.57659691560059</v>
      </c>
      <c r="BP959">
        <f t="shared" ca="1" si="604"/>
        <v>339.6397835777052</v>
      </c>
      <c r="BQ959">
        <f t="shared" ca="1" si="605"/>
        <v>330.02412333689978</v>
      </c>
      <c r="BR959">
        <f t="shared" ca="1" si="606"/>
        <v>317.87455290685432</v>
      </c>
      <c r="BS959">
        <f t="shared" ca="1" si="607"/>
        <v>302.58367370069391</v>
      </c>
      <c r="BT959">
        <f t="shared" ca="1" si="608"/>
        <v>313.4629454680591</v>
      </c>
      <c r="BU959">
        <f t="shared" ca="1" si="609"/>
        <v>334.42576456501729</v>
      </c>
      <c r="BV959" s="13">
        <f t="shared" ca="1" si="610"/>
        <v>323.08829528626518</v>
      </c>
      <c r="BW959" s="13">
        <f t="shared" ca="1" si="611"/>
        <v>294.1719616860953</v>
      </c>
      <c r="BX959" s="20">
        <f t="shared" ca="1" si="612"/>
        <v>6</v>
      </c>
      <c r="BY959" s="20">
        <f t="shared" ca="1" si="613"/>
        <v>0</v>
      </c>
      <c r="BZ959" s="21">
        <f t="shared" ca="1" si="614"/>
        <v>1.0245164171871852</v>
      </c>
    </row>
    <row r="960" spans="1:78" x14ac:dyDescent="0.3">
      <c r="A960">
        <v>953</v>
      </c>
      <c r="B960">
        <f ca="1">_xlfn.NORM.S.INV(RAND())</f>
        <v>-0.98478157152773849</v>
      </c>
      <c r="C960">
        <f ca="1">_xlfn.NORM.S.INV(RAND())</f>
        <v>-1.2499473638483236</v>
      </c>
      <c r="D960">
        <f ca="1">_xlfn.NORM.S.INV(RAND())</f>
        <v>1.1993172408625263</v>
      </c>
      <c r="E960">
        <f ca="1">_xlfn.NORM.S.INV(RAND())</f>
        <v>0.399185694638516</v>
      </c>
      <c r="F960">
        <f ca="1">_xlfn.NORM.S.INV(RAND())</f>
        <v>-1.4190974523160396</v>
      </c>
      <c r="G960">
        <f ca="1">_xlfn.NORM.S.INV(RAND())</f>
        <v>1.5545305299603052</v>
      </c>
      <c r="H960">
        <f ca="1">_xlfn.NORM.S.INV(RAND())</f>
        <v>1.7069238700479736</v>
      </c>
      <c r="I960">
        <f ca="1">_xlfn.NORM.S.INV(RAND())</f>
        <v>6.2646374251594875E-2</v>
      </c>
      <c r="J960">
        <f ca="1">_xlfn.NORM.S.INV(RAND())</f>
        <v>-1.0928471270243159</v>
      </c>
      <c r="K960">
        <f ca="1">_xlfn.NORM.S.INV(RAND())</f>
        <v>1.0866294854548832</v>
      </c>
      <c r="L960">
        <f ca="1">_xlfn.NORM.S.INV(RAND())</f>
        <v>-0.94729238024420448</v>
      </c>
      <c r="M960">
        <f ca="1">_xlfn.NORM.S.INV(RAND())</f>
        <v>-0.42322109867590868</v>
      </c>
      <c r="N960">
        <f ca="1">_xlfn.NORM.S.INV(RAND())</f>
        <v>0.41042304898425613</v>
      </c>
      <c r="O960">
        <f ca="1">_xlfn.NORM.S.INV(RAND())</f>
        <v>-1.5001042221293563</v>
      </c>
      <c r="P960">
        <f ca="1">_xlfn.NORM.S.INV(RAND())</f>
        <v>-1.5773380252351981</v>
      </c>
      <c r="Q960">
        <f ca="1">_xlfn.NORM.S.INV(RAND())</f>
        <v>4.3326678748782224E-2</v>
      </c>
      <c r="R960">
        <f ca="1">_xlfn.NORM.S.INV(RAND())</f>
        <v>-0.34907017518741568</v>
      </c>
      <c r="S960">
        <f ca="1">_xlfn.NORM.S.INV(RAND())</f>
        <v>1.629994983188831</v>
      </c>
      <c r="T960">
        <f ca="1">_xlfn.NORM.S.INV(RAND())</f>
        <v>-0.95249522977773038</v>
      </c>
      <c r="U960">
        <f ca="1">_xlfn.NORM.S.INV(RAND())</f>
        <v>-0.24704419312488191</v>
      </c>
      <c r="V960">
        <f ca="1">_xlfn.NORM.S.INV(RAND())</f>
        <v>0.33929824942568809</v>
      </c>
      <c r="W960">
        <f ca="1">_xlfn.NORM.S.INV(RAND())</f>
        <v>0.6353770857705564</v>
      </c>
      <c r="X960">
        <f ca="1">_xlfn.NORM.S.INV(RAND())</f>
        <v>1.1460627918832611</v>
      </c>
      <c r="Y960">
        <f ca="1">_xlfn.NORM.S.INV(RAND())</f>
        <v>0.56309629524557492</v>
      </c>
      <c r="Z960">
        <f ca="1">_xlfn.NORM.S.INV(RAND())</f>
        <v>-0.3771545888497273</v>
      </c>
      <c r="AA960">
        <f ca="1">_xlfn.NORM.S.INV(RAND())</f>
        <v>0.96671141410191785</v>
      </c>
      <c r="AB960">
        <f ca="1">_xlfn.NORM.S.INV(RAND())</f>
        <v>0.14223014181529117</v>
      </c>
      <c r="AC960">
        <f ca="1">_xlfn.NORM.S.INV(RAND())</f>
        <v>-1.2938815451403667</v>
      </c>
      <c r="AD960">
        <f ca="1">_xlfn.NORM.S.INV(RAND())</f>
        <v>-1.0487438140530991</v>
      </c>
      <c r="AE960">
        <f ca="1">_xlfn.NORM.S.INV(RAND())</f>
        <v>0.45650999816629728</v>
      </c>
      <c r="AF960">
        <f ca="1">_xlfn.NORM.S.INV(RAND())</f>
        <v>-1.5084030636066774</v>
      </c>
      <c r="AG960">
        <f ca="1">_xlfn.NORM.S.INV(RAND())</f>
        <v>-0.43264693297518386</v>
      </c>
      <c r="AH960">
        <f ca="1">_xlfn.NORM.S.INV(RAND())</f>
        <v>-0.3552693440044517</v>
      </c>
      <c r="AI960">
        <f ca="1">_xlfn.NORM.S.INV(RAND())</f>
        <v>-0.3874066326981831</v>
      </c>
      <c r="AJ960">
        <f ca="1">_xlfn.NORM.S.INV(RAND())</f>
        <v>-1.0305863954913987</v>
      </c>
      <c r="AK960">
        <f ca="1">_xlfn.NORM.S.INV(RAND())</f>
        <v>-0.41234147735831644</v>
      </c>
      <c r="AL960" s="13">
        <f t="shared" si="574"/>
        <v>360</v>
      </c>
      <c r="AM960">
        <f t="shared" ca="1" si="575"/>
        <v>339.96102348906402</v>
      </c>
      <c r="AN960">
        <f t="shared" ca="1" si="576"/>
        <v>316.16004689184228</v>
      </c>
      <c r="AO960">
        <f t="shared" ca="1" si="577"/>
        <v>338.68636745422071</v>
      </c>
      <c r="AP960">
        <f t="shared" ca="1" si="578"/>
        <v>346.43833573787333</v>
      </c>
      <c r="AQ960">
        <f t="shared" ca="1" si="579"/>
        <v>319.05277988296859</v>
      </c>
      <c r="AR960">
        <f t="shared" ca="1" si="580"/>
        <v>348.86699227605851</v>
      </c>
      <c r="AS960">
        <f t="shared" ca="1" si="581"/>
        <v>384.83834674262806</v>
      </c>
      <c r="AT960">
        <f t="shared" ca="1" si="582"/>
        <v>386.07188819073565</v>
      </c>
      <c r="AU960">
        <f t="shared" ca="1" si="583"/>
        <v>362.31404595340172</v>
      </c>
      <c r="AV960">
        <f t="shared" ca="1" si="584"/>
        <v>385.61184550065155</v>
      </c>
      <c r="AW960">
        <f t="shared" ca="1" si="585"/>
        <v>364.93624393836586</v>
      </c>
      <c r="AX960">
        <f t="shared" ca="1" si="586"/>
        <v>355.97884893829666</v>
      </c>
      <c r="AY960">
        <f t="shared" ca="1" si="587"/>
        <v>364.36293137191234</v>
      </c>
      <c r="AZ960">
        <f t="shared" ca="1" si="588"/>
        <v>333.99472879269996</v>
      </c>
      <c r="BA960">
        <f t="shared" ca="1" si="589"/>
        <v>304.79544844581932</v>
      </c>
      <c r="BB960">
        <f t="shared" ca="1" si="590"/>
        <v>305.43154892816762</v>
      </c>
      <c r="BC960">
        <f t="shared" ca="1" si="591"/>
        <v>299.21292642222903</v>
      </c>
      <c r="BD960">
        <f t="shared" ca="1" si="592"/>
        <v>328.60176800823314</v>
      </c>
      <c r="BE960">
        <f t="shared" ca="1" si="593"/>
        <v>310.88951182633997</v>
      </c>
      <c r="BF960">
        <f t="shared" ca="1" si="594"/>
        <v>306.35905971186065</v>
      </c>
      <c r="BG960">
        <f t="shared" ca="1" si="595"/>
        <v>312.2894676786371</v>
      </c>
      <c r="BH960">
        <f t="shared" ca="1" si="596"/>
        <v>323.82310199458118</v>
      </c>
      <c r="BI960">
        <f t="shared" ca="1" si="597"/>
        <v>345.83047027012469</v>
      </c>
      <c r="BJ960">
        <f t="shared" ca="1" si="598"/>
        <v>357.10947868908534</v>
      </c>
      <c r="BK960">
        <f t="shared" ca="1" si="599"/>
        <v>349.27189957633004</v>
      </c>
      <c r="BL960">
        <f t="shared" ca="1" si="600"/>
        <v>369.16627178940286</v>
      </c>
      <c r="BM960">
        <f t="shared" ca="1" si="601"/>
        <v>372.05516563837222</v>
      </c>
      <c r="BN960">
        <f t="shared" ca="1" si="602"/>
        <v>345.1306998726422</v>
      </c>
      <c r="BO960">
        <f t="shared" ca="1" si="603"/>
        <v>324.71804972692576</v>
      </c>
      <c r="BP960">
        <f t="shared" ca="1" si="604"/>
        <v>333.25141891666601</v>
      </c>
      <c r="BQ960">
        <f t="shared" ca="1" si="605"/>
        <v>305.3299083398561</v>
      </c>
      <c r="BR960">
        <f t="shared" ca="1" si="606"/>
        <v>297.67351829360928</v>
      </c>
      <c r="BS960">
        <f t="shared" ca="1" si="607"/>
        <v>291.50849796987012</v>
      </c>
      <c r="BT960">
        <f t="shared" ca="1" si="608"/>
        <v>284.94197381407037</v>
      </c>
      <c r="BU960">
        <f t="shared" ca="1" si="609"/>
        <v>268.37035788671136</v>
      </c>
      <c r="BV960" s="13">
        <f t="shared" ca="1" si="610"/>
        <v>261.94766868633081</v>
      </c>
      <c r="BW960" s="13">
        <f t="shared" ca="1" si="611"/>
        <v>261.94766868633081</v>
      </c>
      <c r="BX960" s="20">
        <f t="shared" ca="1" si="612"/>
        <v>6</v>
      </c>
      <c r="BY960" s="20">
        <f t="shared" ca="1" si="613"/>
        <v>0</v>
      </c>
      <c r="BZ960" s="21">
        <f t="shared" ca="1" si="614"/>
        <v>1.0245164171871852</v>
      </c>
    </row>
    <row r="961" spans="1:78" x14ac:dyDescent="0.3">
      <c r="A961">
        <v>954</v>
      </c>
      <c r="B961">
        <f ca="1">_xlfn.NORM.S.INV(RAND())</f>
        <v>0.29745617728993096</v>
      </c>
      <c r="C961">
        <f ca="1">_xlfn.NORM.S.INV(RAND())</f>
        <v>0.3474499161545378</v>
      </c>
      <c r="D961">
        <f ca="1">_xlfn.NORM.S.INV(RAND())</f>
        <v>-0.24169847478202647</v>
      </c>
      <c r="E961">
        <f ca="1">_xlfn.NORM.S.INV(RAND())</f>
        <v>-0.42445360694038675</v>
      </c>
      <c r="F961">
        <f ca="1">_xlfn.NORM.S.INV(RAND())</f>
        <v>-6.2433772334951274E-2</v>
      </c>
      <c r="G961">
        <f ca="1">_xlfn.NORM.S.INV(RAND())</f>
        <v>-0.53494245683510333</v>
      </c>
      <c r="H961">
        <f ca="1">_xlfn.NORM.S.INV(RAND())</f>
        <v>-0.24233420929642227</v>
      </c>
      <c r="I961">
        <f ca="1">_xlfn.NORM.S.INV(RAND())</f>
        <v>0.97763345072101715</v>
      </c>
      <c r="J961">
        <f ca="1">_xlfn.NORM.S.INV(RAND())</f>
        <v>0.45612363311620308</v>
      </c>
      <c r="K961">
        <f ca="1">_xlfn.NORM.S.INV(RAND())</f>
        <v>0.32510559565189601</v>
      </c>
      <c r="L961">
        <f ca="1">_xlfn.NORM.S.INV(RAND())</f>
        <v>6.7199738699271608E-2</v>
      </c>
      <c r="M961">
        <f ca="1">_xlfn.NORM.S.INV(RAND())</f>
        <v>0.3487217966407814</v>
      </c>
      <c r="N961">
        <f ca="1">_xlfn.NORM.S.INV(RAND())</f>
        <v>0.18060686539733858</v>
      </c>
      <c r="O961">
        <f ca="1">_xlfn.NORM.S.INV(RAND())</f>
        <v>-0.45482164834126326</v>
      </c>
      <c r="P961">
        <f ca="1">_xlfn.NORM.S.INV(RAND())</f>
        <v>0.27231251738354278</v>
      </c>
      <c r="Q961">
        <f ca="1">_xlfn.NORM.S.INV(RAND())</f>
        <v>1.1886497685474726</v>
      </c>
      <c r="R961">
        <f ca="1">_xlfn.NORM.S.INV(RAND())</f>
        <v>1.695696195401698</v>
      </c>
      <c r="S961">
        <f ca="1">_xlfn.NORM.S.INV(RAND())</f>
        <v>0.1215026071572598</v>
      </c>
      <c r="T961">
        <f ca="1">_xlfn.NORM.S.INV(RAND())</f>
        <v>0.5514862004593597</v>
      </c>
      <c r="U961">
        <f ca="1">_xlfn.NORM.S.INV(RAND())</f>
        <v>1.7240196187047916</v>
      </c>
      <c r="V961">
        <f ca="1">_xlfn.NORM.S.INV(RAND())</f>
        <v>1.0294789213257349</v>
      </c>
      <c r="W961">
        <f ca="1">_xlfn.NORM.S.INV(RAND())</f>
        <v>2.268253828997016</v>
      </c>
      <c r="X961">
        <f ca="1">_xlfn.NORM.S.INV(RAND())</f>
        <v>0.58947642904699815</v>
      </c>
      <c r="Y961">
        <f ca="1">_xlfn.NORM.S.INV(RAND())</f>
        <v>2.0252963604312391</v>
      </c>
      <c r="Z961">
        <f ca="1">_xlfn.NORM.S.INV(RAND())</f>
        <v>-1.4690101724729962E-2</v>
      </c>
      <c r="AA961">
        <f ca="1">_xlfn.NORM.S.INV(RAND())</f>
        <v>7.7042431733456956E-2</v>
      </c>
      <c r="AB961">
        <f ca="1">_xlfn.NORM.S.INV(RAND())</f>
        <v>-8.4502992739615312E-2</v>
      </c>
      <c r="AC961">
        <f ca="1">_xlfn.NORM.S.INV(RAND())</f>
        <v>0.26980377913240911</v>
      </c>
      <c r="AD961">
        <f ca="1">_xlfn.NORM.S.INV(RAND())</f>
        <v>-0.95027737323799599</v>
      </c>
      <c r="AE961">
        <f ca="1">_xlfn.NORM.S.INV(RAND())</f>
        <v>0.78636312825591381</v>
      </c>
      <c r="AF961">
        <f ca="1">_xlfn.NORM.S.INV(RAND())</f>
        <v>-0.92544053081497013</v>
      </c>
      <c r="AG961">
        <f ca="1">_xlfn.NORM.S.INV(RAND())</f>
        <v>-0.55286460228715428</v>
      </c>
      <c r="AH961">
        <f ca="1">_xlfn.NORM.S.INV(RAND())</f>
        <v>0.51485727004630677</v>
      </c>
      <c r="AI961">
        <f ca="1">_xlfn.NORM.S.INV(RAND())</f>
        <v>-0.67386480855980602</v>
      </c>
      <c r="AJ961">
        <f ca="1">_xlfn.NORM.S.INV(RAND())</f>
        <v>0.19596976509919545</v>
      </c>
      <c r="AK961">
        <f ca="1">_xlfn.NORM.S.INV(RAND())</f>
        <v>-1.3332517706034375</v>
      </c>
      <c r="AL961" s="13">
        <f t="shared" si="574"/>
        <v>360</v>
      </c>
      <c r="AM961">
        <f t="shared" ca="1" si="575"/>
        <v>366.08333735979448</v>
      </c>
      <c r="AN961">
        <f t="shared" ca="1" si="576"/>
        <v>373.34553897963031</v>
      </c>
      <c r="AO961">
        <f t="shared" ca="1" si="577"/>
        <v>368.01850939296668</v>
      </c>
      <c r="AP961">
        <f t="shared" ca="1" si="578"/>
        <v>358.95991579180384</v>
      </c>
      <c r="AQ961">
        <f t="shared" ca="1" si="579"/>
        <v>357.51933510639788</v>
      </c>
      <c r="AR961">
        <f t="shared" ca="1" si="580"/>
        <v>346.50174721096317</v>
      </c>
      <c r="AS961">
        <f t="shared" ca="1" si="581"/>
        <v>341.5451982272134</v>
      </c>
      <c r="AT961">
        <f t="shared" ca="1" si="582"/>
        <v>361.22717326518898</v>
      </c>
      <c r="AU961">
        <f t="shared" ca="1" si="583"/>
        <v>370.71170787320767</v>
      </c>
      <c r="AV961">
        <f t="shared" ca="1" si="584"/>
        <v>377.57831587972163</v>
      </c>
      <c r="AW961">
        <f t="shared" ca="1" si="585"/>
        <v>378.88817868928976</v>
      </c>
      <c r="AX961">
        <f t="shared" ca="1" si="586"/>
        <v>386.43277267843138</v>
      </c>
      <c r="AY961">
        <f t="shared" ca="1" si="587"/>
        <v>390.32065348339569</v>
      </c>
      <c r="AZ961">
        <f t="shared" ca="1" si="588"/>
        <v>380.04618429506723</v>
      </c>
      <c r="BA961">
        <f t="shared" ca="1" si="589"/>
        <v>385.90764794432533</v>
      </c>
      <c r="BB961">
        <f t="shared" ca="1" si="590"/>
        <v>413.14893547049661</v>
      </c>
      <c r="BC961">
        <f t="shared" ca="1" si="591"/>
        <v>455.45300787315972</v>
      </c>
      <c r="BD961">
        <f t="shared" ca="1" si="592"/>
        <v>458.46815519953975</v>
      </c>
      <c r="BE961">
        <f t="shared" ca="1" si="593"/>
        <v>473.1035275892101</v>
      </c>
      <c r="BF961">
        <f t="shared" ca="1" si="594"/>
        <v>522.40016372231332</v>
      </c>
      <c r="BG961">
        <f t="shared" ca="1" si="595"/>
        <v>554.16042350060718</v>
      </c>
      <c r="BH961">
        <f t="shared" ca="1" si="596"/>
        <v>631.4351516607976</v>
      </c>
      <c r="BI961">
        <f t="shared" ca="1" si="597"/>
        <v>653.02278271879754</v>
      </c>
      <c r="BJ961">
        <f t="shared" ca="1" si="598"/>
        <v>733.7188310033041</v>
      </c>
      <c r="BK961">
        <f t="shared" ca="1" si="599"/>
        <v>732.79140998807236</v>
      </c>
      <c r="BL961">
        <f t="shared" ca="1" si="600"/>
        <v>735.75153345406648</v>
      </c>
      <c r="BM961">
        <f t="shared" ca="1" si="601"/>
        <v>731.86569627204074</v>
      </c>
      <c r="BN961">
        <f t="shared" ca="1" si="602"/>
        <v>743.04565069536307</v>
      </c>
      <c r="BO961">
        <f t="shared" ca="1" si="603"/>
        <v>703.08410890865832</v>
      </c>
      <c r="BP961">
        <f t="shared" ca="1" si="604"/>
        <v>735.43382059330634</v>
      </c>
      <c r="BQ961">
        <f t="shared" ca="1" si="605"/>
        <v>696.88022792043444</v>
      </c>
      <c r="BR961">
        <f t="shared" ca="1" si="606"/>
        <v>674.70613276298616</v>
      </c>
      <c r="BS961">
        <f t="shared" ca="1" si="607"/>
        <v>694.77348312955712</v>
      </c>
      <c r="BT961">
        <f t="shared" ca="1" si="608"/>
        <v>667.98358464967055</v>
      </c>
      <c r="BU961">
        <f t="shared" ca="1" si="609"/>
        <v>675.30284691737711</v>
      </c>
      <c r="BV961" s="13">
        <f t="shared" ca="1" si="610"/>
        <v>625.01100577501961</v>
      </c>
      <c r="BW961" s="13">
        <f t="shared" ca="1" si="611"/>
        <v>341.5451982272134</v>
      </c>
      <c r="BX961" s="20">
        <f t="shared" ca="1" si="612"/>
        <v>6</v>
      </c>
      <c r="BY961" s="20">
        <f t="shared" ca="1" si="613"/>
        <v>0</v>
      </c>
      <c r="BZ961" s="21">
        <f t="shared" ca="1" si="614"/>
        <v>1.0245164171871852</v>
      </c>
    </row>
    <row r="962" spans="1:78" x14ac:dyDescent="0.3">
      <c r="A962">
        <v>955</v>
      </c>
      <c r="B962">
        <f ca="1">_xlfn.NORM.S.INV(RAND())</f>
        <v>-0.23623515928158356</v>
      </c>
      <c r="C962">
        <f ca="1">_xlfn.NORM.S.INV(RAND())</f>
        <v>1.2066037261871969</v>
      </c>
      <c r="D962">
        <f ca="1">_xlfn.NORM.S.INV(RAND())</f>
        <v>6.5171957037950451E-2</v>
      </c>
      <c r="E962">
        <f ca="1">_xlfn.NORM.S.INV(RAND())</f>
        <v>2.3011721728005488</v>
      </c>
      <c r="F962">
        <f ca="1">_xlfn.NORM.S.INV(RAND())</f>
        <v>-0.10068483752513931</v>
      </c>
      <c r="G962">
        <f ca="1">_xlfn.NORM.S.INV(RAND())</f>
        <v>-6.1527629394579376E-2</v>
      </c>
      <c r="H962">
        <f ca="1">_xlfn.NORM.S.INV(RAND())</f>
        <v>-1.816795214516985</v>
      </c>
      <c r="I962">
        <f ca="1">_xlfn.NORM.S.INV(RAND())</f>
        <v>0.60189619532117622</v>
      </c>
      <c r="J962">
        <f ca="1">_xlfn.NORM.S.INV(RAND())</f>
        <v>0.88318473934864439</v>
      </c>
      <c r="K962">
        <f ca="1">_xlfn.NORM.S.INV(RAND())</f>
        <v>0.3425819975311622</v>
      </c>
      <c r="L962">
        <f ca="1">_xlfn.NORM.S.INV(RAND())</f>
        <v>-0.8802111621364328</v>
      </c>
      <c r="M962">
        <f ca="1">_xlfn.NORM.S.INV(RAND())</f>
        <v>-1.8571706819723706</v>
      </c>
      <c r="N962">
        <f ca="1">_xlfn.NORM.S.INV(RAND())</f>
        <v>-0.42020139256126549</v>
      </c>
      <c r="O962">
        <f ca="1">_xlfn.NORM.S.INV(RAND())</f>
        <v>-0.3344731446088855</v>
      </c>
      <c r="P962">
        <f ca="1">_xlfn.NORM.S.INV(RAND())</f>
        <v>-0.80503141650737686</v>
      </c>
      <c r="Q962">
        <f ca="1">_xlfn.NORM.S.INV(RAND())</f>
        <v>-0.47457805411527865</v>
      </c>
      <c r="R962">
        <f ca="1">_xlfn.NORM.S.INV(RAND())</f>
        <v>-1.214805963787543</v>
      </c>
      <c r="S962">
        <f ca="1">_xlfn.NORM.S.INV(RAND())</f>
        <v>2.0041795621329772</v>
      </c>
      <c r="T962">
        <f ca="1">_xlfn.NORM.S.INV(RAND())</f>
        <v>-0.77051828790977983</v>
      </c>
      <c r="U962">
        <f ca="1">_xlfn.NORM.S.INV(RAND())</f>
        <v>0.48153463852534567</v>
      </c>
      <c r="V962">
        <f ca="1">_xlfn.NORM.S.INV(RAND())</f>
        <v>-1.6353269184027379</v>
      </c>
      <c r="W962">
        <f ca="1">_xlfn.NORM.S.INV(RAND())</f>
        <v>0.22706259893426231</v>
      </c>
      <c r="X962">
        <f ca="1">_xlfn.NORM.S.INV(RAND())</f>
        <v>-0.22057750888109123</v>
      </c>
      <c r="Y962">
        <f ca="1">_xlfn.NORM.S.INV(RAND())</f>
        <v>0.84448302943793752</v>
      </c>
      <c r="Z962">
        <f ca="1">_xlfn.NORM.S.INV(RAND())</f>
        <v>-0.93121132792867278</v>
      </c>
      <c r="AA962">
        <f ca="1">_xlfn.NORM.S.INV(RAND())</f>
        <v>2.1271456174419754E-2</v>
      </c>
      <c r="AB962">
        <f ca="1">_xlfn.NORM.S.INV(RAND())</f>
        <v>-0.34363925965812936</v>
      </c>
      <c r="AC962">
        <f ca="1">_xlfn.NORM.S.INV(RAND())</f>
        <v>1.3121956705591315E-2</v>
      </c>
      <c r="AD962">
        <f ca="1">_xlfn.NORM.S.INV(RAND())</f>
        <v>-0.56542989256031428</v>
      </c>
      <c r="AE962">
        <f ca="1">_xlfn.NORM.S.INV(RAND())</f>
        <v>1.4176670085805085</v>
      </c>
      <c r="AF962">
        <f ca="1">_xlfn.NORM.S.INV(RAND())</f>
        <v>-1.3788907652610036</v>
      </c>
      <c r="AG962">
        <f ca="1">_xlfn.NORM.S.INV(RAND())</f>
        <v>0.17401174492580934</v>
      </c>
      <c r="AH962">
        <f ca="1">_xlfn.NORM.S.INV(RAND())</f>
        <v>-1.6997827606420512</v>
      </c>
      <c r="AI962">
        <f ca="1">_xlfn.NORM.S.INV(RAND())</f>
        <v>0.58337010448749205</v>
      </c>
      <c r="AJ962">
        <f ca="1">_xlfn.NORM.S.INV(RAND())</f>
        <v>0.73869403813944179</v>
      </c>
      <c r="AK962">
        <f ca="1">_xlfn.NORM.S.INV(RAND())</f>
        <v>0.59862224820139187</v>
      </c>
      <c r="AL962" s="13">
        <f t="shared" si="574"/>
        <v>360</v>
      </c>
      <c r="AM962">
        <f t="shared" ca="1" si="575"/>
        <v>354.97533972640923</v>
      </c>
      <c r="AN962">
        <f t="shared" ca="1" si="576"/>
        <v>380.42724628016157</v>
      </c>
      <c r="AO962">
        <f t="shared" ca="1" si="577"/>
        <v>381.70230231619655</v>
      </c>
      <c r="AP962">
        <f t="shared" ca="1" si="578"/>
        <v>435.75604727183924</v>
      </c>
      <c r="AQ962">
        <f t="shared" ca="1" si="579"/>
        <v>433.04985228766134</v>
      </c>
      <c r="AR962">
        <f t="shared" ca="1" si="580"/>
        <v>431.33449848726548</v>
      </c>
      <c r="AS962">
        <f t="shared" ca="1" si="581"/>
        <v>388.22089723465228</v>
      </c>
      <c r="AT962">
        <f t="shared" ca="1" si="582"/>
        <v>401.78146715413499</v>
      </c>
      <c r="AU962">
        <f t="shared" ca="1" si="583"/>
        <v>422.62377175586175</v>
      </c>
      <c r="AV962">
        <f t="shared" ca="1" si="584"/>
        <v>430.88648044791012</v>
      </c>
      <c r="AW962">
        <f t="shared" ca="1" si="585"/>
        <v>409.36574036283974</v>
      </c>
      <c r="AX962">
        <f t="shared" ca="1" si="586"/>
        <v>367.59012298085275</v>
      </c>
      <c r="AY962">
        <f t="shared" ca="1" si="587"/>
        <v>358.63010739794464</v>
      </c>
      <c r="AZ962">
        <f t="shared" ca="1" si="588"/>
        <v>351.62456621011268</v>
      </c>
      <c r="BA962">
        <f t="shared" ca="1" si="589"/>
        <v>335.51573517011434</v>
      </c>
      <c r="BB962">
        <f t="shared" ca="1" si="590"/>
        <v>326.31148889000684</v>
      </c>
      <c r="BC962">
        <f t="shared" ca="1" si="591"/>
        <v>304.0824527810837</v>
      </c>
      <c r="BD962">
        <f t="shared" ca="1" si="592"/>
        <v>341.24257403340101</v>
      </c>
      <c r="BE962">
        <f t="shared" ca="1" si="593"/>
        <v>326.25883033365568</v>
      </c>
      <c r="BF962">
        <f t="shared" ca="1" si="594"/>
        <v>335.31680552511347</v>
      </c>
      <c r="BG962">
        <f t="shared" ca="1" si="595"/>
        <v>304.97916498713232</v>
      </c>
      <c r="BH962">
        <f t="shared" ca="1" si="596"/>
        <v>308.87487553661782</v>
      </c>
      <c r="BI962">
        <f t="shared" ca="1" si="597"/>
        <v>304.83923713093372</v>
      </c>
      <c r="BJ962">
        <f t="shared" ca="1" si="598"/>
        <v>319.93700916015712</v>
      </c>
      <c r="BK962">
        <f t="shared" ca="1" si="599"/>
        <v>303.06398422950764</v>
      </c>
      <c r="BL962">
        <f t="shared" ca="1" si="600"/>
        <v>303.31000270298915</v>
      </c>
      <c r="BM962">
        <f t="shared" ca="1" si="601"/>
        <v>297.22775748822033</v>
      </c>
      <c r="BN962">
        <f t="shared" ca="1" si="602"/>
        <v>297.32910858089042</v>
      </c>
      <c r="BO962">
        <f t="shared" ca="1" si="603"/>
        <v>287.65960622022976</v>
      </c>
      <c r="BP962">
        <f t="shared" ca="1" si="604"/>
        <v>312.06460525652398</v>
      </c>
      <c r="BQ962">
        <f t="shared" ca="1" si="605"/>
        <v>288.06417131630167</v>
      </c>
      <c r="BR962">
        <f t="shared" ca="1" si="606"/>
        <v>290.85160204706824</v>
      </c>
      <c r="BS962">
        <f t="shared" ca="1" si="607"/>
        <v>263.55432359622279</v>
      </c>
      <c r="BT962">
        <f t="shared" ca="1" si="608"/>
        <v>272.46869599126768</v>
      </c>
      <c r="BU962">
        <f t="shared" ca="1" si="609"/>
        <v>284.22198890877991</v>
      </c>
      <c r="BV962" s="13">
        <f t="shared" ca="1" si="610"/>
        <v>294.09427784194037</v>
      </c>
      <c r="BW962" s="13">
        <f t="shared" ca="1" si="611"/>
        <v>263.55432359622279</v>
      </c>
      <c r="BX962" s="20">
        <f t="shared" ca="1" si="612"/>
        <v>6</v>
      </c>
      <c r="BY962" s="20">
        <f t="shared" ca="1" si="613"/>
        <v>0</v>
      </c>
      <c r="BZ962" s="21">
        <f t="shared" ca="1" si="614"/>
        <v>1.0245164171871852</v>
      </c>
    </row>
    <row r="963" spans="1:78" x14ac:dyDescent="0.3">
      <c r="A963">
        <v>956</v>
      </c>
      <c r="B963">
        <f ca="1">_xlfn.NORM.S.INV(RAND())</f>
        <v>-2.0689350592836857</v>
      </c>
      <c r="C963">
        <f ca="1">_xlfn.NORM.S.INV(RAND())</f>
        <v>-1.6593896304083076</v>
      </c>
      <c r="D963">
        <f ca="1">_xlfn.NORM.S.INV(RAND())</f>
        <v>1.1461849893954192</v>
      </c>
      <c r="E963">
        <f ca="1">_xlfn.NORM.S.INV(RAND())</f>
        <v>-0.48371542681336271</v>
      </c>
      <c r="F963">
        <f ca="1">_xlfn.NORM.S.INV(RAND())</f>
        <v>1.8212265826529044</v>
      </c>
      <c r="G963">
        <f ca="1">_xlfn.NORM.S.INV(RAND())</f>
        <v>-0.59626301241188906</v>
      </c>
      <c r="H963">
        <f ca="1">_xlfn.NORM.S.INV(RAND())</f>
        <v>-0.35303387932258939</v>
      </c>
      <c r="I963">
        <f ca="1">_xlfn.NORM.S.INV(RAND())</f>
        <v>1.2602115552589344</v>
      </c>
      <c r="J963">
        <f ca="1">_xlfn.NORM.S.INV(RAND())</f>
        <v>1.6026021350051523</v>
      </c>
      <c r="K963">
        <f ca="1">_xlfn.NORM.S.INV(RAND())</f>
        <v>5.8889698439778627E-2</v>
      </c>
      <c r="L963">
        <f ca="1">_xlfn.NORM.S.INV(RAND())</f>
        <v>-0.56696405389287274</v>
      </c>
      <c r="M963">
        <f ca="1">_xlfn.NORM.S.INV(RAND())</f>
        <v>1.0345805874753948</v>
      </c>
      <c r="N963">
        <f ca="1">_xlfn.NORM.S.INV(RAND())</f>
        <v>-0.14801878242397964</v>
      </c>
      <c r="O963">
        <f ca="1">_xlfn.NORM.S.INV(RAND())</f>
        <v>0.17113954579137847</v>
      </c>
      <c r="P963">
        <f ca="1">_xlfn.NORM.S.INV(RAND())</f>
        <v>0.53443809608904147</v>
      </c>
      <c r="Q963">
        <f ca="1">_xlfn.NORM.S.INV(RAND())</f>
        <v>-1.7541414348202511</v>
      </c>
      <c r="R963">
        <f ca="1">_xlfn.NORM.S.INV(RAND())</f>
        <v>0.83217646514606769</v>
      </c>
      <c r="S963">
        <f ca="1">_xlfn.NORM.S.INV(RAND())</f>
        <v>0.18466360080954278</v>
      </c>
      <c r="T963">
        <f ca="1">_xlfn.NORM.S.INV(RAND())</f>
        <v>0.99159550702538812</v>
      </c>
      <c r="U963">
        <f ca="1">_xlfn.NORM.S.INV(RAND())</f>
        <v>0.91138469168331271</v>
      </c>
      <c r="V963">
        <f ca="1">_xlfn.NORM.S.INV(RAND())</f>
        <v>0.64115994844091728</v>
      </c>
      <c r="W963">
        <f ca="1">_xlfn.NORM.S.INV(RAND())</f>
        <v>-0.12263476818828854</v>
      </c>
      <c r="X963">
        <f ca="1">_xlfn.NORM.S.INV(RAND())</f>
        <v>-0.55254828580724424</v>
      </c>
      <c r="Y963">
        <f ca="1">_xlfn.NORM.S.INV(RAND())</f>
        <v>0.19007642633415517</v>
      </c>
      <c r="Z963">
        <f ca="1">_xlfn.NORM.S.INV(RAND())</f>
        <v>-1.3215422088878748</v>
      </c>
      <c r="AA963">
        <f ca="1">_xlfn.NORM.S.INV(RAND())</f>
        <v>1.0822608814937729</v>
      </c>
      <c r="AB963">
        <f ca="1">_xlfn.NORM.S.INV(RAND())</f>
        <v>0.22645588134355518</v>
      </c>
      <c r="AC963">
        <f ca="1">_xlfn.NORM.S.INV(RAND())</f>
        <v>0.76289562393269583</v>
      </c>
      <c r="AD963">
        <f ca="1">_xlfn.NORM.S.INV(RAND())</f>
        <v>-0.54816586730491568</v>
      </c>
      <c r="AE963">
        <f ca="1">_xlfn.NORM.S.INV(RAND())</f>
        <v>-0.86153565711464597</v>
      </c>
      <c r="AF963">
        <f ca="1">_xlfn.NORM.S.INV(RAND())</f>
        <v>-0.10122414850523602</v>
      </c>
      <c r="AG963">
        <f ca="1">_xlfn.NORM.S.INV(RAND())</f>
        <v>-0.42120109463230071</v>
      </c>
      <c r="AH963">
        <f ca="1">_xlfn.NORM.S.INV(RAND())</f>
        <v>1.2509977969254562</v>
      </c>
      <c r="AI963">
        <f ca="1">_xlfn.NORM.S.INV(RAND())</f>
        <v>-4.3383761699106689E-2</v>
      </c>
      <c r="AJ963">
        <f ca="1">_xlfn.NORM.S.INV(RAND())</f>
        <v>0.67591140390280868</v>
      </c>
      <c r="AK963">
        <f ca="1">_xlfn.NORM.S.INV(RAND())</f>
        <v>1.0391996778857959</v>
      </c>
      <c r="AL963" s="13">
        <f t="shared" si="574"/>
        <v>360</v>
      </c>
      <c r="AM963">
        <f t="shared" ca="1" si="575"/>
        <v>319.33392542240023</v>
      </c>
      <c r="AN963">
        <f t="shared" ca="1" si="576"/>
        <v>290.0391087929757</v>
      </c>
      <c r="AO963">
        <f t="shared" ca="1" si="577"/>
        <v>309.75266566909659</v>
      </c>
      <c r="AP963">
        <f t="shared" ca="1" si="578"/>
        <v>301.09629679461642</v>
      </c>
      <c r="AQ963">
        <f t="shared" ca="1" si="579"/>
        <v>334.34120239712888</v>
      </c>
      <c r="AR963">
        <f t="shared" ca="1" si="580"/>
        <v>322.89271225998488</v>
      </c>
      <c r="AS963">
        <f t="shared" ca="1" si="581"/>
        <v>316.24619889551417</v>
      </c>
      <c r="AT963">
        <f t="shared" ca="1" si="582"/>
        <v>339.97180988387936</v>
      </c>
      <c r="AU963">
        <f t="shared" ca="1" si="583"/>
        <v>372.77399064887811</v>
      </c>
      <c r="AV963">
        <f t="shared" ca="1" si="584"/>
        <v>373.88775964153888</v>
      </c>
      <c r="AW963">
        <f t="shared" ca="1" si="585"/>
        <v>361.69643869202753</v>
      </c>
      <c r="AX963">
        <f t="shared" ca="1" si="586"/>
        <v>383.79945527689358</v>
      </c>
      <c r="AY963">
        <f t="shared" ca="1" si="587"/>
        <v>380.37500799246266</v>
      </c>
      <c r="AZ963">
        <f t="shared" ca="1" si="588"/>
        <v>383.99199608647524</v>
      </c>
      <c r="BA963">
        <f t="shared" ca="1" si="589"/>
        <v>395.86008972193957</v>
      </c>
      <c r="BB963">
        <f t="shared" ca="1" si="590"/>
        <v>357.58345320030759</v>
      </c>
      <c r="BC963">
        <f t="shared" ca="1" si="591"/>
        <v>375.02692911574047</v>
      </c>
      <c r="BD963">
        <f t="shared" ca="1" si="592"/>
        <v>378.88878762066076</v>
      </c>
      <c r="BE963">
        <f t="shared" ca="1" si="593"/>
        <v>401.0458870430665</v>
      </c>
      <c r="BF963">
        <f t="shared" ca="1" si="594"/>
        <v>422.53741763682314</v>
      </c>
      <c r="BG963">
        <f t="shared" ca="1" si="595"/>
        <v>438.28909440810713</v>
      </c>
      <c r="BH963">
        <f t="shared" ca="1" si="596"/>
        <v>435.01553245161648</v>
      </c>
      <c r="BI963">
        <f t="shared" ca="1" si="597"/>
        <v>421.18142555482979</v>
      </c>
      <c r="BJ963">
        <f t="shared" ca="1" si="598"/>
        <v>425.65156171658526</v>
      </c>
      <c r="BK963">
        <f t="shared" ca="1" si="599"/>
        <v>394.21842728965697</v>
      </c>
      <c r="BL963">
        <f t="shared" ca="1" si="600"/>
        <v>419.46195652354089</v>
      </c>
      <c r="BM963">
        <f t="shared" ca="1" si="601"/>
        <v>424.80515452832748</v>
      </c>
      <c r="BN963">
        <f t="shared" ca="1" si="602"/>
        <v>443.74928813416011</v>
      </c>
      <c r="BO963">
        <f t="shared" ca="1" si="603"/>
        <v>429.74615570966938</v>
      </c>
      <c r="BP963">
        <f t="shared" ca="1" si="604"/>
        <v>408.72282948340307</v>
      </c>
      <c r="BQ963">
        <f t="shared" ca="1" si="605"/>
        <v>406.17187285810138</v>
      </c>
      <c r="BR963">
        <f t="shared" ca="1" si="606"/>
        <v>396.24855519180858</v>
      </c>
      <c r="BS963">
        <f t="shared" ca="1" si="607"/>
        <v>425.74961012080604</v>
      </c>
      <c r="BT963">
        <f t="shared" ca="1" si="608"/>
        <v>424.5076277935583</v>
      </c>
      <c r="BU963">
        <f t="shared" ca="1" si="609"/>
        <v>441.21711162637502</v>
      </c>
      <c r="BV963" s="13">
        <f t="shared" ca="1" si="610"/>
        <v>468.30445328847424</v>
      </c>
      <c r="BW963" s="13">
        <f t="shared" ca="1" si="611"/>
        <v>290.0391087929757</v>
      </c>
      <c r="BX963" s="20">
        <f t="shared" ca="1" si="612"/>
        <v>12</v>
      </c>
      <c r="BY963" s="20">
        <f t="shared" ca="1" si="613"/>
        <v>0</v>
      </c>
      <c r="BZ963" s="21">
        <f t="shared" ca="1" si="614"/>
        <v>1.0480811762323889</v>
      </c>
    </row>
    <row r="964" spans="1:78" x14ac:dyDescent="0.3">
      <c r="A964">
        <v>957</v>
      </c>
      <c r="B964">
        <f ca="1">_xlfn.NORM.S.INV(RAND())</f>
        <v>-0.66159623802895484</v>
      </c>
      <c r="C964">
        <f ca="1">_xlfn.NORM.S.INV(RAND())</f>
        <v>0.90325825362635248</v>
      </c>
      <c r="D964">
        <f ca="1">_xlfn.NORM.S.INV(RAND())</f>
        <v>-0.30857116411940816</v>
      </c>
      <c r="E964">
        <f ca="1">_xlfn.NORM.S.INV(RAND())</f>
        <v>-0.26755459761909056</v>
      </c>
      <c r="F964">
        <f ca="1">_xlfn.NORM.S.INV(RAND())</f>
        <v>0.3890489097718956</v>
      </c>
      <c r="G964">
        <f ca="1">_xlfn.NORM.S.INV(RAND())</f>
        <v>1.2989976662006464</v>
      </c>
      <c r="H964">
        <f ca="1">_xlfn.NORM.S.INV(RAND())</f>
        <v>-2.522343756622754</v>
      </c>
      <c r="I964">
        <f ca="1">_xlfn.NORM.S.INV(RAND())</f>
        <v>0.53229374220152537</v>
      </c>
      <c r="J964">
        <f ca="1">_xlfn.NORM.S.INV(RAND())</f>
        <v>-0.1819341936549087</v>
      </c>
      <c r="K964">
        <f ca="1">_xlfn.NORM.S.INV(RAND())</f>
        <v>9.2249209150686073E-2</v>
      </c>
      <c r="L964">
        <f ca="1">_xlfn.NORM.S.INV(RAND())</f>
        <v>-1.7339313829357756</v>
      </c>
      <c r="M964">
        <f ca="1">_xlfn.NORM.S.INV(RAND())</f>
        <v>-0.7491759023273632</v>
      </c>
      <c r="N964">
        <f ca="1">_xlfn.NORM.S.INV(RAND())</f>
        <v>-1.3300923619811775</v>
      </c>
      <c r="O964">
        <f ca="1">_xlfn.NORM.S.INV(RAND())</f>
        <v>1.6975384287055264</v>
      </c>
      <c r="P964">
        <f ca="1">_xlfn.NORM.S.INV(RAND())</f>
        <v>0.14500679009332484</v>
      </c>
      <c r="Q964">
        <f ca="1">_xlfn.NORM.S.INV(RAND())</f>
        <v>0.15066716450862022</v>
      </c>
      <c r="R964">
        <f ca="1">_xlfn.NORM.S.INV(RAND())</f>
        <v>-1.5438805090727676</v>
      </c>
      <c r="S964">
        <f ca="1">_xlfn.NORM.S.INV(RAND())</f>
        <v>-0.87542779573467877</v>
      </c>
      <c r="T964">
        <f ca="1">_xlfn.NORM.S.INV(RAND())</f>
        <v>-0.84807899540872944</v>
      </c>
      <c r="U964">
        <f ca="1">_xlfn.NORM.S.INV(RAND())</f>
        <v>0.78067425517349209</v>
      </c>
      <c r="V964">
        <f ca="1">_xlfn.NORM.S.INV(RAND())</f>
        <v>-1.9566199190045812</v>
      </c>
      <c r="W964">
        <f ca="1">_xlfn.NORM.S.INV(RAND())</f>
        <v>1.6521134115847544</v>
      </c>
      <c r="X964">
        <f ca="1">_xlfn.NORM.S.INV(RAND())</f>
        <v>0.13468704721646182</v>
      </c>
      <c r="Y964">
        <f ca="1">_xlfn.NORM.S.INV(RAND())</f>
        <v>-1.6495014617967756</v>
      </c>
      <c r="Z964">
        <f ca="1">_xlfn.NORM.S.INV(RAND())</f>
        <v>1.9868319406350576</v>
      </c>
      <c r="AA964">
        <f ca="1">_xlfn.NORM.S.INV(RAND())</f>
        <v>-1.2628357317528578</v>
      </c>
      <c r="AB964">
        <f ca="1">_xlfn.NORM.S.INV(RAND())</f>
        <v>0.18309887001156089</v>
      </c>
      <c r="AC964">
        <f ca="1">_xlfn.NORM.S.INV(RAND())</f>
        <v>-0.12958452762932168</v>
      </c>
      <c r="AD964">
        <f ca="1">_xlfn.NORM.S.INV(RAND())</f>
        <v>-0.55395238711632011</v>
      </c>
      <c r="AE964">
        <f ca="1">_xlfn.NORM.S.INV(RAND())</f>
        <v>0.67886761407923857</v>
      </c>
      <c r="AF964">
        <f ca="1">_xlfn.NORM.S.INV(RAND())</f>
        <v>-0.96917915020838818</v>
      </c>
      <c r="AG964">
        <f ca="1">_xlfn.NORM.S.INV(RAND())</f>
        <v>-0.12305505332325212</v>
      </c>
      <c r="AH964">
        <f ca="1">_xlfn.NORM.S.INV(RAND())</f>
        <v>-1.2609777007450473</v>
      </c>
      <c r="AI964">
        <f ca="1">_xlfn.NORM.S.INV(RAND())</f>
        <v>1.8251524591890895</v>
      </c>
      <c r="AJ964">
        <f ca="1">_xlfn.NORM.S.INV(RAND())</f>
        <v>1.4006433961400933</v>
      </c>
      <c r="AK964">
        <f ca="1">_xlfn.NORM.S.INV(RAND())</f>
        <v>1.2140372422474899</v>
      </c>
      <c r="AL964" s="13">
        <f t="shared" si="574"/>
        <v>360</v>
      </c>
      <c r="AM964">
        <f t="shared" ca="1" si="575"/>
        <v>346.36394561421008</v>
      </c>
      <c r="AN964">
        <f t="shared" ca="1" si="576"/>
        <v>364.75396619989402</v>
      </c>
      <c r="AO964">
        <f t="shared" ca="1" si="577"/>
        <v>358.16401715454458</v>
      </c>
      <c r="AP964">
        <f t="shared" ca="1" si="578"/>
        <v>352.52695640401652</v>
      </c>
      <c r="AQ964">
        <f t="shared" ca="1" si="579"/>
        <v>360.38473676125051</v>
      </c>
      <c r="AR964">
        <f t="shared" ca="1" si="580"/>
        <v>388.29026770471586</v>
      </c>
      <c r="AS964">
        <f t="shared" ca="1" si="581"/>
        <v>335.52917795965442</v>
      </c>
      <c r="AT964">
        <f t="shared" ca="1" si="582"/>
        <v>345.85660338915972</v>
      </c>
      <c r="AU964">
        <f t="shared" ca="1" si="583"/>
        <v>342.10017579261967</v>
      </c>
      <c r="AV964">
        <f t="shared" ca="1" si="584"/>
        <v>343.78379255154061</v>
      </c>
      <c r="AW964">
        <f t="shared" ca="1" si="585"/>
        <v>310.90509598898251</v>
      </c>
      <c r="AX964">
        <f t="shared" ca="1" si="586"/>
        <v>297.61995400610829</v>
      </c>
      <c r="AY964">
        <f t="shared" ca="1" si="587"/>
        <v>275.50554776618281</v>
      </c>
      <c r="AZ964">
        <f t="shared" ca="1" si="588"/>
        <v>303.74803505623703</v>
      </c>
      <c r="BA964">
        <f t="shared" ca="1" si="589"/>
        <v>306.17408026350813</v>
      </c>
      <c r="BB964">
        <f t="shared" ca="1" si="590"/>
        <v>308.72037628318679</v>
      </c>
      <c r="BC964">
        <f t="shared" ca="1" si="591"/>
        <v>282.27542725001047</v>
      </c>
      <c r="BD964">
        <f t="shared" ca="1" si="592"/>
        <v>268.25117792335669</v>
      </c>
      <c r="BE964">
        <f t="shared" ca="1" si="593"/>
        <v>255.32653166893667</v>
      </c>
      <c r="BF964">
        <f t="shared" ca="1" si="594"/>
        <v>266.98669476455302</v>
      </c>
      <c r="BG964">
        <f t="shared" ca="1" si="595"/>
        <v>238.36822798995692</v>
      </c>
      <c r="BH964">
        <f t="shared" ca="1" si="596"/>
        <v>262.11538303501544</v>
      </c>
      <c r="BI964">
        <f t="shared" ca="1" si="597"/>
        <v>264.05153533822153</v>
      </c>
      <c r="BJ964">
        <f t="shared" ca="1" si="598"/>
        <v>239.96512870995574</v>
      </c>
      <c r="BK964">
        <f t="shared" ca="1" si="599"/>
        <v>269.0202739626879</v>
      </c>
      <c r="BL964">
        <f t="shared" ca="1" si="600"/>
        <v>249.99982628930115</v>
      </c>
      <c r="BM964">
        <f t="shared" ca="1" si="601"/>
        <v>252.5513955010631</v>
      </c>
      <c r="BN964">
        <f t="shared" ca="1" si="602"/>
        <v>250.56454241370474</v>
      </c>
      <c r="BO964">
        <f t="shared" ca="1" si="603"/>
        <v>242.57657143598323</v>
      </c>
      <c r="BP964">
        <f t="shared" ca="1" si="604"/>
        <v>252.16791433532751</v>
      </c>
      <c r="BQ964">
        <f t="shared" ca="1" si="605"/>
        <v>238.34589080937943</v>
      </c>
      <c r="BR964">
        <f t="shared" ca="1" si="606"/>
        <v>236.55995560279209</v>
      </c>
      <c r="BS964">
        <f t="shared" ca="1" si="607"/>
        <v>219.85812230504817</v>
      </c>
      <c r="BT964">
        <f t="shared" ca="1" si="608"/>
        <v>244.18862975633112</v>
      </c>
      <c r="BU964">
        <f t="shared" ca="1" si="609"/>
        <v>264.64532066086088</v>
      </c>
      <c r="BV964" s="13">
        <f t="shared" ca="1" si="610"/>
        <v>283.74226914108135</v>
      </c>
      <c r="BW964" s="13">
        <f t="shared" ca="1" si="611"/>
        <v>219.85812230504817</v>
      </c>
      <c r="BX964" s="20">
        <f t="shared" ca="1" si="612"/>
        <v>6</v>
      </c>
      <c r="BY964" s="20">
        <f t="shared" ca="1" si="613"/>
        <v>0</v>
      </c>
      <c r="BZ964" s="21">
        <f t="shared" ca="1" si="614"/>
        <v>1.0245164171871852</v>
      </c>
    </row>
    <row r="965" spans="1:78" x14ac:dyDescent="0.3">
      <c r="A965">
        <v>958</v>
      </c>
      <c r="B965">
        <f ca="1">_xlfn.NORM.S.INV(RAND())</f>
        <v>0.16078010935359427</v>
      </c>
      <c r="C965">
        <f ca="1">_xlfn.NORM.S.INV(RAND())</f>
        <v>-1.5221687477281405</v>
      </c>
      <c r="D965">
        <f ca="1">_xlfn.NORM.S.INV(RAND())</f>
        <v>-1.5177707403613094</v>
      </c>
      <c r="E965">
        <f ca="1">_xlfn.NORM.S.INV(RAND())</f>
        <v>0.61361813617227356</v>
      </c>
      <c r="F965">
        <f ca="1">_xlfn.NORM.S.INV(RAND())</f>
        <v>1.8191332602395198</v>
      </c>
      <c r="G965">
        <f ca="1">_xlfn.NORM.S.INV(RAND())</f>
        <v>-2.0168247656543792</v>
      </c>
      <c r="H965">
        <f ca="1">_xlfn.NORM.S.INV(RAND())</f>
        <v>-0.66716111777127451</v>
      </c>
      <c r="I965">
        <f ca="1">_xlfn.NORM.S.INV(RAND())</f>
        <v>0.28491621081856899</v>
      </c>
      <c r="J965">
        <f ca="1">_xlfn.NORM.S.INV(RAND())</f>
        <v>-0.32989269672606542</v>
      </c>
      <c r="K965">
        <f ca="1">_xlfn.NORM.S.INV(RAND())</f>
        <v>0.26512242499104938</v>
      </c>
      <c r="L965">
        <f ca="1">_xlfn.NORM.S.INV(RAND())</f>
        <v>0.9787467520079679</v>
      </c>
      <c r="M965">
        <f ca="1">_xlfn.NORM.S.INV(RAND())</f>
        <v>0.58437287447672348</v>
      </c>
      <c r="N965">
        <f ca="1">_xlfn.NORM.S.INV(RAND())</f>
        <v>-0.11741543331351351</v>
      </c>
      <c r="O965">
        <f ca="1">_xlfn.NORM.S.INV(RAND())</f>
        <v>1.5092008535663337</v>
      </c>
      <c r="P965">
        <f ca="1">_xlfn.NORM.S.INV(RAND())</f>
        <v>3.7080615533874139E-3</v>
      </c>
      <c r="Q965">
        <f ca="1">_xlfn.NORM.S.INV(RAND())</f>
        <v>-0.43976678048217355</v>
      </c>
      <c r="R965">
        <f ca="1">_xlfn.NORM.S.INV(RAND())</f>
        <v>0.47882959946231124</v>
      </c>
      <c r="S965">
        <f ca="1">_xlfn.NORM.S.INV(RAND())</f>
        <v>5.1609014934798345E-2</v>
      </c>
      <c r="T965">
        <f ca="1">_xlfn.NORM.S.INV(RAND())</f>
        <v>-0.65156194030299575</v>
      </c>
      <c r="U965">
        <f ca="1">_xlfn.NORM.S.INV(RAND())</f>
        <v>1.0449810191723115</v>
      </c>
      <c r="V965">
        <f ca="1">_xlfn.NORM.S.INV(RAND())</f>
        <v>0.92446072285803793</v>
      </c>
      <c r="W965">
        <f ca="1">_xlfn.NORM.S.INV(RAND())</f>
        <v>-0.71647694622738467</v>
      </c>
      <c r="X965">
        <f ca="1">_xlfn.NORM.S.INV(RAND())</f>
        <v>-0.32834068319548582</v>
      </c>
      <c r="Y965">
        <f ca="1">_xlfn.NORM.S.INV(RAND())</f>
        <v>-0.25800456957902324</v>
      </c>
      <c r="Z965">
        <f ca="1">_xlfn.NORM.S.INV(RAND())</f>
        <v>0.22875188103719471</v>
      </c>
      <c r="AA965">
        <f ca="1">_xlfn.NORM.S.INV(RAND())</f>
        <v>0.63861410467464519</v>
      </c>
      <c r="AB965">
        <f ca="1">_xlfn.NORM.S.INV(RAND())</f>
        <v>-0.60536785572059171</v>
      </c>
      <c r="AC965">
        <f ca="1">_xlfn.NORM.S.INV(RAND())</f>
        <v>-0.56157020413744929</v>
      </c>
      <c r="AD965">
        <f ca="1">_xlfn.NORM.S.INV(RAND())</f>
        <v>-0.24972087314821234</v>
      </c>
      <c r="AE965">
        <f ca="1">_xlfn.NORM.S.INV(RAND())</f>
        <v>-1.7963380061794274</v>
      </c>
      <c r="AF965">
        <f ca="1">_xlfn.NORM.S.INV(RAND())</f>
        <v>-1.842932219613439</v>
      </c>
      <c r="AG965">
        <f ca="1">_xlfn.NORM.S.INV(RAND())</f>
        <v>-1.093297918691041</v>
      </c>
      <c r="AH965">
        <f ca="1">_xlfn.NORM.S.INV(RAND())</f>
        <v>-0.58981990961463948</v>
      </c>
      <c r="AI965">
        <f ca="1">_xlfn.NORM.S.INV(RAND())</f>
        <v>0.23993471432951927</v>
      </c>
      <c r="AJ965">
        <f ca="1">_xlfn.NORM.S.INV(RAND())</f>
        <v>0.26532393018137751</v>
      </c>
      <c r="AK965">
        <f ca="1">_xlfn.NORM.S.INV(RAND())</f>
        <v>-0.53991826858627601</v>
      </c>
      <c r="AL965" s="13">
        <f t="shared" si="574"/>
        <v>360</v>
      </c>
      <c r="AM965">
        <f t="shared" ca="1" si="575"/>
        <v>363.20594272625976</v>
      </c>
      <c r="AN965">
        <f t="shared" ca="1" si="576"/>
        <v>332.51031708217556</v>
      </c>
      <c r="AO965">
        <f t="shared" ca="1" si="577"/>
        <v>304.48617603356979</v>
      </c>
      <c r="AP965">
        <f t="shared" ca="1" si="578"/>
        <v>315.33522526783571</v>
      </c>
      <c r="AQ965">
        <f t="shared" ca="1" si="579"/>
        <v>350.10997563940566</v>
      </c>
      <c r="AR965">
        <f t="shared" ca="1" si="580"/>
        <v>311.49684894749055</v>
      </c>
      <c r="AS965">
        <f t="shared" ca="1" si="581"/>
        <v>299.60171941964302</v>
      </c>
      <c r="AT965">
        <f t="shared" ca="1" si="582"/>
        <v>304.44394121833869</v>
      </c>
      <c r="AU965">
        <f t="shared" ca="1" si="583"/>
        <v>298.57583038751267</v>
      </c>
      <c r="AV965">
        <f t="shared" ca="1" si="584"/>
        <v>303.05494399780662</v>
      </c>
      <c r="AW965">
        <f t="shared" ca="1" si="585"/>
        <v>320.53947182696214</v>
      </c>
      <c r="AX965">
        <f t="shared" ca="1" si="586"/>
        <v>331.40047648176784</v>
      </c>
      <c r="AY965">
        <f t="shared" ca="1" si="587"/>
        <v>329.02439366860693</v>
      </c>
      <c r="AZ965">
        <f t="shared" ca="1" si="588"/>
        <v>358.83008590993421</v>
      </c>
      <c r="BA965">
        <f t="shared" ca="1" si="589"/>
        <v>358.75740088771164</v>
      </c>
      <c r="BB965">
        <f t="shared" ca="1" si="590"/>
        <v>349.61752908836314</v>
      </c>
      <c r="BC965">
        <f t="shared" ca="1" si="591"/>
        <v>359.26790227808647</v>
      </c>
      <c r="BD965">
        <f t="shared" ca="1" si="592"/>
        <v>360.18988015862766</v>
      </c>
      <c r="BE965">
        <f t="shared" ca="1" si="593"/>
        <v>346.74745668847447</v>
      </c>
      <c r="BF965">
        <f t="shared" ca="1" si="594"/>
        <v>368.15795258459468</v>
      </c>
      <c r="BG965">
        <f t="shared" ca="1" si="595"/>
        <v>388.18000525641366</v>
      </c>
      <c r="BH965">
        <f t="shared" ca="1" si="596"/>
        <v>372.29504836517964</v>
      </c>
      <c r="BI965">
        <f t="shared" ca="1" si="597"/>
        <v>365.15183588904989</v>
      </c>
      <c r="BJ965">
        <f t="shared" ca="1" si="598"/>
        <v>359.60301554139562</v>
      </c>
      <c r="BK965">
        <f t="shared" ca="1" si="599"/>
        <v>364.23199653314435</v>
      </c>
      <c r="BL965">
        <f t="shared" ca="1" si="600"/>
        <v>377.75459060879587</v>
      </c>
      <c r="BM965">
        <f t="shared" ca="1" si="601"/>
        <v>364.62781830093809</v>
      </c>
      <c r="BN965">
        <f t="shared" ca="1" si="602"/>
        <v>352.84830015107349</v>
      </c>
      <c r="BO965">
        <f t="shared" ca="1" si="603"/>
        <v>347.65267184199718</v>
      </c>
      <c r="BP965">
        <f t="shared" ca="1" si="604"/>
        <v>313.27319024426345</v>
      </c>
      <c r="BQ965">
        <f t="shared" ca="1" si="605"/>
        <v>281.53512398545172</v>
      </c>
      <c r="BR965">
        <f t="shared" ca="1" si="606"/>
        <v>264.2033211855902</v>
      </c>
      <c r="BS965">
        <f t="shared" ca="1" si="607"/>
        <v>255.25142191594708</v>
      </c>
      <c r="BT965">
        <f t="shared" ca="1" si="608"/>
        <v>258.7041157015766</v>
      </c>
      <c r="BU965">
        <f t="shared" ca="1" si="609"/>
        <v>262.58814491451562</v>
      </c>
      <c r="BV965" s="13">
        <f t="shared" ca="1" si="610"/>
        <v>254.42292804801932</v>
      </c>
      <c r="BW965" s="13">
        <f t="shared" ca="1" si="611"/>
        <v>254.42292804801932</v>
      </c>
      <c r="BX965" s="20">
        <f t="shared" ca="1" si="612"/>
        <v>18</v>
      </c>
      <c r="BY965" s="20">
        <f t="shared" ca="1" si="613"/>
        <v>0</v>
      </c>
      <c r="BZ965" s="21">
        <f t="shared" ca="1" si="614"/>
        <v>1.0707171796530719</v>
      </c>
    </row>
    <row r="966" spans="1:78" x14ac:dyDescent="0.3">
      <c r="A966">
        <v>959</v>
      </c>
      <c r="B966">
        <f ca="1">_xlfn.NORM.S.INV(RAND())</f>
        <v>0.18735361125166433</v>
      </c>
      <c r="C966">
        <f ca="1">_xlfn.NORM.S.INV(RAND())</f>
        <v>-0.13584601916433989</v>
      </c>
      <c r="D966">
        <f ca="1">_xlfn.NORM.S.INV(RAND())</f>
        <v>-1.2644017015622486</v>
      </c>
      <c r="E966">
        <f ca="1">_xlfn.NORM.S.INV(RAND())</f>
        <v>1.6625827717482545E-2</v>
      </c>
      <c r="F966">
        <f ca="1">_xlfn.NORM.S.INV(RAND())</f>
        <v>0.68461621709448883</v>
      </c>
      <c r="G966">
        <f ca="1">_xlfn.NORM.S.INV(RAND())</f>
        <v>0.49015893120341747</v>
      </c>
      <c r="H966">
        <f ca="1">_xlfn.NORM.S.INV(RAND())</f>
        <v>1.251879905010495</v>
      </c>
      <c r="I966">
        <f ca="1">_xlfn.NORM.S.INV(RAND())</f>
        <v>2.0225541325487746</v>
      </c>
      <c r="J966">
        <f ca="1">_xlfn.NORM.S.INV(RAND())</f>
        <v>-1.0041255771462672</v>
      </c>
      <c r="K966">
        <f ca="1">_xlfn.NORM.S.INV(RAND())</f>
        <v>-0.67546059074286102</v>
      </c>
      <c r="L966">
        <f ca="1">_xlfn.NORM.S.INV(RAND())</f>
        <v>0.55420111611378686</v>
      </c>
      <c r="M966">
        <f ca="1">_xlfn.NORM.S.INV(RAND())</f>
        <v>1.1193097688936309</v>
      </c>
      <c r="N966">
        <f ca="1">_xlfn.NORM.S.INV(RAND())</f>
        <v>-0.19811886937245479</v>
      </c>
      <c r="O966">
        <f ca="1">_xlfn.NORM.S.INV(RAND())</f>
        <v>-0.29090699950856952</v>
      </c>
      <c r="P966">
        <f ca="1">_xlfn.NORM.S.INV(RAND())</f>
        <v>-0.53240952190681845</v>
      </c>
      <c r="Q966">
        <f ca="1">_xlfn.NORM.S.INV(RAND())</f>
        <v>-0.74643001554406196</v>
      </c>
      <c r="R966">
        <f ca="1">_xlfn.NORM.S.INV(RAND())</f>
        <v>-0.77815838312092167</v>
      </c>
      <c r="S966">
        <f ca="1">_xlfn.NORM.S.INV(RAND())</f>
        <v>-2.0159833952053319</v>
      </c>
      <c r="T966">
        <f ca="1">_xlfn.NORM.S.INV(RAND())</f>
        <v>0.51039485446847632</v>
      </c>
      <c r="U966">
        <f ca="1">_xlfn.NORM.S.INV(RAND())</f>
        <v>-1.2734105324396396</v>
      </c>
      <c r="V966">
        <f ca="1">_xlfn.NORM.S.INV(RAND())</f>
        <v>0.12226294037956202</v>
      </c>
      <c r="W966">
        <f ca="1">_xlfn.NORM.S.INV(RAND())</f>
        <v>-0.98102786037354694</v>
      </c>
      <c r="X966">
        <f ca="1">_xlfn.NORM.S.INV(RAND())</f>
        <v>2.6510258454886277</v>
      </c>
      <c r="Y966">
        <f ca="1">_xlfn.NORM.S.INV(RAND())</f>
        <v>-0.85136695657884487</v>
      </c>
      <c r="Z966">
        <f ca="1">_xlfn.NORM.S.INV(RAND())</f>
        <v>-3.3825097589788404</v>
      </c>
      <c r="AA966">
        <f ca="1">_xlfn.NORM.S.INV(RAND())</f>
        <v>-1.2624332412748771</v>
      </c>
      <c r="AB966">
        <f ca="1">_xlfn.NORM.S.INV(RAND())</f>
        <v>0.53730229456116763</v>
      </c>
      <c r="AC966">
        <f ca="1">_xlfn.NORM.S.INV(RAND())</f>
        <v>-1.2825132879484826</v>
      </c>
      <c r="AD966">
        <f ca="1">_xlfn.NORM.S.INV(RAND())</f>
        <v>0.36587540387875706</v>
      </c>
      <c r="AE966">
        <f ca="1">_xlfn.NORM.S.INV(RAND())</f>
        <v>-0.10309273331770566</v>
      </c>
      <c r="AF966">
        <f ca="1">_xlfn.NORM.S.INV(RAND())</f>
        <v>2.8553528877961103</v>
      </c>
      <c r="AG966">
        <f ca="1">_xlfn.NORM.S.INV(RAND())</f>
        <v>0.99584414385046627</v>
      </c>
      <c r="AH966">
        <f ca="1">_xlfn.NORM.S.INV(RAND())</f>
        <v>-0.24391466915818386</v>
      </c>
      <c r="AI966">
        <f ca="1">_xlfn.NORM.S.INV(RAND())</f>
        <v>0.86705683477483098</v>
      </c>
      <c r="AJ966">
        <f ca="1">_xlfn.NORM.S.INV(RAND())</f>
        <v>2.0430986947023695</v>
      </c>
      <c r="AK966">
        <f ca="1">_xlfn.NORM.S.INV(RAND())</f>
        <v>-1.1281881194774823</v>
      </c>
      <c r="AL966" s="13">
        <f t="shared" si="574"/>
        <v>360</v>
      </c>
      <c r="AM966">
        <f t="shared" ca="1" si="575"/>
        <v>363.76360890112841</v>
      </c>
      <c r="AN966">
        <f t="shared" ca="1" si="576"/>
        <v>360.77139046792422</v>
      </c>
      <c r="AO966">
        <f t="shared" ca="1" si="577"/>
        <v>335.2335849620635</v>
      </c>
      <c r="AP966">
        <f t="shared" ca="1" si="578"/>
        <v>335.41574201450499</v>
      </c>
      <c r="AQ966">
        <f t="shared" ca="1" si="579"/>
        <v>348.79363807003205</v>
      </c>
      <c r="AR966">
        <f t="shared" ca="1" si="580"/>
        <v>358.65578946069201</v>
      </c>
      <c r="AS966">
        <f t="shared" ca="1" si="581"/>
        <v>385.37765599569587</v>
      </c>
      <c r="AT966">
        <f t="shared" ca="1" si="582"/>
        <v>432.93141856878094</v>
      </c>
      <c r="AU966">
        <f t="shared" ca="1" si="583"/>
        <v>408.37645992949513</v>
      </c>
      <c r="AV966">
        <f t="shared" ca="1" si="584"/>
        <v>392.59362461617417</v>
      </c>
      <c r="AW966">
        <f t="shared" ca="1" si="585"/>
        <v>405.18963517647046</v>
      </c>
      <c r="AX966">
        <f t="shared" ca="1" si="586"/>
        <v>432.05889306568639</v>
      </c>
      <c r="AY966">
        <f t="shared" ca="1" si="587"/>
        <v>426.96704854642707</v>
      </c>
      <c r="AZ966">
        <f t="shared" ca="1" si="588"/>
        <v>419.68089573976857</v>
      </c>
      <c r="BA966">
        <f t="shared" ca="1" si="589"/>
        <v>406.80717664011172</v>
      </c>
      <c r="BB966">
        <f t="shared" ca="1" si="590"/>
        <v>389.4858289594423</v>
      </c>
      <c r="BC966">
        <f t="shared" ca="1" si="591"/>
        <v>372.21953205420755</v>
      </c>
      <c r="BD966">
        <f t="shared" ca="1" si="592"/>
        <v>331.18406150659024</v>
      </c>
      <c r="BE966">
        <f t="shared" ca="1" si="593"/>
        <v>340.94640398910633</v>
      </c>
      <c r="BF966">
        <f t="shared" ca="1" si="594"/>
        <v>316.64720427138786</v>
      </c>
      <c r="BG966">
        <f t="shared" ca="1" si="595"/>
        <v>318.75743488481578</v>
      </c>
      <c r="BH966">
        <f t="shared" ca="1" si="596"/>
        <v>301.07942029195107</v>
      </c>
      <c r="BI966">
        <f t="shared" ca="1" si="597"/>
        <v>350.72921785000108</v>
      </c>
      <c r="BJ966">
        <f t="shared" ca="1" si="598"/>
        <v>333.76732076754502</v>
      </c>
      <c r="BK966">
        <f t="shared" ca="1" si="599"/>
        <v>274.44150649339747</v>
      </c>
      <c r="BL966">
        <f t="shared" ca="1" si="600"/>
        <v>255.04368987063469</v>
      </c>
      <c r="BM966">
        <f t="shared" ca="1" si="601"/>
        <v>262.96984270498712</v>
      </c>
      <c r="BN966">
        <f t="shared" ca="1" si="602"/>
        <v>244.09970117610717</v>
      </c>
      <c r="BO966">
        <f t="shared" ca="1" si="603"/>
        <v>249.20700907876821</v>
      </c>
      <c r="BP966">
        <f t="shared" ca="1" si="604"/>
        <v>247.62492061600054</v>
      </c>
      <c r="BQ966">
        <f t="shared" ca="1" si="605"/>
        <v>291.88281219360732</v>
      </c>
      <c r="BR966">
        <f t="shared" ca="1" si="606"/>
        <v>309.0276686346931</v>
      </c>
      <c r="BS966">
        <f t="shared" ca="1" si="607"/>
        <v>304.57937570793666</v>
      </c>
      <c r="BT966">
        <f t="shared" ca="1" si="608"/>
        <v>320.08116740432467</v>
      </c>
      <c r="BU966">
        <f t="shared" ca="1" si="609"/>
        <v>360.0044178711305</v>
      </c>
      <c r="BV966" s="13">
        <f t="shared" ca="1" si="610"/>
        <v>337.16204656588536</v>
      </c>
      <c r="BW966" s="13">
        <f t="shared" ca="1" si="611"/>
        <v>244.09970117610717</v>
      </c>
      <c r="BX966" s="20">
        <f t="shared" ca="1" si="612"/>
        <v>6</v>
      </c>
      <c r="BY966" s="20">
        <f t="shared" ca="1" si="613"/>
        <v>0</v>
      </c>
      <c r="BZ966" s="21">
        <f t="shared" ca="1" si="614"/>
        <v>1.0245164171871852</v>
      </c>
    </row>
    <row r="967" spans="1:78" x14ac:dyDescent="0.3">
      <c r="A967">
        <v>960</v>
      </c>
      <c r="B967">
        <f ca="1">_xlfn.NORM.S.INV(RAND())</f>
        <v>-0.99938316062192156</v>
      </c>
      <c r="C967">
        <f ca="1">_xlfn.NORM.S.INV(RAND())</f>
        <v>-0.19522249585622131</v>
      </c>
      <c r="D967">
        <f ca="1">_xlfn.NORM.S.INV(RAND())</f>
        <v>0.48904740442924466</v>
      </c>
      <c r="E967">
        <f ca="1">_xlfn.NORM.S.INV(RAND())</f>
        <v>-0.19004301366691373</v>
      </c>
      <c r="F967">
        <f ca="1">_xlfn.NORM.S.INV(RAND())</f>
        <v>0.34545938041332203</v>
      </c>
      <c r="G967">
        <f ca="1">_xlfn.NORM.S.INV(RAND())</f>
        <v>0.74036270453371256</v>
      </c>
      <c r="H967">
        <f ca="1">_xlfn.NORM.S.INV(RAND())</f>
        <v>1.0337280836067444</v>
      </c>
      <c r="I967">
        <f ca="1">_xlfn.NORM.S.INV(RAND())</f>
        <v>1.3907914448602319</v>
      </c>
      <c r="J967">
        <f ca="1">_xlfn.NORM.S.INV(RAND())</f>
        <v>1.0683612280680874</v>
      </c>
      <c r="K967">
        <f ca="1">_xlfn.NORM.S.INV(RAND())</f>
        <v>0.92621040729620541</v>
      </c>
      <c r="L967">
        <f ca="1">_xlfn.NORM.S.INV(RAND())</f>
        <v>1.2971545881547654E-3</v>
      </c>
      <c r="M967">
        <f ca="1">_xlfn.NORM.S.INV(RAND())</f>
        <v>0.46719919289115097</v>
      </c>
      <c r="N967">
        <f ca="1">_xlfn.NORM.S.INV(RAND())</f>
        <v>0.98477160469441838</v>
      </c>
      <c r="O967">
        <f ca="1">_xlfn.NORM.S.INV(RAND())</f>
        <v>0.65434929278726706</v>
      </c>
      <c r="P967">
        <f ca="1">_xlfn.NORM.S.INV(RAND())</f>
        <v>1.4995461554902747</v>
      </c>
      <c r="Q967">
        <f ca="1">_xlfn.NORM.S.INV(RAND())</f>
        <v>-7.277890767863629E-2</v>
      </c>
      <c r="R967">
        <f ca="1">_xlfn.NORM.S.INV(RAND())</f>
        <v>0.41528035836868604</v>
      </c>
      <c r="S967">
        <f ca="1">_xlfn.NORM.S.INV(RAND())</f>
        <v>-0.56251106277492446</v>
      </c>
      <c r="T967">
        <f ca="1">_xlfn.NORM.S.INV(RAND())</f>
        <v>0.2894484009452849</v>
      </c>
      <c r="U967">
        <f ca="1">_xlfn.NORM.S.INV(RAND())</f>
        <v>-0.84664776965162469</v>
      </c>
      <c r="V967">
        <f ca="1">_xlfn.NORM.S.INV(RAND())</f>
        <v>-0.11947494378522462</v>
      </c>
      <c r="W967">
        <f ca="1">_xlfn.NORM.S.INV(RAND())</f>
        <v>-6.6280177901347215E-2</v>
      </c>
      <c r="X967">
        <f ca="1">_xlfn.NORM.S.INV(RAND())</f>
        <v>-0.10279140730295105</v>
      </c>
      <c r="Y967">
        <f ca="1">_xlfn.NORM.S.INV(RAND())</f>
        <v>0.8758858686562091</v>
      </c>
      <c r="Z967">
        <f ca="1">_xlfn.NORM.S.INV(RAND())</f>
        <v>-1.1606294791185217</v>
      </c>
      <c r="AA967">
        <f ca="1">_xlfn.NORM.S.INV(RAND())</f>
        <v>2.2942649561346622</v>
      </c>
      <c r="AB967">
        <f ca="1">_xlfn.NORM.S.INV(RAND())</f>
        <v>0.39022804845726816</v>
      </c>
      <c r="AC967">
        <f ca="1">_xlfn.NORM.S.INV(RAND())</f>
        <v>0.4445209224845541</v>
      </c>
      <c r="AD967">
        <f ca="1">_xlfn.NORM.S.INV(RAND())</f>
        <v>0.93497476342563413</v>
      </c>
      <c r="AE967">
        <f ca="1">_xlfn.NORM.S.INV(RAND())</f>
        <v>-0.9699568009883891</v>
      </c>
      <c r="AF967">
        <f ca="1">_xlfn.NORM.S.INV(RAND())</f>
        <v>0.21112248693493005</v>
      </c>
      <c r="AG967">
        <f ca="1">_xlfn.NORM.S.INV(RAND())</f>
        <v>-0.13231956955166979</v>
      </c>
      <c r="AH967">
        <f ca="1">_xlfn.NORM.S.INV(RAND())</f>
        <v>-1.2526859094678449</v>
      </c>
      <c r="AI967">
        <f ca="1">_xlfn.NORM.S.INV(RAND())</f>
        <v>0.7184077694069585</v>
      </c>
      <c r="AJ967">
        <f ca="1">_xlfn.NORM.S.INV(RAND())</f>
        <v>-0.95884905458511027</v>
      </c>
      <c r="AK967">
        <f ca="1">_xlfn.NORM.S.INV(RAND())</f>
        <v>-1.4990091330950335</v>
      </c>
      <c r="AL967" s="13">
        <f t="shared" si="574"/>
        <v>360</v>
      </c>
      <c r="AM967">
        <f t="shared" ca="1" si="575"/>
        <v>339.67454924893724</v>
      </c>
      <c r="AN967">
        <f t="shared" ca="1" si="576"/>
        <v>335.72759715020061</v>
      </c>
      <c r="AO967">
        <f t="shared" ca="1" si="577"/>
        <v>345.19815234470843</v>
      </c>
      <c r="AP967">
        <f t="shared" ca="1" si="578"/>
        <v>341.28906003799256</v>
      </c>
      <c r="AQ967">
        <f t="shared" ca="1" si="579"/>
        <v>348.01940564227732</v>
      </c>
      <c r="AR967">
        <f t="shared" ca="1" si="580"/>
        <v>363.06665339205023</v>
      </c>
      <c r="AS967">
        <f t="shared" ca="1" si="581"/>
        <v>385.23444139041936</v>
      </c>
      <c r="AT967">
        <f t="shared" ca="1" si="582"/>
        <v>417.26971132859427</v>
      </c>
      <c r="AU967">
        <f t="shared" ca="1" si="583"/>
        <v>443.63315794199593</v>
      </c>
      <c r="AV967">
        <f t="shared" ca="1" si="584"/>
        <v>467.80713964307279</v>
      </c>
      <c r="AW967">
        <f t="shared" ca="1" si="585"/>
        <v>467.64728198463575</v>
      </c>
      <c r="AX967">
        <f t="shared" ca="1" si="586"/>
        <v>480.23301407624115</v>
      </c>
      <c r="AY967">
        <f t="shared" ca="1" si="587"/>
        <v>508.1164128823354</v>
      </c>
      <c r="AZ967">
        <f t="shared" ca="1" si="588"/>
        <v>527.45987067652015</v>
      </c>
      <c r="BA967">
        <f t="shared" ca="1" si="589"/>
        <v>574.92089584867995</v>
      </c>
      <c r="BB967">
        <f t="shared" ca="1" si="590"/>
        <v>572.27171226531743</v>
      </c>
      <c r="BC967">
        <f t="shared" ca="1" si="591"/>
        <v>585.91425482019849</v>
      </c>
      <c r="BD967">
        <f t="shared" ca="1" si="592"/>
        <v>566.95514883781334</v>
      </c>
      <c r="BE967">
        <f t="shared" ca="1" si="593"/>
        <v>576.26915962998771</v>
      </c>
      <c r="BF967">
        <f t="shared" ca="1" si="594"/>
        <v>548.54918313935752</v>
      </c>
      <c r="BG967">
        <f t="shared" ca="1" si="595"/>
        <v>544.55142827560246</v>
      </c>
      <c r="BH967">
        <f t="shared" ca="1" si="596"/>
        <v>542.24559919500518</v>
      </c>
      <c r="BI967">
        <f t="shared" ca="1" si="597"/>
        <v>538.81253154564922</v>
      </c>
      <c r="BJ967">
        <f t="shared" ca="1" si="598"/>
        <v>566.52450142077737</v>
      </c>
      <c r="BK967">
        <f t="shared" ca="1" si="599"/>
        <v>529.58553393291538</v>
      </c>
      <c r="BL967">
        <f t="shared" ca="1" si="600"/>
        <v>604.34031307109581</v>
      </c>
      <c r="BM967">
        <f t="shared" ca="1" si="601"/>
        <v>617.85304116943485</v>
      </c>
      <c r="BN967">
        <f t="shared" ca="1" si="602"/>
        <v>633.65103978874345</v>
      </c>
      <c r="BO967">
        <f t="shared" ca="1" si="603"/>
        <v>668.51746305530628</v>
      </c>
      <c r="BP967">
        <f t="shared" ca="1" si="604"/>
        <v>631.84579572172208</v>
      </c>
      <c r="BQ967">
        <f t="shared" ca="1" si="605"/>
        <v>639.32815429955133</v>
      </c>
      <c r="BR967">
        <f t="shared" ca="1" si="606"/>
        <v>634.19832785975836</v>
      </c>
      <c r="BS967">
        <f t="shared" ca="1" si="607"/>
        <v>589.70428778920143</v>
      </c>
      <c r="BT967">
        <f t="shared" ca="1" si="608"/>
        <v>614.42190222783915</v>
      </c>
      <c r="BU967">
        <f t="shared" ca="1" si="609"/>
        <v>581.09019554847782</v>
      </c>
      <c r="BV967" s="13">
        <f t="shared" ca="1" si="610"/>
        <v>532.69231504310505</v>
      </c>
      <c r="BW967" s="13">
        <f t="shared" ca="1" si="611"/>
        <v>335.72759715020061</v>
      </c>
      <c r="BX967" s="20">
        <f t="shared" ca="1" si="612"/>
        <v>6</v>
      </c>
      <c r="BY967" s="20">
        <f t="shared" ca="1" si="613"/>
        <v>0</v>
      </c>
      <c r="BZ967" s="21">
        <f t="shared" ca="1" si="614"/>
        <v>1.0245164171871852</v>
      </c>
    </row>
    <row r="968" spans="1:78" x14ac:dyDescent="0.3">
      <c r="A968">
        <v>961</v>
      </c>
      <c r="B968">
        <f ca="1">_xlfn.NORM.S.INV(RAND())</f>
        <v>0.80538167998735133</v>
      </c>
      <c r="C968">
        <f ca="1">_xlfn.NORM.S.INV(RAND())</f>
        <v>-0.27154544596728497</v>
      </c>
      <c r="D968">
        <f ca="1">_xlfn.NORM.S.INV(RAND())</f>
        <v>1.891380042731603</v>
      </c>
      <c r="E968">
        <f ca="1">_xlfn.NORM.S.INV(RAND())</f>
        <v>0.18487537378625302</v>
      </c>
      <c r="F968">
        <f ca="1">_xlfn.NORM.S.INV(RAND())</f>
        <v>-0.51557094338535514</v>
      </c>
      <c r="G968">
        <f ca="1">_xlfn.NORM.S.INV(RAND())</f>
        <v>1.0584338505486277</v>
      </c>
      <c r="H968">
        <f ca="1">_xlfn.NORM.S.INV(RAND())</f>
        <v>0.67733665306128188</v>
      </c>
      <c r="I968">
        <f ca="1">_xlfn.NORM.S.INV(RAND())</f>
        <v>0.45606154049928416</v>
      </c>
      <c r="J968">
        <f ca="1">_xlfn.NORM.S.INV(RAND())</f>
        <v>1.4656762096520306</v>
      </c>
      <c r="K968">
        <f ca="1">_xlfn.NORM.S.INV(RAND())</f>
        <v>0.99614588953245586</v>
      </c>
      <c r="L968">
        <f ca="1">_xlfn.NORM.S.INV(RAND())</f>
        <v>-0.34728528990994378</v>
      </c>
      <c r="M968">
        <f ca="1">_xlfn.NORM.S.INV(RAND())</f>
        <v>-1.2615304350566423</v>
      </c>
      <c r="N968">
        <f ca="1">_xlfn.NORM.S.INV(RAND())</f>
        <v>-0.72018319852114687</v>
      </c>
      <c r="O968">
        <f ca="1">_xlfn.NORM.S.INV(RAND())</f>
        <v>0.44479488142787371</v>
      </c>
      <c r="P968">
        <f ca="1">_xlfn.NORM.S.INV(RAND())</f>
        <v>-0.87124213263693284</v>
      </c>
      <c r="Q968">
        <f ca="1">_xlfn.NORM.S.INV(RAND())</f>
        <v>0.8531184360925157</v>
      </c>
      <c r="R968">
        <f ca="1">_xlfn.NORM.S.INV(RAND())</f>
        <v>0.62567701730307679</v>
      </c>
      <c r="S968">
        <f ca="1">_xlfn.NORM.S.INV(RAND())</f>
        <v>-0.42991805220520174</v>
      </c>
      <c r="T968">
        <f ca="1">_xlfn.NORM.S.INV(RAND())</f>
        <v>-1.3590787719116286</v>
      </c>
      <c r="U968">
        <f ca="1">_xlfn.NORM.S.INV(RAND())</f>
        <v>0.11932550901850367</v>
      </c>
      <c r="V968">
        <f ca="1">_xlfn.NORM.S.INV(RAND())</f>
        <v>0.54276274319937423</v>
      </c>
      <c r="W968">
        <f ca="1">_xlfn.NORM.S.INV(RAND())</f>
        <v>-0.24572143088930085</v>
      </c>
      <c r="X968">
        <f ca="1">_xlfn.NORM.S.INV(RAND())</f>
        <v>-1.0759470406571605</v>
      </c>
      <c r="Y968">
        <f ca="1">_xlfn.NORM.S.INV(RAND())</f>
        <v>0.86494612137326299</v>
      </c>
      <c r="Z968">
        <f ca="1">_xlfn.NORM.S.INV(RAND())</f>
        <v>0.70638410536923124</v>
      </c>
      <c r="AA968">
        <f ca="1">_xlfn.NORM.S.INV(RAND())</f>
        <v>-1.2614312676927126</v>
      </c>
      <c r="AB968">
        <f ca="1">_xlfn.NORM.S.INV(RAND())</f>
        <v>0.7967150575356603</v>
      </c>
      <c r="AC968">
        <f ca="1">_xlfn.NORM.S.INV(RAND())</f>
        <v>0.16864076934459729</v>
      </c>
      <c r="AD968">
        <f ca="1">_xlfn.NORM.S.INV(RAND())</f>
        <v>-2.6618951325616225</v>
      </c>
      <c r="AE968">
        <f ca="1">_xlfn.NORM.S.INV(RAND())</f>
        <v>0.87670165915809339</v>
      </c>
      <c r="AF968">
        <f ca="1">_xlfn.NORM.S.INV(RAND())</f>
        <v>-0.15852396819600323</v>
      </c>
      <c r="AG968">
        <f ca="1">_xlfn.NORM.S.INV(RAND())</f>
        <v>-0.62322630568361537</v>
      </c>
      <c r="AH968">
        <f ca="1">_xlfn.NORM.S.INV(RAND())</f>
        <v>1.287356947718665</v>
      </c>
      <c r="AI968">
        <f ca="1">_xlfn.NORM.S.INV(RAND())</f>
        <v>0.6640023601624101</v>
      </c>
      <c r="AJ968">
        <f ca="1">_xlfn.NORM.S.INV(RAND())</f>
        <v>0.29009242535119983</v>
      </c>
      <c r="AK968">
        <f ca="1">_xlfn.NORM.S.INV(RAND())</f>
        <v>-0.30557850330573577</v>
      </c>
      <c r="AL968" s="13">
        <f t="shared" ref="AL968:AL1007" si="615">S0</f>
        <v>360</v>
      </c>
      <c r="AM968">
        <f t="shared" ref="AM968:AM1031" ca="1" si="616">AL968*EXP((r_rate-q_yield-0.5*vol_sigma^2)*ELS_dt+vol_sigma*SQRT(ELS_dt)*B968)</f>
        <v>376.97772384486649</v>
      </c>
      <c r="AN968">
        <f t="shared" ref="AN968:AN1031" ca="1" si="617">AM968*EXP((r_rate-q_yield-0.5*vol_sigma^2)*ELS_dt+vol_sigma*SQRT(ELS_dt)*C968)</f>
        <v>370.95907533701325</v>
      </c>
      <c r="AO968">
        <f t="shared" ref="AO968:AO1031" ca="1" si="618">AN968*EXP((r_rate-q_yield-0.5*vol_sigma^2)*ELS_dt+vol_sigma*SQRT(ELS_dt)*D968)</f>
        <v>413.58950928423525</v>
      </c>
      <c r="AP968">
        <f t="shared" ref="AP968:AP1031" ca="1" si="619">AO968*EXP((r_rate-q_yield-0.5*vol_sigma^2)*ELS_dt+vol_sigma*SQRT(ELS_dt)*E968)</f>
        <v>417.85357682836144</v>
      </c>
      <c r="AQ968">
        <f t="shared" ref="AQ968:AQ1031" ca="1" si="620">AP968*EXP((r_rate-q_yield-0.5*vol_sigma^2)*ELS_dt+vol_sigma*SQRT(ELS_dt)*F968)</f>
        <v>405.42986834066647</v>
      </c>
      <c r="AR968">
        <f t="shared" ref="AR968:AR1031" ca="1" si="621">AQ968*EXP((r_rate-q_yield-0.5*vol_sigma^2)*ELS_dt+vol_sigma*SQRT(ELS_dt)*G968)</f>
        <v>430.79827785074565</v>
      </c>
      <c r="AS968">
        <f t="shared" ref="AS968:AS1031" ca="1" si="622">AR968*EXP((r_rate-q_yield-0.5*vol_sigma^2)*ELS_dt+vol_sigma*SQRT(ELS_dt)*H968)</f>
        <v>447.79222033951618</v>
      </c>
      <c r="AT968">
        <f t="shared" ref="AT968:AT1031" ca="1" si="623">AS968*EXP((r_rate-q_yield-0.5*vol_sigma^2)*ELS_dt+vol_sigma*SQRT(ELS_dt)*I968)</f>
        <v>459.54799627030906</v>
      </c>
      <c r="AU968">
        <f t="shared" ref="AU968:AU1031" ca="1" si="624">AT968*EXP((r_rate-q_yield-0.5*vol_sigma^2)*ELS_dt+vol_sigma*SQRT(ELS_dt)*J968)</f>
        <v>499.91974640381596</v>
      </c>
      <c r="AV968">
        <f t="shared" ref="AV968:AV1031" ca="1" si="625">AU968*EXP((r_rate-q_yield-0.5*vol_sigma^2)*ELS_dt+vol_sigma*SQRT(ELS_dt)*K968)</f>
        <v>529.29367096692636</v>
      </c>
      <c r="AW968">
        <f t="shared" ref="AW968:AW1031" ca="1" si="626">AV968*EXP((r_rate-q_yield-0.5*vol_sigma^2)*ELS_dt+vol_sigma*SQRT(ELS_dt)*L968)</f>
        <v>518.57062530289011</v>
      </c>
      <c r="AX968">
        <f t="shared" ref="AX968:AX1031" ca="1" si="627">AW968*EXP((r_rate-q_yield-0.5*vol_sigma^2)*ELS_dt+vol_sigma*SQRT(ELS_dt)*M968)</f>
        <v>481.94262365552896</v>
      </c>
      <c r="AY968">
        <f t="shared" ref="AY968:AY1031" ca="1" si="628">AX968*EXP((r_rate-q_yield-0.5*vol_sigma^2)*ELS_dt+vol_sigma*SQRT(ELS_dt)*N968)</f>
        <v>462.12185230602336</v>
      </c>
      <c r="AZ968">
        <f t="shared" ref="AZ968:AZ1031" ca="1" si="629">AY968*EXP((r_rate-q_yield-0.5*vol_sigma^2)*ELS_dt+vol_sigma*SQRT(ELS_dt)*O968)</f>
        <v>473.94542771882209</v>
      </c>
      <c r="BA968">
        <f t="shared" ref="BA968:BA1031" ca="1" si="630">AZ968*EXP((r_rate-q_yield-0.5*vol_sigma^2)*ELS_dt+vol_sigma*SQRT(ELS_dt)*P968)</f>
        <v>450.50732157480525</v>
      </c>
      <c r="BB968">
        <f t="shared" ref="BB968:BB1031" ca="1" si="631">BA968*EXP((r_rate-q_yield-0.5*vol_sigma^2)*ELS_dt+vol_sigma*SQRT(ELS_dt)*Q968)</f>
        <v>473.05538668905677</v>
      </c>
      <c r="BC968">
        <f t="shared" ref="BC968:BC1031" ca="1" si="632">BB968*EXP((r_rate-q_yield-0.5*vol_sigma^2)*ELS_dt+vol_sigma*SQRT(ELS_dt)*R968)</f>
        <v>490.25187566298069</v>
      </c>
      <c r="BD968">
        <f t="shared" ref="BD968:BD1031" ca="1" si="633">BC968*EXP((r_rate-q_yield-0.5*vol_sigma^2)*ELS_dt+vol_sigma*SQRT(ELS_dt)*S968)</f>
        <v>478.03372959924172</v>
      </c>
      <c r="BE968">
        <f t="shared" ref="BE968:BE1031" ca="1" si="634">BD968*EXP((r_rate-q_yield-0.5*vol_sigma^2)*ELS_dt+vol_sigma*SQRT(ELS_dt)*T968)</f>
        <v>441.77388459683868</v>
      </c>
      <c r="BF968">
        <f t="shared" ref="BF968:BF1031" ca="1" si="635">BE968*EXP((r_rate-q_yield-0.5*vol_sigma^2)*ELS_dt+vol_sigma*SQRT(ELS_dt)*U968)</f>
        <v>444.64258189126969</v>
      </c>
      <c r="BG968">
        <f t="shared" ref="BG968:BG1031" ca="1" si="636">BF968*EXP((r_rate-q_yield-0.5*vol_sigma^2)*ELS_dt+vol_sigma*SQRT(ELS_dt)*V968)</f>
        <v>458.60557531503218</v>
      </c>
      <c r="BH968">
        <f t="shared" ref="BH968:BH1031" ca="1" si="637">BG968*EXP((r_rate-q_yield-0.5*vol_sigma^2)*ELS_dt+vol_sigma*SQRT(ELS_dt)*W968)</f>
        <v>451.95703839068187</v>
      </c>
      <c r="BI968">
        <f t="shared" ref="BI968:BI1031" ca="1" si="638">BH968*EXP((r_rate-q_yield-0.5*vol_sigma^2)*ELS_dt+vol_sigma*SQRT(ELS_dt)*X968)</f>
        <v>424.55884985350997</v>
      </c>
      <c r="BJ968">
        <f t="shared" ref="BJ968:BJ1031" ca="1" si="639">BI968*EXP((r_rate-q_yield-0.5*vol_sigma^2)*ELS_dt+vol_sigma*SQRT(ELS_dt)*Y968)</f>
        <v>446.11271772692436</v>
      </c>
      <c r="BK968">
        <f t="shared" ref="BK968:BK1031" ca="1" si="640">BJ968*EXP((r_rate-q_yield-0.5*vol_sigma^2)*ELS_dt+vol_sigma*SQRT(ELS_dt)*Z968)</f>
        <v>464.48909870153312</v>
      </c>
      <c r="BL968">
        <f t="shared" ref="BL968:BL1031" ca="1" si="641">BK968*EXP((r_rate-q_yield-0.5*vol_sigma^2)*ELS_dt+vol_sigma*SQRT(ELS_dt)*AA968)</f>
        <v>431.68348850987729</v>
      </c>
      <c r="BM968">
        <f t="shared" ref="BM968:BM1031" ca="1" si="642">BL968*EXP((r_rate-q_yield-0.5*vol_sigma^2)*ELS_dt+vol_sigma*SQRT(ELS_dt)*AB968)</f>
        <v>451.81569978973135</v>
      </c>
      <c r="BN968">
        <f t="shared" ref="BN968:BN1031" ca="1" si="643">BM968*EXP((r_rate-q_yield-0.5*vol_sigma^2)*ELS_dt+vol_sigma*SQRT(ELS_dt)*AC968)</f>
        <v>456.0462206923678</v>
      </c>
      <c r="BO968">
        <f t="shared" ref="BO968:BO1031" ca="1" si="644">BN968*EXP((r_rate-q_yield-0.5*vol_sigma^2)*ELS_dt+vol_sigma*SQRT(ELS_dt)*AD968)</f>
        <v>390.91608154465558</v>
      </c>
      <c r="BP968">
        <f t="shared" ref="BP968:BP1031" ca="1" si="645">BO968*EXP((r_rate-q_yield-0.5*vol_sigma^2)*ELS_dt+vol_sigma*SQRT(ELS_dt)*AE968)</f>
        <v>411.04086548991967</v>
      </c>
      <c r="BQ968">
        <f t="shared" ref="BQ968:BQ1031" ca="1" si="646">BP968*EXP((r_rate-q_yield-0.5*vol_sigma^2)*ELS_dt+vol_sigma*SQRT(ELS_dt)*AF968)</f>
        <v>407.12635293364986</v>
      </c>
      <c r="BR968">
        <f t="shared" ref="BR968:BR1031" ca="1" si="647">BQ968*EXP((r_rate-q_yield-0.5*vol_sigma^2)*ELS_dt+vol_sigma*SQRT(ELS_dt)*AG968)</f>
        <v>392.57395212396528</v>
      </c>
      <c r="BS968">
        <f t="shared" ref="BS968:BS1031" ca="1" si="648">BR968*EXP((r_rate-q_yield-0.5*vol_sigma^2)*ELS_dt+vol_sigma*SQRT(ELS_dt)*AH968)</f>
        <v>422.68780372587554</v>
      </c>
      <c r="BT968">
        <f t="shared" ref="BT968:BT1031" ca="1" si="649">BS968*EXP((r_rate-q_yield-0.5*vol_sigma^2)*ELS_dt+vol_sigma*SQRT(ELS_dt)*AI968)</f>
        <v>439.02369271872806</v>
      </c>
      <c r="BU968">
        <f t="shared" ref="BU968:BU1031" ca="1" si="650">BT968*EXP((r_rate-q_yield-0.5*vol_sigma^2)*ELS_dt+vol_sigma*SQRT(ELS_dt)*AJ968)</f>
        <v>446.25262199041566</v>
      </c>
      <c r="BV968" s="13">
        <f t="shared" ref="BV968:BV1031" ca="1" si="651">BU968*EXP((r_rate-q_yield-0.5*vol_sigma^2)*ELS_dt+vol_sigma*SQRT(ELS_dt)*AK968)</f>
        <v>438.26596797484615</v>
      </c>
      <c r="BW968" s="13">
        <f t="shared" ref="BW968:BW1031" ca="1" si="652">MIN(AL968:BV968)</f>
        <v>360</v>
      </c>
      <c r="BX968" s="20">
        <f t="shared" ref="BX968:BX1007" ca="1" si="653">IF(AR968&gt;=ELS_autocall*S0,6,IF(AX968&gt;=ELS_autocall*S0,12,IF(BD968&gt;=ELS_autocall*S0,18,IF(BJ968&gt;=ELS_autocall*S0,24,IF(BP968&gt;=ELS_autocall*S0,30,IF(BV968&gt;=ELS_autocall*S0,36,0))))))</f>
        <v>6</v>
      </c>
      <c r="BY968" s="20">
        <f t="shared" ref="BY968:BY1007" ca="1" si="654">IF(BW968&lt;=ELS_KI*S0,1,0)</f>
        <v>0</v>
      </c>
      <c r="BZ968" s="21">
        <f t="shared" ref="BZ968:BZ1031" ca="1" si="655">IF(BX968&gt;0,(1+(BX968/12)*ELS_coupon)*EXP(-r_rate*BX968/12),IF(BY968=0,1,BV968/S0)*df_T_ELS)</f>
        <v>1.0245164171871852</v>
      </c>
    </row>
    <row r="969" spans="1:78" x14ac:dyDescent="0.3">
      <c r="A969">
        <v>962</v>
      </c>
      <c r="B969">
        <f ca="1">_xlfn.NORM.S.INV(RAND())</f>
        <v>-0.766961737680665</v>
      </c>
      <c r="C969">
        <f ca="1">_xlfn.NORM.S.INV(RAND())</f>
        <v>-0.65123854777215939</v>
      </c>
      <c r="D969">
        <f ca="1">_xlfn.NORM.S.INV(RAND())</f>
        <v>1.1441253908280651</v>
      </c>
      <c r="E969">
        <f ca="1">_xlfn.NORM.S.INV(RAND())</f>
        <v>-0.7496822658597222</v>
      </c>
      <c r="F969">
        <f ca="1">_xlfn.NORM.S.INV(RAND())</f>
        <v>-0.28949864880636555</v>
      </c>
      <c r="G969">
        <f ca="1">_xlfn.NORM.S.INV(RAND())</f>
        <v>1.8735224263100199</v>
      </c>
      <c r="H969">
        <f ca="1">_xlfn.NORM.S.INV(RAND())</f>
        <v>-1.1311939537739284</v>
      </c>
      <c r="I969">
        <f ca="1">_xlfn.NORM.S.INV(RAND())</f>
        <v>-1.0257319539966991</v>
      </c>
      <c r="J969">
        <f ca="1">_xlfn.NORM.S.INV(RAND())</f>
        <v>5.7426999127611608E-2</v>
      </c>
      <c r="K969">
        <f ca="1">_xlfn.NORM.S.INV(RAND())</f>
        <v>4.6963833916038034E-2</v>
      </c>
      <c r="L969">
        <f ca="1">_xlfn.NORM.S.INV(RAND())</f>
        <v>-0.42705315648821568</v>
      </c>
      <c r="M969">
        <f ca="1">_xlfn.NORM.S.INV(RAND())</f>
        <v>-0.14715803138979783</v>
      </c>
      <c r="N969">
        <f ca="1">_xlfn.NORM.S.INV(RAND())</f>
        <v>0.19338679656613597</v>
      </c>
      <c r="O969">
        <f ca="1">_xlfn.NORM.S.INV(RAND())</f>
        <v>-0.41586308248759452</v>
      </c>
      <c r="P969">
        <f ca="1">_xlfn.NORM.S.INV(RAND())</f>
        <v>0.23050902859668879</v>
      </c>
      <c r="Q969">
        <f ca="1">_xlfn.NORM.S.INV(RAND())</f>
        <v>-7.7010601016271898E-2</v>
      </c>
      <c r="R969">
        <f ca="1">_xlfn.NORM.S.INV(RAND())</f>
        <v>-0.6699983619452442</v>
      </c>
      <c r="S969">
        <f ca="1">_xlfn.NORM.S.INV(RAND())</f>
        <v>1.4918537403524157</v>
      </c>
      <c r="T969">
        <f ca="1">_xlfn.NORM.S.INV(RAND())</f>
        <v>0.72878442974337221</v>
      </c>
      <c r="U969">
        <f ca="1">_xlfn.NORM.S.INV(RAND())</f>
        <v>-0.40821051451513785</v>
      </c>
      <c r="V969">
        <f ca="1">_xlfn.NORM.S.INV(RAND())</f>
        <v>-0.87593796263199042</v>
      </c>
      <c r="W969">
        <f ca="1">_xlfn.NORM.S.INV(RAND())</f>
        <v>0.34831583440974223</v>
      </c>
      <c r="X969">
        <f ca="1">_xlfn.NORM.S.INV(RAND())</f>
        <v>-0.74709412898977789</v>
      </c>
      <c r="Y969">
        <f ca="1">_xlfn.NORM.S.INV(RAND())</f>
        <v>-1.1064642708520691</v>
      </c>
      <c r="Z969">
        <f ca="1">_xlfn.NORM.S.INV(RAND())</f>
        <v>-0.94506613204437251</v>
      </c>
      <c r="AA969">
        <f ca="1">_xlfn.NORM.S.INV(RAND())</f>
        <v>7.5290036413133005E-2</v>
      </c>
      <c r="AB969">
        <f ca="1">_xlfn.NORM.S.INV(RAND())</f>
        <v>-0.2255543958455305</v>
      </c>
      <c r="AC969">
        <f ca="1">_xlfn.NORM.S.INV(RAND())</f>
        <v>1.4438308571736882</v>
      </c>
      <c r="AD969">
        <f ca="1">_xlfn.NORM.S.INV(RAND())</f>
        <v>0.43863380572369404</v>
      </c>
      <c r="AE969">
        <f ca="1">_xlfn.NORM.S.INV(RAND())</f>
        <v>2.0269918651419423</v>
      </c>
      <c r="AF969">
        <f ca="1">_xlfn.NORM.S.INV(RAND())</f>
        <v>-0.53245786355685509</v>
      </c>
      <c r="AG969">
        <f ca="1">_xlfn.NORM.S.INV(RAND())</f>
        <v>0.68120414038812005</v>
      </c>
      <c r="AH969">
        <f ca="1">_xlfn.NORM.S.INV(RAND())</f>
        <v>-4.4549146233690821E-2</v>
      </c>
      <c r="AI969">
        <f ca="1">_xlfn.NORM.S.INV(RAND())</f>
        <v>1.5972315376877746</v>
      </c>
      <c r="AJ969">
        <f ca="1">_xlfn.NORM.S.INV(RAND())</f>
        <v>-7.7449142344439769E-4</v>
      </c>
      <c r="AK969">
        <f ca="1">_xlfn.NORM.S.INV(RAND())</f>
        <v>0.72041420961996383</v>
      </c>
      <c r="AL969" s="13">
        <f t="shared" si="615"/>
        <v>360</v>
      </c>
      <c r="AM969">
        <f t="shared" ca="1" si="616"/>
        <v>344.26331261280029</v>
      </c>
      <c r="AN969">
        <f t="shared" ca="1" si="617"/>
        <v>331.42146264521892</v>
      </c>
      <c r="AO969">
        <f t="shared" ca="1" si="618"/>
        <v>353.90563508123182</v>
      </c>
      <c r="AP969">
        <f t="shared" ca="1" si="619"/>
        <v>338.77315278544961</v>
      </c>
      <c r="AQ969">
        <f t="shared" ca="1" si="620"/>
        <v>333.01909764322403</v>
      </c>
      <c r="AR969">
        <f t="shared" ca="1" si="621"/>
        <v>370.90688217640604</v>
      </c>
      <c r="AS969">
        <f t="shared" ca="1" si="622"/>
        <v>347.3124682511384</v>
      </c>
      <c r="AT969">
        <f t="shared" ca="1" si="623"/>
        <v>327.20521111255266</v>
      </c>
      <c r="AU969">
        <f t="shared" ca="1" si="624"/>
        <v>328.15511679719026</v>
      </c>
      <c r="AV969">
        <f t="shared" ca="1" si="625"/>
        <v>328.90902909081075</v>
      </c>
      <c r="AW969">
        <f t="shared" ca="1" si="626"/>
        <v>320.76495036456492</v>
      </c>
      <c r="AX969">
        <f t="shared" ca="1" si="627"/>
        <v>317.91872663161735</v>
      </c>
      <c r="AY969">
        <f t="shared" ca="1" si="628"/>
        <v>321.35431476531477</v>
      </c>
      <c r="AZ969">
        <f t="shared" ca="1" si="629"/>
        <v>313.59983608718017</v>
      </c>
      <c r="BA969">
        <f t="shared" ca="1" si="630"/>
        <v>317.66886782260661</v>
      </c>
      <c r="BB969">
        <f t="shared" ca="1" si="631"/>
        <v>316.12783354218396</v>
      </c>
      <c r="BC969">
        <f t="shared" ca="1" si="632"/>
        <v>304.00605779980799</v>
      </c>
      <c r="BD969">
        <f t="shared" ca="1" si="633"/>
        <v>331.21349828514269</v>
      </c>
      <c r="BE969">
        <f t="shared" ca="1" si="634"/>
        <v>345.30320957123803</v>
      </c>
      <c r="BF969">
        <f t="shared" ca="1" si="635"/>
        <v>337.11974298266779</v>
      </c>
      <c r="BG969">
        <f t="shared" ca="1" si="636"/>
        <v>320.36123521132856</v>
      </c>
      <c r="BH969">
        <f t="shared" ca="1" si="637"/>
        <v>326.73275591361966</v>
      </c>
      <c r="BI969">
        <f t="shared" ca="1" si="638"/>
        <v>312.80888413695197</v>
      </c>
      <c r="BJ969">
        <f t="shared" ca="1" si="639"/>
        <v>293.32875159246083</v>
      </c>
      <c r="BK969">
        <f t="shared" ca="1" si="640"/>
        <v>277.63683586577525</v>
      </c>
      <c r="BL969">
        <f t="shared" ca="1" si="641"/>
        <v>278.73015278912339</v>
      </c>
      <c r="BM969">
        <f t="shared" ca="1" si="642"/>
        <v>275.00934081794486</v>
      </c>
      <c r="BN969">
        <f t="shared" ca="1" si="643"/>
        <v>298.79209898998158</v>
      </c>
      <c r="BO969">
        <f t="shared" ca="1" si="644"/>
        <v>306.32783306536504</v>
      </c>
      <c r="BP969">
        <f t="shared" ca="1" si="645"/>
        <v>344.21540598222947</v>
      </c>
      <c r="BQ969">
        <f t="shared" ca="1" si="646"/>
        <v>333.65566091518974</v>
      </c>
      <c r="BR969">
        <f t="shared" ca="1" si="647"/>
        <v>346.89501320028802</v>
      </c>
      <c r="BS969">
        <f t="shared" ca="1" si="648"/>
        <v>345.85979138680324</v>
      </c>
      <c r="BT969">
        <f t="shared" ca="1" si="649"/>
        <v>379.11250381906171</v>
      </c>
      <c r="BU969">
        <f t="shared" ca="1" si="650"/>
        <v>378.93762849809849</v>
      </c>
      <c r="BV969" s="13">
        <f t="shared" ca="1" si="651"/>
        <v>394.86664095165389</v>
      </c>
      <c r="BW969" s="13">
        <f t="shared" ca="1" si="652"/>
        <v>275.00934081794486</v>
      </c>
      <c r="BX969" s="20">
        <f t="shared" ca="1" si="653"/>
        <v>6</v>
      </c>
      <c r="BY969" s="20">
        <f t="shared" ca="1" si="654"/>
        <v>0</v>
      </c>
      <c r="BZ969" s="21">
        <f t="shared" ca="1" si="655"/>
        <v>1.0245164171871852</v>
      </c>
    </row>
    <row r="970" spans="1:78" x14ac:dyDescent="0.3">
      <c r="A970">
        <v>963</v>
      </c>
      <c r="B970">
        <f ca="1">_xlfn.NORM.S.INV(RAND())</f>
        <v>-0.48402158626617897</v>
      </c>
      <c r="C970">
        <f ca="1">_xlfn.NORM.S.INV(RAND())</f>
        <v>-0.62551028666193775</v>
      </c>
      <c r="D970">
        <f ca="1">_xlfn.NORM.S.INV(RAND())</f>
        <v>-1.4201259235732115</v>
      </c>
      <c r="E970">
        <f ca="1">_xlfn.NORM.S.INV(RAND())</f>
        <v>0.13525086948007786</v>
      </c>
      <c r="F970">
        <f ca="1">_xlfn.NORM.S.INV(RAND())</f>
        <v>-8.4261394158405917E-2</v>
      </c>
      <c r="G970">
        <f ca="1">_xlfn.NORM.S.INV(RAND())</f>
        <v>0.21782988802469833</v>
      </c>
      <c r="H970">
        <f ca="1">_xlfn.NORM.S.INV(RAND())</f>
        <v>0.81477599622577379</v>
      </c>
      <c r="I970">
        <f ca="1">_xlfn.NORM.S.INV(RAND())</f>
        <v>4.9990024530339544E-2</v>
      </c>
      <c r="J970">
        <f ca="1">_xlfn.NORM.S.INV(RAND())</f>
        <v>-0.5947572308510326</v>
      </c>
      <c r="K970">
        <f ca="1">_xlfn.NORM.S.INV(RAND())</f>
        <v>0.5575269714891572</v>
      </c>
      <c r="L970">
        <f ca="1">_xlfn.NORM.S.INV(RAND())</f>
        <v>1.3571061099727209</v>
      </c>
      <c r="M970">
        <f ca="1">_xlfn.NORM.S.INV(RAND())</f>
        <v>-1.026931155813736</v>
      </c>
      <c r="N970">
        <f ca="1">_xlfn.NORM.S.INV(RAND())</f>
        <v>0.95574945086239738</v>
      </c>
      <c r="O970">
        <f ca="1">_xlfn.NORM.S.INV(RAND())</f>
        <v>1.6104128357177883</v>
      </c>
      <c r="P970">
        <f ca="1">_xlfn.NORM.S.INV(RAND())</f>
        <v>2.3027992148442848</v>
      </c>
      <c r="Q970">
        <f ca="1">_xlfn.NORM.S.INV(RAND())</f>
        <v>1.7053972232936856</v>
      </c>
      <c r="R970">
        <f ca="1">_xlfn.NORM.S.INV(RAND())</f>
        <v>2.3697339383274136</v>
      </c>
      <c r="S970">
        <f ca="1">_xlfn.NORM.S.INV(RAND())</f>
        <v>0.56495082462903468</v>
      </c>
      <c r="T970">
        <f ca="1">_xlfn.NORM.S.INV(RAND())</f>
        <v>0.3254853241828744</v>
      </c>
      <c r="U970">
        <f ca="1">_xlfn.NORM.S.INV(RAND())</f>
        <v>0.78680186778548067</v>
      </c>
      <c r="V970">
        <f ca="1">_xlfn.NORM.S.INV(RAND())</f>
        <v>-0.59912442652856024</v>
      </c>
      <c r="W970">
        <f ca="1">_xlfn.NORM.S.INV(RAND())</f>
        <v>-1.5762252977668407</v>
      </c>
      <c r="X970">
        <f ca="1">_xlfn.NORM.S.INV(RAND())</f>
        <v>-0.41637975628951146</v>
      </c>
      <c r="Y970">
        <f ca="1">_xlfn.NORM.S.INV(RAND())</f>
        <v>1.1008180478254352</v>
      </c>
      <c r="Z970">
        <f ca="1">_xlfn.NORM.S.INV(RAND())</f>
        <v>-0.67679296327362359</v>
      </c>
      <c r="AA970">
        <f ca="1">_xlfn.NORM.S.INV(RAND())</f>
        <v>-6.9713080390434709E-2</v>
      </c>
      <c r="AB970">
        <f ca="1">_xlfn.NORM.S.INV(RAND())</f>
        <v>-1.5252198966573272</v>
      </c>
      <c r="AC970">
        <f ca="1">_xlfn.NORM.S.INV(RAND())</f>
        <v>0.23116140433357588</v>
      </c>
      <c r="AD970">
        <f ca="1">_xlfn.NORM.S.INV(RAND())</f>
        <v>1.5533891296125233</v>
      </c>
      <c r="AE970">
        <f ca="1">_xlfn.NORM.S.INV(RAND())</f>
        <v>0.23806299780925841</v>
      </c>
      <c r="AF970">
        <f ca="1">_xlfn.NORM.S.INV(RAND())</f>
        <v>1.7177437793606603</v>
      </c>
      <c r="AG970">
        <f ca="1">_xlfn.NORM.S.INV(RAND())</f>
        <v>-1.7821087062658794</v>
      </c>
      <c r="AH970">
        <f ca="1">_xlfn.NORM.S.INV(RAND())</f>
        <v>0.31285574143153067</v>
      </c>
      <c r="AI970">
        <f ca="1">_xlfn.NORM.S.INV(RAND())</f>
        <v>1.1190244567094938</v>
      </c>
      <c r="AJ970">
        <f ca="1">_xlfn.NORM.S.INV(RAND())</f>
        <v>-0.57192238600946876</v>
      </c>
      <c r="AK970">
        <f ca="1">_xlfn.NORM.S.INV(RAND())</f>
        <v>-0.55020684692244726</v>
      </c>
      <c r="AL970" s="13">
        <f t="shared" si="615"/>
        <v>360</v>
      </c>
      <c r="AM970">
        <f t="shared" ca="1" si="616"/>
        <v>349.9332302153307</v>
      </c>
      <c r="AN970">
        <f t="shared" ca="1" si="617"/>
        <v>337.38065925253557</v>
      </c>
      <c r="AO970">
        <f t="shared" ca="1" si="618"/>
        <v>310.69265329777193</v>
      </c>
      <c r="AP970">
        <f t="shared" ca="1" si="619"/>
        <v>312.99781710079452</v>
      </c>
      <c r="AQ970">
        <f t="shared" ca="1" si="620"/>
        <v>311.34907670909502</v>
      </c>
      <c r="AR970">
        <f t="shared" ca="1" si="621"/>
        <v>315.15811449004241</v>
      </c>
      <c r="AS970">
        <f t="shared" ca="1" si="622"/>
        <v>330.20012533564073</v>
      </c>
      <c r="AT970">
        <f t="shared" ca="1" si="623"/>
        <v>331.01656512052176</v>
      </c>
      <c r="AU970">
        <f t="shared" ca="1" si="624"/>
        <v>319.70971018464081</v>
      </c>
      <c r="AV970">
        <f t="shared" ca="1" si="625"/>
        <v>330.0306722806755</v>
      </c>
      <c r="AW970">
        <f t="shared" ca="1" si="626"/>
        <v>356.78076431196678</v>
      </c>
      <c r="AX970">
        <f t="shared" ca="1" si="627"/>
        <v>336.10207987669099</v>
      </c>
      <c r="AY970">
        <f t="shared" ca="1" si="628"/>
        <v>355.02154457799816</v>
      </c>
      <c r="AZ970">
        <f t="shared" ca="1" si="629"/>
        <v>389.45138292936088</v>
      </c>
      <c r="BA970">
        <f t="shared" ca="1" si="630"/>
        <v>444.64425982158514</v>
      </c>
      <c r="BB970">
        <f t="shared" ca="1" si="631"/>
        <v>490.44788972025992</v>
      </c>
      <c r="BC970">
        <f t="shared" ca="1" si="632"/>
        <v>562.12206302922266</v>
      </c>
      <c r="BD970">
        <f t="shared" ca="1" si="633"/>
        <v>580.517417337099</v>
      </c>
      <c r="BE970">
        <f t="shared" ca="1" si="634"/>
        <v>591.28317135295913</v>
      </c>
      <c r="BF970">
        <f t="shared" ca="1" si="635"/>
        <v>618.50445972138664</v>
      </c>
      <c r="BG970">
        <f t="shared" ca="1" si="636"/>
        <v>597.22699711101961</v>
      </c>
      <c r="BH970">
        <f t="shared" ca="1" si="637"/>
        <v>545.0498149840995</v>
      </c>
      <c r="BI970">
        <f t="shared" ca="1" si="638"/>
        <v>531.88155896047715</v>
      </c>
      <c r="BJ970">
        <f t="shared" ca="1" si="639"/>
        <v>566.54693279329729</v>
      </c>
      <c r="BK970">
        <f t="shared" ca="1" si="640"/>
        <v>544.60926760246264</v>
      </c>
      <c r="BL970">
        <f t="shared" ca="1" si="641"/>
        <v>542.19572046242797</v>
      </c>
      <c r="BM970">
        <f t="shared" ca="1" si="642"/>
        <v>496.2856983633302</v>
      </c>
      <c r="BN970">
        <f t="shared" ca="1" si="643"/>
        <v>502.74405765330886</v>
      </c>
      <c r="BO970">
        <f t="shared" ca="1" si="644"/>
        <v>549.68726391644464</v>
      </c>
      <c r="BP970">
        <f t="shared" ca="1" si="645"/>
        <v>557.06248355231446</v>
      </c>
      <c r="BQ970">
        <f t="shared" ca="1" si="646"/>
        <v>614.88467447280505</v>
      </c>
      <c r="BR970">
        <f t="shared" ca="1" si="647"/>
        <v>554.53391506333833</v>
      </c>
      <c r="BS970">
        <f t="shared" ca="1" si="648"/>
        <v>564.40610472582614</v>
      </c>
      <c r="BT970">
        <f t="shared" ca="1" si="649"/>
        <v>601.82353836250047</v>
      </c>
      <c r="BU970">
        <f t="shared" ca="1" si="650"/>
        <v>582.03329597666732</v>
      </c>
      <c r="BV970" s="13">
        <f t="shared" ca="1" si="651"/>
        <v>563.60000105262327</v>
      </c>
      <c r="BW970" s="13">
        <f t="shared" ca="1" si="652"/>
        <v>310.69265329777193</v>
      </c>
      <c r="BX970" s="20">
        <f t="shared" ca="1" si="653"/>
        <v>18</v>
      </c>
      <c r="BY970" s="20">
        <f t="shared" ca="1" si="654"/>
        <v>0</v>
      </c>
      <c r="BZ970" s="21">
        <f t="shared" ca="1" si="655"/>
        <v>1.0707171796530719</v>
      </c>
    </row>
    <row r="971" spans="1:78" x14ac:dyDescent="0.3">
      <c r="A971">
        <v>964</v>
      </c>
      <c r="B971">
        <f ca="1">_xlfn.NORM.S.INV(RAND())</f>
        <v>0.10094410942325788</v>
      </c>
      <c r="C971">
        <f ca="1">_xlfn.NORM.S.INV(RAND())</f>
        <v>-1.0163899462508061</v>
      </c>
      <c r="D971">
        <f ca="1">_xlfn.NORM.S.INV(RAND())</f>
        <v>-0.24718628605511506</v>
      </c>
      <c r="E971">
        <f ca="1">_xlfn.NORM.S.INV(RAND())</f>
        <v>-0.15029454603563255</v>
      </c>
      <c r="F971">
        <f ca="1">_xlfn.NORM.S.INV(RAND())</f>
        <v>0.12883473072077523</v>
      </c>
      <c r="G971">
        <f ca="1">_xlfn.NORM.S.INV(RAND())</f>
        <v>-1.1325401480270656</v>
      </c>
      <c r="H971">
        <f ca="1">_xlfn.NORM.S.INV(RAND())</f>
        <v>-1.2585549809794301</v>
      </c>
      <c r="I971">
        <f ca="1">_xlfn.NORM.S.INV(RAND())</f>
        <v>-1.5252673665617151</v>
      </c>
      <c r="J971">
        <f ca="1">_xlfn.NORM.S.INV(RAND())</f>
        <v>1.0747712934626306</v>
      </c>
      <c r="K971">
        <f ca="1">_xlfn.NORM.S.INV(RAND())</f>
        <v>-1.4879045525646404</v>
      </c>
      <c r="L971">
        <f ca="1">_xlfn.NORM.S.INV(RAND())</f>
        <v>0.41018367307781278</v>
      </c>
      <c r="M971">
        <f ca="1">_xlfn.NORM.S.INV(RAND())</f>
        <v>-7.3651164657799251E-2</v>
      </c>
      <c r="N971">
        <f ca="1">_xlfn.NORM.S.INV(RAND())</f>
        <v>0.10029915777431386</v>
      </c>
      <c r="O971">
        <f ca="1">_xlfn.NORM.S.INV(RAND())</f>
        <v>0.73043414607238311</v>
      </c>
      <c r="P971">
        <f ca="1">_xlfn.NORM.S.INV(RAND())</f>
        <v>1.1601513836543897</v>
      </c>
      <c r="Q971">
        <f ca="1">_xlfn.NORM.S.INV(RAND())</f>
        <v>-3.4325158644875495</v>
      </c>
      <c r="R971">
        <f ca="1">_xlfn.NORM.S.INV(RAND())</f>
        <v>0.65584583780797523</v>
      </c>
      <c r="S971">
        <f ca="1">_xlfn.NORM.S.INV(RAND())</f>
        <v>-0.68070325760041339</v>
      </c>
      <c r="T971">
        <f ca="1">_xlfn.NORM.S.INV(RAND())</f>
        <v>-1.3875837060062252E-2</v>
      </c>
      <c r="U971">
        <f ca="1">_xlfn.NORM.S.INV(RAND())</f>
        <v>-0.60496888635965707</v>
      </c>
      <c r="V971">
        <f ca="1">_xlfn.NORM.S.INV(RAND())</f>
        <v>0.7062058123143079</v>
      </c>
      <c r="W971">
        <f ca="1">_xlfn.NORM.S.INV(RAND())</f>
        <v>-1.2510653115488455</v>
      </c>
      <c r="X971">
        <f ca="1">_xlfn.NORM.S.INV(RAND())</f>
        <v>-0.46487305224610687</v>
      </c>
      <c r="Y971">
        <f ca="1">_xlfn.NORM.S.INV(RAND())</f>
        <v>1.70195531508602</v>
      </c>
      <c r="Z971">
        <f ca="1">_xlfn.NORM.S.INV(RAND())</f>
        <v>-1.3341120610508317</v>
      </c>
      <c r="AA971">
        <f ca="1">_xlfn.NORM.S.INV(RAND())</f>
        <v>0.23072690099043452</v>
      </c>
      <c r="AB971">
        <f ca="1">_xlfn.NORM.S.INV(RAND())</f>
        <v>6.3300874830315379E-2</v>
      </c>
      <c r="AC971">
        <f ca="1">_xlfn.NORM.S.INV(RAND())</f>
        <v>0.60487297820430674</v>
      </c>
      <c r="AD971">
        <f ca="1">_xlfn.NORM.S.INV(RAND())</f>
        <v>0.84171968278432163</v>
      </c>
      <c r="AE971">
        <f ca="1">_xlfn.NORM.S.INV(RAND())</f>
        <v>-0.33322580132223834</v>
      </c>
      <c r="AF971">
        <f ca="1">_xlfn.NORM.S.INV(RAND())</f>
        <v>2.4911520514629988</v>
      </c>
      <c r="AG971">
        <f ca="1">_xlfn.NORM.S.INV(RAND())</f>
        <v>1.3902290115134703</v>
      </c>
      <c r="AH971">
        <f ca="1">_xlfn.NORM.S.INV(RAND())</f>
        <v>-0.24885114543064871</v>
      </c>
      <c r="AI971">
        <f ca="1">_xlfn.NORM.S.INV(RAND())</f>
        <v>0.70494849456539865</v>
      </c>
      <c r="AJ971">
        <f ca="1">_xlfn.NORM.S.INV(RAND())</f>
        <v>7.912511724555514E-2</v>
      </c>
      <c r="AK971">
        <f ca="1">_xlfn.NORM.S.INV(RAND())</f>
        <v>-1.5716092550184204</v>
      </c>
      <c r="AL971" s="13">
        <f t="shared" si="615"/>
        <v>360</v>
      </c>
      <c r="AM971">
        <f t="shared" ca="1" si="616"/>
        <v>361.95336431164031</v>
      </c>
      <c r="AN971">
        <f t="shared" ca="1" si="617"/>
        <v>341.18246020065402</v>
      </c>
      <c r="AO971">
        <f t="shared" ca="1" si="618"/>
        <v>336.20780449085504</v>
      </c>
      <c r="AP971">
        <f t="shared" ca="1" si="619"/>
        <v>333.16421554803424</v>
      </c>
      <c r="AQ971">
        <f t="shared" ca="1" si="620"/>
        <v>335.51179698416263</v>
      </c>
      <c r="AR971">
        <f t="shared" ca="1" si="621"/>
        <v>314.14454537975729</v>
      </c>
      <c r="AS971">
        <f t="shared" ca="1" si="622"/>
        <v>292.0058520159979</v>
      </c>
      <c r="AT971">
        <f t="shared" ca="1" si="623"/>
        <v>267.27973967900607</v>
      </c>
      <c r="AU971">
        <f t="shared" ca="1" si="624"/>
        <v>284.27188080022484</v>
      </c>
      <c r="AV971">
        <f t="shared" ca="1" si="625"/>
        <v>260.76255203393771</v>
      </c>
      <c r="AW971">
        <f t="shared" ca="1" si="626"/>
        <v>266.90039320949512</v>
      </c>
      <c r="AX971">
        <f t="shared" ca="1" si="627"/>
        <v>265.65716152061913</v>
      </c>
      <c r="AY971">
        <f t="shared" ca="1" si="628"/>
        <v>267.08867488133819</v>
      </c>
      <c r="AZ971">
        <f t="shared" ca="1" si="629"/>
        <v>278.47706033570648</v>
      </c>
      <c r="BA971">
        <f t="shared" ca="1" si="630"/>
        <v>297.64466986282969</v>
      </c>
      <c r="BB971">
        <f t="shared" ca="1" si="631"/>
        <v>244.03394379651849</v>
      </c>
      <c r="BC971">
        <f t="shared" ca="1" si="632"/>
        <v>253.34594847182882</v>
      </c>
      <c r="BD971">
        <f t="shared" ca="1" si="633"/>
        <v>243.48098579846456</v>
      </c>
      <c r="BE971">
        <f t="shared" ca="1" si="634"/>
        <v>243.18465792468962</v>
      </c>
      <c r="BF971">
        <f t="shared" ca="1" si="635"/>
        <v>234.73952667851651</v>
      </c>
      <c r="BG971">
        <f t="shared" ca="1" si="636"/>
        <v>244.40645711503839</v>
      </c>
      <c r="BH971">
        <f t="shared" ca="1" si="637"/>
        <v>227.28067128848929</v>
      </c>
      <c r="BI971">
        <f t="shared" ca="1" si="638"/>
        <v>221.16954210863634</v>
      </c>
      <c r="BJ971">
        <f t="shared" ca="1" si="639"/>
        <v>243.90415372730411</v>
      </c>
      <c r="BK971">
        <f t="shared" ca="1" si="640"/>
        <v>225.7286633007102</v>
      </c>
      <c r="BL971">
        <f t="shared" ca="1" si="641"/>
        <v>228.66042214422282</v>
      </c>
      <c r="BM971">
        <f t="shared" ca="1" si="642"/>
        <v>229.40202713144043</v>
      </c>
      <c r="BN971">
        <f t="shared" ca="1" si="643"/>
        <v>237.45585495774273</v>
      </c>
      <c r="BO971">
        <f t="shared" ca="1" si="644"/>
        <v>249.17657313630926</v>
      </c>
      <c r="BP971">
        <f t="shared" ca="1" si="645"/>
        <v>244.326710454942</v>
      </c>
      <c r="BQ971">
        <f t="shared" ca="1" si="646"/>
        <v>282.00262263547313</v>
      </c>
      <c r="BR971">
        <f t="shared" ca="1" si="647"/>
        <v>305.44343737384611</v>
      </c>
      <c r="BS971">
        <f t="shared" ca="1" si="648"/>
        <v>300.96094921657766</v>
      </c>
      <c r="BT971">
        <f t="shared" ca="1" si="649"/>
        <v>313.33223245675327</v>
      </c>
      <c r="BU971">
        <f t="shared" ca="1" si="650"/>
        <v>314.63577414189319</v>
      </c>
      <c r="BV971" s="13">
        <f t="shared" ca="1" si="651"/>
        <v>287.22392210710757</v>
      </c>
      <c r="BW971" s="13">
        <f t="shared" ca="1" si="652"/>
        <v>221.16954210863634</v>
      </c>
      <c r="BX971" s="20">
        <f t="shared" ca="1" si="653"/>
        <v>0</v>
      </c>
      <c r="BY971" s="20">
        <f t="shared" ca="1" si="654"/>
        <v>0</v>
      </c>
      <c r="BZ971" s="21">
        <f t="shared" ca="1" si="655"/>
        <v>0.91393118527122819</v>
      </c>
    </row>
    <row r="972" spans="1:78" x14ac:dyDescent="0.3">
      <c r="A972">
        <v>965</v>
      </c>
      <c r="B972">
        <f ca="1">_xlfn.NORM.S.INV(RAND())</f>
        <v>0.18847070583541831</v>
      </c>
      <c r="C972">
        <f ca="1">_xlfn.NORM.S.INV(RAND())</f>
        <v>-2.8277755087964325E-2</v>
      </c>
      <c r="D972">
        <f ca="1">_xlfn.NORM.S.INV(RAND())</f>
        <v>-0.28063597830099479</v>
      </c>
      <c r="E972">
        <f ca="1">_xlfn.NORM.S.INV(RAND())</f>
        <v>-1.5113629894753196</v>
      </c>
      <c r="F972">
        <f ca="1">_xlfn.NORM.S.INV(RAND())</f>
        <v>-1.3653772286261054</v>
      </c>
      <c r="G972">
        <f ca="1">_xlfn.NORM.S.INV(RAND())</f>
        <v>0.68724135463548819</v>
      </c>
      <c r="H972">
        <f ca="1">_xlfn.NORM.S.INV(RAND())</f>
        <v>0.84394366543083821</v>
      </c>
      <c r="I972">
        <f ca="1">_xlfn.NORM.S.INV(RAND())</f>
        <v>-1.8643863071631988</v>
      </c>
      <c r="J972">
        <f ca="1">_xlfn.NORM.S.INV(RAND())</f>
        <v>0.41795057275577757</v>
      </c>
      <c r="K972">
        <f ca="1">_xlfn.NORM.S.INV(RAND())</f>
        <v>-0.28406540536958103</v>
      </c>
      <c r="L972">
        <f ca="1">_xlfn.NORM.S.INV(RAND())</f>
        <v>-0.6157539811973386</v>
      </c>
      <c r="M972">
        <f ca="1">_xlfn.NORM.S.INV(RAND())</f>
        <v>-0.66996889508129076</v>
      </c>
      <c r="N972">
        <f ca="1">_xlfn.NORM.S.INV(RAND())</f>
        <v>-7.0963617058294459E-2</v>
      </c>
      <c r="O972">
        <f ca="1">_xlfn.NORM.S.INV(RAND())</f>
        <v>-0.63663989529853193</v>
      </c>
      <c r="P972">
        <f ca="1">_xlfn.NORM.S.INV(RAND())</f>
        <v>0.13490783629290551</v>
      </c>
      <c r="Q972">
        <f ca="1">_xlfn.NORM.S.INV(RAND())</f>
        <v>0.29458345979510725</v>
      </c>
      <c r="R972">
        <f ca="1">_xlfn.NORM.S.INV(RAND())</f>
        <v>-0.77058683802261418</v>
      </c>
      <c r="S972">
        <f ca="1">_xlfn.NORM.S.INV(RAND())</f>
        <v>-9.4630714715600792E-3</v>
      </c>
      <c r="T972">
        <f ca="1">_xlfn.NORM.S.INV(RAND())</f>
        <v>-0.45193867367839841</v>
      </c>
      <c r="U972">
        <f ca="1">_xlfn.NORM.S.INV(RAND())</f>
        <v>-0.87395610249253231</v>
      </c>
      <c r="V972">
        <f ca="1">_xlfn.NORM.S.INV(RAND())</f>
        <v>0.87611359327387051</v>
      </c>
      <c r="W972">
        <f ca="1">_xlfn.NORM.S.INV(RAND())</f>
        <v>-1.9471425996505825</v>
      </c>
      <c r="X972">
        <f ca="1">_xlfn.NORM.S.INV(RAND())</f>
        <v>-1.7751035522936638</v>
      </c>
      <c r="Y972">
        <f ca="1">_xlfn.NORM.S.INV(RAND())</f>
        <v>-0.29101235794400726</v>
      </c>
      <c r="Z972">
        <f ca="1">_xlfn.NORM.S.INV(RAND())</f>
        <v>-1.0214774138469254</v>
      </c>
      <c r="AA972">
        <f ca="1">_xlfn.NORM.S.INV(RAND())</f>
        <v>0.52796049605134376</v>
      </c>
      <c r="AB972">
        <f ca="1">_xlfn.NORM.S.INV(RAND())</f>
        <v>1.2574490181840148</v>
      </c>
      <c r="AC972">
        <f ca="1">_xlfn.NORM.S.INV(RAND())</f>
        <v>0.92827959370225355</v>
      </c>
      <c r="AD972">
        <f ca="1">_xlfn.NORM.S.INV(RAND())</f>
        <v>4.8909665885780301E-2</v>
      </c>
      <c r="AE972">
        <f ca="1">_xlfn.NORM.S.INV(RAND())</f>
        <v>1.1224394831542761</v>
      </c>
      <c r="AF972">
        <f ca="1">_xlfn.NORM.S.INV(RAND())</f>
        <v>-1.1462409726420792</v>
      </c>
      <c r="AG972">
        <f ca="1">_xlfn.NORM.S.INV(RAND())</f>
        <v>0.79687451362344963</v>
      </c>
      <c r="AH972">
        <f ca="1">_xlfn.NORM.S.INV(RAND())</f>
        <v>1.8628394577873342</v>
      </c>
      <c r="AI972">
        <f ca="1">_xlfn.NORM.S.INV(RAND())</f>
        <v>-0.28187336593464479</v>
      </c>
      <c r="AJ972">
        <f ca="1">_xlfn.NORM.S.INV(RAND())</f>
        <v>-0.92935870029028333</v>
      </c>
      <c r="AK972">
        <f ca="1">_xlfn.NORM.S.INV(RAND())</f>
        <v>-0.82827846602695432</v>
      </c>
      <c r="AL972" s="13">
        <f t="shared" si="615"/>
        <v>360</v>
      </c>
      <c r="AM972">
        <f t="shared" ca="1" si="616"/>
        <v>363.78707076840828</v>
      </c>
      <c r="AN972">
        <f t="shared" ca="1" si="617"/>
        <v>363.04233123578035</v>
      </c>
      <c r="AO972">
        <f t="shared" ca="1" si="618"/>
        <v>357.0587199876606</v>
      </c>
      <c r="AP972">
        <f t="shared" ca="1" si="619"/>
        <v>327.0866107362973</v>
      </c>
      <c r="AQ972">
        <f t="shared" ca="1" si="620"/>
        <v>302.16651595233856</v>
      </c>
      <c r="AR972">
        <f t="shared" ca="1" si="621"/>
        <v>314.26590984966123</v>
      </c>
      <c r="AS972">
        <f t="shared" ca="1" si="622"/>
        <v>329.82028584369084</v>
      </c>
      <c r="AT972">
        <f t="shared" ca="1" si="623"/>
        <v>296.03889788617238</v>
      </c>
      <c r="AU972">
        <f t="shared" ca="1" si="624"/>
        <v>303.14298090139863</v>
      </c>
      <c r="AV972">
        <f t="shared" ca="1" si="625"/>
        <v>298.08759548051665</v>
      </c>
      <c r="AW972">
        <f t="shared" ca="1" si="626"/>
        <v>287.55672597994015</v>
      </c>
      <c r="AX972">
        <f t="shared" ca="1" si="627"/>
        <v>276.53096661214448</v>
      </c>
      <c r="AY972">
        <f t="shared" ca="1" si="628"/>
        <v>275.28558691247622</v>
      </c>
      <c r="AZ972">
        <f t="shared" ca="1" si="629"/>
        <v>265.24023659529337</v>
      </c>
      <c r="BA972">
        <f t="shared" ca="1" si="630"/>
        <v>267.20287715445221</v>
      </c>
      <c r="BB972">
        <f t="shared" ca="1" si="631"/>
        <v>271.6730514896899</v>
      </c>
      <c r="BC972">
        <f t="shared" ca="1" si="632"/>
        <v>259.74303313866812</v>
      </c>
      <c r="BD972">
        <f t="shared" ca="1" si="633"/>
        <v>259.49301649498858</v>
      </c>
      <c r="BE972">
        <f t="shared" ca="1" si="634"/>
        <v>252.70440164404346</v>
      </c>
      <c r="BF972">
        <f t="shared" ca="1" si="635"/>
        <v>240.16973125077359</v>
      </c>
      <c r="BG972">
        <f t="shared" ca="1" si="636"/>
        <v>252.52535566632045</v>
      </c>
      <c r="BH972">
        <f t="shared" ca="1" si="637"/>
        <v>225.58040646619423</v>
      </c>
      <c r="BI972">
        <f t="shared" ca="1" si="638"/>
        <v>203.52204882329667</v>
      </c>
      <c r="BJ972">
        <f t="shared" ca="1" si="639"/>
        <v>200.04774719960128</v>
      </c>
      <c r="BK972">
        <f t="shared" ca="1" si="640"/>
        <v>188.5125120109056</v>
      </c>
      <c r="BL972">
        <f t="shared" ca="1" si="641"/>
        <v>194.26622811656756</v>
      </c>
      <c r="BM972">
        <f t="shared" ca="1" si="642"/>
        <v>208.80727856596587</v>
      </c>
      <c r="BN972">
        <f t="shared" ca="1" si="643"/>
        <v>220.21168650220159</v>
      </c>
      <c r="BO972">
        <f t="shared" ca="1" si="644"/>
        <v>220.74240408415145</v>
      </c>
      <c r="BP972">
        <f t="shared" ca="1" si="645"/>
        <v>235.42298595227277</v>
      </c>
      <c r="BQ972">
        <f t="shared" ca="1" si="646"/>
        <v>220.25564982003286</v>
      </c>
      <c r="BR972">
        <f t="shared" ca="1" si="647"/>
        <v>230.52972690383902</v>
      </c>
      <c r="BS972">
        <f t="shared" ca="1" si="648"/>
        <v>256.59891934648368</v>
      </c>
      <c r="BT972">
        <f t="shared" ca="1" si="649"/>
        <v>252.35166423291906</v>
      </c>
      <c r="BU972">
        <f t="shared" ca="1" si="650"/>
        <v>239.06856447997561</v>
      </c>
      <c r="BV972" s="13">
        <f t="shared" ca="1" si="651"/>
        <v>227.81024991989051</v>
      </c>
      <c r="BW972" s="13">
        <f t="shared" ca="1" si="652"/>
        <v>188.5125120109056</v>
      </c>
      <c r="BX972" s="20">
        <f t="shared" ca="1" si="653"/>
        <v>0</v>
      </c>
      <c r="BY972" s="20">
        <f t="shared" ca="1" si="654"/>
        <v>0</v>
      </c>
      <c r="BZ972" s="21">
        <f t="shared" ca="1" si="655"/>
        <v>0.91393118527122819</v>
      </c>
    </row>
    <row r="973" spans="1:78" x14ac:dyDescent="0.3">
      <c r="A973">
        <v>966</v>
      </c>
      <c r="B973">
        <f ca="1">_xlfn.NORM.S.INV(RAND())</f>
        <v>-0.15921883458871469</v>
      </c>
      <c r="C973">
        <f ca="1">_xlfn.NORM.S.INV(RAND())</f>
        <v>-1.7908079269747443</v>
      </c>
      <c r="D973">
        <f ca="1">_xlfn.NORM.S.INV(RAND())</f>
        <v>-0.88721909105552865</v>
      </c>
      <c r="E973">
        <f ca="1">_xlfn.NORM.S.INV(RAND())</f>
        <v>1.6346708701188348</v>
      </c>
      <c r="F973">
        <f ca="1">_xlfn.NORM.S.INV(RAND())</f>
        <v>0.830349829617955</v>
      </c>
      <c r="G973">
        <f ca="1">_xlfn.NORM.S.INV(RAND())</f>
        <v>-0.75785244443624578</v>
      </c>
      <c r="H973">
        <f ca="1">_xlfn.NORM.S.INV(RAND())</f>
        <v>0.62450719445953218</v>
      </c>
      <c r="I973">
        <f ca="1">_xlfn.NORM.S.INV(RAND())</f>
        <v>1.8551136154700529E-2</v>
      </c>
      <c r="J973">
        <f ca="1">_xlfn.NORM.S.INV(RAND())</f>
        <v>3.9381969636801108E-2</v>
      </c>
      <c r="K973">
        <f ca="1">_xlfn.NORM.S.INV(RAND())</f>
        <v>1.0212980595592052</v>
      </c>
      <c r="L973">
        <f ca="1">_xlfn.NORM.S.INV(RAND())</f>
        <v>-1.5240282344112066</v>
      </c>
      <c r="M973">
        <f ca="1">_xlfn.NORM.S.INV(RAND())</f>
        <v>0.74995013589941006</v>
      </c>
      <c r="N973">
        <f ca="1">_xlfn.NORM.S.INV(RAND())</f>
        <v>2.1781826779302338</v>
      </c>
      <c r="O973">
        <f ca="1">_xlfn.NORM.S.INV(RAND())</f>
        <v>-0.68856258786513713</v>
      </c>
      <c r="P973">
        <f ca="1">_xlfn.NORM.S.INV(RAND())</f>
        <v>-0.63188715784129434</v>
      </c>
      <c r="Q973">
        <f ca="1">_xlfn.NORM.S.INV(RAND())</f>
        <v>1.8597615046929288</v>
      </c>
      <c r="R973">
        <f ca="1">_xlfn.NORM.S.INV(RAND())</f>
        <v>-8.2520318977911983E-2</v>
      </c>
      <c r="S973">
        <f ca="1">_xlfn.NORM.S.INV(RAND())</f>
        <v>-0.85394474739443782</v>
      </c>
      <c r="T973">
        <f ca="1">_xlfn.NORM.S.INV(RAND())</f>
        <v>1.2363020139370746</v>
      </c>
      <c r="U973">
        <f ca="1">_xlfn.NORM.S.INV(RAND())</f>
        <v>-1.6526491526205379E-2</v>
      </c>
      <c r="V973">
        <f ca="1">_xlfn.NORM.S.INV(RAND())</f>
        <v>0.94816596833784073</v>
      </c>
      <c r="W973">
        <f ca="1">_xlfn.NORM.S.INV(RAND())</f>
        <v>-8.7007112022812846E-2</v>
      </c>
      <c r="X973">
        <f ca="1">_xlfn.NORM.S.INV(RAND())</f>
        <v>-1.2504955084457159</v>
      </c>
      <c r="Y973">
        <f ca="1">_xlfn.NORM.S.INV(RAND())</f>
        <v>8.9280056076740652E-2</v>
      </c>
      <c r="Z973">
        <f ca="1">_xlfn.NORM.S.INV(RAND())</f>
        <v>-0.55079737979235577</v>
      </c>
      <c r="AA973">
        <f ca="1">_xlfn.NORM.S.INV(RAND())</f>
        <v>0.51723720288471886</v>
      </c>
      <c r="AB973">
        <f ca="1">_xlfn.NORM.S.INV(RAND())</f>
        <v>1.449040049543703</v>
      </c>
      <c r="AC973">
        <f ca="1">_xlfn.NORM.S.INV(RAND())</f>
        <v>0.27083306608609953</v>
      </c>
      <c r="AD973">
        <f ca="1">_xlfn.NORM.S.INV(RAND())</f>
        <v>0.34583952013847186</v>
      </c>
      <c r="AE973">
        <f ca="1">_xlfn.NORM.S.INV(RAND())</f>
        <v>0.56054157637796564</v>
      </c>
      <c r="AF973">
        <f ca="1">_xlfn.NORM.S.INV(RAND())</f>
        <v>9.370737191350724E-2</v>
      </c>
      <c r="AG973">
        <f ca="1">_xlfn.NORM.S.INV(RAND())</f>
        <v>-1.2393622521957088</v>
      </c>
      <c r="AH973">
        <f ca="1">_xlfn.NORM.S.INV(RAND())</f>
        <v>0.8406117858759069</v>
      </c>
      <c r="AI973">
        <f ca="1">_xlfn.NORM.S.INV(RAND())</f>
        <v>1.2780773840532151</v>
      </c>
      <c r="AJ973">
        <f ca="1">_xlfn.NORM.S.INV(RAND())</f>
        <v>-1.2484338911436452</v>
      </c>
      <c r="AK973">
        <f ca="1">_xlfn.NORM.S.INV(RAND())</f>
        <v>0.34854035148566209</v>
      </c>
      <c r="AL973" s="13">
        <f t="shared" si="615"/>
        <v>360</v>
      </c>
      <c r="AM973">
        <f t="shared" ca="1" si="616"/>
        <v>356.5572660667865</v>
      </c>
      <c r="AN973">
        <f t="shared" ca="1" si="617"/>
        <v>321.3998062735879</v>
      </c>
      <c r="AO973">
        <f t="shared" ca="1" si="618"/>
        <v>305.22388782883763</v>
      </c>
      <c r="AP973">
        <f t="shared" ca="1" si="619"/>
        <v>335.29363349287752</v>
      </c>
      <c r="AQ973">
        <f t="shared" ca="1" si="620"/>
        <v>351.61269407356218</v>
      </c>
      <c r="AR973">
        <f t="shared" ca="1" si="621"/>
        <v>336.41952618129977</v>
      </c>
      <c r="AS973">
        <f t="shared" ca="1" si="622"/>
        <v>348.62548738413801</v>
      </c>
      <c r="AT973">
        <f t="shared" ca="1" si="623"/>
        <v>348.8536968731658</v>
      </c>
      <c r="AU973">
        <f t="shared" ca="1" si="624"/>
        <v>349.50213838041196</v>
      </c>
      <c r="AV973">
        <f t="shared" ca="1" si="625"/>
        <v>370.57567850431792</v>
      </c>
      <c r="AW973">
        <f t="shared" ca="1" si="626"/>
        <v>339.22079448773826</v>
      </c>
      <c r="AX973">
        <f t="shared" ca="1" si="627"/>
        <v>354.08356024176271</v>
      </c>
      <c r="AY973">
        <f t="shared" ca="1" si="628"/>
        <v>401.36598828051257</v>
      </c>
      <c r="AZ973">
        <f t="shared" ca="1" si="629"/>
        <v>385.56232528461339</v>
      </c>
      <c r="BA973">
        <f t="shared" ca="1" si="630"/>
        <v>371.59485640471564</v>
      </c>
      <c r="BB973">
        <f t="shared" ca="1" si="631"/>
        <v>413.54274342859776</v>
      </c>
      <c r="BC973">
        <f t="shared" ca="1" si="632"/>
        <v>411.40572764849833</v>
      </c>
      <c r="BD973">
        <f t="shared" ca="1" si="633"/>
        <v>391.45114164912314</v>
      </c>
      <c r="BE973">
        <f t="shared" ca="1" si="634"/>
        <v>420.23831759526655</v>
      </c>
      <c r="BF973">
        <f t="shared" ca="1" si="635"/>
        <v>419.66263944873185</v>
      </c>
      <c r="BG973">
        <f t="shared" ca="1" si="636"/>
        <v>443.09175484245895</v>
      </c>
      <c r="BH973">
        <f t="shared" ca="1" si="637"/>
        <v>440.68786931314304</v>
      </c>
      <c r="BI973">
        <f t="shared" ca="1" si="638"/>
        <v>409.82194587096853</v>
      </c>
      <c r="BJ973">
        <f t="shared" ca="1" si="639"/>
        <v>411.76825646307486</v>
      </c>
      <c r="BK973">
        <f t="shared" ca="1" si="640"/>
        <v>398.71374907953663</v>
      </c>
      <c r="BL973">
        <f t="shared" ca="1" si="641"/>
        <v>410.62885434701479</v>
      </c>
      <c r="BM973">
        <f t="shared" ca="1" si="642"/>
        <v>446.27416162822925</v>
      </c>
      <c r="BN973">
        <f t="shared" ca="1" si="643"/>
        <v>453.11835606636095</v>
      </c>
      <c r="BO973">
        <f t="shared" ca="1" si="644"/>
        <v>462.06415744336522</v>
      </c>
      <c r="BP973">
        <f t="shared" ca="1" si="645"/>
        <v>477.06367221145882</v>
      </c>
      <c r="BQ973">
        <f t="shared" ca="1" si="646"/>
        <v>479.45186222273423</v>
      </c>
      <c r="BR973">
        <f t="shared" ca="1" si="647"/>
        <v>446.15758446619338</v>
      </c>
      <c r="BS973">
        <f t="shared" ca="1" si="648"/>
        <v>468.14978373731441</v>
      </c>
      <c r="BT973">
        <f t="shared" ca="1" si="649"/>
        <v>503.79098055979176</v>
      </c>
      <c r="BU973">
        <f t="shared" ca="1" si="650"/>
        <v>468.56106277931838</v>
      </c>
      <c r="BV973" s="13">
        <f t="shared" ca="1" si="651"/>
        <v>477.88625784160524</v>
      </c>
      <c r="BW973" s="13">
        <f t="shared" ca="1" si="652"/>
        <v>305.22388782883763</v>
      </c>
      <c r="BX973" s="20">
        <f t="shared" ca="1" si="653"/>
        <v>12</v>
      </c>
      <c r="BY973" s="20">
        <f t="shared" ca="1" si="654"/>
        <v>0</v>
      </c>
      <c r="BZ973" s="21">
        <f t="shared" ca="1" si="655"/>
        <v>1.0480811762323889</v>
      </c>
    </row>
    <row r="974" spans="1:78" x14ac:dyDescent="0.3">
      <c r="A974">
        <v>967</v>
      </c>
      <c r="B974">
        <f ca="1">_xlfn.NORM.S.INV(RAND())</f>
        <v>0.99715923597008771</v>
      </c>
      <c r="C974">
        <f ca="1">_xlfn.NORM.S.INV(RAND())</f>
        <v>-0.13691401526742572</v>
      </c>
      <c r="D974">
        <f ca="1">_xlfn.NORM.S.INV(RAND())</f>
        <v>1.1399622511975473</v>
      </c>
      <c r="E974">
        <f ca="1">_xlfn.NORM.S.INV(RAND())</f>
        <v>-6.7863010346111363E-2</v>
      </c>
      <c r="F974">
        <f ca="1">_xlfn.NORM.S.INV(RAND())</f>
        <v>-1.4105011178091542</v>
      </c>
      <c r="G974">
        <f ca="1">_xlfn.NORM.S.INV(RAND())</f>
        <v>1.677752605678936</v>
      </c>
      <c r="H974">
        <f ca="1">_xlfn.NORM.S.INV(RAND())</f>
        <v>0.96231231751523183</v>
      </c>
      <c r="I974">
        <f ca="1">_xlfn.NORM.S.INV(RAND())</f>
        <v>-0.40863445334581733</v>
      </c>
      <c r="J974">
        <f ca="1">_xlfn.NORM.S.INV(RAND())</f>
        <v>0.29836428934923914</v>
      </c>
      <c r="K974">
        <f ca="1">_xlfn.NORM.S.INV(RAND())</f>
        <v>1.3756689709692447</v>
      </c>
      <c r="L974">
        <f ca="1">_xlfn.NORM.S.INV(RAND())</f>
        <v>0.23943628356737001</v>
      </c>
      <c r="M974">
        <f ca="1">_xlfn.NORM.S.INV(RAND())</f>
        <v>0.17431263445450978</v>
      </c>
      <c r="N974">
        <f ca="1">_xlfn.NORM.S.INV(RAND())</f>
        <v>-0.84906499650828193</v>
      </c>
      <c r="O974">
        <f ca="1">_xlfn.NORM.S.INV(RAND())</f>
        <v>0.27505780727096646</v>
      </c>
      <c r="P974">
        <f ca="1">_xlfn.NORM.S.INV(RAND())</f>
        <v>-0.34528120889108271</v>
      </c>
      <c r="Q974">
        <f ca="1">_xlfn.NORM.S.INV(RAND())</f>
        <v>5.9190645073169582E-2</v>
      </c>
      <c r="R974">
        <f ca="1">_xlfn.NORM.S.INV(RAND())</f>
        <v>-0.97490093283564538</v>
      </c>
      <c r="S974">
        <f ca="1">_xlfn.NORM.S.INV(RAND())</f>
        <v>0.36393115145796623</v>
      </c>
      <c r="T974">
        <f ca="1">_xlfn.NORM.S.INV(RAND())</f>
        <v>0.52749505014313636</v>
      </c>
      <c r="U974">
        <f ca="1">_xlfn.NORM.S.INV(RAND())</f>
        <v>-0.86277283899210611</v>
      </c>
      <c r="V974">
        <f ca="1">_xlfn.NORM.S.INV(RAND())</f>
        <v>0.64992290518856122</v>
      </c>
      <c r="W974">
        <f ca="1">_xlfn.NORM.S.INV(RAND())</f>
        <v>0.78831230998915391</v>
      </c>
      <c r="X974">
        <f ca="1">_xlfn.NORM.S.INV(RAND())</f>
        <v>-1.4106783417918234</v>
      </c>
      <c r="Y974">
        <f ca="1">_xlfn.NORM.S.INV(RAND())</f>
        <v>1.0508858815160333</v>
      </c>
      <c r="Z974">
        <f ca="1">_xlfn.NORM.S.INV(RAND())</f>
        <v>-0.24487905734363957</v>
      </c>
      <c r="AA974">
        <f ca="1">_xlfn.NORM.S.INV(RAND())</f>
        <v>0.76229115375248513</v>
      </c>
      <c r="AB974">
        <f ca="1">_xlfn.NORM.S.INV(RAND())</f>
        <v>-1.0695284529458624</v>
      </c>
      <c r="AC974">
        <f ca="1">_xlfn.NORM.S.INV(RAND())</f>
        <v>-1.0555685125086707</v>
      </c>
      <c r="AD974">
        <f ca="1">_xlfn.NORM.S.INV(RAND())</f>
        <v>0.16103976066478665</v>
      </c>
      <c r="AE974">
        <f ca="1">_xlfn.NORM.S.INV(RAND())</f>
        <v>-0.58648413407724387</v>
      </c>
      <c r="AF974">
        <f ca="1">_xlfn.NORM.S.INV(RAND())</f>
        <v>1.1213429683657625</v>
      </c>
      <c r="AG974">
        <f ca="1">_xlfn.NORM.S.INV(RAND())</f>
        <v>-1.5533978496769685</v>
      </c>
      <c r="AH974">
        <f ca="1">_xlfn.NORM.S.INV(RAND())</f>
        <v>-0.37365412373095047</v>
      </c>
      <c r="AI974">
        <f ca="1">_xlfn.NORM.S.INV(RAND())</f>
        <v>-1.3294707015345475</v>
      </c>
      <c r="AJ974">
        <f ca="1">_xlfn.NORM.S.INV(RAND())</f>
        <v>1.1381791317549914</v>
      </c>
      <c r="AK974">
        <f ca="1">_xlfn.NORM.S.INV(RAND())</f>
        <v>0.48173351357341843</v>
      </c>
      <c r="AL974" s="13">
        <f t="shared" si="615"/>
        <v>360</v>
      </c>
      <c r="AM974">
        <f t="shared" ca="1" si="616"/>
        <v>381.17492104217735</v>
      </c>
      <c r="AN974">
        <f t="shared" ca="1" si="617"/>
        <v>378.01617249814899</v>
      </c>
      <c r="AO974">
        <f t="shared" ca="1" si="618"/>
        <v>403.56439404317109</v>
      </c>
      <c r="AP974">
        <f t="shared" ca="1" si="619"/>
        <v>401.81883357368781</v>
      </c>
      <c r="AQ974">
        <f t="shared" ca="1" si="620"/>
        <v>370.23922013102708</v>
      </c>
      <c r="AR974">
        <f t="shared" ca="1" si="621"/>
        <v>407.72697146033539</v>
      </c>
      <c r="AS974">
        <f t="shared" ca="1" si="622"/>
        <v>430.84147873500615</v>
      </c>
      <c r="AT974">
        <f t="shared" ca="1" si="623"/>
        <v>420.62051425216589</v>
      </c>
      <c r="AU974">
        <f t="shared" ca="1" si="624"/>
        <v>427.75065304564134</v>
      </c>
      <c r="AV974">
        <f t="shared" ca="1" si="625"/>
        <v>462.91713217060891</v>
      </c>
      <c r="AW974">
        <f t="shared" ca="1" si="626"/>
        <v>469.16534368376244</v>
      </c>
      <c r="AX974">
        <f t="shared" ca="1" si="627"/>
        <v>473.71341515176277</v>
      </c>
      <c r="AY974">
        <f t="shared" ca="1" si="628"/>
        <v>450.86369812156693</v>
      </c>
      <c r="AZ974">
        <f t="shared" ca="1" si="629"/>
        <v>457.88995192607746</v>
      </c>
      <c r="BA974">
        <f t="shared" ca="1" si="630"/>
        <v>448.66539582545153</v>
      </c>
      <c r="BB974">
        <f t="shared" ca="1" si="631"/>
        <v>450.01373110630414</v>
      </c>
      <c r="BC974">
        <f t="shared" ca="1" si="632"/>
        <v>425.20673995531968</v>
      </c>
      <c r="BD974">
        <f t="shared" ca="1" si="633"/>
        <v>434.05463173872658</v>
      </c>
      <c r="BE974">
        <f t="shared" ca="1" si="634"/>
        <v>447.29068264781421</v>
      </c>
      <c r="BF974">
        <f t="shared" ca="1" si="635"/>
        <v>425.37868692895961</v>
      </c>
      <c r="BG974">
        <f t="shared" ca="1" si="636"/>
        <v>441.45957368637841</v>
      </c>
      <c r="BH974">
        <f t="shared" ca="1" si="637"/>
        <v>461.8236072989597</v>
      </c>
      <c r="BI974">
        <f t="shared" ca="1" si="638"/>
        <v>425.5237644454445</v>
      </c>
      <c r="BJ974">
        <f t="shared" ca="1" si="639"/>
        <v>451.95248610986317</v>
      </c>
      <c r="BK974">
        <f t="shared" ca="1" si="640"/>
        <v>445.42206326765779</v>
      </c>
      <c r="BL974">
        <f t="shared" ca="1" si="641"/>
        <v>465.26936761587177</v>
      </c>
      <c r="BM974">
        <f t="shared" ca="1" si="642"/>
        <v>437.2261654853607</v>
      </c>
      <c r="BN974">
        <f t="shared" ca="1" si="643"/>
        <v>411.20450064221171</v>
      </c>
      <c r="BO974">
        <f t="shared" ca="1" si="644"/>
        <v>414.8726590465468</v>
      </c>
      <c r="BP974">
        <f t="shared" ca="1" si="645"/>
        <v>400.89288965629123</v>
      </c>
      <c r="BQ974">
        <f t="shared" ca="1" si="646"/>
        <v>427.5274014728144</v>
      </c>
      <c r="BR974">
        <f t="shared" ca="1" si="647"/>
        <v>390.69072018054976</v>
      </c>
      <c r="BS974">
        <f t="shared" ca="1" si="648"/>
        <v>382.19335766505463</v>
      </c>
      <c r="BT974">
        <f t="shared" ca="1" si="649"/>
        <v>353.80749261140932</v>
      </c>
      <c r="BU974">
        <f t="shared" ca="1" si="650"/>
        <v>377.68068697821752</v>
      </c>
      <c r="BV974" s="13">
        <f t="shared" ca="1" si="651"/>
        <v>388.17075223156951</v>
      </c>
      <c r="BW974" s="13">
        <f t="shared" ca="1" si="652"/>
        <v>353.80749261140932</v>
      </c>
      <c r="BX974" s="20">
        <f t="shared" ca="1" si="653"/>
        <v>6</v>
      </c>
      <c r="BY974" s="20">
        <f t="shared" ca="1" si="654"/>
        <v>0</v>
      </c>
      <c r="BZ974" s="21">
        <f t="shared" ca="1" si="655"/>
        <v>1.0245164171871852</v>
      </c>
    </row>
    <row r="975" spans="1:78" x14ac:dyDescent="0.3">
      <c r="A975">
        <v>968</v>
      </c>
      <c r="B975">
        <f ca="1">_xlfn.NORM.S.INV(RAND())</f>
        <v>-0.74940879538285643</v>
      </c>
      <c r="C975">
        <f ca="1">_xlfn.NORM.S.INV(RAND())</f>
        <v>0.9066009954347839</v>
      </c>
      <c r="D975">
        <f ca="1">_xlfn.NORM.S.INV(RAND())</f>
        <v>-0.30388369972910428</v>
      </c>
      <c r="E975">
        <f ca="1">_xlfn.NORM.S.INV(RAND())</f>
        <v>0.77534154808876465</v>
      </c>
      <c r="F975">
        <f ca="1">_xlfn.NORM.S.INV(RAND())</f>
        <v>-1.609704217007595</v>
      </c>
      <c r="G975">
        <f ca="1">_xlfn.NORM.S.INV(RAND())</f>
        <v>0.7470706223084792</v>
      </c>
      <c r="H975">
        <f ca="1">_xlfn.NORM.S.INV(RAND())</f>
        <v>-1.1552679197246956</v>
      </c>
      <c r="I975">
        <f ca="1">_xlfn.NORM.S.INV(RAND())</f>
        <v>0.77981862271319113</v>
      </c>
      <c r="J975">
        <f ca="1">_xlfn.NORM.S.INV(RAND())</f>
        <v>5.7532957557941432E-2</v>
      </c>
      <c r="K975">
        <f ca="1">_xlfn.NORM.S.INV(RAND())</f>
        <v>0.20443618704244776</v>
      </c>
      <c r="L975">
        <f ca="1">_xlfn.NORM.S.INV(RAND())</f>
        <v>-1.02569545290724</v>
      </c>
      <c r="M975">
        <f ca="1">_xlfn.NORM.S.INV(RAND())</f>
        <v>0.6226544726352754</v>
      </c>
      <c r="N975">
        <f ca="1">_xlfn.NORM.S.INV(RAND())</f>
        <v>1.32238069229123</v>
      </c>
      <c r="O975">
        <f ca="1">_xlfn.NORM.S.INV(RAND())</f>
        <v>0.38545923115612074</v>
      </c>
      <c r="P975">
        <f ca="1">_xlfn.NORM.S.INV(RAND())</f>
        <v>-0.82060384759307103</v>
      </c>
      <c r="Q975">
        <f ca="1">_xlfn.NORM.S.INV(RAND())</f>
        <v>1.4581703635335715E-3</v>
      </c>
      <c r="R975">
        <f ca="1">_xlfn.NORM.S.INV(RAND())</f>
        <v>-0.34530279981117934</v>
      </c>
      <c r="S975">
        <f ca="1">_xlfn.NORM.S.INV(RAND())</f>
        <v>0.40119052421302936</v>
      </c>
      <c r="T975">
        <f ca="1">_xlfn.NORM.S.INV(RAND())</f>
        <v>-0.82316470696643362</v>
      </c>
      <c r="U975">
        <f ca="1">_xlfn.NORM.S.INV(RAND())</f>
        <v>1.6830590690462315</v>
      </c>
      <c r="V975">
        <f ca="1">_xlfn.NORM.S.INV(RAND())</f>
        <v>2.1964454396922743</v>
      </c>
      <c r="W975">
        <f ca="1">_xlfn.NORM.S.INV(RAND())</f>
        <v>-0.79702997015289823</v>
      </c>
      <c r="X975">
        <f ca="1">_xlfn.NORM.S.INV(RAND())</f>
        <v>-7.7864595869533634E-2</v>
      </c>
      <c r="Y975">
        <f ca="1">_xlfn.NORM.S.INV(RAND())</f>
        <v>0.72634819940819262</v>
      </c>
      <c r="Z975">
        <f ca="1">_xlfn.NORM.S.INV(RAND())</f>
        <v>9.3605715904178863E-2</v>
      </c>
      <c r="AA975">
        <f ca="1">_xlfn.NORM.S.INV(RAND())</f>
        <v>1.1065327379407452</v>
      </c>
      <c r="AB975">
        <f ca="1">_xlfn.NORM.S.INV(RAND())</f>
        <v>0.52895465761394611</v>
      </c>
      <c r="AC975">
        <f ca="1">_xlfn.NORM.S.INV(RAND())</f>
        <v>1.1201471879040368</v>
      </c>
      <c r="AD975">
        <f ca="1">_xlfn.NORM.S.INV(RAND())</f>
        <v>0.74732611830937201</v>
      </c>
      <c r="AE975">
        <f ca="1">_xlfn.NORM.S.INV(RAND())</f>
        <v>0.84370793564066826</v>
      </c>
      <c r="AF975">
        <f ca="1">_xlfn.NORM.S.INV(RAND())</f>
        <v>1.2585677388691876</v>
      </c>
      <c r="AG975">
        <f ca="1">_xlfn.NORM.S.INV(RAND())</f>
        <v>-0.55962110881680693</v>
      </c>
      <c r="AH975">
        <f ca="1">_xlfn.NORM.S.INV(RAND())</f>
        <v>3.5071900835694652</v>
      </c>
      <c r="AI975">
        <f ca="1">_xlfn.NORM.S.INV(RAND())</f>
        <v>1.1467473121957592</v>
      </c>
      <c r="AJ975">
        <f ca="1">_xlfn.NORM.S.INV(RAND())</f>
        <v>-1.148056725415755</v>
      </c>
      <c r="AK975">
        <f ca="1">_xlfn.NORM.S.INV(RAND())</f>
        <v>7.3779230857871178E-2</v>
      </c>
      <c r="AL975" s="13">
        <f t="shared" si="615"/>
        <v>360</v>
      </c>
      <c r="AM975">
        <f t="shared" ca="1" si="616"/>
        <v>344.61237264227316</v>
      </c>
      <c r="AN975">
        <f t="shared" ca="1" si="617"/>
        <v>362.97944017275404</v>
      </c>
      <c r="AO975">
        <f t="shared" ca="1" si="618"/>
        <v>356.51802292560257</v>
      </c>
      <c r="AP975">
        <f t="shared" ca="1" si="619"/>
        <v>372.68460250303093</v>
      </c>
      <c r="AQ975">
        <f t="shared" ca="1" si="620"/>
        <v>339.46793990969712</v>
      </c>
      <c r="AR975">
        <f t="shared" ca="1" si="621"/>
        <v>354.28263024303516</v>
      </c>
      <c r="AS975">
        <f t="shared" ca="1" si="622"/>
        <v>331.28495424952462</v>
      </c>
      <c r="AT975">
        <f t="shared" ca="1" si="623"/>
        <v>346.39684771038844</v>
      </c>
      <c r="AU975">
        <f t="shared" ca="1" si="624"/>
        <v>347.404593660035</v>
      </c>
      <c r="AV975">
        <f t="shared" ca="1" si="625"/>
        <v>351.38290938533447</v>
      </c>
      <c r="AW975">
        <f t="shared" ca="1" si="626"/>
        <v>331.0406963558209</v>
      </c>
      <c r="AX975">
        <f t="shared" ca="1" si="627"/>
        <v>343.01480983899268</v>
      </c>
      <c r="AY975">
        <f t="shared" ca="1" si="628"/>
        <v>370.07461290445713</v>
      </c>
      <c r="AZ975">
        <f t="shared" ca="1" si="629"/>
        <v>378.24512876094292</v>
      </c>
      <c r="BA975">
        <f t="shared" ca="1" si="630"/>
        <v>360.59239558896593</v>
      </c>
      <c r="BB975">
        <f t="shared" ca="1" si="631"/>
        <v>360.47252605981055</v>
      </c>
      <c r="BC975">
        <f t="shared" ca="1" si="632"/>
        <v>353.21008094149812</v>
      </c>
      <c r="BD975">
        <f t="shared" ca="1" si="633"/>
        <v>361.33629475267173</v>
      </c>
      <c r="BE975">
        <f t="shared" ca="1" si="634"/>
        <v>344.42177137349393</v>
      </c>
      <c r="BF975">
        <f t="shared" ca="1" si="635"/>
        <v>379.4116562635956</v>
      </c>
      <c r="BG975">
        <f t="shared" ca="1" si="636"/>
        <v>430.52997502311734</v>
      </c>
      <c r="BH975">
        <f t="shared" ca="1" si="637"/>
        <v>410.99610451598335</v>
      </c>
      <c r="BI975">
        <f t="shared" ca="1" si="638"/>
        <v>408.98216763701049</v>
      </c>
      <c r="BJ975">
        <f t="shared" ca="1" si="639"/>
        <v>426.32016343959458</v>
      </c>
      <c r="BK975">
        <f t="shared" ca="1" si="640"/>
        <v>428.45181582087588</v>
      </c>
      <c r="BL975">
        <f t="shared" ca="1" si="641"/>
        <v>456.52675804431004</v>
      </c>
      <c r="BM975">
        <f t="shared" ca="1" si="642"/>
        <v>470.48771995571224</v>
      </c>
      <c r="BN975">
        <f t="shared" ca="1" si="643"/>
        <v>501.71133282205869</v>
      </c>
      <c r="BO975">
        <f t="shared" ca="1" si="644"/>
        <v>523.61419652394295</v>
      </c>
      <c r="BP975">
        <f t="shared" ca="1" si="645"/>
        <v>549.52264362177175</v>
      </c>
      <c r="BQ975">
        <f t="shared" ca="1" si="646"/>
        <v>590.69319634517603</v>
      </c>
      <c r="BR975">
        <f t="shared" ca="1" si="647"/>
        <v>571.67482950372857</v>
      </c>
      <c r="BS975">
        <f t="shared" ca="1" si="648"/>
        <v>699.69281083741714</v>
      </c>
      <c r="BT975">
        <f t="shared" ca="1" si="649"/>
        <v>747.27422337680036</v>
      </c>
      <c r="BU975">
        <f t="shared" ca="1" si="650"/>
        <v>699.05712635385271</v>
      </c>
      <c r="BV975" s="13">
        <f t="shared" ca="1" si="651"/>
        <v>701.74875698678784</v>
      </c>
      <c r="BW975" s="13">
        <f t="shared" ca="1" si="652"/>
        <v>331.0406963558209</v>
      </c>
      <c r="BX975" s="20">
        <f t="shared" ca="1" si="653"/>
        <v>6</v>
      </c>
      <c r="BY975" s="20">
        <f t="shared" ca="1" si="654"/>
        <v>0</v>
      </c>
      <c r="BZ975" s="21">
        <f t="shared" ca="1" si="655"/>
        <v>1.0245164171871852</v>
      </c>
    </row>
    <row r="976" spans="1:78" x14ac:dyDescent="0.3">
      <c r="A976">
        <v>969</v>
      </c>
      <c r="B976">
        <f ca="1">_xlfn.NORM.S.INV(RAND())</f>
        <v>0.1277743025939107</v>
      </c>
      <c r="C976">
        <f ca="1">_xlfn.NORM.S.INV(RAND())</f>
        <v>0.2568542376381891</v>
      </c>
      <c r="D976">
        <f ca="1">_xlfn.NORM.S.INV(RAND())</f>
        <v>0.53816655460328888</v>
      </c>
      <c r="E976">
        <f ca="1">_xlfn.NORM.S.INV(RAND())</f>
        <v>-0.77329234377558831</v>
      </c>
      <c r="F976">
        <f ca="1">_xlfn.NORM.S.INV(RAND())</f>
        <v>-0.34804312585091268</v>
      </c>
      <c r="G976">
        <f ca="1">_xlfn.NORM.S.INV(RAND())</f>
        <v>-1.4815328402208459</v>
      </c>
      <c r="H976">
        <f ca="1">_xlfn.NORM.S.INV(RAND())</f>
        <v>9.361389636290806E-3</v>
      </c>
      <c r="I976">
        <f ca="1">_xlfn.NORM.S.INV(RAND())</f>
        <v>-7.997598144637701E-3</v>
      </c>
      <c r="J976">
        <f ca="1">_xlfn.NORM.S.INV(RAND())</f>
        <v>1.1069472295433376</v>
      </c>
      <c r="K976">
        <f ca="1">_xlfn.NORM.S.INV(RAND())</f>
        <v>-0.19013620323837657</v>
      </c>
      <c r="L976">
        <f ca="1">_xlfn.NORM.S.INV(RAND())</f>
        <v>0.7185651199700398</v>
      </c>
      <c r="M976">
        <f ca="1">_xlfn.NORM.S.INV(RAND())</f>
        <v>-0.20032074870855415</v>
      </c>
      <c r="N976">
        <f ca="1">_xlfn.NORM.S.INV(RAND())</f>
        <v>0.31107058017367223</v>
      </c>
      <c r="O976">
        <f ca="1">_xlfn.NORM.S.INV(RAND())</f>
        <v>-0.44629748416508586</v>
      </c>
      <c r="P976">
        <f ca="1">_xlfn.NORM.S.INV(RAND())</f>
        <v>0.98034529193727549</v>
      </c>
      <c r="Q976">
        <f ca="1">_xlfn.NORM.S.INV(RAND())</f>
        <v>0.82944845947962142</v>
      </c>
      <c r="R976">
        <f ca="1">_xlfn.NORM.S.INV(RAND())</f>
        <v>0.21364064008517164</v>
      </c>
      <c r="S976">
        <f ca="1">_xlfn.NORM.S.INV(RAND())</f>
        <v>-1.1372078993487206E-2</v>
      </c>
      <c r="T976">
        <f ca="1">_xlfn.NORM.S.INV(RAND())</f>
        <v>-0.51731852746975415</v>
      </c>
      <c r="U976">
        <f ca="1">_xlfn.NORM.S.INV(RAND())</f>
        <v>0.80769901119137955</v>
      </c>
      <c r="V976">
        <f ca="1">_xlfn.NORM.S.INV(RAND())</f>
        <v>-7.633010151300143E-2</v>
      </c>
      <c r="W976">
        <f ca="1">_xlfn.NORM.S.INV(RAND())</f>
        <v>-1.0700798995517355</v>
      </c>
      <c r="X976">
        <f ca="1">_xlfn.NORM.S.INV(RAND())</f>
        <v>-1.7234299671606075</v>
      </c>
      <c r="Y976">
        <f ca="1">_xlfn.NORM.S.INV(RAND())</f>
        <v>1.2791445547113443</v>
      </c>
      <c r="Z976">
        <f ca="1">_xlfn.NORM.S.INV(RAND())</f>
        <v>-0.53695728967871237</v>
      </c>
      <c r="AA976">
        <f ca="1">_xlfn.NORM.S.INV(RAND())</f>
        <v>-3.2653215711392611E-2</v>
      </c>
      <c r="AB976">
        <f ca="1">_xlfn.NORM.S.INV(RAND())</f>
        <v>0.25536337604678239</v>
      </c>
      <c r="AC976">
        <f ca="1">_xlfn.NORM.S.INV(RAND())</f>
        <v>-0.20558190229135914</v>
      </c>
      <c r="AD976">
        <f ca="1">_xlfn.NORM.S.INV(RAND())</f>
        <v>0.14248948418293958</v>
      </c>
      <c r="AE976">
        <f ca="1">_xlfn.NORM.S.INV(RAND())</f>
        <v>2.4882349005317468</v>
      </c>
      <c r="AF976">
        <f ca="1">_xlfn.NORM.S.INV(RAND())</f>
        <v>-0.4095420876424784</v>
      </c>
      <c r="AG976">
        <f ca="1">_xlfn.NORM.S.INV(RAND())</f>
        <v>-8.2709985052452639E-2</v>
      </c>
      <c r="AH976">
        <f ca="1">_xlfn.NORM.S.INV(RAND())</f>
        <v>1.6094707938581381</v>
      </c>
      <c r="AI976">
        <f ca="1">_xlfn.NORM.S.INV(RAND())</f>
        <v>0.32381796729293388</v>
      </c>
      <c r="AJ976">
        <f ca="1">_xlfn.NORM.S.INV(RAND())</f>
        <v>-4.5035229193955674E-2</v>
      </c>
      <c r="AK976">
        <f ca="1">_xlfn.NORM.S.INV(RAND())</f>
        <v>-1.4388643230980531</v>
      </c>
      <c r="AL976" s="13">
        <f t="shared" si="615"/>
        <v>360</v>
      </c>
      <c r="AM976">
        <f t="shared" ca="1" si="616"/>
        <v>362.51447973128904</v>
      </c>
      <c r="AN976">
        <f t="shared" ca="1" si="617"/>
        <v>367.7771695496113</v>
      </c>
      <c r="AO976">
        <f t="shared" ca="1" si="618"/>
        <v>379.22573365448676</v>
      </c>
      <c r="AP976">
        <f t="shared" ca="1" si="619"/>
        <v>362.51610835194191</v>
      </c>
      <c r="AQ976">
        <f t="shared" ca="1" si="620"/>
        <v>355.15629643556036</v>
      </c>
      <c r="AR976">
        <f t="shared" ca="1" si="621"/>
        <v>325.90468429607665</v>
      </c>
      <c r="AS976">
        <f t="shared" ca="1" si="622"/>
        <v>325.94503816644811</v>
      </c>
      <c r="AT976">
        <f t="shared" ca="1" si="623"/>
        <v>325.65885108158642</v>
      </c>
      <c r="AU976">
        <f t="shared" ca="1" si="624"/>
        <v>347.00643546712399</v>
      </c>
      <c r="AV976">
        <f t="shared" ca="1" si="625"/>
        <v>343.07501995154433</v>
      </c>
      <c r="AW976">
        <f t="shared" ca="1" si="626"/>
        <v>357.45834940593232</v>
      </c>
      <c r="AX976">
        <f t="shared" ca="1" si="627"/>
        <v>353.20077385250823</v>
      </c>
      <c r="AY976">
        <f t="shared" ca="1" si="628"/>
        <v>359.45164482046215</v>
      </c>
      <c r="AZ976">
        <f t="shared" ca="1" si="629"/>
        <v>350.16203252527481</v>
      </c>
      <c r="BA976">
        <f t="shared" ca="1" si="630"/>
        <v>370.39855166791347</v>
      </c>
      <c r="BB976">
        <f t="shared" ca="1" si="631"/>
        <v>388.40598864309806</v>
      </c>
      <c r="BC976">
        <f t="shared" ca="1" si="632"/>
        <v>393.06265887029542</v>
      </c>
      <c r="BD976">
        <f t="shared" ca="1" si="633"/>
        <v>392.64103696889043</v>
      </c>
      <c r="BE976">
        <f t="shared" ca="1" si="634"/>
        <v>380.92851648909209</v>
      </c>
      <c r="BF976">
        <f t="shared" ca="1" si="635"/>
        <v>398.94660833811292</v>
      </c>
      <c r="BG976">
        <f t="shared" ca="1" si="636"/>
        <v>397.02688830228539</v>
      </c>
      <c r="BH976">
        <f t="shared" ca="1" si="637"/>
        <v>373.08498989757373</v>
      </c>
      <c r="BI976">
        <f t="shared" ca="1" si="638"/>
        <v>337.60862366551009</v>
      </c>
      <c r="BJ976">
        <f t="shared" ca="1" si="639"/>
        <v>363.33384145761721</v>
      </c>
      <c r="BK976">
        <f t="shared" ca="1" si="640"/>
        <v>352.0961088445809</v>
      </c>
      <c r="BL976">
        <f t="shared" ca="1" si="641"/>
        <v>351.28655059439109</v>
      </c>
      <c r="BM976">
        <f t="shared" ca="1" si="642"/>
        <v>356.35556788452567</v>
      </c>
      <c r="BN976">
        <f t="shared" ca="1" si="643"/>
        <v>352.00418870589488</v>
      </c>
      <c r="BO976">
        <f t="shared" ca="1" si="644"/>
        <v>354.76409334737707</v>
      </c>
      <c r="BP976">
        <f t="shared" ca="1" si="645"/>
        <v>409.40082365930232</v>
      </c>
      <c r="BQ976">
        <f t="shared" ca="1" si="646"/>
        <v>399.66755737036152</v>
      </c>
      <c r="BR976">
        <f t="shared" ca="1" si="647"/>
        <v>397.59788887317194</v>
      </c>
      <c r="BS976">
        <f t="shared" ca="1" si="648"/>
        <v>436.13304157728356</v>
      </c>
      <c r="BT976">
        <f t="shared" ca="1" si="649"/>
        <v>444.17841194562499</v>
      </c>
      <c r="BU976">
        <f t="shared" ca="1" si="650"/>
        <v>442.84044399129925</v>
      </c>
      <c r="BV976" s="13">
        <f t="shared" ca="1" si="651"/>
        <v>407.36923948910828</v>
      </c>
      <c r="BW976" s="13">
        <f t="shared" ca="1" si="652"/>
        <v>325.65885108158642</v>
      </c>
      <c r="BX976" s="20">
        <f t="shared" ca="1" si="653"/>
        <v>12</v>
      </c>
      <c r="BY976" s="20">
        <f t="shared" ca="1" si="654"/>
        <v>0</v>
      </c>
      <c r="BZ976" s="21">
        <f t="shared" ca="1" si="655"/>
        <v>1.0480811762323889</v>
      </c>
    </row>
    <row r="977" spans="1:78" x14ac:dyDescent="0.3">
      <c r="A977">
        <v>970</v>
      </c>
      <c r="B977">
        <f ca="1">_xlfn.NORM.S.INV(RAND())</f>
        <v>-1.9680042280007082</v>
      </c>
      <c r="C977">
        <f ca="1">_xlfn.NORM.S.INV(RAND())</f>
        <v>-0.18933507745148193</v>
      </c>
      <c r="D977">
        <f ca="1">_xlfn.NORM.S.INV(RAND())</f>
        <v>-1.39870744228989</v>
      </c>
      <c r="E977">
        <f ca="1">_xlfn.NORM.S.INV(RAND())</f>
        <v>0.10789566138736266</v>
      </c>
      <c r="F977">
        <f ca="1">_xlfn.NORM.S.INV(RAND())</f>
        <v>6.2736671071533412E-2</v>
      </c>
      <c r="G977">
        <f ca="1">_xlfn.NORM.S.INV(RAND())</f>
        <v>-8.0084525604134371E-2</v>
      </c>
      <c r="H977">
        <f ca="1">_xlfn.NORM.S.INV(RAND())</f>
        <v>0.14295131257413457</v>
      </c>
      <c r="I977">
        <f ca="1">_xlfn.NORM.S.INV(RAND())</f>
        <v>-0.80614405892364993</v>
      </c>
      <c r="J977">
        <f ca="1">_xlfn.NORM.S.INV(RAND())</f>
        <v>1.6984572916777223</v>
      </c>
      <c r="K977">
        <f ca="1">_xlfn.NORM.S.INV(RAND())</f>
        <v>-1.1136399894509825</v>
      </c>
      <c r="L977">
        <f ca="1">_xlfn.NORM.S.INV(RAND())</f>
        <v>-0.58533393500786934</v>
      </c>
      <c r="M977">
        <f ca="1">_xlfn.NORM.S.INV(RAND())</f>
        <v>-0.85469094911994092</v>
      </c>
      <c r="N977">
        <f ca="1">_xlfn.NORM.S.INV(RAND())</f>
        <v>-0.80020852944945564</v>
      </c>
      <c r="O977">
        <f ca="1">_xlfn.NORM.S.INV(RAND())</f>
        <v>-1.6806740044473518</v>
      </c>
      <c r="P977">
        <f ca="1">_xlfn.NORM.S.INV(RAND())</f>
        <v>1.2855100542619902</v>
      </c>
      <c r="Q977">
        <f ca="1">_xlfn.NORM.S.INV(RAND())</f>
        <v>-0.29420005543728067</v>
      </c>
      <c r="R977">
        <f ca="1">_xlfn.NORM.S.INV(RAND())</f>
        <v>-0.40676134838307626</v>
      </c>
      <c r="S977">
        <f ca="1">_xlfn.NORM.S.INV(RAND())</f>
        <v>1.0330565695971137</v>
      </c>
      <c r="T977">
        <f ca="1">_xlfn.NORM.S.INV(RAND())</f>
        <v>3.8171717168457915E-2</v>
      </c>
      <c r="U977">
        <f ca="1">_xlfn.NORM.S.INV(RAND())</f>
        <v>-1.4271846392867362</v>
      </c>
      <c r="V977">
        <f ca="1">_xlfn.NORM.S.INV(RAND())</f>
        <v>-1.2868981184243617</v>
      </c>
      <c r="W977">
        <f ca="1">_xlfn.NORM.S.INV(RAND())</f>
        <v>3.0524925196035078</v>
      </c>
      <c r="X977">
        <f ca="1">_xlfn.NORM.S.INV(RAND())</f>
        <v>1.0070773669802888</v>
      </c>
      <c r="Y977">
        <f ca="1">_xlfn.NORM.S.INV(RAND())</f>
        <v>-1.1865589889109367</v>
      </c>
      <c r="Z977">
        <f ca="1">_xlfn.NORM.S.INV(RAND())</f>
        <v>0.13534871645738689</v>
      </c>
      <c r="AA977">
        <f ca="1">_xlfn.NORM.S.INV(RAND())</f>
        <v>0.50016530622822741</v>
      </c>
      <c r="AB977">
        <f ca="1">_xlfn.NORM.S.INV(RAND())</f>
        <v>-1.1815261410361222</v>
      </c>
      <c r="AC977">
        <f ca="1">_xlfn.NORM.S.INV(RAND())</f>
        <v>-0.15900151374408586</v>
      </c>
      <c r="AD977">
        <f ca="1">_xlfn.NORM.S.INV(RAND())</f>
        <v>1.8596739040658761</v>
      </c>
      <c r="AE977">
        <f ca="1">_xlfn.NORM.S.INV(RAND())</f>
        <v>-0.95895210231819261</v>
      </c>
      <c r="AF977">
        <f ca="1">_xlfn.NORM.S.INV(RAND())</f>
        <v>1.6094706966952643</v>
      </c>
      <c r="AG977">
        <f ca="1">_xlfn.NORM.S.INV(RAND())</f>
        <v>-0.9310198776333487</v>
      </c>
      <c r="AH977">
        <f ca="1">_xlfn.NORM.S.INV(RAND())</f>
        <v>-1.6081671231261654</v>
      </c>
      <c r="AI977">
        <f ca="1">_xlfn.NORM.S.INV(RAND())</f>
        <v>1.9560066912144662</v>
      </c>
      <c r="AJ977">
        <f ca="1">_xlfn.NORM.S.INV(RAND())</f>
        <v>-1.1714767025305521</v>
      </c>
      <c r="AK977">
        <f ca="1">_xlfn.NORM.S.INV(RAND())</f>
        <v>-0.89616885719675388</v>
      </c>
      <c r="AL977" s="13">
        <f t="shared" si="615"/>
        <v>360</v>
      </c>
      <c r="AM977">
        <f t="shared" ca="1" si="616"/>
        <v>321.20019452861709</v>
      </c>
      <c r="AN977">
        <f t="shared" ca="1" si="617"/>
        <v>317.57583977537871</v>
      </c>
      <c r="AO977">
        <f t="shared" ca="1" si="618"/>
        <v>292.81633713133385</v>
      </c>
      <c r="AP977">
        <f t="shared" ca="1" si="619"/>
        <v>294.52334473290807</v>
      </c>
      <c r="AQ977">
        <f t="shared" ca="1" si="620"/>
        <v>295.46893538476695</v>
      </c>
      <c r="AR977">
        <f t="shared" ca="1" si="621"/>
        <v>293.98341577244929</v>
      </c>
      <c r="AS977">
        <f t="shared" ca="1" si="622"/>
        <v>296.29630618241453</v>
      </c>
      <c r="AT977">
        <f t="shared" ca="1" si="623"/>
        <v>282.70404481984281</v>
      </c>
      <c r="AU977">
        <f t="shared" ca="1" si="624"/>
        <v>311.70099632878305</v>
      </c>
      <c r="AV977">
        <f t="shared" ca="1" si="625"/>
        <v>292.16878957909614</v>
      </c>
      <c r="AW977">
        <f t="shared" ca="1" si="626"/>
        <v>282.3424637520896</v>
      </c>
      <c r="AX977">
        <f t="shared" ca="1" si="627"/>
        <v>268.63631419203307</v>
      </c>
      <c r="AY977">
        <f t="shared" ca="1" si="628"/>
        <v>256.40077440182091</v>
      </c>
      <c r="AZ977">
        <f t="shared" ca="1" si="629"/>
        <v>232.5932732331338</v>
      </c>
      <c r="BA977">
        <f t="shared" ca="1" si="630"/>
        <v>250.40850660038643</v>
      </c>
      <c r="BB977">
        <f t="shared" ca="1" si="631"/>
        <v>246.08851687553542</v>
      </c>
      <c r="BC977">
        <f t="shared" ca="1" si="632"/>
        <v>240.27647796821333</v>
      </c>
      <c r="BD977">
        <f t="shared" ca="1" si="633"/>
        <v>254.93717290346103</v>
      </c>
      <c r="BE977">
        <f t="shared" ca="1" si="634"/>
        <v>255.3931985035691</v>
      </c>
      <c r="BF977">
        <f t="shared" ca="1" si="635"/>
        <v>235.09486234585154</v>
      </c>
      <c r="BG977">
        <f t="shared" ca="1" si="636"/>
        <v>218.16973005156353</v>
      </c>
      <c r="BH977">
        <f t="shared" ca="1" si="637"/>
        <v>260.10682426571287</v>
      </c>
      <c r="BI977">
        <f t="shared" ca="1" si="638"/>
        <v>275.56385530301424</v>
      </c>
      <c r="BJ977">
        <f t="shared" ca="1" si="639"/>
        <v>257.21098453273243</v>
      </c>
      <c r="BK977">
        <f t="shared" ca="1" si="640"/>
        <v>259.12080841587766</v>
      </c>
      <c r="BL977">
        <f t="shared" ca="1" si="641"/>
        <v>266.60143370328291</v>
      </c>
      <c r="BM977">
        <f t="shared" ca="1" si="642"/>
        <v>248.91778848905264</v>
      </c>
      <c r="BN977">
        <f t="shared" ca="1" si="643"/>
        <v>246.54044371590132</v>
      </c>
      <c r="BO977">
        <f t="shared" ca="1" si="644"/>
        <v>274.37004052733624</v>
      </c>
      <c r="BP977">
        <f t="shared" ca="1" si="645"/>
        <v>259.48422636329121</v>
      </c>
      <c r="BQ977">
        <f t="shared" ca="1" si="646"/>
        <v>284.63341334893801</v>
      </c>
      <c r="BR977">
        <f t="shared" ca="1" si="647"/>
        <v>269.625230338135</v>
      </c>
      <c r="BS977">
        <f t="shared" ca="1" si="648"/>
        <v>245.61584758507269</v>
      </c>
      <c r="BT977">
        <f t="shared" ca="1" si="649"/>
        <v>274.86557294378588</v>
      </c>
      <c r="BU977">
        <f t="shared" ca="1" si="650"/>
        <v>256.78271153620244</v>
      </c>
      <c r="BV977" s="13">
        <f t="shared" ca="1" si="651"/>
        <v>243.73297154522697</v>
      </c>
      <c r="BW977" s="13">
        <f t="shared" ca="1" si="652"/>
        <v>218.16973005156353</v>
      </c>
      <c r="BX977" s="20">
        <f t="shared" ca="1" si="653"/>
        <v>0</v>
      </c>
      <c r="BY977" s="20">
        <f t="shared" ca="1" si="654"/>
        <v>0</v>
      </c>
      <c r="BZ977" s="21">
        <f t="shared" ca="1" si="655"/>
        <v>0.91393118527122819</v>
      </c>
    </row>
    <row r="978" spans="1:78" x14ac:dyDescent="0.3">
      <c r="A978">
        <v>971</v>
      </c>
      <c r="B978">
        <f ca="1">_xlfn.NORM.S.INV(RAND())</f>
        <v>1.5356955064392162</v>
      </c>
      <c r="C978">
        <f ca="1">_xlfn.NORM.S.INV(RAND())</f>
        <v>0.39543147731972045</v>
      </c>
      <c r="D978">
        <f ca="1">_xlfn.NORM.S.INV(RAND())</f>
        <v>6.424041074917726E-2</v>
      </c>
      <c r="E978">
        <f ca="1">_xlfn.NORM.S.INV(RAND())</f>
        <v>-0.20880593220815963</v>
      </c>
      <c r="F978">
        <f ca="1">_xlfn.NORM.S.INV(RAND())</f>
        <v>2.2811085271578948</v>
      </c>
      <c r="G978">
        <f ca="1">_xlfn.NORM.S.INV(RAND())</f>
        <v>0.20937479076080651</v>
      </c>
      <c r="H978">
        <f ca="1">_xlfn.NORM.S.INV(RAND())</f>
        <v>-0.17065343807429173</v>
      </c>
      <c r="I978">
        <f ca="1">_xlfn.NORM.S.INV(RAND())</f>
        <v>-0.32396046656279914</v>
      </c>
      <c r="J978">
        <f ca="1">_xlfn.NORM.S.INV(RAND())</f>
        <v>0.15425296244945461</v>
      </c>
      <c r="K978">
        <f ca="1">_xlfn.NORM.S.INV(RAND())</f>
        <v>1.1493056106637884</v>
      </c>
      <c r="L978">
        <f ca="1">_xlfn.NORM.S.INV(RAND())</f>
        <v>-0.78441754679187314</v>
      </c>
      <c r="M978">
        <f ca="1">_xlfn.NORM.S.INV(RAND())</f>
        <v>-0.60625653587421402</v>
      </c>
      <c r="N978">
        <f ca="1">_xlfn.NORM.S.INV(RAND())</f>
        <v>-0.41092298054848192</v>
      </c>
      <c r="O978">
        <f ca="1">_xlfn.NORM.S.INV(RAND())</f>
        <v>0.42874976665869219</v>
      </c>
      <c r="P978">
        <f ca="1">_xlfn.NORM.S.INV(RAND())</f>
        <v>-1.0049599844008521</v>
      </c>
      <c r="Q978">
        <f ca="1">_xlfn.NORM.S.INV(RAND())</f>
        <v>-1.2280199138177057</v>
      </c>
      <c r="R978">
        <f ca="1">_xlfn.NORM.S.INV(RAND())</f>
        <v>-0.24722801688859672</v>
      </c>
      <c r="S978">
        <f ca="1">_xlfn.NORM.S.INV(RAND())</f>
        <v>1.1874624671372442</v>
      </c>
      <c r="T978">
        <f ca="1">_xlfn.NORM.S.INV(RAND())</f>
        <v>0.19847929166362169</v>
      </c>
      <c r="U978">
        <f ca="1">_xlfn.NORM.S.INV(RAND())</f>
        <v>-1.0275443034772027</v>
      </c>
      <c r="V978">
        <f ca="1">_xlfn.NORM.S.INV(RAND())</f>
        <v>0.37178010532399991</v>
      </c>
      <c r="W978">
        <f ca="1">_xlfn.NORM.S.INV(RAND())</f>
        <v>1.2077990085979673</v>
      </c>
      <c r="X978">
        <f ca="1">_xlfn.NORM.S.INV(RAND())</f>
        <v>-1.8491390384184763</v>
      </c>
      <c r="Y978">
        <f ca="1">_xlfn.NORM.S.INV(RAND())</f>
        <v>-0.9682498076845617</v>
      </c>
      <c r="Z978">
        <f ca="1">_xlfn.NORM.S.INV(RAND())</f>
        <v>2.2253778429075393</v>
      </c>
      <c r="AA978">
        <f ca="1">_xlfn.NORM.S.INV(RAND())</f>
        <v>-2.0788348754884893</v>
      </c>
      <c r="AB978">
        <f ca="1">_xlfn.NORM.S.INV(RAND())</f>
        <v>-0.91276750243352855</v>
      </c>
      <c r="AC978">
        <f ca="1">_xlfn.NORM.S.INV(RAND())</f>
        <v>0.9038376585961575</v>
      </c>
      <c r="AD978">
        <f ca="1">_xlfn.NORM.S.INV(RAND())</f>
        <v>-1.2429119428122655</v>
      </c>
      <c r="AE978">
        <f ca="1">_xlfn.NORM.S.INV(RAND())</f>
        <v>0.72258178481747881</v>
      </c>
      <c r="AF978">
        <f ca="1">_xlfn.NORM.S.INV(RAND())</f>
        <v>-3.2392902548202422</v>
      </c>
      <c r="AG978">
        <f ca="1">_xlfn.NORM.S.INV(RAND())</f>
        <v>0.31358465815399145</v>
      </c>
      <c r="AH978">
        <f ca="1">_xlfn.NORM.S.INV(RAND())</f>
        <v>-1.7614843877534858</v>
      </c>
      <c r="AI978">
        <f ca="1">_xlfn.NORM.S.INV(RAND())</f>
        <v>0.13933201749446084</v>
      </c>
      <c r="AJ978">
        <f ca="1">_xlfn.NORM.S.INV(RAND())</f>
        <v>-1.357338181278247</v>
      </c>
      <c r="AK978">
        <f ca="1">_xlfn.NORM.S.INV(RAND())</f>
        <v>-0.20007646566862189</v>
      </c>
      <c r="AL978" s="13">
        <f t="shared" si="615"/>
        <v>360</v>
      </c>
      <c r="AM978">
        <f t="shared" ca="1" si="616"/>
        <v>393.21273906617296</v>
      </c>
      <c r="AN978">
        <f t="shared" ca="1" si="617"/>
        <v>402.12555531445548</v>
      </c>
      <c r="AO978">
        <f t="shared" ca="1" si="618"/>
        <v>403.45163695763364</v>
      </c>
      <c r="AP978">
        <f t="shared" ca="1" si="619"/>
        <v>398.4510037199247</v>
      </c>
      <c r="AQ978">
        <f t="shared" ca="1" si="620"/>
        <v>454.34995834259121</v>
      </c>
      <c r="AR978">
        <f t="shared" ca="1" si="621"/>
        <v>459.68401382317347</v>
      </c>
      <c r="AS978">
        <f t="shared" ca="1" si="622"/>
        <v>454.98751520381148</v>
      </c>
      <c r="AT978">
        <f t="shared" ca="1" si="623"/>
        <v>446.37055440524125</v>
      </c>
      <c r="AU978">
        <f t="shared" ca="1" si="624"/>
        <v>450.17598262269303</v>
      </c>
      <c r="AV978">
        <f t="shared" ca="1" si="625"/>
        <v>480.86044963557089</v>
      </c>
      <c r="AW978">
        <f t="shared" ca="1" si="626"/>
        <v>459.37738769961533</v>
      </c>
      <c r="AX978">
        <f t="shared" ca="1" si="627"/>
        <v>443.39151624277582</v>
      </c>
      <c r="AY978">
        <f t="shared" ca="1" si="628"/>
        <v>432.81563303536387</v>
      </c>
      <c r="AZ978">
        <f t="shared" ca="1" si="629"/>
        <v>443.4783836604131</v>
      </c>
      <c r="BA978">
        <f t="shared" ca="1" si="630"/>
        <v>418.30507123131429</v>
      </c>
      <c r="BB978">
        <f t="shared" ca="1" si="631"/>
        <v>389.51196057852485</v>
      </c>
      <c r="BC978">
        <f t="shared" ca="1" si="632"/>
        <v>383.83170545683373</v>
      </c>
      <c r="BD978">
        <f t="shared" ca="1" si="633"/>
        <v>410.89828426209851</v>
      </c>
      <c r="BE978">
        <f t="shared" ca="1" si="634"/>
        <v>415.46078970453146</v>
      </c>
      <c r="BF978">
        <f t="shared" ca="1" si="635"/>
        <v>391.36721037080082</v>
      </c>
      <c r="BG978">
        <f t="shared" ca="1" si="636"/>
        <v>399.69203734258366</v>
      </c>
      <c r="BH978">
        <f t="shared" ca="1" si="637"/>
        <v>428.37971444136514</v>
      </c>
      <c r="BI978">
        <f t="shared" ca="1" si="638"/>
        <v>384.84214095623986</v>
      </c>
      <c r="BJ978">
        <f t="shared" ca="1" si="639"/>
        <v>363.76739234054207</v>
      </c>
      <c r="BK978">
        <f t="shared" ca="1" si="640"/>
        <v>413.46803763242883</v>
      </c>
      <c r="BL978">
        <f t="shared" ca="1" si="641"/>
        <v>366.55257410753558</v>
      </c>
      <c r="BM978">
        <f t="shared" ca="1" si="642"/>
        <v>347.59104725704628</v>
      </c>
      <c r="BN978">
        <f t="shared" ca="1" si="643"/>
        <v>366.0584653600593</v>
      </c>
      <c r="BO978">
        <f t="shared" ca="1" si="644"/>
        <v>340.56869099852815</v>
      </c>
      <c r="BP978">
        <f t="shared" ca="1" si="645"/>
        <v>354.92924262256656</v>
      </c>
      <c r="BQ978">
        <f t="shared" ca="1" si="646"/>
        <v>294.26516314780355</v>
      </c>
      <c r="BR978">
        <f t="shared" ca="1" si="647"/>
        <v>299.5164761829152</v>
      </c>
      <c r="BS978">
        <f t="shared" ca="1" si="648"/>
        <v>270.44085213231739</v>
      </c>
      <c r="BT978">
        <f t="shared" ca="1" si="649"/>
        <v>272.5115733586548</v>
      </c>
      <c r="BU978">
        <f t="shared" ca="1" si="650"/>
        <v>251.86631762560313</v>
      </c>
      <c r="BV978" s="13">
        <f t="shared" ca="1" si="651"/>
        <v>248.86992597807247</v>
      </c>
      <c r="BW978" s="13">
        <f t="shared" ca="1" si="652"/>
        <v>248.86992597807247</v>
      </c>
      <c r="BX978" s="20">
        <f t="shared" ca="1" si="653"/>
        <v>6</v>
      </c>
      <c r="BY978" s="20">
        <f t="shared" ca="1" si="654"/>
        <v>0</v>
      </c>
      <c r="BZ978" s="21">
        <f t="shared" ca="1" si="655"/>
        <v>1.0245164171871852</v>
      </c>
    </row>
    <row r="979" spans="1:78" x14ac:dyDescent="0.3">
      <c r="A979">
        <v>972</v>
      </c>
      <c r="B979">
        <f ca="1">_xlfn.NORM.S.INV(RAND())</f>
        <v>-0.23948817209974804</v>
      </c>
      <c r="C979">
        <f ca="1">_xlfn.NORM.S.INV(RAND())</f>
        <v>0.22175339219628767</v>
      </c>
      <c r="D979">
        <f ca="1">_xlfn.NORM.S.INV(RAND())</f>
        <v>-0.92417613806978283</v>
      </c>
      <c r="E979">
        <f ca="1">_xlfn.NORM.S.INV(RAND())</f>
        <v>-0.53871633210292624</v>
      </c>
      <c r="F979">
        <f ca="1">_xlfn.NORM.S.INV(RAND())</f>
        <v>0.10249750822069839</v>
      </c>
      <c r="G979">
        <f ca="1">_xlfn.NORM.S.INV(RAND())</f>
        <v>-1.1719785996931815</v>
      </c>
      <c r="H979">
        <f ca="1">_xlfn.NORM.S.INV(RAND())</f>
        <v>-1.8832148074222617</v>
      </c>
      <c r="I979">
        <f ca="1">_xlfn.NORM.S.INV(RAND())</f>
        <v>0.65346562533526831</v>
      </c>
      <c r="J979">
        <f ca="1">_xlfn.NORM.S.INV(RAND())</f>
        <v>-2.0947738990189597</v>
      </c>
      <c r="K979">
        <f ca="1">_xlfn.NORM.S.INV(RAND())</f>
        <v>-0.13807078486218</v>
      </c>
      <c r="L979">
        <f ca="1">_xlfn.NORM.S.INV(RAND())</f>
        <v>-0.17308192279382126</v>
      </c>
      <c r="M979">
        <f ca="1">_xlfn.NORM.S.INV(RAND())</f>
        <v>0.16678211691608574</v>
      </c>
      <c r="N979">
        <f ca="1">_xlfn.NORM.S.INV(RAND())</f>
        <v>1.6475741781746063</v>
      </c>
      <c r="O979">
        <f ca="1">_xlfn.NORM.S.INV(RAND())</f>
        <v>0.55605466684648786</v>
      </c>
      <c r="P979">
        <f ca="1">_xlfn.NORM.S.INV(RAND())</f>
        <v>1.1151256782120855</v>
      </c>
      <c r="Q979">
        <f ca="1">_xlfn.NORM.S.INV(RAND())</f>
        <v>0.72897584138951588</v>
      </c>
      <c r="R979">
        <f ca="1">_xlfn.NORM.S.INV(RAND())</f>
        <v>1.125724881788376</v>
      </c>
      <c r="S979">
        <f ca="1">_xlfn.NORM.S.INV(RAND())</f>
        <v>-3.5522921150419808</v>
      </c>
      <c r="T979">
        <f ca="1">_xlfn.NORM.S.INV(RAND())</f>
        <v>1.1144323731582697</v>
      </c>
      <c r="U979">
        <f ca="1">_xlfn.NORM.S.INV(RAND())</f>
        <v>0.58219004786423978</v>
      </c>
      <c r="V979">
        <f ca="1">_xlfn.NORM.S.INV(RAND())</f>
        <v>1.1458760384530873</v>
      </c>
      <c r="W979">
        <f ca="1">_xlfn.NORM.S.INV(RAND())</f>
        <v>-1.0436235734864499</v>
      </c>
      <c r="X979">
        <f ca="1">_xlfn.NORM.S.INV(RAND())</f>
        <v>-0.27875496295605651</v>
      </c>
      <c r="Y979">
        <f ca="1">_xlfn.NORM.S.INV(RAND())</f>
        <v>1.6039069831972224</v>
      </c>
      <c r="Z979">
        <f ca="1">_xlfn.NORM.S.INV(RAND())</f>
        <v>-0.66526033880366608</v>
      </c>
      <c r="AA979">
        <f ca="1">_xlfn.NORM.S.INV(RAND())</f>
        <v>-0.6202254236869198</v>
      </c>
      <c r="AB979">
        <f ca="1">_xlfn.NORM.S.INV(RAND())</f>
        <v>0.33520516913629156</v>
      </c>
      <c r="AC979">
        <f ca="1">_xlfn.NORM.S.INV(RAND())</f>
        <v>0.40841404612899124</v>
      </c>
      <c r="AD979">
        <f ca="1">_xlfn.NORM.S.INV(RAND())</f>
        <v>2.2757326573037848</v>
      </c>
      <c r="AE979">
        <f ca="1">_xlfn.NORM.S.INV(RAND())</f>
        <v>-0.5877156784573131</v>
      </c>
      <c r="AF979">
        <f ca="1">_xlfn.NORM.S.INV(RAND())</f>
        <v>0.44929003249895982</v>
      </c>
      <c r="AG979">
        <f ca="1">_xlfn.NORM.S.INV(RAND())</f>
        <v>1.0498305895724538</v>
      </c>
      <c r="AH979">
        <f ca="1">_xlfn.NORM.S.INV(RAND())</f>
        <v>0.3821412308638551</v>
      </c>
      <c r="AI979">
        <f ca="1">_xlfn.NORM.S.INV(RAND())</f>
        <v>-5.9736466501890462E-2</v>
      </c>
      <c r="AJ979">
        <f ca="1">_xlfn.NORM.S.INV(RAND())</f>
        <v>-0.55016955440375537</v>
      </c>
      <c r="AK979">
        <f ca="1">_xlfn.NORM.S.INV(RAND())</f>
        <v>-1.2117211669629631</v>
      </c>
      <c r="AL979" s="13">
        <f t="shared" si="615"/>
        <v>360</v>
      </c>
      <c r="AM979">
        <f t="shared" ca="1" si="616"/>
        <v>354.90867708033659</v>
      </c>
      <c r="AN979">
        <f t="shared" ca="1" si="617"/>
        <v>359.33201002639953</v>
      </c>
      <c r="AO979">
        <f t="shared" ca="1" si="618"/>
        <v>340.51963163582758</v>
      </c>
      <c r="AP979">
        <f t="shared" ca="1" si="619"/>
        <v>329.95401974395236</v>
      </c>
      <c r="AQ979">
        <f t="shared" ca="1" si="620"/>
        <v>331.77410820647481</v>
      </c>
      <c r="AR979">
        <f t="shared" ca="1" si="621"/>
        <v>309.93836579773671</v>
      </c>
      <c r="AS979">
        <f t="shared" ca="1" si="622"/>
        <v>277.89110642211227</v>
      </c>
      <c r="AT979">
        <f t="shared" ca="1" si="623"/>
        <v>288.45541181610776</v>
      </c>
      <c r="AU979">
        <f t="shared" ca="1" si="624"/>
        <v>255.48968273006977</v>
      </c>
      <c r="AV979">
        <f t="shared" ca="1" si="625"/>
        <v>253.35555071985991</v>
      </c>
      <c r="AW979">
        <f t="shared" ca="1" si="626"/>
        <v>250.73191104509266</v>
      </c>
      <c r="AX979">
        <f t="shared" ca="1" si="627"/>
        <v>253.0524521983335</v>
      </c>
      <c r="AY979">
        <f t="shared" ca="1" si="628"/>
        <v>278.18959038291928</v>
      </c>
      <c r="AZ979">
        <f t="shared" ca="1" si="629"/>
        <v>287.14577841622344</v>
      </c>
      <c r="BA979">
        <f t="shared" ca="1" si="630"/>
        <v>306.11326175340815</v>
      </c>
      <c r="BB979">
        <f t="shared" ca="1" si="631"/>
        <v>319.13874421681851</v>
      </c>
      <c r="BC979">
        <f t="shared" ca="1" si="632"/>
        <v>340.42779005070025</v>
      </c>
      <c r="BD979">
        <f t="shared" ca="1" si="633"/>
        <v>277.18764211607981</v>
      </c>
      <c r="BE979">
        <f t="shared" ca="1" si="634"/>
        <v>295.48551044242163</v>
      </c>
      <c r="BF979">
        <f t="shared" ca="1" si="635"/>
        <v>305.45910069182599</v>
      </c>
      <c r="BG979">
        <f t="shared" ca="1" si="636"/>
        <v>326.21491423728924</v>
      </c>
      <c r="BH979">
        <f t="shared" ca="1" si="637"/>
        <v>307.01177702947035</v>
      </c>
      <c r="BI979">
        <f t="shared" ca="1" si="638"/>
        <v>301.98444715265072</v>
      </c>
      <c r="BJ979">
        <f t="shared" ca="1" si="639"/>
        <v>331.14636326673775</v>
      </c>
      <c r="BK979">
        <f t="shared" ca="1" si="640"/>
        <v>318.53583246608889</v>
      </c>
      <c r="BL979">
        <f t="shared" ca="1" si="641"/>
        <v>307.20324805190717</v>
      </c>
      <c r="BM979">
        <f t="shared" ca="1" si="642"/>
        <v>313.07600454969605</v>
      </c>
      <c r="BN979">
        <f t="shared" ca="1" si="643"/>
        <v>320.41246418259499</v>
      </c>
      <c r="BO979">
        <f t="shared" ca="1" si="644"/>
        <v>365.24995811059182</v>
      </c>
      <c r="BP979">
        <f t="shared" ca="1" si="645"/>
        <v>352.9172071457574</v>
      </c>
      <c r="BQ979">
        <f t="shared" ca="1" si="646"/>
        <v>362.04068471092251</v>
      </c>
      <c r="BR979">
        <f t="shared" ca="1" si="647"/>
        <v>384.50312828618917</v>
      </c>
      <c r="BS979">
        <f t="shared" ca="1" si="648"/>
        <v>392.9169209632152</v>
      </c>
      <c r="BT979">
        <f t="shared" ca="1" si="649"/>
        <v>391.40101151645268</v>
      </c>
      <c r="BU979">
        <f t="shared" ca="1" si="650"/>
        <v>379.00595547496687</v>
      </c>
      <c r="BV979" s="13">
        <f t="shared" ca="1" si="651"/>
        <v>353.25016821382104</v>
      </c>
      <c r="BW979" s="13">
        <f t="shared" ca="1" si="652"/>
        <v>250.73191104509266</v>
      </c>
      <c r="BX979" s="20">
        <f t="shared" ca="1" si="653"/>
        <v>30</v>
      </c>
      <c r="BY979" s="20">
        <f t="shared" ca="1" si="654"/>
        <v>0</v>
      </c>
      <c r="BZ979" s="21">
        <f t="shared" ca="1" si="655"/>
        <v>1.1132921835942633</v>
      </c>
    </row>
    <row r="980" spans="1:78" x14ac:dyDescent="0.3">
      <c r="A980">
        <v>973</v>
      </c>
      <c r="B980">
        <f ca="1">_xlfn.NORM.S.INV(RAND())</f>
        <v>-0.73797505167373989</v>
      </c>
      <c r="C980">
        <f ca="1">_xlfn.NORM.S.INV(RAND())</f>
        <v>-0.20355272284981749</v>
      </c>
      <c r="D980">
        <f ca="1">_xlfn.NORM.S.INV(RAND())</f>
        <v>-0.19540894195343103</v>
      </c>
      <c r="E980">
        <f ca="1">_xlfn.NORM.S.INV(RAND())</f>
        <v>-1.1978757630077921</v>
      </c>
      <c r="F980">
        <f ca="1">_xlfn.NORM.S.INV(RAND())</f>
        <v>-1.3585762280313041</v>
      </c>
      <c r="G980">
        <f ca="1">_xlfn.NORM.S.INV(RAND())</f>
        <v>-0.26355529323592347</v>
      </c>
      <c r="H980">
        <f ca="1">_xlfn.NORM.S.INV(RAND())</f>
        <v>-0.2959608579791182</v>
      </c>
      <c r="I980">
        <f ca="1">_xlfn.NORM.S.INV(RAND())</f>
        <v>-0.18615896560692868</v>
      </c>
      <c r="J980">
        <f ca="1">_xlfn.NORM.S.INV(RAND())</f>
        <v>-0.98798363416602619</v>
      </c>
      <c r="K980">
        <f ca="1">_xlfn.NORM.S.INV(RAND())</f>
        <v>0.17649257617744246</v>
      </c>
      <c r="L980">
        <f ca="1">_xlfn.NORM.S.INV(RAND())</f>
        <v>0.28819339185016052</v>
      </c>
      <c r="M980">
        <f ca="1">_xlfn.NORM.S.INV(RAND())</f>
        <v>-1.8814141938151328</v>
      </c>
      <c r="N980">
        <f ca="1">_xlfn.NORM.S.INV(RAND())</f>
        <v>-1.9029809619610776</v>
      </c>
      <c r="O980">
        <f ca="1">_xlfn.NORM.S.INV(RAND())</f>
        <v>-2.1449474457830373</v>
      </c>
      <c r="P980">
        <f ca="1">_xlfn.NORM.S.INV(RAND())</f>
        <v>0.15732479127396493</v>
      </c>
      <c r="Q980">
        <f ca="1">_xlfn.NORM.S.INV(RAND())</f>
        <v>0.89820048438918632</v>
      </c>
      <c r="R980">
        <f ca="1">_xlfn.NORM.S.INV(RAND())</f>
        <v>-1.6001995000618761</v>
      </c>
      <c r="S980">
        <f ca="1">_xlfn.NORM.S.INV(RAND())</f>
        <v>0.2155839503154566</v>
      </c>
      <c r="T980">
        <f ca="1">_xlfn.NORM.S.INV(RAND())</f>
        <v>-0.44120858703141069</v>
      </c>
      <c r="U980">
        <f ca="1">_xlfn.NORM.S.INV(RAND())</f>
        <v>1.7622533710191572</v>
      </c>
      <c r="V980">
        <f ca="1">_xlfn.NORM.S.INV(RAND())</f>
        <v>0.74336723039334107</v>
      </c>
      <c r="W980">
        <f ca="1">_xlfn.NORM.S.INV(RAND())</f>
        <v>0.48259993847883104</v>
      </c>
      <c r="X980">
        <f ca="1">_xlfn.NORM.S.INV(RAND())</f>
        <v>1.7081337151947475</v>
      </c>
      <c r="Y980">
        <f ca="1">_xlfn.NORM.S.INV(RAND())</f>
        <v>-0.3578567902194012</v>
      </c>
      <c r="Z980">
        <f ca="1">_xlfn.NORM.S.INV(RAND())</f>
        <v>-0.18394185582972084</v>
      </c>
      <c r="AA980">
        <f ca="1">_xlfn.NORM.S.INV(RAND())</f>
        <v>-1.0124213373044377</v>
      </c>
      <c r="AB980">
        <f ca="1">_xlfn.NORM.S.INV(RAND())</f>
        <v>1.4601096573443235</v>
      </c>
      <c r="AC980">
        <f ca="1">_xlfn.NORM.S.INV(RAND())</f>
        <v>0.15064439208524641</v>
      </c>
      <c r="AD980">
        <f ca="1">_xlfn.NORM.S.INV(RAND())</f>
        <v>1.0397017209950439</v>
      </c>
      <c r="AE980">
        <f ca="1">_xlfn.NORM.S.INV(RAND())</f>
        <v>-0.29575927159091336</v>
      </c>
      <c r="AF980">
        <f ca="1">_xlfn.NORM.S.INV(RAND())</f>
        <v>1.3115617936065163</v>
      </c>
      <c r="AG980">
        <f ca="1">_xlfn.NORM.S.INV(RAND())</f>
        <v>-0.21691749482876022</v>
      </c>
      <c r="AH980">
        <f ca="1">_xlfn.NORM.S.INV(RAND())</f>
        <v>-0.38237899820487015</v>
      </c>
      <c r="AI980">
        <f ca="1">_xlfn.NORM.S.INV(RAND())</f>
        <v>-2.3001327095257675E-2</v>
      </c>
      <c r="AJ980">
        <f ca="1">_xlfn.NORM.S.INV(RAND())</f>
        <v>0.13465404868567138</v>
      </c>
      <c r="AK980">
        <f ca="1">_xlfn.NORM.S.INV(RAND())</f>
        <v>-0.21876722994140999</v>
      </c>
      <c r="AL980" s="13">
        <f t="shared" si="615"/>
        <v>360</v>
      </c>
      <c r="AM980">
        <f t="shared" ca="1" si="616"/>
        <v>344.83993584868233</v>
      </c>
      <c r="AN980">
        <f t="shared" ca="1" si="617"/>
        <v>340.66908016712483</v>
      </c>
      <c r="AO980">
        <f t="shared" ca="1" si="618"/>
        <v>336.70694732134899</v>
      </c>
      <c r="AP980">
        <f t="shared" ca="1" si="619"/>
        <v>314.07659944332937</v>
      </c>
      <c r="AQ980">
        <f t="shared" ca="1" si="620"/>
        <v>290.26166279515689</v>
      </c>
      <c r="AR980">
        <f t="shared" ca="1" si="621"/>
        <v>285.75927570269926</v>
      </c>
      <c r="AS980">
        <f t="shared" ca="1" si="622"/>
        <v>280.80087501044403</v>
      </c>
      <c r="AT980">
        <f t="shared" ca="1" si="623"/>
        <v>277.68329251852469</v>
      </c>
      <c r="AU980">
        <f t="shared" ca="1" si="624"/>
        <v>262.17790507829011</v>
      </c>
      <c r="AV980">
        <f t="shared" ca="1" si="625"/>
        <v>264.7527674015646</v>
      </c>
      <c r="AW980">
        <f t="shared" ca="1" si="626"/>
        <v>269.08266140948081</v>
      </c>
      <c r="AX980">
        <f t="shared" ca="1" si="627"/>
        <v>241.28491571281603</v>
      </c>
      <c r="AY980">
        <f t="shared" ca="1" si="628"/>
        <v>216.08959954002637</v>
      </c>
      <c r="AZ980">
        <f t="shared" ca="1" si="629"/>
        <v>190.84047491010242</v>
      </c>
      <c r="BA980">
        <f t="shared" ca="1" si="630"/>
        <v>192.50157847460935</v>
      </c>
      <c r="BB980">
        <f t="shared" ca="1" si="631"/>
        <v>202.66316517271434</v>
      </c>
      <c r="BC980">
        <f t="shared" ca="1" si="632"/>
        <v>184.70151472294037</v>
      </c>
      <c r="BD980">
        <f t="shared" ca="1" si="633"/>
        <v>186.93690746140007</v>
      </c>
      <c r="BE980">
        <f t="shared" ca="1" si="634"/>
        <v>182.1592510687052</v>
      </c>
      <c r="BF980">
        <f t="shared" ca="1" si="635"/>
        <v>201.58444782604849</v>
      </c>
      <c r="BG980">
        <f t="shared" ca="1" si="636"/>
        <v>210.33679881790991</v>
      </c>
      <c r="BH980">
        <f t="shared" ca="1" si="637"/>
        <v>216.18970879191568</v>
      </c>
      <c r="BI980">
        <f t="shared" ca="1" si="638"/>
        <v>238.49748925160424</v>
      </c>
      <c r="BJ980">
        <f t="shared" ca="1" si="639"/>
        <v>233.52315683742026</v>
      </c>
      <c r="BK980">
        <f t="shared" ca="1" si="640"/>
        <v>230.96003578118632</v>
      </c>
      <c r="BL980">
        <f t="shared" ca="1" si="641"/>
        <v>217.75614819631858</v>
      </c>
      <c r="BM980">
        <f t="shared" ca="1" si="642"/>
        <v>236.8101236873041</v>
      </c>
      <c r="BN980">
        <f t="shared" ca="1" si="643"/>
        <v>238.77924058582167</v>
      </c>
      <c r="BO980">
        <f t="shared" ca="1" si="644"/>
        <v>253.44579803247692</v>
      </c>
      <c r="BP980">
        <f t="shared" ca="1" si="645"/>
        <v>249.05098873278524</v>
      </c>
      <c r="BQ980">
        <f t="shared" ca="1" si="646"/>
        <v>268.53037561217201</v>
      </c>
      <c r="BR980">
        <f t="shared" ca="1" si="647"/>
        <v>265.0778706293637</v>
      </c>
      <c r="BS980">
        <f t="shared" ca="1" si="648"/>
        <v>259.18194510741938</v>
      </c>
      <c r="BT980">
        <f t="shared" ca="1" si="649"/>
        <v>258.73015783020008</v>
      </c>
      <c r="BU980">
        <f t="shared" ca="1" si="650"/>
        <v>260.64080812343525</v>
      </c>
      <c r="BV980" s="13">
        <f t="shared" ca="1" si="651"/>
        <v>257.26226393835407</v>
      </c>
      <c r="BW980" s="13">
        <f t="shared" ca="1" si="652"/>
        <v>182.1592510687052</v>
      </c>
      <c r="BX980" s="20">
        <f t="shared" ca="1" si="653"/>
        <v>0</v>
      </c>
      <c r="BY980" s="20">
        <f t="shared" ca="1" si="654"/>
        <v>0</v>
      </c>
      <c r="BZ980" s="21">
        <f t="shared" ca="1" si="655"/>
        <v>0.91393118527122819</v>
      </c>
    </row>
    <row r="981" spans="1:78" x14ac:dyDescent="0.3">
      <c r="A981">
        <v>974</v>
      </c>
      <c r="B981">
        <f ca="1">_xlfn.NORM.S.INV(RAND())</f>
        <v>-1.5004009437803085</v>
      </c>
      <c r="C981">
        <f ca="1">_xlfn.NORM.S.INV(RAND())</f>
        <v>-6.7916313848934207E-2</v>
      </c>
      <c r="D981">
        <f ca="1">_xlfn.NORM.S.INV(RAND())</f>
        <v>1.2372100537260753</v>
      </c>
      <c r="E981">
        <f ca="1">_xlfn.NORM.S.INV(RAND())</f>
        <v>0.65099261055012703</v>
      </c>
      <c r="F981">
        <f ca="1">_xlfn.NORM.S.INV(RAND())</f>
        <v>0.26170828496635906</v>
      </c>
      <c r="G981">
        <f ca="1">_xlfn.NORM.S.INV(RAND())</f>
        <v>-0.38844763711060964</v>
      </c>
      <c r="H981">
        <f ca="1">_xlfn.NORM.S.INV(RAND())</f>
        <v>-0.85917806985578415</v>
      </c>
      <c r="I981">
        <f ca="1">_xlfn.NORM.S.INV(RAND())</f>
        <v>0.65708454971479102</v>
      </c>
      <c r="J981">
        <f ca="1">_xlfn.NORM.S.INV(RAND())</f>
        <v>0.67417125696590641</v>
      </c>
      <c r="K981">
        <f ca="1">_xlfn.NORM.S.INV(RAND())</f>
        <v>9.6908188545471896E-2</v>
      </c>
      <c r="L981">
        <f ca="1">_xlfn.NORM.S.INV(RAND())</f>
        <v>-6.4842234693254647E-2</v>
      </c>
      <c r="M981">
        <f ca="1">_xlfn.NORM.S.INV(RAND())</f>
        <v>0.38762851187968023</v>
      </c>
      <c r="N981">
        <f ca="1">_xlfn.NORM.S.INV(RAND())</f>
        <v>-1.177780192769148</v>
      </c>
      <c r="O981">
        <f ca="1">_xlfn.NORM.S.INV(RAND())</f>
        <v>0.72952960140871415</v>
      </c>
      <c r="P981">
        <f ca="1">_xlfn.NORM.S.INV(RAND())</f>
        <v>1.3813255272198883</v>
      </c>
      <c r="Q981">
        <f ca="1">_xlfn.NORM.S.INV(RAND())</f>
        <v>1.2340529611293429</v>
      </c>
      <c r="R981">
        <f ca="1">_xlfn.NORM.S.INV(RAND())</f>
        <v>0.86192002340231189</v>
      </c>
      <c r="S981">
        <f ca="1">_xlfn.NORM.S.INV(RAND())</f>
        <v>1.5621071708072045</v>
      </c>
      <c r="T981">
        <f ca="1">_xlfn.NORM.S.INV(RAND())</f>
        <v>0.98352852840590255</v>
      </c>
      <c r="U981">
        <f ca="1">_xlfn.NORM.S.INV(RAND())</f>
        <v>1.5632276878544136</v>
      </c>
      <c r="V981">
        <f ca="1">_xlfn.NORM.S.INV(RAND())</f>
        <v>-1.6708071366915142E-2</v>
      </c>
      <c r="W981">
        <f ca="1">_xlfn.NORM.S.INV(RAND())</f>
        <v>-1.1175560963969029</v>
      </c>
      <c r="X981">
        <f ca="1">_xlfn.NORM.S.INV(RAND())</f>
        <v>0.7663809517869864</v>
      </c>
      <c r="Y981">
        <f ca="1">_xlfn.NORM.S.INV(RAND())</f>
        <v>0.26330576854371485</v>
      </c>
      <c r="Z981">
        <f ca="1">_xlfn.NORM.S.INV(RAND())</f>
        <v>-1.4825628904416068</v>
      </c>
      <c r="AA981">
        <f ca="1">_xlfn.NORM.S.INV(RAND())</f>
        <v>0.10277093690180485</v>
      </c>
      <c r="AB981">
        <f ca="1">_xlfn.NORM.S.INV(RAND())</f>
        <v>0.4523594605291465</v>
      </c>
      <c r="AC981">
        <f ca="1">_xlfn.NORM.S.INV(RAND())</f>
        <v>1.1938496850549247</v>
      </c>
      <c r="AD981">
        <f ca="1">_xlfn.NORM.S.INV(RAND())</f>
        <v>0.73074194352686594</v>
      </c>
      <c r="AE981">
        <f ca="1">_xlfn.NORM.S.INV(RAND())</f>
        <v>1.0071924318613934</v>
      </c>
      <c r="AF981">
        <f ca="1">_xlfn.NORM.S.INV(RAND())</f>
        <v>1.0431293316250418</v>
      </c>
      <c r="AG981">
        <f ca="1">_xlfn.NORM.S.INV(RAND())</f>
        <v>1.7922582209505491</v>
      </c>
      <c r="AH981">
        <f ca="1">_xlfn.NORM.S.INV(RAND())</f>
        <v>-1.6818290782215961</v>
      </c>
      <c r="AI981">
        <f ca="1">_xlfn.NORM.S.INV(RAND())</f>
        <v>0.6483652994447161</v>
      </c>
      <c r="AJ981">
        <f ca="1">_xlfn.NORM.S.INV(RAND())</f>
        <v>5.9832339851665271E-2</v>
      </c>
      <c r="AK981">
        <f ca="1">_xlfn.NORM.S.INV(RAND())</f>
        <v>-0.99394309513894918</v>
      </c>
      <c r="AL981" s="13">
        <f t="shared" si="615"/>
        <v>360</v>
      </c>
      <c r="AM981">
        <f t="shared" ca="1" si="616"/>
        <v>329.9897772350522</v>
      </c>
      <c r="AN981">
        <f t="shared" ca="1" si="617"/>
        <v>328.56144217845633</v>
      </c>
      <c r="AO981">
        <f t="shared" ca="1" si="618"/>
        <v>352.74222455389679</v>
      </c>
      <c r="AP981">
        <f t="shared" ca="1" si="619"/>
        <v>366.09979396668217</v>
      </c>
      <c r="AQ981">
        <f t="shared" ca="1" si="620"/>
        <v>371.51863542756075</v>
      </c>
      <c r="AR981">
        <f t="shared" ca="1" si="621"/>
        <v>363.12797636625498</v>
      </c>
      <c r="AS981">
        <f t="shared" ca="1" si="622"/>
        <v>345.41064633695345</v>
      </c>
      <c r="AT981">
        <f t="shared" ca="1" si="623"/>
        <v>358.61669493139505</v>
      </c>
      <c r="AU981">
        <f t="shared" ca="1" si="624"/>
        <v>372.69513199746535</v>
      </c>
      <c r="AV981">
        <f t="shared" ca="1" si="625"/>
        <v>374.6300760234825</v>
      </c>
      <c r="AW981">
        <f t="shared" ca="1" si="626"/>
        <v>373.07472709855972</v>
      </c>
      <c r="AX981">
        <f t="shared" ca="1" si="627"/>
        <v>381.35923931332769</v>
      </c>
      <c r="AY981">
        <f t="shared" ca="1" si="628"/>
        <v>356.14073594711044</v>
      </c>
      <c r="AZ981">
        <f t="shared" ca="1" si="629"/>
        <v>371.30681778087217</v>
      </c>
      <c r="BA981">
        <f t="shared" ca="1" si="630"/>
        <v>401.96415692494412</v>
      </c>
      <c r="BB981">
        <f t="shared" ca="1" si="631"/>
        <v>431.46842679238233</v>
      </c>
      <c r="BC981">
        <f t="shared" ca="1" si="632"/>
        <v>453.29387512831096</v>
      </c>
      <c r="BD981">
        <f t="shared" ca="1" si="633"/>
        <v>495.86924796832136</v>
      </c>
      <c r="BE981">
        <f t="shared" ca="1" si="634"/>
        <v>524.62286832100654</v>
      </c>
      <c r="BF981">
        <f t="shared" ca="1" si="635"/>
        <v>573.93490523475975</v>
      </c>
      <c r="BG981">
        <f t="shared" ca="1" si="636"/>
        <v>573.14267186357267</v>
      </c>
      <c r="BH981">
        <f t="shared" ca="1" si="637"/>
        <v>537.10622065867608</v>
      </c>
      <c r="BI981">
        <f t="shared" ca="1" si="638"/>
        <v>561.17131710992896</v>
      </c>
      <c r="BJ981">
        <f t="shared" ca="1" si="639"/>
        <v>569.53004367021867</v>
      </c>
      <c r="BK981">
        <f t="shared" ca="1" si="640"/>
        <v>522.59096318648801</v>
      </c>
      <c r="BL981">
        <f t="shared" ca="1" si="641"/>
        <v>525.48196868831576</v>
      </c>
      <c r="BM981">
        <f t="shared" ca="1" si="642"/>
        <v>539.16206129102784</v>
      </c>
      <c r="BN981">
        <f t="shared" ca="1" si="643"/>
        <v>577.39492226500909</v>
      </c>
      <c r="BO981">
        <f t="shared" ca="1" si="644"/>
        <v>602.02514417331975</v>
      </c>
      <c r="BP981">
        <f t="shared" ca="1" si="645"/>
        <v>637.80514903746496</v>
      </c>
      <c r="BQ981">
        <f t="shared" ca="1" si="646"/>
        <v>677.11509174460002</v>
      </c>
      <c r="BR981">
        <f t="shared" ca="1" si="647"/>
        <v>750.62085518917263</v>
      </c>
      <c r="BS981">
        <f t="shared" ca="1" si="648"/>
        <v>680.87828286807485</v>
      </c>
      <c r="BT981">
        <f t="shared" ca="1" si="649"/>
        <v>706.55445661812325</v>
      </c>
      <c r="BU981">
        <f t="shared" ca="1" si="650"/>
        <v>708.70405934201847</v>
      </c>
      <c r="BV981" s="13">
        <f t="shared" ca="1" si="651"/>
        <v>668.90097895311612</v>
      </c>
      <c r="BW981" s="13">
        <f t="shared" ca="1" si="652"/>
        <v>328.56144217845633</v>
      </c>
      <c r="BX981" s="20">
        <f t="shared" ca="1" si="653"/>
        <v>6</v>
      </c>
      <c r="BY981" s="20">
        <f t="shared" ca="1" si="654"/>
        <v>0</v>
      </c>
      <c r="BZ981" s="21">
        <f t="shared" ca="1" si="655"/>
        <v>1.0245164171871852</v>
      </c>
    </row>
    <row r="982" spans="1:78" x14ac:dyDescent="0.3">
      <c r="A982">
        <v>975</v>
      </c>
      <c r="B982">
        <f ca="1">_xlfn.NORM.S.INV(RAND())</f>
        <v>-1.4986506955975369</v>
      </c>
      <c r="C982">
        <f ca="1">_xlfn.NORM.S.INV(RAND())</f>
        <v>0.95641201247125085</v>
      </c>
      <c r="D982">
        <f ca="1">_xlfn.NORM.S.INV(RAND())</f>
        <v>0.70861202078890628</v>
      </c>
      <c r="E982">
        <f ca="1">_xlfn.NORM.S.INV(RAND())</f>
        <v>-1.0298932393365712</v>
      </c>
      <c r="F982">
        <f ca="1">_xlfn.NORM.S.INV(RAND())</f>
        <v>1.6454607025368277</v>
      </c>
      <c r="G982">
        <f ca="1">_xlfn.NORM.S.INV(RAND())</f>
        <v>-1.2505027426411244</v>
      </c>
      <c r="H982">
        <f ca="1">_xlfn.NORM.S.INV(RAND())</f>
        <v>-0.18207756720139712</v>
      </c>
      <c r="I982">
        <f ca="1">_xlfn.NORM.S.INV(RAND())</f>
        <v>0.14942234812675853</v>
      </c>
      <c r="J982">
        <f ca="1">_xlfn.NORM.S.INV(RAND())</f>
        <v>-0.43549939958990108</v>
      </c>
      <c r="K982">
        <f ca="1">_xlfn.NORM.S.INV(RAND())</f>
        <v>0.60176645902219128</v>
      </c>
      <c r="L982">
        <f ca="1">_xlfn.NORM.S.INV(RAND())</f>
        <v>-0.51625317367972323</v>
      </c>
      <c r="M982">
        <f ca="1">_xlfn.NORM.S.INV(RAND())</f>
        <v>-0.34065847242656844</v>
      </c>
      <c r="N982">
        <f ca="1">_xlfn.NORM.S.INV(RAND())</f>
        <v>1.2317210835554162</v>
      </c>
      <c r="O982">
        <f ca="1">_xlfn.NORM.S.INV(RAND())</f>
        <v>-0.68803702008524459</v>
      </c>
      <c r="P982">
        <f ca="1">_xlfn.NORM.S.INV(RAND())</f>
        <v>0.63850602913591914</v>
      </c>
      <c r="Q982">
        <f ca="1">_xlfn.NORM.S.INV(RAND())</f>
        <v>0.79314109580380365</v>
      </c>
      <c r="R982">
        <f ca="1">_xlfn.NORM.S.INV(RAND())</f>
        <v>-0.56747802469433417</v>
      </c>
      <c r="S982">
        <f ca="1">_xlfn.NORM.S.INV(RAND())</f>
        <v>1.2657241074749404E-2</v>
      </c>
      <c r="T982">
        <f ca="1">_xlfn.NORM.S.INV(RAND())</f>
        <v>-0.71897637595884245</v>
      </c>
      <c r="U982">
        <f ca="1">_xlfn.NORM.S.INV(RAND())</f>
        <v>4.3254378789385352E-2</v>
      </c>
      <c r="V982">
        <f ca="1">_xlfn.NORM.S.INV(RAND())</f>
        <v>-1.7319504542933584</v>
      </c>
      <c r="W982">
        <f ca="1">_xlfn.NORM.S.INV(RAND())</f>
        <v>-0.27458925000004825</v>
      </c>
      <c r="X982">
        <f ca="1">_xlfn.NORM.S.INV(RAND())</f>
        <v>-0.94752193882229396</v>
      </c>
      <c r="Y982">
        <f ca="1">_xlfn.NORM.S.INV(RAND())</f>
        <v>-2.0081773950899549</v>
      </c>
      <c r="Z982">
        <f ca="1">_xlfn.NORM.S.INV(RAND())</f>
        <v>0.51605546207374209</v>
      </c>
      <c r="AA982">
        <f ca="1">_xlfn.NORM.S.INV(RAND())</f>
        <v>1.3501718141395096</v>
      </c>
      <c r="AB982">
        <f ca="1">_xlfn.NORM.S.INV(RAND())</f>
        <v>0.83761354730312099</v>
      </c>
      <c r="AC982">
        <f ca="1">_xlfn.NORM.S.INV(RAND())</f>
        <v>-0.94716685671338008</v>
      </c>
      <c r="AD982">
        <f ca="1">_xlfn.NORM.S.INV(RAND())</f>
        <v>-0.50209358359401857</v>
      </c>
      <c r="AE982">
        <f ca="1">_xlfn.NORM.S.INV(RAND())</f>
        <v>0.37201957333172897</v>
      </c>
      <c r="AF982">
        <f ca="1">_xlfn.NORM.S.INV(RAND())</f>
        <v>6.0070054158600769E-2</v>
      </c>
      <c r="AG982">
        <f ca="1">_xlfn.NORM.S.INV(RAND())</f>
        <v>-0.35165183087743207</v>
      </c>
      <c r="AH982">
        <f ca="1">_xlfn.NORM.S.INV(RAND())</f>
        <v>-1.2906200743206495</v>
      </c>
      <c r="AI982">
        <f ca="1">_xlfn.NORM.S.INV(RAND())</f>
        <v>-0.48724027668448239</v>
      </c>
      <c r="AJ982">
        <f ca="1">_xlfn.NORM.S.INV(RAND())</f>
        <v>-2.0816863430959591</v>
      </c>
      <c r="AK982">
        <f ca="1">_xlfn.NORM.S.INV(RAND())</f>
        <v>-0.86279618971930705</v>
      </c>
      <c r="AL982" s="13">
        <f t="shared" si="615"/>
        <v>360</v>
      </c>
      <c r="AM982">
        <f t="shared" ca="1" si="616"/>
        <v>330.02312459345535</v>
      </c>
      <c r="AN982">
        <f t="shared" ca="1" si="617"/>
        <v>348.6137351329271</v>
      </c>
      <c r="AO982">
        <f t="shared" ca="1" si="618"/>
        <v>363.02060675680832</v>
      </c>
      <c r="AP982">
        <f t="shared" ca="1" si="619"/>
        <v>341.92178771439853</v>
      </c>
      <c r="AQ982">
        <f t="shared" ca="1" si="620"/>
        <v>375.840958540955</v>
      </c>
      <c r="AR982">
        <f t="shared" ca="1" si="621"/>
        <v>349.5167880955475</v>
      </c>
      <c r="AS982">
        <f t="shared" ca="1" si="622"/>
        <v>345.71774464539891</v>
      </c>
      <c r="AT982">
        <f t="shared" ca="1" si="623"/>
        <v>348.56785315695925</v>
      </c>
      <c r="AU982">
        <f t="shared" ca="1" si="624"/>
        <v>339.77127668988925</v>
      </c>
      <c r="AV982">
        <f t="shared" ca="1" si="625"/>
        <v>351.63686573359047</v>
      </c>
      <c r="AW982">
        <f t="shared" ca="1" si="626"/>
        <v>341.16848771075763</v>
      </c>
      <c r="AX982">
        <f t="shared" ca="1" si="627"/>
        <v>334.38461132042244</v>
      </c>
      <c r="AY982">
        <f t="shared" ca="1" si="628"/>
        <v>358.88020594340804</v>
      </c>
      <c r="AZ982">
        <f t="shared" ca="1" si="629"/>
        <v>344.75986875000967</v>
      </c>
      <c r="BA982">
        <f t="shared" ca="1" si="630"/>
        <v>357.55730328310273</v>
      </c>
      <c r="BB982">
        <f t="shared" ca="1" si="631"/>
        <v>374.15531578013014</v>
      </c>
      <c r="BC982">
        <f t="shared" ca="1" si="632"/>
        <v>361.94453011017487</v>
      </c>
      <c r="BD982">
        <f t="shared" ca="1" si="633"/>
        <v>362.05823455790681</v>
      </c>
      <c r="BE982">
        <f t="shared" ca="1" si="634"/>
        <v>347.19211794093877</v>
      </c>
      <c r="BF982">
        <f t="shared" ca="1" si="635"/>
        <v>347.91524692798447</v>
      </c>
      <c r="BG982">
        <f t="shared" ca="1" si="636"/>
        <v>314.67741478035055</v>
      </c>
      <c r="BH982">
        <f t="shared" ca="1" si="637"/>
        <v>309.59901173123916</v>
      </c>
      <c r="BI982">
        <f t="shared" ca="1" si="638"/>
        <v>292.9951565449241</v>
      </c>
      <c r="BJ982">
        <f t="shared" ca="1" si="639"/>
        <v>260.81132043510945</v>
      </c>
      <c r="BK982">
        <f t="shared" ca="1" si="640"/>
        <v>268.58704329710179</v>
      </c>
      <c r="BL982">
        <f t="shared" ca="1" si="641"/>
        <v>290.24070164321051</v>
      </c>
      <c r="BM982">
        <f t="shared" ca="1" si="642"/>
        <v>304.49466254762854</v>
      </c>
      <c r="BN982">
        <f t="shared" ca="1" si="643"/>
        <v>288.17046222880344</v>
      </c>
      <c r="BO982">
        <f t="shared" ca="1" si="644"/>
        <v>279.82016656147732</v>
      </c>
      <c r="BP982">
        <f t="shared" ca="1" si="645"/>
        <v>285.77621170349164</v>
      </c>
      <c r="BQ982">
        <f t="shared" ca="1" si="646"/>
        <v>286.64958382373669</v>
      </c>
      <c r="BR982">
        <f t="shared" ca="1" si="647"/>
        <v>280.77151168814333</v>
      </c>
      <c r="BS982">
        <f t="shared" ca="1" si="648"/>
        <v>260.50200593838503</v>
      </c>
      <c r="BT982">
        <f t="shared" ca="1" si="649"/>
        <v>253.17047203793831</v>
      </c>
      <c r="BU982">
        <f t="shared" ca="1" si="650"/>
        <v>224.40673366629119</v>
      </c>
      <c r="BV982" s="13">
        <f t="shared" ca="1" si="651"/>
        <v>213.41314880077206</v>
      </c>
      <c r="BW982" s="13">
        <f t="shared" ca="1" si="652"/>
        <v>213.41314880077206</v>
      </c>
      <c r="BX982" s="20">
        <f t="shared" ca="1" si="653"/>
        <v>6</v>
      </c>
      <c r="BY982" s="20">
        <f t="shared" ca="1" si="654"/>
        <v>0</v>
      </c>
      <c r="BZ982" s="21">
        <f t="shared" ca="1" si="655"/>
        <v>1.0245164171871852</v>
      </c>
    </row>
    <row r="983" spans="1:78" x14ac:dyDescent="0.3">
      <c r="A983">
        <v>976</v>
      </c>
      <c r="B983">
        <f ca="1">_xlfn.NORM.S.INV(RAND())</f>
        <v>0.39052225749410641</v>
      </c>
      <c r="C983">
        <f ca="1">_xlfn.NORM.S.INV(RAND())</f>
        <v>0.81471211208975325</v>
      </c>
      <c r="D983">
        <f ca="1">_xlfn.NORM.S.INV(RAND())</f>
        <v>0.68702937455316504</v>
      </c>
      <c r="E983">
        <f ca="1">_xlfn.NORM.S.INV(RAND())</f>
        <v>2.1373395207575072</v>
      </c>
      <c r="F983">
        <f ca="1">_xlfn.NORM.S.INV(RAND())</f>
        <v>0.12356227687116469</v>
      </c>
      <c r="G983">
        <f ca="1">_xlfn.NORM.S.INV(RAND())</f>
        <v>0.34225085890353429</v>
      </c>
      <c r="H983">
        <f ca="1">_xlfn.NORM.S.INV(RAND())</f>
        <v>0.47844719033628641</v>
      </c>
      <c r="I983">
        <f ca="1">_xlfn.NORM.S.INV(RAND())</f>
        <v>-1.3308141192226182</v>
      </c>
      <c r="J983">
        <f ca="1">_xlfn.NORM.S.INV(RAND())</f>
        <v>0.58649652554402298</v>
      </c>
      <c r="K983">
        <f ca="1">_xlfn.NORM.S.INV(RAND())</f>
        <v>-0.50517415187601711</v>
      </c>
      <c r="L983">
        <f ca="1">_xlfn.NORM.S.INV(RAND())</f>
        <v>1.2327864633581875</v>
      </c>
      <c r="M983">
        <f ca="1">_xlfn.NORM.S.INV(RAND())</f>
        <v>1.2076506379051053E-2</v>
      </c>
      <c r="N983">
        <f ca="1">_xlfn.NORM.S.INV(RAND())</f>
        <v>4.4274398677753056E-3</v>
      </c>
      <c r="O983">
        <f ca="1">_xlfn.NORM.S.INV(RAND())</f>
        <v>-0.6325843799466454</v>
      </c>
      <c r="P983">
        <f ca="1">_xlfn.NORM.S.INV(RAND())</f>
        <v>2.109603092516708</v>
      </c>
      <c r="Q983">
        <f ca="1">_xlfn.NORM.S.INV(RAND())</f>
        <v>-1.098111390418449</v>
      </c>
      <c r="R983">
        <f ca="1">_xlfn.NORM.S.INV(RAND())</f>
        <v>-0.71398189703210391</v>
      </c>
      <c r="S983">
        <f ca="1">_xlfn.NORM.S.INV(RAND())</f>
        <v>0.4696273241565026</v>
      </c>
      <c r="T983">
        <f ca="1">_xlfn.NORM.S.INV(RAND())</f>
        <v>-0.81468310515060494</v>
      </c>
      <c r="U983">
        <f ca="1">_xlfn.NORM.S.INV(RAND())</f>
        <v>0.47126705558531051</v>
      </c>
      <c r="V983">
        <f ca="1">_xlfn.NORM.S.INV(RAND())</f>
        <v>0.80593353980951277</v>
      </c>
      <c r="W983">
        <f ca="1">_xlfn.NORM.S.INV(RAND())</f>
        <v>1.6330503410389621</v>
      </c>
      <c r="X983">
        <f ca="1">_xlfn.NORM.S.INV(RAND())</f>
        <v>-1.2860054852141105</v>
      </c>
      <c r="Y983">
        <f ca="1">_xlfn.NORM.S.INV(RAND())</f>
        <v>0.90843670741070481</v>
      </c>
      <c r="Z983">
        <f ca="1">_xlfn.NORM.S.INV(RAND())</f>
        <v>-0.17343187574083213</v>
      </c>
      <c r="AA983">
        <f ca="1">_xlfn.NORM.S.INV(RAND())</f>
        <v>-1.4233885245166746</v>
      </c>
      <c r="AB983">
        <f ca="1">_xlfn.NORM.S.INV(RAND())</f>
        <v>0.14307956308508774</v>
      </c>
      <c r="AC983">
        <f ca="1">_xlfn.NORM.S.INV(RAND())</f>
        <v>-1.3342295826080812</v>
      </c>
      <c r="AD983">
        <f ca="1">_xlfn.NORM.S.INV(RAND())</f>
        <v>-0.77497518645456442</v>
      </c>
      <c r="AE983">
        <f ca="1">_xlfn.NORM.S.INV(RAND())</f>
        <v>-0.74909832738247784</v>
      </c>
      <c r="AF983">
        <f ca="1">_xlfn.NORM.S.INV(RAND())</f>
        <v>0.9176506738337975</v>
      </c>
      <c r="AG983">
        <f ca="1">_xlfn.NORM.S.INV(RAND())</f>
        <v>1.1531310638888101</v>
      </c>
      <c r="AH983">
        <f ca="1">_xlfn.NORM.S.INV(RAND())</f>
        <v>0.7847039683184045</v>
      </c>
      <c r="AI983">
        <f ca="1">_xlfn.NORM.S.INV(RAND())</f>
        <v>-2.2202882274001681</v>
      </c>
      <c r="AJ983">
        <f ca="1">_xlfn.NORM.S.INV(RAND())</f>
        <v>-0.67746585627731915</v>
      </c>
      <c r="AK983">
        <f ca="1">_xlfn.NORM.S.INV(RAND())</f>
        <v>-1.6750121611143685</v>
      </c>
      <c r="AL983" s="13">
        <f t="shared" si="615"/>
        <v>360</v>
      </c>
      <c r="AM983">
        <f t="shared" ca="1" si="616"/>
        <v>368.05566040506824</v>
      </c>
      <c r="AN983">
        <f t="shared" ca="1" si="617"/>
        <v>385.62096724304985</v>
      </c>
      <c r="AO983">
        <f t="shared" ca="1" si="618"/>
        <v>401.05714751372579</v>
      </c>
      <c r="AP983">
        <f t="shared" ca="1" si="619"/>
        <v>453.54142830074602</v>
      </c>
      <c r="AQ983">
        <f t="shared" ca="1" si="620"/>
        <v>456.59821395500575</v>
      </c>
      <c r="AR983">
        <f t="shared" ca="1" si="621"/>
        <v>465.51625630615791</v>
      </c>
      <c r="AS983">
        <f t="shared" ca="1" si="622"/>
        <v>478.35518102603208</v>
      </c>
      <c r="AT983">
        <f t="shared" ca="1" si="623"/>
        <v>442.79294032001479</v>
      </c>
      <c r="AU983">
        <f t="shared" ca="1" si="624"/>
        <v>457.85245587144078</v>
      </c>
      <c r="AV983">
        <f t="shared" ca="1" si="625"/>
        <v>444.50623130376005</v>
      </c>
      <c r="AW983">
        <f t="shared" ca="1" si="626"/>
        <v>477.09821278455905</v>
      </c>
      <c r="AX983">
        <f t="shared" ca="1" si="627"/>
        <v>477.23209137028425</v>
      </c>
      <c r="AY983">
        <f t="shared" ca="1" si="628"/>
        <v>477.1552401386038</v>
      </c>
      <c r="AZ983">
        <f t="shared" ca="1" si="629"/>
        <v>459.85119411467554</v>
      </c>
      <c r="BA983">
        <f t="shared" ca="1" si="630"/>
        <v>519.19745871525856</v>
      </c>
      <c r="BB983">
        <f t="shared" ca="1" si="631"/>
        <v>487.09935342227652</v>
      </c>
      <c r="BC983">
        <f t="shared" ca="1" si="632"/>
        <v>467.23375697250145</v>
      </c>
      <c r="BD983">
        <f t="shared" ca="1" si="633"/>
        <v>479.87562811462755</v>
      </c>
      <c r="BE983">
        <f t="shared" ca="1" si="634"/>
        <v>457.63619964846907</v>
      </c>
      <c r="BF983">
        <f t="shared" ca="1" si="635"/>
        <v>470.06288989213795</v>
      </c>
      <c r="BG983">
        <f t="shared" ca="1" si="636"/>
        <v>492.24690103196912</v>
      </c>
      <c r="BH983">
        <f t="shared" ca="1" si="637"/>
        <v>540.69100516703713</v>
      </c>
      <c r="BI983">
        <f t="shared" ca="1" si="638"/>
        <v>501.79101726342441</v>
      </c>
      <c r="BJ983">
        <f t="shared" ca="1" si="639"/>
        <v>528.59137419708543</v>
      </c>
      <c r="BK983">
        <f t="shared" ca="1" si="640"/>
        <v>523.1069430345641</v>
      </c>
      <c r="BL983">
        <f t="shared" ca="1" si="641"/>
        <v>481.63659707204221</v>
      </c>
      <c r="BM983">
        <f t="shared" ca="1" si="642"/>
        <v>485.42942786542477</v>
      </c>
      <c r="BN983">
        <f t="shared" ca="1" si="643"/>
        <v>449.25267046983356</v>
      </c>
      <c r="BO983">
        <f t="shared" ca="1" si="644"/>
        <v>429.41576123063197</v>
      </c>
      <c r="BP983">
        <f t="shared" ca="1" si="645"/>
        <v>411.06843586254979</v>
      </c>
      <c r="BQ983">
        <f t="shared" ca="1" si="646"/>
        <v>433.25377030649855</v>
      </c>
      <c r="BR983">
        <f t="shared" ca="1" si="647"/>
        <v>462.88702474745202</v>
      </c>
      <c r="BS983">
        <f t="shared" ca="1" si="648"/>
        <v>484.13861258547001</v>
      </c>
      <c r="BT983">
        <f t="shared" ca="1" si="649"/>
        <v>425.71333112205389</v>
      </c>
      <c r="BU983">
        <f t="shared" ca="1" si="650"/>
        <v>409.21308557322408</v>
      </c>
      <c r="BV983" s="13">
        <f t="shared" ca="1" si="651"/>
        <v>371.33791609695339</v>
      </c>
      <c r="BW983" s="13">
        <f t="shared" ca="1" si="652"/>
        <v>360</v>
      </c>
      <c r="BX983" s="20">
        <f t="shared" ca="1" si="653"/>
        <v>6</v>
      </c>
      <c r="BY983" s="20">
        <f t="shared" ca="1" si="654"/>
        <v>0</v>
      </c>
      <c r="BZ983" s="21">
        <f t="shared" ca="1" si="655"/>
        <v>1.0245164171871852</v>
      </c>
    </row>
    <row r="984" spans="1:78" x14ac:dyDescent="0.3">
      <c r="A984">
        <v>977</v>
      </c>
      <c r="B984">
        <f ca="1">_xlfn.NORM.S.INV(RAND())</f>
        <v>-0.86949110533271878</v>
      </c>
      <c r="C984">
        <f ca="1">_xlfn.NORM.S.INV(RAND())</f>
        <v>9.0133476379000904E-2</v>
      </c>
      <c r="D984">
        <f ca="1">_xlfn.NORM.S.INV(RAND())</f>
        <v>-9.8046975024087088E-2</v>
      </c>
      <c r="E984">
        <f ca="1">_xlfn.NORM.S.INV(RAND())</f>
        <v>-0.6528531142186097</v>
      </c>
      <c r="F984">
        <f ca="1">_xlfn.NORM.S.INV(RAND())</f>
        <v>1.4095038462829861</v>
      </c>
      <c r="G984">
        <f ca="1">_xlfn.NORM.S.INV(RAND())</f>
        <v>-0.28271813324730788</v>
      </c>
      <c r="H984">
        <f ca="1">_xlfn.NORM.S.INV(RAND())</f>
        <v>-0.93071503557733359</v>
      </c>
      <c r="I984">
        <f ca="1">_xlfn.NORM.S.INV(RAND())</f>
        <v>0.53949589124014696</v>
      </c>
      <c r="J984">
        <f ca="1">_xlfn.NORM.S.INV(RAND())</f>
        <v>-0.42329684580191568</v>
      </c>
      <c r="K984">
        <f ca="1">_xlfn.NORM.S.INV(RAND())</f>
        <v>-9.8326859836591701E-2</v>
      </c>
      <c r="L984">
        <f ca="1">_xlfn.NORM.S.INV(RAND())</f>
        <v>-0.94400089610546456</v>
      </c>
      <c r="M984">
        <f ca="1">_xlfn.NORM.S.INV(RAND())</f>
        <v>1.1292285351647684</v>
      </c>
      <c r="N984">
        <f ca="1">_xlfn.NORM.S.INV(RAND())</f>
        <v>1.0397117192385839</v>
      </c>
      <c r="O984">
        <f ca="1">_xlfn.NORM.S.INV(RAND())</f>
        <v>-1.496209063894224</v>
      </c>
      <c r="P984">
        <f ca="1">_xlfn.NORM.S.INV(RAND())</f>
        <v>-0.99638346240905518</v>
      </c>
      <c r="Q984">
        <f ca="1">_xlfn.NORM.S.INV(RAND())</f>
        <v>-1.0828122942373593</v>
      </c>
      <c r="R984">
        <f ca="1">_xlfn.NORM.S.INV(RAND())</f>
        <v>0.33001106381339679</v>
      </c>
      <c r="S984">
        <f ca="1">_xlfn.NORM.S.INV(RAND())</f>
        <v>1.4281354544601019</v>
      </c>
      <c r="T984">
        <f ca="1">_xlfn.NORM.S.INV(RAND())</f>
        <v>-0.47586155964635796</v>
      </c>
      <c r="U984">
        <f ca="1">_xlfn.NORM.S.INV(RAND())</f>
        <v>0.60391629105232314</v>
      </c>
      <c r="V984">
        <f ca="1">_xlfn.NORM.S.INV(RAND())</f>
        <v>1.3006696117464223</v>
      </c>
      <c r="W984">
        <f ca="1">_xlfn.NORM.S.INV(RAND())</f>
        <v>-0.22105433056367438</v>
      </c>
      <c r="X984">
        <f ca="1">_xlfn.NORM.S.INV(RAND())</f>
        <v>-1.1670337020582549</v>
      </c>
      <c r="Y984">
        <f ca="1">_xlfn.NORM.S.INV(RAND())</f>
        <v>0.80795198929865808</v>
      </c>
      <c r="Z984">
        <f ca="1">_xlfn.NORM.S.INV(RAND())</f>
        <v>1.3440302752852415</v>
      </c>
      <c r="AA984">
        <f ca="1">_xlfn.NORM.S.INV(RAND())</f>
        <v>0.791332256040163</v>
      </c>
      <c r="AB984">
        <f ca="1">_xlfn.NORM.S.INV(RAND())</f>
        <v>0.52463262498516761</v>
      </c>
      <c r="AC984">
        <f ca="1">_xlfn.NORM.S.INV(RAND())</f>
        <v>0.8884995937593605</v>
      </c>
      <c r="AD984">
        <f ca="1">_xlfn.NORM.S.INV(RAND())</f>
        <v>1.5637233949909502E-2</v>
      </c>
      <c r="AE984">
        <f ca="1">_xlfn.NORM.S.INV(RAND())</f>
        <v>-1.0536394834737071</v>
      </c>
      <c r="AF984">
        <f ca="1">_xlfn.NORM.S.INV(RAND())</f>
        <v>1.8133657219606798</v>
      </c>
      <c r="AG984">
        <f ca="1">_xlfn.NORM.S.INV(RAND())</f>
        <v>-0.2638213873784182</v>
      </c>
      <c r="AH984">
        <f ca="1">_xlfn.NORM.S.INV(RAND())</f>
        <v>-0.14482311084732916</v>
      </c>
      <c r="AI984">
        <f ca="1">_xlfn.NORM.S.INV(RAND())</f>
        <v>-0.93253265472976987</v>
      </c>
      <c r="AJ984">
        <f ca="1">_xlfn.NORM.S.INV(RAND())</f>
        <v>1.2633607287693362</v>
      </c>
      <c r="AK984">
        <f ca="1">_xlfn.NORM.S.INV(RAND())</f>
        <v>-3.7425563415530542E-3</v>
      </c>
      <c r="AL984" s="13">
        <f t="shared" si="615"/>
        <v>360</v>
      </c>
      <c r="AM984">
        <f t="shared" ca="1" si="616"/>
        <v>342.23145337362206</v>
      </c>
      <c r="AN984">
        <f t="shared" ca="1" si="617"/>
        <v>343.87370881539596</v>
      </c>
      <c r="AO984">
        <f t="shared" ca="1" si="618"/>
        <v>341.79018444447394</v>
      </c>
      <c r="AP984">
        <f t="shared" ca="1" si="619"/>
        <v>329.00991734948775</v>
      </c>
      <c r="AQ984">
        <f t="shared" ca="1" si="620"/>
        <v>356.75489240115354</v>
      </c>
      <c r="AR984">
        <f t="shared" ca="1" si="621"/>
        <v>350.8327325257041</v>
      </c>
      <c r="AS984">
        <f t="shared" ca="1" si="622"/>
        <v>332.33983343072788</v>
      </c>
      <c r="AT984">
        <f t="shared" ca="1" si="623"/>
        <v>342.71156780334542</v>
      </c>
      <c r="AU984">
        <f t="shared" ca="1" si="624"/>
        <v>334.29821762696673</v>
      </c>
      <c r="AV984">
        <f t="shared" ca="1" si="625"/>
        <v>332.26734177450021</v>
      </c>
      <c r="AW984">
        <f t="shared" ca="1" si="626"/>
        <v>314.51170944076216</v>
      </c>
      <c r="AX984">
        <f t="shared" ca="1" si="627"/>
        <v>335.5599673178516</v>
      </c>
      <c r="AY984">
        <f t="shared" ca="1" si="628"/>
        <v>356.1713011099493</v>
      </c>
      <c r="AZ984">
        <f t="shared" ca="1" si="629"/>
        <v>326.55926906328506</v>
      </c>
      <c r="BA984">
        <f t="shared" ca="1" si="630"/>
        <v>308.17523564263399</v>
      </c>
      <c r="BB984">
        <f t="shared" ca="1" si="631"/>
        <v>289.37855343488167</v>
      </c>
      <c r="BC984">
        <f t="shared" ca="1" si="632"/>
        <v>294.8221329775555</v>
      </c>
      <c r="BD984">
        <f t="shared" ca="1" si="633"/>
        <v>320.02816504311517</v>
      </c>
      <c r="BE984">
        <f t="shared" ca="1" si="634"/>
        <v>311.22572757952742</v>
      </c>
      <c r="BF984">
        <f t="shared" ca="1" si="635"/>
        <v>322.1344218879384</v>
      </c>
      <c r="BG984">
        <f t="shared" ca="1" si="636"/>
        <v>347.11163610618883</v>
      </c>
      <c r="BH984">
        <f t="shared" ca="1" si="637"/>
        <v>342.56698036771212</v>
      </c>
      <c r="BI984">
        <f t="shared" ca="1" si="638"/>
        <v>320.11228114531133</v>
      </c>
      <c r="BJ984">
        <f t="shared" ca="1" si="639"/>
        <v>335.25863409016705</v>
      </c>
      <c r="BK984">
        <f t="shared" ca="1" si="640"/>
        <v>362.15896072659257</v>
      </c>
      <c r="BL984">
        <f t="shared" ca="1" si="641"/>
        <v>378.93100964312191</v>
      </c>
      <c r="BM984">
        <f t="shared" ca="1" si="642"/>
        <v>390.42159495994576</v>
      </c>
      <c r="BN984">
        <f t="shared" ca="1" si="643"/>
        <v>410.80064545362148</v>
      </c>
      <c r="BO984">
        <f t="shared" ca="1" si="644"/>
        <v>411.00040451653064</v>
      </c>
      <c r="BP984">
        <f t="shared" ca="1" si="645"/>
        <v>386.58262710392188</v>
      </c>
      <c r="BQ984">
        <f t="shared" ca="1" si="646"/>
        <v>429.07154655868067</v>
      </c>
      <c r="BR984">
        <f t="shared" ca="1" si="647"/>
        <v>422.4095236462461</v>
      </c>
      <c r="BS984">
        <f t="shared" ca="1" si="648"/>
        <v>418.7178255914805</v>
      </c>
      <c r="BT984">
        <f t="shared" ca="1" si="649"/>
        <v>396.60498335114198</v>
      </c>
      <c r="BU984">
        <f t="shared" ca="1" si="650"/>
        <v>426.43684568768214</v>
      </c>
      <c r="BV984" s="13">
        <f t="shared" ca="1" si="651"/>
        <v>426.16710599568444</v>
      </c>
      <c r="BW984" s="13">
        <f t="shared" ca="1" si="652"/>
        <v>289.37855343488167</v>
      </c>
      <c r="BX984" s="20">
        <f t="shared" ca="1" si="653"/>
        <v>6</v>
      </c>
      <c r="BY984" s="20">
        <f t="shared" ca="1" si="654"/>
        <v>0</v>
      </c>
      <c r="BZ984" s="21">
        <f t="shared" ca="1" si="655"/>
        <v>1.0245164171871852</v>
      </c>
    </row>
    <row r="985" spans="1:78" x14ac:dyDescent="0.3">
      <c r="A985">
        <v>978</v>
      </c>
      <c r="B985">
        <f ca="1">_xlfn.NORM.S.INV(RAND())</f>
        <v>0.17484887082453088</v>
      </c>
      <c r="C985">
        <f ca="1">_xlfn.NORM.S.INV(RAND())</f>
        <v>0.36824419806446146</v>
      </c>
      <c r="D985">
        <f ca="1">_xlfn.NORM.S.INV(RAND())</f>
        <v>0.12036493598048961</v>
      </c>
      <c r="E985">
        <f ca="1">_xlfn.NORM.S.INV(RAND())</f>
        <v>4.9193984806612086E-2</v>
      </c>
      <c r="F985">
        <f ca="1">_xlfn.NORM.S.INV(RAND())</f>
        <v>0.85228152059145235</v>
      </c>
      <c r="G985">
        <f ca="1">_xlfn.NORM.S.INV(RAND())</f>
        <v>-1.6331900019095167</v>
      </c>
      <c r="H985">
        <f ca="1">_xlfn.NORM.S.INV(RAND())</f>
        <v>-0.32894159120271765</v>
      </c>
      <c r="I985">
        <f ca="1">_xlfn.NORM.S.INV(RAND())</f>
        <v>0.24126245140638908</v>
      </c>
      <c r="J985">
        <f ca="1">_xlfn.NORM.S.INV(RAND())</f>
        <v>1.0333125252223223</v>
      </c>
      <c r="K985">
        <f ca="1">_xlfn.NORM.S.INV(RAND())</f>
        <v>0.78415393364501795</v>
      </c>
      <c r="L985">
        <f ca="1">_xlfn.NORM.S.INV(RAND())</f>
        <v>1.2002447265734397</v>
      </c>
      <c r="M985">
        <f ca="1">_xlfn.NORM.S.INV(RAND())</f>
        <v>1.2101585880608532</v>
      </c>
      <c r="N985">
        <f ca="1">_xlfn.NORM.S.INV(RAND())</f>
        <v>6.7001541594289898E-3</v>
      </c>
      <c r="O985">
        <f ca="1">_xlfn.NORM.S.INV(RAND())</f>
        <v>0.15050762124547798</v>
      </c>
      <c r="P985">
        <f ca="1">_xlfn.NORM.S.INV(RAND())</f>
        <v>-0.78079863963478668</v>
      </c>
      <c r="Q985">
        <f ca="1">_xlfn.NORM.S.INV(RAND())</f>
        <v>-0.4797677911516765</v>
      </c>
      <c r="R985">
        <f ca="1">_xlfn.NORM.S.INV(RAND())</f>
        <v>0.9863194910486438</v>
      </c>
      <c r="S985">
        <f ca="1">_xlfn.NORM.S.INV(RAND())</f>
        <v>0.82433781661003458</v>
      </c>
      <c r="T985">
        <f ca="1">_xlfn.NORM.S.INV(RAND())</f>
        <v>1.2396537456947216</v>
      </c>
      <c r="U985">
        <f ca="1">_xlfn.NORM.S.INV(RAND())</f>
        <v>0.14803334997128006</v>
      </c>
      <c r="V985">
        <f ca="1">_xlfn.NORM.S.INV(RAND())</f>
        <v>-1.1393270153125792</v>
      </c>
      <c r="W985">
        <f ca="1">_xlfn.NORM.S.INV(RAND())</f>
        <v>0.73718262135315205</v>
      </c>
      <c r="X985">
        <f ca="1">_xlfn.NORM.S.INV(RAND())</f>
        <v>0.95876485494305186</v>
      </c>
      <c r="Y985">
        <f ca="1">_xlfn.NORM.S.INV(RAND())</f>
        <v>0.4943287278127329</v>
      </c>
      <c r="Z985">
        <f ca="1">_xlfn.NORM.S.INV(RAND())</f>
        <v>-6.3926993725523462E-2</v>
      </c>
      <c r="AA985">
        <f ca="1">_xlfn.NORM.S.INV(RAND())</f>
        <v>-0.48233830800141969</v>
      </c>
      <c r="AB985">
        <f ca="1">_xlfn.NORM.S.INV(RAND())</f>
        <v>-0.13724598359361256</v>
      </c>
      <c r="AC985">
        <f ca="1">_xlfn.NORM.S.INV(RAND())</f>
        <v>-0.8912162787789083</v>
      </c>
      <c r="AD985">
        <f ca="1">_xlfn.NORM.S.INV(RAND())</f>
        <v>2.2466995805536447</v>
      </c>
      <c r="AE985">
        <f ca="1">_xlfn.NORM.S.INV(RAND())</f>
        <v>-0.17747074566063903</v>
      </c>
      <c r="AF985">
        <f ca="1">_xlfn.NORM.S.INV(RAND())</f>
        <v>1.6476255429350353</v>
      </c>
      <c r="AG985">
        <f ca="1">_xlfn.NORM.S.INV(RAND())</f>
        <v>-0.23842205583444578</v>
      </c>
      <c r="AH985">
        <f ca="1">_xlfn.NORM.S.INV(RAND())</f>
        <v>0.62966218884473324</v>
      </c>
      <c r="AI985">
        <f ca="1">_xlfn.NORM.S.INV(RAND())</f>
        <v>-1.1458531325054058</v>
      </c>
      <c r="AJ985">
        <f ca="1">_xlfn.NORM.S.INV(RAND())</f>
        <v>0.36718124029476829</v>
      </c>
      <c r="AK985">
        <f ca="1">_xlfn.NORM.S.INV(RAND())</f>
        <v>-2.0139345447906511</v>
      </c>
      <c r="AL985" s="13">
        <f t="shared" si="615"/>
        <v>360</v>
      </c>
      <c r="AM985">
        <f t="shared" ca="1" si="616"/>
        <v>363.5010803504025</v>
      </c>
      <c r="AN985">
        <f t="shared" ca="1" si="617"/>
        <v>371.15738503247997</v>
      </c>
      <c r="AO985">
        <f t="shared" ca="1" si="618"/>
        <v>373.58994688287657</v>
      </c>
      <c r="AP985">
        <f t="shared" ca="1" si="619"/>
        <v>374.49645860768351</v>
      </c>
      <c r="AQ985">
        <f t="shared" ca="1" si="620"/>
        <v>393.22115008334356</v>
      </c>
      <c r="AR985">
        <f t="shared" ca="1" si="621"/>
        <v>357.68876653737158</v>
      </c>
      <c r="AS985">
        <f t="shared" ca="1" si="622"/>
        <v>350.81363315282215</v>
      </c>
      <c r="AT985">
        <f t="shared" ca="1" si="623"/>
        <v>355.5862195573971</v>
      </c>
      <c r="AU985">
        <f t="shared" ca="1" si="624"/>
        <v>377.28822203259665</v>
      </c>
      <c r="AV985">
        <f t="shared" ca="1" si="625"/>
        <v>394.59735549565812</v>
      </c>
      <c r="AW985">
        <f t="shared" ca="1" si="626"/>
        <v>422.73494993859561</v>
      </c>
      <c r="AX985">
        <f t="shared" ca="1" si="627"/>
        <v>453.13824646266528</v>
      </c>
      <c r="AY985">
        <f t="shared" ca="1" si="628"/>
        <v>453.12472815207656</v>
      </c>
      <c r="AZ985">
        <f t="shared" ca="1" si="629"/>
        <v>456.88893035940805</v>
      </c>
      <c r="BA985">
        <f t="shared" ca="1" si="630"/>
        <v>436.568033015271</v>
      </c>
      <c r="BB985">
        <f t="shared" ca="1" si="631"/>
        <v>424.46440490342553</v>
      </c>
      <c r="BC985">
        <f t="shared" ca="1" si="632"/>
        <v>449.14989150448116</v>
      </c>
      <c r="BD985">
        <f t="shared" ca="1" si="633"/>
        <v>470.84698352200047</v>
      </c>
      <c r="BE985">
        <f t="shared" ca="1" si="634"/>
        <v>505.57072577932485</v>
      </c>
      <c r="BF985">
        <f t="shared" ca="1" si="635"/>
        <v>509.69779128478922</v>
      </c>
      <c r="BG985">
        <f t="shared" ca="1" si="636"/>
        <v>477.05044566524919</v>
      </c>
      <c r="BH985">
        <f t="shared" ca="1" si="637"/>
        <v>497.58521742153727</v>
      </c>
      <c r="BI985">
        <f t="shared" ca="1" si="638"/>
        <v>525.68621288165355</v>
      </c>
      <c r="BJ985">
        <f t="shared" ca="1" si="639"/>
        <v>540.68015701174136</v>
      </c>
      <c r="BK985">
        <f t="shared" ca="1" si="640"/>
        <v>538.46387165609224</v>
      </c>
      <c r="BL985">
        <f t="shared" ca="1" si="641"/>
        <v>523.4575414055862</v>
      </c>
      <c r="BM985">
        <f t="shared" ca="1" si="642"/>
        <v>519.10976525663852</v>
      </c>
      <c r="BN985">
        <f t="shared" ca="1" si="643"/>
        <v>492.86943046738099</v>
      </c>
      <c r="BO985">
        <f t="shared" ca="1" si="644"/>
        <v>560.89901821469778</v>
      </c>
      <c r="BP985">
        <f t="shared" ca="1" si="645"/>
        <v>554.94995648921451</v>
      </c>
      <c r="BQ985">
        <f t="shared" ca="1" si="646"/>
        <v>610.07809868309994</v>
      </c>
      <c r="BR985">
        <f t="shared" ca="1" si="647"/>
        <v>601.48705207417663</v>
      </c>
      <c r="BS985">
        <f t="shared" ca="1" si="648"/>
        <v>623.49572327720023</v>
      </c>
      <c r="BT985">
        <f t="shared" ca="1" si="649"/>
        <v>583.33951641445867</v>
      </c>
      <c r="BU985">
        <f t="shared" ca="1" si="650"/>
        <v>595.58965396809435</v>
      </c>
      <c r="BV985" s="13">
        <f t="shared" ca="1" si="651"/>
        <v>529.99135657473312</v>
      </c>
      <c r="BW985" s="13">
        <f t="shared" ca="1" si="652"/>
        <v>350.81363315282215</v>
      </c>
      <c r="BX985" s="20">
        <f t="shared" ca="1" si="653"/>
        <v>6</v>
      </c>
      <c r="BY985" s="20">
        <f t="shared" ca="1" si="654"/>
        <v>0</v>
      </c>
      <c r="BZ985" s="21">
        <f t="shared" ca="1" si="655"/>
        <v>1.0245164171871852</v>
      </c>
    </row>
    <row r="986" spans="1:78" x14ac:dyDescent="0.3">
      <c r="A986">
        <v>979</v>
      </c>
      <c r="B986">
        <f ca="1">_xlfn.NORM.S.INV(RAND())</f>
        <v>-0.61636445824565134</v>
      </c>
      <c r="C986">
        <f ca="1">_xlfn.NORM.S.INV(RAND())</f>
        <v>-0.31558513802233745</v>
      </c>
      <c r="D986">
        <f ca="1">_xlfn.NORM.S.INV(RAND())</f>
        <v>0.72745644817392219</v>
      </c>
      <c r="E986">
        <f ca="1">_xlfn.NORM.S.INV(RAND())</f>
        <v>-0.96276235037380531</v>
      </c>
      <c r="F986">
        <f ca="1">_xlfn.NORM.S.INV(RAND())</f>
        <v>1.2238670754045162</v>
      </c>
      <c r="G986">
        <f ca="1">_xlfn.NORM.S.INV(RAND())</f>
        <v>-1.4812036039552117</v>
      </c>
      <c r="H986">
        <f ca="1">_xlfn.NORM.S.INV(RAND())</f>
        <v>-0.10022715292648363</v>
      </c>
      <c r="I986">
        <f ca="1">_xlfn.NORM.S.INV(RAND())</f>
        <v>-1.0899720683217788</v>
      </c>
      <c r="J986">
        <f ca="1">_xlfn.NORM.S.INV(RAND())</f>
        <v>1.1428198285604407</v>
      </c>
      <c r="K986">
        <f ca="1">_xlfn.NORM.S.INV(RAND())</f>
        <v>0.17391794507107813</v>
      </c>
      <c r="L986">
        <f ca="1">_xlfn.NORM.S.INV(RAND())</f>
        <v>1.0374322443637709</v>
      </c>
      <c r="M986">
        <f ca="1">_xlfn.NORM.S.INV(RAND())</f>
        <v>0.75922717506046378</v>
      </c>
      <c r="N986">
        <f ca="1">_xlfn.NORM.S.INV(RAND())</f>
        <v>-1.3099990029142048</v>
      </c>
      <c r="O986">
        <f ca="1">_xlfn.NORM.S.INV(RAND())</f>
        <v>-0.47020513017231191</v>
      </c>
      <c r="P986">
        <f ca="1">_xlfn.NORM.S.INV(RAND())</f>
        <v>0.7777640557333747</v>
      </c>
      <c r="Q986">
        <f ca="1">_xlfn.NORM.S.INV(RAND())</f>
        <v>2.5080666045163</v>
      </c>
      <c r="R986">
        <f ca="1">_xlfn.NORM.S.INV(RAND())</f>
        <v>-1.1018450018930994</v>
      </c>
      <c r="S986">
        <f ca="1">_xlfn.NORM.S.INV(RAND())</f>
        <v>-1.329420823290453</v>
      </c>
      <c r="T986">
        <f ca="1">_xlfn.NORM.S.INV(RAND())</f>
        <v>0.80170889448796323</v>
      </c>
      <c r="U986">
        <f ca="1">_xlfn.NORM.S.INV(RAND())</f>
        <v>0.74876482639367514</v>
      </c>
      <c r="V986">
        <f ca="1">_xlfn.NORM.S.INV(RAND())</f>
        <v>0.92249552008155267</v>
      </c>
      <c r="W986">
        <f ca="1">_xlfn.NORM.S.INV(RAND())</f>
        <v>-1.3959427418381616</v>
      </c>
      <c r="X986">
        <f ca="1">_xlfn.NORM.S.INV(RAND())</f>
        <v>-2.1988035513116793</v>
      </c>
      <c r="Y986">
        <f ca="1">_xlfn.NORM.S.INV(RAND())</f>
        <v>-3.0127594639847142</v>
      </c>
      <c r="Z986">
        <f ca="1">_xlfn.NORM.S.INV(RAND())</f>
        <v>-7.2811352760722661E-2</v>
      </c>
      <c r="AA986">
        <f ca="1">_xlfn.NORM.S.INV(RAND())</f>
        <v>-0.31320942401137225</v>
      </c>
      <c r="AB986">
        <f ca="1">_xlfn.NORM.S.INV(RAND())</f>
        <v>-0.21917889820795156</v>
      </c>
      <c r="AC986">
        <f ca="1">_xlfn.NORM.S.INV(RAND())</f>
        <v>-1.735645664165308</v>
      </c>
      <c r="AD986">
        <f ca="1">_xlfn.NORM.S.INV(RAND())</f>
        <v>1.5435670051966353</v>
      </c>
      <c r="AE986">
        <f ca="1">_xlfn.NORM.S.INV(RAND())</f>
        <v>1.9076374452437321</v>
      </c>
      <c r="AF986">
        <f ca="1">_xlfn.NORM.S.INV(RAND())</f>
        <v>-0.35241870752011484</v>
      </c>
      <c r="AG986">
        <f ca="1">_xlfn.NORM.S.INV(RAND())</f>
        <v>0.44895972442817961</v>
      </c>
      <c r="AH986">
        <f ca="1">_xlfn.NORM.S.INV(RAND())</f>
        <v>-0.22525470457617452</v>
      </c>
      <c r="AI986">
        <f ca="1">_xlfn.NORM.S.INV(RAND())</f>
        <v>-1.5367041408333917</v>
      </c>
      <c r="AJ986">
        <f ca="1">_xlfn.NORM.S.INV(RAND())</f>
        <v>-0.66083884014243821</v>
      </c>
      <c r="AK986">
        <f ca="1">_xlfn.NORM.S.INV(RAND())</f>
        <v>1.2935545375114059</v>
      </c>
      <c r="AL986" s="13">
        <f t="shared" si="615"/>
        <v>360</v>
      </c>
      <c r="AM986">
        <f t="shared" ca="1" si="616"/>
        <v>347.26964259910733</v>
      </c>
      <c r="AN986">
        <f t="shared" ca="1" si="617"/>
        <v>340.85752103379389</v>
      </c>
      <c r="AO986">
        <f t="shared" ca="1" si="618"/>
        <v>355.33024122990969</v>
      </c>
      <c r="AP986">
        <f t="shared" ca="1" si="619"/>
        <v>335.97805225435019</v>
      </c>
      <c r="AQ986">
        <f t="shared" ca="1" si="620"/>
        <v>360.42690244971232</v>
      </c>
      <c r="AR986">
        <f t="shared" ca="1" si="621"/>
        <v>330.74747619748831</v>
      </c>
      <c r="AS986">
        <f t="shared" ca="1" si="622"/>
        <v>328.70210622189194</v>
      </c>
      <c r="AT986">
        <f t="shared" ca="1" si="623"/>
        <v>308.52585698226568</v>
      </c>
      <c r="AU986">
        <f t="shared" ca="1" si="624"/>
        <v>329.431921778907</v>
      </c>
      <c r="AV986">
        <f t="shared" ca="1" si="625"/>
        <v>332.61784304651246</v>
      </c>
      <c r="AW986">
        <f t="shared" ca="1" si="626"/>
        <v>353.00200061133432</v>
      </c>
      <c r="AX986">
        <f t="shared" ca="1" si="627"/>
        <v>368.66599041476798</v>
      </c>
      <c r="AY986">
        <f t="shared" ca="1" si="628"/>
        <v>341.66870363008093</v>
      </c>
      <c r="AZ986">
        <f t="shared" ca="1" si="629"/>
        <v>332.37956774567164</v>
      </c>
      <c r="BA986">
        <f t="shared" ca="1" si="630"/>
        <v>347.50017001060149</v>
      </c>
      <c r="BB986">
        <f t="shared" ca="1" si="631"/>
        <v>401.47761584134543</v>
      </c>
      <c r="BC986">
        <f t="shared" ca="1" si="632"/>
        <v>376.5760666137204</v>
      </c>
      <c r="BD986">
        <f t="shared" ca="1" si="633"/>
        <v>348.60840701570652</v>
      </c>
      <c r="BE986">
        <f t="shared" ca="1" si="634"/>
        <v>364.97149959914145</v>
      </c>
      <c r="BF986">
        <f t="shared" ca="1" si="635"/>
        <v>380.93644796992567</v>
      </c>
      <c r="BG986">
        <f t="shared" ca="1" si="636"/>
        <v>401.60788213006941</v>
      </c>
      <c r="BH986">
        <f t="shared" ca="1" si="637"/>
        <v>370.35601160683882</v>
      </c>
      <c r="BI986">
        <f t="shared" ca="1" si="638"/>
        <v>326.06608895220035</v>
      </c>
      <c r="BJ986">
        <f t="shared" ca="1" si="639"/>
        <v>273.89413750123043</v>
      </c>
      <c r="BK986">
        <f t="shared" ca="1" si="640"/>
        <v>272.63154734447727</v>
      </c>
      <c r="BL986">
        <f t="shared" ca="1" si="641"/>
        <v>267.63427927254367</v>
      </c>
      <c r="BM986">
        <f t="shared" ca="1" si="642"/>
        <v>264.15880403133463</v>
      </c>
      <c r="BN986">
        <f t="shared" ca="1" si="643"/>
        <v>238.87161620472091</v>
      </c>
      <c r="BO986">
        <f t="shared" ca="1" si="644"/>
        <v>261.02794037587637</v>
      </c>
      <c r="BP986">
        <f t="shared" ca="1" si="645"/>
        <v>291.29843323621003</v>
      </c>
      <c r="BQ986">
        <f t="shared" ca="1" si="646"/>
        <v>285.31239854472273</v>
      </c>
      <c r="BR986">
        <f t="shared" ca="1" si="647"/>
        <v>292.6826014358673</v>
      </c>
      <c r="BS986">
        <f t="shared" ca="1" si="648"/>
        <v>288.7805327020867</v>
      </c>
      <c r="BT986">
        <f t="shared" ca="1" si="649"/>
        <v>264.15305147603237</v>
      </c>
      <c r="BU986">
        <f t="shared" ca="1" si="650"/>
        <v>254.15859468935415</v>
      </c>
      <c r="BV986" s="13">
        <f t="shared" ca="1" si="651"/>
        <v>273.75271532790964</v>
      </c>
      <c r="BW986" s="13">
        <f t="shared" ca="1" si="652"/>
        <v>238.87161620472091</v>
      </c>
      <c r="BX986" s="20">
        <f t="shared" ca="1" si="653"/>
        <v>12</v>
      </c>
      <c r="BY986" s="20">
        <f t="shared" ca="1" si="654"/>
        <v>0</v>
      </c>
      <c r="BZ986" s="21">
        <f t="shared" ca="1" si="655"/>
        <v>1.0480811762323889</v>
      </c>
    </row>
    <row r="987" spans="1:78" x14ac:dyDescent="0.3">
      <c r="A987">
        <v>980</v>
      </c>
      <c r="B987">
        <f ca="1">_xlfn.NORM.S.INV(RAND())</f>
        <v>-0.69419489675050161</v>
      </c>
      <c r="C987">
        <f ca="1">_xlfn.NORM.S.INV(RAND())</f>
        <v>4.1896530843716362E-2</v>
      </c>
      <c r="D987">
        <f ca="1">_xlfn.NORM.S.INV(RAND())</f>
        <v>-1.5454757894380768</v>
      </c>
      <c r="E987">
        <f ca="1">_xlfn.NORM.S.INV(RAND())</f>
        <v>-0.83467295864315028</v>
      </c>
      <c r="F987">
        <f ca="1">_xlfn.NORM.S.INV(RAND())</f>
        <v>8.5617861319682728E-2</v>
      </c>
      <c r="G987">
        <f ca="1">_xlfn.NORM.S.INV(RAND())</f>
        <v>1.6523799981788283</v>
      </c>
      <c r="H987">
        <f ca="1">_xlfn.NORM.S.INV(RAND())</f>
        <v>0.38809599073524703</v>
      </c>
      <c r="I987">
        <f ca="1">_xlfn.NORM.S.INV(RAND())</f>
        <v>-7.9588774785566321E-2</v>
      </c>
      <c r="J987">
        <f ca="1">_xlfn.NORM.S.INV(RAND())</f>
        <v>0.74809822970592821</v>
      </c>
      <c r="K987">
        <f ca="1">_xlfn.NORM.S.INV(RAND())</f>
        <v>2.2710131133265428</v>
      </c>
      <c r="L987">
        <f ca="1">_xlfn.NORM.S.INV(RAND())</f>
        <v>1.2819136178461403</v>
      </c>
      <c r="M987">
        <f ca="1">_xlfn.NORM.S.INV(RAND())</f>
        <v>0.43177341034727157</v>
      </c>
      <c r="N987">
        <f ca="1">_xlfn.NORM.S.INV(RAND())</f>
        <v>1.8869690066467959</v>
      </c>
      <c r="O987">
        <f ca="1">_xlfn.NORM.S.INV(RAND())</f>
        <v>-1.4339249098721951</v>
      </c>
      <c r="P987">
        <f ca="1">_xlfn.NORM.S.INV(RAND())</f>
        <v>2.6072830231972894E-2</v>
      </c>
      <c r="Q987">
        <f ca="1">_xlfn.NORM.S.INV(RAND())</f>
        <v>-0.70375512992064504</v>
      </c>
      <c r="R987">
        <f ca="1">_xlfn.NORM.S.INV(RAND())</f>
        <v>-0.20614526581926659</v>
      </c>
      <c r="S987">
        <f ca="1">_xlfn.NORM.S.INV(RAND())</f>
        <v>-6.7202897303106773E-2</v>
      </c>
      <c r="T987">
        <f ca="1">_xlfn.NORM.S.INV(RAND())</f>
        <v>0.20118426804874973</v>
      </c>
      <c r="U987">
        <f ca="1">_xlfn.NORM.S.INV(RAND())</f>
        <v>0.59506804143184289</v>
      </c>
      <c r="V987">
        <f ca="1">_xlfn.NORM.S.INV(RAND())</f>
        <v>1.1848976661582331</v>
      </c>
      <c r="W987">
        <f ca="1">_xlfn.NORM.S.INV(RAND())</f>
        <v>0.1147292341059052</v>
      </c>
      <c r="X987">
        <f ca="1">_xlfn.NORM.S.INV(RAND())</f>
        <v>0.48252556399235069</v>
      </c>
      <c r="Y987">
        <f ca="1">_xlfn.NORM.S.INV(RAND())</f>
        <v>-0.64707132084167107</v>
      </c>
      <c r="Z987">
        <f ca="1">_xlfn.NORM.S.INV(RAND())</f>
        <v>8.129066476338484E-2</v>
      </c>
      <c r="AA987">
        <f ca="1">_xlfn.NORM.S.INV(RAND())</f>
        <v>-2.0843452347003244</v>
      </c>
      <c r="AB987">
        <f ca="1">_xlfn.NORM.S.INV(RAND())</f>
        <v>0.74150983286633176</v>
      </c>
      <c r="AC987">
        <f ca="1">_xlfn.NORM.S.INV(RAND())</f>
        <v>-0.81687572230438976</v>
      </c>
      <c r="AD987">
        <f ca="1">_xlfn.NORM.S.INV(RAND())</f>
        <v>-0.78538110967690788</v>
      </c>
      <c r="AE987">
        <f ca="1">_xlfn.NORM.S.INV(RAND())</f>
        <v>2.6259652940210394</v>
      </c>
      <c r="AF987">
        <f ca="1">_xlfn.NORM.S.INV(RAND())</f>
        <v>1.6693894455661384</v>
      </c>
      <c r="AG987">
        <f ca="1">_xlfn.NORM.S.INV(RAND())</f>
        <v>-1.1774141789963632</v>
      </c>
      <c r="AH987">
        <f ca="1">_xlfn.NORM.S.INV(RAND())</f>
        <v>-1.0842814885904239</v>
      </c>
      <c r="AI987">
        <f ca="1">_xlfn.NORM.S.INV(RAND())</f>
        <v>-9.0366290773893992E-2</v>
      </c>
      <c r="AJ987">
        <f ca="1">_xlfn.NORM.S.INV(RAND())</f>
        <v>0.25182214351307364</v>
      </c>
      <c r="AK987">
        <f ca="1">_xlfn.NORM.S.INV(RAND())</f>
        <v>-0.92851612046863186</v>
      </c>
      <c r="AL987" s="13">
        <f t="shared" si="615"/>
        <v>360</v>
      </c>
      <c r="AM987">
        <f t="shared" ca="1" si="616"/>
        <v>345.71267248975823</v>
      </c>
      <c r="AN987">
        <f t="shared" ca="1" si="617"/>
        <v>346.40556243669204</v>
      </c>
      <c r="AO987">
        <f t="shared" ca="1" si="618"/>
        <v>316.70333419870695</v>
      </c>
      <c r="AP987">
        <f t="shared" ca="1" si="619"/>
        <v>301.67761555392025</v>
      </c>
      <c r="AQ987">
        <f t="shared" ca="1" si="620"/>
        <v>303.04624932219889</v>
      </c>
      <c r="AR987">
        <f t="shared" ca="1" si="621"/>
        <v>333.24200537446177</v>
      </c>
      <c r="AS987">
        <f t="shared" ca="1" si="622"/>
        <v>340.65118460659949</v>
      </c>
      <c r="AT987">
        <f t="shared" ca="1" si="623"/>
        <v>338.94820496087658</v>
      </c>
      <c r="AU987">
        <f t="shared" ca="1" si="624"/>
        <v>353.76120124204903</v>
      </c>
      <c r="AV987">
        <f t="shared" ca="1" si="625"/>
        <v>403.15554261612129</v>
      </c>
      <c r="AW987">
        <f t="shared" ca="1" si="626"/>
        <v>433.94469707070618</v>
      </c>
      <c r="AX987">
        <f t="shared" ca="1" si="627"/>
        <v>444.71288988862398</v>
      </c>
      <c r="AY987">
        <f t="shared" ca="1" si="628"/>
        <v>495.69282101728942</v>
      </c>
      <c r="AZ987">
        <f t="shared" ca="1" si="629"/>
        <v>456.11823467284728</v>
      </c>
      <c r="BA987">
        <f t="shared" ca="1" si="630"/>
        <v>456.61505766593962</v>
      </c>
      <c r="BB987">
        <f t="shared" ca="1" si="631"/>
        <v>438.25140219144015</v>
      </c>
      <c r="BC987">
        <f t="shared" ca="1" si="632"/>
        <v>432.88593086366541</v>
      </c>
      <c r="BD987">
        <f t="shared" ca="1" si="633"/>
        <v>431.02997119902568</v>
      </c>
      <c r="BE987">
        <f t="shared" ca="1" si="634"/>
        <v>435.88408107070035</v>
      </c>
      <c r="BF987">
        <f t="shared" ca="1" si="635"/>
        <v>450.9317247232712</v>
      </c>
      <c r="BG987">
        <f t="shared" ca="1" si="636"/>
        <v>482.65850451767579</v>
      </c>
      <c r="BH987">
        <f t="shared" ca="1" si="637"/>
        <v>485.66379387456993</v>
      </c>
      <c r="BI987">
        <f t="shared" ca="1" si="638"/>
        <v>499.17591171615499</v>
      </c>
      <c r="BJ987">
        <f t="shared" ca="1" si="639"/>
        <v>480.67108216136751</v>
      </c>
      <c r="BK987">
        <f t="shared" ca="1" si="640"/>
        <v>482.7311470816847</v>
      </c>
      <c r="BL987">
        <f t="shared" ca="1" si="641"/>
        <v>427.82039620464366</v>
      </c>
      <c r="BM987">
        <f t="shared" ca="1" si="642"/>
        <v>446.34754434245292</v>
      </c>
      <c r="BN987">
        <f t="shared" ca="1" si="643"/>
        <v>425.60806496584451</v>
      </c>
      <c r="BO987">
        <f t="shared" ca="1" si="644"/>
        <v>406.57085600366923</v>
      </c>
      <c r="BP987">
        <f t="shared" ca="1" si="645"/>
        <v>472.93205516212765</v>
      </c>
      <c r="BQ987">
        <f t="shared" ca="1" si="646"/>
        <v>520.56632708433312</v>
      </c>
      <c r="BR987">
        <f t="shared" ca="1" si="647"/>
        <v>486.15261804728362</v>
      </c>
      <c r="BS987">
        <f t="shared" ca="1" si="648"/>
        <v>456.46175414889393</v>
      </c>
      <c r="BT987">
        <f t="shared" ca="1" si="649"/>
        <v>453.89729455979045</v>
      </c>
      <c r="BU987">
        <f t="shared" ca="1" si="650"/>
        <v>460.35284075789514</v>
      </c>
      <c r="BV987" s="13">
        <f t="shared" ca="1" si="651"/>
        <v>436.14234555807707</v>
      </c>
      <c r="BW987" s="13">
        <f t="shared" ca="1" si="652"/>
        <v>301.67761555392025</v>
      </c>
      <c r="BX987" s="20">
        <f t="shared" ca="1" si="653"/>
        <v>12</v>
      </c>
      <c r="BY987" s="20">
        <f t="shared" ca="1" si="654"/>
        <v>0</v>
      </c>
      <c r="BZ987" s="21">
        <f t="shared" ca="1" si="655"/>
        <v>1.0480811762323889</v>
      </c>
    </row>
    <row r="988" spans="1:78" x14ac:dyDescent="0.3">
      <c r="A988">
        <v>981</v>
      </c>
      <c r="B988">
        <f ca="1">_xlfn.NORM.S.INV(RAND())</f>
        <v>0.62141586313591002</v>
      </c>
      <c r="C988">
        <f ca="1">_xlfn.NORM.S.INV(RAND())</f>
        <v>0.3064400662561752</v>
      </c>
      <c r="D988">
        <f ca="1">_xlfn.NORM.S.INV(RAND())</f>
        <v>0.55074701411694771</v>
      </c>
      <c r="E988">
        <f ca="1">_xlfn.NORM.S.INV(RAND())</f>
        <v>0.16897687656366367</v>
      </c>
      <c r="F988">
        <f ca="1">_xlfn.NORM.S.INV(RAND())</f>
        <v>0.63390968537770653</v>
      </c>
      <c r="G988">
        <f ca="1">_xlfn.NORM.S.INV(RAND())</f>
        <v>1.3895275990576339</v>
      </c>
      <c r="H988">
        <f ca="1">_xlfn.NORM.S.INV(RAND())</f>
        <v>1.0666127137609989</v>
      </c>
      <c r="I988">
        <f ca="1">_xlfn.NORM.S.INV(RAND())</f>
        <v>1.0802570004943577</v>
      </c>
      <c r="J988">
        <f ca="1">_xlfn.NORM.S.INV(RAND())</f>
        <v>0.17394715647374501</v>
      </c>
      <c r="K988">
        <f ca="1">_xlfn.NORM.S.INV(RAND())</f>
        <v>-0.35188893873879551</v>
      </c>
      <c r="L988">
        <f ca="1">_xlfn.NORM.S.INV(RAND())</f>
        <v>-0.15142641591076475</v>
      </c>
      <c r="M988">
        <f ca="1">_xlfn.NORM.S.INV(RAND())</f>
        <v>4.2966620398809031E-2</v>
      </c>
      <c r="N988">
        <f ca="1">_xlfn.NORM.S.INV(RAND())</f>
        <v>1.5036755115848623</v>
      </c>
      <c r="O988">
        <f ca="1">_xlfn.NORM.S.INV(RAND())</f>
        <v>0.48073417022267767</v>
      </c>
      <c r="P988">
        <f ca="1">_xlfn.NORM.S.INV(RAND())</f>
        <v>-0.51652624675796432</v>
      </c>
      <c r="Q988">
        <f ca="1">_xlfn.NORM.S.INV(RAND())</f>
        <v>-1.0082776687063013</v>
      </c>
      <c r="R988">
        <f ca="1">_xlfn.NORM.S.INV(RAND())</f>
        <v>0.35142466155701779</v>
      </c>
      <c r="S988">
        <f ca="1">_xlfn.NORM.S.INV(RAND())</f>
        <v>1.3642180957326571</v>
      </c>
      <c r="T988">
        <f ca="1">_xlfn.NORM.S.INV(RAND())</f>
        <v>1.4837042060537269</v>
      </c>
      <c r="U988">
        <f ca="1">_xlfn.NORM.S.INV(RAND())</f>
        <v>-3.7691119113656538E-2</v>
      </c>
      <c r="V988">
        <f ca="1">_xlfn.NORM.S.INV(RAND())</f>
        <v>0.95307512311758769</v>
      </c>
      <c r="W988">
        <f ca="1">_xlfn.NORM.S.INV(RAND())</f>
        <v>1.2016906689803426</v>
      </c>
      <c r="X988">
        <f ca="1">_xlfn.NORM.S.INV(RAND())</f>
        <v>-0.1168687796571783</v>
      </c>
      <c r="Y988">
        <f ca="1">_xlfn.NORM.S.INV(RAND())</f>
        <v>-2.4852933087310336</v>
      </c>
      <c r="Z988">
        <f ca="1">_xlfn.NORM.S.INV(RAND())</f>
        <v>0.89424060711211828</v>
      </c>
      <c r="AA988">
        <f ca="1">_xlfn.NORM.S.INV(RAND())</f>
        <v>-0.21661889953995256</v>
      </c>
      <c r="AB988">
        <f ca="1">_xlfn.NORM.S.INV(RAND())</f>
        <v>0.37098419891731971</v>
      </c>
      <c r="AC988">
        <f ca="1">_xlfn.NORM.S.INV(RAND())</f>
        <v>-0.9378417611580131</v>
      </c>
      <c r="AD988">
        <f ca="1">_xlfn.NORM.S.INV(RAND())</f>
        <v>4.6853116702738125E-2</v>
      </c>
      <c r="AE988">
        <f ca="1">_xlfn.NORM.S.INV(RAND())</f>
        <v>-0.51172998271802272</v>
      </c>
      <c r="AF988">
        <f ca="1">_xlfn.NORM.S.INV(RAND())</f>
        <v>2.1455494356923848</v>
      </c>
      <c r="AG988">
        <f ca="1">_xlfn.NORM.S.INV(RAND())</f>
        <v>-0.71221123360214844</v>
      </c>
      <c r="AH988">
        <f ca="1">_xlfn.NORM.S.INV(RAND())</f>
        <v>0.32105825160402618</v>
      </c>
      <c r="AI988">
        <f ca="1">_xlfn.NORM.S.INV(RAND())</f>
        <v>0.86723212472787825</v>
      </c>
      <c r="AJ988">
        <f ca="1">_xlfn.NORM.S.INV(RAND())</f>
        <v>-0.20964260757335609</v>
      </c>
      <c r="AK988">
        <f ca="1">_xlfn.NORM.S.INV(RAND())</f>
        <v>1.2746105792579761</v>
      </c>
      <c r="AL988" s="13">
        <f t="shared" si="615"/>
        <v>360</v>
      </c>
      <c r="AM988">
        <f t="shared" ca="1" si="616"/>
        <v>372.99492974314529</v>
      </c>
      <c r="AN988">
        <f t="shared" ca="1" si="617"/>
        <v>379.49464466338912</v>
      </c>
      <c r="AO988">
        <f t="shared" ca="1" si="618"/>
        <v>391.5922861589425</v>
      </c>
      <c r="AP988">
        <f t="shared" ca="1" si="619"/>
        <v>395.26658264933377</v>
      </c>
      <c r="AQ988">
        <f t="shared" ca="1" si="620"/>
        <v>409.83004777053628</v>
      </c>
      <c r="AR988">
        <f t="shared" ca="1" si="621"/>
        <v>443.8782454197501</v>
      </c>
      <c r="AS988">
        <f t="shared" ca="1" si="622"/>
        <v>471.87520284497003</v>
      </c>
      <c r="AT988">
        <f t="shared" ca="1" si="623"/>
        <v>502.03334922766453</v>
      </c>
      <c r="AU988">
        <f t="shared" ca="1" si="624"/>
        <v>506.88934599962602</v>
      </c>
      <c r="AV988">
        <f t="shared" ca="1" si="625"/>
        <v>496.48821313158663</v>
      </c>
      <c r="AW988">
        <f t="shared" ca="1" si="626"/>
        <v>491.96150345540775</v>
      </c>
      <c r="AX988">
        <f t="shared" ca="1" si="627"/>
        <v>492.97796669432029</v>
      </c>
      <c r="AY988">
        <f t="shared" ca="1" si="628"/>
        <v>537.46441879094562</v>
      </c>
      <c r="AZ988">
        <f t="shared" ca="1" si="629"/>
        <v>552.3605999667285</v>
      </c>
      <c r="BA988">
        <f t="shared" ca="1" si="630"/>
        <v>535.90814246002287</v>
      </c>
      <c r="BB988">
        <f t="shared" ca="1" si="631"/>
        <v>505.39139331927078</v>
      </c>
      <c r="BC988">
        <f t="shared" ca="1" si="632"/>
        <v>515.53541995207854</v>
      </c>
      <c r="BD988">
        <f t="shared" ca="1" si="633"/>
        <v>557.55018253987078</v>
      </c>
      <c r="BE988">
        <f t="shared" ca="1" si="634"/>
        <v>607.16315764014496</v>
      </c>
      <c r="BF988">
        <f t="shared" ca="1" si="635"/>
        <v>605.59096563624257</v>
      </c>
      <c r="BG988">
        <f t="shared" ca="1" si="636"/>
        <v>639.58142259951342</v>
      </c>
      <c r="BH988">
        <f t="shared" ca="1" si="637"/>
        <v>685.24532419110255</v>
      </c>
      <c r="BI988">
        <f t="shared" ca="1" si="638"/>
        <v>680.35370873983084</v>
      </c>
      <c r="BJ988">
        <f t="shared" ca="1" si="639"/>
        <v>589.16582474515997</v>
      </c>
      <c r="BK988">
        <f t="shared" ca="1" si="640"/>
        <v>620.12434783558842</v>
      </c>
      <c r="BL988">
        <f t="shared" ca="1" si="641"/>
        <v>612.16193935041167</v>
      </c>
      <c r="BM988">
        <f t="shared" ca="1" si="642"/>
        <v>625.15459449127411</v>
      </c>
      <c r="BN988">
        <f t="shared" ca="1" si="643"/>
        <v>591.95817635736717</v>
      </c>
      <c r="BO988">
        <f t="shared" ca="1" si="644"/>
        <v>593.31436418410692</v>
      </c>
      <c r="BP988">
        <f t="shared" ca="1" si="645"/>
        <v>575.80149389115536</v>
      </c>
      <c r="BQ988">
        <f t="shared" ca="1" si="646"/>
        <v>651.46238597155423</v>
      </c>
      <c r="BR988">
        <f t="shared" ca="1" si="647"/>
        <v>624.95738223341073</v>
      </c>
      <c r="BS988">
        <f t="shared" ca="1" si="648"/>
        <v>636.38460099501947</v>
      </c>
      <c r="BT988">
        <f t="shared" ca="1" si="649"/>
        <v>668.78063233147225</v>
      </c>
      <c r="BU988">
        <f t="shared" ca="1" si="650"/>
        <v>660.4594401359052</v>
      </c>
      <c r="BV988" s="13">
        <f t="shared" ca="1" si="651"/>
        <v>710.59931790209544</v>
      </c>
      <c r="BW988" s="13">
        <f t="shared" ca="1" si="652"/>
        <v>360</v>
      </c>
      <c r="BX988" s="20">
        <f t="shared" ca="1" si="653"/>
        <v>6</v>
      </c>
      <c r="BY988" s="20">
        <f t="shared" ca="1" si="654"/>
        <v>0</v>
      </c>
      <c r="BZ988" s="21">
        <f t="shared" ca="1" si="655"/>
        <v>1.0245164171871852</v>
      </c>
    </row>
    <row r="989" spans="1:78" x14ac:dyDescent="0.3">
      <c r="A989">
        <v>982</v>
      </c>
      <c r="B989">
        <f ca="1">_xlfn.NORM.S.INV(RAND())</f>
        <v>0.2969982345973502</v>
      </c>
      <c r="C989">
        <f ca="1">_xlfn.NORM.S.INV(RAND())</f>
        <v>0.8061051058076748</v>
      </c>
      <c r="D989">
        <f ca="1">_xlfn.NORM.S.INV(RAND())</f>
        <v>0.12241147097001494</v>
      </c>
      <c r="E989">
        <f ca="1">_xlfn.NORM.S.INV(RAND())</f>
        <v>0.60523092514505306</v>
      </c>
      <c r="F989">
        <f ca="1">_xlfn.NORM.S.INV(RAND())</f>
        <v>0.80221039782156567</v>
      </c>
      <c r="G989">
        <f ca="1">_xlfn.NORM.S.INV(RAND())</f>
        <v>-1.4786303571507724</v>
      </c>
      <c r="H989">
        <f ca="1">_xlfn.NORM.S.INV(RAND())</f>
        <v>-0.65476661701693872</v>
      </c>
      <c r="I989">
        <f ca="1">_xlfn.NORM.S.INV(RAND())</f>
        <v>-1.1161257440290533</v>
      </c>
      <c r="J989">
        <f ca="1">_xlfn.NORM.S.INV(RAND())</f>
        <v>0.12528372305893956</v>
      </c>
      <c r="K989">
        <f ca="1">_xlfn.NORM.S.INV(RAND())</f>
        <v>-0.38117220748156599</v>
      </c>
      <c r="L989">
        <f ca="1">_xlfn.NORM.S.INV(RAND())</f>
        <v>0.83059647088653255</v>
      </c>
      <c r="M989">
        <f ca="1">_xlfn.NORM.S.INV(RAND())</f>
        <v>-0.23921528157412136</v>
      </c>
      <c r="N989">
        <f ca="1">_xlfn.NORM.S.INV(RAND())</f>
        <v>-0.55885204883504302</v>
      </c>
      <c r="O989">
        <f ca="1">_xlfn.NORM.S.INV(RAND())</f>
        <v>-0.12708806509268894</v>
      </c>
      <c r="P989">
        <f ca="1">_xlfn.NORM.S.INV(RAND())</f>
        <v>-1.5125042821841665</v>
      </c>
      <c r="Q989">
        <f ca="1">_xlfn.NORM.S.INV(RAND())</f>
        <v>-1.3652954750818951</v>
      </c>
      <c r="R989">
        <f ca="1">_xlfn.NORM.S.INV(RAND())</f>
        <v>9.186037201307154E-2</v>
      </c>
      <c r="S989">
        <f ca="1">_xlfn.NORM.S.INV(RAND())</f>
        <v>-0.81082132145296337</v>
      </c>
      <c r="T989">
        <f ca="1">_xlfn.NORM.S.INV(RAND())</f>
        <v>-0.61215316022940358</v>
      </c>
      <c r="U989">
        <f ca="1">_xlfn.NORM.S.INV(RAND())</f>
        <v>-0.50026547149188771</v>
      </c>
      <c r="V989">
        <f ca="1">_xlfn.NORM.S.INV(RAND())</f>
        <v>-1.7351687023033175</v>
      </c>
      <c r="W989">
        <f ca="1">_xlfn.NORM.S.INV(RAND())</f>
        <v>-0.75991566493699103</v>
      </c>
      <c r="X989">
        <f ca="1">_xlfn.NORM.S.INV(RAND())</f>
        <v>-2.0864336529041347</v>
      </c>
      <c r="Y989">
        <f ca="1">_xlfn.NORM.S.INV(RAND())</f>
        <v>-1.9454004219058953</v>
      </c>
      <c r="Z989">
        <f ca="1">_xlfn.NORM.S.INV(RAND())</f>
        <v>-2.0928300998820788</v>
      </c>
      <c r="AA989">
        <f ca="1">_xlfn.NORM.S.INV(RAND())</f>
        <v>0.26322483956230808</v>
      </c>
      <c r="AB989">
        <f ca="1">_xlfn.NORM.S.INV(RAND())</f>
        <v>0.66483364650671617</v>
      </c>
      <c r="AC989">
        <f ca="1">_xlfn.NORM.S.INV(RAND())</f>
        <v>-1.6243996417929281</v>
      </c>
      <c r="AD989">
        <f ca="1">_xlfn.NORM.S.INV(RAND())</f>
        <v>2.2115138577059175</v>
      </c>
      <c r="AE989">
        <f ca="1">_xlfn.NORM.S.INV(RAND())</f>
        <v>-0.72968277310356655</v>
      </c>
      <c r="AF989">
        <f ca="1">_xlfn.NORM.S.INV(RAND())</f>
        <v>2.0628071074454928</v>
      </c>
      <c r="AG989">
        <f ca="1">_xlfn.NORM.S.INV(RAND())</f>
        <v>0.84164888886276013</v>
      </c>
      <c r="AH989">
        <f ca="1">_xlfn.NORM.S.INV(RAND())</f>
        <v>0.96678695181222751</v>
      </c>
      <c r="AI989">
        <f ca="1">_xlfn.NORM.S.INV(RAND())</f>
        <v>1.1071428492917215</v>
      </c>
      <c r="AJ989">
        <f ca="1">_xlfn.NORM.S.INV(RAND())</f>
        <v>0.79995231587694537</v>
      </c>
      <c r="AK989">
        <f ca="1">_xlfn.NORM.S.INV(RAND())</f>
        <v>-0.10206323107669649</v>
      </c>
      <c r="AL989" s="13">
        <f t="shared" si="615"/>
        <v>360</v>
      </c>
      <c r="AM989">
        <f t="shared" ca="1" si="616"/>
        <v>366.07365848823406</v>
      </c>
      <c r="AN989">
        <f t="shared" ca="1" si="617"/>
        <v>383.3538293653757</v>
      </c>
      <c r="AO989">
        <f t="shared" ca="1" si="618"/>
        <v>385.91192199773275</v>
      </c>
      <c r="AP989">
        <f t="shared" ca="1" si="619"/>
        <v>399.46874192871695</v>
      </c>
      <c r="AQ989">
        <f t="shared" ca="1" si="620"/>
        <v>418.23124255329691</v>
      </c>
      <c r="AR989">
        <f t="shared" ca="1" si="621"/>
        <v>383.84892905831128</v>
      </c>
      <c r="AS989">
        <f t="shared" ca="1" si="622"/>
        <v>369.45517717942727</v>
      </c>
      <c r="AT989">
        <f t="shared" ca="1" si="623"/>
        <v>346.2542077591188</v>
      </c>
      <c r="AU989">
        <f t="shared" ca="1" si="624"/>
        <v>348.62254440208642</v>
      </c>
      <c r="AV989">
        <f t="shared" ca="1" si="625"/>
        <v>340.89214874991126</v>
      </c>
      <c r="AW989">
        <f t="shared" ca="1" si="626"/>
        <v>357.48878494888913</v>
      </c>
      <c r="AX989">
        <f t="shared" ca="1" si="627"/>
        <v>352.43852979373713</v>
      </c>
      <c r="AY989">
        <f t="shared" ca="1" si="628"/>
        <v>341.10632040531038</v>
      </c>
      <c r="AZ989">
        <f t="shared" ca="1" si="629"/>
        <v>338.471576283442</v>
      </c>
      <c r="BA989">
        <f t="shared" ca="1" si="630"/>
        <v>310.03927316763179</v>
      </c>
      <c r="BB989">
        <f t="shared" ca="1" si="631"/>
        <v>286.41933389357177</v>
      </c>
      <c r="BC989">
        <f t="shared" ca="1" si="632"/>
        <v>287.82246060152016</v>
      </c>
      <c r="BD989">
        <f t="shared" ca="1" si="633"/>
        <v>274.54477882023787</v>
      </c>
      <c r="BE989">
        <f t="shared" ca="1" si="634"/>
        <v>264.90069779723109</v>
      </c>
      <c r="BF989">
        <f t="shared" ca="1" si="635"/>
        <v>257.25183898949263</v>
      </c>
      <c r="BG989">
        <f t="shared" ca="1" si="636"/>
        <v>232.63224172205875</v>
      </c>
      <c r="BH989">
        <f t="shared" ca="1" si="637"/>
        <v>222.5537013561736</v>
      </c>
      <c r="BI989">
        <f t="shared" ca="1" si="638"/>
        <v>197.21439907272722</v>
      </c>
      <c r="BJ989">
        <f t="shared" ca="1" si="639"/>
        <v>176.18895810650295</v>
      </c>
      <c r="BK989">
        <f t="shared" ca="1" si="640"/>
        <v>156.07096004334463</v>
      </c>
      <c r="BL989">
        <f t="shared" ca="1" si="641"/>
        <v>158.39491909264157</v>
      </c>
      <c r="BM989">
        <f t="shared" ca="1" si="642"/>
        <v>164.52440604926593</v>
      </c>
      <c r="BN989">
        <f t="shared" ca="1" si="643"/>
        <v>149.73356786572427</v>
      </c>
      <c r="BO989">
        <f t="shared" ca="1" si="644"/>
        <v>170.05512445153047</v>
      </c>
      <c r="BP989">
        <f t="shared" ca="1" si="645"/>
        <v>162.97188882777962</v>
      </c>
      <c r="BQ989">
        <f t="shared" ca="1" si="646"/>
        <v>183.50781992187541</v>
      </c>
      <c r="BR989">
        <f t="shared" ca="1" si="647"/>
        <v>192.56489938142832</v>
      </c>
      <c r="BS989">
        <f t="shared" ca="1" si="648"/>
        <v>203.53419813635023</v>
      </c>
      <c r="BT989">
        <f t="shared" ca="1" si="649"/>
        <v>216.878718443352</v>
      </c>
      <c r="BU989">
        <f t="shared" ca="1" si="650"/>
        <v>227.03561465734165</v>
      </c>
      <c r="BV989" s="13">
        <f t="shared" ca="1" si="651"/>
        <v>225.60769044127326</v>
      </c>
      <c r="BW989" s="13">
        <f t="shared" ca="1" si="652"/>
        <v>149.73356786572427</v>
      </c>
      <c r="BX989" s="20">
        <f t="shared" ca="1" si="653"/>
        <v>6</v>
      </c>
      <c r="BY989" s="20">
        <f t="shared" ca="1" si="654"/>
        <v>1</v>
      </c>
      <c r="BZ989" s="21">
        <f t="shared" ca="1" si="655"/>
        <v>1.0245164171871852</v>
      </c>
    </row>
    <row r="990" spans="1:78" x14ac:dyDescent="0.3">
      <c r="A990">
        <v>983</v>
      </c>
      <c r="B990">
        <f ca="1">_xlfn.NORM.S.INV(RAND())</f>
        <v>1.9584146168258454</v>
      </c>
      <c r="C990">
        <f ca="1">_xlfn.NORM.S.INV(RAND())</f>
        <v>0.43763990968611138</v>
      </c>
      <c r="D990">
        <f ca="1">_xlfn.NORM.S.INV(RAND())</f>
        <v>-0.96935661760693981</v>
      </c>
      <c r="E990">
        <f ca="1">_xlfn.NORM.S.INV(RAND())</f>
        <v>0.95341868460134671</v>
      </c>
      <c r="F990">
        <f ca="1">_xlfn.NORM.S.INV(RAND())</f>
        <v>-0.32168815973974169</v>
      </c>
      <c r="G990">
        <f ca="1">_xlfn.NORM.S.INV(RAND())</f>
        <v>-2.0771137179875021</v>
      </c>
      <c r="H990">
        <f ca="1">_xlfn.NORM.S.INV(RAND())</f>
        <v>-0.41736118393490135</v>
      </c>
      <c r="I990">
        <f ca="1">_xlfn.NORM.S.INV(RAND())</f>
        <v>2.3364832658330008</v>
      </c>
      <c r="J990">
        <f ca="1">_xlfn.NORM.S.INV(RAND())</f>
        <v>-0.77905101248888942</v>
      </c>
      <c r="K990">
        <f ca="1">_xlfn.NORM.S.INV(RAND())</f>
        <v>-0.44843172929473252</v>
      </c>
      <c r="L990">
        <f ca="1">_xlfn.NORM.S.INV(RAND())</f>
        <v>-1.4607050305465845</v>
      </c>
      <c r="M990">
        <f ca="1">_xlfn.NORM.S.INV(RAND())</f>
        <v>-1.0098637663207706</v>
      </c>
      <c r="N990">
        <f ca="1">_xlfn.NORM.S.INV(RAND())</f>
        <v>-0.32962471068605065</v>
      </c>
      <c r="O990">
        <f ca="1">_xlfn.NORM.S.INV(RAND())</f>
        <v>0.95176478560749722</v>
      </c>
      <c r="P990">
        <f ca="1">_xlfn.NORM.S.INV(RAND())</f>
        <v>-0.70877113265105474</v>
      </c>
      <c r="Q990">
        <f ca="1">_xlfn.NORM.S.INV(RAND())</f>
        <v>-0.40958837073562415</v>
      </c>
      <c r="R990">
        <f ca="1">_xlfn.NORM.S.INV(RAND())</f>
        <v>-0.47658613684851714</v>
      </c>
      <c r="S990">
        <f ca="1">_xlfn.NORM.S.INV(RAND())</f>
        <v>-0.28514561671008209</v>
      </c>
      <c r="T990">
        <f ca="1">_xlfn.NORM.S.INV(RAND())</f>
        <v>0.56330893114727587</v>
      </c>
      <c r="U990">
        <f ca="1">_xlfn.NORM.S.INV(RAND())</f>
        <v>2.8390949277017761</v>
      </c>
      <c r="V990">
        <f ca="1">_xlfn.NORM.S.INV(RAND())</f>
        <v>-0.74438235227789695</v>
      </c>
      <c r="W990">
        <f ca="1">_xlfn.NORM.S.INV(RAND())</f>
        <v>-0.35509207728438508</v>
      </c>
      <c r="X990">
        <f ca="1">_xlfn.NORM.S.INV(RAND())</f>
        <v>0.94776164951261888</v>
      </c>
      <c r="Y990">
        <f ca="1">_xlfn.NORM.S.INV(RAND())</f>
        <v>-7.3773403696975492E-2</v>
      </c>
      <c r="Z990">
        <f ca="1">_xlfn.NORM.S.INV(RAND())</f>
        <v>0.47938894528583731</v>
      </c>
      <c r="AA990">
        <f ca="1">_xlfn.NORM.S.INV(RAND())</f>
        <v>1.6141535920499239</v>
      </c>
      <c r="AB990">
        <f ca="1">_xlfn.NORM.S.INV(RAND())</f>
        <v>-0.89737237772471568</v>
      </c>
      <c r="AC990">
        <f ca="1">_xlfn.NORM.S.INV(RAND())</f>
        <v>-0.36211855884157507</v>
      </c>
      <c r="AD990">
        <f ca="1">_xlfn.NORM.S.INV(RAND())</f>
        <v>1.134091159774832</v>
      </c>
      <c r="AE990">
        <f ca="1">_xlfn.NORM.S.INV(RAND())</f>
        <v>0.40590525789692744</v>
      </c>
      <c r="AF990">
        <f ca="1">_xlfn.NORM.S.INV(RAND())</f>
        <v>8.8664297293969116E-2</v>
      </c>
      <c r="AG990">
        <f ca="1">_xlfn.NORM.S.INV(RAND())</f>
        <v>-1.1438936083863855</v>
      </c>
      <c r="AH990">
        <f ca="1">_xlfn.NORM.S.INV(RAND())</f>
        <v>9.5929220992683306E-2</v>
      </c>
      <c r="AI990">
        <f ca="1">_xlfn.NORM.S.INV(RAND())</f>
        <v>-0.48716301592072275</v>
      </c>
      <c r="AJ990">
        <f ca="1">_xlfn.NORM.S.INV(RAND())</f>
        <v>-1.3682191165652995</v>
      </c>
      <c r="AK990">
        <f ca="1">_xlfn.NORM.S.INV(RAND())</f>
        <v>-1.3223626446570422</v>
      </c>
      <c r="AL990" s="13">
        <f t="shared" si="615"/>
        <v>360</v>
      </c>
      <c r="AM990">
        <f t="shared" ca="1" si="616"/>
        <v>402.92743568722892</v>
      </c>
      <c r="AN990">
        <f t="shared" ca="1" si="617"/>
        <v>413.06582825360601</v>
      </c>
      <c r="AO990">
        <f t="shared" ca="1" si="618"/>
        <v>390.42054303206783</v>
      </c>
      <c r="AP990">
        <f t="shared" ca="1" si="619"/>
        <v>412.34214773514964</v>
      </c>
      <c r="AQ990">
        <f t="shared" ca="1" si="620"/>
        <v>404.58591790636973</v>
      </c>
      <c r="AR990">
        <f t="shared" ca="1" si="621"/>
        <v>358.71393631253744</v>
      </c>
      <c r="AS990">
        <f t="shared" ca="1" si="622"/>
        <v>350.02767059684294</v>
      </c>
      <c r="AT990">
        <f t="shared" ca="1" si="623"/>
        <v>400.41137966882036</v>
      </c>
      <c r="AU990">
        <f t="shared" ca="1" si="624"/>
        <v>382.64102186922742</v>
      </c>
      <c r="AV990">
        <f t="shared" ca="1" si="625"/>
        <v>372.70617898135396</v>
      </c>
      <c r="AW990">
        <f t="shared" ca="1" si="626"/>
        <v>342.42062341491237</v>
      </c>
      <c r="AX990">
        <f t="shared" ca="1" si="627"/>
        <v>322.89225637799052</v>
      </c>
      <c r="AY990">
        <f t="shared" ca="1" si="628"/>
        <v>316.67345665937336</v>
      </c>
      <c r="AZ990">
        <f t="shared" ca="1" si="629"/>
        <v>334.42232375728361</v>
      </c>
      <c r="BA990">
        <f t="shared" ca="1" si="630"/>
        <v>320.87994483376224</v>
      </c>
      <c r="BB990">
        <f t="shared" ca="1" si="631"/>
        <v>313.25037386006176</v>
      </c>
      <c r="BC990">
        <f t="shared" ca="1" si="632"/>
        <v>304.62161722246447</v>
      </c>
      <c r="BD990">
        <f t="shared" ca="1" si="633"/>
        <v>299.52289258164143</v>
      </c>
      <c r="BE990">
        <f t="shared" ca="1" si="634"/>
        <v>309.29541020114414</v>
      </c>
      <c r="BF990">
        <f t="shared" ca="1" si="635"/>
        <v>364.23359112726382</v>
      </c>
      <c r="BG990">
        <f t="shared" ca="1" si="636"/>
        <v>348.76620355624902</v>
      </c>
      <c r="BH990">
        <f t="shared" ca="1" si="637"/>
        <v>341.54651463017859</v>
      </c>
      <c r="BI990">
        <f t="shared" ca="1" si="638"/>
        <v>360.60610986718325</v>
      </c>
      <c r="BJ990">
        <f t="shared" ca="1" si="639"/>
        <v>358.92386045471471</v>
      </c>
      <c r="BK990">
        <f t="shared" ca="1" si="640"/>
        <v>368.84302429669373</v>
      </c>
      <c r="BL990">
        <f t="shared" ca="1" si="641"/>
        <v>404.70065871393541</v>
      </c>
      <c r="BM990">
        <f t="shared" ca="1" si="642"/>
        <v>384.10701339875635</v>
      </c>
      <c r="BN990">
        <f t="shared" ca="1" si="643"/>
        <v>376.00318085699183</v>
      </c>
      <c r="BO990">
        <f t="shared" ca="1" si="644"/>
        <v>401.27931062046969</v>
      </c>
      <c r="BP990">
        <f t="shared" ca="1" si="645"/>
        <v>410.62319946971371</v>
      </c>
      <c r="BQ990">
        <f t="shared" ca="1" si="646"/>
        <v>412.55864827324228</v>
      </c>
      <c r="BR990">
        <f t="shared" ca="1" si="647"/>
        <v>386.0315023194438</v>
      </c>
      <c r="BS990">
        <f t="shared" ca="1" si="648"/>
        <v>388.01375415611096</v>
      </c>
      <c r="BT990">
        <f t="shared" ca="1" si="649"/>
        <v>377.09522861475153</v>
      </c>
      <c r="BU990">
        <f t="shared" ca="1" si="650"/>
        <v>348.30792035598529</v>
      </c>
      <c r="BV990" s="13">
        <f t="shared" ca="1" si="651"/>
        <v>322.571109853819</v>
      </c>
      <c r="BW990" s="13">
        <f t="shared" ca="1" si="652"/>
        <v>299.52289258164143</v>
      </c>
      <c r="BX990" s="20">
        <f t="shared" ca="1" si="653"/>
        <v>6</v>
      </c>
      <c r="BY990" s="20">
        <f t="shared" ca="1" si="654"/>
        <v>0</v>
      </c>
      <c r="BZ990" s="21">
        <f t="shared" ca="1" si="655"/>
        <v>1.0245164171871852</v>
      </c>
    </row>
    <row r="991" spans="1:78" x14ac:dyDescent="0.3">
      <c r="A991">
        <v>984</v>
      </c>
      <c r="B991">
        <f ca="1">_xlfn.NORM.S.INV(RAND())</f>
        <v>1.0480694247101934</v>
      </c>
      <c r="C991">
        <f ca="1">_xlfn.NORM.S.INV(RAND())</f>
        <v>9.3434239720263917E-3</v>
      </c>
      <c r="D991">
        <f ca="1">_xlfn.NORM.S.INV(RAND())</f>
        <v>4.4963064565869598E-2</v>
      </c>
      <c r="E991">
        <f ca="1">_xlfn.NORM.S.INV(RAND())</f>
        <v>0.19464447643526178</v>
      </c>
      <c r="F991">
        <f ca="1">_xlfn.NORM.S.INV(RAND())</f>
        <v>-0.32630306656548325</v>
      </c>
      <c r="G991">
        <f ca="1">_xlfn.NORM.S.INV(RAND())</f>
        <v>0.73471061447913244</v>
      </c>
      <c r="H991">
        <f ca="1">_xlfn.NORM.S.INV(RAND())</f>
        <v>-1.0344594565672411</v>
      </c>
      <c r="I991">
        <f ca="1">_xlfn.NORM.S.INV(RAND())</f>
        <v>1.9805458327648195</v>
      </c>
      <c r="J991">
        <f ca="1">_xlfn.NORM.S.INV(RAND())</f>
        <v>0.58570422123898958</v>
      </c>
      <c r="K991">
        <f ca="1">_xlfn.NORM.S.INV(RAND())</f>
        <v>-0.32465509428753875</v>
      </c>
      <c r="L991">
        <f ca="1">_xlfn.NORM.S.INV(RAND())</f>
        <v>-1.0014461922797135</v>
      </c>
      <c r="M991">
        <f ca="1">_xlfn.NORM.S.INV(RAND())</f>
        <v>0.90835667080829496</v>
      </c>
      <c r="N991">
        <f ca="1">_xlfn.NORM.S.INV(RAND())</f>
        <v>0.30714247636850228</v>
      </c>
      <c r="O991">
        <f ca="1">_xlfn.NORM.S.INV(RAND())</f>
        <v>-1.000981411020327</v>
      </c>
      <c r="P991">
        <f ca="1">_xlfn.NORM.S.INV(RAND())</f>
        <v>1.021810165457675</v>
      </c>
      <c r="Q991">
        <f ca="1">_xlfn.NORM.S.INV(RAND())</f>
        <v>0.46770356465567048</v>
      </c>
      <c r="R991">
        <f ca="1">_xlfn.NORM.S.INV(RAND())</f>
        <v>-0.71726174890061101</v>
      </c>
      <c r="S991">
        <f ca="1">_xlfn.NORM.S.INV(RAND())</f>
        <v>0.42642616756095497</v>
      </c>
      <c r="T991">
        <f ca="1">_xlfn.NORM.S.INV(RAND())</f>
        <v>-4.5392136709222805E-2</v>
      </c>
      <c r="U991">
        <f ca="1">_xlfn.NORM.S.INV(RAND())</f>
        <v>5.8174747927945823E-2</v>
      </c>
      <c r="V991">
        <f ca="1">_xlfn.NORM.S.INV(RAND())</f>
        <v>1.1332843499119654</v>
      </c>
      <c r="W991">
        <f ca="1">_xlfn.NORM.S.INV(RAND())</f>
        <v>0.62125043516962264</v>
      </c>
      <c r="X991">
        <f ca="1">_xlfn.NORM.S.INV(RAND())</f>
        <v>1.5015794760557382</v>
      </c>
      <c r="Y991">
        <f ca="1">_xlfn.NORM.S.INV(RAND())</f>
        <v>-1.8157612813534421</v>
      </c>
      <c r="Z991">
        <f ca="1">_xlfn.NORM.S.INV(RAND())</f>
        <v>3.7196793328730464E-3</v>
      </c>
      <c r="AA991">
        <f ca="1">_xlfn.NORM.S.INV(RAND())</f>
        <v>0.97247495233863446</v>
      </c>
      <c r="AB991">
        <f ca="1">_xlfn.NORM.S.INV(RAND())</f>
        <v>0.87918862186729507</v>
      </c>
      <c r="AC991">
        <f ca="1">_xlfn.NORM.S.INV(RAND())</f>
        <v>-1.0178810586864708</v>
      </c>
      <c r="AD991">
        <f ca="1">_xlfn.NORM.S.INV(RAND())</f>
        <v>5.340109186567063E-2</v>
      </c>
      <c r="AE991">
        <f ca="1">_xlfn.NORM.S.INV(RAND())</f>
        <v>0.93323879506082263</v>
      </c>
      <c r="AF991">
        <f ca="1">_xlfn.NORM.S.INV(RAND())</f>
        <v>0.39661864295613575</v>
      </c>
      <c r="AG991">
        <f ca="1">_xlfn.NORM.S.INV(RAND())</f>
        <v>-1.710928113728722</v>
      </c>
      <c r="AH991">
        <f ca="1">_xlfn.NORM.S.INV(RAND())</f>
        <v>0.45824202341257164</v>
      </c>
      <c r="AI991">
        <f ca="1">_xlfn.NORM.S.INV(RAND())</f>
        <v>-1.0783869764649658</v>
      </c>
      <c r="AJ991">
        <f ca="1">_xlfn.NORM.S.INV(RAND())</f>
        <v>-0.54647762244000986</v>
      </c>
      <c r="AK991">
        <f ca="1">_xlfn.NORM.S.INV(RAND())</f>
        <v>-0.15237731744051419</v>
      </c>
      <c r="AL991" s="13">
        <f t="shared" si="615"/>
        <v>360</v>
      </c>
      <c r="AM991">
        <f t="shared" ca="1" si="616"/>
        <v>382.29695710661673</v>
      </c>
      <c r="AN991">
        <f t="shared" ca="1" si="617"/>
        <v>382.34389694348772</v>
      </c>
      <c r="AO991">
        <f t="shared" ca="1" si="618"/>
        <v>383.17803881640134</v>
      </c>
      <c r="AP991">
        <f t="shared" ca="1" si="619"/>
        <v>387.34697667470181</v>
      </c>
      <c r="AQ991">
        <f t="shared" ca="1" si="620"/>
        <v>379.95965988874372</v>
      </c>
      <c r="AR991">
        <f t="shared" ca="1" si="621"/>
        <v>396.25857262236127</v>
      </c>
      <c r="AS991">
        <f t="shared" ca="1" si="622"/>
        <v>373.1295760146466</v>
      </c>
      <c r="AT991">
        <f t="shared" ca="1" si="623"/>
        <v>418.15657695420174</v>
      </c>
      <c r="AU991">
        <f t="shared" ca="1" si="624"/>
        <v>432.35842455431828</v>
      </c>
      <c r="AV991">
        <f t="shared" ca="1" si="625"/>
        <v>424.15302300603742</v>
      </c>
      <c r="AW991">
        <f t="shared" ca="1" si="626"/>
        <v>400.15785385684268</v>
      </c>
      <c r="AX991">
        <f t="shared" ca="1" si="627"/>
        <v>421.52809670800667</v>
      </c>
      <c r="AY991">
        <f t="shared" ca="1" si="628"/>
        <v>428.89093101755378</v>
      </c>
      <c r="AZ991">
        <f t="shared" ca="1" si="629"/>
        <v>404.63858710165817</v>
      </c>
      <c r="BA991">
        <f t="shared" ca="1" si="630"/>
        <v>429.04931337590784</v>
      </c>
      <c r="BB991">
        <f t="shared" ca="1" si="631"/>
        <v>440.60909353880498</v>
      </c>
      <c r="BC991">
        <f t="shared" ca="1" si="632"/>
        <v>422.55950625947543</v>
      </c>
      <c r="BD991">
        <f t="shared" ca="1" si="633"/>
        <v>432.9115089059448</v>
      </c>
      <c r="BE991">
        <f t="shared" ca="1" si="634"/>
        <v>431.59858582538214</v>
      </c>
      <c r="BF991">
        <f t="shared" ca="1" si="635"/>
        <v>432.87024188179038</v>
      </c>
      <c r="BG991">
        <f t="shared" ca="1" si="636"/>
        <v>461.9476377918802</v>
      </c>
      <c r="BH991">
        <f t="shared" ca="1" si="637"/>
        <v>478.61800287886581</v>
      </c>
      <c r="BI991">
        <f t="shared" ca="1" si="638"/>
        <v>521.74546565950436</v>
      </c>
      <c r="BJ991">
        <f t="shared" ca="1" si="639"/>
        <v>469.62296101626634</v>
      </c>
      <c r="BK991">
        <f t="shared" ca="1" si="640"/>
        <v>469.52814860297138</v>
      </c>
      <c r="BL991">
        <f t="shared" ca="1" si="641"/>
        <v>496.43742939086411</v>
      </c>
      <c r="BM991">
        <f t="shared" ca="1" si="642"/>
        <v>522.06952269062492</v>
      </c>
      <c r="BN991">
        <f t="shared" ca="1" si="643"/>
        <v>492.06789613971733</v>
      </c>
      <c r="BO991">
        <f t="shared" ca="1" si="644"/>
        <v>493.38171985362629</v>
      </c>
      <c r="BP991">
        <f t="shared" ca="1" si="645"/>
        <v>520.47770553548014</v>
      </c>
      <c r="BQ991">
        <f t="shared" ca="1" si="646"/>
        <v>532.31167641338141</v>
      </c>
      <c r="BR991">
        <f t="shared" ca="1" si="647"/>
        <v>482.04237655242196</v>
      </c>
      <c r="BS991">
        <f t="shared" ca="1" si="648"/>
        <v>494.75959465726328</v>
      </c>
      <c r="BT991">
        <f t="shared" ca="1" si="649"/>
        <v>464.70119584294025</v>
      </c>
      <c r="BU991">
        <f t="shared" ca="1" si="650"/>
        <v>450.08076414769113</v>
      </c>
      <c r="BV991" s="13">
        <f t="shared" ca="1" si="651"/>
        <v>445.9526887481756</v>
      </c>
      <c r="BW991" s="13">
        <f t="shared" ca="1" si="652"/>
        <v>360</v>
      </c>
      <c r="BX991" s="20">
        <f t="shared" ca="1" si="653"/>
        <v>6</v>
      </c>
      <c r="BY991" s="20">
        <f t="shared" ca="1" si="654"/>
        <v>0</v>
      </c>
      <c r="BZ991" s="21">
        <f t="shared" ca="1" si="655"/>
        <v>1.0245164171871852</v>
      </c>
    </row>
    <row r="992" spans="1:78" x14ac:dyDescent="0.3">
      <c r="A992">
        <v>985</v>
      </c>
      <c r="B992">
        <f ca="1">_xlfn.NORM.S.INV(RAND())</f>
        <v>-0.48353006057265746</v>
      </c>
      <c r="C992">
        <f ca="1">_xlfn.NORM.S.INV(RAND())</f>
        <v>0.29657499730702541</v>
      </c>
      <c r="D992">
        <f ca="1">_xlfn.NORM.S.INV(RAND())</f>
        <v>0.4332600601668618</v>
      </c>
      <c r="E992">
        <f ca="1">_xlfn.NORM.S.INV(RAND())</f>
        <v>-2.0784382497650546</v>
      </c>
      <c r="F992">
        <f ca="1">_xlfn.NORM.S.INV(RAND())</f>
        <v>1.1475670886436149</v>
      </c>
      <c r="G992">
        <f ca="1">_xlfn.NORM.S.INV(RAND())</f>
        <v>-0.44129542772739505</v>
      </c>
      <c r="H992">
        <f ca="1">_xlfn.NORM.S.INV(RAND())</f>
        <v>0.41723219039633519</v>
      </c>
      <c r="I992">
        <f ca="1">_xlfn.NORM.S.INV(RAND())</f>
        <v>-1.0573921786654037</v>
      </c>
      <c r="J992">
        <f ca="1">_xlfn.NORM.S.INV(RAND())</f>
        <v>-0.28001301267191336</v>
      </c>
      <c r="K992">
        <f ca="1">_xlfn.NORM.S.INV(RAND())</f>
        <v>1.6004329162165227</v>
      </c>
      <c r="L992">
        <f ca="1">_xlfn.NORM.S.INV(RAND())</f>
        <v>-1.0485936978692219</v>
      </c>
      <c r="M992">
        <f ca="1">_xlfn.NORM.S.INV(RAND())</f>
        <v>0.46593864677221108</v>
      </c>
      <c r="N992">
        <f ca="1">_xlfn.NORM.S.INV(RAND())</f>
        <v>-1.5474455167613241</v>
      </c>
      <c r="O992">
        <f ca="1">_xlfn.NORM.S.INV(RAND())</f>
        <v>-0.41960293505742224</v>
      </c>
      <c r="P992">
        <f ca="1">_xlfn.NORM.S.INV(RAND())</f>
        <v>1.4764334360075644</v>
      </c>
      <c r="Q992">
        <f ca="1">_xlfn.NORM.S.INV(RAND())</f>
        <v>-0.6763831768187123</v>
      </c>
      <c r="R992">
        <f ca="1">_xlfn.NORM.S.INV(RAND())</f>
        <v>-1.3876315690099883</v>
      </c>
      <c r="S992">
        <f ca="1">_xlfn.NORM.S.INV(RAND())</f>
        <v>1.2900849487993564</v>
      </c>
      <c r="T992">
        <f ca="1">_xlfn.NORM.S.INV(RAND())</f>
        <v>-2.0271673594612873</v>
      </c>
      <c r="U992">
        <f ca="1">_xlfn.NORM.S.INV(RAND())</f>
        <v>0.87961771907931896</v>
      </c>
      <c r="V992">
        <f ca="1">_xlfn.NORM.S.INV(RAND())</f>
        <v>0.1354170207601047</v>
      </c>
      <c r="W992">
        <f ca="1">_xlfn.NORM.S.INV(RAND())</f>
        <v>6.1866972273411577E-2</v>
      </c>
      <c r="X992">
        <f ca="1">_xlfn.NORM.S.INV(RAND())</f>
        <v>-0.25422183087341432</v>
      </c>
      <c r="Y992">
        <f ca="1">_xlfn.NORM.S.INV(RAND())</f>
        <v>-0.86374185815235671</v>
      </c>
      <c r="Z992">
        <f ca="1">_xlfn.NORM.S.INV(RAND())</f>
        <v>0.5387639917952799</v>
      </c>
      <c r="AA992">
        <f ca="1">_xlfn.NORM.S.INV(RAND())</f>
        <v>-0.67534890987730611</v>
      </c>
      <c r="AB992">
        <f ca="1">_xlfn.NORM.S.INV(RAND())</f>
        <v>0.18804235586608095</v>
      </c>
      <c r="AC992">
        <f ca="1">_xlfn.NORM.S.INV(RAND())</f>
        <v>-0.39398044697093959</v>
      </c>
      <c r="AD992">
        <f ca="1">_xlfn.NORM.S.INV(RAND())</f>
        <v>-0.89346805724158795</v>
      </c>
      <c r="AE992">
        <f ca="1">_xlfn.NORM.S.INV(RAND())</f>
        <v>-3.8520237985200274E-2</v>
      </c>
      <c r="AF992">
        <f ca="1">_xlfn.NORM.S.INV(RAND())</f>
        <v>0.5706198913191326</v>
      </c>
      <c r="AG992">
        <f ca="1">_xlfn.NORM.S.INV(RAND())</f>
        <v>1.5247943095844203</v>
      </c>
      <c r="AH992">
        <f ca="1">_xlfn.NORM.S.INV(RAND())</f>
        <v>-2.2067848214856629</v>
      </c>
      <c r="AI992">
        <f ca="1">_xlfn.NORM.S.INV(RAND())</f>
        <v>6.3163351214399532E-2</v>
      </c>
      <c r="AJ992">
        <f ca="1">_xlfn.NORM.S.INV(RAND())</f>
        <v>1.368728786534315</v>
      </c>
      <c r="AK992">
        <f ca="1">_xlfn.NORM.S.INV(RAND())</f>
        <v>-0.64224949414185462</v>
      </c>
      <c r="AL992" s="13">
        <f t="shared" si="615"/>
        <v>360</v>
      </c>
      <c r="AM992">
        <f t="shared" ca="1" si="616"/>
        <v>349.94316084862879</v>
      </c>
      <c r="AN992">
        <f t="shared" ca="1" si="617"/>
        <v>355.83845241406374</v>
      </c>
      <c r="AO992">
        <f t="shared" ca="1" si="618"/>
        <v>364.69976632288564</v>
      </c>
      <c r="AP992">
        <f t="shared" ca="1" si="619"/>
        <v>323.32535333265059</v>
      </c>
      <c r="AQ992">
        <f t="shared" ca="1" si="620"/>
        <v>345.32888479402322</v>
      </c>
      <c r="AR992">
        <f t="shared" ca="1" si="621"/>
        <v>336.50142442341513</v>
      </c>
      <c r="AS992">
        <f t="shared" ca="1" si="622"/>
        <v>344.56220052689133</v>
      </c>
      <c r="AT992">
        <f t="shared" ca="1" si="623"/>
        <v>324.02134545089262</v>
      </c>
      <c r="AU992">
        <f t="shared" ca="1" si="624"/>
        <v>318.69233463351736</v>
      </c>
      <c r="AV992">
        <f t="shared" ca="1" si="625"/>
        <v>349.39760392285206</v>
      </c>
      <c r="AW992">
        <f t="shared" ca="1" si="626"/>
        <v>328.7354381616085</v>
      </c>
      <c r="AX992">
        <f t="shared" ca="1" si="627"/>
        <v>337.55808580496085</v>
      </c>
      <c r="AY992">
        <f t="shared" ca="1" si="628"/>
        <v>308.5793820214667</v>
      </c>
      <c r="AZ992">
        <f t="shared" ca="1" si="629"/>
        <v>301.06815658168779</v>
      </c>
      <c r="BA992">
        <f t="shared" ca="1" si="630"/>
        <v>327.72076856148306</v>
      </c>
      <c r="BB992">
        <f t="shared" ca="1" si="631"/>
        <v>315.03831390080882</v>
      </c>
      <c r="BC992">
        <f t="shared" ca="1" si="632"/>
        <v>290.66245637954631</v>
      </c>
      <c r="BD992">
        <f t="shared" ca="1" si="633"/>
        <v>313.00810124691913</v>
      </c>
      <c r="BE992">
        <f t="shared" ca="1" si="634"/>
        <v>278.32064381199598</v>
      </c>
      <c r="BF992">
        <f t="shared" ca="1" si="635"/>
        <v>292.69816664233809</v>
      </c>
      <c r="BG992">
        <f t="shared" ca="1" si="636"/>
        <v>294.87265015519233</v>
      </c>
      <c r="BH992">
        <f t="shared" ca="1" si="637"/>
        <v>295.8045089463111</v>
      </c>
      <c r="BI992">
        <f t="shared" ca="1" si="638"/>
        <v>291.37311338657076</v>
      </c>
      <c r="BJ992">
        <f t="shared" ca="1" si="639"/>
        <v>277.08374703876314</v>
      </c>
      <c r="BK992">
        <f t="shared" ca="1" si="640"/>
        <v>285.7189636922671</v>
      </c>
      <c r="BL992">
        <f t="shared" ca="1" si="641"/>
        <v>274.67833691791168</v>
      </c>
      <c r="BM992">
        <f t="shared" ca="1" si="642"/>
        <v>277.56099002979767</v>
      </c>
      <c r="BN992">
        <f t="shared" ca="1" si="643"/>
        <v>271.20569484875836</v>
      </c>
      <c r="BO992">
        <f t="shared" ca="1" si="644"/>
        <v>257.46311974318195</v>
      </c>
      <c r="BP992">
        <f t="shared" ca="1" si="645"/>
        <v>256.78415081581534</v>
      </c>
      <c r="BQ992">
        <f t="shared" ca="1" si="646"/>
        <v>265.27418196311612</v>
      </c>
      <c r="BR992">
        <f t="shared" ca="1" si="647"/>
        <v>289.56543927396478</v>
      </c>
      <c r="BS992">
        <f t="shared" ca="1" si="648"/>
        <v>254.81960568513463</v>
      </c>
      <c r="BT992">
        <f t="shared" ca="1" si="649"/>
        <v>255.64402187792595</v>
      </c>
      <c r="BU992">
        <f t="shared" ca="1" si="650"/>
        <v>276.55033945728144</v>
      </c>
      <c r="BV992" s="13">
        <f t="shared" ca="1" si="651"/>
        <v>266.3725533550375</v>
      </c>
      <c r="BW992" s="13">
        <f t="shared" ca="1" si="652"/>
        <v>254.81960568513463</v>
      </c>
      <c r="BX992" s="20">
        <f t="shared" ca="1" si="653"/>
        <v>0</v>
      </c>
      <c r="BY992" s="20">
        <f t="shared" ca="1" si="654"/>
        <v>0</v>
      </c>
      <c r="BZ992" s="21">
        <f t="shared" ca="1" si="655"/>
        <v>0.91393118527122819</v>
      </c>
    </row>
    <row r="993" spans="1:78" x14ac:dyDescent="0.3">
      <c r="A993">
        <v>986</v>
      </c>
      <c r="B993">
        <f ca="1">_xlfn.NORM.S.INV(RAND())</f>
        <v>1.2370271047159676</v>
      </c>
      <c r="C993">
        <f ca="1">_xlfn.NORM.S.INV(RAND())</f>
        <v>-0.35931667414319918</v>
      </c>
      <c r="D993">
        <f ca="1">_xlfn.NORM.S.INV(RAND())</f>
        <v>-2.5345002996223953</v>
      </c>
      <c r="E993">
        <f ca="1">_xlfn.NORM.S.INV(RAND())</f>
        <v>0.10516414092311632</v>
      </c>
      <c r="F993">
        <f ca="1">_xlfn.NORM.S.INV(RAND())</f>
        <v>-0.43363662047779961</v>
      </c>
      <c r="G993">
        <f ca="1">_xlfn.NORM.S.INV(RAND())</f>
        <v>-1.0311466410058503</v>
      </c>
      <c r="H993">
        <f ca="1">_xlfn.NORM.S.INV(RAND())</f>
        <v>-2.0490046666751343</v>
      </c>
      <c r="I993">
        <f ca="1">_xlfn.NORM.S.INV(RAND())</f>
        <v>6.9366550493001916E-2</v>
      </c>
      <c r="J993">
        <f ca="1">_xlfn.NORM.S.INV(RAND())</f>
        <v>-0.87779189794972345</v>
      </c>
      <c r="K993">
        <f ca="1">_xlfn.NORM.S.INV(RAND())</f>
        <v>-0.11759726565443819</v>
      </c>
      <c r="L993">
        <f ca="1">_xlfn.NORM.S.INV(RAND())</f>
        <v>0.19018347802556759</v>
      </c>
      <c r="M993">
        <f ca="1">_xlfn.NORM.S.INV(RAND())</f>
        <v>0.21575026609759898</v>
      </c>
      <c r="N993">
        <f ca="1">_xlfn.NORM.S.INV(RAND())</f>
        <v>0.5645636829501921</v>
      </c>
      <c r="O993">
        <f ca="1">_xlfn.NORM.S.INV(RAND())</f>
        <v>1.5588726760432372</v>
      </c>
      <c r="P993">
        <f ca="1">_xlfn.NORM.S.INV(RAND())</f>
        <v>-1.7994845458324484</v>
      </c>
      <c r="Q993">
        <f ca="1">_xlfn.NORM.S.INV(RAND())</f>
        <v>-0.44124818947025868</v>
      </c>
      <c r="R993">
        <f ca="1">_xlfn.NORM.S.INV(RAND())</f>
        <v>1.7978278856751622</v>
      </c>
      <c r="S993">
        <f ca="1">_xlfn.NORM.S.INV(RAND())</f>
        <v>0.25601662474695869</v>
      </c>
      <c r="T993">
        <f ca="1">_xlfn.NORM.S.INV(RAND())</f>
        <v>-0.39206652785712026</v>
      </c>
      <c r="U993">
        <f ca="1">_xlfn.NORM.S.INV(RAND())</f>
        <v>-1.1878288623908748</v>
      </c>
      <c r="V993">
        <f ca="1">_xlfn.NORM.S.INV(RAND())</f>
        <v>7.8354025268830063E-2</v>
      </c>
      <c r="W993">
        <f ca="1">_xlfn.NORM.S.INV(RAND())</f>
        <v>-1.0209247653600426</v>
      </c>
      <c r="X993">
        <f ca="1">_xlfn.NORM.S.INV(RAND())</f>
        <v>0.42755432907418039</v>
      </c>
      <c r="Y993">
        <f ca="1">_xlfn.NORM.S.INV(RAND())</f>
        <v>0.91413640553572673</v>
      </c>
      <c r="Z993">
        <f ca="1">_xlfn.NORM.S.INV(RAND())</f>
        <v>-0.14086955109225935</v>
      </c>
      <c r="AA993">
        <f ca="1">_xlfn.NORM.S.INV(RAND())</f>
        <v>-2.9583764599107227</v>
      </c>
      <c r="AB993">
        <f ca="1">_xlfn.NORM.S.INV(RAND())</f>
        <v>-0.60298304956741589</v>
      </c>
      <c r="AC993">
        <f ca="1">_xlfn.NORM.S.INV(RAND())</f>
        <v>-0.55252700938367327</v>
      </c>
      <c r="AD993">
        <f ca="1">_xlfn.NORM.S.INV(RAND())</f>
        <v>-9.8294021526217315E-2</v>
      </c>
      <c r="AE993">
        <f ca="1">_xlfn.NORM.S.INV(RAND())</f>
        <v>-0.7765604734365531</v>
      </c>
      <c r="AF993">
        <f ca="1">_xlfn.NORM.S.INV(RAND())</f>
        <v>-0.58481931235219631</v>
      </c>
      <c r="AG993">
        <f ca="1">_xlfn.NORM.S.INV(RAND())</f>
        <v>1.1851802952891008</v>
      </c>
      <c r="AH993">
        <f ca="1">_xlfn.NORM.S.INV(RAND())</f>
        <v>-1.114242255324998</v>
      </c>
      <c r="AI993">
        <f ca="1">_xlfn.NORM.S.INV(RAND())</f>
        <v>-9.4508065416211845E-2</v>
      </c>
      <c r="AJ993">
        <f ca="1">_xlfn.NORM.S.INV(RAND())</f>
        <v>-1.6144255530319851</v>
      </c>
      <c r="AK993">
        <f ca="1">_xlfn.NORM.S.INV(RAND())</f>
        <v>-0.6997319381579673</v>
      </c>
      <c r="AL993" s="13">
        <f t="shared" si="615"/>
        <v>360</v>
      </c>
      <c r="AM993">
        <f t="shared" ca="1" si="616"/>
        <v>386.49044968223023</v>
      </c>
      <c r="AN993">
        <f t="shared" ca="1" si="617"/>
        <v>378.39753899856584</v>
      </c>
      <c r="AO993">
        <f t="shared" ca="1" si="618"/>
        <v>326.75126493573191</v>
      </c>
      <c r="AP993">
        <f t="shared" ca="1" si="619"/>
        <v>328.60427379899232</v>
      </c>
      <c r="AQ993">
        <f t="shared" ca="1" si="620"/>
        <v>320.34595557279772</v>
      </c>
      <c r="AR993">
        <f t="shared" ca="1" si="621"/>
        <v>301.70556070548525</v>
      </c>
      <c r="AS993">
        <f t="shared" ca="1" si="622"/>
        <v>267.93263071530879</v>
      </c>
      <c r="AT993">
        <f t="shared" ca="1" si="623"/>
        <v>268.89575697988903</v>
      </c>
      <c r="AU993">
        <f t="shared" ca="1" si="624"/>
        <v>255.50137173404943</v>
      </c>
      <c r="AV993">
        <f t="shared" ca="1" si="625"/>
        <v>253.66680904804622</v>
      </c>
      <c r="AW993">
        <f t="shared" ca="1" si="626"/>
        <v>256.36064228701787</v>
      </c>
      <c r="AX993">
        <f t="shared" ca="1" si="627"/>
        <v>259.46579760888176</v>
      </c>
      <c r="AY993">
        <f t="shared" ca="1" si="628"/>
        <v>267.95078499353662</v>
      </c>
      <c r="AZ993">
        <f t="shared" ca="1" si="629"/>
        <v>293.0631793084147</v>
      </c>
      <c r="BA993">
        <f t="shared" ca="1" si="630"/>
        <v>264.0340994664341</v>
      </c>
      <c r="BB993">
        <f t="shared" ca="1" si="631"/>
        <v>257.2854365630572</v>
      </c>
      <c r="BC993">
        <f t="shared" ca="1" si="632"/>
        <v>285.30737030036454</v>
      </c>
      <c r="BD993">
        <f t="shared" ca="1" si="633"/>
        <v>289.43523290556988</v>
      </c>
      <c r="BE993">
        <f t="shared" ca="1" si="634"/>
        <v>282.83930605513984</v>
      </c>
      <c r="BF993">
        <f t="shared" ca="1" si="635"/>
        <v>263.98252696887727</v>
      </c>
      <c r="BG993">
        <f t="shared" ca="1" si="636"/>
        <v>265.06896047053374</v>
      </c>
      <c r="BH993">
        <f t="shared" ca="1" si="637"/>
        <v>249.79241547646126</v>
      </c>
      <c r="BI993">
        <f t="shared" ca="1" si="638"/>
        <v>255.92858196989164</v>
      </c>
      <c r="BJ993">
        <f t="shared" ca="1" si="639"/>
        <v>269.68630553378802</v>
      </c>
      <c r="BK993">
        <f t="shared" ca="1" si="640"/>
        <v>267.39037739210175</v>
      </c>
      <c r="BL993">
        <f t="shared" ca="1" si="641"/>
        <v>225.31311724588454</v>
      </c>
      <c r="BM993">
        <f t="shared" ca="1" si="642"/>
        <v>217.51355223641835</v>
      </c>
      <c r="BN993">
        <f t="shared" ca="1" si="643"/>
        <v>210.59657348033008</v>
      </c>
      <c r="BO993">
        <f t="shared" ca="1" si="644"/>
        <v>209.31758721245274</v>
      </c>
      <c r="BP993">
        <f t="shared" ca="1" si="645"/>
        <v>200.05678437872976</v>
      </c>
      <c r="BQ993">
        <f t="shared" ca="1" si="646"/>
        <v>193.33414685524173</v>
      </c>
      <c r="BR993">
        <f t="shared" ca="1" si="647"/>
        <v>206.94018130938321</v>
      </c>
      <c r="BS993">
        <f t="shared" ca="1" si="648"/>
        <v>193.96588615694162</v>
      </c>
      <c r="BT993">
        <f t="shared" ca="1" si="649"/>
        <v>192.83004530540813</v>
      </c>
      <c r="BU993">
        <f t="shared" ca="1" si="650"/>
        <v>175.5956023375949</v>
      </c>
      <c r="BV993" s="13">
        <f t="shared" ca="1" si="651"/>
        <v>168.57283781679283</v>
      </c>
      <c r="BW993" s="13">
        <f t="shared" ca="1" si="652"/>
        <v>168.57283781679283</v>
      </c>
      <c r="BX993" s="20">
        <f t="shared" ca="1" si="653"/>
        <v>0</v>
      </c>
      <c r="BY993" s="20">
        <f t="shared" ca="1" si="654"/>
        <v>1</v>
      </c>
      <c r="BZ993" s="21">
        <f t="shared" ca="1" si="655"/>
        <v>0.42795548186232218</v>
      </c>
    </row>
    <row r="994" spans="1:78" x14ac:dyDescent="0.3">
      <c r="A994">
        <v>987</v>
      </c>
      <c r="B994">
        <f ca="1">_xlfn.NORM.S.INV(RAND())</f>
        <v>0.48723860382772788</v>
      </c>
      <c r="C994">
        <f ca="1">_xlfn.NORM.S.INV(RAND())</f>
        <v>0.29303236312989167</v>
      </c>
      <c r="D994">
        <f ca="1">_xlfn.NORM.S.INV(RAND())</f>
        <v>1.6369705528686243</v>
      </c>
      <c r="E994">
        <f ca="1">_xlfn.NORM.S.INV(RAND())</f>
        <v>-0.68522021685037904</v>
      </c>
      <c r="F994">
        <f ca="1">_xlfn.NORM.S.INV(RAND())</f>
        <v>-0.92885028079691856</v>
      </c>
      <c r="G994">
        <f ca="1">_xlfn.NORM.S.INV(RAND())</f>
        <v>-0.51672819806586123</v>
      </c>
      <c r="H994">
        <f ca="1">_xlfn.NORM.S.INV(RAND())</f>
        <v>1.1230233026024681</v>
      </c>
      <c r="I994">
        <f ca="1">_xlfn.NORM.S.INV(RAND())</f>
        <v>-2.337286688179272</v>
      </c>
      <c r="J994">
        <f ca="1">_xlfn.NORM.S.INV(RAND())</f>
        <v>-2.0739948086096804</v>
      </c>
      <c r="K994">
        <f ca="1">_xlfn.NORM.S.INV(RAND())</f>
        <v>0.86228676228041667</v>
      </c>
      <c r="L994">
        <f ca="1">_xlfn.NORM.S.INV(RAND())</f>
        <v>1.1366274296088166</v>
      </c>
      <c r="M994">
        <f ca="1">_xlfn.NORM.S.INV(RAND())</f>
        <v>1.0078523364063841</v>
      </c>
      <c r="N994">
        <f ca="1">_xlfn.NORM.S.INV(RAND())</f>
        <v>0.5603777077673322</v>
      </c>
      <c r="O994">
        <f ca="1">_xlfn.NORM.S.INV(RAND())</f>
        <v>-1.5990587945387658</v>
      </c>
      <c r="P994">
        <f ca="1">_xlfn.NORM.S.INV(RAND())</f>
        <v>-1.3174898329035833</v>
      </c>
      <c r="Q994">
        <f ca="1">_xlfn.NORM.S.INV(RAND())</f>
        <v>2.9761789639391186E-2</v>
      </c>
      <c r="R994">
        <f ca="1">_xlfn.NORM.S.INV(RAND())</f>
        <v>-1.0022446714746007</v>
      </c>
      <c r="S994">
        <f ca="1">_xlfn.NORM.S.INV(RAND())</f>
        <v>-1.8501218978026495</v>
      </c>
      <c r="T994">
        <f ca="1">_xlfn.NORM.S.INV(RAND())</f>
        <v>1.3298822729074804</v>
      </c>
      <c r="U994">
        <f ca="1">_xlfn.NORM.S.INV(RAND())</f>
        <v>1.0374906426797028</v>
      </c>
      <c r="V994">
        <f ca="1">_xlfn.NORM.S.INV(RAND())</f>
        <v>0.50593491077924235</v>
      </c>
      <c r="W994">
        <f ca="1">_xlfn.NORM.S.INV(RAND())</f>
        <v>-1.7902287670913404</v>
      </c>
      <c r="X994">
        <f ca="1">_xlfn.NORM.S.INV(RAND())</f>
        <v>0.68739274738996203</v>
      </c>
      <c r="Y994">
        <f ca="1">_xlfn.NORM.S.INV(RAND())</f>
        <v>-1.7320862710673561</v>
      </c>
      <c r="Z994">
        <f ca="1">_xlfn.NORM.S.INV(RAND())</f>
        <v>-2.786006202548361E-2</v>
      </c>
      <c r="AA994">
        <f ca="1">_xlfn.NORM.S.INV(RAND())</f>
        <v>-8.0291874250419296E-2</v>
      </c>
      <c r="AB994">
        <f ca="1">_xlfn.NORM.S.INV(RAND())</f>
        <v>1.121275710574239</v>
      </c>
      <c r="AC994">
        <f ca="1">_xlfn.NORM.S.INV(RAND())</f>
        <v>-0.65316568638509143</v>
      </c>
      <c r="AD994">
        <f ca="1">_xlfn.NORM.S.INV(RAND())</f>
        <v>-2.0911660197244886</v>
      </c>
      <c r="AE994">
        <f ca="1">_xlfn.NORM.S.INV(RAND())</f>
        <v>0.63114998430875424</v>
      </c>
      <c r="AF994">
        <f ca="1">_xlfn.NORM.S.INV(RAND())</f>
        <v>1.7453649918665488</v>
      </c>
      <c r="AG994">
        <f ca="1">_xlfn.NORM.S.INV(RAND())</f>
        <v>-8.6719784193515295E-3</v>
      </c>
      <c r="AH994">
        <f ca="1">_xlfn.NORM.S.INV(RAND())</f>
        <v>-2.045675583564508</v>
      </c>
      <c r="AI994">
        <f ca="1">_xlfn.NORM.S.INV(RAND())</f>
        <v>0.74177166747822831</v>
      </c>
      <c r="AJ994">
        <f ca="1">_xlfn.NORM.S.INV(RAND())</f>
        <v>-1.0246088792224828</v>
      </c>
      <c r="AK994">
        <f ca="1">_xlfn.NORM.S.INV(RAND())</f>
        <v>-3.132728189371569E-2</v>
      </c>
      <c r="AL994" s="13">
        <f t="shared" si="615"/>
        <v>360</v>
      </c>
      <c r="AM994">
        <f t="shared" ca="1" si="616"/>
        <v>370.11660279907431</v>
      </c>
      <c r="AN994">
        <f t="shared" ca="1" si="617"/>
        <v>376.27477587554262</v>
      </c>
      <c r="AO994">
        <f t="shared" ca="1" si="618"/>
        <v>413.3991270734561</v>
      </c>
      <c r="AP994">
        <f t="shared" ca="1" si="619"/>
        <v>397.19830362756312</v>
      </c>
      <c r="AQ994">
        <f t="shared" ca="1" si="620"/>
        <v>376.30191955012901</v>
      </c>
      <c r="AR994">
        <f t="shared" ca="1" si="621"/>
        <v>365.08923954782659</v>
      </c>
      <c r="AS994">
        <f t="shared" ca="1" si="622"/>
        <v>389.38280315671511</v>
      </c>
      <c r="AT994">
        <f t="shared" ca="1" si="623"/>
        <v>340.08750529956723</v>
      </c>
      <c r="AU994">
        <f t="shared" ca="1" si="624"/>
        <v>301.58265974091603</v>
      </c>
      <c r="AV994">
        <f t="shared" ca="1" si="625"/>
        <v>316.84466025088642</v>
      </c>
      <c r="AW994">
        <f t="shared" ca="1" si="626"/>
        <v>338.19348468467842</v>
      </c>
      <c r="AX994">
        <f t="shared" ca="1" si="627"/>
        <v>358.30690178170045</v>
      </c>
      <c r="AY994">
        <f t="shared" ca="1" si="628"/>
        <v>369.93475123716229</v>
      </c>
      <c r="AZ994">
        <f t="shared" ca="1" si="629"/>
        <v>337.17034346406354</v>
      </c>
      <c r="BA994">
        <f t="shared" ca="1" si="630"/>
        <v>312.34435941308197</v>
      </c>
      <c r="BB994">
        <f t="shared" ca="1" si="631"/>
        <v>312.751181241023</v>
      </c>
      <c r="BC994">
        <f t="shared" ca="1" si="632"/>
        <v>295.04463103367266</v>
      </c>
      <c r="BD994">
        <f t="shared" ca="1" si="633"/>
        <v>265.04327970599832</v>
      </c>
      <c r="BE994">
        <f t="shared" ca="1" si="634"/>
        <v>286.07592695636868</v>
      </c>
      <c r="BF994">
        <f t="shared" ca="1" si="635"/>
        <v>303.60883259634232</v>
      </c>
      <c r="BG994">
        <f t="shared" ca="1" si="636"/>
        <v>312.47786572816011</v>
      </c>
      <c r="BH994">
        <f t="shared" ca="1" si="637"/>
        <v>281.67616619944965</v>
      </c>
      <c r="BI994">
        <f t="shared" ca="1" si="638"/>
        <v>292.95764327923473</v>
      </c>
      <c r="BJ994">
        <f t="shared" ca="1" si="639"/>
        <v>264.96806842786918</v>
      </c>
      <c r="BK994">
        <f t="shared" ca="1" si="640"/>
        <v>264.43200653971724</v>
      </c>
      <c r="BL994">
        <f t="shared" ca="1" si="641"/>
        <v>263.0993806358407</v>
      </c>
      <c r="BM994">
        <f t="shared" ca="1" si="642"/>
        <v>280.57808120918173</v>
      </c>
      <c r="BN994">
        <f t="shared" ca="1" si="643"/>
        <v>270.0817917297457</v>
      </c>
      <c r="BO994">
        <f t="shared" ca="1" si="644"/>
        <v>239.26570058235183</v>
      </c>
      <c r="BP994">
        <f t="shared" ca="1" si="645"/>
        <v>248.04184134025181</v>
      </c>
      <c r="BQ994">
        <f t="shared" ca="1" si="646"/>
        <v>274.22514748938357</v>
      </c>
      <c r="BR994">
        <f t="shared" ca="1" si="647"/>
        <v>273.97370416005833</v>
      </c>
      <c r="BS994">
        <f t="shared" ca="1" si="648"/>
        <v>243.35184794198514</v>
      </c>
      <c r="BT994">
        <f t="shared" ca="1" si="649"/>
        <v>253.8942573102922</v>
      </c>
      <c r="BU994">
        <f t="shared" ca="1" si="650"/>
        <v>239.21085049421725</v>
      </c>
      <c r="BV994" s="13">
        <f t="shared" ca="1" si="651"/>
        <v>238.67911494316508</v>
      </c>
      <c r="BW994" s="13">
        <f t="shared" ca="1" si="652"/>
        <v>238.67911494316508</v>
      </c>
      <c r="BX994" s="20">
        <f t="shared" ca="1" si="653"/>
        <v>6</v>
      </c>
      <c r="BY994" s="20">
        <f t="shared" ca="1" si="654"/>
        <v>0</v>
      </c>
      <c r="BZ994" s="21">
        <f t="shared" ca="1" si="655"/>
        <v>1.0245164171871852</v>
      </c>
    </row>
    <row r="995" spans="1:78" x14ac:dyDescent="0.3">
      <c r="A995">
        <v>988</v>
      </c>
      <c r="B995">
        <f ca="1">_xlfn.NORM.S.INV(RAND())</f>
        <v>1.271552038135966</v>
      </c>
      <c r="C995">
        <f ca="1">_xlfn.NORM.S.INV(RAND())</f>
        <v>2.2385637073259552</v>
      </c>
      <c r="D995">
        <f ca="1">_xlfn.NORM.S.INV(RAND())</f>
        <v>-0.79322812111874241</v>
      </c>
      <c r="E995">
        <f ca="1">_xlfn.NORM.S.INV(RAND())</f>
        <v>-1.462005103802817</v>
      </c>
      <c r="F995">
        <f ca="1">_xlfn.NORM.S.INV(RAND())</f>
        <v>0.75596168853281942</v>
      </c>
      <c r="G995">
        <f ca="1">_xlfn.NORM.S.INV(RAND())</f>
        <v>1.2482700771346646</v>
      </c>
      <c r="H995">
        <f ca="1">_xlfn.NORM.S.INV(RAND())</f>
        <v>2.3511728838195252E-2</v>
      </c>
      <c r="I995">
        <f ca="1">_xlfn.NORM.S.INV(RAND())</f>
        <v>-1.1779229785215557</v>
      </c>
      <c r="J995">
        <f ca="1">_xlfn.NORM.S.INV(RAND())</f>
        <v>-0.26905339770496273</v>
      </c>
      <c r="K995">
        <f ca="1">_xlfn.NORM.S.INV(RAND())</f>
        <v>-0.72232871524604469</v>
      </c>
      <c r="L995">
        <f ca="1">_xlfn.NORM.S.INV(RAND())</f>
        <v>0.73866358703097934</v>
      </c>
      <c r="M995">
        <f ca="1">_xlfn.NORM.S.INV(RAND())</f>
        <v>2.497766824238068</v>
      </c>
      <c r="N995">
        <f ca="1">_xlfn.NORM.S.INV(RAND())</f>
        <v>1.3241601970357797</v>
      </c>
      <c r="O995">
        <f ca="1">_xlfn.NORM.S.INV(RAND())</f>
        <v>-0.14733450863148093</v>
      </c>
      <c r="P995">
        <f ca="1">_xlfn.NORM.S.INV(RAND())</f>
        <v>-0.34187018865285579</v>
      </c>
      <c r="Q995">
        <f ca="1">_xlfn.NORM.S.INV(RAND())</f>
        <v>0.30886109488329322</v>
      </c>
      <c r="R995">
        <f ca="1">_xlfn.NORM.S.INV(RAND())</f>
        <v>1.812743604387081E-2</v>
      </c>
      <c r="S995">
        <f ca="1">_xlfn.NORM.S.INV(RAND())</f>
        <v>-0.13065319865394937</v>
      </c>
      <c r="T995">
        <f ca="1">_xlfn.NORM.S.INV(RAND())</f>
        <v>-1.0995034814843374</v>
      </c>
      <c r="U995">
        <f ca="1">_xlfn.NORM.S.INV(RAND())</f>
        <v>0.20493080090120575</v>
      </c>
      <c r="V995">
        <f ca="1">_xlfn.NORM.S.INV(RAND())</f>
        <v>-0.85159775207370758</v>
      </c>
      <c r="W995">
        <f ca="1">_xlfn.NORM.S.INV(RAND())</f>
        <v>1.5575129889115535</v>
      </c>
      <c r="X995">
        <f ca="1">_xlfn.NORM.S.INV(RAND())</f>
        <v>-0.53622353253116706</v>
      </c>
      <c r="Y995">
        <f ca="1">_xlfn.NORM.S.INV(RAND())</f>
        <v>0.27457416010753544</v>
      </c>
      <c r="Z995">
        <f ca="1">_xlfn.NORM.S.INV(RAND())</f>
        <v>1.4489565744345978</v>
      </c>
      <c r="AA995">
        <f ca="1">_xlfn.NORM.S.INV(RAND())</f>
        <v>8.6016496953018148E-2</v>
      </c>
      <c r="AB995">
        <f ca="1">_xlfn.NORM.S.INV(RAND())</f>
        <v>-0.51986934647018168</v>
      </c>
      <c r="AC995">
        <f ca="1">_xlfn.NORM.S.INV(RAND())</f>
        <v>0.36888520341475706</v>
      </c>
      <c r="AD995">
        <f ca="1">_xlfn.NORM.S.INV(RAND())</f>
        <v>3.4253563052009401E-3</v>
      </c>
      <c r="AE995">
        <f ca="1">_xlfn.NORM.S.INV(RAND())</f>
        <v>-1.013771966106525</v>
      </c>
      <c r="AF995">
        <f ca="1">_xlfn.NORM.S.INV(RAND())</f>
        <v>0.24454282075025582</v>
      </c>
      <c r="AG995">
        <f ca="1">_xlfn.NORM.S.INV(RAND())</f>
        <v>0.89912195217382829</v>
      </c>
      <c r="AH995">
        <f ca="1">_xlfn.NORM.S.INV(RAND())</f>
        <v>-0.46065152246771518</v>
      </c>
      <c r="AI995">
        <f ca="1">_xlfn.NORM.S.INV(RAND())</f>
        <v>0.91339197793224169</v>
      </c>
      <c r="AJ995">
        <f ca="1">_xlfn.NORM.S.INV(RAND())</f>
        <v>1.1310398693101302</v>
      </c>
      <c r="AK995">
        <f ca="1">_xlfn.NORM.S.INV(RAND())</f>
        <v>-1.0982627657475492</v>
      </c>
      <c r="AL995" s="13">
        <f t="shared" si="615"/>
        <v>360</v>
      </c>
      <c r="AM995">
        <f t="shared" ca="1" si="616"/>
        <v>387.26160862673032</v>
      </c>
      <c r="AN995">
        <f t="shared" ca="1" si="617"/>
        <v>440.5074356117953</v>
      </c>
      <c r="AO995">
        <f t="shared" ca="1" si="618"/>
        <v>420.61318530535124</v>
      </c>
      <c r="AP995">
        <f t="shared" ca="1" si="619"/>
        <v>386.40577229831683</v>
      </c>
      <c r="AQ995">
        <f t="shared" ca="1" si="620"/>
        <v>403.47593393903372</v>
      </c>
      <c r="AR995">
        <f t="shared" ca="1" si="621"/>
        <v>433.4468068643659</v>
      </c>
      <c r="AS995">
        <f t="shared" ca="1" si="622"/>
        <v>433.85477840143238</v>
      </c>
      <c r="AT995">
        <f t="shared" ca="1" si="623"/>
        <v>405.16151277642484</v>
      </c>
      <c r="AU995">
        <f t="shared" ca="1" si="624"/>
        <v>398.75026264161107</v>
      </c>
      <c r="AV995">
        <f t="shared" ca="1" si="625"/>
        <v>382.30356977085535</v>
      </c>
      <c r="AW995">
        <f t="shared" ca="1" si="626"/>
        <v>398.79403224288484</v>
      </c>
      <c r="AX995">
        <f t="shared" ca="1" si="627"/>
        <v>460.46508905131611</v>
      </c>
      <c r="AY995">
        <f t="shared" ca="1" si="628"/>
        <v>496.84136985748876</v>
      </c>
      <c r="AZ995">
        <f t="shared" ca="1" si="629"/>
        <v>492.42776082392663</v>
      </c>
      <c r="BA995">
        <f t="shared" ca="1" si="630"/>
        <v>482.60244530248025</v>
      </c>
      <c r="BB995">
        <f t="shared" ca="1" si="631"/>
        <v>491.08079052175827</v>
      </c>
      <c r="BC995">
        <f t="shared" ca="1" si="632"/>
        <v>491.39023024311939</v>
      </c>
      <c r="BD995">
        <f t="shared" ca="1" si="633"/>
        <v>487.4943232751483</v>
      </c>
      <c r="BE995">
        <f t="shared" ca="1" si="634"/>
        <v>457.31942897454252</v>
      </c>
      <c r="BF995">
        <f t="shared" ca="1" si="635"/>
        <v>462.5696474418462</v>
      </c>
      <c r="BG995">
        <f t="shared" ca="1" si="636"/>
        <v>440.19308001328602</v>
      </c>
      <c r="BH995">
        <f t="shared" ca="1" si="637"/>
        <v>481.41025931982915</v>
      </c>
      <c r="BI995">
        <f t="shared" ca="1" si="638"/>
        <v>466.54024646110901</v>
      </c>
      <c r="BJ995">
        <f t="shared" ca="1" si="639"/>
        <v>473.79757316865107</v>
      </c>
      <c r="BK995">
        <f t="shared" ca="1" si="640"/>
        <v>514.92386244191334</v>
      </c>
      <c r="BL995">
        <f t="shared" ca="1" si="641"/>
        <v>517.27184459625073</v>
      </c>
      <c r="BM995">
        <f t="shared" ca="1" si="642"/>
        <v>501.76767338135721</v>
      </c>
      <c r="BN995">
        <f t="shared" ca="1" si="643"/>
        <v>512.35520333692966</v>
      </c>
      <c r="BO995">
        <f t="shared" ca="1" si="644"/>
        <v>512.24305919883011</v>
      </c>
      <c r="BP995">
        <f t="shared" ca="1" si="645"/>
        <v>482.92068116264505</v>
      </c>
      <c r="BQ995">
        <f t="shared" ca="1" si="646"/>
        <v>489.58321065320104</v>
      </c>
      <c r="BR995">
        <f t="shared" ca="1" si="647"/>
        <v>515.45427647276642</v>
      </c>
      <c r="BS995">
        <f t="shared" ca="1" si="648"/>
        <v>501.71699581804415</v>
      </c>
      <c r="BT995">
        <f t="shared" ca="1" si="649"/>
        <v>528.66462475518153</v>
      </c>
      <c r="BU995">
        <f t="shared" ca="1" si="650"/>
        <v>564.10375749830166</v>
      </c>
      <c r="BV995" s="13">
        <f t="shared" ca="1" si="651"/>
        <v>529.22480551985075</v>
      </c>
      <c r="BW995" s="13">
        <f t="shared" ca="1" si="652"/>
        <v>360</v>
      </c>
      <c r="BX995" s="20">
        <f t="shared" ca="1" si="653"/>
        <v>6</v>
      </c>
      <c r="BY995" s="20">
        <f t="shared" ca="1" si="654"/>
        <v>0</v>
      </c>
      <c r="BZ995" s="21">
        <f t="shared" ca="1" si="655"/>
        <v>1.0245164171871852</v>
      </c>
    </row>
    <row r="996" spans="1:78" x14ac:dyDescent="0.3">
      <c r="A996">
        <v>989</v>
      </c>
      <c r="B996">
        <f ca="1">_xlfn.NORM.S.INV(RAND())</f>
        <v>-1.2790341538521093</v>
      </c>
      <c r="C996">
        <f ca="1">_xlfn.NORM.S.INV(RAND())</f>
        <v>-0.27774689483142662</v>
      </c>
      <c r="D996">
        <f ca="1">_xlfn.NORM.S.INV(RAND())</f>
        <v>-1.0830418997137228</v>
      </c>
      <c r="E996">
        <f ca="1">_xlfn.NORM.S.INV(RAND())</f>
        <v>-0.96045005476202594</v>
      </c>
      <c r="F996">
        <f ca="1">_xlfn.NORM.S.INV(RAND())</f>
        <v>-1.104916366069189</v>
      </c>
      <c r="G996">
        <f ca="1">_xlfn.NORM.S.INV(RAND())</f>
        <v>0.34106254319849938</v>
      </c>
      <c r="H996">
        <f ca="1">_xlfn.NORM.S.INV(RAND())</f>
        <v>1.7039056420455818</v>
      </c>
      <c r="I996">
        <f ca="1">_xlfn.NORM.S.INV(RAND())</f>
        <v>1.50811988705823</v>
      </c>
      <c r="J996">
        <f ca="1">_xlfn.NORM.S.INV(RAND())</f>
        <v>0.76563986378235271</v>
      </c>
      <c r="K996">
        <f ca="1">_xlfn.NORM.S.INV(RAND())</f>
        <v>-0.29484008304576237</v>
      </c>
      <c r="L996">
        <f ca="1">_xlfn.NORM.S.INV(RAND())</f>
        <v>1.8257054715787666</v>
      </c>
      <c r="M996">
        <f ca="1">_xlfn.NORM.S.INV(RAND())</f>
        <v>0.39966092530824027</v>
      </c>
      <c r="N996">
        <f ca="1">_xlfn.NORM.S.INV(RAND())</f>
        <v>-0.41231354290878069</v>
      </c>
      <c r="O996">
        <f ca="1">_xlfn.NORM.S.INV(RAND())</f>
        <v>-0.41062714326809918</v>
      </c>
      <c r="P996">
        <f ca="1">_xlfn.NORM.S.INV(RAND())</f>
        <v>0.61280625978846093</v>
      </c>
      <c r="Q996">
        <f ca="1">_xlfn.NORM.S.INV(RAND())</f>
        <v>0.8345752440316081</v>
      </c>
      <c r="R996">
        <f ca="1">_xlfn.NORM.S.INV(RAND())</f>
        <v>-0.79632836530371154</v>
      </c>
      <c r="S996">
        <f ca="1">_xlfn.NORM.S.INV(RAND())</f>
        <v>-1.0222099867792065</v>
      </c>
      <c r="T996">
        <f ca="1">_xlfn.NORM.S.INV(RAND())</f>
        <v>1.8691478701783832</v>
      </c>
      <c r="U996">
        <f ca="1">_xlfn.NORM.S.INV(RAND())</f>
        <v>0.68095904506486959</v>
      </c>
      <c r="V996">
        <f ca="1">_xlfn.NORM.S.INV(RAND())</f>
        <v>0.85452176629186505</v>
      </c>
      <c r="W996">
        <f ca="1">_xlfn.NORM.S.INV(RAND())</f>
        <v>0.32871655949490625</v>
      </c>
      <c r="X996">
        <f ca="1">_xlfn.NORM.S.INV(RAND())</f>
        <v>-0.37309166196173144</v>
      </c>
      <c r="Y996">
        <f ca="1">_xlfn.NORM.S.INV(RAND())</f>
        <v>0.59299804312589777</v>
      </c>
      <c r="Z996">
        <f ca="1">_xlfn.NORM.S.INV(RAND())</f>
        <v>0.87904075245698166</v>
      </c>
      <c r="AA996">
        <f ca="1">_xlfn.NORM.S.INV(RAND())</f>
        <v>1.0741601795166067</v>
      </c>
      <c r="AB996">
        <f ca="1">_xlfn.NORM.S.INV(RAND())</f>
        <v>-1.294483304624432</v>
      </c>
      <c r="AC996">
        <f ca="1">_xlfn.NORM.S.INV(RAND())</f>
        <v>0.3351992379198967</v>
      </c>
      <c r="AD996">
        <f ca="1">_xlfn.NORM.S.INV(RAND())</f>
        <v>1.4883487147299965</v>
      </c>
      <c r="AE996">
        <f ca="1">_xlfn.NORM.S.INV(RAND())</f>
        <v>3.8853936847258089E-2</v>
      </c>
      <c r="AF996">
        <f ca="1">_xlfn.NORM.S.INV(RAND())</f>
        <v>0.62289392176170943</v>
      </c>
      <c r="AG996">
        <f ca="1">_xlfn.NORM.S.INV(RAND())</f>
        <v>-0.18438975045176736</v>
      </c>
      <c r="AH996">
        <f ca="1">_xlfn.NORM.S.INV(RAND())</f>
        <v>6.8594926416220364E-2</v>
      </c>
      <c r="AI996">
        <f ca="1">_xlfn.NORM.S.INV(RAND())</f>
        <v>1.4733360242749538</v>
      </c>
      <c r="AJ996">
        <f ca="1">_xlfn.NORM.S.INV(RAND())</f>
        <v>-7.5563772086979772E-2</v>
      </c>
      <c r="AK996">
        <f ca="1">_xlfn.NORM.S.INV(RAND())</f>
        <v>1.3804454450541126</v>
      </c>
      <c r="AL996" s="13">
        <f t="shared" si="615"/>
        <v>360</v>
      </c>
      <c r="AM996">
        <f t="shared" ca="1" si="616"/>
        <v>334.23431652183467</v>
      </c>
      <c r="AN996">
        <f t="shared" ca="1" si="617"/>
        <v>328.78035123020112</v>
      </c>
      <c r="AO996">
        <f t="shared" ca="1" si="618"/>
        <v>308.72279863165818</v>
      </c>
      <c r="AP996">
        <f t="shared" ca="1" si="619"/>
        <v>291.94794213955828</v>
      </c>
      <c r="AQ996">
        <f t="shared" ca="1" si="620"/>
        <v>273.79138922705221</v>
      </c>
      <c r="AR996">
        <f t="shared" ca="1" si="621"/>
        <v>279.11979199790801</v>
      </c>
      <c r="AS996">
        <f t="shared" ca="1" si="622"/>
        <v>307.84592771280018</v>
      </c>
      <c r="AT996">
        <f t="shared" ca="1" si="623"/>
        <v>335.7121507939226</v>
      </c>
      <c r="AU996">
        <f t="shared" ca="1" si="624"/>
        <v>350.73875907120674</v>
      </c>
      <c r="AV996">
        <f t="shared" ca="1" si="625"/>
        <v>344.67515832603624</v>
      </c>
      <c r="AW996">
        <f t="shared" ca="1" si="626"/>
        <v>382.83071393014569</v>
      </c>
      <c r="AX996">
        <f t="shared" ca="1" si="627"/>
        <v>391.60381743154119</v>
      </c>
      <c r="AY996">
        <f t="shared" ca="1" si="628"/>
        <v>382.23249867430224</v>
      </c>
      <c r="AZ996">
        <f t="shared" ca="1" si="629"/>
        <v>373.12176828602776</v>
      </c>
      <c r="BA996">
        <f t="shared" ca="1" si="630"/>
        <v>386.39823794248582</v>
      </c>
      <c r="BB996">
        <f t="shared" ca="1" si="631"/>
        <v>405.30347182149762</v>
      </c>
      <c r="BC996">
        <f t="shared" ca="1" si="632"/>
        <v>386.92984339436555</v>
      </c>
      <c r="BD996">
        <f t="shared" ca="1" si="633"/>
        <v>364.6031149232881</v>
      </c>
      <c r="BE996">
        <f t="shared" ca="1" si="634"/>
        <v>405.98168248045209</v>
      </c>
      <c r="BF996">
        <f t="shared" ca="1" si="635"/>
        <v>422.08493589257819</v>
      </c>
      <c r="BG996">
        <f t="shared" ca="1" si="636"/>
        <v>443.24636059126624</v>
      </c>
      <c r="BH996">
        <f t="shared" ca="1" si="637"/>
        <v>451.55064040323913</v>
      </c>
      <c r="BI996">
        <f t="shared" ca="1" si="638"/>
        <v>441.74394449540307</v>
      </c>
      <c r="BJ996">
        <f t="shared" ca="1" si="639"/>
        <v>456.9392703522015</v>
      </c>
      <c r="BK996">
        <f t="shared" ca="1" si="640"/>
        <v>480.52788944300477</v>
      </c>
      <c r="BL996">
        <f t="shared" ca="1" si="641"/>
        <v>511.05911553149929</v>
      </c>
      <c r="BM996">
        <f t="shared" ca="1" si="642"/>
        <v>474.05889943127011</v>
      </c>
      <c r="BN996">
        <f t="shared" ca="1" si="643"/>
        <v>483.12124390860072</v>
      </c>
      <c r="BO996">
        <f t="shared" ca="1" si="644"/>
        <v>526.25233980913777</v>
      </c>
      <c r="BP996">
        <f t="shared" ca="1" si="645"/>
        <v>527.2144530775206</v>
      </c>
      <c r="BQ996">
        <f t="shared" ca="1" si="646"/>
        <v>546.29194370512107</v>
      </c>
      <c r="BR996">
        <f t="shared" ca="1" si="647"/>
        <v>540.28193999321115</v>
      </c>
      <c r="BS996">
        <f t="shared" ca="1" si="648"/>
        <v>542.19991357126457</v>
      </c>
      <c r="BT996">
        <f t="shared" ca="1" si="649"/>
        <v>590.09362220602759</v>
      </c>
      <c r="BU996">
        <f t="shared" ca="1" si="650"/>
        <v>587.28009110566597</v>
      </c>
      <c r="BV996" s="13">
        <f t="shared" ca="1" si="651"/>
        <v>635.73718779294438</v>
      </c>
      <c r="BW996" s="13">
        <f t="shared" ca="1" si="652"/>
        <v>273.79138922705221</v>
      </c>
      <c r="BX996" s="20">
        <f t="shared" ca="1" si="653"/>
        <v>12</v>
      </c>
      <c r="BY996" s="20">
        <f t="shared" ca="1" si="654"/>
        <v>0</v>
      </c>
      <c r="BZ996" s="21">
        <f t="shared" ca="1" si="655"/>
        <v>1.0480811762323889</v>
      </c>
    </row>
    <row r="997" spans="1:78" x14ac:dyDescent="0.3">
      <c r="A997">
        <v>990</v>
      </c>
      <c r="B997">
        <f ca="1">_xlfn.NORM.S.INV(RAND())</f>
        <v>-0.10649599852114518</v>
      </c>
      <c r="C997">
        <f ca="1">_xlfn.NORM.S.INV(RAND())</f>
        <v>-1.241701846127085</v>
      </c>
      <c r="D997">
        <f ca="1">_xlfn.NORM.S.INV(RAND())</f>
        <v>0.41804346602619641</v>
      </c>
      <c r="E997">
        <f ca="1">_xlfn.NORM.S.INV(RAND())</f>
        <v>0.50198391083496552</v>
      </c>
      <c r="F997">
        <f ca="1">_xlfn.NORM.S.INV(RAND())</f>
        <v>0.62461977894463894</v>
      </c>
      <c r="G997">
        <f ca="1">_xlfn.NORM.S.INV(RAND())</f>
        <v>-0.59500870311696974</v>
      </c>
      <c r="H997">
        <f ca="1">_xlfn.NORM.S.INV(RAND())</f>
        <v>0.45027438022920091</v>
      </c>
      <c r="I997">
        <f ca="1">_xlfn.NORM.S.INV(RAND())</f>
        <v>-0.41830563380267299</v>
      </c>
      <c r="J997">
        <f ca="1">_xlfn.NORM.S.INV(RAND())</f>
        <v>0.76522170192107197</v>
      </c>
      <c r="K997">
        <f ca="1">_xlfn.NORM.S.INV(RAND())</f>
        <v>0.24065235686227793</v>
      </c>
      <c r="L997">
        <f ca="1">_xlfn.NORM.S.INV(RAND())</f>
        <v>-0.59671353500655999</v>
      </c>
      <c r="M997">
        <f ca="1">_xlfn.NORM.S.INV(RAND())</f>
        <v>-0.35355038825814467</v>
      </c>
      <c r="N997">
        <f ca="1">_xlfn.NORM.S.INV(RAND())</f>
        <v>-1.5693910336862584</v>
      </c>
      <c r="O997">
        <f ca="1">_xlfn.NORM.S.INV(RAND())</f>
        <v>-0.68174085192918321</v>
      </c>
      <c r="P997">
        <f ca="1">_xlfn.NORM.S.INV(RAND())</f>
        <v>-1.521151423858065</v>
      </c>
      <c r="Q997">
        <f ca="1">_xlfn.NORM.S.INV(RAND())</f>
        <v>0.25989247958354084</v>
      </c>
      <c r="R997">
        <f ca="1">_xlfn.NORM.S.INV(RAND())</f>
        <v>-5.4033869503661444E-2</v>
      </c>
      <c r="S997">
        <f ca="1">_xlfn.NORM.S.INV(RAND())</f>
        <v>0.48404138289202109</v>
      </c>
      <c r="T997">
        <f ca="1">_xlfn.NORM.S.INV(RAND())</f>
        <v>-0.97224247165039412</v>
      </c>
      <c r="U997">
        <f ca="1">_xlfn.NORM.S.INV(RAND())</f>
        <v>0.41385923362651128</v>
      </c>
      <c r="V997">
        <f ca="1">_xlfn.NORM.S.INV(RAND())</f>
        <v>-2.3344922844636025</v>
      </c>
      <c r="W997">
        <f ca="1">_xlfn.NORM.S.INV(RAND())</f>
        <v>0.2559467756218457</v>
      </c>
      <c r="X997">
        <f ca="1">_xlfn.NORM.S.INV(RAND())</f>
        <v>0.33865044858010307</v>
      </c>
      <c r="Y997">
        <f ca="1">_xlfn.NORM.S.INV(RAND())</f>
        <v>0.57633667964183699</v>
      </c>
      <c r="Z997">
        <f ca="1">_xlfn.NORM.S.INV(RAND())</f>
        <v>0.11558725911213019</v>
      </c>
      <c r="AA997">
        <f ca="1">_xlfn.NORM.S.INV(RAND())</f>
        <v>-0.37166869260810931</v>
      </c>
      <c r="AB997">
        <f ca="1">_xlfn.NORM.S.INV(RAND())</f>
        <v>0.78572385318483762</v>
      </c>
      <c r="AC997">
        <f ca="1">_xlfn.NORM.S.INV(RAND())</f>
        <v>0.48974852507800426</v>
      </c>
      <c r="AD997">
        <f ca="1">_xlfn.NORM.S.INV(RAND())</f>
        <v>0.20134650991343744</v>
      </c>
      <c r="AE997">
        <f ca="1">_xlfn.NORM.S.INV(RAND())</f>
        <v>1.2789350141066282</v>
      </c>
      <c r="AF997">
        <f ca="1">_xlfn.NORM.S.INV(RAND())</f>
        <v>-0.20171061823145592</v>
      </c>
      <c r="AG997">
        <f ca="1">_xlfn.NORM.S.INV(RAND())</f>
        <v>-1.0941730724052534</v>
      </c>
      <c r="AH997">
        <f ca="1">_xlfn.NORM.S.INV(RAND())</f>
        <v>6.2361787909527074E-2</v>
      </c>
      <c r="AI997">
        <f ca="1">_xlfn.NORM.S.INV(RAND())</f>
        <v>-0.45269607363449099</v>
      </c>
      <c r="AJ997">
        <f ca="1">_xlfn.NORM.S.INV(RAND())</f>
        <v>-1.1224520554222046</v>
      </c>
      <c r="AK997">
        <f ca="1">_xlfn.NORM.S.INV(RAND())</f>
        <v>-5.6340089280467104E-2</v>
      </c>
      <c r="AL997" s="13">
        <f t="shared" si="615"/>
        <v>360</v>
      </c>
      <c r="AM997">
        <f t="shared" ca="1" si="616"/>
        <v>357.64426365749472</v>
      </c>
      <c r="AN997">
        <f t="shared" ca="1" si="617"/>
        <v>332.76364369146341</v>
      </c>
      <c r="AO997">
        <f t="shared" ca="1" si="618"/>
        <v>340.75084260252362</v>
      </c>
      <c r="AP997">
        <f t="shared" ca="1" si="619"/>
        <v>350.62487904243812</v>
      </c>
      <c r="AQ997">
        <f t="shared" ca="1" si="620"/>
        <v>363.34860013217121</v>
      </c>
      <c r="AR997">
        <f t="shared" ca="1" si="621"/>
        <v>350.93225327576835</v>
      </c>
      <c r="AS997">
        <f t="shared" ca="1" si="622"/>
        <v>360.02487670582849</v>
      </c>
      <c r="AT997">
        <f t="shared" ca="1" si="623"/>
        <v>351.2877110583571</v>
      </c>
      <c r="AU997">
        <f t="shared" ca="1" si="624"/>
        <v>367.00262705665205</v>
      </c>
      <c r="AV997">
        <f t="shared" ca="1" si="625"/>
        <v>371.9823510956266</v>
      </c>
      <c r="AW997">
        <f t="shared" ca="1" si="626"/>
        <v>359.23561096915495</v>
      </c>
      <c r="AX997">
        <f t="shared" ca="1" si="627"/>
        <v>351.83051329947318</v>
      </c>
      <c r="AY997">
        <f t="shared" ca="1" si="628"/>
        <v>321.219298602614</v>
      </c>
      <c r="AZ997">
        <f t="shared" ca="1" si="629"/>
        <v>308.69294272871218</v>
      </c>
      <c r="BA997">
        <f t="shared" ca="1" si="630"/>
        <v>282.62097384242702</v>
      </c>
      <c r="BB997">
        <f t="shared" ca="1" si="631"/>
        <v>286.77413433816173</v>
      </c>
      <c r="BC997">
        <f t="shared" ca="1" si="632"/>
        <v>285.76180209048397</v>
      </c>
      <c r="BD997">
        <f t="shared" ca="1" si="633"/>
        <v>293.737960645079</v>
      </c>
      <c r="BE997">
        <f t="shared" ca="1" si="634"/>
        <v>277.588268596685</v>
      </c>
      <c r="BF997">
        <f t="shared" ca="1" si="635"/>
        <v>284.18245383633894</v>
      </c>
      <c r="BG997">
        <f t="shared" ca="1" si="636"/>
        <v>248.24541498676351</v>
      </c>
      <c r="BH997">
        <f t="shared" ca="1" si="637"/>
        <v>251.83604501004041</v>
      </c>
      <c r="BI997">
        <f t="shared" ca="1" si="638"/>
        <v>256.70141158465913</v>
      </c>
      <c r="BJ997">
        <f t="shared" ca="1" si="639"/>
        <v>265.27624947883197</v>
      </c>
      <c r="BK997">
        <f t="shared" ca="1" si="640"/>
        <v>266.94122437084951</v>
      </c>
      <c r="BL997">
        <f t="shared" ca="1" si="641"/>
        <v>261.1652978846588</v>
      </c>
      <c r="BM997">
        <f t="shared" ca="1" si="642"/>
        <v>273.17173223914193</v>
      </c>
      <c r="BN997">
        <f t="shared" ca="1" si="643"/>
        <v>280.88901610771461</v>
      </c>
      <c r="BO997">
        <f t="shared" ca="1" si="644"/>
        <v>284.05495141688334</v>
      </c>
      <c r="BP997">
        <f t="shared" ca="1" si="645"/>
        <v>305.69576982981715</v>
      </c>
      <c r="BQ997">
        <f t="shared" ca="1" si="646"/>
        <v>302.03048515707138</v>
      </c>
      <c r="BR997">
        <f t="shared" ca="1" si="647"/>
        <v>283.42263061924945</v>
      </c>
      <c r="BS997">
        <f t="shared" ca="1" si="648"/>
        <v>284.32642754810666</v>
      </c>
      <c r="BT997">
        <f t="shared" ca="1" si="649"/>
        <v>276.87603646318286</v>
      </c>
      <c r="BU997">
        <f t="shared" ca="1" si="650"/>
        <v>259.39407175102536</v>
      </c>
      <c r="BV997" s="13">
        <f t="shared" ca="1" si="651"/>
        <v>258.44397897195068</v>
      </c>
      <c r="BW997" s="13">
        <f t="shared" ca="1" si="652"/>
        <v>248.24541498676351</v>
      </c>
      <c r="BX997" s="20">
        <f t="shared" ca="1" si="653"/>
        <v>6</v>
      </c>
      <c r="BY997" s="20">
        <f t="shared" ca="1" si="654"/>
        <v>0</v>
      </c>
      <c r="BZ997" s="21">
        <f t="shared" ca="1" si="655"/>
        <v>1.0245164171871852</v>
      </c>
    </row>
    <row r="998" spans="1:78" x14ac:dyDescent="0.3">
      <c r="A998">
        <v>991</v>
      </c>
      <c r="B998">
        <f ca="1">_xlfn.NORM.S.INV(RAND())</f>
        <v>-1.4399751380547803</v>
      </c>
      <c r="C998">
        <f ca="1">_xlfn.NORM.S.INV(RAND())</f>
        <v>1.9064749510720242</v>
      </c>
      <c r="D998">
        <f ca="1">_xlfn.NORM.S.INV(RAND())</f>
        <v>-0.40692514967591237</v>
      </c>
      <c r="E998">
        <f ca="1">_xlfn.NORM.S.INV(RAND())</f>
        <v>0.8720692288699371</v>
      </c>
      <c r="F998">
        <f ca="1">_xlfn.NORM.S.INV(RAND())</f>
        <v>0.33314829367730092</v>
      </c>
      <c r="G998">
        <f ca="1">_xlfn.NORM.S.INV(RAND())</f>
        <v>-1.018920286386239</v>
      </c>
      <c r="H998">
        <f ca="1">_xlfn.NORM.S.INV(RAND())</f>
        <v>-1.3506841968579919</v>
      </c>
      <c r="I998">
        <f ca="1">_xlfn.NORM.S.INV(RAND())</f>
        <v>-0.32626319191992897</v>
      </c>
      <c r="J998">
        <f ca="1">_xlfn.NORM.S.INV(RAND())</f>
        <v>0.91204246269991451</v>
      </c>
      <c r="K998">
        <f ca="1">_xlfn.NORM.S.INV(RAND())</f>
        <v>-1.2775767374164635</v>
      </c>
      <c r="L998">
        <f ca="1">_xlfn.NORM.S.INV(RAND())</f>
        <v>-2.4354652950809808</v>
      </c>
      <c r="M998">
        <f ca="1">_xlfn.NORM.S.INV(RAND())</f>
        <v>0.40932609005846832</v>
      </c>
      <c r="N998">
        <f ca="1">_xlfn.NORM.S.INV(RAND())</f>
        <v>-1.4165292570245618</v>
      </c>
      <c r="O998">
        <f ca="1">_xlfn.NORM.S.INV(RAND())</f>
        <v>-0.20307272762522519</v>
      </c>
      <c r="P998">
        <f ca="1">_xlfn.NORM.S.INV(RAND())</f>
        <v>-0.62062838176885238</v>
      </c>
      <c r="Q998">
        <f ca="1">_xlfn.NORM.S.INV(RAND())</f>
        <v>-0.41949000663284475</v>
      </c>
      <c r="R998">
        <f ca="1">_xlfn.NORM.S.INV(RAND())</f>
        <v>0.65988567710032298</v>
      </c>
      <c r="S998">
        <f ca="1">_xlfn.NORM.S.INV(RAND())</f>
        <v>0.91308637294344608</v>
      </c>
      <c r="T998">
        <f ca="1">_xlfn.NORM.S.INV(RAND())</f>
        <v>-0.98931751275120117</v>
      </c>
      <c r="U998">
        <f ca="1">_xlfn.NORM.S.INV(RAND())</f>
        <v>-1.0764224515717296</v>
      </c>
      <c r="V998">
        <f ca="1">_xlfn.NORM.S.INV(RAND())</f>
        <v>-1.5771380396370509</v>
      </c>
      <c r="W998">
        <f ca="1">_xlfn.NORM.S.INV(RAND())</f>
        <v>2.2121929497721653</v>
      </c>
      <c r="X998">
        <f ca="1">_xlfn.NORM.S.INV(RAND())</f>
        <v>7.0607076996286836E-2</v>
      </c>
      <c r="Y998">
        <f ca="1">_xlfn.NORM.S.INV(RAND())</f>
        <v>7.8984633950329272E-2</v>
      </c>
      <c r="Z998">
        <f ca="1">_xlfn.NORM.S.INV(RAND())</f>
        <v>-0.16400596523444011</v>
      </c>
      <c r="AA998">
        <f ca="1">_xlfn.NORM.S.INV(RAND())</f>
        <v>-4.5286522577045733E-2</v>
      </c>
      <c r="AB998">
        <f ca="1">_xlfn.NORM.S.INV(RAND())</f>
        <v>0.76339163258353804</v>
      </c>
      <c r="AC998">
        <f ca="1">_xlfn.NORM.S.INV(RAND())</f>
        <v>-0.5786824767184201</v>
      </c>
      <c r="AD998">
        <f ca="1">_xlfn.NORM.S.INV(RAND())</f>
        <v>-2.7709367761498377E-2</v>
      </c>
      <c r="AE998">
        <f ca="1">_xlfn.NORM.S.INV(RAND())</f>
        <v>-1.2180362941161518</v>
      </c>
      <c r="AF998">
        <f ca="1">_xlfn.NORM.S.INV(RAND())</f>
        <v>-0.62501449182662405</v>
      </c>
      <c r="AG998">
        <f ca="1">_xlfn.NORM.S.INV(RAND())</f>
        <v>-0.17540549186743226</v>
      </c>
      <c r="AH998">
        <f ca="1">_xlfn.NORM.S.INV(RAND())</f>
        <v>-1.8390923447187757</v>
      </c>
      <c r="AI998">
        <f ca="1">_xlfn.NORM.S.INV(RAND())</f>
        <v>-1.1549151911255386</v>
      </c>
      <c r="AJ998">
        <f ca="1">_xlfn.NORM.S.INV(RAND())</f>
        <v>7.1974140920355839E-2</v>
      </c>
      <c r="AK998">
        <f ca="1">_xlfn.NORM.S.INV(RAND())</f>
        <v>0.20662480220852342</v>
      </c>
      <c r="AL998" s="13">
        <f t="shared" si="615"/>
        <v>360</v>
      </c>
      <c r="AM998">
        <f t="shared" ca="1" si="616"/>
        <v>331.14301827067777</v>
      </c>
      <c r="AN998">
        <f t="shared" ca="1" si="617"/>
        <v>369.51970854369597</v>
      </c>
      <c r="AO998">
        <f t="shared" ca="1" si="618"/>
        <v>360.78909969432266</v>
      </c>
      <c r="AP998">
        <f t="shared" ca="1" si="619"/>
        <v>379.26146556470815</v>
      </c>
      <c r="AQ998">
        <f t="shared" ca="1" si="620"/>
        <v>386.46585075078065</v>
      </c>
      <c r="AR998">
        <f t="shared" ca="1" si="621"/>
        <v>364.23506864630554</v>
      </c>
      <c r="AS998">
        <f t="shared" ca="1" si="622"/>
        <v>336.77026681913202</v>
      </c>
      <c r="AT998">
        <f t="shared" ca="1" si="623"/>
        <v>330.34828804634276</v>
      </c>
      <c r="AU998">
        <f t="shared" ca="1" si="624"/>
        <v>348.06444370445217</v>
      </c>
      <c r="AV998">
        <f t="shared" ca="1" si="625"/>
        <v>323.18019654276225</v>
      </c>
      <c r="AW998">
        <f t="shared" ca="1" si="626"/>
        <v>280.67059745442043</v>
      </c>
      <c r="AX998">
        <f t="shared" ca="1" si="627"/>
        <v>287.26281166177898</v>
      </c>
      <c r="AY998">
        <f t="shared" ca="1" si="628"/>
        <v>264.59424334202379</v>
      </c>
      <c r="AZ998">
        <f t="shared" ca="1" si="629"/>
        <v>261.40120717790285</v>
      </c>
      <c r="BA998">
        <f t="shared" ca="1" si="630"/>
        <v>252.09544260661932</v>
      </c>
      <c r="BB998">
        <f t="shared" ca="1" si="631"/>
        <v>245.96071371120604</v>
      </c>
      <c r="BC998">
        <f t="shared" ca="1" si="632"/>
        <v>255.40580527826592</v>
      </c>
      <c r="BD998">
        <f t="shared" ca="1" si="633"/>
        <v>269.11911092374243</v>
      </c>
      <c r="BE998">
        <f t="shared" ca="1" si="634"/>
        <v>254.07236632710121</v>
      </c>
      <c r="BF998">
        <f t="shared" ca="1" si="635"/>
        <v>238.6636377822654</v>
      </c>
      <c r="BG998">
        <f t="shared" ca="1" si="636"/>
        <v>217.80113321998198</v>
      </c>
      <c r="BH998">
        <f t="shared" ca="1" si="637"/>
        <v>247.37038957437767</v>
      </c>
      <c r="BI998">
        <f t="shared" ca="1" si="638"/>
        <v>248.27738305143441</v>
      </c>
      <c r="BJ998">
        <f t="shared" ca="1" si="639"/>
        <v>249.30825793735841</v>
      </c>
      <c r="BK998">
        <f t="shared" ca="1" si="640"/>
        <v>246.85584900471034</v>
      </c>
      <c r="BL998">
        <f t="shared" ca="1" si="641"/>
        <v>246.10869150249971</v>
      </c>
      <c r="BM998">
        <f t="shared" ca="1" si="642"/>
        <v>257.09124055844006</v>
      </c>
      <c r="BN998">
        <f t="shared" ca="1" si="643"/>
        <v>248.54008204374844</v>
      </c>
      <c r="BO998">
        <f t="shared" ca="1" si="644"/>
        <v>248.03941394136132</v>
      </c>
      <c r="BP998">
        <f t="shared" ca="1" si="645"/>
        <v>231.09933409653158</v>
      </c>
      <c r="BQ998">
        <f t="shared" ca="1" si="646"/>
        <v>222.81587118730306</v>
      </c>
      <c r="BR998">
        <f t="shared" ca="1" si="647"/>
        <v>220.47890760387497</v>
      </c>
      <c r="BS998">
        <f t="shared" ca="1" si="648"/>
        <v>198.1858685652972</v>
      </c>
      <c r="BT998">
        <f t="shared" ca="1" si="649"/>
        <v>185.32473195214013</v>
      </c>
      <c r="BU998">
        <f t="shared" ca="1" si="650"/>
        <v>186.01891395475786</v>
      </c>
      <c r="BV998" s="13">
        <f t="shared" ca="1" si="651"/>
        <v>188.17289196302548</v>
      </c>
      <c r="BW998" s="13">
        <f t="shared" ca="1" si="652"/>
        <v>185.32473195214013</v>
      </c>
      <c r="BX998" s="20">
        <f t="shared" ca="1" si="653"/>
        <v>6</v>
      </c>
      <c r="BY998" s="20">
        <f t="shared" ca="1" si="654"/>
        <v>0</v>
      </c>
      <c r="BZ998" s="21">
        <f t="shared" ca="1" si="655"/>
        <v>1.0245164171871852</v>
      </c>
    </row>
    <row r="999" spans="1:78" x14ac:dyDescent="0.3">
      <c r="A999">
        <v>992</v>
      </c>
      <c r="B999">
        <f ca="1">_xlfn.NORM.S.INV(RAND())</f>
        <v>0.57544041668496781</v>
      </c>
      <c r="C999">
        <f ca="1">_xlfn.NORM.S.INV(RAND())</f>
        <v>0.1381152015113534</v>
      </c>
      <c r="D999">
        <f ca="1">_xlfn.NORM.S.INV(RAND())</f>
        <v>-1.8050343862558593</v>
      </c>
      <c r="E999">
        <f ca="1">_xlfn.NORM.S.INV(RAND())</f>
        <v>1.5626714830746289</v>
      </c>
      <c r="F999">
        <f ca="1">_xlfn.NORM.S.INV(RAND())</f>
        <v>-0.21646085751280084</v>
      </c>
      <c r="G999">
        <f ca="1">_xlfn.NORM.S.INV(RAND())</f>
        <v>0.54716985477821223</v>
      </c>
      <c r="H999">
        <f ca="1">_xlfn.NORM.S.INV(RAND())</f>
        <v>-0.36638453377239882</v>
      </c>
      <c r="I999">
        <f ca="1">_xlfn.NORM.S.INV(RAND())</f>
        <v>1.1188825513816181</v>
      </c>
      <c r="J999">
        <f ca="1">_xlfn.NORM.S.INV(RAND())</f>
        <v>3.4706859427192129E-2</v>
      </c>
      <c r="K999">
        <f ca="1">_xlfn.NORM.S.INV(RAND())</f>
        <v>0.67428891146482683</v>
      </c>
      <c r="L999">
        <f ca="1">_xlfn.NORM.S.INV(RAND())</f>
        <v>0.64986156593972511</v>
      </c>
      <c r="M999">
        <f ca="1">_xlfn.NORM.S.INV(RAND())</f>
        <v>-2.4907925014466294</v>
      </c>
      <c r="N999">
        <f ca="1">_xlfn.NORM.S.INV(RAND())</f>
        <v>0.13027079188690582</v>
      </c>
      <c r="O999">
        <f ca="1">_xlfn.NORM.S.INV(RAND())</f>
        <v>-1.6758002626505286</v>
      </c>
      <c r="P999">
        <f ca="1">_xlfn.NORM.S.INV(RAND())</f>
        <v>-0.95808036711255973</v>
      </c>
      <c r="Q999">
        <f ca="1">_xlfn.NORM.S.INV(RAND())</f>
        <v>0.10067044429220126</v>
      </c>
      <c r="R999">
        <f ca="1">_xlfn.NORM.S.INV(RAND())</f>
        <v>-8.879516717743248E-2</v>
      </c>
      <c r="S999">
        <f ca="1">_xlfn.NORM.S.INV(RAND())</f>
        <v>1.467485394133375</v>
      </c>
      <c r="T999">
        <f ca="1">_xlfn.NORM.S.INV(RAND())</f>
        <v>1.0047038342646033</v>
      </c>
      <c r="U999">
        <f ca="1">_xlfn.NORM.S.INV(RAND())</f>
        <v>1.1845066037065417</v>
      </c>
      <c r="V999">
        <f ca="1">_xlfn.NORM.S.INV(RAND())</f>
        <v>1.3684893754083245</v>
      </c>
      <c r="W999">
        <f ca="1">_xlfn.NORM.S.INV(RAND())</f>
        <v>-1.1262991746109559</v>
      </c>
      <c r="X999">
        <f ca="1">_xlfn.NORM.S.INV(RAND())</f>
        <v>0.10017149933798555</v>
      </c>
      <c r="Y999">
        <f ca="1">_xlfn.NORM.S.INV(RAND())</f>
        <v>0.61237087758915942</v>
      </c>
      <c r="Z999">
        <f ca="1">_xlfn.NORM.S.INV(RAND())</f>
        <v>0.69348140713359541</v>
      </c>
      <c r="AA999">
        <f ca="1">_xlfn.NORM.S.INV(RAND())</f>
        <v>0.38801967033584134</v>
      </c>
      <c r="AB999">
        <f ca="1">_xlfn.NORM.S.INV(RAND())</f>
        <v>1.4649088484685702</v>
      </c>
      <c r="AC999">
        <f ca="1">_xlfn.NORM.S.INV(RAND())</f>
        <v>-1.2097044562626411</v>
      </c>
      <c r="AD999">
        <f ca="1">_xlfn.NORM.S.INV(RAND())</f>
        <v>-1.4431240746725571</v>
      </c>
      <c r="AE999">
        <f ca="1">_xlfn.NORM.S.INV(RAND())</f>
        <v>0.77022136772034</v>
      </c>
      <c r="AF999">
        <f ca="1">_xlfn.NORM.S.INV(RAND())</f>
        <v>-0.29098496275663249</v>
      </c>
      <c r="AG999">
        <f ca="1">_xlfn.NORM.S.INV(RAND())</f>
        <v>1.5222478530081838</v>
      </c>
      <c r="AH999">
        <f ca="1">_xlfn.NORM.S.INV(RAND())</f>
        <v>-0.36960900099697336</v>
      </c>
      <c r="AI999">
        <f ca="1">_xlfn.NORM.S.INV(RAND())</f>
        <v>0.1476962277555228</v>
      </c>
      <c r="AJ999">
        <f ca="1">_xlfn.NORM.S.INV(RAND())</f>
        <v>-0.84879369091364487</v>
      </c>
      <c r="AK999">
        <f ca="1">_xlfn.NORM.S.INV(RAND())</f>
        <v>-0.3938158694550089</v>
      </c>
      <c r="AL999" s="13">
        <f t="shared" si="615"/>
        <v>360</v>
      </c>
      <c r="AM999">
        <f t="shared" ca="1" si="616"/>
        <v>372.00616723746333</v>
      </c>
      <c r="AN999">
        <f t="shared" ca="1" si="617"/>
        <v>374.82822371898868</v>
      </c>
      <c r="AO999">
        <f t="shared" ca="1" si="618"/>
        <v>337.59180069796128</v>
      </c>
      <c r="AP999">
        <f t="shared" ca="1" si="619"/>
        <v>369.31195333038158</v>
      </c>
      <c r="AQ999">
        <f t="shared" ca="1" si="620"/>
        <v>364.57330734316332</v>
      </c>
      <c r="AR999">
        <f t="shared" ca="1" si="621"/>
        <v>376.11759546731935</v>
      </c>
      <c r="AS999">
        <f t="shared" ca="1" si="622"/>
        <v>368.09165174250285</v>
      </c>
      <c r="AT999">
        <f t="shared" ca="1" si="623"/>
        <v>392.49115752298627</v>
      </c>
      <c r="AU999">
        <f t="shared" ca="1" si="624"/>
        <v>393.11458850009268</v>
      </c>
      <c r="AV999">
        <f t="shared" ca="1" si="625"/>
        <v>408.55010586294446</v>
      </c>
      <c r="AW999">
        <f t="shared" ca="1" si="626"/>
        <v>423.99330850765045</v>
      </c>
      <c r="AX999">
        <f t="shared" ca="1" si="627"/>
        <v>367.04888268014417</v>
      </c>
      <c r="AY999">
        <f t="shared" ca="1" si="628"/>
        <v>369.6658744075371</v>
      </c>
      <c r="AZ999">
        <f t="shared" ca="1" si="629"/>
        <v>335.43577774406293</v>
      </c>
      <c r="BA999">
        <f t="shared" ca="1" si="630"/>
        <v>317.25283829608662</v>
      </c>
      <c r="BB999">
        <f t="shared" ca="1" si="631"/>
        <v>318.96921622259663</v>
      </c>
      <c r="BC999">
        <f t="shared" ca="1" si="632"/>
        <v>317.20597910636718</v>
      </c>
      <c r="BD999">
        <f t="shared" ca="1" si="633"/>
        <v>345.10888684928233</v>
      </c>
      <c r="BE999">
        <f t="shared" ca="1" si="634"/>
        <v>365.56712598090627</v>
      </c>
      <c r="BF999">
        <f t="shared" ca="1" si="635"/>
        <v>391.27896518108423</v>
      </c>
      <c r="BG999">
        <f t="shared" ca="1" si="636"/>
        <v>423.27152483016499</v>
      </c>
      <c r="BH999">
        <f t="shared" ca="1" si="637"/>
        <v>396.45807427672901</v>
      </c>
      <c r="BI999">
        <f t="shared" ca="1" si="638"/>
        <v>398.59148030322615</v>
      </c>
      <c r="BJ999">
        <f t="shared" ca="1" si="639"/>
        <v>412.7638410332259</v>
      </c>
      <c r="BK999">
        <f t="shared" ca="1" si="640"/>
        <v>429.44647713485341</v>
      </c>
      <c r="BL999">
        <f t="shared" ca="1" si="641"/>
        <v>438.99269656989458</v>
      </c>
      <c r="BM999">
        <f t="shared" ca="1" si="642"/>
        <v>477.53748600178409</v>
      </c>
      <c r="BN999">
        <f t="shared" ca="1" si="643"/>
        <v>445.13770135316918</v>
      </c>
      <c r="BO999">
        <f t="shared" ca="1" si="644"/>
        <v>409.38179371123118</v>
      </c>
      <c r="BP999">
        <f t="shared" ca="1" si="645"/>
        <v>427.81903310031043</v>
      </c>
      <c r="BQ999">
        <f t="shared" ca="1" si="646"/>
        <v>420.51644841961377</v>
      </c>
      <c r="BR999">
        <f t="shared" ca="1" si="647"/>
        <v>458.95581834050955</v>
      </c>
      <c r="BS999">
        <f t="shared" ca="1" si="648"/>
        <v>449.07858594341138</v>
      </c>
      <c r="BT999">
        <f t="shared" ca="1" si="649"/>
        <v>452.73568384360379</v>
      </c>
      <c r="BU999">
        <f t="shared" ca="1" si="650"/>
        <v>430.9045839113287</v>
      </c>
      <c r="BV999" s="13">
        <f t="shared" ca="1" si="651"/>
        <v>421.04219152827415</v>
      </c>
      <c r="BW999" s="13">
        <f t="shared" ca="1" si="652"/>
        <v>317.20597910636718</v>
      </c>
      <c r="BX999" s="20">
        <f t="shared" ca="1" si="653"/>
        <v>6</v>
      </c>
      <c r="BY999" s="20">
        <f t="shared" ca="1" si="654"/>
        <v>0</v>
      </c>
      <c r="BZ999" s="21">
        <f t="shared" ca="1" si="655"/>
        <v>1.0245164171871852</v>
      </c>
    </row>
    <row r="1000" spans="1:78" x14ac:dyDescent="0.3">
      <c r="A1000">
        <v>993</v>
      </c>
      <c r="B1000">
        <f ca="1">_xlfn.NORM.S.INV(RAND())</f>
        <v>0.23331317209357855</v>
      </c>
      <c r="C1000">
        <f ca="1">_xlfn.NORM.S.INV(RAND())</f>
        <v>-1.1550317938946575</v>
      </c>
      <c r="D1000">
        <f ca="1">_xlfn.NORM.S.INV(RAND())</f>
        <v>-1.5490676533469596</v>
      </c>
      <c r="E1000">
        <f ca="1">_xlfn.NORM.S.INV(RAND())</f>
        <v>-0.39633710070999623</v>
      </c>
      <c r="F1000">
        <f ca="1">_xlfn.NORM.S.INV(RAND())</f>
        <v>-9.6158036145006884E-2</v>
      </c>
      <c r="G1000">
        <f ca="1">_xlfn.NORM.S.INV(RAND())</f>
        <v>-0.57759355125258027</v>
      </c>
      <c r="H1000">
        <f ca="1">_xlfn.NORM.S.INV(RAND())</f>
        <v>-0.41447573898320711</v>
      </c>
      <c r="I1000">
        <f ca="1">_xlfn.NORM.S.INV(RAND())</f>
        <v>0.47751046530927671</v>
      </c>
      <c r="J1000">
        <f ca="1">_xlfn.NORM.S.INV(RAND())</f>
        <v>-1.4822773320865186</v>
      </c>
      <c r="K1000">
        <f ca="1">_xlfn.NORM.S.INV(RAND())</f>
        <v>0.2566960899814083</v>
      </c>
      <c r="L1000">
        <f ca="1">_xlfn.NORM.S.INV(RAND())</f>
        <v>0.59045346187703363</v>
      </c>
      <c r="M1000">
        <f ca="1">_xlfn.NORM.S.INV(RAND())</f>
        <v>0.13165972283232194</v>
      </c>
      <c r="N1000">
        <f ca="1">_xlfn.NORM.S.INV(RAND())</f>
        <v>-0.40314061047094246</v>
      </c>
      <c r="O1000">
        <f ca="1">_xlfn.NORM.S.INV(RAND())</f>
        <v>-1.4569037624458634</v>
      </c>
      <c r="P1000">
        <f ca="1">_xlfn.NORM.S.INV(RAND())</f>
        <v>-0.44461940882988199</v>
      </c>
      <c r="Q1000">
        <f ca="1">_xlfn.NORM.S.INV(RAND())</f>
        <v>-0.7785440342430906</v>
      </c>
      <c r="R1000">
        <f ca="1">_xlfn.NORM.S.INV(RAND())</f>
        <v>-0.50699104668848516</v>
      </c>
      <c r="S1000">
        <f ca="1">_xlfn.NORM.S.INV(RAND())</f>
        <v>-1.3618024627905077</v>
      </c>
      <c r="T1000">
        <f ca="1">_xlfn.NORM.S.INV(RAND())</f>
        <v>-0.34414064761618762</v>
      </c>
      <c r="U1000">
        <f ca="1">_xlfn.NORM.S.INV(RAND())</f>
        <v>-0.11549108691696969</v>
      </c>
      <c r="V1000">
        <f ca="1">_xlfn.NORM.S.INV(RAND())</f>
        <v>1.1104279277360516</v>
      </c>
      <c r="W1000">
        <f ca="1">_xlfn.NORM.S.INV(RAND())</f>
        <v>-0.4426637030799293</v>
      </c>
      <c r="X1000">
        <f ca="1">_xlfn.NORM.S.INV(RAND())</f>
        <v>-0.51244729254665855</v>
      </c>
      <c r="Y1000">
        <f ca="1">_xlfn.NORM.S.INV(RAND())</f>
        <v>1.4909754644635148E-2</v>
      </c>
      <c r="Z1000">
        <f ca="1">_xlfn.NORM.S.INV(RAND())</f>
        <v>1.2611718021163008</v>
      </c>
      <c r="AA1000">
        <f ca="1">_xlfn.NORM.S.INV(RAND())</f>
        <v>-7.7475898676102328E-3</v>
      </c>
      <c r="AB1000">
        <f ca="1">_xlfn.NORM.S.INV(RAND())</f>
        <v>-0.49002610446994166</v>
      </c>
      <c r="AC1000">
        <f ca="1">_xlfn.NORM.S.INV(RAND())</f>
        <v>1.6084978386001476</v>
      </c>
      <c r="AD1000">
        <f ca="1">_xlfn.NORM.S.INV(RAND())</f>
        <v>0.27999817705063151</v>
      </c>
      <c r="AE1000">
        <f ca="1">_xlfn.NORM.S.INV(RAND())</f>
        <v>-1.5343183931145941</v>
      </c>
      <c r="AF1000">
        <f ca="1">_xlfn.NORM.S.INV(RAND())</f>
        <v>0.58332010402998713</v>
      </c>
      <c r="AG1000">
        <f ca="1">_xlfn.NORM.S.INV(RAND())</f>
        <v>1.0800650618012484</v>
      </c>
      <c r="AH1000">
        <f ca="1">_xlfn.NORM.S.INV(RAND())</f>
        <v>-1.1445395644094887</v>
      </c>
      <c r="AI1000">
        <f ca="1">_xlfn.NORM.S.INV(RAND())</f>
        <v>0.66882213764768683</v>
      </c>
      <c r="AJ1000">
        <f ca="1">_xlfn.NORM.S.INV(RAND())</f>
        <v>-0.34180540513474578</v>
      </c>
      <c r="AK1000">
        <f ca="1">_xlfn.NORM.S.INV(RAND())</f>
        <v>1.2131590269258139</v>
      </c>
      <c r="AL1000" s="13">
        <f t="shared" si="615"/>
        <v>360</v>
      </c>
      <c r="AM1000">
        <f t="shared" ca="1" si="616"/>
        <v>364.73012883435325</v>
      </c>
      <c r="AN1000">
        <f t="shared" ca="1" si="617"/>
        <v>341.05892013435192</v>
      </c>
      <c r="AO1000">
        <f t="shared" ca="1" si="618"/>
        <v>311.75047846907171</v>
      </c>
      <c r="AP1000">
        <f t="shared" ca="1" si="619"/>
        <v>304.57090570433428</v>
      </c>
      <c r="AQ1000">
        <f t="shared" ca="1" si="620"/>
        <v>302.75853270307084</v>
      </c>
      <c r="AR1000">
        <f t="shared" ca="1" si="621"/>
        <v>292.70682772630028</v>
      </c>
      <c r="AS1000">
        <f t="shared" ca="1" si="622"/>
        <v>285.66651114581134</v>
      </c>
      <c r="AT1000">
        <f t="shared" ca="1" si="623"/>
        <v>293.52931012385233</v>
      </c>
      <c r="AU1000">
        <f t="shared" ca="1" si="624"/>
        <v>269.34188217062922</v>
      </c>
      <c r="AV1000">
        <f t="shared" ca="1" si="625"/>
        <v>273.24947318094229</v>
      </c>
      <c r="AW1000">
        <f t="shared" ca="1" si="626"/>
        <v>282.60732188752593</v>
      </c>
      <c r="AX1000">
        <f t="shared" ca="1" si="627"/>
        <v>284.64508541998742</v>
      </c>
      <c r="AY1000">
        <f t="shared" ca="1" si="628"/>
        <v>277.98053388435551</v>
      </c>
      <c r="AZ1000">
        <f t="shared" ca="1" si="629"/>
        <v>255.44830097031203</v>
      </c>
      <c r="BA1000">
        <f t="shared" ca="1" si="630"/>
        <v>248.87064523378552</v>
      </c>
      <c r="BB1000">
        <f t="shared" ca="1" si="631"/>
        <v>237.83266472203775</v>
      </c>
      <c r="BC1000">
        <f t="shared" ca="1" si="632"/>
        <v>230.87571342117494</v>
      </c>
      <c r="BD1000">
        <f t="shared" ca="1" si="633"/>
        <v>213.32976480644584</v>
      </c>
      <c r="BE1000">
        <f t="shared" ca="1" si="634"/>
        <v>209.04583284983977</v>
      </c>
      <c r="BF1000">
        <f t="shared" ca="1" si="635"/>
        <v>207.57007140360926</v>
      </c>
      <c r="BG1000">
        <f t="shared" ca="1" si="636"/>
        <v>221.22115351822626</v>
      </c>
      <c r="BH1000">
        <f t="shared" ca="1" si="637"/>
        <v>215.5491652057957</v>
      </c>
      <c r="BI1000">
        <f t="shared" ca="1" si="638"/>
        <v>209.17813372668294</v>
      </c>
      <c r="BJ1000">
        <f t="shared" ca="1" si="639"/>
        <v>209.27106049919911</v>
      </c>
      <c r="BK1000">
        <f t="shared" ca="1" si="640"/>
        <v>224.98359155655839</v>
      </c>
      <c r="BL1000">
        <f t="shared" ca="1" si="641"/>
        <v>224.78929553381442</v>
      </c>
      <c r="BM1000">
        <f t="shared" ca="1" si="642"/>
        <v>218.42772071224465</v>
      </c>
      <c r="BN1000">
        <f t="shared" ca="1" si="643"/>
        <v>239.58425766078287</v>
      </c>
      <c r="BO1000">
        <f t="shared" ca="1" si="644"/>
        <v>243.38734756141318</v>
      </c>
      <c r="BP1000">
        <f t="shared" ca="1" si="645"/>
        <v>222.66170834871738</v>
      </c>
      <c r="BQ1000">
        <f t="shared" ca="1" si="646"/>
        <v>230.19227822698201</v>
      </c>
      <c r="BR1000">
        <f t="shared" ca="1" si="647"/>
        <v>244.90144656980482</v>
      </c>
      <c r="BS1000">
        <f t="shared" ca="1" si="648"/>
        <v>229.14596024378667</v>
      </c>
      <c r="BT1000">
        <f t="shared" ca="1" si="649"/>
        <v>238.06815041052334</v>
      </c>
      <c r="BU1000">
        <f t="shared" ca="1" si="650"/>
        <v>233.31889549520409</v>
      </c>
      <c r="BV1000" s="13">
        <f t="shared" ca="1" si="651"/>
        <v>250.14262881033068</v>
      </c>
      <c r="BW1000" s="13">
        <f t="shared" ca="1" si="652"/>
        <v>207.57007140360926</v>
      </c>
      <c r="BX1000" s="20">
        <f t="shared" ca="1" si="653"/>
        <v>0</v>
      </c>
      <c r="BY1000" s="20">
        <f t="shared" ca="1" si="654"/>
        <v>0</v>
      </c>
      <c r="BZ1000" s="21">
        <f t="shared" ca="1" si="655"/>
        <v>0.91393118527122819</v>
      </c>
    </row>
    <row r="1001" spans="1:78" x14ac:dyDescent="0.3">
      <c r="A1001">
        <v>994</v>
      </c>
      <c r="B1001">
        <f ca="1">_xlfn.NORM.S.INV(RAND())</f>
        <v>0.72767166822180074</v>
      </c>
      <c r="C1001">
        <f ca="1">_xlfn.NORM.S.INV(RAND())</f>
        <v>-1.2750165930390347</v>
      </c>
      <c r="D1001">
        <f ca="1">_xlfn.NORM.S.INV(RAND())</f>
        <v>0.14455183277628433</v>
      </c>
      <c r="E1001">
        <f ca="1">_xlfn.NORM.S.INV(RAND())</f>
        <v>-1.7967156852374186</v>
      </c>
      <c r="F1001">
        <f ca="1">_xlfn.NORM.S.INV(RAND())</f>
        <v>1.0386817133554196</v>
      </c>
      <c r="G1001">
        <f ca="1">_xlfn.NORM.S.INV(RAND())</f>
        <v>0.57703515583048337</v>
      </c>
      <c r="H1001">
        <f ca="1">_xlfn.NORM.S.INV(RAND())</f>
        <v>-0.11534576541098633</v>
      </c>
      <c r="I1001">
        <f ca="1">_xlfn.NORM.S.INV(RAND())</f>
        <v>0.48747463931393215</v>
      </c>
      <c r="J1001">
        <f ca="1">_xlfn.NORM.S.INV(RAND())</f>
        <v>-1.0259490632485628</v>
      </c>
      <c r="K1001">
        <f ca="1">_xlfn.NORM.S.INV(RAND())</f>
        <v>-0.98707815256196507</v>
      </c>
      <c r="L1001">
        <f ca="1">_xlfn.NORM.S.INV(RAND())</f>
        <v>3.1086936507177622E-2</v>
      </c>
      <c r="M1001">
        <f ca="1">_xlfn.NORM.S.INV(RAND())</f>
        <v>-2.1322055492341816</v>
      </c>
      <c r="N1001">
        <f ca="1">_xlfn.NORM.S.INV(RAND())</f>
        <v>-0.5534605780640135</v>
      </c>
      <c r="O1001">
        <f ca="1">_xlfn.NORM.S.INV(RAND())</f>
        <v>0.68979849125538251</v>
      </c>
      <c r="P1001">
        <f ca="1">_xlfn.NORM.S.INV(RAND())</f>
        <v>0.30015798345123446</v>
      </c>
      <c r="Q1001">
        <f ca="1">_xlfn.NORM.S.INV(RAND())</f>
        <v>-0.3643034416850417</v>
      </c>
      <c r="R1001">
        <f ca="1">_xlfn.NORM.S.INV(RAND())</f>
        <v>0.40280543935639218</v>
      </c>
      <c r="S1001">
        <f ca="1">_xlfn.NORM.S.INV(RAND())</f>
        <v>1.7906762325459764</v>
      </c>
      <c r="T1001">
        <f ca="1">_xlfn.NORM.S.INV(RAND())</f>
        <v>-2.0774975956270016</v>
      </c>
      <c r="U1001">
        <f ca="1">_xlfn.NORM.S.INV(RAND())</f>
        <v>-0.87659580800191006</v>
      </c>
      <c r="V1001">
        <f ca="1">_xlfn.NORM.S.INV(RAND())</f>
        <v>1.7409974468109428</v>
      </c>
      <c r="W1001">
        <f ca="1">_xlfn.NORM.S.INV(RAND())</f>
        <v>0.76883070860049763</v>
      </c>
      <c r="X1001">
        <f ca="1">_xlfn.NORM.S.INV(RAND())</f>
        <v>8.0284992629122573E-2</v>
      </c>
      <c r="Y1001">
        <f ca="1">_xlfn.NORM.S.INV(RAND())</f>
        <v>1.1596325538223882</v>
      </c>
      <c r="Z1001">
        <f ca="1">_xlfn.NORM.S.INV(RAND())</f>
        <v>-0.72239078464989825</v>
      </c>
      <c r="AA1001">
        <f ca="1">_xlfn.NORM.S.INV(RAND())</f>
        <v>0.1793441483641173</v>
      </c>
      <c r="AB1001">
        <f ca="1">_xlfn.NORM.S.INV(RAND())</f>
        <v>0.45010587416175107</v>
      </c>
      <c r="AC1001">
        <f ca="1">_xlfn.NORM.S.INV(RAND())</f>
        <v>0.84262252053753661</v>
      </c>
      <c r="AD1001">
        <f ca="1">_xlfn.NORM.S.INV(RAND())</f>
        <v>-0.67320767431897732</v>
      </c>
      <c r="AE1001">
        <f ca="1">_xlfn.NORM.S.INV(RAND())</f>
        <v>1.7192247265709828</v>
      </c>
      <c r="AF1001">
        <f ca="1">_xlfn.NORM.S.INV(RAND())</f>
        <v>-4.2484344251073379E-3</v>
      </c>
      <c r="AG1001">
        <f ca="1">_xlfn.NORM.S.INV(RAND())</f>
        <v>-1.7726092193751171</v>
      </c>
      <c r="AH1001">
        <f ca="1">_xlfn.NORM.S.INV(RAND())</f>
        <v>-0.67641675220244912</v>
      </c>
      <c r="AI1001">
        <f ca="1">_xlfn.NORM.S.INV(RAND())</f>
        <v>-2.6725900510690503</v>
      </c>
      <c r="AJ1001">
        <f ca="1">_xlfn.NORM.S.INV(RAND())</f>
        <v>-1.2477424800779748</v>
      </c>
      <c r="AK1001">
        <f ca="1">_xlfn.NORM.S.INV(RAND())</f>
        <v>0.53575701588325253</v>
      </c>
      <c r="AL1001" s="13">
        <f t="shared" si="615"/>
        <v>360</v>
      </c>
      <c r="AM1001">
        <f t="shared" ca="1" si="616"/>
        <v>375.29016801768807</v>
      </c>
      <c r="AN1001">
        <f t="shared" ca="1" si="617"/>
        <v>348.5109758137001</v>
      </c>
      <c r="AO1001">
        <f t="shared" ca="1" si="618"/>
        <v>351.28531672799949</v>
      </c>
      <c r="AP1001">
        <f t="shared" ca="1" si="619"/>
        <v>316.53969941809243</v>
      </c>
      <c r="AQ1001">
        <f t="shared" ca="1" si="620"/>
        <v>335.96275860426539</v>
      </c>
      <c r="AR1001">
        <f t="shared" ca="1" si="621"/>
        <v>347.19923863816564</v>
      </c>
      <c r="AS1001">
        <f t="shared" ca="1" si="622"/>
        <v>344.75107414279762</v>
      </c>
      <c r="AT1001">
        <f t="shared" ca="1" si="623"/>
        <v>354.44398674973223</v>
      </c>
      <c r="AU1001">
        <f t="shared" ca="1" si="624"/>
        <v>333.91967287891958</v>
      </c>
      <c r="AV1001">
        <f t="shared" ca="1" si="625"/>
        <v>315.29061894373359</v>
      </c>
      <c r="AW1001">
        <f t="shared" ca="1" si="626"/>
        <v>315.72543261633746</v>
      </c>
      <c r="AX1001">
        <f t="shared" ca="1" si="627"/>
        <v>279.03949761508039</v>
      </c>
      <c r="AY1001">
        <f t="shared" ca="1" si="628"/>
        <v>270.15141882733053</v>
      </c>
      <c r="AZ1001">
        <f t="shared" ca="1" si="629"/>
        <v>281.0103440070377</v>
      </c>
      <c r="BA1001">
        <f t="shared" ca="1" si="630"/>
        <v>285.80348025387008</v>
      </c>
      <c r="BB1001">
        <f t="shared" ca="1" si="631"/>
        <v>279.73835139264418</v>
      </c>
      <c r="BC1001">
        <f t="shared" ca="1" si="632"/>
        <v>286.20090326960531</v>
      </c>
      <c r="BD1001">
        <f t="shared" ca="1" si="633"/>
        <v>317.24111408635849</v>
      </c>
      <c r="BE1001">
        <f t="shared" ca="1" si="634"/>
        <v>281.26605905306815</v>
      </c>
      <c r="BF1001">
        <f t="shared" ca="1" si="635"/>
        <v>267.27393373674806</v>
      </c>
      <c r="BG1001">
        <f t="shared" ca="1" si="636"/>
        <v>295.41287948406978</v>
      </c>
      <c r="BH1001">
        <f t="shared" ca="1" si="637"/>
        <v>308.69253966884077</v>
      </c>
      <c r="BI1001">
        <f t="shared" ca="1" si="638"/>
        <v>309.99753747867999</v>
      </c>
      <c r="BJ1001">
        <f t="shared" ca="1" si="639"/>
        <v>331.32478036741787</v>
      </c>
      <c r="BK1001">
        <f t="shared" ca="1" si="640"/>
        <v>317.65795345135848</v>
      </c>
      <c r="BL1001">
        <f t="shared" ca="1" si="641"/>
        <v>320.8305038792596</v>
      </c>
      <c r="BM1001">
        <f t="shared" ca="1" si="642"/>
        <v>329.13999154258892</v>
      </c>
      <c r="BN1001">
        <f t="shared" ca="1" si="643"/>
        <v>345.40420285217186</v>
      </c>
      <c r="BO1001">
        <f t="shared" ca="1" si="644"/>
        <v>332.09829814549681</v>
      </c>
      <c r="BP1001">
        <f t="shared" ca="1" si="645"/>
        <v>366.60091197046114</v>
      </c>
      <c r="BQ1001">
        <f t="shared" ca="1" si="646"/>
        <v>366.35832074502463</v>
      </c>
      <c r="BR1001">
        <f t="shared" ca="1" si="647"/>
        <v>330.58161249089625</v>
      </c>
      <c r="BS1001">
        <f t="shared" ca="1" si="648"/>
        <v>317.78783010560306</v>
      </c>
      <c r="BT1001">
        <f t="shared" ca="1" si="649"/>
        <v>272.23488296397898</v>
      </c>
      <c r="BU1001">
        <f t="shared" ca="1" si="650"/>
        <v>253.20770533668113</v>
      </c>
      <c r="BV1001" s="13">
        <f t="shared" ca="1" si="651"/>
        <v>261.05350875413995</v>
      </c>
      <c r="BW1001" s="13">
        <f t="shared" ca="1" si="652"/>
        <v>253.20770533668113</v>
      </c>
      <c r="BX1001" s="20">
        <f t="shared" ca="1" si="653"/>
        <v>6</v>
      </c>
      <c r="BY1001" s="20">
        <f t="shared" ca="1" si="654"/>
        <v>0</v>
      </c>
      <c r="BZ1001" s="21">
        <f t="shared" ca="1" si="655"/>
        <v>1.0245164171871852</v>
      </c>
    </row>
    <row r="1002" spans="1:78" x14ac:dyDescent="0.3">
      <c r="A1002">
        <v>995</v>
      </c>
      <c r="B1002">
        <f ca="1">_xlfn.NORM.S.INV(RAND())</f>
        <v>-1.7071590843191702</v>
      </c>
      <c r="C1002">
        <f ca="1">_xlfn.NORM.S.INV(RAND())</f>
        <v>0.96783477404133489</v>
      </c>
      <c r="D1002">
        <f ca="1">_xlfn.NORM.S.INV(RAND())</f>
        <v>0.7731808239131791</v>
      </c>
      <c r="E1002">
        <f ca="1">_xlfn.NORM.S.INV(RAND())</f>
        <v>-2.0768883817871814E-2</v>
      </c>
      <c r="F1002">
        <f ca="1">_xlfn.NORM.S.INV(RAND())</f>
        <v>0.20212248213713882</v>
      </c>
      <c r="G1002">
        <f ca="1">_xlfn.NORM.S.INV(RAND())</f>
        <v>0.66805916889089723</v>
      </c>
      <c r="H1002">
        <f ca="1">_xlfn.NORM.S.INV(RAND())</f>
        <v>-0.45004778339607698</v>
      </c>
      <c r="I1002">
        <f ca="1">_xlfn.NORM.S.INV(RAND())</f>
        <v>-0.48693868024309311</v>
      </c>
      <c r="J1002">
        <f ca="1">_xlfn.NORM.S.INV(RAND())</f>
        <v>-0.55913881333346316</v>
      </c>
      <c r="K1002">
        <f ca="1">_xlfn.NORM.S.INV(RAND())</f>
        <v>1.0009394610467932</v>
      </c>
      <c r="L1002">
        <f ca="1">_xlfn.NORM.S.INV(RAND())</f>
        <v>0.28554879361341379</v>
      </c>
      <c r="M1002">
        <f ca="1">_xlfn.NORM.S.INV(RAND())</f>
        <v>-1.2694079910446185</v>
      </c>
      <c r="N1002">
        <f ca="1">_xlfn.NORM.S.INV(RAND())</f>
        <v>0.566207830718649</v>
      </c>
      <c r="O1002">
        <f ca="1">_xlfn.NORM.S.INV(RAND())</f>
        <v>0.5623074645477435</v>
      </c>
      <c r="P1002">
        <f ca="1">_xlfn.NORM.S.INV(RAND())</f>
        <v>-1.2106398651885095</v>
      </c>
      <c r="Q1002">
        <f ca="1">_xlfn.NORM.S.INV(RAND())</f>
        <v>-0.24627686800383855</v>
      </c>
      <c r="R1002">
        <f ca="1">_xlfn.NORM.S.INV(RAND())</f>
        <v>1.4379678032091219</v>
      </c>
      <c r="S1002">
        <f ca="1">_xlfn.NORM.S.INV(RAND())</f>
        <v>0.90657439230618686</v>
      </c>
      <c r="T1002">
        <f ca="1">_xlfn.NORM.S.INV(RAND())</f>
        <v>0.66817989229371022</v>
      </c>
      <c r="U1002">
        <f ca="1">_xlfn.NORM.S.INV(RAND())</f>
        <v>0.26280974142920305</v>
      </c>
      <c r="V1002">
        <f ca="1">_xlfn.NORM.S.INV(RAND())</f>
        <v>0.33995583692108389</v>
      </c>
      <c r="W1002">
        <f ca="1">_xlfn.NORM.S.INV(RAND())</f>
        <v>6.0201834418428683E-2</v>
      </c>
      <c r="X1002">
        <f ca="1">_xlfn.NORM.S.INV(RAND())</f>
        <v>-1.5338177217052253</v>
      </c>
      <c r="Y1002">
        <f ca="1">_xlfn.NORM.S.INV(RAND())</f>
        <v>-1.5652442445442458</v>
      </c>
      <c r="Z1002">
        <f ca="1">_xlfn.NORM.S.INV(RAND())</f>
        <v>-0.17246403540457692</v>
      </c>
      <c r="AA1002">
        <f ca="1">_xlfn.NORM.S.INV(RAND())</f>
        <v>0.84824729474567329</v>
      </c>
      <c r="AB1002">
        <f ca="1">_xlfn.NORM.S.INV(RAND())</f>
        <v>1.3986045200722312</v>
      </c>
      <c r="AC1002">
        <f ca="1">_xlfn.NORM.S.INV(RAND())</f>
        <v>-0.56332135767580016</v>
      </c>
      <c r="AD1002">
        <f ca="1">_xlfn.NORM.S.INV(RAND())</f>
        <v>1.048478229710226</v>
      </c>
      <c r="AE1002">
        <f ca="1">_xlfn.NORM.S.INV(RAND())</f>
        <v>1.1616191646494263</v>
      </c>
      <c r="AF1002">
        <f ca="1">_xlfn.NORM.S.INV(RAND())</f>
        <v>-0.17443249871662955</v>
      </c>
      <c r="AG1002">
        <f ca="1">_xlfn.NORM.S.INV(RAND())</f>
        <v>0.45582822279563423</v>
      </c>
      <c r="AH1002">
        <f ca="1">_xlfn.NORM.S.INV(RAND())</f>
        <v>0.57971457310245755</v>
      </c>
      <c r="AI1002">
        <f ca="1">_xlfn.NORM.S.INV(RAND())</f>
        <v>0.52659437020438504</v>
      </c>
      <c r="AJ1002">
        <f ca="1">_xlfn.NORM.S.INV(RAND())</f>
        <v>0.76872755407957949</v>
      </c>
      <c r="AK1002">
        <f ca="1">_xlfn.NORM.S.INV(RAND())</f>
        <v>-0.61025238130445492</v>
      </c>
      <c r="AL1002" s="13">
        <f t="shared" si="615"/>
        <v>360</v>
      </c>
      <c r="AM1002">
        <f t="shared" ca="1" si="616"/>
        <v>326.07404552738149</v>
      </c>
      <c r="AN1002">
        <f t="shared" ca="1" si="617"/>
        <v>344.66943185598933</v>
      </c>
      <c r="AO1002">
        <f t="shared" ca="1" si="618"/>
        <v>360.25378383248699</v>
      </c>
      <c r="AP1002">
        <f t="shared" ca="1" si="619"/>
        <v>359.67217063500993</v>
      </c>
      <c r="AQ1002">
        <f t="shared" ca="1" si="620"/>
        <v>363.74237633023324</v>
      </c>
      <c r="AR1002">
        <f t="shared" ca="1" si="621"/>
        <v>377.88866196119528</v>
      </c>
      <c r="AS1002">
        <f t="shared" ca="1" si="622"/>
        <v>368.04286766345115</v>
      </c>
      <c r="AT1002">
        <f t="shared" ca="1" si="623"/>
        <v>357.69094631881745</v>
      </c>
      <c r="AU1002">
        <f t="shared" ca="1" si="624"/>
        <v>346.18412061131443</v>
      </c>
      <c r="AV1002">
        <f t="shared" ca="1" si="625"/>
        <v>366.6264103283624</v>
      </c>
      <c r="AW1002">
        <f t="shared" ca="1" si="626"/>
        <v>372.5655049956469</v>
      </c>
      <c r="AX1002">
        <f t="shared" ca="1" si="627"/>
        <v>346.09278487819813</v>
      </c>
      <c r="AY1002">
        <f t="shared" ca="1" si="628"/>
        <v>357.44455570788557</v>
      </c>
      <c r="AZ1002">
        <f t="shared" ca="1" si="629"/>
        <v>369.08553934291615</v>
      </c>
      <c r="BA1002">
        <f t="shared" ca="1" si="630"/>
        <v>344.02538189872826</v>
      </c>
      <c r="BB1002">
        <f t="shared" ca="1" si="631"/>
        <v>339.02707483812196</v>
      </c>
      <c r="BC1002">
        <f t="shared" ca="1" si="632"/>
        <v>368.22140973353658</v>
      </c>
      <c r="BD1002">
        <f t="shared" ca="1" si="633"/>
        <v>387.8461903507972</v>
      </c>
      <c r="BE1002">
        <f t="shared" ca="1" si="634"/>
        <v>402.93270456400353</v>
      </c>
      <c r="BF1002">
        <f t="shared" ca="1" si="635"/>
        <v>408.92273353706452</v>
      </c>
      <c r="BG1002">
        <f t="shared" ca="1" si="636"/>
        <v>416.85436465549327</v>
      </c>
      <c r="BH1002">
        <f t="shared" ca="1" si="637"/>
        <v>418.13151123933238</v>
      </c>
      <c r="BI1002">
        <f t="shared" ca="1" si="638"/>
        <v>382.53659776232649</v>
      </c>
      <c r="BJ1002">
        <f t="shared" ca="1" si="639"/>
        <v>349.33740925297684</v>
      </c>
      <c r="BK1002">
        <f t="shared" ca="1" si="640"/>
        <v>345.73215661949337</v>
      </c>
      <c r="BL1002">
        <f t="shared" ca="1" si="641"/>
        <v>362.93410003831394</v>
      </c>
      <c r="BM1002">
        <f t="shared" ca="1" si="642"/>
        <v>393.29229088455776</v>
      </c>
      <c r="BN1002">
        <f t="shared" ca="1" si="643"/>
        <v>380.54827345199283</v>
      </c>
      <c r="BO1002">
        <f t="shared" ca="1" si="644"/>
        <v>404.12744651000168</v>
      </c>
      <c r="BP1002">
        <f t="shared" ca="1" si="645"/>
        <v>431.98019269329524</v>
      </c>
      <c r="BQ1002">
        <f t="shared" ca="1" si="646"/>
        <v>427.4734602958244</v>
      </c>
      <c r="BR1002">
        <f t="shared" ca="1" si="647"/>
        <v>438.68990349931175</v>
      </c>
      <c r="BS1002">
        <f t="shared" ca="1" si="648"/>
        <v>453.4322945925058</v>
      </c>
      <c r="BT1002">
        <f t="shared" ca="1" si="649"/>
        <v>467.23495024636316</v>
      </c>
      <c r="BU1002">
        <f t="shared" ca="1" si="650"/>
        <v>488.23559986990659</v>
      </c>
      <c r="BV1002" s="13">
        <f t="shared" ca="1" si="651"/>
        <v>471.13678771941778</v>
      </c>
      <c r="BW1002" s="13">
        <f t="shared" ca="1" si="652"/>
        <v>326.07404552738149</v>
      </c>
      <c r="BX1002" s="20">
        <f t="shared" ca="1" si="653"/>
        <v>6</v>
      </c>
      <c r="BY1002" s="20">
        <f t="shared" ca="1" si="654"/>
        <v>0</v>
      </c>
      <c r="BZ1002" s="21">
        <f t="shared" ca="1" si="655"/>
        <v>1.0245164171871852</v>
      </c>
    </row>
    <row r="1003" spans="1:78" x14ac:dyDescent="0.3">
      <c r="A1003">
        <v>996</v>
      </c>
      <c r="B1003">
        <f ca="1">_xlfn.NORM.S.INV(RAND())</f>
        <v>0.24523467297132484</v>
      </c>
      <c r="C1003">
        <f ca="1">_xlfn.NORM.S.INV(RAND())</f>
        <v>-0.42221499490122594</v>
      </c>
      <c r="D1003">
        <f ca="1">_xlfn.NORM.S.INV(RAND())</f>
        <v>0.96485556502142689</v>
      </c>
      <c r="E1003">
        <f ca="1">_xlfn.NORM.S.INV(RAND())</f>
        <v>-0.50836558196447701</v>
      </c>
      <c r="F1003">
        <f ca="1">_xlfn.NORM.S.INV(RAND())</f>
        <v>1.2182110368802765</v>
      </c>
      <c r="G1003">
        <f ca="1">_xlfn.NORM.S.INV(RAND())</f>
        <v>-1.334582301630524</v>
      </c>
      <c r="H1003">
        <f ca="1">_xlfn.NORM.S.INV(RAND())</f>
        <v>2.3980545433057996</v>
      </c>
      <c r="I1003">
        <f ca="1">_xlfn.NORM.S.INV(RAND())</f>
        <v>-0.65494923921996251</v>
      </c>
      <c r="J1003">
        <f ca="1">_xlfn.NORM.S.INV(RAND())</f>
        <v>0.16201246982190784</v>
      </c>
      <c r="K1003">
        <f ca="1">_xlfn.NORM.S.INV(RAND())</f>
        <v>1.050950712597581</v>
      </c>
      <c r="L1003">
        <f ca="1">_xlfn.NORM.S.INV(RAND())</f>
        <v>1.1630352667023056</v>
      </c>
      <c r="M1003">
        <f ca="1">_xlfn.NORM.S.INV(RAND())</f>
        <v>0.80847646519168448</v>
      </c>
      <c r="N1003">
        <f ca="1">_xlfn.NORM.S.INV(RAND())</f>
        <v>-1.5658985395731626</v>
      </c>
      <c r="O1003">
        <f ca="1">_xlfn.NORM.S.INV(RAND())</f>
        <v>-1.2957793087600102</v>
      </c>
      <c r="P1003">
        <f ca="1">_xlfn.NORM.S.INV(RAND())</f>
        <v>-3.3560214068509926</v>
      </c>
      <c r="Q1003">
        <f ca="1">_xlfn.NORM.S.INV(RAND())</f>
        <v>-1.3778763647535441</v>
      </c>
      <c r="R1003">
        <f ca="1">_xlfn.NORM.S.INV(RAND())</f>
        <v>-0.71111966198952425</v>
      </c>
      <c r="S1003">
        <f ca="1">_xlfn.NORM.S.INV(RAND())</f>
        <v>0.1508026376308452</v>
      </c>
      <c r="T1003">
        <f ca="1">_xlfn.NORM.S.INV(RAND())</f>
        <v>1.0189053690916348</v>
      </c>
      <c r="U1003">
        <f ca="1">_xlfn.NORM.S.INV(RAND())</f>
        <v>-0.91484914907238779</v>
      </c>
      <c r="V1003">
        <f ca="1">_xlfn.NORM.S.INV(RAND())</f>
        <v>0.22340622697179752</v>
      </c>
      <c r="W1003">
        <f ca="1">_xlfn.NORM.S.INV(RAND())</f>
        <v>-0.28851010918844594</v>
      </c>
      <c r="X1003">
        <f ca="1">_xlfn.NORM.S.INV(RAND())</f>
        <v>1.1208719780549847</v>
      </c>
      <c r="Y1003">
        <f ca="1">_xlfn.NORM.S.INV(RAND())</f>
        <v>-2.6905556123978002E-2</v>
      </c>
      <c r="Z1003">
        <f ca="1">_xlfn.NORM.S.INV(RAND())</f>
        <v>1.4359141715061521</v>
      </c>
      <c r="AA1003">
        <f ca="1">_xlfn.NORM.S.INV(RAND())</f>
        <v>-1.1797808156299863</v>
      </c>
      <c r="AB1003">
        <f ca="1">_xlfn.NORM.S.INV(RAND())</f>
        <v>0.8420082759778823</v>
      </c>
      <c r="AC1003">
        <f ca="1">_xlfn.NORM.S.INV(RAND())</f>
        <v>1.3476562476001743</v>
      </c>
      <c r="AD1003">
        <f ca="1">_xlfn.NORM.S.INV(RAND())</f>
        <v>-1.2062368499807563</v>
      </c>
      <c r="AE1003">
        <f ca="1">_xlfn.NORM.S.INV(RAND())</f>
        <v>-0.79201118154166072</v>
      </c>
      <c r="AF1003">
        <f ca="1">_xlfn.NORM.S.INV(RAND())</f>
        <v>0.86534196968081523</v>
      </c>
      <c r="AG1003">
        <f ca="1">_xlfn.NORM.S.INV(RAND())</f>
        <v>0.505485537566148</v>
      </c>
      <c r="AH1003">
        <f ca="1">_xlfn.NORM.S.INV(RAND())</f>
        <v>-0.1890042536433105</v>
      </c>
      <c r="AI1003">
        <f ca="1">_xlfn.NORM.S.INV(RAND())</f>
        <v>0.96902759023970719</v>
      </c>
      <c r="AJ1003">
        <f ca="1">_xlfn.NORM.S.INV(RAND())</f>
        <v>-0.84874918304796731</v>
      </c>
      <c r="AK1003">
        <f ca="1">_xlfn.NORM.S.INV(RAND())</f>
        <v>-1.0531470801722995</v>
      </c>
      <c r="AL1003" s="13">
        <f t="shared" si="615"/>
        <v>360</v>
      </c>
      <c r="AM1003">
        <f t="shared" ca="1" si="616"/>
        <v>364.98125468232627</v>
      </c>
      <c r="AN1003">
        <f t="shared" ca="1" si="617"/>
        <v>356.04343593621576</v>
      </c>
      <c r="AO1003">
        <f t="shared" ca="1" si="618"/>
        <v>376.2831918895676</v>
      </c>
      <c r="AP1003">
        <f t="shared" ca="1" si="619"/>
        <v>365.24737457854184</v>
      </c>
      <c r="AQ1003">
        <f t="shared" ca="1" si="620"/>
        <v>391.69819906999976</v>
      </c>
      <c r="AR1003">
        <f t="shared" ca="1" si="621"/>
        <v>362.49940436287625</v>
      </c>
      <c r="AS1003">
        <f t="shared" ca="1" si="622"/>
        <v>416.15505038901614</v>
      </c>
      <c r="AT1003">
        <f t="shared" ca="1" si="623"/>
        <v>400.54564476983018</v>
      </c>
      <c r="AU1003">
        <f t="shared" ca="1" si="624"/>
        <v>404.14141632383974</v>
      </c>
      <c r="AV1003">
        <f t="shared" ca="1" si="625"/>
        <v>429.24371511985856</v>
      </c>
      <c r="AW1003">
        <f t="shared" ca="1" si="626"/>
        <v>458.86500676559137</v>
      </c>
      <c r="AX1003">
        <f t="shared" ca="1" si="627"/>
        <v>480.59110148922599</v>
      </c>
      <c r="AY1003">
        <f t="shared" ca="1" si="628"/>
        <v>438.86548187930816</v>
      </c>
      <c r="AZ1003">
        <f t="shared" ca="1" si="629"/>
        <v>407.0615598756894</v>
      </c>
      <c r="BA1003">
        <f t="shared" ca="1" si="630"/>
        <v>335.2202484450209</v>
      </c>
      <c r="BB1003">
        <f t="shared" ca="1" si="631"/>
        <v>309.45707100615658</v>
      </c>
      <c r="BC1003">
        <f t="shared" ca="1" si="632"/>
        <v>296.88539789622109</v>
      </c>
      <c r="BD1003">
        <f t="shared" ca="1" si="633"/>
        <v>299.35678603402431</v>
      </c>
      <c r="BE1003">
        <f t="shared" ca="1" si="634"/>
        <v>317.3629236556967</v>
      </c>
      <c r="BF1003">
        <f t="shared" ca="1" si="635"/>
        <v>300.90977881884896</v>
      </c>
      <c r="BG1003">
        <f t="shared" ca="1" si="636"/>
        <v>304.68918137517073</v>
      </c>
      <c r="BH1003">
        <f t="shared" ca="1" si="637"/>
        <v>299.53113655837211</v>
      </c>
      <c r="BI1003">
        <f t="shared" ca="1" si="638"/>
        <v>319.42269268371678</v>
      </c>
      <c r="BJ1003">
        <f t="shared" ca="1" si="639"/>
        <v>318.79403037243947</v>
      </c>
      <c r="BK1003">
        <f t="shared" ca="1" si="640"/>
        <v>346.20500448566872</v>
      </c>
      <c r="BL1003">
        <f t="shared" ca="1" si="641"/>
        <v>323.27383624953666</v>
      </c>
      <c r="BM1003">
        <f t="shared" ca="1" si="642"/>
        <v>339.23614510790179</v>
      </c>
      <c r="BN1003">
        <f t="shared" ca="1" si="643"/>
        <v>366.5323413318913</v>
      </c>
      <c r="BO1003">
        <f t="shared" ca="1" si="644"/>
        <v>341.73240097805774</v>
      </c>
      <c r="BP1003">
        <f t="shared" ca="1" si="645"/>
        <v>326.32196737071877</v>
      </c>
      <c r="BQ1003">
        <f t="shared" ca="1" si="646"/>
        <v>342.89641319242475</v>
      </c>
      <c r="BR1003">
        <f t="shared" ca="1" si="647"/>
        <v>352.90396060842096</v>
      </c>
      <c r="BS1003">
        <f t="shared" ca="1" si="648"/>
        <v>348.92853180817883</v>
      </c>
      <c r="BT1003">
        <f t="shared" ca="1" si="649"/>
        <v>368.85266728336387</v>
      </c>
      <c r="BU1003">
        <f t="shared" ca="1" si="650"/>
        <v>351.06734285770409</v>
      </c>
      <c r="BV1003" s="13">
        <f t="shared" ca="1" si="651"/>
        <v>330.21961178131943</v>
      </c>
      <c r="BW1003" s="13">
        <f t="shared" ca="1" si="652"/>
        <v>296.88539789622109</v>
      </c>
      <c r="BX1003" s="20">
        <f t="shared" ca="1" si="653"/>
        <v>6</v>
      </c>
      <c r="BY1003" s="20">
        <f t="shared" ca="1" si="654"/>
        <v>0</v>
      </c>
      <c r="BZ1003" s="21">
        <f t="shared" ca="1" si="655"/>
        <v>1.0245164171871852</v>
      </c>
    </row>
    <row r="1004" spans="1:78" x14ac:dyDescent="0.3">
      <c r="A1004">
        <v>997</v>
      </c>
      <c r="B1004">
        <f ca="1">_xlfn.NORM.S.INV(RAND())</f>
        <v>0.57044897204501488</v>
      </c>
      <c r="C1004">
        <f ca="1">_xlfn.NORM.S.INV(RAND())</f>
        <v>0.22482965566710369</v>
      </c>
      <c r="D1004">
        <f ca="1">_xlfn.NORM.S.INV(RAND())</f>
        <v>0.30157728836676662</v>
      </c>
      <c r="E1004">
        <f ca="1">_xlfn.NORM.S.INV(RAND())</f>
        <v>0.95771961971355057</v>
      </c>
      <c r="F1004">
        <f ca="1">_xlfn.NORM.S.INV(RAND())</f>
        <v>-0.1532576393512943</v>
      </c>
      <c r="G1004">
        <f ca="1">_xlfn.NORM.S.INV(RAND())</f>
        <v>1.485619819369949</v>
      </c>
      <c r="H1004">
        <f ca="1">_xlfn.NORM.S.INV(RAND())</f>
        <v>0.36177537325429004</v>
      </c>
      <c r="I1004">
        <f ca="1">_xlfn.NORM.S.INV(RAND())</f>
        <v>-1.8295376519293012</v>
      </c>
      <c r="J1004">
        <f ca="1">_xlfn.NORM.S.INV(RAND())</f>
        <v>-0.27675853388280347</v>
      </c>
      <c r="K1004">
        <f ca="1">_xlfn.NORM.S.INV(RAND())</f>
        <v>0.91715592018868397</v>
      </c>
      <c r="L1004">
        <f ca="1">_xlfn.NORM.S.INV(RAND())</f>
        <v>1.0312164570263094</v>
      </c>
      <c r="M1004">
        <f ca="1">_xlfn.NORM.S.INV(RAND())</f>
        <v>-0.13093379340522904</v>
      </c>
      <c r="N1004">
        <f ca="1">_xlfn.NORM.S.INV(RAND())</f>
        <v>0.29313899891512518</v>
      </c>
      <c r="O1004">
        <f ca="1">_xlfn.NORM.S.INV(RAND())</f>
        <v>-1.2864715359543097</v>
      </c>
      <c r="P1004">
        <f ca="1">_xlfn.NORM.S.INV(RAND())</f>
        <v>0.89099987313568374</v>
      </c>
      <c r="Q1004">
        <f ca="1">_xlfn.NORM.S.INV(RAND())</f>
        <v>-0.42145633579229519</v>
      </c>
      <c r="R1004">
        <f ca="1">_xlfn.NORM.S.INV(RAND())</f>
        <v>0.25995204166070851</v>
      </c>
      <c r="S1004">
        <f ca="1">_xlfn.NORM.S.INV(RAND())</f>
        <v>-0.14740530242468466</v>
      </c>
      <c r="T1004">
        <f ca="1">_xlfn.NORM.S.INV(RAND())</f>
        <v>-1.2125416637962128</v>
      </c>
      <c r="U1004">
        <f ca="1">_xlfn.NORM.S.INV(RAND())</f>
        <v>-8.7968047799745805E-2</v>
      </c>
      <c r="V1004">
        <f ca="1">_xlfn.NORM.S.INV(RAND())</f>
        <v>1.2301821584709858</v>
      </c>
      <c r="W1004">
        <f ca="1">_xlfn.NORM.S.INV(RAND())</f>
        <v>-0.92828873608408491</v>
      </c>
      <c r="X1004">
        <f ca="1">_xlfn.NORM.S.INV(RAND())</f>
        <v>-0.79294206055373639</v>
      </c>
      <c r="Y1004">
        <f ca="1">_xlfn.NORM.S.INV(RAND())</f>
        <v>0.85767594801532576</v>
      </c>
      <c r="Z1004">
        <f ca="1">_xlfn.NORM.S.INV(RAND())</f>
        <v>0.26474934502548608</v>
      </c>
      <c r="AA1004">
        <f ca="1">_xlfn.NORM.S.INV(RAND())</f>
        <v>-0.37768212335969464</v>
      </c>
      <c r="AB1004">
        <f ca="1">_xlfn.NORM.S.INV(RAND())</f>
        <v>-1.2501819248910053</v>
      </c>
      <c r="AC1004">
        <f ca="1">_xlfn.NORM.S.INV(RAND())</f>
        <v>-0.49001224526781723</v>
      </c>
      <c r="AD1004">
        <f ca="1">_xlfn.NORM.S.INV(RAND())</f>
        <v>-0.81235088511869802</v>
      </c>
      <c r="AE1004">
        <f ca="1">_xlfn.NORM.S.INV(RAND())</f>
        <v>0.8360673046878746</v>
      </c>
      <c r="AF1004">
        <f ca="1">_xlfn.NORM.S.INV(RAND())</f>
        <v>-1.1336138487386329</v>
      </c>
      <c r="AG1004">
        <f ca="1">_xlfn.NORM.S.INV(RAND())</f>
        <v>-0.48745973698540834</v>
      </c>
      <c r="AH1004">
        <f ca="1">_xlfn.NORM.S.INV(RAND())</f>
        <v>0.77790543938091872</v>
      </c>
      <c r="AI1004">
        <f ca="1">_xlfn.NORM.S.INV(RAND())</f>
        <v>1.129615631887771</v>
      </c>
      <c r="AJ1004">
        <f ca="1">_xlfn.NORM.S.INV(RAND())</f>
        <v>-0.27120632026712449</v>
      </c>
      <c r="AK1004">
        <f ca="1">_xlfn.NORM.S.INV(RAND())</f>
        <v>-1.793490799812804</v>
      </c>
      <c r="AL1004" s="13">
        <f t="shared" si="615"/>
        <v>360</v>
      </c>
      <c r="AM1004">
        <f t="shared" ca="1" si="616"/>
        <v>371.89897750303334</v>
      </c>
      <c r="AN1004">
        <f t="shared" ca="1" si="617"/>
        <v>376.60094710228935</v>
      </c>
      <c r="AO1004">
        <f t="shared" ca="1" si="618"/>
        <v>383.05594051124325</v>
      </c>
      <c r="AP1004">
        <f t="shared" ca="1" si="619"/>
        <v>404.66450401163979</v>
      </c>
      <c r="AQ1004">
        <f t="shared" ca="1" si="620"/>
        <v>400.93260187246722</v>
      </c>
      <c r="AR1004">
        <f t="shared" ca="1" si="621"/>
        <v>436.65742869603076</v>
      </c>
      <c r="AS1004">
        <f t="shared" ca="1" si="622"/>
        <v>445.68811598673443</v>
      </c>
      <c r="AT1004">
        <f t="shared" ca="1" si="623"/>
        <v>400.84480948833578</v>
      </c>
      <c r="AU1004">
        <f t="shared" ca="1" si="624"/>
        <v>394.32640900386002</v>
      </c>
      <c r="AV1004">
        <f t="shared" ca="1" si="625"/>
        <v>415.59630592293661</v>
      </c>
      <c r="AW1004">
        <f t="shared" ca="1" si="626"/>
        <v>440.90746076177129</v>
      </c>
      <c r="AX1004">
        <f t="shared" ca="1" si="627"/>
        <v>437.40471208693947</v>
      </c>
      <c r="AY1004">
        <f t="shared" ca="1" si="628"/>
        <v>444.68519393397338</v>
      </c>
      <c r="AZ1004">
        <f t="shared" ca="1" si="629"/>
        <v>412.68123507076405</v>
      </c>
      <c r="BA1004">
        <f t="shared" ca="1" si="630"/>
        <v>434.28487033100583</v>
      </c>
      <c r="BB1004">
        <f t="shared" ca="1" si="631"/>
        <v>423.66847146769913</v>
      </c>
      <c r="BC1004">
        <f t="shared" ca="1" si="632"/>
        <v>429.89582587247537</v>
      </c>
      <c r="BD1004">
        <f t="shared" ca="1" si="633"/>
        <v>426.07517513488415</v>
      </c>
      <c r="BE1004">
        <f t="shared" ca="1" si="634"/>
        <v>397.1019329882655</v>
      </c>
      <c r="BF1004">
        <f t="shared" ca="1" si="635"/>
        <v>394.92564300071956</v>
      </c>
      <c r="BG1004">
        <f t="shared" ca="1" si="636"/>
        <v>423.81855824664547</v>
      </c>
      <c r="BH1004">
        <f t="shared" ca="1" si="637"/>
        <v>401.53471509471643</v>
      </c>
      <c r="BI1004">
        <f t="shared" ca="1" si="638"/>
        <v>383.40688771185063</v>
      </c>
      <c r="BJ1004">
        <f t="shared" ca="1" si="639"/>
        <v>402.70249863728316</v>
      </c>
      <c r="BK1004">
        <f t="shared" ca="1" si="640"/>
        <v>408.73487417271798</v>
      </c>
      <c r="BL1004">
        <f t="shared" ca="1" si="641"/>
        <v>399.75208290480407</v>
      </c>
      <c r="BM1004">
        <f t="shared" ca="1" si="642"/>
        <v>371.76004598243998</v>
      </c>
      <c r="BN1004">
        <f t="shared" ca="1" si="643"/>
        <v>361.23946328619041</v>
      </c>
      <c r="BO1004">
        <f t="shared" ca="1" si="644"/>
        <v>344.54451719795492</v>
      </c>
      <c r="BP1004">
        <f t="shared" ca="1" si="645"/>
        <v>361.43311596966419</v>
      </c>
      <c r="BQ1004">
        <f t="shared" ca="1" si="646"/>
        <v>338.39407329566967</v>
      </c>
      <c r="BR1004">
        <f t="shared" ca="1" si="647"/>
        <v>328.86618844293815</v>
      </c>
      <c r="BS1004">
        <f t="shared" ca="1" si="648"/>
        <v>343.82976675036753</v>
      </c>
      <c r="BT1004">
        <f t="shared" ca="1" si="649"/>
        <v>366.84829337317274</v>
      </c>
      <c r="BU1004">
        <f t="shared" ca="1" si="650"/>
        <v>360.99843464879382</v>
      </c>
      <c r="BV1004" s="13">
        <f t="shared" ca="1" si="651"/>
        <v>325.35266461335328</v>
      </c>
      <c r="BW1004" s="13">
        <f t="shared" ca="1" si="652"/>
        <v>325.35266461335328</v>
      </c>
      <c r="BX1004" s="20">
        <f t="shared" ca="1" si="653"/>
        <v>6</v>
      </c>
      <c r="BY1004" s="20">
        <f t="shared" ca="1" si="654"/>
        <v>0</v>
      </c>
      <c r="BZ1004" s="21">
        <f t="shared" ca="1" si="655"/>
        <v>1.0245164171871852</v>
      </c>
    </row>
    <row r="1005" spans="1:78" x14ac:dyDescent="0.3">
      <c r="A1005">
        <v>998</v>
      </c>
      <c r="B1005">
        <f ca="1">_xlfn.NORM.S.INV(RAND())</f>
        <v>-6.1769839673633239E-2</v>
      </c>
      <c r="C1005">
        <f ca="1">_xlfn.NORM.S.INV(RAND())</f>
        <v>-1.0193106515098813</v>
      </c>
      <c r="D1005">
        <f ca="1">_xlfn.NORM.S.INV(RAND())</f>
        <v>2.4115789818370716</v>
      </c>
      <c r="E1005">
        <f ca="1">_xlfn.NORM.S.INV(RAND())</f>
        <v>-0.5439260211934801</v>
      </c>
      <c r="F1005">
        <f ca="1">_xlfn.NORM.S.INV(RAND())</f>
        <v>0.19963763648460223</v>
      </c>
      <c r="G1005">
        <f ca="1">_xlfn.NORM.S.INV(RAND())</f>
        <v>-0.86599091807076833</v>
      </c>
      <c r="H1005">
        <f ca="1">_xlfn.NORM.S.INV(RAND())</f>
        <v>-0.85361016699336878</v>
      </c>
      <c r="I1005">
        <f ca="1">_xlfn.NORM.S.INV(RAND())</f>
        <v>-0.207123443391898</v>
      </c>
      <c r="J1005">
        <f ca="1">_xlfn.NORM.S.INV(RAND())</f>
        <v>-0.27085273316595188</v>
      </c>
      <c r="K1005">
        <f ca="1">_xlfn.NORM.S.INV(RAND())</f>
        <v>0.44974280952912676</v>
      </c>
      <c r="L1005">
        <f ca="1">_xlfn.NORM.S.INV(RAND())</f>
        <v>1.3976968466463668</v>
      </c>
      <c r="M1005">
        <f ca="1">_xlfn.NORM.S.INV(RAND())</f>
        <v>-1.0178593348633811</v>
      </c>
      <c r="N1005">
        <f ca="1">_xlfn.NORM.S.INV(RAND())</f>
        <v>1.1041752768261393</v>
      </c>
      <c r="O1005">
        <f ca="1">_xlfn.NORM.S.INV(RAND())</f>
        <v>1.1849736509324742</v>
      </c>
      <c r="P1005">
        <f ca="1">_xlfn.NORM.S.INV(RAND())</f>
        <v>-1.7855293948014763</v>
      </c>
      <c r="Q1005">
        <f ca="1">_xlfn.NORM.S.INV(RAND())</f>
        <v>-0.88876919879271954</v>
      </c>
      <c r="R1005">
        <f ca="1">_xlfn.NORM.S.INV(RAND())</f>
        <v>-9.0716084519901138E-2</v>
      </c>
      <c r="S1005">
        <f ca="1">_xlfn.NORM.S.INV(RAND())</f>
        <v>-9.2933526760213256E-2</v>
      </c>
      <c r="T1005">
        <f ca="1">_xlfn.NORM.S.INV(RAND())</f>
        <v>-0.56473348315490368</v>
      </c>
      <c r="U1005">
        <f ca="1">_xlfn.NORM.S.INV(RAND())</f>
        <v>-1.5708315836938791</v>
      </c>
      <c r="V1005">
        <f ca="1">_xlfn.NORM.S.INV(RAND())</f>
        <v>0.90390644717648494</v>
      </c>
      <c r="W1005">
        <f ca="1">_xlfn.NORM.S.INV(RAND())</f>
        <v>-0.7563687229689795</v>
      </c>
      <c r="X1005">
        <f ca="1">_xlfn.NORM.S.INV(RAND())</f>
        <v>0.89890412587950885</v>
      </c>
      <c r="Y1005">
        <f ca="1">_xlfn.NORM.S.INV(RAND())</f>
        <v>0.96335129253079799</v>
      </c>
      <c r="Z1005">
        <f ca="1">_xlfn.NORM.S.INV(RAND())</f>
        <v>-0.28472416219515023</v>
      </c>
      <c r="AA1005">
        <f ca="1">_xlfn.NORM.S.INV(RAND())</f>
        <v>1.2801930095573133</v>
      </c>
      <c r="AB1005">
        <f ca="1">_xlfn.NORM.S.INV(RAND())</f>
        <v>-1.6813762492066393</v>
      </c>
      <c r="AC1005">
        <f ca="1">_xlfn.NORM.S.INV(RAND())</f>
        <v>-0.53376980354030013</v>
      </c>
      <c r="AD1005">
        <f ca="1">_xlfn.NORM.S.INV(RAND())</f>
        <v>0.96873584418035585</v>
      </c>
      <c r="AE1005">
        <f ca="1">_xlfn.NORM.S.INV(RAND())</f>
        <v>0.83146908300304723</v>
      </c>
      <c r="AF1005">
        <f ca="1">_xlfn.NORM.S.INV(RAND())</f>
        <v>0.40417168489779731</v>
      </c>
      <c r="AG1005">
        <f ca="1">_xlfn.NORM.S.INV(RAND())</f>
        <v>2.8362322842566869</v>
      </c>
      <c r="AH1005">
        <f ca="1">_xlfn.NORM.S.INV(RAND())</f>
        <v>0.679037175707909</v>
      </c>
      <c r="AI1005">
        <f ca="1">_xlfn.NORM.S.INV(RAND())</f>
        <v>-0.96579049570695685</v>
      </c>
      <c r="AJ1005">
        <f ca="1">_xlfn.NORM.S.INV(RAND())</f>
        <v>-0.46649672708881246</v>
      </c>
      <c r="AK1005">
        <f ca="1">_xlfn.NORM.S.INV(RAND())</f>
        <v>0.57126932865242097</v>
      </c>
      <c r="AL1005" s="13">
        <f t="shared" si="615"/>
        <v>360</v>
      </c>
      <c r="AM1005">
        <f t="shared" ca="1" si="616"/>
        <v>358.56898970474487</v>
      </c>
      <c r="AN1005">
        <f t="shared" ca="1" si="617"/>
        <v>337.93531007563251</v>
      </c>
      <c r="AO1005">
        <f t="shared" ca="1" si="618"/>
        <v>388.25812832979818</v>
      </c>
      <c r="AP1005">
        <f t="shared" ca="1" si="619"/>
        <v>376.09815034670061</v>
      </c>
      <c r="AQ1005">
        <f t="shared" ca="1" si="620"/>
        <v>380.29967682008589</v>
      </c>
      <c r="AR1005">
        <f t="shared" ca="1" si="621"/>
        <v>361.60226397753144</v>
      </c>
      <c r="AS1005">
        <f t="shared" ca="1" si="622"/>
        <v>344.0699627776018</v>
      </c>
      <c r="AT1005">
        <f t="shared" ca="1" si="623"/>
        <v>339.83835314000879</v>
      </c>
      <c r="AU1005">
        <f t="shared" ca="1" si="624"/>
        <v>334.42602900280451</v>
      </c>
      <c r="AV1005">
        <f t="shared" ca="1" si="625"/>
        <v>343.08044824606878</v>
      </c>
      <c r="AW1005">
        <f t="shared" ca="1" si="626"/>
        <v>371.75846696855803</v>
      </c>
      <c r="AX1005">
        <f t="shared" ca="1" si="627"/>
        <v>350.3951642430489</v>
      </c>
      <c r="AY1005">
        <f t="shared" ca="1" si="628"/>
        <v>373.30451510363963</v>
      </c>
      <c r="AZ1005">
        <f t="shared" ca="1" si="629"/>
        <v>399.57133098668936</v>
      </c>
      <c r="BA1005">
        <f t="shared" ca="1" si="630"/>
        <v>360.28235575880331</v>
      </c>
      <c r="BB1005">
        <f t="shared" ca="1" si="631"/>
        <v>342.11887531200421</v>
      </c>
      <c r="BC1005">
        <f t="shared" ca="1" si="632"/>
        <v>340.18993808371113</v>
      </c>
      <c r="BD1005">
        <f t="shared" ca="1" si="633"/>
        <v>338.22857242761688</v>
      </c>
      <c r="BE1005">
        <f t="shared" ca="1" si="634"/>
        <v>327.24212724717853</v>
      </c>
      <c r="BF1005">
        <f t="shared" ca="1" si="635"/>
        <v>298.74539137292993</v>
      </c>
      <c r="BG1005">
        <f t="shared" ca="1" si="636"/>
        <v>314.61890253150045</v>
      </c>
      <c r="BH1005">
        <f t="shared" ca="1" si="637"/>
        <v>301.05002227615455</v>
      </c>
      <c r="BI1005">
        <f t="shared" ca="1" si="638"/>
        <v>316.95443492654931</v>
      </c>
      <c r="BJ1005">
        <f t="shared" ca="1" si="639"/>
        <v>334.9430345626298</v>
      </c>
      <c r="BK1005">
        <f t="shared" ca="1" si="640"/>
        <v>329.34480696926875</v>
      </c>
      <c r="BL1005">
        <f t="shared" ca="1" si="641"/>
        <v>354.46179145352187</v>
      </c>
      <c r="BM1005">
        <f t="shared" ca="1" si="642"/>
        <v>321.53602458107906</v>
      </c>
      <c r="BN1005">
        <f t="shared" ca="1" si="643"/>
        <v>311.64842463723772</v>
      </c>
      <c r="BO1005">
        <f t="shared" ca="1" si="644"/>
        <v>329.43828310381838</v>
      </c>
      <c r="BP1005">
        <f t="shared" ca="1" si="645"/>
        <v>345.49468339065515</v>
      </c>
      <c r="BQ1005">
        <f t="shared" ca="1" si="646"/>
        <v>353.50423001807997</v>
      </c>
      <c r="BR1005">
        <f t="shared" ca="1" si="647"/>
        <v>416.22614568267284</v>
      </c>
      <c r="BS1005">
        <f t="shared" ca="1" si="648"/>
        <v>432.68773213552726</v>
      </c>
      <c r="BT1005">
        <f t="shared" ca="1" si="649"/>
        <v>409.0509367423291</v>
      </c>
      <c r="BU1005">
        <f t="shared" ca="1" si="650"/>
        <v>398.01505063605549</v>
      </c>
      <c r="BV1005" s="13">
        <f t="shared" ca="1" si="651"/>
        <v>411.19000364309773</v>
      </c>
      <c r="BW1005" s="13">
        <f t="shared" ca="1" si="652"/>
        <v>298.74539137292993</v>
      </c>
      <c r="BX1005" s="20">
        <f t="shared" ca="1" si="653"/>
        <v>6</v>
      </c>
      <c r="BY1005" s="20">
        <f t="shared" ca="1" si="654"/>
        <v>0</v>
      </c>
      <c r="BZ1005" s="21">
        <f t="shared" ca="1" si="655"/>
        <v>1.0245164171871852</v>
      </c>
    </row>
    <row r="1006" spans="1:78" x14ac:dyDescent="0.3">
      <c r="A1006">
        <v>999</v>
      </c>
      <c r="B1006">
        <f ca="1">_xlfn.NORM.S.INV(RAND())</f>
        <v>-1.187093917081846</v>
      </c>
      <c r="C1006">
        <f ca="1">_xlfn.NORM.S.INV(RAND())</f>
        <v>-0.78425335368554749</v>
      </c>
      <c r="D1006">
        <f ca="1">_xlfn.NORM.S.INV(RAND())</f>
        <v>0.20774060933023689</v>
      </c>
      <c r="E1006">
        <f ca="1">_xlfn.NORM.S.INV(RAND())</f>
        <v>1.6142405121514753</v>
      </c>
      <c r="F1006">
        <f ca="1">_xlfn.NORM.S.INV(RAND())</f>
        <v>7.1640458912634222E-2</v>
      </c>
      <c r="G1006">
        <f ca="1">_xlfn.NORM.S.INV(RAND())</f>
        <v>1.6727380800456435</v>
      </c>
      <c r="H1006">
        <f ca="1">_xlfn.NORM.S.INV(RAND())</f>
        <v>-0.29416283090371731</v>
      </c>
      <c r="I1006">
        <f ca="1">_xlfn.NORM.S.INV(RAND())</f>
        <v>1.3843038946310273</v>
      </c>
      <c r="J1006">
        <f ca="1">_xlfn.NORM.S.INV(RAND())</f>
        <v>-1.0067288183046339</v>
      </c>
      <c r="K1006">
        <f ca="1">_xlfn.NORM.S.INV(RAND())</f>
        <v>0.85620151548460954</v>
      </c>
      <c r="L1006">
        <f ca="1">_xlfn.NORM.S.INV(RAND())</f>
        <v>-0.45272416223504885</v>
      </c>
      <c r="M1006">
        <f ca="1">_xlfn.NORM.S.INV(RAND())</f>
        <v>0.45432575537921005</v>
      </c>
      <c r="N1006">
        <f ca="1">_xlfn.NORM.S.INV(RAND())</f>
        <v>-0.67069057930122722</v>
      </c>
      <c r="O1006">
        <f ca="1">_xlfn.NORM.S.INV(RAND())</f>
        <v>-0.66389738013634525</v>
      </c>
      <c r="P1006">
        <f ca="1">_xlfn.NORM.S.INV(RAND())</f>
        <v>1.4348566573007318</v>
      </c>
      <c r="Q1006">
        <f ca="1">_xlfn.NORM.S.INV(RAND())</f>
        <v>-0.65479835766799066</v>
      </c>
      <c r="R1006">
        <f ca="1">_xlfn.NORM.S.INV(RAND())</f>
        <v>0.55877023888537025</v>
      </c>
      <c r="S1006">
        <f ca="1">_xlfn.NORM.S.INV(RAND())</f>
        <v>1.5175113242506078</v>
      </c>
      <c r="T1006">
        <f ca="1">_xlfn.NORM.S.INV(RAND())</f>
        <v>0.77623089336673645</v>
      </c>
      <c r="U1006">
        <f ca="1">_xlfn.NORM.S.INV(RAND())</f>
        <v>-0.33480288506683387</v>
      </c>
      <c r="V1006">
        <f ca="1">_xlfn.NORM.S.INV(RAND())</f>
        <v>-0.76049377020187403</v>
      </c>
      <c r="W1006">
        <f ca="1">_xlfn.NORM.S.INV(RAND())</f>
        <v>0.69803520945957298</v>
      </c>
      <c r="X1006">
        <f ca="1">_xlfn.NORM.S.INV(RAND())</f>
        <v>-0.90076505378218463</v>
      </c>
      <c r="Y1006">
        <f ca="1">_xlfn.NORM.S.INV(RAND())</f>
        <v>0.31671888146959026</v>
      </c>
      <c r="Z1006">
        <f ca="1">_xlfn.NORM.S.INV(RAND())</f>
        <v>-1.3667839122286751</v>
      </c>
      <c r="AA1006">
        <f ca="1">_xlfn.NORM.S.INV(RAND())</f>
        <v>-0.40677538224780763</v>
      </c>
      <c r="AB1006">
        <f ca="1">_xlfn.NORM.S.INV(RAND())</f>
        <v>0.33478603402014973</v>
      </c>
      <c r="AC1006">
        <f ca="1">_xlfn.NORM.S.INV(RAND())</f>
        <v>2.9540117585631362</v>
      </c>
      <c r="AD1006">
        <f ca="1">_xlfn.NORM.S.INV(RAND())</f>
        <v>-0.50019768331242276</v>
      </c>
      <c r="AE1006">
        <f ca="1">_xlfn.NORM.S.INV(RAND())</f>
        <v>-0.70383100796320586</v>
      </c>
      <c r="AF1006">
        <f ca="1">_xlfn.NORM.S.INV(RAND())</f>
        <v>0.43382337649299429</v>
      </c>
      <c r="AG1006">
        <f ca="1">_xlfn.NORM.S.INV(RAND())</f>
        <v>0.43997614747164115</v>
      </c>
      <c r="AH1006">
        <f ca="1">_xlfn.NORM.S.INV(RAND())</f>
        <v>1.7166290034294618</v>
      </c>
      <c r="AI1006">
        <f ca="1">_xlfn.NORM.S.INV(RAND())</f>
        <v>0.57471105401520595</v>
      </c>
      <c r="AJ1006">
        <f ca="1">_xlfn.NORM.S.INV(RAND())</f>
        <v>-2.2491875955766374</v>
      </c>
      <c r="AK1006">
        <f ca="1">_xlfn.NORM.S.INV(RAND())</f>
        <v>-0.95649420485044589</v>
      </c>
      <c r="AL1006" s="13">
        <f t="shared" si="615"/>
        <v>360</v>
      </c>
      <c r="AM1006">
        <f t="shared" ca="1" si="616"/>
        <v>336.01320692845968</v>
      </c>
      <c r="AN1006">
        <f t="shared" ca="1" si="617"/>
        <v>321.00442573532854</v>
      </c>
      <c r="AO1006">
        <f t="shared" ca="1" si="618"/>
        <v>324.7423677589768</v>
      </c>
      <c r="AP1006">
        <f t="shared" ca="1" si="619"/>
        <v>356.31447801800027</v>
      </c>
      <c r="AQ1006">
        <f t="shared" ca="1" si="620"/>
        <v>357.64225650941864</v>
      </c>
      <c r="AR1006">
        <f t="shared" ca="1" si="621"/>
        <v>393.74052041124281</v>
      </c>
      <c r="AS1006">
        <f t="shared" ca="1" si="622"/>
        <v>386.94863149959616</v>
      </c>
      <c r="AT1006">
        <f t="shared" ca="1" si="623"/>
        <v>418.9694916711104</v>
      </c>
      <c r="AU1006">
        <f t="shared" ca="1" si="624"/>
        <v>395.14702978235579</v>
      </c>
      <c r="AV1006">
        <f t="shared" ca="1" si="625"/>
        <v>414.99815474230343</v>
      </c>
      <c r="AW1006">
        <f t="shared" ca="1" si="626"/>
        <v>404.12303167799593</v>
      </c>
      <c r="AX1006">
        <f t="shared" ca="1" si="627"/>
        <v>414.69081086998796</v>
      </c>
      <c r="AY1006">
        <f t="shared" ca="1" si="628"/>
        <v>398.77374590693756</v>
      </c>
      <c r="AZ1006">
        <f t="shared" ca="1" si="629"/>
        <v>383.61805279430496</v>
      </c>
      <c r="BA1006">
        <f t="shared" ca="1" si="630"/>
        <v>416.57737742207695</v>
      </c>
      <c r="BB1006">
        <f t="shared" ca="1" si="631"/>
        <v>400.95562366421456</v>
      </c>
      <c r="BC1006">
        <f t="shared" ca="1" si="632"/>
        <v>413.92910082787438</v>
      </c>
      <c r="BD1006">
        <f t="shared" ca="1" si="633"/>
        <v>451.64279714939454</v>
      </c>
      <c r="BE1006">
        <f t="shared" ca="1" si="634"/>
        <v>472.14712402866138</v>
      </c>
      <c r="BF1006">
        <f t="shared" ca="1" si="635"/>
        <v>462.91530936569876</v>
      </c>
      <c r="BG1006">
        <f t="shared" ca="1" si="636"/>
        <v>442.84522300350892</v>
      </c>
      <c r="BH1006">
        <f t="shared" ca="1" si="637"/>
        <v>460.86480723747241</v>
      </c>
      <c r="BI1006">
        <f t="shared" ca="1" si="638"/>
        <v>437.32751599405094</v>
      </c>
      <c r="BJ1006">
        <f t="shared" ca="1" si="639"/>
        <v>445.21240610889328</v>
      </c>
      <c r="BK1006">
        <f t="shared" ca="1" si="640"/>
        <v>411.25913424117482</v>
      </c>
      <c r="BL1006">
        <f t="shared" ca="1" si="641"/>
        <v>401.54582382483028</v>
      </c>
      <c r="BM1006">
        <f t="shared" ca="1" si="642"/>
        <v>409.2122100493483</v>
      </c>
      <c r="BN1006">
        <f t="shared" ca="1" si="643"/>
        <v>485.10586923339241</v>
      </c>
      <c r="BO1006">
        <f t="shared" ca="1" si="644"/>
        <v>471.10055359557782</v>
      </c>
      <c r="BP1006">
        <f t="shared" ca="1" si="645"/>
        <v>452.15235515314441</v>
      </c>
      <c r="BQ1006">
        <f t="shared" ca="1" si="646"/>
        <v>463.42721054170119</v>
      </c>
      <c r="BR1006">
        <f t="shared" ca="1" si="647"/>
        <v>475.15197378070002</v>
      </c>
      <c r="BS1006">
        <f t="shared" ca="1" si="648"/>
        <v>524.43823058946475</v>
      </c>
      <c r="BT1006">
        <f t="shared" ca="1" si="649"/>
        <v>541.90566920123308</v>
      </c>
      <c r="BU1006">
        <f t="shared" ca="1" si="650"/>
        <v>475.71473158539948</v>
      </c>
      <c r="BV1006" s="13">
        <f t="shared" ca="1" si="651"/>
        <v>449.96890746445865</v>
      </c>
      <c r="BW1006" s="13">
        <f t="shared" ca="1" si="652"/>
        <v>321.00442573532854</v>
      </c>
      <c r="BX1006" s="20">
        <f t="shared" ca="1" si="653"/>
        <v>6</v>
      </c>
      <c r="BY1006" s="20">
        <f t="shared" ca="1" si="654"/>
        <v>0</v>
      </c>
      <c r="BZ1006" s="21">
        <f t="shared" ca="1" si="655"/>
        <v>1.0245164171871852</v>
      </c>
    </row>
    <row r="1007" spans="1:78" x14ac:dyDescent="0.3">
      <c r="A1007">
        <v>1000</v>
      </c>
      <c r="B1007">
        <f ca="1">_xlfn.NORM.S.INV(RAND())</f>
        <v>-1.1305591129171373</v>
      </c>
      <c r="C1007">
        <f ca="1">_xlfn.NORM.S.INV(RAND())</f>
        <v>1.2491925867953568</v>
      </c>
      <c r="D1007">
        <f ca="1">_xlfn.NORM.S.INV(RAND())</f>
        <v>-1.633768115793125</v>
      </c>
      <c r="E1007">
        <f ca="1">_xlfn.NORM.S.INV(RAND())</f>
        <v>-1.5844480433417085</v>
      </c>
      <c r="F1007">
        <f ca="1">_xlfn.NORM.S.INV(RAND())</f>
        <v>1.5513795863053434</v>
      </c>
      <c r="G1007">
        <f ca="1">_xlfn.NORM.S.INV(RAND())</f>
        <v>0.71863915538031664</v>
      </c>
      <c r="H1007">
        <f ca="1">_xlfn.NORM.S.INV(RAND())</f>
        <v>1.7284703508032535</v>
      </c>
      <c r="I1007">
        <f ca="1">_xlfn.NORM.S.INV(RAND())</f>
        <v>-0.15908784806140627</v>
      </c>
      <c r="J1007">
        <f ca="1">_xlfn.NORM.S.INV(RAND())</f>
        <v>-1.4740768542871909</v>
      </c>
      <c r="K1007">
        <f ca="1">_xlfn.NORM.S.INV(RAND())</f>
        <v>1.0990744308616878</v>
      </c>
      <c r="L1007">
        <f ca="1">_xlfn.NORM.S.INV(RAND())</f>
        <v>0.42047826527120047</v>
      </c>
      <c r="M1007">
        <f ca="1">_xlfn.NORM.S.INV(RAND())</f>
        <v>0.96824974931679775</v>
      </c>
      <c r="N1007">
        <f ca="1">_xlfn.NORM.S.INV(RAND())</f>
        <v>0.23346587552663953</v>
      </c>
      <c r="O1007">
        <f ca="1">_xlfn.NORM.S.INV(RAND())</f>
        <v>0.92754992031438066</v>
      </c>
      <c r="P1007">
        <f ca="1">_xlfn.NORM.S.INV(RAND())</f>
        <v>0.99597619642240742</v>
      </c>
      <c r="Q1007">
        <f ca="1">_xlfn.NORM.S.INV(RAND())</f>
        <v>1.3551154399060665</v>
      </c>
      <c r="R1007">
        <f ca="1">_xlfn.NORM.S.INV(RAND())</f>
        <v>8.4068326222887166E-2</v>
      </c>
      <c r="S1007">
        <f ca="1">_xlfn.NORM.S.INV(RAND())</f>
        <v>-1.5568015197791787</v>
      </c>
      <c r="T1007">
        <f ca="1">_xlfn.NORM.S.INV(RAND())</f>
        <v>0.84271781172354454</v>
      </c>
      <c r="U1007">
        <f ca="1">_xlfn.NORM.S.INV(RAND())</f>
        <v>-0.31529494490496834</v>
      </c>
      <c r="V1007">
        <f ca="1">_xlfn.NORM.S.INV(RAND())</f>
        <v>-0.48429779683520513</v>
      </c>
      <c r="W1007">
        <f ca="1">_xlfn.NORM.S.INV(RAND())</f>
        <v>1.0258806803519738</v>
      </c>
      <c r="X1007">
        <f ca="1">_xlfn.NORM.S.INV(RAND())</f>
        <v>-0.22618171985023788</v>
      </c>
      <c r="Y1007">
        <f ca="1">_xlfn.NORM.S.INV(RAND())</f>
        <v>-0.40961739729884078</v>
      </c>
      <c r="Z1007">
        <f ca="1">_xlfn.NORM.S.INV(RAND())</f>
        <v>1.415849352414444</v>
      </c>
      <c r="AA1007">
        <f ca="1">_xlfn.NORM.S.INV(RAND())</f>
        <v>0.91038293305487494</v>
      </c>
      <c r="AB1007">
        <f ca="1">_xlfn.NORM.S.INV(RAND())</f>
        <v>0.85581516060869389</v>
      </c>
      <c r="AC1007">
        <f ca="1">_xlfn.NORM.S.INV(RAND())</f>
        <v>0.9359993724093274</v>
      </c>
      <c r="AD1007">
        <f ca="1">_xlfn.NORM.S.INV(RAND())</f>
        <v>-3.5291616729080821E-2</v>
      </c>
      <c r="AE1007">
        <f ca="1">_xlfn.NORM.S.INV(RAND())</f>
        <v>1.4641589317643975</v>
      </c>
      <c r="AF1007">
        <f ca="1">_xlfn.NORM.S.INV(RAND())</f>
        <v>0.91909923317754494</v>
      </c>
      <c r="AG1007">
        <f ca="1">_xlfn.NORM.S.INV(RAND())</f>
        <v>0.30061047812086539</v>
      </c>
      <c r="AH1007">
        <f ca="1">_xlfn.NORM.S.INV(RAND())</f>
        <v>-2.6742248190965278E-2</v>
      </c>
      <c r="AI1007">
        <f ca="1">_xlfn.NORM.S.INV(RAND())</f>
        <v>0.31753891682096491</v>
      </c>
      <c r="AJ1007">
        <f ca="1">_xlfn.NORM.S.INV(RAND())</f>
        <v>-0.51088718085217744</v>
      </c>
      <c r="AK1007">
        <f ca="1">_xlfn.NORM.S.INV(RAND())</f>
        <v>0.91290914631453202</v>
      </c>
      <c r="AL1007" s="13">
        <f t="shared" si="615"/>
        <v>360</v>
      </c>
      <c r="AM1007">
        <f t="shared" ca="1" si="616"/>
        <v>337.1117588348248</v>
      </c>
      <c r="AN1007">
        <f t="shared" ca="1" si="617"/>
        <v>362.17227808291335</v>
      </c>
      <c r="AO1007">
        <f t="shared" ca="1" si="618"/>
        <v>329.43454742895227</v>
      </c>
      <c r="AP1007">
        <f t="shared" ca="1" si="619"/>
        <v>300.51055405706802</v>
      </c>
      <c r="AQ1007">
        <f t="shared" ca="1" si="620"/>
        <v>328.53229727609204</v>
      </c>
      <c r="AR1007">
        <f t="shared" ca="1" si="621"/>
        <v>342.30739009748709</v>
      </c>
      <c r="AS1007">
        <f t="shared" ca="1" si="622"/>
        <v>378.07241464347072</v>
      </c>
      <c r="AT1007">
        <f t="shared" ca="1" si="623"/>
        <v>374.4596833461589</v>
      </c>
      <c r="AU1007">
        <f t="shared" ca="1" si="624"/>
        <v>343.76614289118862</v>
      </c>
      <c r="AV1007">
        <f t="shared" ca="1" si="625"/>
        <v>366.13423710366919</v>
      </c>
      <c r="AW1007">
        <f t="shared" ca="1" si="626"/>
        <v>374.97512539818644</v>
      </c>
      <c r="AX1007">
        <f t="shared" ca="1" si="627"/>
        <v>396.36874418749363</v>
      </c>
      <c r="AY1007">
        <f t="shared" ca="1" si="628"/>
        <v>401.58027137747899</v>
      </c>
      <c r="AZ1007">
        <f t="shared" ca="1" si="629"/>
        <v>423.49550286637623</v>
      </c>
      <c r="BA1007">
        <f t="shared" ca="1" si="630"/>
        <v>448.37455389315295</v>
      </c>
      <c r="BB1007">
        <f t="shared" ca="1" si="631"/>
        <v>484.66110816307872</v>
      </c>
      <c r="BC1007">
        <f t="shared" ca="1" si="632"/>
        <v>486.81633725421551</v>
      </c>
      <c r="BD1007">
        <f t="shared" ca="1" si="633"/>
        <v>444.78378013044409</v>
      </c>
      <c r="BE1007">
        <f t="shared" ca="1" si="634"/>
        <v>466.76501241215868</v>
      </c>
      <c r="BF1007">
        <f t="shared" ca="1" si="635"/>
        <v>458.1541579162668</v>
      </c>
      <c r="BG1007">
        <f t="shared" ca="1" si="636"/>
        <v>445.33557709990879</v>
      </c>
      <c r="BH1007">
        <f t="shared" ca="1" si="637"/>
        <v>472.3124258762017</v>
      </c>
      <c r="BI1007">
        <f t="shared" ca="1" si="638"/>
        <v>465.99057634804808</v>
      </c>
      <c r="BJ1007">
        <f t="shared" ca="1" si="639"/>
        <v>454.90994367222135</v>
      </c>
      <c r="BK1007">
        <f t="shared" ca="1" si="640"/>
        <v>493.45265010800341</v>
      </c>
      <c r="BL1007">
        <f t="shared" ca="1" si="641"/>
        <v>519.86607153069826</v>
      </c>
      <c r="BM1007">
        <f t="shared" ca="1" si="642"/>
        <v>545.9705673407633</v>
      </c>
      <c r="BN1007">
        <f t="shared" ca="1" si="643"/>
        <v>576.04647927039787</v>
      </c>
      <c r="BO1007">
        <f t="shared" ca="1" si="644"/>
        <v>574.63446264799518</v>
      </c>
      <c r="BP1007">
        <f t="shared" ca="1" si="645"/>
        <v>625.06191584515568</v>
      </c>
      <c r="BQ1007">
        <f t="shared" ca="1" si="646"/>
        <v>658.85156245986968</v>
      </c>
      <c r="BR1007">
        <f t="shared" ca="1" si="647"/>
        <v>670.10696564842647</v>
      </c>
      <c r="BS1007">
        <f t="shared" ca="1" si="648"/>
        <v>668.79442022986927</v>
      </c>
      <c r="BT1007">
        <f t="shared" ca="1" si="649"/>
        <v>680.88482803715056</v>
      </c>
      <c r="BU1007">
        <f t="shared" ca="1" si="650"/>
        <v>660.81929300457</v>
      </c>
      <c r="BV1007" s="13">
        <f t="shared" ca="1" si="651"/>
        <v>696.29302571163976</v>
      </c>
      <c r="BW1007" s="13">
        <f t="shared" ca="1" si="652"/>
        <v>300.51055405706802</v>
      </c>
      <c r="BX1007" s="20">
        <f t="shared" ca="1" si="653"/>
        <v>6</v>
      </c>
      <c r="BY1007" s="20">
        <f t="shared" ca="1" si="654"/>
        <v>0</v>
      </c>
      <c r="BZ1007" s="21">
        <f t="shared" ca="1" si="655"/>
        <v>1.0245164171871852</v>
      </c>
    </row>
  </sheetData>
  <phoneticPr fontId="6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 지정된 범위</vt:lpstr>
      </vt:variant>
      <vt:variant>
        <vt:i4>23</vt:i4>
      </vt:variant>
    </vt:vector>
  </HeadingPairs>
  <TitlesOfParts>
    <vt:vector size="29" baseType="lpstr">
      <vt:lpstr>README</vt:lpstr>
      <vt:lpstr>Parameters</vt:lpstr>
      <vt:lpstr>Binomial_Vanilla</vt:lpstr>
      <vt:lpstr>MC_Paths</vt:lpstr>
      <vt:lpstr>MC_Summary</vt:lpstr>
      <vt:lpstr>MC_ELS_Autocall</vt:lpstr>
      <vt:lpstr>d_factor</vt:lpstr>
      <vt:lpstr>df_T</vt:lpstr>
      <vt:lpstr>df_T_ELS</vt:lpstr>
      <vt:lpstr>dt_MC</vt:lpstr>
      <vt:lpstr>dt_tree</vt:lpstr>
      <vt:lpstr>ELS_autocall</vt:lpstr>
      <vt:lpstr>ELS_coupon</vt:lpstr>
      <vt:lpstr>ELS_dt</vt:lpstr>
      <vt:lpstr>ELS_KI</vt:lpstr>
      <vt:lpstr>ELS_n_months</vt:lpstr>
      <vt:lpstr>ELS_obs_per_year</vt:lpstr>
      <vt:lpstr>H_barrier</vt:lpstr>
      <vt:lpstr>K_strike</vt:lpstr>
      <vt:lpstr>n_steps_MC</vt:lpstr>
      <vt:lpstr>n_tree</vt:lpstr>
      <vt:lpstr>p_prob</vt:lpstr>
      <vt:lpstr>q_yield</vt:lpstr>
      <vt:lpstr>r_rate</vt:lpstr>
      <vt:lpstr>S0</vt:lpstr>
      <vt:lpstr>T_ELS</vt:lpstr>
      <vt:lpstr>T_yrs</vt:lpstr>
      <vt:lpstr>u_factor</vt:lpstr>
      <vt:lpstr>vol_sigma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정지웅</cp:lastModifiedBy>
  <dcterms:created xsi:type="dcterms:W3CDTF">2026-06-06T02:23:35Z</dcterms:created>
  <dcterms:modified xsi:type="dcterms:W3CDTF">2026-06-06T02:31:36Z</dcterms:modified>
</cp:coreProperties>
</file>